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Q:\産業連関表\01産業連関作表\2015連関表\08_分析シート\"/>
    </mc:Choice>
  </mc:AlternateContent>
  <bookViews>
    <workbookView xWindow="0" yWindow="0" windowWidth="20490" windowHeight="7440" tabRatio="793"/>
  </bookViews>
  <sheets>
    <sheet name="使い方" sheetId="4" r:id="rId1"/>
    <sheet name="入力" sheetId="14" r:id="rId2"/>
    <sheet name="結果" sheetId="5" r:id="rId3"/>
    <sheet name="税" sheetId="6" r:id="rId4"/>
    <sheet name="G1" sheetId="7" r:id="rId5"/>
    <sheet name="G2" sheetId="8" r:id="rId6"/>
    <sheet name="G3" sheetId="9" r:id="rId7"/>
    <sheet name="体系図" sheetId="10" r:id="rId8"/>
    <sheet name="効果内訳" sheetId="17" r:id="rId9"/>
    <sheet name="1次効果" sheetId="11" r:id="rId10"/>
    <sheet name="2次効果" sheetId="12" r:id="rId11"/>
    <sheet name="係数" sheetId="13" r:id="rId12"/>
    <sheet name="マージン率" sheetId="16" r:id="rId13"/>
  </sheets>
  <definedNames>
    <definedName name="_xlnm.Print_Area" localSheetId="12">マージン率!$A$1:$M$188</definedName>
    <definedName name="_xlnm.Print_Area" localSheetId="3">税!$B$1:$F$13</definedName>
    <definedName name="_xlnm.Print_Area" localSheetId="7">体系図!$B$1:$AR$85</definedName>
    <definedName name="_xlnm.Print_Titles" localSheetId="12">マージン率!$1:$2</definedName>
    <definedName name="_xlnm.Print_Titles" localSheetId="11">係数!$B:$C</definedName>
  </definedNames>
  <calcPr calcId="162913"/>
</workbook>
</file>

<file path=xl/calcChain.xml><?xml version="1.0" encoding="utf-8"?>
<calcChain xmlns="http://schemas.openxmlformats.org/spreadsheetml/2006/main">
  <c r="D379" i="11" l="1"/>
  <c r="G2" i="11"/>
  <c r="I1136" i="11"/>
  <c r="I1135" i="11"/>
  <c r="I1134" i="11"/>
  <c r="I1133" i="11"/>
  <c r="I1132" i="11"/>
  <c r="I1131" i="11"/>
  <c r="I1130" i="11"/>
  <c r="I1129" i="11"/>
  <c r="I1128" i="11"/>
  <c r="I1127" i="11"/>
  <c r="I1126" i="11"/>
  <c r="I1125" i="11"/>
  <c r="I1124" i="11"/>
  <c r="I1123" i="11"/>
  <c r="I1122" i="11"/>
  <c r="I1121" i="11"/>
  <c r="I1120" i="11"/>
  <c r="I1119" i="11"/>
  <c r="I1118" i="11"/>
  <c r="I1117" i="11"/>
  <c r="I1116" i="11"/>
  <c r="I1115" i="11"/>
  <c r="I1114" i="11"/>
  <c r="I1113" i="11"/>
  <c r="I1112" i="11"/>
  <c r="I1111" i="11"/>
  <c r="I1110" i="11"/>
  <c r="I1109" i="11"/>
  <c r="I1108" i="11"/>
  <c r="I1107" i="11"/>
  <c r="I1106" i="11"/>
  <c r="I1105" i="11"/>
  <c r="I1104" i="11"/>
  <c r="I1103" i="11"/>
  <c r="I1102" i="11"/>
  <c r="I1101" i="11"/>
  <c r="I1100" i="11"/>
  <c r="I1099" i="11"/>
  <c r="I1098" i="11"/>
  <c r="I1097" i="11"/>
  <c r="I1096" i="11"/>
  <c r="I1095" i="11"/>
  <c r="I1094" i="11"/>
  <c r="I1093" i="11"/>
  <c r="I1092" i="11"/>
  <c r="I1091" i="11"/>
  <c r="I1090" i="11"/>
  <c r="I1089" i="11"/>
  <c r="I1088" i="11"/>
  <c r="I1087" i="11"/>
  <c r="I1086" i="11"/>
  <c r="I1085" i="11"/>
  <c r="I1084" i="11"/>
  <c r="I1083" i="11"/>
  <c r="I1082" i="11"/>
  <c r="I1081" i="11"/>
  <c r="I1080" i="11"/>
  <c r="I1079" i="11"/>
  <c r="I1078" i="11"/>
  <c r="I1077" i="11"/>
  <c r="I1076" i="11"/>
  <c r="I1075" i="11"/>
  <c r="I1074" i="11"/>
  <c r="I1073" i="11"/>
  <c r="I1072" i="11"/>
  <c r="I1071" i="11"/>
  <c r="I1070" i="11"/>
  <c r="I1069" i="11"/>
  <c r="I1068" i="11"/>
  <c r="I1067" i="11"/>
  <c r="I1066" i="11"/>
  <c r="I1065" i="11"/>
  <c r="I1064" i="11"/>
  <c r="I1063" i="11"/>
  <c r="I1062" i="11"/>
  <c r="I1061" i="11"/>
  <c r="I1060" i="11"/>
  <c r="I1059" i="11"/>
  <c r="I1058" i="11"/>
  <c r="I1057" i="11"/>
  <c r="I1056" i="11"/>
  <c r="I1055" i="11"/>
  <c r="I1054" i="11"/>
  <c r="I1053" i="11"/>
  <c r="I1052" i="11"/>
  <c r="I1051" i="11"/>
  <c r="I1050" i="11"/>
  <c r="I1049" i="11"/>
  <c r="I1048" i="11"/>
  <c r="I1047" i="11"/>
  <c r="I1046" i="11"/>
  <c r="I1045" i="11"/>
  <c r="I1044" i="11"/>
  <c r="I1043" i="11"/>
  <c r="I1042" i="11"/>
  <c r="I1041" i="11"/>
  <c r="I1040" i="11"/>
  <c r="I1039" i="11"/>
  <c r="I1038" i="11"/>
  <c r="I1037" i="11"/>
  <c r="I1036" i="11"/>
  <c r="I1035" i="11"/>
  <c r="I1034" i="11"/>
  <c r="I1033" i="11"/>
  <c r="I1032" i="11"/>
  <c r="I1031" i="11"/>
  <c r="I1030" i="11"/>
  <c r="I1029" i="11"/>
  <c r="I1028" i="11"/>
  <c r="I1027" i="11"/>
  <c r="I1026" i="11"/>
  <c r="I1025" i="11"/>
  <c r="I1024" i="11"/>
  <c r="I1023" i="11"/>
  <c r="I1022" i="11"/>
  <c r="I1021" i="11"/>
  <c r="I1020" i="11"/>
  <c r="I1019" i="11"/>
  <c r="I1018" i="11"/>
  <c r="I1017" i="11"/>
  <c r="I1016" i="11"/>
  <c r="I1015" i="11"/>
  <c r="I1014" i="11"/>
  <c r="I1013" i="11"/>
  <c r="I1012" i="11"/>
  <c r="I1011" i="11"/>
  <c r="I1010" i="11"/>
  <c r="I1009" i="11"/>
  <c r="I1008" i="11"/>
  <c r="I1007" i="11"/>
  <c r="I1006" i="11"/>
  <c r="I1005" i="11"/>
  <c r="I1004" i="11"/>
  <c r="I1003" i="11"/>
  <c r="I1002" i="11"/>
  <c r="I1001" i="11"/>
  <c r="I1000" i="11"/>
  <c r="I999" i="11"/>
  <c r="I998" i="11"/>
  <c r="I997" i="11"/>
  <c r="I996" i="11"/>
  <c r="I995" i="11"/>
  <c r="I994" i="11"/>
  <c r="I993" i="11"/>
  <c r="I992" i="11"/>
  <c r="I991" i="11"/>
  <c r="I990" i="11"/>
  <c r="I989" i="11"/>
  <c r="I988" i="11"/>
  <c r="I987" i="11"/>
  <c r="I986" i="11"/>
  <c r="I985" i="11"/>
  <c r="I984" i="11"/>
  <c r="I983" i="11"/>
  <c r="I982" i="11"/>
  <c r="I981" i="11"/>
  <c r="I980" i="11"/>
  <c r="I979" i="11"/>
  <c r="I978" i="11"/>
  <c r="I977" i="11"/>
  <c r="I976" i="11"/>
  <c r="I975" i="11"/>
  <c r="I974" i="11"/>
  <c r="I973" i="11"/>
  <c r="I972" i="11"/>
  <c r="I971" i="11"/>
  <c r="I970" i="11"/>
  <c r="I969" i="11"/>
  <c r="I968" i="11"/>
  <c r="I967" i="11"/>
  <c r="I966" i="11"/>
  <c r="I965" i="11"/>
  <c r="I964" i="11"/>
  <c r="I963" i="11"/>
  <c r="I962" i="11"/>
  <c r="I961" i="11"/>
  <c r="I960" i="11"/>
  <c r="I959" i="11"/>
  <c r="I958" i="11"/>
  <c r="I957" i="11"/>
  <c r="I956" i="11"/>
  <c r="I955" i="11"/>
  <c r="I954" i="11"/>
  <c r="I953" i="11"/>
  <c r="I952" i="11"/>
  <c r="M1136" i="11"/>
  <c r="M1135" i="11"/>
  <c r="M1134" i="11"/>
  <c r="M1133" i="11"/>
  <c r="M1132" i="11"/>
  <c r="M1131" i="11"/>
  <c r="M1130" i="11"/>
  <c r="M1129" i="11"/>
  <c r="M1128" i="11"/>
  <c r="M1127" i="11"/>
  <c r="M1126" i="11"/>
  <c r="M1125" i="11"/>
  <c r="M1124" i="11"/>
  <c r="M1123" i="11"/>
  <c r="M1122" i="11"/>
  <c r="M1121" i="11"/>
  <c r="M1120" i="11"/>
  <c r="M1119" i="11"/>
  <c r="M1118" i="11"/>
  <c r="M1117" i="11"/>
  <c r="M1116" i="11"/>
  <c r="M1115" i="11"/>
  <c r="M1114" i="11"/>
  <c r="M1113" i="11"/>
  <c r="M1112" i="11"/>
  <c r="M1111" i="11"/>
  <c r="M1110" i="11"/>
  <c r="M1109" i="11"/>
  <c r="M1108" i="11"/>
  <c r="M1107" i="11"/>
  <c r="M1106" i="11"/>
  <c r="M1105" i="11"/>
  <c r="M1104" i="11"/>
  <c r="M1103" i="11"/>
  <c r="M1102" i="11"/>
  <c r="M1101" i="11"/>
  <c r="M1100" i="11"/>
  <c r="M1099" i="11"/>
  <c r="M1098" i="11"/>
  <c r="M1097" i="11"/>
  <c r="M1096" i="11"/>
  <c r="M1095" i="11"/>
  <c r="M1094" i="11"/>
  <c r="M1093" i="11"/>
  <c r="M1092" i="11"/>
  <c r="M1091" i="11"/>
  <c r="M1090" i="11"/>
  <c r="M1089" i="11"/>
  <c r="M1088" i="11"/>
  <c r="M1087" i="11"/>
  <c r="M1086" i="11"/>
  <c r="M1085" i="11"/>
  <c r="M1084" i="11"/>
  <c r="M1083" i="11"/>
  <c r="M1082" i="11"/>
  <c r="M1081" i="11"/>
  <c r="M1080" i="11"/>
  <c r="M1079" i="11"/>
  <c r="M1078" i="11"/>
  <c r="M1077" i="11"/>
  <c r="M1076" i="11"/>
  <c r="M1075" i="11"/>
  <c r="M1074" i="11"/>
  <c r="M1073" i="11"/>
  <c r="M1072" i="11"/>
  <c r="M1071" i="11"/>
  <c r="M1070" i="11"/>
  <c r="M1069" i="11"/>
  <c r="M1068" i="11"/>
  <c r="M1067" i="11"/>
  <c r="M1066" i="11"/>
  <c r="M1065" i="11"/>
  <c r="M1064" i="11"/>
  <c r="M1063" i="11"/>
  <c r="M1062" i="11"/>
  <c r="M1061" i="11"/>
  <c r="M1060" i="11"/>
  <c r="M1059" i="11"/>
  <c r="M1058" i="11"/>
  <c r="M1057" i="11"/>
  <c r="M1056" i="11"/>
  <c r="M1055" i="11"/>
  <c r="M1054" i="11"/>
  <c r="M1053" i="11"/>
  <c r="M1052" i="11"/>
  <c r="M1051" i="11"/>
  <c r="M1050" i="11"/>
  <c r="M1049" i="11"/>
  <c r="M1048" i="11"/>
  <c r="M1047" i="11"/>
  <c r="M1046" i="11"/>
  <c r="M1045" i="11"/>
  <c r="M1044" i="11"/>
  <c r="M1043" i="11"/>
  <c r="M1042" i="11"/>
  <c r="M1041" i="11"/>
  <c r="M1040" i="11"/>
  <c r="M1039" i="11"/>
  <c r="M1038" i="11"/>
  <c r="M1037" i="11"/>
  <c r="M1036" i="11"/>
  <c r="M1035" i="11"/>
  <c r="M1034" i="11"/>
  <c r="M1033" i="11"/>
  <c r="M1032" i="11"/>
  <c r="M1031" i="11"/>
  <c r="M1030" i="11"/>
  <c r="M1029" i="11"/>
  <c r="M1028" i="11"/>
  <c r="M1027" i="11"/>
  <c r="M1026" i="11"/>
  <c r="M1025" i="11"/>
  <c r="M1024" i="11"/>
  <c r="M1023" i="11"/>
  <c r="M1022" i="11"/>
  <c r="M1021" i="11"/>
  <c r="M1020" i="11"/>
  <c r="M1019" i="11"/>
  <c r="M1018" i="11"/>
  <c r="M1017" i="11"/>
  <c r="M1016" i="11"/>
  <c r="M1015" i="11"/>
  <c r="M1014" i="11"/>
  <c r="M1013" i="11"/>
  <c r="M1012" i="11"/>
  <c r="M1011" i="11"/>
  <c r="M1010" i="11"/>
  <c r="M1009" i="11"/>
  <c r="M1008" i="11"/>
  <c r="M1007" i="11"/>
  <c r="M1006" i="11"/>
  <c r="M1005" i="11"/>
  <c r="M1004" i="11"/>
  <c r="M1003" i="11"/>
  <c r="M1002" i="11"/>
  <c r="M1001" i="11"/>
  <c r="M1000" i="11"/>
  <c r="M999" i="11"/>
  <c r="M998" i="11"/>
  <c r="M997" i="11"/>
  <c r="M996" i="11"/>
  <c r="M995" i="11"/>
  <c r="M994" i="11"/>
  <c r="M993" i="11"/>
  <c r="M992" i="11"/>
  <c r="M991" i="11"/>
  <c r="M990" i="11"/>
  <c r="M989" i="11"/>
  <c r="M988" i="11"/>
  <c r="M987" i="11"/>
  <c r="M986" i="11"/>
  <c r="M985" i="11"/>
  <c r="M984" i="11"/>
  <c r="M983" i="11"/>
  <c r="M982" i="11"/>
  <c r="M981" i="11"/>
  <c r="M980" i="11"/>
  <c r="M979" i="11"/>
  <c r="M978" i="11"/>
  <c r="M977" i="11"/>
  <c r="M976" i="11"/>
  <c r="M975" i="11"/>
  <c r="M974" i="11"/>
  <c r="M973" i="11"/>
  <c r="M972" i="11"/>
  <c r="M971" i="11"/>
  <c r="M970" i="11"/>
  <c r="M969" i="11"/>
  <c r="M968" i="11"/>
  <c r="M967" i="11"/>
  <c r="M966" i="11"/>
  <c r="M965" i="11"/>
  <c r="M964" i="11"/>
  <c r="M963" i="11"/>
  <c r="M962" i="11"/>
  <c r="M961" i="11"/>
  <c r="M960" i="11"/>
  <c r="M959" i="11"/>
  <c r="M958" i="11"/>
  <c r="M957" i="11"/>
  <c r="M956" i="11"/>
  <c r="M955" i="11"/>
  <c r="M954" i="11"/>
  <c r="M953" i="11"/>
  <c r="M952" i="11"/>
  <c r="G755" i="11"/>
  <c r="G754" i="11"/>
  <c r="G753" i="11"/>
  <c r="G752" i="11"/>
  <c r="G751" i="11"/>
  <c r="G750" i="11"/>
  <c r="G749" i="11"/>
  <c r="G748" i="11"/>
  <c r="G747" i="11"/>
  <c r="G746" i="11"/>
  <c r="G745" i="11"/>
  <c r="G744" i="11"/>
  <c r="G743" i="11"/>
  <c r="G742" i="11"/>
  <c r="G741" i="11"/>
  <c r="G740" i="11"/>
  <c r="G739" i="11"/>
  <c r="G738" i="11"/>
  <c r="G737" i="11"/>
  <c r="G736" i="11"/>
  <c r="G735" i="11"/>
  <c r="G734" i="11"/>
  <c r="G733" i="11"/>
  <c r="G732" i="11"/>
  <c r="G731" i="11"/>
  <c r="G730" i="11"/>
  <c r="G729" i="11"/>
  <c r="G728" i="11"/>
  <c r="G727" i="11"/>
  <c r="G726" i="11"/>
  <c r="G725" i="11"/>
  <c r="G724" i="11"/>
  <c r="G723" i="11"/>
  <c r="G722" i="11"/>
  <c r="G721" i="11"/>
  <c r="G720" i="11"/>
  <c r="G719" i="11"/>
  <c r="G718" i="11"/>
  <c r="G717" i="11"/>
  <c r="G716" i="11"/>
  <c r="G715" i="11"/>
  <c r="G714" i="11"/>
  <c r="G713" i="11"/>
  <c r="G712" i="11"/>
  <c r="G711" i="11"/>
  <c r="G710" i="11"/>
  <c r="G709" i="11"/>
  <c r="G708" i="11"/>
  <c r="G707" i="11"/>
  <c r="G706" i="11"/>
  <c r="G705" i="11"/>
  <c r="G704" i="11"/>
  <c r="G703" i="11"/>
  <c r="G702" i="11"/>
  <c r="G701" i="11"/>
  <c r="G700" i="11"/>
  <c r="G699" i="11"/>
  <c r="G698" i="11"/>
  <c r="G697" i="11"/>
  <c r="G696" i="11"/>
  <c r="G695" i="11"/>
  <c r="G694" i="11"/>
  <c r="G693" i="11"/>
  <c r="G692" i="11"/>
  <c r="G691" i="11"/>
  <c r="G690" i="11"/>
  <c r="G689" i="11"/>
  <c r="G688" i="11"/>
  <c r="G687" i="11"/>
  <c r="G686" i="11"/>
  <c r="G685" i="11"/>
  <c r="G684" i="11"/>
  <c r="G683" i="11"/>
  <c r="G682" i="11"/>
  <c r="G681" i="11"/>
  <c r="G680" i="11"/>
  <c r="G679" i="11"/>
  <c r="G678" i="11"/>
  <c r="G677" i="11"/>
  <c r="G676" i="11"/>
  <c r="G675" i="11"/>
  <c r="G674" i="11"/>
  <c r="G673" i="11"/>
  <c r="G672" i="11"/>
  <c r="G671" i="11"/>
  <c r="G670" i="11"/>
  <c r="G669" i="11"/>
  <c r="G668" i="11"/>
  <c r="G667" i="11"/>
  <c r="G666" i="11"/>
  <c r="G665" i="11"/>
  <c r="G664" i="11"/>
  <c r="G663" i="11"/>
  <c r="G662" i="11"/>
  <c r="G661" i="11"/>
  <c r="G660" i="11"/>
  <c r="G659" i="11"/>
  <c r="G658" i="11"/>
  <c r="G657" i="11"/>
  <c r="G656" i="11"/>
  <c r="G655" i="11"/>
  <c r="G654" i="11"/>
  <c r="G653" i="11"/>
  <c r="G652" i="11"/>
  <c r="G651" i="11"/>
  <c r="G650" i="11"/>
  <c r="G649" i="11"/>
  <c r="G648" i="11"/>
  <c r="G647" i="11"/>
  <c r="G646" i="11"/>
  <c r="G645" i="11"/>
  <c r="G644" i="11"/>
  <c r="G643" i="11"/>
  <c r="G642" i="11"/>
  <c r="G641" i="11"/>
  <c r="G640" i="11"/>
  <c r="G639" i="11"/>
  <c r="G638" i="11"/>
  <c r="G637" i="11"/>
  <c r="G636" i="11"/>
  <c r="G635" i="11"/>
  <c r="G634" i="11"/>
  <c r="G633" i="11"/>
  <c r="G632" i="11"/>
  <c r="G631" i="11"/>
  <c r="G630" i="11"/>
  <c r="G629" i="11"/>
  <c r="G628" i="11"/>
  <c r="G627" i="11"/>
  <c r="G626" i="11"/>
  <c r="G625" i="11"/>
  <c r="G624" i="11"/>
  <c r="G623" i="11"/>
  <c r="G622" i="11"/>
  <c r="G621" i="11"/>
  <c r="G620" i="11"/>
  <c r="G619" i="11"/>
  <c r="G618" i="11"/>
  <c r="G617" i="11"/>
  <c r="G616" i="11"/>
  <c r="G615" i="11"/>
  <c r="G614" i="11"/>
  <c r="G613" i="11"/>
  <c r="G612" i="11"/>
  <c r="G611" i="11"/>
  <c r="G610" i="11"/>
  <c r="G609" i="11"/>
  <c r="G608" i="11"/>
  <c r="G607" i="11"/>
  <c r="G606" i="11"/>
  <c r="G605" i="11"/>
  <c r="G604" i="11"/>
  <c r="G603" i="11"/>
  <c r="G602" i="11"/>
  <c r="G601" i="11"/>
  <c r="G600" i="11"/>
  <c r="G599" i="11"/>
  <c r="G598" i="11"/>
  <c r="G597" i="11"/>
  <c r="G596" i="11"/>
  <c r="G595" i="11"/>
  <c r="G594" i="11"/>
  <c r="G593" i="11"/>
  <c r="G592" i="11"/>
  <c r="G591" i="11"/>
  <c r="G590" i="11"/>
  <c r="G589" i="11"/>
  <c r="G588" i="11"/>
  <c r="G587" i="11"/>
  <c r="G586" i="11"/>
  <c r="G585" i="11"/>
  <c r="G584" i="11"/>
  <c r="G583" i="11"/>
  <c r="G582" i="11"/>
  <c r="G581" i="11"/>
  <c r="G580" i="11"/>
  <c r="G579" i="11"/>
  <c r="G578" i="11"/>
  <c r="G577" i="11"/>
  <c r="G576" i="11"/>
  <c r="G575" i="11"/>
  <c r="G574" i="11"/>
  <c r="G573" i="11"/>
  <c r="G572" i="11"/>
  <c r="G571" i="11"/>
  <c r="E381" i="11"/>
  <c r="F381" i="11"/>
  <c r="G381" i="11"/>
  <c r="H381" i="11"/>
  <c r="I381" i="11"/>
  <c r="J381" i="11"/>
  <c r="K381" i="11"/>
  <c r="L381" i="11"/>
  <c r="M381" i="11"/>
  <c r="N381" i="11"/>
  <c r="O381" i="11"/>
  <c r="P381" i="11"/>
  <c r="Q381" i="11"/>
  <c r="R381" i="11"/>
  <c r="S381" i="11"/>
  <c r="T381" i="11"/>
  <c r="U381" i="11"/>
  <c r="V381" i="11"/>
  <c r="W381" i="11"/>
  <c r="X381" i="11"/>
  <c r="Y381" i="11"/>
  <c r="Z381" i="11"/>
  <c r="AA381" i="11"/>
  <c r="AB381" i="11"/>
  <c r="AC381" i="11"/>
  <c r="AD381" i="11"/>
  <c r="AE381" i="11"/>
  <c r="AF381" i="11"/>
  <c r="AG381" i="11"/>
  <c r="AH381" i="11"/>
  <c r="AI381" i="11"/>
  <c r="AJ381" i="11"/>
  <c r="AK381" i="11"/>
  <c r="AL381" i="11"/>
  <c r="AM381" i="11"/>
  <c r="AN381" i="11"/>
  <c r="AO381" i="11"/>
  <c r="AP381" i="11"/>
  <c r="AQ381" i="11"/>
  <c r="AR381" i="11"/>
  <c r="AS381" i="11"/>
  <c r="AT381" i="11"/>
  <c r="AU381" i="11"/>
  <c r="AV381" i="11"/>
  <c r="AW381" i="11"/>
  <c r="AX381" i="11"/>
  <c r="AY381" i="11"/>
  <c r="AZ381" i="11"/>
  <c r="BA381" i="11"/>
  <c r="BB381" i="11"/>
  <c r="BC381" i="11"/>
  <c r="BD381" i="11"/>
  <c r="BE381" i="11"/>
  <c r="BF381" i="11"/>
  <c r="BG381" i="11"/>
  <c r="BH381" i="11"/>
  <c r="BI381" i="11"/>
  <c r="BJ381" i="11"/>
  <c r="BK381" i="11"/>
  <c r="BL381" i="11"/>
  <c r="BM381" i="11"/>
  <c r="BN381" i="11"/>
  <c r="BO381" i="11"/>
  <c r="BP381" i="11"/>
  <c r="BQ381" i="11"/>
  <c r="BR381" i="11"/>
  <c r="BS381" i="11"/>
  <c r="BT381" i="11"/>
  <c r="BU381" i="11"/>
  <c r="BV381" i="11"/>
  <c r="BW381" i="11"/>
  <c r="BX381" i="11"/>
  <c r="BY381" i="11"/>
  <c r="BZ381" i="11"/>
  <c r="CA381" i="11"/>
  <c r="CB381" i="11"/>
  <c r="CC381" i="11"/>
  <c r="CD381" i="11"/>
  <c r="CE381" i="11"/>
  <c r="CF381" i="11"/>
  <c r="CG381" i="11"/>
  <c r="CH381" i="11"/>
  <c r="CI381" i="11"/>
  <c r="CJ381" i="11"/>
  <c r="CK381" i="11"/>
  <c r="CL381" i="11"/>
  <c r="CM381" i="11"/>
  <c r="CN381" i="11"/>
  <c r="CO381" i="11"/>
  <c r="CP381" i="11"/>
  <c r="CQ381" i="11"/>
  <c r="CR381" i="11"/>
  <c r="CS381" i="11"/>
  <c r="CT381" i="11"/>
  <c r="CU381" i="11"/>
  <c r="CV381" i="11"/>
  <c r="CW381" i="11"/>
  <c r="CX381" i="11"/>
  <c r="CY381" i="11"/>
  <c r="CZ381" i="11"/>
  <c r="DA381" i="11"/>
  <c r="DB381" i="11"/>
  <c r="DC381" i="11"/>
  <c r="DD381" i="11"/>
  <c r="DE381" i="11"/>
  <c r="DF381" i="11"/>
  <c r="DG381" i="11"/>
  <c r="DH381" i="11"/>
  <c r="DI381" i="11"/>
  <c r="DJ381" i="11"/>
  <c r="DK381" i="11"/>
  <c r="DL381" i="11"/>
  <c r="DM381" i="11"/>
  <c r="DN381" i="11"/>
  <c r="DO381" i="11"/>
  <c r="DP381" i="11"/>
  <c r="DQ381" i="11"/>
  <c r="DR381" i="11"/>
  <c r="DS381" i="11"/>
  <c r="DT381" i="11"/>
  <c r="DU381" i="11"/>
  <c r="DV381" i="11"/>
  <c r="DW381" i="11"/>
  <c r="DX381" i="11"/>
  <c r="DY381" i="11"/>
  <c r="DZ381" i="11"/>
  <c r="EA381" i="11"/>
  <c r="EB381" i="11"/>
  <c r="EC381" i="11"/>
  <c r="ED381" i="11"/>
  <c r="EE381" i="11"/>
  <c r="EF381" i="11"/>
  <c r="EG381" i="11"/>
  <c r="EH381" i="11"/>
  <c r="EI381" i="11"/>
  <c r="EJ381" i="11"/>
  <c r="EK381" i="11"/>
  <c r="EL381" i="11"/>
  <c r="EM381" i="11"/>
  <c r="EN381" i="11"/>
  <c r="EO381" i="11"/>
  <c r="EP381" i="11"/>
  <c r="EQ381" i="11"/>
  <c r="ER381" i="11"/>
  <c r="ES381" i="11"/>
  <c r="ET381" i="11"/>
  <c r="EU381" i="11"/>
  <c r="EV381" i="11"/>
  <c r="EW381" i="11"/>
  <c r="EX381" i="11"/>
  <c r="EY381" i="11"/>
  <c r="EZ381" i="11"/>
  <c r="FA381" i="11"/>
  <c r="FB381" i="11"/>
  <c r="FC381" i="11"/>
  <c r="FD381" i="11"/>
  <c r="FE381" i="11"/>
  <c r="FF381" i="11"/>
  <c r="FG381" i="11"/>
  <c r="FH381" i="11"/>
  <c r="FI381" i="11"/>
  <c r="FJ381" i="11"/>
  <c r="FK381" i="11"/>
  <c r="FL381" i="11"/>
  <c r="FM381" i="11"/>
  <c r="FN381" i="11"/>
  <c r="FO381" i="11"/>
  <c r="FP381" i="11"/>
  <c r="FQ381" i="11"/>
  <c r="FR381" i="11"/>
  <c r="FS381" i="11"/>
  <c r="FT381" i="11"/>
  <c r="FU381" i="11"/>
  <c r="FV381" i="11"/>
  <c r="FW381" i="11"/>
  <c r="FX381" i="11"/>
  <c r="FY381" i="11"/>
  <c r="FZ381" i="11"/>
  <c r="GA381" i="11"/>
  <c r="GB381" i="11"/>
  <c r="GC381" i="11"/>
  <c r="GD381" i="11"/>
  <c r="GE381" i="11"/>
  <c r="GF381" i="11"/>
  <c r="E382" i="11"/>
  <c r="F382" i="11"/>
  <c r="G382" i="11"/>
  <c r="H382" i="11"/>
  <c r="I382" i="11"/>
  <c r="J382" i="11"/>
  <c r="K382" i="11"/>
  <c r="L382" i="11"/>
  <c r="M382" i="11"/>
  <c r="N382" i="11"/>
  <c r="O382" i="11"/>
  <c r="P382" i="11"/>
  <c r="Q382" i="11"/>
  <c r="R382" i="11"/>
  <c r="S382" i="11"/>
  <c r="T382" i="11"/>
  <c r="U382" i="11"/>
  <c r="V382" i="11"/>
  <c r="W382" i="11"/>
  <c r="X382" i="11"/>
  <c r="Y382" i="11"/>
  <c r="Z382" i="11"/>
  <c r="AA382" i="11"/>
  <c r="AB382" i="11"/>
  <c r="AC382" i="11"/>
  <c r="AD382" i="11"/>
  <c r="AE382" i="11"/>
  <c r="AF382" i="11"/>
  <c r="AG382" i="11"/>
  <c r="AH382" i="11"/>
  <c r="AI382" i="11"/>
  <c r="AJ382" i="11"/>
  <c r="AK382" i="11"/>
  <c r="AL382" i="11"/>
  <c r="AM382" i="11"/>
  <c r="AN382" i="11"/>
  <c r="AO382" i="11"/>
  <c r="AP382" i="11"/>
  <c r="AQ382" i="11"/>
  <c r="AR382" i="11"/>
  <c r="AS382" i="11"/>
  <c r="AT382" i="11"/>
  <c r="AU382" i="11"/>
  <c r="AV382" i="11"/>
  <c r="AW382" i="11"/>
  <c r="AX382" i="11"/>
  <c r="AY382" i="11"/>
  <c r="AZ382" i="11"/>
  <c r="BA382" i="11"/>
  <c r="BB382" i="11"/>
  <c r="BC382" i="11"/>
  <c r="BD382" i="11"/>
  <c r="BE382" i="11"/>
  <c r="BF382" i="11"/>
  <c r="BG382" i="11"/>
  <c r="BH382" i="11"/>
  <c r="BI382" i="11"/>
  <c r="BJ382" i="11"/>
  <c r="BK382" i="11"/>
  <c r="BL382" i="11"/>
  <c r="BM382" i="11"/>
  <c r="BN382" i="11"/>
  <c r="BO382" i="11"/>
  <c r="BP382" i="11"/>
  <c r="BQ382" i="11"/>
  <c r="BR382" i="11"/>
  <c r="BS382" i="11"/>
  <c r="BT382" i="11"/>
  <c r="BU382" i="11"/>
  <c r="BV382" i="11"/>
  <c r="BW382" i="11"/>
  <c r="BX382" i="11"/>
  <c r="BY382" i="11"/>
  <c r="BZ382" i="11"/>
  <c r="CA382" i="11"/>
  <c r="CB382" i="11"/>
  <c r="CC382" i="11"/>
  <c r="CD382" i="11"/>
  <c r="CE382" i="11"/>
  <c r="CF382" i="11"/>
  <c r="CG382" i="11"/>
  <c r="CH382" i="11"/>
  <c r="CI382" i="11"/>
  <c r="CJ382" i="11"/>
  <c r="CK382" i="11"/>
  <c r="CL382" i="11"/>
  <c r="CM382" i="11"/>
  <c r="CN382" i="11"/>
  <c r="CO382" i="11"/>
  <c r="CP382" i="11"/>
  <c r="CQ382" i="11"/>
  <c r="CR382" i="11"/>
  <c r="CS382" i="11"/>
  <c r="CT382" i="11"/>
  <c r="CU382" i="11"/>
  <c r="CV382" i="11"/>
  <c r="CW382" i="11"/>
  <c r="CX382" i="11"/>
  <c r="CY382" i="11"/>
  <c r="CZ382" i="11"/>
  <c r="DA382" i="11"/>
  <c r="DB382" i="11"/>
  <c r="DC382" i="11"/>
  <c r="DD382" i="11"/>
  <c r="DE382" i="11"/>
  <c r="DF382" i="11"/>
  <c r="DG382" i="11"/>
  <c r="DH382" i="11"/>
  <c r="DI382" i="11"/>
  <c r="DJ382" i="11"/>
  <c r="DK382" i="11"/>
  <c r="DL382" i="11"/>
  <c r="DM382" i="11"/>
  <c r="DN382" i="11"/>
  <c r="DO382" i="11"/>
  <c r="DP382" i="11"/>
  <c r="DQ382" i="11"/>
  <c r="DR382" i="11"/>
  <c r="DS382" i="11"/>
  <c r="DT382" i="11"/>
  <c r="DU382" i="11"/>
  <c r="DV382" i="11"/>
  <c r="DW382" i="11"/>
  <c r="DX382" i="11"/>
  <c r="DY382" i="11"/>
  <c r="DZ382" i="11"/>
  <c r="EA382" i="11"/>
  <c r="EB382" i="11"/>
  <c r="EC382" i="11"/>
  <c r="ED382" i="11"/>
  <c r="EE382" i="11"/>
  <c r="EF382" i="11"/>
  <c r="EG382" i="11"/>
  <c r="EH382" i="11"/>
  <c r="EI382" i="11"/>
  <c r="EJ382" i="11"/>
  <c r="EK382" i="11"/>
  <c r="EL382" i="11"/>
  <c r="EM382" i="11"/>
  <c r="EN382" i="11"/>
  <c r="EO382" i="11"/>
  <c r="EP382" i="11"/>
  <c r="EQ382" i="11"/>
  <c r="ER382" i="11"/>
  <c r="ES382" i="11"/>
  <c r="ET382" i="11"/>
  <c r="EU382" i="11"/>
  <c r="EV382" i="11"/>
  <c r="EW382" i="11"/>
  <c r="EX382" i="11"/>
  <c r="EY382" i="11"/>
  <c r="EZ382" i="11"/>
  <c r="FA382" i="11"/>
  <c r="FB382" i="11"/>
  <c r="FC382" i="11"/>
  <c r="FD382" i="11"/>
  <c r="FE382" i="11"/>
  <c r="FF382" i="11"/>
  <c r="FG382" i="11"/>
  <c r="FH382" i="11"/>
  <c r="FI382" i="11"/>
  <c r="FJ382" i="11"/>
  <c r="FK382" i="11"/>
  <c r="FL382" i="11"/>
  <c r="FM382" i="11"/>
  <c r="FN382" i="11"/>
  <c r="FO382" i="11"/>
  <c r="FP382" i="11"/>
  <c r="FQ382" i="11"/>
  <c r="FR382" i="11"/>
  <c r="FS382" i="11"/>
  <c r="FT382" i="11"/>
  <c r="FU382" i="11"/>
  <c r="FV382" i="11"/>
  <c r="FW382" i="11"/>
  <c r="FX382" i="11"/>
  <c r="FY382" i="11"/>
  <c r="FZ382" i="11"/>
  <c r="GA382" i="11"/>
  <c r="GB382" i="11"/>
  <c r="GC382" i="11"/>
  <c r="GD382" i="11"/>
  <c r="GE382" i="11"/>
  <c r="GF382" i="11"/>
  <c r="D382" i="11"/>
  <c r="D381" i="11"/>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H376" i="12"/>
  <c r="H375" i="12"/>
  <c r="H374" i="12"/>
  <c r="H373" i="12"/>
  <c r="H372" i="12"/>
  <c r="H371" i="12"/>
  <c r="H370" i="12"/>
  <c r="H369" i="12"/>
  <c r="H368" i="12"/>
  <c r="H367" i="12"/>
  <c r="H366" i="12"/>
  <c r="H365" i="12"/>
  <c r="H364" i="12"/>
  <c r="H363" i="12"/>
  <c r="H362" i="12"/>
  <c r="H361" i="12"/>
  <c r="H360" i="12"/>
  <c r="H359" i="12"/>
  <c r="H358" i="12"/>
  <c r="H357" i="12"/>
  <c r="H356" i="12"/>
  <c r="H355" i="12"/>
  <c r="H354" i="12"/>
  <c r="H353" i="12"/>
  <c r="H352" i="12"/>
  <c r="H351" i="12"/>
  <c r="H350" i="12"/>
  <c r="H349" i="12"/>
  <c r="H348" i="12"/>
  <c r="H347" i="12"/>
  <c r="H346" i="12"/>
  <c r="H345" i="12"/>
  <c r="H344" i="12"/>
  <c r="H343" i="12"/>
  <c r="H342" i="12"/>
  <c r="H341" i="12"/>
  <c r="H340" i="12"/>
  <c r="H339" i="12"/>
  <c r="H338" i="12"/>
  <c r="H337" i="12"/>
  <c r="H336" i="12"/>
  <c r="H335" i="12"/>
  <c r="H334" i="12"/>
  <c r="H333" i="12"/>
  <c r="H332" i="12"/>
  <c r="H331" i="12"/>
  <c r="H330" i="12"/>
  <c r="H329" i="12"/>
  <c r="H328" i="12"/>
  <c r="H327" i="12"/>
  <c r="H326" i="12"/>
  <c r="H325" i="12"/>
  <c r="H324" i="12"/>
  <c r="H323" i="12"/>
  <c r="H322" i="12"/>
  <c r="H321" i="12"/>
  <c r="H320" i="12"/>
  <c r="H319" i="12"/>
  <c r="H318" i="12"/>
  <c r="H317" i="12"/>
  <c r="H316" i="12"/>
  <c r="H315" i="12"/>
  <c r="H314" i="12"/>
  <c r="H313" i="12"/>
  <c r="H312" i="12"/>
  <c r="H311" i="12"/>
  <c r="H310" i="12"/>
  <c r="H309" i="12"/>
  <c r="H308" i="12"/>
  <c r="H307" i="12"/>
  <c r="H306" i="12"/>
  <c r="H305" i="12"/>
  <c r="H304" i="12"/>
  <c r="H303" i="12"/>
  <c r="H302" i="12"/>
  <c r="H301" i="12"/>
  <c r="H300" i="12"/>
  <c r="H299" i="12"/>
  <c r="H298" i="12"/>
  <c r="H297" i="12"/>
  <c r="H296" i="12"/>
  <c r="H295" i="12"/>
  <c r="H294" i="12"/>
  <c r="H293" i="12"/>
  <c r="H292" i="12"/>
  <c r="H291" i="12"/>
  <c r="H290" i="12"/>
  <c r="H289" i="12"/>
  <c r="H288" i="12"/>
  <c r="H287" i="12"/>
  <c r="H286" i="12"/>
  <c r="H285" i="12"/>
  <c r="H284" i="12"/>
  <c r="H283" i="12"/>
  <c r="H282" i="12"/>
  <c r="H281" i="12"/>
  <c r="H280" i="12"/>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N759" i="12"/>
  <c r="N758" i="12"/>
  <c r="N757" i="12"/>
  <c r="N756" i="12"/>
  <c r="N755" i="12"/>
  <c r="N754" i="12"/>
  <c r="N753" i="12"/>
  <c r="N752" i="12"/>
  <c r="N751" i="12"/>
  <c r="N750" i="12"/>
  <c r="N749" i="12"/>
  <c r="N748" i="12"/>
  <c r="N747" i="12"/>
  <c r="N746" i="12"/>
  <c r="N745" i="12"/>
  <c r="N744" i="12"/>
  <c r="N743" i="12"/>
  <c r="N742" i="12"/>
  <c r="N741" i="12"/>
  <c r="N740" i="12"/>
  <c r="N739" i="12"/>
  <c r="N738" i="12"/>
  <c r="N737" i="12"/>
  <c r="N736" i="12"/>
  <c r="N735" i="12"/>
  <c r="N734" i="12"/>
  <c r="N733" i="12"/>
  <c r="N732" i="12"/>
  <c r="N731" i="12"/>
  <c r="N730" i="12"/>
  <c r="N729" i="12"/>
  <c r="N728" i="12"/>
  <c r="N727" i="12"/>
  <c r="N726" i="12"/>
  <c r="N725" i="12"/>
  <c r="N724" i="12"/>
  <c r="N723" i="12"/>
  <c r="N722" i="12"/>
  <c r="N721" i="12"/>
  <c r="N720" i="12"/>
  <c r="N719" i="12"/>
  <c r="N718" i="12"/>
  <c r="N717" i="12"/>
  <c r="N716" i="12"/>
  <c r="N715" i="12"/>
  <c r="N714" i="12"/>
  <c r="N713" i="12"/>
  <c r="N712" i="12"/>
  <c r="N711" i="12"/>
  <c r="N710" i="12"/>
  <c r="N709" i="12"/>
  <c r="N708" i="12"/>
  <c r="N707" i="12"/>
  <c r="N706" i="12"/>
  <c r="N705" i="12"/>
  <c r="N704" i="12"/>
  <c r="N703" i="12"/>
  <c r="N702" i="12"/>
  <c r="N701" i="12"/>
  <c r="N700" i="12"/>
  <c r="N699" i="12"/>
  <c r="N698" i="12"/>
  <c r="N697" i="12"/>
  <c r="N696" i="12"/>
  <c r="N695" i="12"/>
  <c r="N694" i="12"/>
  <c r="N693" i="12"/>
  <c r="N692" i="12"/>
  <c r="N691" i="12"/>
  <c r="N690" i="12"/>
  <c r="N689" i="12"/>
  <c r="N688" i="12"/>
  <c r="N687" i="12"/>
  <c r="N686" i="12"/>
  <c r="N685" i="12"/>
  <c r="N684" i="12"/>
  <c r="N683" i="12"/>
  <c r="N682" i="12"/>
  <c r="N681" i="12"/>
  <c r="N680" i="12"/>
  <c r="N679" i="12"/>
  <c r="N678" i="12"/>
  <c r="N677" i="12"/>
  <c r="N676" i="12"/>
  <c r="N675" i="12"/>
  <c r="N674" i="12"/>
  <c r="N673" i="12"/>
  <c r="N672" i="12"/>
  <c r="N671" i="12"/>
  <c r="N670" i="12"/>
  <c r="N669" i="12"/>
  <c r="N668" i="12"/>
  <c r="N667" i="12"/>
  <c r="N666" i="12"/>
  <c r="N665" i="12"/>
  <c r="N664" i="12"/>
  <c r="N663" i="12"/>
  <c r="N662" i="12"/>
  <c r="N661" i="12"/>
  <c r="N660" i="12"/>
  <c r="N659" i="12"/>
  <c r="N658" i="12"/>
  <c r="N657" i="12"/>
  <c r="N656" i="12"/>
  <c r="N655" i="12"/>
  <c r="N654" i="12"/>
  <c r="N653" i="12"/>
  <c r="N652" i="12"/>
  <c r="N651" i="12"/>
  <c r="N650" i="12"/>
  <c r="N649" i="12"/>
  <c r="N648" i="12"/>
  <c r="N647" i="12"/>
  <c r="N646" i="12"/>
  <c r="N645" i="12"/>
  <c r="N644" i="12"/>
  <c r="N643" i="12"/>
  <c r="N642" i="12"/>
  <c r="N641" i="12"/>
  <c r="N640" i="12"/>
  <c r="N639" i="12"/>
  <c r="N638" i="12"/>
  <c r="N637" i="12"/>
  <c r="N636" i="12"/>
  <c r="N635" i="12"/>
  <c r="N634" i="12"/>
  <c r="N633" i="12"/>
  <c r="N632" i="12"/>
  <c r="N631" i="12"/>
  <c r="N630" i="12"/>
  <c r="N629" i="12"/>
  <c r="N628" i="12"/>
  <c r="N627" i="12"/>
  <c r="N626" i="12"/>
  <c r="N625" i="12"/>
  <c r="N624" i="12"/>
  <c r="N623" i="12"/>
  <c r="N622" i="12"/>
  <c r="N621" i="12"/>
  <c r="N620" i="12"/>
  <c r="N619" i="12"/>
  <c r="N618" i="12"/>
  <c r="N617" i="12"/>
  <c r="N616" i="12"/>
  <c r="N615" i="12"/>
  <c r="N614" i="12"/>
  <c r="N613" i="12"/>
  <c r="N612" i="12"/>
  <c r="N611" i="12"/>
  <c r="N610" i="12"/>
  <c r="N609" i="12"/>
  <c r="N608" i="12"/>
  <c r="N607" i="12"/>
  <c r="N606" i="12"/>
  <c r="N605" i="12"/>
  <c r="N604" i="12"/>
  <c r="N603" i="12"/>
  <c r="N602" i="12"/>
  <c r="N601" i="12"/>
  <c r="N600" i="12"/>
  <c r="N599" i="12"/>
  <c r="N598" i="12"/>
  <c r="N597" i="12"/>
  <c r="N596" i="12"/>
  <c r="N595" i="12"/>
  <c r="N594" i="12"/>
  <c r="N593" i="12"/>
  <c r="N592" i="12"/>
  <c r="N591" i="12"/>
  <c r="N590" i="12"/>
  <c r="N589" i="12"/>
  <c r="N588" i="12"/>
  <c r="N587" i="12"/>
  <c r="N586" i="12"/>
  <c r="N585" i="12"/>
  <c r="N584" i="12"/>
  <c r="N583" i="12"/>
  <c r="N582" i="12"/>
  <c r="N581" i="12"/>
  <c r="N580" i="12"/>
  <c r="N579" i="12"/>
  <c r="N578" i="12"/>
  <c r="N577" i="12"/>
  <c r="N576" i="12"/>
  <c r="N575" i="12"/>
  <c r="J759" i="12"/>
  <c r="J758" i="12"/>
  <c r="J75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22" i="12"/>
  <c r="J721" i="12"/>
  <c r="J720" i="12"/>
  <c r="J719" i="12"/>
  <c r="J718" i="12"/>
  <c r="J717" i="12"/>
  <c r="J716" i="12"/>
  <c r="J715" i="12"/>
  <c r="J714" i="12"/>
  <c r="J71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78" i="12"/>
  <c r="J677" i="12"/>
  <c r="J676" i="12"/>
  <c r="J675" i="12"/>
  <c r="J674" i="12"/>
  <c r="J673" i="12"/>
  <c r="J672" i="12"/>
  <c r="J671" i="12"/>
  <c r="J670" i="12"/>
  <c r="J66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34" i="12"/>
  <c r="J633" i="12"/>
  <c r="J632" i="12"/>
  <c r="J631" i="12"/>
  <c r="J630" i="12"/>
  <c r="J629" i="12"/>
  <c r="J628" i="12"/>
  <c r="J627" i="12"/>
  <c r="J626" i="12"/>
  <c r="J62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90" i="12"/>
  <c r="J589" i="12"/>
  <c r="J588" i="12"/>
  <c r="J587" i="12"/>
  <c r="J586" i="12"/>
  <c r="J585" i="12"/>
  <c r="J584" i="12"/>
  <c r="J583" i="12"/>
  <c r="J582" i="12"/>
  <c r="J581" i="12"/>
  <c r="J580" i="12"/>
  <c r="J579" i="12"/>
  <c r="J578" i="12"/>
  <c r="J577" i="12"/>
  <c r="J576" i="12"/>
  <c r="J575" i="12"/>
  <c r="E384" i="12" l="1"/>
  <c r="F384" i="12"/>
  <c r="G384" i="12"/>
  <c r="H384" i="12"/>
  <c r="I384" i="12"/>
  <c r="J384" i="12"/>
  <c r="K384" i="12"/>
  <c r="L384" i="12"/>
  <c r="M384" i="12"/>
  <c r="N384" i="12"/>
  <c r="O384" i="12"/>
  <c r="P384" i="12"/>
  <c r="Q384" i="12"/>
  <c r="R384" i="12"/>
  <c r="S384" i="12"/>
  <c r="T384" i="12"/>
  <c r="U384" i="12"/>
  <c r="V384" i="12"/>
  <c r="W384" i="12"/>
  <c r="X384" i="12"/>
  <c r="Y384" i="12"/>
  <c r="Z384" i="12"/>
  <c r="AA384" i="12"/>
  <c r="AB384" i="12"/>
  <c r="AC384" i="12"/>
  <c r="AD384" i="12"/>
  <c r="AE384" i="12"/>
  <c r="AF384" i="12"/>
  <c r="AG384" i="12"/>
  <c r="AH384" i="12"/>
  <c r="AI384" i="12"/>
  <c r="AJ384" i="12"/>
  <c r="AK384" i="12"/>
  <c r="AL384" i="12"/>
  <c r="AM384" i="12"/>
  <c r="AN384" i="12"/>
  <c r="AO384" i="12"/>
  <c r="AP384" i="12"/>
  <c r="AQ384" i="12"/>
  <c r="AR384" i="12"/>
  <c r="AS384" i="12"/>
  <c r="AT384" i="12"/>
  <c r="AU384" i="12"/>
  <c r="AV384" i="12"/>
  <c r="AW384" i="12"/>
  <c r="AX384" i="12"/>
  <c r="AY384" i="12"/>
  <c r="AZ384" i="12"/>
  <c r="BA384" i="12"/>
  <c r="BB384" i="12"/>
  <c r="BC384" i="12"/>
  <c r="BD384" i="12"/>
  <c r="BE384" i="12"/>
  <c r="BF384" i="12"/>
  <c r="BG384" i="12"/>
  <c r="BH384" i="12"/>
  <c r="BI384" i="12"/>
  <c r="BJ384" i="12"/>
  <c r="BK384" i="12"/>
  <c r="BL384" i="12"/>
  <c r="BM384" i="12"/>
  <c r="BN384" i="12"/>
  <c r="BO384" i="12"/>
  <c r="BP384" i="12"/>
  <c r="BQ384" i="12"/>
  <c r="BR384" i="12"/>
  <c r="BS384" i="12"/>
  <c r="BT384" i="12"/>
  <c r="BU384" i="12"/>
  <c r="BV384" i="12"/>
  <c r="BW384" i="12"/>
  <c r="BX384" i="12"/>
  <c r="BY384" i="12"/>
  <c r="BZ384" i="12"/>
  <c r="CA384" i="12"/>
  <c r="CB384" i="12"/>
  <c r="CC384" i="12"/>
  <c r="CD384" i="12"/>
  <c r="CE384" i="12"/>
  <c r="CF384" i="12"/>
  <c r="CG384" i="12"/>
  <c r="CH384" i="12"/>
  <c r="CI384" i="12"/>
  <c r="CJ384" i="12"/>
  <c r="CK384" i="12"/>
  <c r="CL384" i="12"/>
  <c r="CM384" i="12"/>
  <c r="CN384" i="12"/>
  <c r="CO384" i="12"/>
  <c r="CP384" i="12"/>
  <c r="CQ384" i="12"/>
  <c r="CR384" i="12"/>
  <c r="CS384" i="12"/>
  <c r="CT384" i="12"/>
  <c r="CU384" i="12"/>
  <c r="CV384" i="12"/>
  <c r="CW384" i="12"/>
  <c r="CX384" i="12"/>
  <c r="CY384" i="12"/>
  <c r="CZ384" i="12"/>
  <c r="DA384" i="12"/>
  <c r="DB384" i="12"/>
  <c r="DC384" i="12"/>
  <c r="DD384" i="12"/>
  <c r="DE384" i="12"/>
  <c r="DF384" i="12"/>
  <c r="DG384" i="12"/>
  <c r="DH384" i="12"/>
  <c r="DI384" i="12"/>
  <c r="DJ384" i="12"/>
  <c r="DK384" i="12"/>
  <c r="DL384" i="12"/>
  <c r="DM384" i="12"/>
  <c r="DN384" i="12"/>
  <c r="DO384" i="12"/>
  <c r="DP384" i="12"/>
  <c r="DQ384" i="12"/>
  <c r="DR384" i="12"/>
  <c r="DS384" i="12"/>
  <c r="DT384" i="12"/>
  <c r="DU384" i="12"/>
  <c r="DV384" i="12"/>
  <c r="DW384" i="12"/>
  <c r="DX384" i="12"/>
  <c r="DY384" i="12"/>
  <c r="DZ384" i="12"/>
  <c r="EA384" i="12"/>
  <c r="EB384" i="12"/>
  <c r="EC384" i="12"/>
  <c r="ED384" i="12"/>
  <c r="EE384" i="12"/>
  <c r="EF384" i="12"/>
  <c r="EG384" i="12"/>
  <c r="EH384" i="12"/>
  <c r="EI384" i="12"/>
  <c r="EJ384" i="12"/>
  <c r="EK384" i="12"/>
  <c r="EL384" i="12"/>
  <c r="EM384" i="12"/>
  <c r="EN384" i="12"/>
  <c r="EO384" i="12"/>
  <c r="EP384" i="12"/>
  <c r="EQ384" i="12"/>
  <c r="ER384" i="12"/>
  <c r="ES384" i="12"/>
  <c r="ET384" i="12"/>
  <c r="EU384" i="12"/>
  <c r="EV384" i="12"/>
  <c r="EW384" i="12"/>
  <c r="EX384" i="12"/>
  <c r="EY384" i="12"/>
  <c r="EZ384" i="12"/>
  <c r="FA384" i="12"/>
  <c r="FB384" i="12"/>
  <c r="FC384" i="12"/>
  <c r="FD384" i="12"/>
  <c r="FE384" i="12"/>
  <c r="FF384" i="12"/>
  <c r="FG384" i="12"/>
  <c r="FH384" i="12"/>
  <c r="FI384" i="12"/>
  <c r="FJ384" i="12"/>
  <c r="FK384" i="12"/>
  <c r="FL384" i="12"/>
  <c r="FM384" i="12"/>
  <c r="FN384" i="12"/>
  <c r="FO384" i="12"/>
  <c r="FP384" i="12"/>
  <c r="FQ384" i="12"/>
  <c r="FR384" i="12"/>
  <c r="FS384" i="12"/>
  <c r="FT384" i="12"/>
  <c r="FU384" i="12"/>
  <c r="FV384" i="12"/>
  <c r="FW384" i="12"/>
  <c r="FX384" i="12"/>
  <c r="FY384" i="12"/>
  <c r="FZ384" i="12"/>
  <c r="GA384" i="12"/>
  <c r="GB384" i="12"/>
  <c r="GC384" i="12"/>
  <c r="GD384" i="12"/>
  <c r="GE384" i="12"/>
  <c r="GF384" i="12"/>
  <c r="E385" i="12"/>
  <c r="F385" i="12"/>
  <c r="G385" i="12"/>
  <c r="H385" i="12"/>
  <c r="I385" i="12"/>
  <c r="J385" i="12"/>
  <c r="K385" i="12"/>
  <c r="L385" i="12"/>
  <c r="M385" i="12"/>
  <c r="N385" i="12"/>
  <c r="O385" i="12"/>
  <c r="P385" i="12"/>
  <c r="Q385" i="12"/>
  <c r="R385" i="12"/>
  <c r="S385" i="12"/>
  <c r="T385" i="12"/>
  <c r="U385" i="12"/>
  <c r="V385" i="12"/>
  <c r="W385" i="12"/>
  <c r="X385" i="12"/>
  <c r="Y385" i="12"/>
  <c r="Z385" i="12"/>
  <c r="AA385" i="12"/>
  <c r="AB385" i="12"/>
  <c r="AC385" i="12"/>
  <c r="AD385" i="12"/>
  <c r="AE385" i="12"/>
  <c r="AF385" i="12"/>
  <c r="AG385" i="12"/>
  <c r="AH385" i="12"/>
  <c r="AI385" i="12"/>
  <c r="AJ385" i="12"/>
  <c r="AK385" i="12"/>
  <c r="AL385" i="12"/>
  <c r="AM385" i="12"/>
  <c r="AN385" i="12"/>
  <c r="AO385" i="12"/>
  <c r="AP385" i="12"/>
  <c r="AQ385" i="12"/>
  <c r="AR385" i="12"/>
  <c r="AS385" i="12"/>
  <c r="AT385" i="12"/>
  <c r="AU385" i="12"/>
  <c r="AV385" i="12"/>
  <c r="AW385" i="12"/>
  <c r="AX385" i="12"/>
  <c r="AY385" i="12"/>
  <c r="AZ385" i="12"/>
  <c r="BA385" i="12"/>
  <c r="BB385" i="12"/>
  <c r="BC385" i="12"/>
  <c r="BD385" i="12"/>
  <c r="BE385" i="12"/>
  <c r="BF385" i="12"/>
  <c r="BG385" i="12"/>
  <c r="BH385" i="12"/>
  <c r="BI385" i="12"/>
  <c r="BJ385" i="12"/>
  <c r="BK385" i="12"/>
  <c r="BL385" i="12"/>
  <c r="BM385" i="12"/>
  <c r="BN385" i="12"/>
  <c r="BO385" i="12"/>
  <c r="BP385" i="12"/>
  <c r="BQ385" i="12"/>
  <c r="BR385" i="12"/>
  <c r="BS385" i="12"/>
  <c r="BT385" i="12"/>
  <c r="BU385" i="12"/>
  <c r="BV385" i="12"/>
  <c r="BW385" i="12"/>
  <c r="BX385" i="12"/>
  <c r="BY385" i="12"/>
  <c r="BZ385" i="12"/>
  <c r="CA385" i="12"/>
  <c r="CB385" i="12"/>
  <c r="CC385" i="12"/>
  <c r="CD385" i="12"/>
  <c r="CE385" i="12"/>
  <c r="CF385" i="12"/>
  <c r="CG385" i="12"/>
  <c r="CH385" i="12"/>
  <c r="CI385" i="12"/>
  <c r="CJ385" i="12"/>
  <c r="CK385" i="12"/>
  <c r="CL385" i="12"/>
  <c r="CM385" i="12"/>
  <c r="CN385" i="12"/>
  <c r="CO385" i="12"/>
  <c r="CP385" i="12"/>
  <c r="CQ385" i="12"/>
  <c r="CR385" i="12"/>
  <c r="CS385" i="12"/>
  <c r="CT385" i="12"/>
  <c r="CU385" i="12"/>
  <c r="CV385" i="12"/>
  <c r="CW385" i="12"/>
  <c r="CX385" i="12"/>
  <c r="CY385" i="12"/>
  <c r="CZ385" i="12"/>
  <c r="DA385" i="12"/>
  <c r="DB385" i="12"/>
  <c r="DC385" i="12"/>
  <c r="DD385" i="12"/>
  <c r="DE385" i="12"/>
  <c r="DF385" i="12"/>
  <c r="DG385" i="12"/>
  <c r="DH385" i="12"/>
  <c r="DI385" i="12"/>
  <c r="DJ385" i="12"/>
  <c r="DK385" i="12"/>
  <c r="DL385" i="12"/>
  <c r="DM385" i="12"/>
  <c r="DN385" i="12"/>
  <c r="DO385" i="12"/>
  <c r="DP385" i="12"/>
  <c r="DQ385" i="12"/>
  <c r="DR385" i="12"/>
  <c r="DS385" i="12"/>
  <c r="DT385" i="12"/>
  <c r="DU385" i="12"/>
  <c r="DV385" i="12"/>
  <c r="DW385" i="12"/>
  <c r="DX385" i="12"/>
  <c r="DY385" i="12"/>
  <c r="DZ385" i="12"/>
  <c r="EA385" i="12"/>
  <c r="EB385" i="12"/>
  <c r="EC385" i="12"/>
  <c r="ED385" i="12"/>
  <c r="EE385" i="12"/>
  <c r="EF385" i="12"/>
  <c r="EG385" i="12"/>
  <c r="EH385" i="12"/>
  <c r="EI385" i="12"/>
  <c r="EJ385" i="12"/>
  <c r="EK385" i="12"/>
  <c r="EL385" i="12"/>
  <c r="EM385" i="12"/>
  <c r="EN385" i="12"/>
  <c r="EO385" i="12"/>
  <c r="EP385" i="12"/>
  <c r="EQ385" i="12"/>
  <c r="ER385" i="12"/>
  <c r="ES385" i="12"/>
  <c r="ET385" i="12"/>
  <c r="EU385" i="12"/>
  <c r="EV385" i="12"/>
  <c r="EW385" i="12"/>
  <c r="EX385" i="12"/>
  <c r="EY385" i="12"/>
  <c r="EZ385" i="12"/>
  <c r="FA385" i="12"/>
  <c r="FB385" i="12"/>
  <c r="FC385" i="12"/>
  <c r="FD385" i="12"/>
  <c r="FE385" i="12"/>
  <c r="FF385" i="12"/>
  <c r="FG385" i="12"/>
  <c r="FH385" i="12"/>
  <c r="FI385" i="12"/>
  <c r="FJ385" i="12"/>
  <c r="FK385" i="12"/>
  <c r="FL385" i="12"/>
  <c r="FM385" i="12"/>
  <c r="FN385" i="12"/>
  <c r="FO385" i="12"/>
  <c r="FP385" i="12"/>
  <c r="FQ385" i="12"/>
  <c r="FR385" i="12"/>
  <c r="FS385" i="12"/>
  <c r="FT385" i="12"/>
  <c r="FU385" i="12"/>
  <c r="FV385" i="12"/>
  <c r="FW385" i="12"/>
  <c r="FX385" i="12"/>
  <c r="FY385" i="12"/>
  <c r="FZ385" i="12"/>
  <c r="GA385" i="12"/>
  <c r="GB385" i="12"/>
  <c r="GC385" i="12"/>
  <c r="GD385" i="12"/>
  <c r="GE385" i="12"/>
  <c r="GF385" i="12"/>
  <c r="D385" i="12"/>
  <c r="D384" i="12"/>
  <c r="I78" i="14"/>
  <c r="B7" i="14"/>
  <c r="C7" i="14"/>
  <c r="B8" i="14"/>
  <c r="C8" i="14"/>
  <c r="B9" i="14"/>
  <c r="C9" i="14"/>
  <c r="B10" i="14"/>
  <c r="G10" i="14" s="1"/>
  <c r="C10" i="14"/>
  <c r="B11" i="14"/>
  <c r="C11" i="14"/>
  <c r="B12" i="14"/>
  <c r="C12" i="14"/>
  <c r="B13" i="14"/>
  <c r="C13" i="14"/>
  <c r="B14" i="14"/>
  <c r="C14" i="14"/>
  <c r="B15" i="14"/>
  <c r="G15" i="14" s="1"/>
  <c r="C15" i="14"/>
  <c r="B16" i="14"/>
  <c r="G16" i="14" s="1"/>
  <c r="C16" i="14"/>
  <c r="B17" i="14"/>
  <c r="C17" i="14"/>
  <c r="B18" i="14"/>
  <c r="C18" i="14"/>
  <c r="B19" i="14"/>
  <c r="G19" i="14" s="1"/>
  <c r="C19" i="14"/>
  <c r="B20" i="14"/>
  <c r="G20" i="14" s="1"/>
  <c r="C20" i="14"/>
  <c r="B21" i="14"/>
  <c r="C21" i="14"/>
  <c r="B22" i="14"/>
  <c r="C22" i="14"/>
  <c r="B23" i="14"/>
  <c r="G23" i="14" s="1"/>
  <c r="C23" i="14"/>
  <c r="B24" i="14"/>
  <c r="G24" i="14" s="1"/>
  <c r="C24" i="14"/>
  <c r="B25" i="14"/>
  <c r="C25" i="14"/>
  <c r="B26" i="14"/>
  <c r="C26" i="14"/>
  <c r="B27" i="14"/>
  <c r="G27" i="14" s="1"/>
  <c r="C27" i="14"/>
  <c r="B28" i="14"/>
  <c r="G28" i="14" s="1"/>
  <c r="C28" i="14"/>
  <c r="B29" i="14"/>
  <c r="C29" i="14"/>
  <c r="B30" i="14"/>
  <c r="C30" i="14"/>
  <c r="B31" i="14"/>
  <c r="G31" i="14" s="1"/>
  <c r="C31" i="14"/>
  <c r="B32" i="14"/>
  <c r="G32" i="14" s="1"/>
  <c r="C32" i="14"/>
  <c r="B33" i="14"/>
  <c r="C33" i="14"/>
  <c r="B34" i="14"/>
  <c r="C34" i="14"/>
  <c r="B35" i="14"/>
  <c r="G35" i="14" s="1"/>
  <c r="C35" i="14"/>
  <c r="B36" i="14"/>
  <c r="G36" i="14" s="1"/>
  <c r="C36" i="14"/>
  <c r="B37" i="14"/>
  <c r="C37" i="14"/>
  <c r="B38" i="14"/>
  <c r="C38" i="14"/>
  <c r="B39" i="14"/>
  <c r="G39" i="14" s="1"/>
  <c r="C39" i="14"/>
  <c r="B40" i="14"/>
  <c r="G40" i="14" s="1"/>
  <c r="C40" i="14"/>
  <c r="B41" i="14"/>
  <c r="C41" i="14"/>
  <c r="B42" i="14"/>
  <c r="C42" i="14"/>
  <c r="B43" i="14"/>
  <c r="G43" i="14" s="1"/>
  <c r="C43" i="14"/>
  <c r="B44" i="14"/>
  <c r="G44" i="14" s="1"/>
  <c r="C44" i="14"/>
  <c r="B45" i="14"/>
  <c r="C45" i="14"/>
  <c r="B46" i="14"/>
  <c r="C46" i="14"/>
  <c r="B47" i="14"/>
  <c r="G47" i="14" s="1"/>
  <c r="C47" i="14"/>
  <c r="B48" i="14"/>
  <c r="G48" i="14" s="1"/>
  <c r="C48" i="14"/>
  <c r="B49" i="14"/>
  <c r="C49" i="14"/>
  <c r="B50" i="14"/>
  <c r="C50" i="14"/>
  <c r="B51" i="14"/>
  <c r="G51" i="14" s="1"/>
  <c r="C51" i="14"/>
  <c r="B52" i="14"/>
  <c r="G52" i="14" s="1"/>
  <c r="C52" i="14"/>
  <c r="B53" i="14"/>
  <c r="C53" i="14"/>
  <c r="B54" i="14"/>
  <c r="C54" i="14"/>
  <c r="B55" i="14"/>
  <c r="G55" i="14" s="1"/>
  <c r="C55" i="14"/>
  <c r="B56" i="14"/>
  <c r="G56" i="14" s="1"/>
  <c r="C56" i="14"/>
  <c r="B57" i="14"/>
  <c r="C57" i="14"/>
  <c r="B58" i="14"/>
  <c r="C58" i="14"/>
  <c r="B59" i="14"/>
  <c r="G59" i="14" s="1"/>
  <c r="C59" i="14"/>
  <c r="B60" i="14"/>
  <c r="G60" i="14" s="1"/>
  <c r="C60" i="14"/>
  <c r="B61" i="14"/>
  <c r="C61" i="14"/>
  <c r="B62" i="14"/>
  <c r="C62" i="14"/>
  <c r="B63" i="14"/>
  <c r="G63" i="14" s="1"/>
  <c r="C63" i="14"/>
  <c r="B64" i="14"/>
  <c r="G64" i="14" s="1"/>
  <c r="C64" i="14"/>
  <c r="B65" i="14"/>
  <c r="C65" i="14"/>
  <c r="B66" i="14"/>
  <c r="C66" i="14"/>
  <c r="B67" i="14"/>
  <c r="G67" i="14" s="1"/>
  <c r="C67" i="14"/>
  <c r="B68" i="14"/>
  <c r="G68" i="14" s="1"/>
  <c r="C68" i="14"/>
  <c r="B69" i="14"/>
  <c r="C69" i="14"/>
  <c r="B70" i="14"/>
  <c r="C70" i="14"/>
  <c r="B71" i="14"/>
  <c r="G71" i="14" s="1"/>
  <c r="C71" i="14"/>
  <c r="B72" i="14"/>
  <c r="G72" i="14" s="1"/>
  <c r="C72" i="14"/>
  <c r="B73" i="14"/>
  <c r="C73" i="14"/>
  <c r="B74" i="14"/>
  <c r="C74" i="14"/>
  <c r="B75" i="14"/>
  <c r="G75" i="14" s="1"/>
  <c r="C75" i="14"/>
  <c r="B76" i="14"/>
  <c r="G76" i="14" s="1"/>
  <c r="C76" i="14"/>
  <c r="B77" i="14"/>
  <c r="C77" i="14"/>
  <c r="B78" i="14"/>
  <c r="C78" i="14"/>
  <c r="B79" i="14"/>
  <c r="C79" i="14"/>
  <c r="B80" i="14"/>
  <c r="C80" i="14"/>
  <c r="B81" i="14"/>
  <c r="C81" i="14"/>
  <c r="B82" i="14"/>
  <c r="C82" i="14"/>
  <c r="B83" i="14"/>
  <c r="C83" i="14"/>
  <c r="B84" i="14"/>
  <c r="C84" i="14"/>
  <c r="B85" i="14"/>
  <c r="C85" i="14"/>
  <c r="B86" i="14"/>
  <c r="C86" i="14"/>
  <c r="B87" i="14"/>
  <c r="C87" i="14"/>
  <c r="B88" i="14"/>
  <c r="C88" i="14"/>
  <c r="B89" i="14"/>
  <c r="C89" i="14"/>
  <c r="B90" i="14"/>
  <c r="C90" i="14"/>
  <c r="B91" i="14"/>
  <c r="C91" i="14"/>
  <c r="B92" i="14"/>
  <c r="C92" i="14"/>
  <c r="B93" i="14"/>
  <c r="C93" i="14"/>
  <c r="B94" i="14"/>
  <c r="C94" i="14"/>
  <c r="B95" i="14"/>
  <c r="C95" i="14"/>
  <c r="B96" i="14"/>
  <c r="C96" i="14"/>
  <c r="B97" i="14"/>
  <c r="C97" i="14"/>
  <c r="B98" i="14"/>
  <c r="C98" i="14"/>
  <c r="B99" i="14"/>
  <c r="C99" i="14"/>
  <c r="B100" i="14"/>
  <c r="C100" i="14"/>
  <c r="B101" i="14"/>
  <c r="C101" i="14"/>
  <c r="B102" i="14"/>
  <c r="C102" i="14"/>
  <c r="B103" i="14"/>
  <c r="C103" i="14"/>
  <c r="B104" i="14"/>
  <c r="C104" i="14"/>
  <c r="B105" i="14"/>
  <c r="C105" i="14"/>
  <c r="B106" i="14"/>
  <c r="C106" i="14"/>
  <c r="B107" i="14"/>
  <c r="C107" i="14"/>
  <c r="B108" i="14"/>
  <c r="C108" i="14"/>
  <c r="B109" i="14"/>
  <c r="C109" i="14"/>
  <c r="B110" i="14"/>
  <c r="C110" i="14"/>
  <c r="B111" i="14"/>
  <c r="C111" i="14"/>
  <c r="B112" i="14"/>
  <c r="C112" i="14"/>
  <c r="B113" i="14"/>
  <c r="C113" i="14"/>
  <c r="B114" i="14"/>
  <c r="C114" i="14"/>
  <c r="B115" i="14"/>
  <c r="C115" i="14"/>
  <c r="B116" i="14"/>
  <c r="C116" i="14"/>
  <c r="B117" i="14"/>
  <c r="C117" i="14"/>
  <c r="B118" i="14"/>
  <c r="C118" i="14"/>
  <c r="B119" i="14"/>
  <c r="C119" i="14"/>
  <c r="B120" i="14"/>
  <c r="C120" i="14"/>
  <c r="B121" i="14"/>
  <c r="C121" i="14"/>
  <c r="B122" i="14"/>
  <c r="C122" i="14"/>
  <c r="B123" i="14"/>
  <c r="C123" i="14"/>
  <c r="B124" i="14"/>
  <c r="C124" i="14"/>
  <c r="B125" i="14"/>
  <c r="C125" i="14"/>
  <c r="B126" i="14"/>
  <c r="C126" i="14"/>
  <c r="B127" i="14"/>
  <c r="C127" i="14"/>
  <c r="B128" i="14"/>
  <c r="C128" i="14"/>
  <c r="B129" i="14"/>
  <c r="C129" i="14"/>
  <c r="B130" i="14"/>
  <c r="C130" i="14"/>
  <c r="B131" i="14"/>
  <c r="C131" i="14"/>
  <c r="B132" i="14"/>
  <c r="C132" i="14"/>
  <c r="B133" i="14"/>
  <c r="C133" i="14"/>
  <c r="B134" i="14"/>
  <c r="C134" i="14"/>
  <c r="B135" i="14"/>
  <c r="C135" i="14"/>
  <c r="B136" i="14"/>
  <c r="C136" i="14"/>
  <c r="B137" i="14"/>
  <c r="C137" i="14"/>
  <c r="B138" i="14"/>
  <c r="C138" i="14"/>
  <c r="B139" i="14"/>
  <c r="C139" i="14"/>
  <c r="B140" i="14"/>
  <c r="C140" i="14"/>
  <c r="B141" i="14"/>
  <c r="C141" i="14"/>
  <c r="B142" i="14"/>
  <c r="C142" i="14"/>
  <c r="B143" i="14"/>
  <c r="C143" i="14"/>
  <c r="B144" i="14"/>
  <c r="C144" i="14"/>
  <c r="B145" i="14"/>
  <c r="C145" i="14"/>
  <c r="B146" i="14"/>
  <c r="C146" i="14"/>
  <c r="B147" i="14"/>
  <c r="C147" i="14"/>
  <c r="B148" i="14"/>
  <c r="C148" i="14"/>
  <c r="B149" i="14"/>
  <c r="C149" i="14"/>
  <c r="B150" i="14"/>
  <c r="C150" i="14"/>
  <c r="B151" i="14"/>
  <c r="C151" i="14"/>
  <c r="B152" i="14"/>
  <c r="C152" i="14"/>
  <c r="B153" i="14"/>
  <c r="C153" i="14"/>
  <c r="B154" i="14"/>
  <c r="C154" i="14"/>
  <c r="B155" i="14"/>
  <c r="C155" i="14"/>
  <c r="B156" i="14"/>
  <c r="C156" i="14"/>
  <c r="B157" i="14"/>
  <c r="C157" i="14"/>
  <c r="B158" i="14"/>
  <c r="C158" i="14"/>
  <c r="B159" i="14"/>
  <c r="C159" i="14"/>
  <c r="B160" i="14"/>
  <c r="C160" i="14"/>
  <c r="B161" i="14"/>
  <c r="C161" i="14"/>
  <c r="B162" i="14"/>
  <c r="C162" i="14"/>
  <c r="B163" i="14"/>
  <c r="C163" i="14"/>
  <c r="B164" i="14"/>
  <c r="C164" i="14"/>
  <c r="B165" i="14"/>
  <c r="C165" i="14"/>
  <c r="B166" i="14"/>
  <c r="C166" i="14"/>
  <c r="B167" i="14"/>
  <c r="C167" i="14"/>
  <c r="B168" i="14"/>
  <c r="C168" i="14"/>
  <c r="B169" i="14"/>
  <c r="C169" i="14"/>
  <c r="B170" i="14"/>
  <c r="C170" i="14"/>
  <c r="B171" i="14"/>
  <c r="C171" i="14"/>
  <c r="B172" i="14"/>
  <c r="C172" i="14"/>
  <c r="B173" i="14"/>
  <c r="C173" i="14"/>
  <c r="B174" i="14"/>
  <c r="C174" i="14"/>
  <c r="B175" i="14"/>
  <c r="C175" i="14"/>
  <c r="B176" i="14"/>
  <c r="C176" i="14"/>
  <c r="B177" i="14"/>
  <c r="C177" i="14"/>
  <c r="B178" i="14"/>
  <c r="C178" i="14"/>
  <c r="B179" i="14"/>
  <c r="C179" i="14"/>
  <c r="B180" i="14"/>
  <c r="C180" i="14"/>
  <c r="B181" i="14"/>
  <c r="C181" i="14"/>
  <c r="B182" i="14"/>
  <c r="C182" i="14"/>
  <c r="B183" i="14"/>
  <c r="C183" i="14"/>
  <c r="B184" i="14"/>
  <c r="C184" i="14"/>
  <c r="B185" i="14"/>
  <c r="C185" i="14"/>
  <c r="B186" i="14"/>
  <c r="C186" i="14"/>
  <c r="B187" i="14"/>
  <c r="C187" i="14"/>
  <c r="B188" i="14"/>
  <c r="C188" i="14"/>
  <c r="B189" i="14"/>
  <c r="C189" i="14"/>
  <c r="B190" i="14"/>
  <c r="C190" i="14"/>
  <c r="C6" i="14"/>
  <c r="B6" i="14"/>
  <c r="E2" i="13"/>
  <c r="F2" i="13"/>
  <c r="G2" i="13"/>
  <c r="H2" i="13"/>
  <c r="I2" i="13"/>
  <c r="J2" i="13"/>
  <c r="K2" i="13"/>
  <c r="L2" i="13"/>
  <c r="M2" i="13"/>
  <c r="N2" i="13"/>
  <c r="O2" i="13"/>
  <c r="P2" i="13"/>
  <c r="Q2" i="13"/>
  <c r="R2" i="13"/>
  <c r="S2" i="13"/>
  <c r="T2" i="13"/>
  <c r="U2" i="13"/>
  <c r="V2" i="13"/>
  <c r="W2" i="13"/>
  <c r="X2" i="13"/>
  <c r="Y2" i="13"/>
  <c r="Z2" i="13"/>
  <c r="AA2" i="13"/>
  <c r="AB2" i="13"/>
  <c r="AC2" i="13"/>
  <c r="AD2" i="13"/>
  <c r="AE2" i="13"/>
  <c r="AF2" i="13"/>
  <c r="AG2" i="13"/>
  <c r="AH2" i="13"/>
  <c r="AI2" i="13"/>
  <c r="AJ2" i="13"/>
  <c r="AK2" i="13"/>
  <c r="AL2" i="13"/>
  <c r="AM2" i="13"/>
  <c r="AN2" i="13"/>
  <c r="AO2" i="13"/>
  <c r="AP2" i="13"/>
  <c r="AQ2" i="13"/>
  <c r="AR2" i="13"/>
  <c r="AS2" i="13"/>
  <c r="AT2" i="13"/>
  <c r="AU2" i="13"/>
  <c r="AV2" i="13"/>
  <c r="AW2" i="13"/>
  <c r="AX2" i="13"/>
  <c r="AY2" i="13"/>
  <c r="AZ2" i="13"/>
  <c r="BA2" i="13"/>
  <c r="BB2" i="13"/>
  <c r="BC2" i="13"/>
  <c r="BD2" i="13"/>
  <c r="BE2" i="13"/>
  <c r="BF2" i="13"/>
  <c r="BG2" i="13"/>
  <c r="BH2" i="13"/>
  <c r="BI2" i="13"/>
  <c r="BJ2" i="13"/>
  <c r="BK2" i="13"/>
  <c r="BL2" i="13"/>
  <c r="BM2" i="13"/>
  <c r="BN2" i="13"/>
  <c r="BO2" i="13"/>
  <c r="BP2" i="13"/>
  <c r="BQ2" i="13"/>
  <c r="BR2" i="13"/>
  <c r="BS2" i="13"/>
  <c r="BT2" i="13"/>
  <c r="BU2" i="13"/>
  <c r="BV2" i="13"/>
  <c r="BW2" i="13"/>
  <c r="BX2" i="13"/>
  <c r="BY2" i="13"/>
  <c r="BZ2" i="13"/>
  <c r="CA2" i="13"/>
  <c r="CB2" i="13"/>
  <c r="CC2" i="13"/>
  <c r="CD2" i="13"/>
  <c r="CE2" i="13"/>
  <c r="CF2" i="13"/>
  <c r="CG2" i="13"/>
  <c r="CH2" i="13"/>
  <c r="CI2" i="13"/>
  <c r="CJ2" i="13"/>
  <c r="CK2" i="13"/>
  <c r="CL2" i="13"/>
  <c r="CM2" i="13"/>
  <c r="CN2" i="13"/>
  <c r="CO2" i="13"/>
  <c r="CP2" i="13"/>
  <c r="CQ2" i="13"/>
  <c r="CR2" i="13"/>
  <c r="CS2" i="13"/>
  <c r="CT2" i="13"/>
  <c r="CU2" i="13"/>
  <c r="CV2" i="13"/>
  <c r="CW2" i="13"/>
  <c r="CX2" i="13"/>
  <c r="CY2" i="13"/>
  <c r="CZ2" i="13"/>
  <c r="DA2" i="13"/>
  <c r="DB2" i="13"/>
  <c r="DC2" i="13"/>
  <c r="DD2" i="13"/>
  <c r="DE2" i="13"/>
  <c r="DF2" i="13"/>
  <c r="DG2" i="13"/>
  <c r="DH2" i="13"/>
  <c r="DI2" i="13"/>
  <c r="DJ2" i="13"/>
  <c r="DK2" i="13"/>
  <c r="DL2" i="13"/>
  <c r="DM2" i="13"/>
  <c r="DN2" i="13"/>
  <c r="DO2" i="13"/>
  <c r="DP2" i="13"/>
  <c r="DQ2" i="13"/>
  <c r="DR2" i="13"/>
  <c r="DS2" i="13"/>
  <c r="DT2" i="13"/>
  <c r="DU2" i="13"/>
  <c r="DV2" i="13"/>
  <c r="DW2" i="13"/>
  <c r="DX2" i="13"/>
  <c r="DY2" i="13"/>
  <c r="DZ2" i="13"/>
  <c r="EA2" i="13"/>
  <c r="EB2" i="13"/>
  <c r="EC2" i="13"/>
  <c r="ED2" i="13"/>
  <c r="EE2" i="13"/>
  <c r="EF2" i="13"/>
  <c r="EG2" i="13"/>
  <c r="EH2" i="13"/>
  <c r="EI2" i="13"/>
  <c r="EJ2" i="13"/>
  <c r="EK2" i="13"/>
  <c r="EL2" i="13"/>
  <c r="EM2" i="13"/>
  <c r="EN2" i="13"/>
  <c r="EO2" i="13"/>
  <c r="EP2" i="13"/>
  <c r="EQ2" i="13"/>
  <c r="ER2" i="13"/>
  <c r="ES2" i="13"/>
  <c r="ET2" i="13"/>
  <c r="EU2" i="13"/>
  <c r="EV2" i="13"/>
  <c r="EW2" i="13"/>
  <c r="EX2" i="13"/>
  <c r="EY2" i="13"/>
  <c r="EZ2" i="13"/>
  <c r="FA2" i="13"/>
  <c r="FB2" i="13"/>
  <c r="FC2" i="13"/>
  <c r="FD2" i="13"/>
  <c r="FE2" i="13"/>
  <c r="FF2" i="13"/>
  <c r="FG2" i="13"/>
  <c r="FH2" i="13"/>
  <c r="FI2" i="13"/>
  <c r="FJ2" i="13"/>
  <c r="FK2" i="13"/>
  <c r="FL2" i="13"/>
  <c r="FM2" i="13"/>
  <c r="FN2" i="13"/>
  <c r="FO2" i="13"/>
  <c r="FP2" i="13"/>
  <c r="FQ2" i="13"/>
  <c r="FR2" i="13"/>
  <c r="FS2" i="13"/>
  <c r="FT2" i="13"/>
  <c r="FU2" i="13"/>
  <c r="FV2" i="13"/>
  <c r="FW2" i="13"/>
  <c r="FX2" i="13"/>
  <c r="FY2" i="13"/>
  <c r="FZ2" i="13"/>
  <c r="GA2" i="13"/>
  <c r="GB2" i="13"/>
  <c r="GC2" i="13"/>
  <c r="GD2" i="13"/>
  <c r="GE2" i="13"/>
  <c r="GF2" i="13"/>
  <c r="E3" i="13"/>
  <c r="F3" i="13"/>
  <c r="G3" i="13"/>
  <c r="H3" i="13"/>
  <c r="I3" i="13"/>
  <c r="J3" i="13"/>
  <c r="K3" i="13"/>
  <c r="L3" i="13"/>
  <c r="M3" i="13"/>
  <c r="N3" i="13"/>
  <c r="O3" i="13"/>
  <c r="P3" i="13"/>
  <c r="Q3" i="13"/>
  <c r="R3" i="13"/>
  <c r="S3" i="13"/>
  <c r="T3" i="13"/>
  <c r="U3" i="13"/>
  <c r="V3" i="13"/>
  <c r="W3" i="13"/>
  <c r="X3" i="13"/>
  <c r="Y3" i="13"/>
  <c r="Z3" i="13"/>
  <c r="AA3" i="13"/>
  <c r="AB3" i="13"/>
  <c r="AC3" i="13"/>
  <c r="AD3" i="13"/>
  <c r="AE3" i="13"/>
  <c r="AF3" i="13"/>
  <c r="AG3" i="13"/>
  <c r="AH3" i="13"/>
  <c r="AI3" i="13"/>
  <c r="AJ3" i="13"/>
  <c r="AK3" i="13"/>
  <c r="AL3" i="13"/>
  <c r="AM3" i="13"/>
  <c r="AN3" i="13"/>
  <c r="AO3" i="13"/>
  <c r="AP3" i="13"/>
  <c r="AQ3" i="13"/>
  <c r="AR3" i="13"/>
  <c r="AS3" i="13"/>
  <c r="AT3" i="13"/>
  <c r="AU3" i="13"/>
  <c r="AV3" i="13"/>
  <c r="AW3" i="13"/>
  <c r="AX3" i="13"/>
  <c r="AY3" i="13"/>
  <c r="AZ3" i="13"/>
  <c r="BA3" i="13"/>
  <c r="BB3" i="13"/>
  <c r="BC3" i="13"/>
  <c r="BD3" i="13"/>
  <c r="BE3" i="13"/>
  <c r="BF3" i="13"/>
  <c r="BG3" i="13"/>
  <c r="BH3" i="13"/>
  <c r="BI3" i="13"/>
  <c r="BJ3" i="13"/>
  <c r="BK3" i="13"/>
  <c r="BL3" i="13"/>
  <c r="BM3" i="13"/>
  <c r="BN3" i="13"/>
  <c r="BO3" i="13"/>
  <c r="BP3" i="13"/>
  <c r="BQ3" i="13"/>
  <c r="BR3" i="13"/>
  <c r="BS3" i="13"/>
  <c r="BT3" i="13"/>
  <c r="BU3" i="13"/>
  <c r="BV3" i="13"/>
  <c r="BW3" i="13"/>
  <c r="BX3" i="13"/>
  <c r="BY3" i="13"/>
  <c r="BZ3" i="13"/>
  <c r="CA3" i="13"/>
  <c r="CB3" i="13"/>
  <c r="CC3" i="13"/>
  <c r="CD3" i="13"/>
  <c r="CE3" i="13"/>
  <c r="CF3" i="13"/>
  <c r="CG3" i="13"/>
  <c r="CH3" i="13"/>
  <c r="CI3" i="13"/>
  <c r="CJ3" i="13"/>
  <c r="CK3" i="13"/>
  <c r="CL3" i="13"/>
  <c r="CM3" i="13"/>
  <c r="CN3" i="13"/>
  <c r="CO3" i="13"/>
  <c r="CP3" i="13"/>
  <c r="CQ3" i="13"/>
  <c r="CR3" i="13"/>
  <c r="CS3" i="13"/>
  <c r="CT3" i="13"/>
  <c r="CU3" i="13"/>
  <c r="CV3" i="13"/>
  <c r="CW3" i="13"/>
  <c r="CX3" i="13"/>
  <c r="CY3" i="13"/>
  <c r="CZ3" i="13"/>
  <c r="DA3" i="13"/>
  <c r="DB3" i="13"/>
  <c r="DC3" i="13"/>
  <c r="DD3" i="13"/>
  <c r="DE3" i="13"/>
  <c r="DF3" i="13"/>
  <c r="DG3" i="13"/>
  <c r="DH3" i="13"/>
  <c r="DI3" i="13"/>
  <c r="DJ3" i="13"/>
  <c r="DK3" i="13"/>
  <c r="DL3" i="13"/>
  <c r="DM3" i="13"/>
  <c r="DN3" i="13"/>
  <c r="DO3" i="13"/>
  <c r="DP3" i="13"/>
  <c r="DQ3" i="13"/>
  <c r="DR3" i="13"/>
  <c r="DS3" i="13"/>
  <c r="DT3" i="13"/>
  <c r="DU3" i="13"/>
  <c r="DV3" i="13"/>
  <c r="DW3" i="13"/>
  <c r="DX3" i="13"/>
  <c r="DY3" i="13"/>
  <c r="DZ3" i="13"/>
  <c r="EA3" i="13"/>
  <c r="EB3" i="13"/>
  <c r="EC3" i="13"/>
  <c r="ED3" i="13"/>
  <c r="EE3" i="13"/>
  <c r="EF3" i="13"/>
  <c r="EG3" i="13"/>
  <c r="EH3" i="13"/>
  <c r="EI3" i="13"/>
  <c r="EJ3" i="13"/>
  <c r="EK3" i="13"/>
  <c r="EL3" i="13"/>
  <c r="EM3" i="13"/>
  <c r="EN3" i="13"/>
  <c r="EO3" i="13"/>
  <c r="EP3" i="13"/>
  <c r="EQ3" i="13"/>
  <c r="ER3" i="13"/>
  <c r="ES3" i="13"/>
  <c r="ET3" i="13"/>
  <c r="EU3" i="13"/>
  <c r="EV3" i="13"/>
  <c r="EW3" i="13"/>
  <c r="EX3" i="13"/>
  <c r="EY3" i="13"/>
  <c r="EZ3" i="13"/>
  <c r="FA3" i="13"/>
  <c r="FB3" i="13"/>
  <c r="FC3" i="13"/>
  <c r="FD3" i="13"/>
  <c r="FE3" i="13"/>
  <c r="FF3" i="13"/>
  <c r="FG3" i="13"/>
  <c r="FH3" i="13"/>
  <c r="FI3" i="13"/>
  <c r="FJ3" i="13"/>
  <c r="FK3" i="13"/>
  <c r="FL3" i="13"/>
  <c r="FM3" i="13"/>
  <c r="FN3" i="13"/>
  <c r="FO3" i="13"/>
  <c r="FP3" i="13"/>
  <c r="FQ3" i="13"/>
  <c r="FR3" i="13"/>
  <c r="FS3" i="13"/>
  <c r="FT3" i="13"/>
  <c r="FU3" i="13"/>
  <c r="FV3" i="13"/>
  <c r="FW3" i="13"/>
  <c r="FX3" i="13"/>
  <c r="FY3" i="13"/>
  <c r="FZ3" i="13"/>
  <c r="GA3" i="13"/>
  <c r="GB3" i="13"/>
  <c r="GC3" i="13"/>
  <c r="GD3" i="13"/>
  <c r="GE3" i="13"/>
  <c r="GF3" i="13"/>
  <c r="D3" i="13"/>
  <c r="D2" i="13"/>
  <c r="B5" i="11"/>
  <c r="I2" i="11" s="1"/>
  <c r="C5" i="11"/>
  <c r="B6" i="11"/>
  <c r="J2" i="11" s="1"/>
  <c r="C6" i="11"/>
  <c r="B7" i="11"/>
  <c r="K2" i="11" s="1"/>
  <c r="C7" i="11"/>
  <c r="B8" i="11"/>
  <c r="L2" i="11" s="1"/>
  <c r="C8" i="11"/>
  <c r="B9" i="11"/>
  <c r="M2" i="11" s="1"/>
  <c r="C9" i="11"/>
  <c r="B10" i="11"/>
  <c r="N2" i="11" s="1"/>
  <c r="C10" i="11"/>
  <c r="B11" i="11"/>
  <c r="O2" i="11" s="1"/>
  <c r="C11" i="11"/>
  <c r="B12" i="11"/>
  <c r="P2" i="11" s="1"/>
  <c r="C12" i="11"/>
  <c r="B13" i="11"/>
  <c r="Q2" i="11" s="1"/>
  <c r="C13" i="11"/>
  <c r="B14" i="11"/>
  <c r="R2" i="11" s="1"/>
  <c r="C14" i="11"/>
  <c r="B15" i="11"/>
  <c r="S2" i="11" s="1"/>
  <c r="C15" i="11"/>
  <c r="B16" i="11"/>
  <c r="T2" i="11" s="1"/>
  <c r="C16" i="11"/>
  <c r="B17" i="11"/>
  <c r="U2" i="11" s="1"/>
  <c r="C17" i="11"/>
  <c r="B18" i="11"/>
  <c r="V2" i="11" s="1"/>
  <c r="C18" i="11"/>
  <c r="B19" i="11"/>
  <c r="W2" i="11" s="1"/>
  <c r="C19" i="11"/>
  <c r="B20" i="11"/>
  <c r="X2" i="11" s="1"/>
  <c r="C20" i="11"/>
  <c r="B21" i="11"/>
  <c r="Y2" i="11" s="1"/>
  <c r="C21" i="11"/>
  <c r="B22" i="11"/>
  <c r="Z2" i="11" s="1"/>
  <c r="C22" i="11"/>
  <c r="B23" i="11"/>
  <c r="AA2" i="11" s="1"/>
  <c r="C23" i="11"/>
  <c r="B24" i="11"/>
  <c r="AB2" i="11" s="1"/>
  <c r="C24" i="11"/>
  <c r="B25" i="11"/>
  <c r="AC2" i="11" s="1"/>
  <c r="C25" i="11"/>
  <c r="B26" i="11"/>
  <c r="AD2" i="11" s="1"/>
  <c r="C26" i="11"/>
  <c r="B27" i="11"/>
  <c r="AE2" i="11" s="1"/>
  <c r="C27" i="11"/>
  <c r="B28" i="11"/>
  <c r="AF2" i="11" s="1"/>
  <c r="C28" i="11"/>
  <c r="B29" i="11"/>
  <c r="AG2" i="11" s="1"/>
  <c r="C29" i="11"/>
  <c r="B30" i="11"/>
  <c r="AH2" i="11" s="1"/>
  <c r="C30" i="11"/>
  <c r="B31" i="11"/>
  <c r="AI2" i="11" s="1"/>
  <c r="C31" i="11"/>
  <c r="B32" i="11"/>
  <c r="AJ2" i="11" s="1"/>
  <c r="C32" i="11"/>
  <c r="B33" i="11"/>
  <c r="AK2" i="11" s="1"/>
  <c r="C33" i="11"/>
  <c r="B34" i="11"/>
  <c r="AL2" i="11" s="1"/>
  <c r="C34" i="11"/>
  <c r="B35" i="11"/>
  <c r="AM2" i="11" s="1"/>
  <c r="C35" i="11"/>
  <c r="B36" i="11"/>
  <c r="AN2" i="11" s="1"/>
  <c r="C36" i="11"/>
  <c r="B37" i="11"/>
  <c r="AO2" i="11" s="1"/>
  <c r="C37" i="11"/>
  <c r="B38" i="11"/>
  <c r="AP2" i="11" s="1"/>
  <c r="C38" i="11"/>
  <c r="B39" i="11"/>
  <c r="AQ2" i="11" s="1"/>
  <c r="C39" i="11"/>
  <c r="B40" i="11"/>
  <c r="AR2" i="11" s="1"/>
  <c r="C40" i="11"/>
  <c r="B41" i="11"/>
  <c r="AS2" i="11" s="1"/>
  <c r="C41" i="11"/>
  <c r="B42" i="11"/>
  <c r="AT2" i="11" s="1"/>
  <c r="C42" i="11"/>
  <c r="B43" i="11"/>
  <c r="AU2" i="11" s="1"/>
  <c r="C43" i="11"/>
  <c r="B44" i="11"/>
  <c r="AV2" i="11" s="1"/>
  <c r="C44" i="11"/>
  <c r="B45" i="11"/>
  <c r="AW2" i="11" s="1"/>
  <c r="C45" i="11"/>
  <c r="B46" i="11"/>
  <c r="AX2" i="11" s="1"/>
  <c r="C46" i="11"/>
  <c r="B47" i="11"/>
  <c r="AY2" i="11" s="1"/>
  <c r="C47" i="11"/>
  <c r="B48" i="11"/>
  <c r="AZ2" i="11" s="1"/>
  <c r="C48" i="11"/>
  <c r="B49" i="11"/>
  <c r="BA2" i="11" s="1"/>
  <c r="C49" i="11"/>
  <c r="B50" i="11"/>
  <c r="BB2" i="11" s="1"/>
  <c r="C50" i="11"/>
  <c r="B51" i="11"/>
  <c r="BC2" i="11" s="1"/>
  <c r="C51" i="11"/>
  <c r="B52" i="11"/>
  <c r="BD2" i="11" s="1"/>
  <c r="C52" i="11"/>
  <c r="B53" i="11"/>
  <c r="BE2" i="11" s="1"/>
  <c r="C53" i="11"/>
  <c r="B54" i="11"/>
  <c r="BF2" i="11" s="1"/>
  <c r="C54" i="11"/>
  <c r="B55" i="11"/>
  <c r="BG2" i="11" s="1"/>
  <c r="C55" i="11"/>
  <c r="B56" i="11"/>
  <c r="BH2" i="11" s="1"/>
  <c r="C56" i="11"/>
  <c r="B57" i="11"/>
  <c r="BI2" i="11" s="1"/>
  <c r="C57" i="11"/>
  <c r="B58" i="11"/>
  <c r="BJ2" i="11" s="1"/>
  <c r="C58" i="11"/>
  <c r="B59" i="11"/>
  <c r="BK2" i="11" s="1"/>
  <c r="C59" i="11"/>
  <c r="B60" i="11"/>
  <c r="BL2" i="11" s="1"/>
  <c r="C60" i="11"/>
  <c r="B61" i="11"/>
  <c r="BM2" i="11" s="1"/>
  <c r="C61" i="11"/>
  <c r="B62" i="11"/>
  <c r="BN2" i="11" s="1"/>
  <c r="C62" i="11"/>
  <c r="B63" i="11"/>
  <c r="BO2" i="11" s="1"/>
  <c r="C63" i="11"/>
  <c r="B64" i="11"/>
  <c r="BP2" i="11" s="1"/>
  <c r="C64" i="11"/>
  <c r="B65" i="11"/>
  <c r="BQ2" i="11" s="1"/>
  <c r="C65" i="11"/>
  <c r="B66" i="11"/>
  <c r="BR2" i="11" s="1"/>
  <c r="C66" i="11"/>
  <c r="B67" i="11"/>
  <c r="BS2" i="11" s="1"/>
  <c r="C67" i="11"/>
  <c r="B68" i="11"/>
  <c r="BT2" i="11" s="1"/>
  <c r="C68" i="11"/>
  <c r="B69" i="11"/>
  <c r="BU2" i="11" s="1"/>
  <c r="C69" i="11"/>
  <c r="B70" i="11"/>
  <c r="BV2" i="11" s="1"/>
  <c r="C70" i="11"/>
  <c r="B71" i="11"/>
  <c r="BW2" i="11" s="1"/>
  <c r="C71" i="11"/>
  <c r="B72" i="11"/>
  <c r="BX2" i="11" s="1"/>
  <c r="C72" i="11"/>
  <c r="B73" i="11"/>
  <c r="BY2" i="11" s="1"/>
  <c r="C73" i="11"/>
  <c r="B74" i="11"/>
  <c r="BZ2" i="11" s="1"/>
  <c r="C74" i="11"/>
  <c r="B75" i="11"/>
  <c r="CA2" i="11" s="1"/>
  <c r="C75" i="11"/>
  <c r="B76" i="11"/>
  <c r="CB2" i="11" s="1"/>
  <c r="C76" i="11"/>
  <c r="B77" i="11"/>
  <c r="CC2" i="11" s="1"/>
  <c r="C77" i="11"/>
  <c r="B78" i="11"/>
  <c r="CD2" i="11" s="1"/>
  <c r="C78" i="11"/>
  <c r="B79" i="11"/>
  <c r="CE2" i="11" s="1"/>
  <c r="C79" i="11"/>
  <c r="B80" i="11"/>
  <c r="CF2" i="11" s="1"/>
  <c r="C80" i="11"/>
  <c r="B81" i="11"/>
  <c r="CG2" i="11" s="1"/>
  <c r="C81" i="11"/>
  <c r="B82" i="11"/>
  <c r="CH2" i="11" s="1"/>
  <c r="C82" i="11"/>
  <c r="B83" i="11"/>
  <c r="CI2" i="11" s="1"/>
  <c r="C83" i="11"/>
  <c r="B84" i="11"/>
  <c r="CJ2" i="11" s="1"/>
  <c r="C84" i="11"/>
  <c r="B85" i="11"/>
  <c r="CK2" i="11" s="1"/>
  <c r="C85" i="11"/>
  <c r="B86" i="11"/>
  <c r="CL2" i="11" s="1"/>
  <c r="C86" i="11"/>
  <c r="B87" i="11"/>
  <c r="CM2" i="11" s="1"/>
  <c r="C87" i="11"/>
  <c r="B88" i="11"/>
  <c r="CN2" i="11" s="1"/>
  <c r="C88" i="11"/>
  <c r="B89" i="11"/>
  <c r="CO2" i="11" s="1"/>
  <c r="C89" i="11"/>
  <c r="B90" i="11"/>
  <c r="CP2" i="11" s="1"/>
  <c r="C90" i="11"/>
  <c r="B91" i="11"/>
  <c r="CQ2" i="11" s="1"/>
  <c r="C91" i="11"/>
  <c r="B92" i="11"/>
  <c r="CR2" i="11" s="1"/>
  <c r="C92" i="11"/>
  <c r="B93" i="11"/>
  <c r="CS2" i="11" s="1"/>
  <c r="C93" i="11"/>
  <c r="B94" i="11"/>
  <c r="CT2" i="11" s="1"/>
  <c r="C94" i="11"/>
  <c r="B95" i="11"/>
  <c r="CU2" i="11" s="1"/>
  <c r="C95" i="11"/>
  <c r="B96" i="11"/>
  <c r="CV2" i="11" s="1"/>
  <c r="C96" i="11"/>
  <c r="B97" i="11"/>
  <c r="CW2" i="11" s="1"/>
  <c r="C97" i="11"/>
  <c r="B98" i="11"/>
  <c r="CX2" i="11" s="1"/>
  <c r="C98" i="11"/>
  <c r="B99" i="11"/>
  <c r="CY2" i="11" s="1"/>
  <c r="C99" i="11"/>
  <c r="B100" i="11"/>
  <c r="CZ2" i="11" s="1"/>
  <c r="C100" i="11"/>
  <c r="B101" i="11"/>
  <c r="DA2" i="11" s="1"/>
  <c r="C101" i="11"/>
  <c r="B102" i="11"/>
  <c r="DB2" i="11" s="1"/>
  <c r="C102" i="11"/>
  <c r="B103" i="11"/>
  <c r="DC2" i="11" s="1"/>
  <c r="C103" i="11"/>
  <c r="B104" i="11"/>
  <c r="DD2" i="11" s="1"/>
  <c r="C104" i="11"/>
  <c r="B105" i="11"/>
  <c r="DE2" i="11" s="1"/>
  <c r="C105" i="11"/>
  <c r="B106" i="11"/>
  <c r="DF2" i="11" s="1"/>
  <c r="C106" i="11"/>
  <c r="B107" i="11"/>
  <c r="DG2" i="11" s="1"/>
  <c r="C107" i="11"/>
  <c r="B108" i="11"/>
  <c r="DH2" i="11" s="1"/>
  <c r="C108" i="11"/>
  <c r="B109" i="11"/>
  <c r="DI2" i="11" s="1"/>
  <c r="C109" i="11"/>
  <c r="B110" i="11"/>
  <c r="DJ2" i="11" s="1"/>
  <c r="C110" i="11"/>
  <c r="B111" i="11"/>
  <c r="DK2" i="11" s="1"/>
  <c r="C111" i="11"/>
  <c r="B112" i="11"/>
  <c r="DL2" i="11" s="1"/>
  <c r="C112" i="11"/>
  <c r="B113" i="11"/>
  <c r="DM2" i="11" s="1"/>
  <c r="C113" i="11"/>
  <c r="B114" i="11"/>
  <c r="DN2" i="11" s="1"/>
  <c r="C114" i="11"/>
  <c r="B115" i="11"/>
  <c r="DO2" i="11" s="1"/>
  <c r="C115" i="11"/>
  <c r="B116" i="11"/>
  <c r="DP2" i="11" s="1"/>
  <c r="C116" i="11"/>
  <c r="B117" i="11"/>
  <c r="DQ2" i="11" s="1"/>
  <c r="C117" i="11"/>
  <c r="B118" i="11"/>
  <c r="DR2" i="11" s="1"/>
  <c r="C118" i="11"/>
  <c r="B119" i="11"/>
  <c r="DS2" i="11" s="1"/>
  <c r="C119" i="11"/>
  <c r="B120" i="11"/>
  <c r="DT2" i="11" s="1"/>
  <c r="C120" i="11"/>
  <c r="B121" i="11"/>
  <c r="DU2" i="11" s="1"/>
  <c r="C121" i="11"/>
  <c r="B122" i="11"/>
  <c r="DV2" i="11" s="1"/>
  <c r="C122" i="11"/>
  <c r="B123" i="11"/>
  <c r="DW2" i="11" s="1"/>
  <c r="C123" i="11"/>
  <c r="B124" i="11"/>
  <c r="DX2" i="11" s="1"/>
  <c r="C124" i="11"/>
  <c r="B125" i="11"/>
  <c r="DY2" i="11" s="1"/>
  <c r="C125" i="11"/>
  <c r="B126" i="11"/>
  <c r="DZ2" i="11" s="1"/>
  <c r="C126" i="11"/>
  <c r="B127" i="11"/>
  <c r="EA2" i="11" s="1"/>
  <c r="C127" i="11"/>
  <c r="B128" i="11"/>
  <c r="EB2" i="11" s="1"/>
  <c r="C128" i="11"/>
  <c r="B129" i="11"/>
  <c r="EC2" i="11" s="1"/>
  <c r="C129" i="11"/>
  <c r="B130" i="11"/>
  <c r="ED2" i="11" s="1"/>
  <c r="C130" i="11"/>
  <c r="B131" i="11"/>
  <c r="EE2" i="11" s="1"/>
  <c r="C131" i="11"/>
  <c r="B132" i="11"/>
  <c r="EF2" i="11" s="1"/>
  <c r="C132" i="11"/>
  <c r="B133" i="11"/>
  <c r="EG2" i="11" s="1"/>
  <c r="C133" i="11"/>
  <c r="B134" i="11"/>
  <c r="EH2" i="11" s="1"/>
  <c r="C134" i="11"/>
  <c r="B135" i="11"/>
  <c r="EI2" i="11" s="1"/>
  <c r="C135" i="11"/>
  <c r="B136" i="11"/>
  <c r="EJ2" i="11" s="1"/>
  <c r="C136" i="11"/>
  <c r="B137" i="11"/>
  <c r="EK2" i="11" s="1"/>
  <c r="C137" i="11"/>
  <c r="B138" i="11"/>
  <c r="EL2" i="11" s="1"/>
  <c r="C138" i="11"/>
  <c r="B139" i="11"/>
  <c r="EM2" i="11" s="1"/>
  <c r="C139" i="11"/>
  <c r="B140" i="11"/>
  <c r="EN2" i="11" s="1"/>
  <c r="C140" i="11"/>
  <c r="B141" i="11"/>
  <c r="EO2" i="11" s="1"/>
  <c r="C141" i="11"/>
  <c r="B142" i="11"/>
  <c r="EP2" i="11" s="1"/>
  <c r="C142" i="11"/>
  <c r="B143" i="11"/>
  <c r="EQ2" i="11" s="1"/>
  <c r="C143" i="11"/>
  <c r="B144" i="11"/>
  <c r="ER2" i="11" s="1"/>
  <c r="C144" i="11"/>
  <c r="B145" i="11"/>
  <c r="ES2" i="11" s="1"/>
  <c r="C145" i="11"/>
  <c r="B146" i="11"/>
  <c r="ET2" i="11" s="1"/>
  <c r="C146" i="11"/>
  <c r="B147" i="11"/>
  <c r="EU2" i="11" s="1"/>
  <c r="C147" i="11"/>
  <c r="B148" i="11"/>
  <c r="EV2" i="11" s="1"/>
  <c r="C148" i="11"/>
  <c r="B149" i="11"/>
  <c r="EW2" i="11" s="1"/>
  <c r="C149" i="11"/>
  <c r="B150" i="11"/>
  <c r="EX2" i="11" s="1"/>
  <c r="C150" i="11"/>
  <c r="B151" i="11"/>
  <c r="EY2" i="11" s="1"/>
  <c r="C151" i="11"/>
  <c r="B152" i="11"/>
  <c r="EZ2" i="11" s="1"/>
  <c r="C152" i="11"/>
  <c r="B153" i="11"/>
  <c r="FA2" i="11" s="1"/>
  <c r="C153" i="11"/>
  <c r="B154" i="11"/>
  <c r="FB2" i="11" s="1"/>
  <c r="C154" i="11"/>
  <c r="B155" i="11"/>
  <c r="FC2" i="11" s="1"/>
  <c r="C155" i="11"/>
  <c r="B156" i="11"/>
  <c r="FD2" i="11" s="1"/>
  <c r="C156" i="11"/>
  <c r="B157" i="11"/>
  <c r="FE2" i="11" s="1"/>
  <c r="C157" i="11"/>
  <c r="B158" i="11"/>
  <c r="FF2" i="11" s="1"/>
  <c r="C158" i="11"/>
  <c r="B159" i="11"/>
  <c r="FG2" i="11" s="1"/>
  <c r="C159" i="11"/>
  <c r="B160" i="11"/>
  <c r="FH2" i="11" s="1"/>
  <c r="C160" i="11"/>
  <c r="B161" i="11"/>
  <c r="FI2" i="11" s="1"/>
  <c r="C161" i="11"/>
  <c r="B162" i="11"/>
  <c r="FJ2" i="11" s="1"/>
  <c r="C162" i="11"/>
  <c r="B163" i="11"/>
  <c r="FK2" i="11" s="1"/>
  <c r="C163" i="11"/>
  <c r="B164" i="11"/>
  <c r="FL2" i="11" s="1"/>
  <c r="C164" i="11"/>
  <c r="B165" i="11"/>
  <c r="FM2" i="11" s="1"/>
  <c r="C165" i="11"/>
  <c r="B166" i="11"/>
  <c r="FN2" i="11" s="1"/>
  <c r="C166" i="11"/>
  <c r="B167" i="11"/>
  <c r="FO2" i="11" s="1"/>
  <c r="C167" i="11"/>
  <c r="B168" i="11"/>
  <c r="FP2" i="11" s="1"/>
  <c r="C168" i="11"/>
  <c r="B169" i="11"/>
  <c r="FQ2" i="11" s="1"/>
  <c r="C169" i="11"/>
  <c r="B170" i="11"/>
  <c r="FR2" i="11" s="1"/>
  <c r="C170" i="11"/>
  <c r="B171" i="11"/>
  <c r="FS2" i="11" s="1"/>
  <c r="C171" i="11"/>
  <c r="B172" i="11"/>
  <c r="FT2" i="11" s="1"/>
  <c r="C172" i="11"/>
  <c r="B173" i="11"/>
  <c r="FU2" i="11" s="1"/>
  <c r="C173" i="11"/>
  <c r="B174" i="11"/>
  <c r="FV2" i="11" s="1"/>
  <c r="C174" i="11"/>
  <c r="B175" i="11"/>
  <c r="FW2" i="11" s="1"/>
  <c r="C175" i="11"/>
  <c r="B176" i="11"/>
  <c r="FX2" i="11" s="1"/>
  <c r="C176" i="11"/>
  <c r="B177" i="11"/>
  <c r="FY2" i="11" s="1"/>
  <c r="C177" i="11"/>
  <c r="B178" i="11"/>
  <c r="FZ2" i="11" s="1"/>
  <c r="C178" i="11"/>
  <c r="B179" i="11"/>
  <c r="GA2" i="11" s="1"/>
  <c r="C179" i="11"/>
  <c r="B180" i="11"/>
  <c r="GB2" i="11" s="1"/>
  <c r="C180" i="11"/>
  <c r="B181" i="11"/>
  <c r="GC2" i="11" s="1"/>
  <c r="C181" i="11"/>
  <c r="B182" i="11"/>
  <c r="GD2" i="11" s="1"/>
  <c r="C182" i="11"/>
  <c r="B183" i="11"/>
  <c r="GE2" i="11" s="1"/>
  <c r="C183" i="11"/>
  <c r="B184" i="11"/>
  <c r="GF2" i="11" s="1"/>
  <c r="C184" i="11"/>
  <c r="B185" i="11"/>
  <c r="GG2" i="11" s="1"/>
  <c r="C185" i="11"/>
  <c r="B186" i="11"/>
  <c r="C186" i="11"/>
  <c r="B187" i="11"/>
  <c r="C187" i="11"/>
  <c r="B188" i="11"/>
  <c r="C188" i="11"/>
  <c r="C4" i="11"/>
  <c r="B4" i="11"/>
  <c r="H2" i="11" s="1"/>
  <c r="Z190" i="5" l="1"/>
  <c r="L190" i="5"/>
  <c r="S190" i="5"/>
  <c r="C190" i="5"/>
  <c r="Z190" i="14"/>
  <c r="U190" i="14"/>
  <c r="L188" i="5"/>
  <c r="Z188" i="5"/>
  <c r="S188" i="5"/>
  <c r="C188" i="5"/>
  <c r="Z188" i="14"/>
  <c r="U188" i="14"/>
  <c r="Z186" i="5"/>
  <c r="L186" i="5"/>
  <c r="S186" i="5"/>
  <c r="C186" i="5"/>
  <c r="Z186" i="14"/>
  <c r="U186" i="14"/>
  <c r="L184" i="5"/>
  <c r="Z184" i="5"/>
  <c r="S184" i="5"/>
  <c r="C184" i="5"/>
  <c r="Z184" i="14"/>
  <c r="U184" i="14"/>
  <c r="Z182" i="5"/>
  <c r="L182" i="5"/>
  <c r="S182" i="5"/>
  <c r="C182" i="5"/>
  <c r="Z182" i="14"/>
  <c r="U182" i="14"/>
  <c r="L180" i="5"/>
  <c r="Z180" i="5"/>
  <c r="S180" i="5"/>
  <c r="C180" i="5"/>
  <c r="Z180" i="14"/>
  <c r="U180" i="14"/>
  <c r="Z178" i="5"/>
  <c r="L178" i="5"/>
  <c r="S178" i="5"/>
  <c r="C178" i="5"/>
  <c r="Z178" i="14"/>
  <c r="U178" i="14"/>
  <c r="L176" i="5"/>
  <c r="Z176" i="5"/>
  <c r="S176" i="5"/>
  <c r="C176" i="5"/>
  <c r="Z176" i="14"/>
  <c r="U176" i="14"/>
  <c r="Z174" i="5"/>
  <c r="L174" i="5"/>
  <c r="S174" i="5"/>
  <c r="C174" i="5"/>
  <c r="Z174" i="14"/>
  <c r="U174" i="14"/>
  <c r="Z172" i="5"/>
  <c r="L172" i="5"/>
  <c r="S172" i="5"/>
  <c r="C172" i="5"/>
  <c r="Z172" i="14"/>
  <c r="U172" i="14"/>
  <c r="Z170" i="5"/>
  <c r="L170" i="5"/>
  <c r="S170" i="5"/>
  <c r="C170" i="5"/>
  <c r="Z170" i="14"/>
  <c r="U170" i="14"/>
  <c r="Z168" i="5"/>
  <c r="L168" i="5"/>
  <c r="S168" i="5"/>
  <c r="C168" i="5"/>
  <c r="Z168" i="14"/>
  <c r="U168" i="14"/>
  <c r="Z166" i="5"/>
  <c r="L166" i="5"/>
  <c r="S166" i="5"/>
  <c r="C166" i="5"/>
  <c r="Z166" i="14"/>
  <c r="U166" i="14"/>
  <c r="Z164" i="5"/>
  <c r="L164" i="5"/>
  <c r="S164" i="5"/>
  <c r="C164" i="5"/>
  <c r="Z164" i="14"/>
  <c r="U164" i="14"/>
  <c r="Z162" i="5"/>
  <c r="L162" i="5"/>
  <c r="S162" i="5"/>
  <c r="C162" i="5"/>
  <c r="Z162" i="14"/>
  <c r="U162" i="14"/>
  <c r="Z160" i="5"/>
  <c r="L160" i="5"/>
  <c r="S160" i="5"/>
  <c r="C160" i="5"/>
  <c r="Z160" i="14"/>
  <c r="U160" i="14"/>
  <c r="Z158" i="5"/>
  <c r="L158" i="5"/>
  <c r="C158" i="5"/>
  <c r="Z158" i="14"/>
  <c r="S158" i="5"/>
  <c r="U158" i="14"/>
  <c r="Z156" i="5"/>
  <c r="L156" i="5"/>
  <c r="C156" i="5"/>
  <c r="S156" i="5"/>
  <c r="Z156" i="14"/>
  <c r="U156" i="14"/>
  <c r="Z154" i="5"/>
  <c r="L154" i="5"/>
  <c r="C154" i="5"/>
  <c r="S154" i="5"/>
  <c r="Z154" i="14"/>
  <c r="U154" i="14"/>
  <c r="Z152" i="5"/>
  <c r="L152" i="5"/>
  <c r="S152" i="5"/>
  <c r="C152" i="5"/>
  <c r="Z152" i="14"/>
  <c r="U152" i="14"/>
  <c r="Z150" i="5"/>
  <c r="L150" i="5"/>
  <c r="C150" i="5"/>
  <c r="S150" i="5"/>
  <c r="Z150" i="14"/>
  <c r="U150" i="14"/>
  <c r="Z148" i="5"/>
  <c r="L148" i="5"/>
  <c r="C148" i="5"/>
  <c r="S148" i="5"/>
  <c r="Z148" i="14"/>
  <c r="U148" i="14"/>
  <c r="Z146" i="5"/>
  <c r="L146" i="5"/>
  <c r="C146" i="5"/>
  <c r="Z146" i="14"/>
  <c r="S146" i="5"/>
  <c r="U146" i="14"/>
  <c r="Z144" i="5"/>
  <c r="L144" i="5"/>
  <c r="S144" i="5"/>
  <c r="C144" i="5"/>
  <c r="Z144" i="14"/>
  <c r="U144" i="14"/>
  <c r="Z142" i="5"/>
  <c r="L142" i="5"/>
  <c r="C142" i="5"/>
  <c r="Z142" i="14"/>
  <c r="S142" i="5"/>
  <c r="U142" i="14"/>
  <c r="Z140" i="5"/>
  <c r="L140" i="5"/>
  <c r="C140" i="5"/>
  <c r="S140" i="5"/>
  <c r="Z140" i="14"/>
  <c r="U140" i="14"/>
  <c r="Z138" i="5"/>
  <c r="L138" i="5"/>
  <c r="C138" i="5"/>
  <c r="S138" i="5"/>
  <c r="Z138" i="14"/>
  <c r="U138" i="14"/>
  <c r="Z136" i="5"/>
  <c r="L136" i="5"/>
  <c r="S136" i="5"/>
  <c r="C136" i="5"/>
  <c r="Z136" i="14"/>
  <c r="U136" i="14"/>
  <c r="Z134" i="5"/>
  <c r="L134" i="5"/>
  <c r="C134" i="5"/>
  <c r="S134" i="5"/>
  <c r="Z134" i="14"/>
  <c r="U134" i="14"/>
  <c r="Z132" i="5"/>
  <c r="L132" i="5"/>
  <c r="C132" i="5"/>
  <c r="S132" i="5"/>
  <c r="Z132" i="14"/>
  <c r="U132" i="14"/>
  <c r="Z130" i="5"/>
  <c r="L130" i="5"/>
  <c r="C130" i="5"/>
  <c r="Z130" i="14"/>
  <c r="S130" i="5"/>
  <c r="U130" i="14"/>
  <c r="Z128" i="5"/>
  <c r="L128" i="5"/>
  <c r="S128" i="5"/>
  <c r="C128" i="5"/>
  <c r="Z128" i="14"/>
  <c r="U128" i="14"/>
  <c r="Z126" i="5"/>
  <c r="L126" i="5"/>
  <c r="C126" i="5"/>
  <c r="Z126" i="14"/>
  <c r="S126" i="5"/>
  <c r="U126" i="14"/>
  <c r="Z124" i="5"/>
  <c r="L124" i="5"/>
  <c r="C124" i="5"/>
  <c r="S124" i="5"/>
  <c r="Z124" i="14"/>
  <c r="U124" i="14"/>
  <c r="Z122" i="5"/>
  <c r="L122" i="5"/>
  <c r="C122" i="5"/>
  <c r="S122" i="5"/>
  <c r="Z122" i="14"/>
  <c r="U122" i="14"/>
  <c r="Z120" i="5"/>
  <c r="L120" i="5"/>
  <c r="S120" i="5"/>
  <c r="C120" i="5"/>
  <c r="Z120" i="14"/>
  <c r="U120" i="14"/>
  <c r="Z118" i="5"/>
  <c r="L118" i="5"/>
  <c r="C118" i="5"/>
  <c r="S118" i="5"/>
  <c r="Z118" i="14"/>
  <c r="U118" i="14"/>
  <c r="Z116" i="5"/>
  <c r="L116" i="5"/>
  <c r="C116" i="5"/>
  <c r="S116" i="5"/>
  <c r="Z116" i="14"/>
  <c r="U116" i="14"/>
  <c r="Z114" i="5"/>
  <c r="L114" i="5"/>
  <c r="C114" i="5"/>
  <c r="Z114" i="14"/>
  <c r="S114" i="5"/>
  <c r="U114" i="14"/>
  <c r="Z112" i="5"/>
  <c r="L112" i="5"/>
  <c r="S112" i="5"/>
  <c r="C112" i="5"/>
  <c r="Z112" i="14"/>
  <c r="U112" i="14"/>
  <c r="Z110" i="5"/>
  <c r="L110" i="5"/>
  <c r="C110" i="5"/>
  <c r="Z110" i="14"/>
  <c r="S110" i="5"/>
  <c r="U110" i="14"/>
  <c r="Z108" i="5"/>
  <c r="L108" i="5"/>
  <c r="C108" i="5"/>
  <c r="S108" i="5"/>
  <c r="Z108" i="14"/>
  <c r="U108" i="14"/>
  <c r="Z106" i="5"/>
  <c r="L106" i="5"/>
  <c r="C106" i="5"/>
  <c r="S106" i="5"/>
  <c r="Z106" i="14"/>
  <c r="U106" i="14"/>
  <c r="Z104" i="5"/>
  <c r="L104" i="5"/>
  <c r="S104" i="5"/>
  <c r="C104" i="5"/>
  <c r="Z104" i="14"/>
  <c r="U104" i="14"/>
  <c r="Z102" i="5"/>
  <c r="L102" i="5"/>
  <c r="C102" i="5"/>
  <c r="S102" i="5"/>
  <c r="Z102" i="14"/>
  <c r="U102" i="14"/>
  <c r="Z100" i="5"/>
  <c r="L100" i="5"/>
  <c r="C100" i="5"/>
  <c r="S100" i="5"/>
  <c r="Z100" i="14"/>
  <c r="U100" i="14"/>
  <c r="Z98" i="5"/>
  <c r="L98" i="5"/>
  <c r="C98" i="5"/>
  <c r="Z98" i="14"/>
  <c r="S98" i="5"/>
  <c r="U98" i="14"/>
  <c r="Z96" i="5"/>
  <c r="L96" i="5"/>
  <c r="S96" i="5"/>
  <c r="C96" i="5"/>
  <c r="Z96" i="14"/>
  <c r="U96" i="14"/>
  <c r="Z94" i="5"/>
  <c r="L94" i="5"/>
  <c r="C94" i="5"/>
  <c r="Z94" i="14"/>
  <c r="S94" i="5"/>
  <c r="U94" i="14"/>
  <c r="Z92" i="5"/>
  <c r="L92" i="5"/>
  <c r="C92" i="5"/>
  <c r="S92" i="5"/>
  <c r="Z92" i="14"/>
  <c r="U92" i="14"/>
  <c r="Z90" i="5"/>
  <c r="L90" i="5"/>
  <c r="C90" i="5"/>
  <c r="S90" i="5"/>
  <c r="Z90" i="14"/>
  <c r="U90" i="14"/>
  <c r="Z88" i="5"/>
  <c r="L88" i="5"/>
  <c r="S88" i="5"/>
  <c r="C88" i="5"/>
  <c r="Z88" i="14"/>
  <c r="U88" i="14"/>
  <c r="Z86" i="5"/>
  <c r="L86" i="5"/>
  <c r="C86" i="5"/>
  <c r="S86" i="5"/>
  <c r="Z86" i="14"/>
  <c r="U86" i="14"/>
  <c r="Z84" i="5"/>
  <c r="L84" i="5"/>
  <c r="C84" i="5"/>
  <c r="S84" i="5"/>
  <c r="Z84" i="14"/>
  <c r="U84" i="14"/>
  <c r="Z82" i="5"/>
  <c r="L82" i="5"/>
  <c r="C82" i="5"/>
  <c r="Z82" i="14"/>
  <c r="S82" i="5"/>
  <c r="U82" i="14"/>
  <c r="Z80" i="5"/>
  <c r="L80" i="5"/>
  <c r="S80" i="5"/>
  <c r="C80" i="5"/>
  <c r="Z80" i="14"/>
  <c r="U80" i="14"/>
  <c r="Z78" i="5"/>
  <c r="L78" i="5"/>
  <c r="C78" i="5"/>
  <c r="Z78" i="14"/>
  <c r="S78" i="5"/>
  <c r="U78" i="14"/>
  <c r="Z76" i="5"/>
  <c r="L76" i="5"/>
  <c r="C76" i="5"/>
  <c r="S76" i="5"/>
  <c r="Z76" i="14"/>
  <c r="H76" i="14"/>
  <c r="U76" i="14"/>
  <c r="Z74" i="5"/>
  <c r="L74" i="5"/>
  <c r="C74" i="5"/>
  <c r="S74" i="5"/>
  <c r="Z74" i="14"/>
  <c r="H74" i="14"/>
  <c r="U74" i="14"/>
  <c r="Z72" i="5"/>
  <c r="L72" i="5"/>
  <c r="S72" i="5"/>
  <c r="C72" i="5"/>
  <c r="Z72" i="14"/>
  <c r="H72" i="14"/>
  <c r="U72" i="14"/>
  <c r="Z70" i="5"/>
  <c r="L70" i="5"/>
  <c r="C70" i="5"/>
  <c r="S70" i="5"/>
  <c r="Z70" i="14"/>
  <c r="H70" i="14"/>
  <c r="U70" i="14"/>
  <c r="Z68" i="5"/>
  <c r="L68" i="5"/>
  <c r="C68" i="5"/>
  <c r="S68" i="5"/>
  <c r="Z68" i="14"/>
  <c r="H68" i="14"/>
  <c r="U68" i="14"/>
  <c r="Z66" i="5"/>
  <c r="L66" i="5"/>
  <c r="C66" i="5"/>
  <c r="Z66" i="14"/>
  <c r="H66" i="14"/>
  <c r="S66" i="5"/>
  <c r="U66" i="14"/>
  <c r="Z64" i="5"/>
  <c r="L64" i="5"/>
  <c r="S64" i="5"/>
  <c r="C64" i="5"/>
  <c r="Z64" i="14"/>
  <c r="H64" i="14"/>
  <c r="U64" i="14"/>
  <c r="Z62" i="5"/>
  <c r="L62" i="5"/>
  <c r="S62" i="5"/>
  <c r="C62" i="5"/>
  <c r="Z62" i="14"/>
  <c r="H62" i="14"/>
  <c r="U62" i="14"/>
  <c r="Z60" i="5"/>
  <c r="L60" i="5"/>
  <c r="C60" i="5"/>
  <c r="S60" i="5"/>
  <c r="Z60" i="14"/>
  <c r="H60" i="14"/>
  <c r="U60" i="14"/>
  <c r="Z58" i="5"/>
  <c r="L58" i="5"/>
  <c r="C58" i="5"/>
  <c r="S58" i="5"/>
  <c r="Z58" i="14"/>
  <c r="H58" i="14"/>
  <c r="U58" i="14"/>
  <c r="Z56" i="5"/>
  <c r="L56" i="5"/>
  <c r="S56" i="5"/>
  <c r="C56" i="5"/>
  <c r="Z56" i="14"/>
  <c r="H56" i="14"/>
  <c r="U56" i="14"/>
  <c r="Z54" i="5"/>
  <c r="L54" i="5"/>
  <c r="S54" i="5"/>
  <c r="C54" i="5"/>
  <c r="Z54" i="14"/>
  <c r="H54" i="14"/>
  <c r="U54" i="14"/>
  <c r="Z52" i="5"/>
  <c r="L52" i="5"/>
  <c r="C52" i="5"/>
  <c r="S52" i="5"/>
  <c r="Z52" i="14"/>
  <c r="H52" i="14"/>
  <c r="U52" i="14"/>
  <c r="Z50" i="5"/>
  <c r="L50" i="5"/>
  <c r="C50" i="5"/>
  <c r="S50" i="5"/>
  <c r="Z50" i="14"/>
  <c r="H50" i="14"/>
  <c r="U50" i="14"/>
  <c r="Z48" i="5"/>
  <c r="L48" i="5"/>
  <c r="S48" i="5"/>
  <c r="C48" i="5"/>
  <c r="Z48" i="14"/>
  <c r="H48" i="14"/>
  <c r="U48" i="14"/>
  <c r="Z46" i="5"/>
  <c r="L46" i="5"/>
  <c r="S46" i="5"/>
  <c r="C46" i="5"/>
  <c r="Z46" i="14"/>
  <c r="H46" i="14"/>
  <c r="U46" i="14"/>
  <c r="Z44" i="5"/>
  <c r="L44" i="5"/>
  <c r="C44" i="5"/>
  <c r="S44" i="5"/>
  <c r="Z44" i="14"/>
  <c r="H44" i="14"/>
  <c r="U44" i="14"/>
  <c r="Z42" i="5"/>
  <c r="L42" i="5"/>
  <c r="C42" i="5"/>
  <c r="S42" i="5"/>
  <c r="Z42" i="14"/>
  <c r="H42" i="14"/>
  <c r="U42" i="14"/>
  <c r="Z40" i="5"/>
  <c r="L40" i="5"/>
  <c r="C40" i="5"/>
  <c r="S40" i="5"/>
  <c r="Z40" i="14"/>
  <c r="H40" i="14"/>
  <c r="U40" i="14"/>
  <c r="Z38" i="5"/>
  <c r="L38" i="5"/>
  <c r="C38" i="5"/>
  <c r="S38" i="5"/>
  <c r="Z38" i="14"/>
  <c r="H38" i="14"/>
  <c r="U38" i="14"/>
  <c r="Z36" i="5"/>
  <c r="L36" i="5"/>
  <c r="C36" i="5"/>
  <c r="S36" i="5"/>
  <c r="Z36" i="14"/>
  <c r="H36" i="14"/>
  <c r="U36" i="14"/>
  <c r="Z34" i="5"/>
  <c r="L34" i="5"/>
  <c r="C34" i="5"/>
  <c r="S34" i="5"/>
  <c r="Z34" i="14"/>
  <c r="H34" i="14"/>
  <c r="U34" i="14"/>
  <c r="Z32" i="5"/>
  <c r="L32" i="5"/>
  <c r="C32" i="5"/>
  <c r="S32" i="5"/>
  <c r="Z32" i="14"/>
  <c r="H32" i="14"/>
  <c r="U32" i="14"/>
  <c r="Z30" i="5"/>
  <c r="L30" i="5"/>
  <c r="C30" i="5"/>
  <c r="S30" i="5"/>
  <c r="Z30" i="14"/>
  <c r="H30" i="14"/>
  <c r="U30" i="14"/>
  <c r="Z28" i="5"/>
  <c r="L28" i="5"/>
  <c r="C28" i="5"/>
  <c r="S28" i="5"/>
  <c r="Z28" i="14"/>
  <c r="H28" i="14"/>
  <c r="U28" i="14"/>
  <c r="Z26" i="5"/>
  <c r="L26" i="5"/>
  <c r="C26" i="5"/>
  <c r="S26" i="5"/>
  <c r="Z26" i="14"/>
  <c r="H26" i="14"/>
  <c r="U26" i="14"/>
  <c r="Z24" i="5"/>
  <c r="L24" i="5"/>
  <c r="C24" i="5"/>
  <c r="S24" i="5"/>
  <c r="Z24" i="14"/>
  <c r="H24" i="14"/>
  <c r="U24" i="14"/>
  <c r="Z22" i="5"/>
  <c r="L22" i="5"/>
  <c r="C22" i="5"/>
  <c r="S22" i="5"/>
  <c r="Z22" i="14"/>
  <c r="H22" i="14"/>
  <c r="U22" i="14"/>
  <c r="Z20" i="5"/>
  <c r="L20" i="5"/>
  <c r="C20" i="5"/>
  <c r="S20" i="5"/>
  <c r="Z20" i="14"/>
  <c r="H20" i="14"/>
  <c r="U20" i="14"/>
  <c r="Z18" i="5"/>
  <c r="L18" i="5"/>
  <c r="C18" i="5"/>
  <c r="S18" i="5"/>
  <c r="Z18" i="14"/>
  <c r="H18" i="14"/>
  <c r="U18" i="14"/>
  <c r="Z16" i="5"/>
  <c r="L16" i="5"/>
  <c r="C16" i="5"/>
  <c r="S16" i="5"/>
  <c r="Z16" i="14"/>
  <c r="H16" i="14"/>
  <c r="U16" i="14"/>
  <c r="Z14" i="5"/>
  <c r="L14" i="5"/>
  <c r="C14" i="5"/>
  <c r="S14" i="5"/>
  <c r="Z14" i="14"/>
  <c r="H14" i="14"/>
  <c r="U14" i="14"/>
  <c r="Z12" i="5"/>
  <c r="L12" i="5"/>
  <c r="C12" i="5"/>
  <c r="S12" i="5"/>
  <c r="Z12" i="14"/>
  <c r="H12" i="14"/>
  <c r="U12" i="14"/>
  <c r="Z10" i="5"/>
  <c r="L10" i="5"/>
  <c r="C10" i="5"/>
  <c r="S10" i="5"/>
  <c r="Z10" i="14"/>
  <c r="H10" i="14"/>
  <c r="U10" i="14"/>
  <c r="Z8" i="5"/>
  <c r="L8" i="5"/>
  <c r="C8" i="5"/>
  <c r="S8" i="5"/>
  <c r="Z8" i="14"/>
  <c r="H8" i="14"/>
  <c r="U8" i="14"/>
  <c r="H190" i="14"/>
  <c r="H188" i="14"/>
  <c r="H186" i="14"/>
  <c r="H184" i="14"/>
  <c r="H182" i="14"/>
  <c r="H180" i="14"/>
  <c r="H178" i="14"/>
  <c r="H176" i="14"/>
  <c r="H174" i="14"/>
  <c r="H172" i="14"/>
  <c r="H170" i="14"/>
  <c r="H168" i="14"/>
  <c r="H166" i="14"/>
  <c r="H164" i="14"/>
  <c r="H162" i="14"/>
  <c r="H160" i="14"/>
  <c r="H158" i="14"/>
  <c r="H156" i="14"/>
  <c r="H154" i="14"/>
  <c r="H152" i="14"/>
  <c r="H150" i="14"/>
  <c r="H148" i="14"/>
  <c r="H146" i="14"/>
  <c r="H144" i="14"/>
  <c r="H142" i="14"/>
  <c r="H140" i="14"/>
  <c r="H138" i="14"/>
  <c r="H136" i="14"/>
  <c r="H134" i="14"/>
  <c r="H132" i="14"/>
  <c r="H130" i="14"/>
  <c r="H128" i="14"/>
  <c r="H126" i="14"/>
  <c r="H124" i="14"/>
  <c r="H122" i="14"/>
  <c r="H120" i="14"/>
  <c r="H118" i="14"/>
  <c r="H116" i="14"/>
  <c r="H114" i="14"/>
  <c r="H112" i="14"/>
  <c r="H110" i="14"/>
  <c r="H108" i="14"/>
  <c r="H106" i="14"/>
  <c r="H104" i="14"/>
  <c r="H102" i="14"/>
  <c r="H100" i="14"/>
  <c r="H98" i="14"/>
  <c r="H96" i="14"/>
  <c r="H94" i="14"/>
  <c r="H92" i="14"/>
  <c r="H90" i="14"/>
  <c r="H88" i="14"/>
  <c r="H86" i="14"/>
  <c r="H84" i="14"/>
  <c r="H82" i="14"/>
  <c r="H80" i="14"/>
  <c r="H78" i="14"/>
  <c r="Y190" i="5"/>
  <c r="K190" i="5"/>
  <c r="R190" i="5"/>
  <c r="B190" i="5"/>
  <c r="T190" i="14"/>
  <c r="Y190" i="14"/>
  <c r="Y188" i="5"/>
  <c r="K188" i="5"/>
  <c r="R188" i="5"/>
  <c r="B188" i="5"/>
  <c r="Y188" i="14"/>
  <c r="T188" i="14"/>
  <c r="Y186" i="5"/>
  <c r="K186" i="5"/>
  <c r="B186" i="5"/>
  <c r="R186" i="5"/>
  <c r="T186" i="14"/>
  <c r="Y186" i="14"/>
  <c r="Y184" i="5"/>
  <c r="K184" i="5"/>
  <c r="B184" i="5"/>
  <c r="R184" i="5"/>
  <c r="Y184" i="14"/>
  <c r="T184" i="14"/>
  <c r="Y182" i="5"/>
  <c r="K182" i="5"/>
  <c r="R182" i="5"/>
  <c r="B182" i="5"/>
  <c r="T182" i="14"/>
  <c r="Y182" i="14"/>
  <c r="Y180" i="5"/>
  <c r="K180" i="5"/>
  <c r="R180" i="5"/>
  <c r="B180" i="5"/>
  <c r="Y180" i="14"/>
  <c r="T180" i="14"/>
  <c r="Y178" i="5"/>
  <c r="K178" i="5"/>
  <c r="B178" i="5"/>
  <c r="R178" i="5"/>
  <c r="T178" i="14"/>
  <c r="Y178" i="14"/>
  <c r="Y176" i="5"/>
  <c r="K176" i="5"/>
  <c r="B176" i="5"/>
  <c r="R176" i="5"/>
  <c r="Y176" i="14"/>
  <c r="T176" i="14"/>
  <c r="Y174" i="5"/>
  <c r="K174" i="5"/>
  <c r="R174" i="5"/>
  <c r="B174" i="5"/>
  <c r="T174" i="14"/>
  <c r="Y174" i="14"/>
  <c r="Y172" i="5"/>
  <c r="K172" i="5"/>
  <c r="R172" i="5"/>
  <c r="B172" i="5"/>
  <c r="Y172" i="14"/>
  <c r="T172" i="14"/>
  <c r="Y170" i="5"/>
  <c r="K170" i="5"/>
  <c r="B170" i="5"/>
  <c r="R170" i="5"/>
  <c r="T170" i="14"/>
  <c r="Y170" i="14"/>
  <c r="Y168" i="5"/>
  <c r="K168" i="5"/>
  <c r="B168" i="5"/>
  <c r="R168" i="5"/>
  <c r="Y168" i="14"/>
  <c r="T168" i="14"/>
  <c r="Y166" i="5"/>
  <c r="K166" i="5"/>
  <c r="R166" i="5"/>
  <c r="B166" i="5"/>
  <c r="T166" i="14"/>
  <c r="Y166" i="14"/>
  <c r="Y164" i="5"/>
  <c r="K164" i="5"/>
  <c r="R164" i="5"/>
  <c r="B164" i="5"/>
  <c r="Y164" i="14"/>
  <c r="T164" i="14"/>
  <c r="Y162" i="5"/>
  <c r="K162" i="5"/>
  <c r="B162" i="5"/>
  <c r="R162" i="5"/>
  <c r="T162" i="14"/>
  <c r="Y162" i="14"/>
  <c r="Y160" i="5"/>
  <c r="R160" i="5"/>
  <c r="K160" i="5"/>
  <c r="B160" i="5"/>
  <c r="Y160" i="14"/>
  <c r="T160" i="14"/>
  <c r="Y158" i="5"/>
  <c r="R158" i="5"/>
  <c r="K158" i="5"/>
  <c r="B158" i="5"/>
  <c r="T158" i="14"/>
  <c r="Y158" i="14"/>
  <c r="Y156" i="5"/>
  <c r="R156" i="5"/>
  <c r="K156" i="5"/>
  <c r="B156" i="5"/>
  <c r="Y156" i="14"/>
  <c r="T156" i="14"/>
  <c r="Y154" i="5"/>
  <c r="R154" i="5"/>
  <c r="K154" i="5"/>
  <c r="B154" i="5"/>
  <c r="T154" i="14"/>
  <c r="Y154" i="14"/>
  <c r="Y152" i="5"/>
  <c r="R152" i="5"/>
  <c r="K152" i="5"/>
  <c r="B152" i="5"/>
  <c r="Y152" i="14"/>
  <c r="T152" i="14"/>
  <c r="Y150" i="5"/>
  <c r="R150" i="5"/>
  <c r="K150" i="5"/>
  <c r="B150" i="5"/>
  <c r="T150" i="14"/>
  <c r="Y150" i="14"/>
  <c r="Y148" i="5"/>
  <c r="R148" i="5"/>
  <c r="K148" i="5"/>
  <c r="B148" i="5"/>
  <c r="Y148" i="14"/>
  <c r="T148" i="14"/>
  <c r="Y146" i="5"/>
  <c r="R146" i="5"/>
  <c r="K146" i="5"/>
  <c r="B146" i="5"/>
  <c r="T146" i="14"/>
  <c r="Y146" i="14"/>
  <c r="Y144" i="5"/>
  <c r="R144" i="5"/>
  <c r="K144" i="5"/>
  <c r="B144" i="5"/>
  <c r="Y144" i="14"/>
  <c r="T144" i="14"/>
  <c r="Y142" i="5"/>
  <c r="R142" i="5"/>
  <c r="K142" i="5"/>
  <c r="B142" i="5"/>
  <c r="T142" i="14"/>
  <c r="Y142" i="14"/>
  <c r="Y140" i="5"/>
  <c r="R140" i="5"/>
  <c r="K140" i="5"/>
  <c r="B140" i="5"/>
  <c r="Y140" i="14"/>
  <c r="T140" i="14"/>
  <c r="Y138" i="5"/>
  <c r="R138" i="5"/>
  <c r="K138" i="5"/>
  <c r="B138" i="5"/>
  <c r="T138" i="14"/>
  <c r="Y138" i="14"/>
  <c r="Y136" i="5"/>
  <c r="R136" i="5"/>
  <c r="K136" i="5"/>
  <c r="B136" i="5"/>
  <c r="Y136" i="14"/>
  <c r="T136" i="14"/>
  <c r="Y134" i="5"/>
  <c r="R134" i="5"/>
  <c r="K134" i="5"/>
  <c r="B134" i="5"/>
  <c r="T134" i="14"/>
  <c r="Y134" i="14"/>
  <c r="Y132" i="5"/>
  <c r="R132" i="5"/>
  <c r="K132" i="5"/>
  <c r="B132" i="5"/>
  <c r="Y132" i="14"/>
  <c r="T132" i="14"/>
  <c r="Y130" i="5"/>
  <c r="R130" i="5"/>
  <c r="K130" i="5"/>
  <c r="B130" i="5"/>
  <c r="T130" i="14"/>
  <c r="Y130" i="14"/>
  <c r="Y128" i="5"/>
  <c r="R128" i="5"/>
  <c r="K128" i="5"/>
  <c r="B128" i="5"/>
  <c r="Y128" i="14"/>
  <c r="T128" i="14"/>
  <c r="Y126" i="5"/>
  <c r="R126" i="5"/>
  <c r="K126" i="5"/>
  <c r="B126" i="5"/>
  <c r="T126" i="14"/>
  <c r="Y126" i="14"/>
  <c r="Y124" i="5"/>
  <c r="R124" i="5"/>
  <c r="K124" i="5"/>
  <c r="B124" i="5"/>
  <c r="Y124" i="14"/>
  <c r="T124" i="14"/>
  <c r="Y122" i="5"/>
  <c r="R122" i="5"/>
  <c r="K122" i="5"/>
  <c r="B122" i="5"/>
  <c r="T122" i="14"/>
  <c r="Y122" i="14"/>
  <c r="Y120" i="5"/>
  <c r="R120" i="5"/>
  <c r="K120" i="5"/>
  <c r="B120" i="5"/>
  <c r="Y120" i="14"/>
  <c r="T120" i="14"/>
  <c r="Y118" i="5"/>
  <c r="R118" i="5"/>
  <c r="K118" i="5"/>
  <c r="B118" i="5"/>
  <c r="T118" i="14"/>
  <c r="Y118" i="14"/>
  <c r="Y116" i="5"/>
  <c r="R116" i="5"/>
  <c r="K116" i="5"/>
  <c r="B116" i="5"/>
  <c r="Y116" i="14"/>
  <c r="T116" i="14"/>
  <c r="Y114" i="5"/>
  <c r="R114" i="5"/>
  <c r="K114" i="5"/>
  <c r="B114" i="5"/>
  <c r="T114" i="14"/>
  <c r="Y114" i="14"/>
  <c r="Y112" i="5"/>
  <c r="R112" i="5"/>
  <c r="K112" i="5"/>
  <c r="B112" i="5"/>
  <c r="Y112" i="14"/>
  <c r="T112" i="14"/>
  <c r="Y110" i="5"/>
  <c r="R110" i="5"/>
  <c r="K110" i="5"/>
  <c r="B110" i="5"/>
  <c r="T110" i="14"/>
  <c r="Y110" i="14"/>
  <c r="Y108" i="5"/>
  <c r="R108" i="5"/>
  <c r="K108" i="5"/>
  <c r="B108" i="5"/>
  <c r="Y108" i="14"/>
  <c r="T108" i="14"/>
  <c r="Y106" i="5"/>
  <c r="R106" i="5"/>
  <c r="K106" i="5"/>
  <c r="B106" i="5"/>
  <c r="T106" i="14"/>
  <c r="Y106" i="14"/>
  <c r="Y104" i="5"/>
  <c r="R104" i="5"/>
  <c r="K104" i="5"/>
  <c r="B104" i="5"/>
  <c r="Y104" i="14"/>
  <c r="T104" i="14"/>
  <c r="Y102" i="5"/>
  <c r="R102" i="5"/>
  <c r="K102" i="5"/>
  <c r="B102" i="5"/>
  <c r="T102" i="14"/>
  <c r="Y102" i="14"/>
  <c r="Y100" i="5"/>
  <c r="R100" i="5"/>
  <c r="K100" i="5"/>
  <c r="B100" i="5"/>
  <c r="Y100" i="14"/>
  <c r="T100" i="14"/>
  <c r="Y98" i="5"/>
  <c r="R98" i="5"/>
  <c r="K98" i="5"/>
  <c r="B98" i="5"/>
  <c r="T98" i="14"/>
  <c r="Y98" i="14"/>
  <c r="Y96" i="5"/>
  <c r="R96" i="5"/>
  <c r="K96" i="5"/>
  <c r="B96" i="5"/>
  <c r="Y96" i="14"/>
  <c r="T96" i="14"/>
  <c r="Y94" i="5"/>
  <c r="R94" i="5"/>
  <c r="K94" i="5"/>
  <c r="B94" i="5"/>
  <c r="T94" i="14"/>
  <c r="Y94" i="14"/>
  <c r="Y92" i="5"/>
  <c r="R92" i="5"/>
  <c r="K92" i="5"/>
  <c r="B92" i="5"/>
  <c r="Y92" i="14"/>
  <c r="T92" i="14"/>
  <c r="Y90" i="5"/>
  <c r="R90" i="5"/>
  <c r="K90" i="5"/>
  <c r="B90" i="5"/>
  <c r="T90" i="14"/>
  <c r="Y90" i="14"/>
  <c r="Y88" i="5"/>
  <c r="R88" i="5"/>
  <c r="K88" i="5"/>
  <c r="B88" i="5"/>
  <c r="Y88" i="14"/>
  <c r="T88" i="14"/>
  <c r="Y86" i="5"/>
  <c r="R86" i="5"/>
  <c r="K86" i="5"/>
  <c r="B86" i="5"/>
  <c r="T86" i="14"/>
  <c r="Y86" i="14"/>
  <c r="Y84" i="5"/>
  <c r="R84" i="5"/>
  <c r="K84" i="5"/>
  <c r="B84" i="5"/>
  <c r="Y84" i="14"/>
  <c r="T84" i="14"/>
  <c r="Y82" i="5"/>
  <c r="R82" i="5"/>
  <c r="K82" i="5"/>
  <c r="B82" i="5"/>
  <c r="T82" i="14"/>
  <c r="Y82" i="14"/>
  <c r="Y80" i="5"/>
  <c r="R80" i="5"/>
  <c r="K80" i="5"/>
  <c r="B80" i="5"/>
  <c r="Y80" i="14"/>
  <c r="T80" i="14"/>
  <c r="Y78" i="5"/>
  <c r="R78" i="5"/>
  <c r="K78" i="5"/>
  <c r="B78" i="5"/>
  <c r="T78" i="14"/>
  <c r="Y78" i="14"/>
  <c r="Y76" i="5"/>
  <c r="R76" i="5"/>
  <c r="K76" i="5"/>
  <c r="B76" i="5"/>
  <c r="Y76" i="14"/>
  <c r="T76" i="14"/>
  <c r="Y74" i="5"/>
  <c r="R74" i="5"/>
  <c r="K74" i="5"/>
  <c r="B74" i="5"/>
  <c r="T74" i="14"/>
  <c r="Y74" i="14"/>
  <c r="Y72" i="5"/>
  <c r="R72" i="5"/>
  <c r="K72" i="5"/>
  <c r="B72" i="5"/>
  <c r="Y72" i="14"/>
  <c r="T72" i="14"/>
  <c r="Y70" i="5"/>
  <c r="R70" i="5"/>
  <c r="K70" i="5"/>
  <c r="B70" i="5"/>
  <c r="T70" i="14"/>
  <c r="Y70" i="14"/>
  <c r="Y68" i="5"/>
  <c r="R68" i="5"/>
  <c r="K68" i="5"/>
  <c r="B68" i="5"/>
  <c r="Y68" i="14"/>
  <c r="T68" i="14"/>
  <c r="Y66" i="5"/>
  <c r="R66" i="5"/>
  <c r="K66" i="5"/>
  <c r="B66" i="5"/>
  <c r="T66" i="14"/>
  <c r="Y66" i="14"/>
  <c r="Y64" i="5"/>
  <c r="R64" i="5"/>
  <c r="K64" i="5"/>
  <c r="B64" i="5"/>
  <c r="Y64" i="14"/>
  <c r="T64" i="14"/>
  <c r="Y62" i="5"/>
  <c r="R62" i="5"/>
  <c r="K62" i="5"/>
  <c r="B62" i="5"/>
  <c r="T62" i="14"/>
  <c r="Y62" i="14"/>
  <c r="Y60" i="5"/>
  <c r="R60" i="5"/>
  <c r="K60" i="5"/>
  <c r="B60" i="5"/>
  <c r="Y60" i="14"/>
  <c r="T60" i="14"/>
  <c r="Y58" i="5"/>
  <c r="R58" i="5"/>
  <c r="K58" i="5"/>
  <c r="B58" i="5"/>
  <c r="T58" i="14"/>
  <c r="Y58" i="14"/>
  <c r="Y56" i="5"/>
  <c r="R56" i="5"/>
  <c r="K56" i="5"/>
  <c r="B56" i="5"/>
  <c r="Y56" i="14"/>
  <c r="T56" i="14"/>
  <c r="Y54" i="5"/>
  <c r="R54" i="5"/>
  <c r="K54" i="5"/>
  <c r="B54" i="5"/>
  <c r="T54" i="14"/>
  <c r="Y54" i="14"/>
  <c r="Y52" i="5"/>
  <c r="R52" i="5"/>
  <c r="K52" i="5"/>
  <c r="B52" i="5"/>
  <c r="Y52" i="14"/>
  <c r="T52" i="14"/>
  <c r="Y50" i="5"/>
  <c r="R50" i="5"/>
  <c r="K50" i="5"/>
  <c r="B50" i="5"/>
  <c r="T50" i="14"/>
  <c r="Y50" i="14"/>
  <c r="Y48" i="5"/>
  <c r="R48" i="5"/>
  <c r="K48" i="5"/>
  <c r="B48" i="5"/>
  <c r="Y48" i="14"/>
  <c r="T48" i="14"/>
  <c r="Y46" i="5"/>
  <c r="R46" i="5"/>
  <c r="K46" i="5"/>
  <c r="B46" i="5"/>
  <c r="T46" i="14"/>
  <c r="Y46" i="14"/>
  <c r="Y44" i="5"/>
  <c r="R44" i="5"/>
  <c r="K44" i="5"/>
  <c r="B44" i="5"/>
  <c r="Y44" i="14"/>
  <c r="T44" i="14"/>
  <c r="Y42" i="5"/>
  <c r="R42" i="5"/>
  <c r="K42" i="5"/>
  <c r="B42" i="5"/>
  <c r="T42" i="14"/>
  <c r="Y42" i="14"/>
  <c r="Y40" i="5"/>
  <c r="R40" i="5"/>
  <c r="K40" i="5"/>
  <c r="Y40" i="14"/>
  <c r="B40" i="5"/>
  <c r="T40" i="14"/>
  <c r="Y38" i="5"/>
  <c r="R38" i="5"/>
  <c r="K38" i="5"/>
  <c r="Y38" i="14"/>
  <c r="B38" i="5"/>
  <c r="T38" i="14"/>
  <c r="Y36" i="5"/>
  <c r="R36" i="5"/>
  <c r="K36" i="5"/>
  <c r="Y36" i="14"/>
  <c r="B36" i="5"/>
  <c r="T36" i="14"/>
  <c r="Y34" i="5"/>
  <c r="R34" i="5"/>
  <c r="K34" i="5"/>
  <c r="B34" i="5"/>
  <c r="Y34" i="14"/>
  <c r="T34" i="14"/>
  <c r="Y32" i="5"/>
  <c r="R32" i="5"/>
  <c r="K32" i="5"/>
  <c r="Y32" i="14"/>
  <c r="B32" i="5"/>
  <c r="T32" i="14"/>
  <c r="Y30" i="5"/>
  <c r="R30" i="5"/>
  <c r="K30" i="5"/>
  <c r="B30" i="5"/>
  <c r="Y30" i="14"/>
  <c r="T30" i="14"/>
  <c r="Y28" i="5"/>
  <c r="R28" i="5"/>
  <c r="K28" i="5"/>
  <c r="B28" i="5"/>
  <c r="Y28" i="14"/>
  <c r="T28" i="14"/>
  <c r="Y26" i="5"/>
  <c r="R26" i="5"/>
  <c r="K26" i="5"/>
  <c r="B26" i="5"/>
  <c r="Y26" i="14"/>
  <c r="T26" i="14"/>
  <c r="Y24" i="5"/>
  <c r="R24" i="5"/>
  <c r="K24" i="5"/>
  <c r="Y24" i="14"/>
  <c r="B24" i="5"/>
  <c r="T24" i="14"/>
  <c r="Y22" i="5"/>
  <c r="R22" i="5"/>
  <c r="K22" i="5"/>
  <c r="B22" i="5"/>
  <c r="Y22" i="14"/>
  <c r="T22" i="14"/>
  <c r="Y20" i="5"/>
  <c r="R20" i="5"/>
  <c r="K20" i="5"/>
  <c r="B20" i="5"/>
  <c r="Y20" i="14"/>
  <c r="T20" i="14"/>
  <c r="Y18" i="5"/>
  <c r="R18" i="5"/>
  <c r="K18" i="5"/>
  <c r="B18" i="5"/>
  <c r="Y18" i="14"/>
  <c r="T18" i="14"/>
  <c r="Y16" i="5"/>
  <c r="R16" i="5"/>
  <c r="K16" i="5"/>
  <c r="Y16" i="14"/>
  <c r="B16" i="5"/>
  <c r="T16" i="14"/>
  <c r="Y14" i="5"/>
  <c r="R14" i="5"/>
  <c r="K14" i="5"/>
  <c r="B14" i="5"/>
  <c r="Y14" i="14"/>
  <c r="T14" i="14"/>
  <c r="Y12" i="5"/>
  <c r="R12" i="5"/>
  <c r="K12" i="5"/>
  <c r="B12" i="5"/>
  <c r="Y12" i="14"/>
  <c r="T12" i="14"/>
  <c r="Y10" i="5"/>
  <c r="R10" i="5"/>
  <c r="K10" i="5"/>
  <c r="B10" i="5"/>
  <c r="Y10" i="14"/>
  <c r="T10" i="14"/>
  <c r="Y8" i="5"/>
  <c r="R8" i="5"/>
  <c r="K8" i="5"/>
  <c r="Y8" i="14"/>
  <c r="B8" i="5"/>
  <c r="T8" i="14"/>
  <c r="G8" i="14"/>
  <c r="G190" i="14"/>
  <c r="G188" i="14"/>
  <c r="G186" i="14"/>
  <c r="G184" i="14"/>
  <c r="G182" i="14"/>
  <c r="G180" i="14"/>
  <c r="G178" i="14"/>
  <c r="G176" i="14"/>
  <c r="G174" i="14"/>
  <c r="G172" i="14"/>
  <c r="G170" i="14"/>
  <c r="G168" i="14"/>
  <c r="G166" i="14"/>
  <c r="G164" i="14"/>
  <c r="G162" i="14"/>
  <c r="G160" i="14"/>
  <c r="G158" i="14"/>
  <c r="G156" i="14"/>
  <c r="G154" i="14"/>
  <c r="G152" i="14"/>
  <c r="G150" i="14"/>
  <c r="G148" i="14"/>
  <c r="G146" i="14"/>
  <c r="G144" i="14"/>
  <c r="G142" i="14"/>
  <c r="G140" i="14"/>
  <c r="G138" i="14"/>
  <c r="G136" i="14"/>
  <c r="G134" i="14"/>
  <c r="G132" i="14"/>
  <c r="G130" i="14"/>
  <c r="G128" i="14"/>
  <c r="G126" i="14"/>
  <c r="G124" i="14"/>
  <c r="G122" i="14"/>
  <c r="G120" i="14"/>
  <c r="G118" i="14"/>
  <c r="G116" i="14"/>
  <c r="G114" i="14"/>
  <c r="G112" i="14"/>
  <c r="G110" i="14"/>
  <c r="G108" i="14"/>
  <c r="G106" i="14"/>
  <c r="G104" i="14"/>
  <c r="G102" i="14"/>
  <c r="G100" i="14"/>
  <c r="G98" i="14"/>
  <c r="G96" i="14"/>
  <c r="G94" i="14"/>
  <c r="G92" i="14"/>
  <c r="G90" i="14"/>
  <c r="G88" i="14"/>
  <c r="G86" i="14"/>
  <c r="G84" i="14"/>
  <c r="G82" i="14"/>
  <c r="G80" i="14"/>
  <c r="G78" i="14"/>
  <c r="Y6" i="5"/>
  <c r="R6" i="5"/>
  <c r="K6" i="5"/>
  <c r="B6" i="5"/>
  <c r="Y6" i="14"/>
  <c r="T6" i="14"/>
  <c r="G6" i="14"/>
  <c r="S189" i="5"/>
  <c r="L189" i="5"/>
  <c r="Z189" i="5"/>
  <c r="C189" i="5"/>
  <c r="U189" i="14"/>
  <c r="Z189" i="14"/>
  <c r="S187" i="5"/>
  <c r="L187" i="5"/>
  <c r="Z187" i="5"/>
  <c r="C187" i="5"/>
  <c r="U187" i="14"/>
  <c r="Z187" i="14"/>
  <c r="S185" i="5"/>
  <c r="L185" i="5"/>
  <c r="Z185" i="5"/>
  <c r="C185" i="5"/>
  <c r="U185" i="14"/>
  <c r="Z185" i="14"/>
  <c r="S183" i="5"/>
  <c r="L183" i="5"/>
  <c r="Z183" i="5"/>
  <c r="C183" i="5"/>
  <c r="U183" i="14"/>
  <c r="Z183" i="14"/>
  <c r="S181" i="5"/>
  <c r="L181" i="5"/>
  <c r="Z181" i="5"/>
  <c r="C181" i="5"/>
  <c r="U181" i="14"/>
  <c r="Z181" i="14"/>
  <c r="S179" i="5"/>
  <c r="Z179" i="5"/>
  <c r="L179" i="5"/>
  <c r="C179" i="5"/>
  <c r="U179" i="14"/>
  <c r="Z179" i="14"/>
  <c r="Z177" i="5"/>
  <c r="S177" i="5"/>
  <c r="L177" i="5"/>
  <c r="C177" i="5"/>
  <c r="U177" i="14"/>
  <c r="Z177" i="14"/>
  <c r="Z175" i="5"/>
  <c r="S175" i="5"/>
  <c r="L175" i="5"/>
  <c r="C175" i="5"/>
  <c r="U175" i="14"/>
  <c r="Z175" i="14"/>
  <c r="Z173" i="5"/>
  <c r="S173" i="5"/>
  <c r="L173" i="5"/>
  <c r="C173" i="5"/>
  <c r="U173" i="14"/>
  <c r="Z173" i="14"/>
  <c r="Z171" i="5"/>
  <c r="S171" i="5"/>
  <c r="L171" i="5"/>
  <c r="C171" i="5"/>
  <c r="U171" i="14"/>
  <c r="Z171" i="14"/>
  <c r="Z169" i="5"/>
  <c r="S169" i="5"/>
  <c r="L169" i="5"/>
  <c r="C169" i="5"/>
  <c r="U169" i="14"/>
  <c r="Z169" i="14"/>
  <c r="Z167" i="5"/>
  <c r="S167" i="5"/>
  <c r="L167" i="5"/>
  <c r="C167" i="5"/>
  <c r="U167" i="14"/>
  <c r="Z167" i="14"/>
  <c r="Z165" i="5"/>
  <c r="S165" i="5"/>
  <c r="L165" i="5"/>
  <c r="C165" i="5"/>
  <c r="U165" i="14"/>
  <c r="Z165" i="14"/>
  <c r="Z163" i="5"/>
  <c r="S163" i="5"/>
  <c r="L163" i="5"/>
  <c r="C163" i="5"/>
  <c r="U163" i="14"/>
  <c r="Z163" i="14"/>
  <c r="Z161" i="5"/>
  <c r="S161" i="5"/>
  <c r="L161" i="5"/>
  <c r="C161" i="5"/>
  <c r="U161" i="14"/>
  <c r="Z161" i="14"/>
  <c r="Z159" i="5"/>
  <c r="S159" i="5"/>
  <c r="L159" i="5"/>
  <c r="C159" i="5"/>
  <c r="U159" i="14"/>
  <c r="Z159" i="14"/>
  <c r="Z157" i="5"/>
  <c r="S157" i="5"/>
  <c r="L157" i="5"/>
  <c r="C157" i="5"/>
  <c r="U157" i="14"/>
  <c r="Z157" i="14"/>
  <c r="Z155" i="5"/>
  <c r="S155" i="5"/>
  <c r="L155" i="5"/>
  <c r="C155" i="5"/>
  <c r="U155" i="14"/>
  <c r="Z155" i="14"/>
  <c r="Z153" i="5"/>
  <c r="S153" i="5"/>
  <c r="L153" i="5"/>
  <c r="C153" i="5"/>
  <c r="U153" i="14"/>
  <c r="Z153" i="14"/>
  <c r="Z151" i="5"/>
  <c r="S151" i="5"/>
  <c r="L151" i="5"/>
  <c r="C151" i="5"/>
  <c r="U151" i="14"/>
  <c r="Z151" i="14"/>
  <c r="Z149" i="5"/>
  <c r="S149" i="5"/>
  <c r="L149" i="5"/>
  <c r="C149" i="5"/>
  <c r="U149" i="14"/>
  <c r="Z149" i="14"/>
  <c r="Z147" i="5"/>
  <c r="S147" i="5"/>
  <c r="L147" i="5"/>
  <c r="C147" i="5"/>
  <c r="U147" i="14"/>
  <c r="Z147" i="14"/>
  <c r="Z145" i="5"/>
  <c r="S145" i="5"/>
  <c r="L145" i="5"/>
  <c r="C145" i="5"/>
  <c r="U145" i="14"/>
  <c r="Z145" i="14"/>
  <c r="Z143" i="5"/>
  <c r="S143" i="5"/>
  <c r="L143" i="5"/>
  <c r="C143" i="5"/>
  <c r="U143" i="14"/>
  <c r="Z143" i="14"/>
  <c r="Z141" i="5"/>
  <c r="S141" i="5"/>
  <c r="L141" i="5"/>
  <c r="C141" i="5"/>
  <c r="U141" i="14"/>
  <c r="Z141" i="14"/>
  <c r="Z139" i="5"/>
  <c r="S139" i="5"/>
  <c r="L139" i="5"/>
  <c r="C139" i="5"/>
  <c r="U139" i="14"/>
  <c r="Z139" i="14"/>
  <c r="Z137" i="5"/>
  <c r="S137" i="5"/>
  <c r="L137" i="5"/>
  <c r="C137" i="5"/>
  <c r="U137" i="14"/>
  <c r="Z137" i="14"/>
  <c r="Z135" i="5"/>
  <c r="S135" i="5"/>
  <c r="L135" i="5"/>
  <c r="C135" i="5"/>
  <c r="U135" i="14"/>
  <c r="Z135" i="14"/>
  <c r="Z133" i="5"/>
  <c r="S133" i="5"/>
  <c r="L133" i="5"/>
  <c r="C133" i="5"/>
  <c r="U133" i="14"/>
  <c r="Z133" i="14"/>
  <c r="Z131" i="5"/>
  <c r="S131" i="5"/>
  <c r="L131" i="5"/>
  <c r="C131" i="5"/>
  <c r="U131" i="14"/>
  <c r="Z131" i="14"/>
  <c r="Z129" i="5"/>
  <c r="S129" i="5"/>
  <c r="L129" i="5"/>
  <c r="C129" i="5"/>
  <c r="U129" i="14"/>
  <c r="Z129" i="14"/>
  <c r="Z127" i="5"/>
  <c r="S127" i="5"/>
  <c r="L127" i="5"/>
  <c r="C127" i="5"/>
  <c r="U127" i="14"/>
  <c r="Z127" i="14"/>
  <c r="Z125" i="5"/>
  <c r="S125" i="5"/>
  <c r="L125" i="5"/>
  <c r="C125" i="5"/>
  <c r="U125" i="14"/>
  <c r="Z125" i="14"/>
  <c r="Z123" i="5"/>
  <c r="S123" i="5"/>
  <c r="L123" i="5"/>
  <c r="C123" i="5"/>
  <c r="U123" i="14"/>
  <c r="Z123" i="14"/>
  <c r="Z121" i="5"/>
  <c r="S121" i="5"/>
  <c r="L121" i="5"/>
  <c r="C121" i="5"/>
  <c r="U121" i="14"/>
  <c r="Z121" i="14"/>
  <c r="Z119" i="5"/>
  <c r="S119" i="5"/>
  <c r="L119" i="5"/>
  <c r="C119" i="5"/>
  <c r="U119" i="14"/>
  <c r="Z119" i="14"/>
  <c r="Z117" i="5"/>
  <c r="S117" i="5"/>
  <c r="L117" i="5"/>
  <c r="C117" i="5"/>
  <c r="U117" i="14"/>
  <c r="Z117" i="14"/>
  <c r="Z115" i="5"/>
  <c r="S115" i="5"/>
  <c r="L115" i="5"/>
  <c r="C115" i="5"/>
  <c r="U115" i="14"/>
  <c r="Z115" i="14"/>
  <c r="Z113" i="5"/>
  <c r="S113" i="5"/>
  <c r="L113" i="5"/>
  <c r="C113" i="5"/>
  <c r="U113" i="14"/>
  <c r="Z113" i="14"/>
  <c r="Z111" i="5"/>
  <c r="S111" i="5"/>
  <c r="L111" i="5"/>
  <c r="C111" i="5"/>
  <c r="U111" i="14"/>
  <c r="Z111" i="14"/>
  <c r="Z109" i="5"/>
  <c r="S109" i="5"/>
  <c r="L109" i="5"/>
  <c r="C109" i="5"/>
  <c r="U109" i="14"/>
  <c r="Z109" i="14"/>
  <c r="Z107" i="5"/>
  <c r="S107" i="5"/>
  <c r="L107" i="5"/>
  <c r="C107" i="5"/>
  <c r="U107" i="14"/>
  <c r="Z107" i="14"/>
  <c r="Z105" i="5"/>
  <c r="S105" i="5"/>
  <c r="L105" i="5"/>
  <c r="C105" i="5"/>
  <c r="U105" i="14"/>
  <c r="Z105" i="14"/>
  <c r="Z103" i="5"/>
  <c r="S103" i="5"/>
  <c r="L103" i="5"/>
  <c r="C103" i="5"/>
  <c r="U103" i="14"/>
  <c r="Z103" i="14"/>
  <c r="Z101" i="5"/>
  <c r="S101" i="5"/>
  <c r="L101" i="5"/>
  <c r="C101" i="5"/>
  <c r="U101" i="14"/>
  <c r="Z101" i="14"/>
  <c r="Z99" i="5"/>
  <c r="S99" i="5"/>
  <c r="L99" i="5"/>
  <c r="C99" i="5"/>
  <c r="U99" i="14"/>
  <c r="Z99" i="14"/>
  <c r="Z97" i="5"/>
  <c r="S97" i="5"/>
  <c r="L97" i="5"/>
  <c r="C97" i="5"/>
  <c r="U97" i="14"/>
  <c r="Z97" i="14"/>
  <c r="Z95" i="5"/>
  <c r="S95" i="5"/>
  <c r="L95" i="5"/>
  <c r="C95" i="5"/>
  <c r="U95" i="14"/>
  <c r="Z95" i="14"/>
  <c r="Z93" i="5"/>
  <c r="S93" i="5"/>
  <c r="L93" i="5"/>
  <c r="C93" i="5"/>
  <c r="U93" i="14"/>
  <c r="Z93" i="14"/>
  <c r="Z91" i="5"/>
  <c r="S91" i="5"/>
  <c r="L91" i="5"/>
  <c r="C91" i="5"/>
  <c r="U91" i="14"/>
  <c r="Z91" i="14"/>
  <c r="Z89" i="5"/>
  <c r="S89" i="5"/>
  <c r="L89" i="5"/>
  <c r="C89" i="5"/>
  <c r="U89" i="14"/>
  <c r="Z89" i="14"/>
  <c r="Z87" i="5"/>
  <c r="S87" i="5"/>
  <c r="L87" i="5"/>
  <c r="C87" i="5"/>
  <c r="U87" i="14"/>
  <c r="Z87" i="14"/>
  <c r="Z85" i="5"/>
  <c r="S85" i="5"/>
  <c r="L85" i="5"/>
  <c r="C85" i="5"/>
  <c r="U85" i="14"/>
  <c r="Z85" i="14"/>
  <c r="Z83" i="5"/>
  <c r="S83" i="5"/>
  <c r="L83" i="5"/>
  <c r="C83" i="5"/>
  <c r="U83" i="14"/>
  <c r="Z83" i="14"/>
  <c r="Z81" i="5"/>
  <c r="S81" i="5"/>
  <c r="L81" i="5"/>
  <c r="C81" i="5"/>
  <c r="U81" i="14"/>
  <c r="Z81" i="14"/>
  <c r="Z79" i="5"/>
  <c r="S79" i="5"/>
  <c r="L79" i="5"/>
  <c r="C79" i="5"/>
  <c r="U79" i="14"/>
  <c r="Z79" i="14"/>
  <c r="Z77" i="5"/>
  <c r="S77" i="5"/>
  <c r="L77" i="5"/>
  <c r="C77" i="5"/>
  <c r="U77" i="14"/>
  <c r="Z77" i="14"/>
  <c r="Z75" i="5"/>
  <c r="S75" i="5"/>
  <c r="L75" i="5"/>
  <c r="C75" i="5"/>
  <c r="U75" i="14"/>
  <c r="Z75" i="14"/>
  <c r="H75" i="14"/>
  <c r="Z73" i="5"/>
  <c r="S73" i="5"/>
  <c r="L73" i="5"/>
  <c r="C73" i="5"/>
  <c r="U73" i="14"/>
  <c r="Z73" i="14"/>
  <c r="H73" i="14"/>
  <c r="Z71" i="5"/>
  <c r="S71" i="5"/>
  <c r="L71" i="5"/>
  <c r="C71" i="5"/>
  <c r="U71" i="14"/>
  <c r="Z71" i="14"/>
  <c r="H71" i="14"/>
  <c r="Z69" i="5"/>
  <c r="S69" i="5"/>
  <c r="L69" i="5"/>
  <c r="C69" i="5"/>
  <c r="U69" i="14"/>
  <c r="Z69" i="14"/>
  <c r="H69" i="14"/>
  <c r="Z67" i="5"/>
  <c r="S67" i="5"/>
  <c r="L67" i="5"/>
  <c r="C67" i="5"/>
  <c r="U67" i="14"/>
  <c r="Z67" i="14"/>
  <c r="H67" i="14"/>
  <c r="Z65" i="5"/>
  <c r="S65" i="5"/>
  <c r="L65" i="5"/>
  <c r="C65" i="5"/>
  <c r="U65" i="14"/>
  <c r="Z65" i="14"/>
  <c r="H65" i="14"/>
  <c r="Z63" i="5"/>
  <c r="S63" i="5"/>
  <c r="L63" i="5"/>
  <c r="C63" i="5"/>
  <c r="U63" i="14"/>
  <c r="Z63" i="14"/>
  <c r="H63" i="14"/>
  <c r="Z61" i="5"/>
  <c r="S61" i="5"/>
  <c r="L61" i="5"/>
  <c r="C61" i="5"/>
  <c r="U61" i="14"/>
  <c r="Z61" i="14"/>
  <c r="H61" i="14"/>
  <c r="Z59" i="5"/>
  <c r="S59" i="5"/>
  <c r="L59" i="5"/>
  <c r="C59" i="5"/>
  <c r="U59" i="14"/>
  <c r="Z59" i="14"/>
  <c r="H59" i="14"/>
  <c r="Z57" i="5"/>
  <c r="S57" i="5"/>
  <c r="L57" i="5"/>
  <c r="C57" i="5"/>
  <c r="U57" i="14"/>
  <c r="Z57" i="14"/>
  <c r="H57" i="14"/>
  <c r="Z55" i="5"/>
  <c r="S55" i="5"/>
  <c r="L55" i="5"/>
  <c r="C55" i="5"/>
  <c r="U55" i="14"/>
  <c r="Z55" i="14"/>
  <c r="H55" i="14"/>
  <c r="Z53" i="5"/>
  <c r="S53" i="5"/>
  <c r="L53" i="5"/>
  <c r="C53" i="5"/>
  <c r="U53" i="14"/>
  <c r="Z53" i="14"/>
  <c r="H53" i="14"/>
  <c r="Z51" i="5"/>
  <c r="S51" i="5"/>
  <c r="L51" i="5"/>
  <c r="C51" i="5"/>
  <c r="U51" i="14"/>
  <c r="Z51" i="14"/>
  <c r="H51" i="14"/>
  <c r="Z49" i="5"/>
  <c r="S49" i="5"/>
  <c r="L49" i="5"/>
  <c r="C49" i="5"/>
  <c r="U49" i="14"/>
  <c r="Z49" i="14"/>
  <c r="H49" i="14"/>
  <c r="Z47" i="5"/>
  <c r="S47" i="5"/>
  <c r="L47" i="5"/>
  <c r="C47" i="5"/>
  <c r="U47" i="14"/>
  <c r="Z47" i="14"/>
  <c r="H47" i="14"/>
  <c r="Z45" i="5"/>
  <c r="S45" i="5"/>
  <c r="C45" i="5"/>
  <c r="L45" i="5"/>
  <c r="U45" i="14"/>
  <c r="Z45" i="14"/>
  <c r="H45" i="14"/>
  <c r="Z43" i="5"/>
  <c r="C43" i="5"/>
  <c r="S43" i="5"/>
  <c r="L43" i="5"/>
  <c r="U43" i="14"/>
  <c r="Z43" i="14"/>
  <c r="H43" i="14"/>
  <c r="Z41" i="5"/>
  <c r="S41" i="5"/>
  <c r="C41" i="5"/>
  <c r="L41" i="5"/>
  <c r="U41" i="14"/>
  <c r="Z41" i="14"/>
  <c r="H41" i="14"/>
  <c r="Z39" i="5"/>
  <c r="C39" i="5"/>
  <c r="S39" i="5"/>
  <c r="L39" i="5"/>
  <c r="U39" i="14"/>
  <c r="Z39" i="14"/>
  <c r="H39" i="14"/>
  <c r="Z37" i="5"/>
  <c r="S37" i="5"/>
  <c r="C37" i="5"/>
  <c r="L37" i="5"/>
  <c r="U37" i="14"/>
  <c r="Z37" i="14"/>
  <c r="H37" i="14"/>
  <c r="Z35" i="5"/>
  <c r="C35" i="5"/>
  <c r="S35" i="5"/>
  <c r="L35" i="5"/>
  <c r="U35" i="14"/>
  <c r="Z35" i="14"/>
  <c r="H35" i="14"/>
  <c r="Z33" i="5"/>
  <c r="S33" i="5"/>
  <c r="C33" i="5"/>
  <c r="L33" i="5"/>
  <c r="U33" i="14"/>
  <c r="Z33" i="14"/>
  <c r="H33" i="14"/>
  <c r="Z31" i="5"/>
  <c r="C31" i="5"/>
  <c r="S31" i="5"/>
  <c r="L31" i="5"/>
  <c r="Z31" i="14"/>
  <c r="U31" i="14"/>
  <c r="H31" i="14"/>
  <c r="Z29" i="5"/>
  <c r="S29" i="5"/>
  <c r="C29" i="5"/>
  <c r="L29" i="5"/>
  <c r="Z29" i="14"/>
  <c r="U29" i="14"/>
  <c r="H29" i="14"/>
  <c r="Z27" i="5"/>
  <c r="C27" i="5"/>
  <c r="S27" i="5"/>
  <c r="L27" i="5"/>
  <c r="Z27" i="14"/>
  <c r="U27" i="14"/>
  <c r="H27" i="14"/>
  <c r="Z25" i="5"/>
  <c r="S25" i="5"/>
  <c r="C25" i="5"/>
  <c r="L25" i="5"/>
  <c r="Z25" i="14"/>
  <c r="U25" i="14"/>
  <c r="H25" i="14"/>
  <c r="Z23" i="5"/>
  <c r="C23" i="5"/>
  <c r="S23" i="5"/>
  <c r="L23" i="5"/>
  <c r="Z23" i="14"/>
  <c r="U23" i="14"/>
  <c r="H23" i="14"/>
  <c r="Z21" i="5"/>
  <c r="S21" i="5"/>
  <c r="C21" i="5"/>
  <c r="L21" i="5"/>
  <c r="Z21" i="14"/>
  <c r="U21" i="14"/>
  <c r="H21" i="14"/>
  <c r="Z19" i="5"/>
  <c r="C19" i="5"/>
  <c r="S19" i="5"/>
  <c r="L19" i="5"/>
  <c r="Z19" i="14"/>
  <c r="U19" i="14"/>
  <c r="H19" i="14"/>
  <c r="Z17" i="5"/>
  <c r="S17" i="5"/>
  <c r="C17" i="5"/>
  <c r="L17" i="5"/>
  <c r="Z17" i="14"/>
  <c r="U17" i="14"/>
  <c r="H17" i="14"/>
  <c r="Z15" i="5"/>
  <c r="C15" i="5"/>
  <c r="S15" i="5"/>
  <c r="L15" i="5"/>
  <c r="Z15" i="14"/>
  <c r="U15" i="14"/>
  <c r="H15" i="14"/>
  <c r="Z13" i="5"/>
  <c r="S13" i="5"/>
  <c r="C13" i="5"/>
  <c r="L13" i="5"/>
  <c r="Z13" i="14"/>
  <c r="U13" i="14"/>
  <c r="H13" i="14"/>
  <c r="Z11" i="5"/>
  <c r="C11" i="5"/>
  <c r="S11" i="5"/>
  <c r="L11" i="5"/>
  <c r="Z11" i="14"/>
  <c r="U11" i="14"/>
  <c r="H11" i="14"/>
  <c r="Z9" i="5"/>
  <c r="S9" i="5"/>
  <c r="C9" i="5"/>
  <c r="L9" i="5"/>
  <c r="Z9" i="14"/>
  <c r="U9" i="14"/>
  <c r="H9" i="14"/>
  <c r="Z7" i="5"/>
  <c r="C7" i="5"/>
  <c r="S7" i="5"/>
  <c r="L7" i="5"/>
  <c r="Z7" i="14"/>
  <c r="U7" i="14"/>
  <c r="H7" i="14"/>
  <c r="H189" i="14"/>
  <c r="H187" i="14"/>
  <c r="H185" i="14"/>
  <c r="H183" i="14"/>
  <c r="H181" i="14"/>
  <c r="H179" i="14"/>
  <c r="H177" i="14"/>
  <c r="H175" i="14"/>
  <c r="H173" i="14"/>
  <c r="H171" i="14"/>
  <c r="H169" i="14"/>
  <c r="H167" i="14"/>
  <c r="H165" i="14"/>
  <c r="H163" i="14"/>
  <c r="H161" i="14"/>
  <c r="H159" i="14"/>
  <c r="H157" i="14"/>
  <c r="H155" i="14"/>
  <c r="H153" i="14"/>
  <c r="H151" i="14"/>
  <c r="H149" i="14"/>
  <c r="H147" i="14"/>
  <c r="H145" i="14"/>
  <c r="H143" i="14"/>
  <c r="H141" i="14"/>
  <c r="H139" i="14"/>
  <c r="H137" i="14"/>
  <c r="H135" i="14"/>
  <c r="H133" i="14"/>
  <c r="H131" i="14"/>
  <c r="H129" i="14"/>
  <c r="H127" i="14"/>
  <c r="H125" i="14"/>
  <c r="H123" i="14"/>
  <c r="H121" i="14"/>
  <c r="H119" i="14"/>
  <c r="H117" i="14"/>
  <c r="H115" i="14"/>
  <c r="H113" i="14"/>
  <c r="H111" i="14"/>
  <c r="H109" i="14"/>
  <c r="H107" i="14"/>
  <c r="H105" i="14"/>
  <c r="H103" i="14"/>
  <c r="H101" i="14"/>
  <c r="H99" i="14"/>
  <c r="H97" i="14"/>
  <c r="H95" i="14"/>
  <c r="H93" i="14"/>
  <c r="H91" i="14"/>
  <c r="H89" i="14"/>
  <c r="H87" i="14"/>
  <c r="H85" i="14"/>
  <c r="H83" i="14"/>
  <c r="H81" i="14"/>
  <c r="H79" i="14"/>
  <c r="H77" i="14"/>
  <c r="G74" i="14"/>
  <c r="G70" i="14"/>
  <c r="G66" i="14"/>
  <c r="G62" i="14"/>
  <c r="G58" i="14"/>
  <c r="G54" i="14"/>
  <c r="G50" i="14"/>
  <c r="G46" i="14"/>
  <c r="G42" i="14"/>
  <c r="G38" i="14"/>
  <c r="G34" i="14"/>
  <c r="G30" i="14"/>
  <c r="G26" i="14"/>
  <c r="G22" i="14"/>
  <c r="G18" i="14"/>
  <c r="G14" i="14"/>
  <c r="Z6" i="5"/>
  <c r="L6" i="5"/>
  <c r="C6" i="5"/>
  <c r="S6" i="5"/>
  <c r="Z6" i="14"/>
  <c r="H6" i="14"/>
  <c r="U6" i="14"/>
  <c r="Y189" i="5"/>
  <c r="R189" i="5"/>
  <c r="K189" i="5"/>
  <c r="B189" i="5"/>
  <c r="Y189" i="14"/>
  <c r="T189" i="14"/>
  <c r="Y187" i="5"/>
  <c r="R187" i="5"/>
  <c r="K187" i="5"/>
  <c r="B187" i="5"/>
  <c r="Y187" i="14"/>
  <c r="T187" i="14"/>
  <c r="Y185" i="5"/>
  <c r="R185" i="5"/>
  <c r="B185" i="5"/>
  <c r="K185" i="5"/>
  <c r="Y185" i="14"/>
  <c r="T185" i="14"/>
  <c r="Y183" i="5"/>
  <c r="R183" i="5"/>
  <c r="K183" i="5"/>
  <c r="B183" i="5"/>
  <c r="Y183" i="14"/>
  <c r="T183" i="14"/>
  <c r="Y181" i="5"/>
  <c r="R181" i="5"/>
  <c r="K181" i="5"/>
  <c r="B181" i="5"/>
  <c r="Y181" i="14"/>
  <c r="T181" i="14"/>
  <c r="Y179" i="5"/>
  <c r="R179" i="5"/>
  <c r="K179" i="5"/>
  <c r="B179" i="5"/>
  <c r="Y179" i="14"/>
  <c r="T179" i="14"/>
  <c r="Y177" i="5"/>
  <c r="R177" i="5"/>
  <c r="B177" i="5"/>
  <c r="K177" i="5"/>
  <c r="Y177" i="14"/>
  <c r="T177" i="14"/>
  <c r="Y175" i="5"/>
  <c r="R175" i="5"/>
  <c r="K175" i="5"/>
  <c r="B175" i="5"/>
  <c r="Y175" i="14"/>
  <c r="T175" i="14"/>
  <c r="Y173" i="5"/>
  <c r="R173" i="5"/>
  <c r="K173" i="5"/>
  <c r="B173" i="5"/>
  <c r="Y173" i="14"/>
  <c r="T173" i="14"/>
  <c r="Y171" i="5"/>
  <c r="R171" i="5"/>
  <c r="K171" i="5"/>
  <c r="B171" i="5"/>
  <c r="Y171" i="14"/>
  <c r="T171" i="14"/>
  <c r="Y169" i="5"/>
  <c r="R169" i="5"/>
  <c r="B169" i="5"/>
  <c r="K169" i="5"/>
  <c r="Y169" i="14"/>
  <c r="T169" i="14"/>
  <c r="Y167" i="5"/>
  <c r="R167" i="5"/>
  <c r="K167" i="5"/>
  <c r="B167" i="5"/>
  <c r="Y167" i="14"/>
  <c r="T167" i="14"/>
  <c r="Y165" i="5"/>
  <c r="R165" i="5"/>
  <c r="K165" i="5"/>
  <c r="B165" i="5"/>
  <c r="Y165" i="14"/>
  <c r="T165" i="14"/>
  <c r="Y163" i="5"/>
  <c r="R163" i="5"/>
  <c r="K163" i="5"/>
  <c r="B163" i="5"/>
  <c r="Y163" i="14"/>
  <c r="T163" i="14"/>
  <c r="Y161" i="5"/>
  <c r="R161" i="5"/>
  <c r="B161" i="5"/>
  <c r="K161" i="5"/>
  <c r="Y161" i="14"/>
  <c r="T161" i="14"/>
  <c r="Y159" i="5"/>
  <c r="R159" i="5"/>
  <c r="K159" i="5"/>
  <c r="B159" i="5"/>
  <c r="Y159" i="14"/>
  <c r="T159" i="14"/>
  <c r="Y157" i="5"/>
  <c r="R157" i="5"/>
  <c r="K157" i="5"/>
  <c r="B157" i="5"/>
  <c r="Y157" i="14"/>
  <c r="T157" i="14"/>
  <c r="Y155" i="5"/>
  <c r="R155" i="5"/>
  <c r="K155" i="5"/>
  <c r="B155" i="5"/>
  <c r="Y155" i="14"/>
  <c r="T155" i="14"/>
  <c r="Y153" i="5"/>
  <c r="R153" i="5"/>
  <c r="B153" i="5"/>
  <c r="K153" i="5"/>
  <c r="Y153" i="14"/>
  <c r="T153" i="14"/>
  <c r="Y151" i="5"/>
  <c r="R151" i="5"/>
  <c r="K151" i="5"/>
  <c r="B151" i="5"/>
  <c r="Y151" i="14"/>
  <c r="T151" i="14"/>
  <c r="Y149" i="5"/>
  <c r="R149" i="5"/>
  <c r="K149" i="5"/>
  <c r="B149" i="5"/>
  <c r="Y149" i="14"/>
  <c r="T149" i="14"/>
  <c r="Y147" i="5"/>
  <c r="R147" i="5"/>
  <c r="K147" i="5"/>
  <c r="B147" i="5"/>
  <c r="Y147" i="14"/>
  <c r="T147" i="14"/>
  <c r="Y145" i="5"/>
  <c r="R145" i="5"/>
  <c r="B145" i="5"/>
  <c r="K145" i="5"/>
  <c r="Y145" i="14"/>
  <c r="T145" i="14"/>
  <c r="Y143" i="5"/>
  <c r="R143" i="5"/>
  <c r="K143" i="5"/>
  <c r="B143" i="5"/>
  <c r="Y143" i="14"/>
  <c r="T143" i="14"/>
  <c r="Y141" i="5"/>
  <c r="R141" i="5"/>
  <c r="K141" i="5"/>
  <c r="B141" i="5"/>
  <c r="Y141" i="14"/>
  <c r="T141" i="14"/>
  <c r="Y139" i="5"/>
  <c r="R139" i="5"/>
  <c r="K139" i="5"/>
  <c r="B139" i="5"/>
  <c r="Y139" i="14"/>
  <c r="T139" i="14"/>
  <c r="Y137" i="5"/>
  <c r="R137" i="5"/>
  <c r="B137" i="5"/>
  <c r="K137" i="5"/>
  <c r="Y137" i="14"/>
  <c r="T137" i="14"/>
  <c r="Y135" i="5"/>
  <c r="R135" i="5"/>
  <c r="K135" i="5"/>
  <c r="B135" i="5"/>
  <c r="Y135" i="14"/>
  <c r="T135" i="14"/>
  <c r="Y133" i="5"/>
  <c r="R133" i="5"/>
  <c r="K133" i="5"/>
  <c r="B133" i="5"/>
  <c r="Y133" i="14"/>
  <c r="T133" i="14"/>
  <c r="Y131" i="5"/>
  <c r="R131" i="5"/>
  <c r="K131" i="5"/>
  <c r="B131" i="5"/>
  <c r="Y131" i="14"/>
  <c r="T131" i="14"/>
  <c r="Y129" i="5"/>
  <c r="R129" i="5"/>
  <c r="B129" i="5"/>
  <c r="K129" i="5"/>
  <c r="Y129" i="14"/>
  <c r="T129" i="14"/>
  <c r="Y127" i="5"/>
  <c r="R127" i="5"/>
  <c r="K127" i="5"/>
  <c r="B127" i="5"/>
  <c r="Y127" i="14"/>
  <c r="T127" i="14"/>
  <c r="Y125" i="5"/>
  <c r="R125" i="5"/>
  <c r="K125" i="5"/>
  <c r="B125" i="5"/>
  <c r="Y125" i="14"/>
  <c r="T125" i="14"/>
  <c r="Y123" i="5"/>
  <c r="R123" i="5"/>
  <c r="K123" i="5"/>
  <c r="B123" i="5"/>
  <c r="Y123" i="14"/>
  <c r="T123" i="14"/>
  <c r="Y121" i="5"/>
  <c r="R121" i="5"/>
  <c r="B121" i="5"/>
  <c r="K121" i="5"/>
  <c r="Y121" i="14"/>
  <c r="T121" i="14"/>
  <c r="Y119" i="5"/>
  <c r="R119" i="5"/>
  <c r="K119" i="5"/>
  <c r="B119" i="5"/>
  <c r="Y119" i="14"/>
  <c r="T119" i="14"/>
  <c r="Y117" i="5"/>
  <c r="R117" i="5"/>
  <c r="K117" i="5"/>
  <c r="B117" i="5"/>
  <c r="Y117" i="14"/>
  <c r="T117" i="14"/>
  <c r="Y115" i="5"/>
  <c r="R115" i="5"/>
  <c r="K115" i="5"/>
  <c r="B115" i="5"/>
  <c r="Y115" i="14"/>
  <c r="T115" i="14"/>
  <c r="Y113" i="5"/>
  <c r="R113" i="5"/>
  <c r="B113" i="5"/>
  <c r="K113" i="5"/>
  <c r="Y113" i="14"/>
  <c r="T113" i="14"/>
  <c r="Y111" i="5"/>
  <c r="R111" i="5"/>
  <c r="K111" i="5"/>
  <c r="B111" i="5"/>
  <c r="Y111" i="14"/>
  <c r="T111" i="14"/>
  <c r="Y109" i="5"/>
  <c r="R109" i="5"/>
  <c r="K109" i="5"/>
  <c r="B109" i="5"/>
  <c r="Y109" i="14"/>
  <c r="T109" i="14"/>
  <c r="Y107" i="5"/>
  <c r="R107" i="5"/>
  <c r="K107" i="5"/>
  <c r="B107" i="5"/>
  <c r="Y107" i="14"/>
  <c r="T107" i="14"/>
  <c r="Y105" i="5"/>
  <c r="R105" i="5"/>
  <c r="B105" i="5"/>
  <c r="K105" i="5"/>
  <c r="Y105" i="14"/>
  <c r="T105" i="14"/>
  <c r="Y103" i="5"/>
  <c r="R103" i="5"/>
  <c r="K103" i="5"/>
  <c r="B103" i="5"/>
  <c r="Y103" i="14"/>
  <c r="T103" i="14"/>
  <c r="Y101" i="5"/>
  <c r="R101" i="5"/>
  <c r="K101" i="5"/>
  <c r="B101" i="5"/>
  <c r="Y101" i="14"/>
  <c r="T101" i="14"/>
  <c r="Y99" i="5"/>
  <c r="R99" i="5"/>
  <c r="K99" i="5"/>
  <c r="B99" i="5"/>
  <c r="Y99" i="14"/>
  <c r="T99" i="14"/>
  <c r="Y97" i="5"/>
  <c r="R97" i="5"/>
  <c r="B97" i="5"/>
  <c r="K97" i="5"/>
  <c r="Y97" i="14"/>
  <c r="T97" i="14"/>
  <c r="Y95" i="5"/>
  <c r="R95" i="5"/>
  <c r="K95" i="5"/>
  <c r="B95" i="5"/>
  <c r="Y95" i="14"/>
  <c r="T95" i="14"/>
  <c r="Y93" i="5"/>
  <c r="R93" i="5"/>
  <c r="K93" i="5"/>
  <c r="B93" i="5"/>
  <c r="Y93" i="14"/>
  <c r="T93" i="14"/>
  <c r="Y91" i="5"/>
  <c r="R91" i="5"/>
  <c r="K91" i="5"/>
  <c r="B91" i="5"/>
  <c r="Y91" i="14"/>
  <c r="T91" i="14"/>
  <c r="Y89" i="5"/>
  <c r="R89" i="5"/>
  <c r="B89" i="5"/>
  <c r="K89" i="5"/>
  <c r="Y89" i="14"/>
  <c r="T89" i="14"/>
  <c r="Y87" i="5"/>
  <c r="R87" i="5"/>
  <c r="K87" i="5"/>
  <c r="B87" i="5"/>
  <c r="Y87" i="14"/>
  <c r="T87" i="14"/>
  <c r="Y85" i="5"/>
  <c r="R85" i="5"/>
  <c r="K85" i="5"/>
  <c r="B85" i="5"/>
  <c r="Y85" i="14"/>
  <c r="T85" i="14"/>
  <c r="Y83" i="5"/>
  <c r="R83" i="5"/>
  <c r="K83" i="5"/>
  <c r="B83" i="5"/>
  <c r="Y83" i="14"/>
  <c r="T83" i="14"/>
  <c r="Y81" i="5"/>
  <c r="R81" i="5"/>
  <c r="B81" i="5"/>
  <c r="K81" i="5"/>
  <c r="Y81" i="14"/>
  <c r="T81" i="14"/>
  <c r="Y79" i="5"/>
  <c r="R79" i="5"/>
  <c r="K79" i="5"/>
  <c r="B79" i="5"/>
  <c r="Y79" i="14"/>
  <c r="T79" i="14"/>
  <c r="Y77" i="5"/>
  <c r="R77" i="5"/>
  <c r="K77" i="5"/>
  <c r="B77" i="5"/>
  <c r="Y77" i="14"/>
  <c r="T77" i="14"/>
  <c r="Y75" i="5"/>
  <c r="R75" i="5"/>
  <c r="K75" i="5"/>
  <c r="B75" i="5"/>
  <c r="Y75" i="14"/>
  <c r="T75" i="14"/>
  <c r="Y73" i="5"/>
  <c r="R73" i="5"/>
  <c r="B73" i="5"/>
  <c r="K73" i="5"/>
  <c r="Y73" i="14"/>
  <c r="T73" i="14"/>
  <c r="Y71" i="5"/>
  <c r="R71" i="5"/>
  <c r="K71" i="5"/>
  <c r="B71" i="5"/>
  <c r="Y71" i="14"/>
  <c r="T71" i="14"/>
  <c r="Y69" i="5"/>
  <c r="R69" i="5"/>
  <c r="K69" i="5"/>
  <c r="B69" i="5"/>
  <c r="Y69" i="14"/>
  <c r="T69" i="14"/>
  <c r="Y67" i="5"/>
  <c r="R67" i="5"/>
  <c r="K67" i="5"/>
  <c r="B67" i="5"/>
  <c r="Y67" i="14"/>
  <c r="T67" i="14"/>
  <c r="Y65" i="5"/>
  <c r="R65" i="5"/>
  <c r="B65" i="5"/>
  <c r="K65" i="5"/>
  <c r="Y65" i="14"/>
  <c r="T65" i="14"/>
  <c r="Y63" i="5"/>
  <c r="R63" i="5"/>
  <c r="K63" i="5"/>
  <c r="B63" i="5"/>
  <c r="Y63" i="14"/>
  <c r="T63" i="14"/>
  <c r="Y61" i="5"/>
  <c r="R61" i="5"/>
  <c r="K61" i="5"/>
  <c r="B61" i="5"/>
  <c r="Y61" i="14"/>
  <c r="T61" i="14"/>
  <c r="Y59" i="5"/>
  <c r="R59" i="5"/>
  <c r="K59" i="5"/>
  <c r="B59" i="5"/>
  <c r="Y59" i="14"/>
  <c r="T59" i="14"/>
  <c r="Y57" i="5"/>
  <c r="R57" i="5"/>
  <c r="B57" i="5"/>
  <c r="K57" i="5"/>
  <c r="Y57" i="14"/>
  <c r="T57" i="14"/>
  <c r="Y55" i="5"/>
  <c r="R55" i="5"/>
  <c r="K55" i="5"/>
  <c r="B55" i="5"/>
  <c r="Y55" i="14"/>
  <c r="T55" i="14"/>
  <c r="Y53" i="5"/>
  <c r="R53" i="5"/>
  <c r="K53" i="5"/>
  <c r="B53" i="5"/>
  <c r="Y53" i="14"/>
  <c r="T53" i="14"/>
  <c r="Y51" i="5"/>
  <c r="R51" i="5"/>
  <c r="K51" i="5"/>
  <c r="B51" i="5"/>
  <c r="Y51" i="14"/>
  <c r="T51" i="14"/>
  <c r="Y49" i="5"/>
  <c r="R49" i="5"/>
  <c r="B49" i="5"/>
  <c r="K49" i="5"/>
  <c r="Y49" i="14"/>
  <c r="T49" i="14"/>
  <c r="Y47" i="5"/>
  <c r="R47" i="5"/>
  <c r="K47" i="5"/>
  <c r="B47" i="5"/>
  <c r="Y47" i="14"/>
  <c r="T47" i="14"/>
  <c r="Y45" i="5"/>
  <c r="R45" i="5"/>
  <c r="B45" i="5"/>
  <c r="K45" i="5"/>
  <c r="Y45" i="14"/>
  <c r="T45" i="14"/>
  <c r="Y43" i="5"/>
  <c r="R43" i="5"/>
  <c r="B43" i="5"/>
  <c r="K43" i="5"/>
  <c r="Y43" i="14"/>
  <c r="T43" i="14"/>
  <c r="Y41" i="5"/>
  <c r="R41" i="5"/>
  <c r="B41" i="5"/>
  <c r="Y41" i="14"/>
  <c r="K41" i="5"/>
  <c r="T41" i="14"/>
  <c r="Y39" i="5"/>
  <c r="R39" i="5"/>
  <c r="B39" i="5"/>
  <c r="K39" i="5"/>
  <c r="Y39" i="14"/>
  <c r="T39" i="14"/>
  <c r="Y37" i="5"/>
  <c r="R37" i="5"/>
  <c r="B37" i="5"/>
  <c r="K37" i="5"/>
  <c r="Y37" i="14"/>
  <c r="T37" i="14"/>
  <c r="Y35" i="5"/>
  <c r="R35" i="5"/>
  <c r="B35" i="5"/>
  <c r="K35" i="5"/>
  <c r="Y35" i="14"/>
  <c r="T35" i="14"/>
  <c r="Y33" i="5"/>
  <c r="R33" i="5"/>
  <c r="B33" i="5"/>
  <c r="Y33" i="14"/>
  <c r="K33" i="5"/>
  <c r="T33" i="14"/>
  <c r="Y31" i="5"/>
  <c r="R31" i="5"/>
  <c r="B31" i="5"/>
  <c r="Y31" i="14"/>
  <c r="K31" i="5"/>
  <c r="T31" i="14"/>
  <c r="Y29" i="5"/>
  <c r="R29" i="5"/>
  <c r="B29" i="5"/>
  <c r="K29" i="5"/>
  <c r="Y29" i="14"/>
  <c r="T29" i="14"/>
  <c r="Y27" i="5"/>
  <c r="R27" i="5"/>
  <c r="B27" i="5"/>
  <c r="K27" i="5"/>
  <c r="Y27" i="14"/>
  <c r="T27" i="14"/>
  <c r="Y25" i="5"/>
  <c r="R25" i="5"/>
  <c r="B25" i="5"/>
  <c r="Y25" i="14"/>
  <c r="K25" i="5"/>
  <c r="T25" i="14"/>
  <c r="Y23" i="5"/>
  <c r="R23" i="5"/>
  <c r="B23" i="5"/>
  <c r="Y23" i="14"/>
  <c r="K23" i="5"/>
  <c r="T23" i="14"/>
  <c r="Y21" i="5"/>
  <c r="R21" i="5"/>
  <c r="B21" i="5"/>
  <c r="K21" i="5"/>
  <c r="Y21" i="14"/>
  <c r="T21" i="14"/>
  <c r="Y19" i="5"/>
  <c r="R19" i="5"/>
  <c r="B19" i="5"/>
  <c r="K19" i="5"/>
  <c r="Y19" i="14"/>
  <c r="T19" i="14"/>
  <c r="Y17" i="5"/>
  <c r="R17" i="5"/>
  <c r="B17" i="5"/>
  <c r="Y17" i="14"/>
  <c r="K17" i="5"/>
  <c r="T17" i="14"/>
  <c r="Y15" i="5"/>
  <c r="R15" i="5"/>
  <c r="B15" i="5"/>
  <c r="Y15" i="14"/>
  <c r="K15" i="5"/>
  <c r="T15" i="14"/>
  <c r="Y13" i="5"/>
  <c r="R13" i="5"/>
  <c r="B13" i="5"/>
  <c r="K13" i="5"/>
  <c r="Y13" i="14"/>
  <c r="G13" i="14"/>
  <c r="T13" i="14"/>
  <c r="Y11" i="5"/>
  <c r="R11" i="5"/>
  <c r="B11" i="5"/>
  <c r="K11" i="5"/>
  <c r="Y11" i="14"/>
  <c r="T11" i="14"/>
  <c r="G11" i="14"/>
  <c r="Y9" i="5"/>
  <c r="R9" i="5"/>
  <c r="B9" i="5"/>
  <c r="Y9" i="14"/>
  <c r="K9" i="5"/>
  <c r="G9" i="14"/>
  <c r="T9" i="14"/>
  <c r="Y7" i="5"/>
  <c r="R7" i="5"/>
  <c r="B7" i="5"/>
  <c r="Y7" i="14"/>
  <c r="K7" i="5"/>
  <c r="T7" i="14"/>
  <c r="G7" i="14"/>
  <c r="G189" i="14"/>
  <c r="G187" i="14"/>
  <c r="G185" i="14"/>
  <c r="G183" i="14"/>
  <c r="G181" i="14"/>
  <c r="G179" i="14"/>
  <c r="G177" i="14"/>
  <c r="G175" i="14"/>
  <c r="G173" i="14"/>
  <c r="G171" i="14"/>
  <c r="G169" i="14"/>
  <c r="G167" i="14"/>
  <c r="G165" i="14"/>
  <c r="G163" i="14"/>
  <c r="G161" i="14"/>
  <c r="G159" i="14"/>
  <c r="G157" i="14"/>
  <c r="G155" i="14"/>
  <c r="G153" i="14"/>
  <c r="G151" i="14"/>
  <c r="G149" i="14"/>
  <c r="G147" i="14"/>
  <c r="G145" i="14"/>
  <c r="G143" i="14"/>
  <c r="G141" i="14"/>
  <c r="G139" i="14"/>
  <c r="G137" i="14"/>
  <c r="G135" i="14"/>
  <c r="G133" i="14"/>
  <c r="G131" i="14"/>
  <c r="G129" i="14"/>
  <c r="G127" i="14"/>
  <c r="G125" i="14"/>
  <c r="G123" i="14"/>
  <c r="G121" i="14"/>
  <c r="G119" i="14"/>
  <c r="G117" i="14"/>
  <c r="G115" i="14"/>
  <c r="G113" i="14"/>
  <c r="G111" i="14"/>
  <c r="G109" i="14"/>
  <c r="G107" i="14"/>
  <c r="G105" i="14"/>
  <c r="G103" i="14"/>
  <c r="G101" i="14"/>
  <c r="G99" i="14"/>
  <c r="G97" i="14"/>
  <c r="G95" i="14"/>
  <c r="G93" i="14"/>
  <c r="G91" i="14"/>
  <c r="G89" i="14"/>
  <c r="G87" i="14"/>
  <c r="G85" i="14"/>
  <c r="G83" i="14"/>
  <c r="G81" i="14"/>
  <c r="G79" i="14"/>
  <c r="G77" i="14"/>
  <c r="G73" i="14"/>
  <c r="G69" i="14"/>
  <c r="G65" i="14"/>
  <c r="G61" i="14"/>
  <c r="G57" i="14"/>
  <c r="G53" i="14"/>
  <c r="G49" i="14"/>
  <c r="G45" i="14"/>
  <c r="G41" i="14"/>
  <c r="G37" i="14"/>
  <c r="G33" i="14"/>
  <c r="G29" i="14"/>
  <c r="G25" i="14"/>
  <c r="G21" i="14"/>
  <c r="G17" i="14"/>
  <c r="G12" i="14"/>
  <c r="T44" i="17"/>
  <c r="T6" i="17"/>
  <c r="N6" i="17"/>
  <c r="Q6" i="17" l="1"/>
  <c r="W6" i="17"/>
  <c r="Q190" i="14"/>
  <c r="P190" i="14"/>
  <c r="O190" i="14"/>
  <c r="N190" i="14"/>
  <c r="M190" i="14"/>
  <c r="L190" i="14"/>
  <c r="K190" i="14"/>
  <c r="J190" i="14"/>
  <c r="I190" i="14"/>
  <c r="Q189" i="14"/>
  <c r="P189" i="14"/>
  <c r="O189" i="14"/>
  <c r="N189" i="14"/>
  <c r="M189" i="14"/>
  <c r="L189" i="14"/>
  <c r="K189" i="14"/>
  <c r="J189" i="14"/>
  <c r="I189" i="14"/>
  <c r="Q188" i="14"/>
  <c r="P188" i="14"/>
  <c r="O188" i="14"/>
  <c r="N188" i="14"/>
  <c r="M188" i="14"/>
  <c r="L188" i="14"/>
  <c r="K188" i="14"/>
  <c r="J188" i="14"/>
  <c r="I188" i="14"/>
  <c r="Q187" i="14"/>
  <c r="P187" i="14"/>
  <c r="O187" i="14"/>
  <c r="N187" i="14"/>
  <c r="M187" i="14"/>
  <c r="L187" i="14"/>
  <c r="K187" i="14"/>
  <c r="J187" i="14"/>
  <c r="I187" i="14"/>
  <c r="Q186" i="14"/>
  <c r="P186" i="14"/>
  <c r="O186" i="14"/>
  <c r="N186" i="14"/>
  <c r="M186" i="14"/>
  <c r="L186" i="14"/>
  <c r="K186" i="14"/>
  <c r="J186" i="14"/>
  <c r="I186" i="14"/>
  <c r="Q185" i="14"/>
  <c r="P185" i="14"/>
  <c r="O185" i="14"/>
  <c r="N185" i="14"/>
  <c r="M185" i="14"/>
  <c r="L185" i="14"/>
  <c r="K185" i="14"/>
  <c r="J185" i="14"/>
  <c r="I185" i="14"/>
  <c r="Q184" i="14"/>
  <c r="P184" i="14"/>
  <c r="O184" i="14"/>
  <c r="N184" i="14"/>
  <c r="M184" i="14"/>
  <c r="L184" i="14"/>
  <c r="K184" i="14"/>
  <c r="J184" i="14"/>
  <c r="I184" i="14"/>
  <c r="Q183" i="14"/>
  <c r="P183" i="14"/>
  <c r="O183" i="14"/>
  <c r="N183" i="14"/>
  <c r="M183" i="14"/>
  <c r="L183" i="14"/>
  <c r="K183" i="14"/>
  <c r="J183" i="14"/>
  <c r="I183" i="14"/>
  <c r="Q182" i="14"/>
  <c r="P182" i="14"/>
  <c r="O182" i="14"/>
  <c r="N182" i="14"/>
  <c r="M182" i="14"/>
  <c r="L182" i="14"/>
  <c r="K182" i="14"/>
  <c r="J182" i="14"/>
  <c r="I182" i="14"/>
  <c r="Q181" i="14"/>
  <c r="P181" i="14"/>
  <c r="O181" i="14"/>
  <c r="N181" i="14"/>
  <c r="M181" i="14"/>
  <c r="L181" i="14"/>
  <c r="K181" i="14"/>
  <c r="J181" i="14"/>
  <c r="I181" i="14"/>
  <c r="Q180" i="14"/>
  <c r="P180" i="14"/>
  <c r="O180" i="14"/>
  <c r="N180" i="14"/>
  <c r="M180" i="14"/>
  <c r="L180" i="14"/>
  <c r="K180" i="14"/>
  <c r="J180" i="14"/>
  <c r="I180" i="14"/>
  <c r="Q179" i="14"/>
  <c r="P179" i="14"/>
  <c r="O179" i="14"/>
  <c r="N179" i="14"/>
  <c r="M179" i="14"/>
  <c r="L179" i="14"/>
  <c r="K179" i="14"/>
  <c r="J179" i="14"/>
  <c r="I179" i="14"/>
  <c r="Q178" i="14"/>
  <c r="P178" i="14"/>
  <c r="O178" i="14"/>
  <c r="N178" i="14"/>
  <c r="M178" i="14"/>
  <c r="L178" i="14"/>
  <c r="K178" i="14"/>
  <c r="J178" i="14"/>
  <c r="I178" i="14"/>
  <c r="Q177" i="14"/>
  <c r="P177" i="14"/>
  <c r="O177" i="14"/>
  <c r="N177" i="14"/>
  <c r="M177" i="14"/>
  <c r="L177" i="14"/>
  <c r="K177" i="14"/>
  <c r="J177" i="14"/>
  <c r="I177" i="14"/>
  <c r="Q176" i="14"/>
  <c r="P176" i="14"/>
  <c r="O176" i="14"/>
  <c r="N176" i="14"/>
  <c r="M176" i="14"/>
  <c r="L176" i="14"/>
  <c r="K176" i="14"/>
  <c r="J176" i="14"/>
  <c r="I176" i="14"/>
  <c r="Q175" i="14"/>
  <c r="P175" i="14"/>
  <c r="O175" i="14"/>
  <c r="N175" i="14"/>
  <c r="M175" i="14"/>
  <c r="L175" i="14"/>
  <c r="K175" i="14"/>
  <c r="J175" i="14"/>
  <c r="I175" i="14"/>
  <c r="Q174" i="14"/>
  <c r="P174" i="14"/>
  <c r="O174" i="14"/>
  <c r="N174" i="14"/>
  <c r="M174" i="14"/>
  <c r="L174" i="14"/>
  <c r="K174" i="14"/>
  <c r="J174" i="14"/>
  <c r="I174" i="14"/>
  <c r="Q173" i="14"/>
  <c r="P173" i="14"/>
  <c r="O173" i="14"/>
  <c r="N173" i="14"/>
  <c r="M173" i="14"/>
  <c r="L173" i="14"/>
  <c r="K173" i="14"/>
  <c r="J173" i="14"/>
  <c r="I173" i="14"/>
  <c r="Q172" i="14"/>
  <c r="P172" i="14"/>
  <c r="O172" i="14"/>
  <c r="N172" i="14"/>
  <c r="M172" i="14"/>
  <c r="L172" i="14"/>
  <c r="K172" i="14"/>
  <c r="J172" i="14"/>
  <c r="I172" i="14"/>
  <c r="Q171" i="14"/>
  <c r="P171" i="14"/>
  <c r="O171" i="14"/>
  <c r="N171" i="14"/>
  <c r="M171" i="14"/>
  <c r="L171" i="14"/>
  <c r="K171" i="14"/>
  <c r="J171" i="14"/>
  <c r="I171" i="14"/>
  <c r="Q170" i="14"/>
  <c r="P170" i="14"/>
  <c r="O170" i="14"/>
  <c r="N170" i="14"/>
  <c r="M170" i="14"/>
  <c r="L170" i="14"/>
  <c r="K170" i="14"/>
  <c r="J170" i="14"/>
  <c r="I170" i="14"/>
  <c r="Q169" i="14"/>
  <c r="P169" i="14"/>
  <c r="O169" i="14"/>
  <c r="N169" i="14"/>
  <c r="M169" i="14"/>
  <c r="L169" i="14"/>
  <c r="K169" i="14"/>
  <c r="J169" i="14"/>
  <c r="I169" i="14"/>
  <c r="Q168" i="14"/>
  <c r="P168" i="14"/>
  <c r="O168" i="14"/>
  <c r="N168" i="14"/>
  <c r="M168" i="14"/>
  <c r="L168" i="14"/>
  <c r="K168" i="14"/>
  <c r="J168" i="14"/>
  <c r="I168" i="14"/>
  <c r="Q167" i="14"/>
  <c r="P167" i="14"/>
  <c r="O167" i="14"/>
  <c r="N167" i="14"/>
  <c r="M167" i="14"/>
  <c r="L167" i="14"/>
  <c r="K167" i="14"/>
  <c r="J167" i="14"/>
  <c r="I167" i="14"/>
  <c r="Q166" i="14"/>
  <c r="P166" i="14"/>
  <c r="O166" i="14"/>
  <c r="N166" i="14"/>
  <c r="M166" i="14"/>
  <c r="L166" i="14"/>
  <c r="K166" i="14"/>
  <c r="J166" i="14"/>
  <c r="I166" i="14"/>
  <c r="Q165" i="14"/>
  <c r="P165" i="14"/>
  <c r="O165" i="14"/>
  <c r="N165" i="14"/>
  <c r="M165" i="14"/>
  <c r="L165" i="14"/>
  <c r="K165" i="14"/>
  <c r="J165" i="14"/>
  <c r="I165" i="14"/>
  <c r="Q164" i="14"/>
  <c r="P164" i="14"/>
  <c r="O164" i="14"/>
  <c r="N164" i="14"/>
  <c r="M164" i="14"/>
  <c r="L164" i="14"/>
  <c r="K164" i="14"/>
  <c r="J164" i="14"/>
  <c r="I164" i="14"/>
  <c r="Q163" i="14"/>
  <c r="P163" i="14"/>
  <c r="O163" i="14"/>
  <c r="N163" i="14"/>
  <c r="M163" i="14"/>
  <c r="L163" i="14"/>
  <c r="K163" i="14"/>
  <c r="J163" i="14"/>
  <c r="I163" i="14"/>
  <c r="Q162" i="14"/>
  <c r="P162" i="14"/>
  <c r="O162" i="14"/>
  <c r="N162" i="14"/>
  <c r="M162" i="14"/>
  <c r="L162" i="14"/>
  <c r="K162" i="14"/>
  <c r="J162" i="14"/>
  <c r="I162" i="14"/>
  <c r="Q161" i="14"/>
  <c r="P161" i="14"/>
  <c r="O161" i="14"/>
  <c r="N161" i="14"/>
  <c r="M161" i="14"/>
  <c r="L161" i="14"/>
  <c r="K161" i="14"/>
  <c r="J161" i="14"/>
  <c r="I161" i="14"/>
  <c r="Q160" i="14"/>
  <c r="P160" i="14"/>
  <c r="O160" i="14"/>
  <c r="N160" i="14"/>
  <c r="M160" i="14"/>
  <c r="L160" i="14"/>
  <c r="K160" i="14"/>
  <c r="J160" i="14"/>
  <c r="I160" i="14"/>
  <c r="Q159" i="14"/>
  <c r="P159" i="14"/>
  <c r="O159" i="14"/>
  <c r="N159" i="14"/>
  <c r="M159" i="14"/>
  <c r="L159" i="14"/>
  <c r="K159" i="14"/>
  <c r="J159" i="14"/>
  <c r="I159" i="14"/>
  <c r="Q153" i="14"/>
  <c r="P153" i="14"/>
  <c r="O153" i="14"/>
  <c r="N153" i="14"/>
  <c r="M153" i="14"/>
  <c r="L153" i="14"/>
  <c r="K153" i="14"/>
  <c r="J153" i="14"/>
  <c r="I153" i="14"/>
  <c r="Q151" i="14"/>
  <c r="P151" i="14"/>
  <c r="O151" i="14"/>
  <c r="N151" i="14"/>
  <c r="M151" i="14"/>
  <c r="L151" i="14"/>
  <c r="K151" i="14"/>
  <c r="J151" i="14"/>
  <c r="I151" i="14"/>
  <c r="Q149" i="14"/>
  <c r="P149" i="14"/>
  <c r="O149" i="14"/>
  <c r="N149" i="14"/>
  <c r="M149" i="14"/>
  <c r="L149" i="14"/>
  <c r="K149" i="14"/>
  <c r="J149" i="14"/>
  <c r="I149" i="14"/>
  <c r="Q148" i="14"/>
  <c r="P148" i="14"/>
  <c r="O148" i="14"/>
  <c r="N148" i="14"/>
  <c r="M148" i="14"/>
  <c r="L148" i="14"/>
  <c r="K148" i="14"/>
  <c r="J148" i="14"/>
  <c r="I148" i="14"/>
  <c r="Q147" i="14"/>
  <c r="P147" i="14"/>
  <c r="O147" i="14"/>
  <c r="N147" i="14"/>
  <c r="M147" i="14"/>
  <c r="L147" i="14"/>
  <c r="K147" i="14"/>
  <c r="J147" i="14"/>
  <c r="I147" i="14"/>
  <c r="Q146" i="14"/>
  <c r="P146" i="14"/>
  <c r="O146" i="14"/>
  <c r="N146" i="14"/>
  <c r="M146" i="14"/>
  <c r="L146" i="14"/>
  <c r="K146" i="14"/>
  <c r="J146" i="14"/>
  <c r="I146" i="14"/>
  <c r="Q145" i="14"/>
  <c r="P145" i="14"/>
  <c r="O145" i="14"/>
  <c r="N145" i="14"/>
  <c r="M145" i="14"/>
  <c r="L145" i="14"/>
  <c r="K145" i="14"/>
  <c r="J145" i="14"/>
  <c r="I145" i="14"/>
  <c r="Q144" i="14"/>
  <c r="P144" i="14"/>
  <c r="O144" i="14"/>
  <c r="N144" i="14"/>
  <c r="M144" i="14"/>
  <c r="L144" i="14"/>
  <c r="K144" i="14"/>
  <c r="J144" i="14"/>
  <c r="I144" i="14"/>
  <c r="Q141" i="14"/>
  <c r="P141" i="14"/>
  <c r="O141" i="14"/>
  <c r="N141" i="14"/>
  <c r="M141" i="14"/>
  <c r="L141" i="14"/>
  <c r="K141" i="14"/>
  <c r="J141" i="14"/>
  <c r="I141" i="14"/>
  <c r="Q140" i="14"/>
  <c r="P140" i="14"/>
  <c r="O140" i="14"/>
  <c r="N140" i="14"/>
  <c r="M140" i="14"/>
  <c r="L140" i="14"/>
  <c r="K140" i="14"/>
  <c r="J140" i="14"/>
  <c r="I140" i="14"/>
  <c r="Q139" i="14"/>
  <c r="P139" i="14"/>
  <c r="O139" i="14"/>
  <c r="N139" i="14"/>
  <c r="M139" i="14"/>
  <c r="L139" i="14"/>
  <c r="K139" i="14"/>
  <c r="J139" i="14"/>
  <c r="I139" i="14"/>
  <c r="Q138" i="14"/>
  <c r="P138" i="14"/>
  <c r="O138" i="14"/>
  <c r="N138" i="14"/>
  <c r="M138" i="14"/>
  <c r="L138" i="14"/>
  <c r="K138" i="14"/>
  <c r="J138" i="14"/>
  <c r="I138" i="14"/>
  <c r="Q137" i="14"/>
  <c r="P137" i="14"/>
  <c r="O137" i="14"/>
  <c r="N137" i="14"/>
  <c r="M137" i="14"/>
  <c r="L137" i="14"/>
  <c r="K137" i="14"/>
  <c r="J137" i="14"/>
  <c r="I137" i="14"/>
  <c r="Q136" i="14"/>
  <c r="P136" i="14"/>
  <c r="O136" i="14"/>
  <c r="N136" i="14"/>
  <c r="M136" i="14"/>
  <c r="L136" i="14"/>
  <c r="K136" i="14"/>
  <c r="J136" i="14"/>
  <c r="I136" i="14"/>
  <c r="Q135" i="14"/>
  <c r="P135" i="14"/>
  <c r="O135" i="14"/>
  <c r="N135" i="14"/>
  <c r="M135" i="14"/>
  <c r="L135" i="14"/>
  <c r="K135" i="14"/>
  <c r="J135" i="14"/>
  <c r="I135" i="14"/>
  <c r="Q134" i="14"/>
  <c r="P134" i="14"/>
  <c r="O134" i="14"/>
  <c r="N134" i="14"/>
  <c r="M134" i="14"/>
  <c r="L134" i="14"/>
  <c r="K134" i="14"/>
  <c r="J134" i="14"/>
  <c r="I134" i="14"/>
  <c r="Q133" i="14"/>
  <c r="P133" i="14"/>
  <c r="O133" i="14"/>
  <c r="N133" i="14"/>
  <c r="M133" i="14"/>
  <c r="L133" i="14"/>
  <c r="K133" i="14"/>
  <c r="J133" i="14"/>
  <c r="I133" i="14"/>
  <c r="Q132" i="14"/>
  <c r="P132" i="14"/>
  <c r="O132" i="14"/>
  <c r="N132" i="14"/>
  <c r="M132" i="14"/>
  <c r="L132" i="14"/>
  <c r="K132" i="14"/>
  <c r="J132" i="14"/>
  <c r="I132" i="14"/>
  <c r="Q131" i="14"/>
  <c r="P131" i="14"/>
  <c r="O131" i="14"/>
  <c r="N131" i="14"/>
  <c r="M131" i="14"/>
  <c r="L131" i="14"/>
  <c r="K131" i="14"/>
  <c r="J131" i="14"/>
  <c r="I131" i="14"/>
  <c r="Q130" i="14"/>
  <c r="P130" i="14"/>
  <c r="O130" i="14"/>
  <c r="N130" i="14"/>
  <c r="M130" i="14"/>
  <c r="L130" i="14"/>
  <c r="K130" i="14"/>
  <c r="J130" i="14"/>
  <c r="I130" i="14"/>
  <c r="Q129" i="14"/>
  <c r="P129" i="14"/>
  <c r="O129" i="14"/>
  <c r="N129" i="14"/>
  <c r="M129" i="14"/>
  <c r="L129" i="14"/>
  <c r="K129" i="14"/>
  <c r="J129" i="14"/>
  <c r="I129" i="14"/>
  <c r="Q128" i="14"/>
  <c r="P128" i="14"/>
  <c r="O128" i="14"/>
  <c r="N128" i="14"/>
  <c r="M128" i="14"/>
  <c r="L128" i="14"/>
  <c r="K128" i="14"/>
  <c r="J128" i="14"/>
  <c r="I128" i="14"/>
  <c r="Q127" i="14"/>
  <c r="P127" i="14"/>
  <c r="O127" i="14"/>
  <c r="N127" i="14"/>
  <c r="M127" i="14"/>
  <c r="L127" i="14"/>
  <c r="K127" i="14"/>
  <c r="J127" i="14"/>
  <c r="I127" i="14"/>
  <c r="Q126" i="14"/>
  <c r="P126" i="14"/>
  <c r="O126" i="14"/>
  <c r="N126" i="14"/>
  <c r="M126" i="14"/>
  <c r="L126" i="14"/>
  <c r="K126" i="14"/>
  <c r="J126" i="14"/>
  <c r="I126" i="14"/>
  <c r="Q125" i="14"/>
  <c r="P125" i="14"/>
  <c r="O125" i="14"/>
  <c r="N125" i="14"/>
  <c r="M125" i="14"/>
  <c r="L125" i="14"/>
  <c r="K125" i="14"/>
  <c r="J125" i="14"/>
  <c r="I125" i="14"/>
  <c r="Q124" i="14"/>
  <c r="P124" i="14"/>
  <c r="O124" i="14"/>
  <c r="N124" i="14"/>
  <c r="M124" i="14"/>
  <c r="L124" i="14"/>
  <c r="K124" i="14"/>
  <c r="J124" i="14"/>
  <c r="I124" i="14"/>
  <c r="Q123" i="14"/>
  <c r="P123" i="14"/>
  <c r="O123" i="14"/>
  <c r="N123" i="14"/>
  <c r="M123" i="14"/>
  <c r="L123" i="14"/>
  <c r="K123" i="14"/>
  <c r="J123" i="14"/>
  <c r="I123" i="14"/>
  <c r="Q122" i="14"/>
  <c r="P122" i="14"/>
  <c r="O122" i="14"/>
  <c r="N122" i="14"/>
  <c r="M122" i="14"/>
  <c r="L122" i="14"/>
  <c r="K122" i="14"/>
  <c r="J122" i="14"/>
  <c r="I122" i="14"/>
  <c r="Q121" i="14"/>
  <c r="P121" i="14"/>
  <c r="O121" i="14"/>
  <c r="N121" i="14"/>
  <c r="M121" i="14"/>
  <c r="L121" i="14"/>
  <c r="K121" i="14"/>
  <c r="J121" i="14"/>
  <c r="I121" i="14"/>
  <c r="Q120" i="14"/>
  <c r="P120" i="14"/>
  <c r="O120" i="14"/>
  <c r="N120" i="14"/>
  <c r="M120" i="14"/>
  <c r="L120" i="14"/>
  <c r="K120" i="14"/>
  <c r="J120" i="14"/>
  <c r="I120" i="14"/>
  <c r="Q119" i="14"/>
  <c r="P119" i="14"/>
  <c r="O119" i="14"/>
  <c r="N119" i="14"/>
  <c r="M119" i="14"/>
  <c r="L119" i="14"/>
  <c r="K119" i="14"/>
  <c r="J119" i="14"/>
  <c r="I119" i="14"/>
  <c r="Q118" i="14"/>
  <c r="P118" i="14"/>
  <c r="O118" i="14"/>
  <c r="N118" i="14"/>
  <c r="M118" i="14"/>
  <c r="L118" i="14"/>
  <c r="K118" i="14"/>
  <c r="J118" i="14"/>
  <c r="I118" i="14"/>
  <c r="Q117" i="14"/>
  <c r="P117" i="14"/>
  <c r="O117" i="14"/>
  <c r="N117" i="14"/>
  <c r="M117" i="14"/>
  <c r="L117" i="14"/>
  <c r="K117" i="14"/>
  <c r="J117" i="14"/>
  <c r="I117" i="14"/>
  <c r="Q116" i="14"/>
  <c r="P116" i="14"/>
  <c r="O116" i="14"/>
  <c r="N116" i="14"/>
  <c r="M116" i="14"/>
  <c r="L116" i="14"/>
  <c r="K116" i="14"/>
  <c r="J116" i="14"/>
  <c r="I116" i="14"/>
  <c r="Q115" i="14"/>
  <c r="P115" i="14"/>
  <c r="O115" i="14"/>
  <c r="N115" i="14"/>
  <c r="M115" i="14"/>
  <c r="L115" i="14"/>
  <c r="K115" i="14"/>
  <c r="J115" i="14"/>
  <c r="I115" i="14"/>
  <c r="Q114" i="14"/>
  <c r="P114" i="14"/>
  <c r="O114" i="14"/>
  <c r="N114" i="14"/>
  <c r="M114" i="14"/>
  <c r="L114" i="14"/>
  <c r="K114" i="14"/>
  <c r="J114" i="14"/>
  <c r="I114" i="14"/>
  <c r="Q113" i="14"/>
  <c r="P113" i="14"/>
  <c r="O113" i="14"/>
  <c r="N113" i="14"/>
  <c r="M113" i="14"/>
  <c r="L113" i="14"/>
  <c r="K113" i="14"/>
  <c r="J113" i="14"/>
  <c r="I113" i="14"/>
  <c r="Q112" i="14"/>
  <c r="P112" i="14"/>
  <c r="O112" i="14"/>
  <c r="N112" i="14"/>
  <c r="M112" i="14"/>
  <c r="L112" i="14"/>
  <c r="K112" i="14"/>
  <c r="J112" i="14"/>
  <c r="I112" i="14"/>
  <c r="Q111" i="14"/>
  <c r="P111" i="14"/>
  <c r="O111" i="14"/>
  <c r="N111" i="14"/>
  <c r="M111" i="14"/>
  <c r="L111" i="14"/>
  <c r="K111" i="14"/>
  <c r="J111" i="14"/>
  <c r="I111" i="14"/>
  <c r="Q110" i="14"/>
  <c r="P110" i="14"/>
  <c r="O110" i="14"/>
  <c r="N110" i="14"/>
  <c r="M110" i="14"/>
  <c r="L110" i="14"/>
  <c r="K110" i="14"/>
  <c r="J110" i="14"/>
  <c r="I110" i="14"/>
  <c r="Q109" i="14"/>
  <c r="P109" i="14"/>
  <c r="O109" i="14"/>
  <c r="N109" i="14"/>
  <c r="M109" i="14"/>
  <c r="L109" i="14"/>
  <c r="K109" i="14"/>
  <c r="J109" i="14"/>
  <c r="I109" i="14"/>
  <c r="Q108" i="14"/>
  <c r="P108" i="14"/>
  <c r="O108" i="14"/>
  <c r="N108" i="14"/>
  <c r="M108" i="14"/>
  <c r="L108" i="14"/>
  <c r="K108" i="14"/>
  <c r="J108" i="14"/>
  <c r="I108" i="14"/>
  <c r="Q107" i="14"/>
  <c r="P107" i="14"/>
  <c r="O107" i="14"/>
  <c r="N107" i="14"/>
  <c r="M107" i="14"/>
  <c r="L107" i="14"/>
  <c r="K107" i="14"/>
  <c r="J107" i="14"/>
  <c r="I107" i="14"/>
  <c r="Q106" i="14"/>
  <c r="P106" i="14"/>
  <c r="O106" i="14"/>
  <c r="N106" i="14"/>
  <c r="M106" i="14"/>
  <c r="L106" i="14"/>
  <c r="K106" i="14"/>
  <c r="J106" i="14"/>
  <c r="I106" i="14"/>
  <c r="Q105" i="14"/>
  <c r="P105" i="14"/>
  <c r="O105" i="14"/>
  <c r="N105" i="14"/>
  <c r="M105" i="14"/>
  <c r="L105" i="14"/>
  <c r="K105" i="14"/>
  <c r="J105" i="14"/>
  <c r="I105" i="14"/>
  <c r="Q104" i="14"/>
  <c r="P104" i="14"/>
  <c r="O104" i="14"/>
  <c r="N104" i="14"/>
  <c r="M104" i="14"/>
  <c r="L104" i="14"/>
  <c r="K104" i="14"/>
  <c r="J104" i="14"/>
  <c r="I104" i="14"/>
  <c r="Q103" i="14"/>
  <c r="P103" i="14"/>
  <c r="O103" i="14"/>
  <c r="N103" i="14"/>
  <c r="M103" i="14"/>
  <c r="L103" i="14"/>
  <c r="K103" i="14"/>
  <c r="J103" i="14"/>
  <c r="I103" i="14"/>
  <c r="Q102" i="14"/>
  <c r="P102" i="14"/>
  <c r="O102" i="14"/>
  <c r="N102" i="14"/>
  <c r="M102" i="14"/>
  <c r="L102" i="14"/>
  <c r="K102" i="14"/>
  <c r="J102" i="14"/>
  <c r="I102" i="14"/>
  <c r="Q101" i="14"/>
  <c r="P101" i="14"/>
  <c r="O101" i="14"/>
  <c r="N101" i="14"/>
  <c r="M101" i="14"/>
  <c r="L101" i="14"/>
  <c r="K101" i="14"/>
  <c r="J101" i="14"/>
  <c r="I101" i="14"/>
  <c r="Q100" i="14"/>
  <c r="P100" i="14"/>
  <c r="O100" i="14"/>
  <c r="N100" i="14"/>
  <c r="M100" i="14"/>
  <c r="L100" i="14"/>
  <c r="K100" i="14"/>
  <c r="J100" i="14"/>
  <c r="I100" i="14"/>
  <c r="Q99" i="14"/>
  <c r="P99" i="14"/>
  <c r="O99" i="14"/>
  <c r="N99" i="14"/>
  <c r="M99" i="14"/>
  <c r="L99" i="14"/>
  <c r="K99" i="14"/>
  <c r="J99" i="14"/>
  <c r="I99" i="14"/>
  <c r="Q98" i="14"/>
  <c r="P98" i="14"/>
  <c r="O98" i="14"/>
  <c r="N98" i="14"/>
  <c r="M98" i="14"/>
  <c r="L98" i="14"/>
  <c r="K98" i="14"/>
  <c r="J98" i="14"/>
  <c r="I98" i="14"/>
  <c r="Q97" i="14"/>
  <c r="P97" i="14"/>
  <c r="O97" i="14"/>
  <c r="N97" i="14"/>
  <c r="M97" i="14"/>
  <c r="L97" i="14"/>
  <c r="K97" i="14"/>
  <c r="J97" i="14"/>
  <c r="I97" i="14"/>
  <c r="Q96" i="14"/>
  <c r="P96" i="14"/>
  <c r="O96" i="14"/>
  <c r="N96" i="14"/>
  <c r="M96" i="14"/>
  <c r="L96" i="14"/>
  <c r="K96" i="14"/>
  <c r="J96" i="14"/>
  <c r="I96" i="14"/>
  <c r="Q95" i="14"/>
  <c r="P95" i="14"/>
  <c r="O95" i="14"/>
  <c r="N95" i="14"/>
  <c r="M95" i="14"/>
  <c r="L95" i="14"/>
  <c r="K95" i="14"/>
  <c r="J95" i="14"/>
  <c r="I95" i="14"/>
  <c r="Q94" i="14"/>
  <c r="P94" i="14"/>
  <c r="O94" i="14"/>
  <c r="N94" i="14"/>
  <c r="M94" i="14"/>
  <c r="L94" i="14"/>
  <c r="K94" i="14"/>
  <c r="J94" i="14"/>
  <c r="I94" i="14"/>
  <c r="Q93" i="14"/>
  <c r="P93" i="14"/>
  <c r="O93" i="14"/>
  <c r="N93" i="14"/>
  <c r="M93" i="14"/>
  <c r="L93" i="14"/>
  <c r="K93" i="14"/>
  <c r="J93" i="14"/>
  <c r="I93" i="14"/>
  <c r="Q92" i="14"/>
  <c r="P92" i="14"/>
  <c r="O92" i="14"/>
  <c r="N92" i="14"/>
  <c r="M92" i="14"/>
  <c r="L92" i="14"/>
  <c r="K92" i="14"/>
  <c r="J92" i="14"/>
  <c r="I92" i="14"/>
  <c r="Q91" i="14"/>
  <c r="P91" i="14"/>
  <c r="O91" i="14"/>
  <c r="N91" i="14"/>
  <c r="M91" i="14"/>
  <c r="L91" i="14"/>
  <c r="K91" i="14"/>
  <c r="J91" i="14"/>
  <c r="I91" i="14"/>
  <c r="Q90" i="14"/>
  <c r="P90" i="14"/>
  <c r="O90" i="14"/>
  <c r="N90" i="14"/>
  <c r="M90" i="14"/>
  <c r="L90" i="14"/>
  <c r="K90" i="14"/>
  <c r="J90" i="14"/>
  <c r="I90" i="14"/>
  <c r="Q89" i="14"/>
  <c r="P89" i="14"/>
  <c r="O89" i="14"/>
  <c r="N89" i="14"/>
  <c r="M89" i="14"/>
  <c r="L89" i="14"/>
  <c r="K89" i="14"/>
  <c r="J89" i="14"/>
  <c r="I89" i="14"/>
  <c r="Q88" i="14"/>
  <c r="P88" i="14"/>
  <c r="O88" i="14"/>
  <c r="N88" i="14"/>
  <c r="M88" i="14"/>
  <c r="L88" i="14"/>
  <c r="K88" i="14"/>
  <c r="J88" i="14"/>
  <c r="I88" i="14"/>
  <c r="Q87" i="14"/>
  <c r="P87" i="14"/>
  <c r="O87" i="14"/>
  <c r="N87" i="14"/>
  <c r="M87" i="14"/>
  <c r="L87" i="14"/>
  <c r="K87" i="14"/>
  <c r="J87" i="14"/>
  <c r="I87" i="14"/>
  <c r="Q86" i="14"/>
  <c r="P86" i="14"/>
  <c r="O86" i="14"/>
  <c r="N86" i="14"/>
  <c r="M86" i="14"/>
  <c r="L86" i="14"/>
  <c r="K86" i="14"/>
  <c r="J86" i="14"/>
  <c r="I86" i="14"/>
  <c r="Q85" i="14"/>
  <c r="P85" i="14"/>
  <c r="O85" i="14"/>
  <c r="N85" i="14"/>
  <c r="M85" i="14"/>
  <c r="L85" i="14"/>
  <c r="K85" i="14"/>
  <c r="J85" i="14"/>
  <c r="I85" i="14"/>
  <c r="Q84" i="14"/>
  <c r="P84" i="14"/>
  <c r="O84" i="14"/>
  <c r="N84" i="14"/>
  <c r="M84" i="14"/>
  <c r="L84" i="14"/>
  <c r="K84" i="14"/>
  <c r="J84" i="14"/>
  <c r="I84" i="14"/>
  <c r="Q83" i="14"/>
  <c r="P83" i="14"/>
  <c r="O83" i="14"/>
  <c r="N83" i="14"/>
  <c r="M83" i="14"/>
  <c r="L83" i="14"/>
  <c r="K83" i="14"/>
  <c r="J83" i="14"/>
  <c r="I83" i="14"/>
  <c r="Q82" i="14"/>
  <c r="P82" i="14"/>
  <c r="O82" i="14"/>
  <c r="N82" i="14"/>
  <c r="M82" i="14"/>
  <c r="L82" i="14"/>
  <c r="K82" i="14"/>
  <c r="J82" i="14"/>
  <c r="I82" i="14"/>
  <c r="Q81" i="14"/>
  <c r="P81" i="14"/>
  <c r="O81" i="14"/>
  <c r="N81" i="14"/>
  <c r="M81" i="14"/>
  <c r="L81" i="14"/>
  <c r="K81" i="14"/>
  <c r="J81" i="14"/>
  <c r="I81" i="14"/>
  <c r="Q80" i="14"/>
  <c r="P80" i="14"/>
  <c r="O80" i="14"/>
  <c r="N80" i="14"/>
  <c r="M80" i="14"/>
  <c r="L80" i="14"/>
  <c r="K80" i="14"/>
  <c r="J80" i="14"/>
  <c r="I80" i="14"/>
  <c r="Q79" i="14"/>
  <c r="P79" i="14"/>
  <c r="O79" i="14"/>
  <c r="N79" i="14"/>
  <c r="M79" i="14"/>
  <c r="L79" i="14"/>
  <c r="K79" i="14"/>
  <c r="J79" i="14"/>
  <c r="I79" i="14"/>
  <c r="Q78" i="14"/>
  <c r="P78" i="14"/>
  <c r="O78" i="14"/>
  <c r="N78" i="14"/>
  <c r="M78" i="14"/>
  <c r="L78" i="14"/>
  <c r="K78" i="14"/>
  <c r="J78" i="14"/>
  <c r="Q77" i="14"/>
  <c r="P77" i="14"/>
  <c r="O77" i="14"/>
  <c r="N77" i="14"/>
  <c r="M77" i="14"/>
  <c r="L77" i="14"/>
  <c r="K77" i="14"/>
  <c r="J77" i="14"/>
  <c r="I77" i="14"/>
  <c r="Q76" i="14"/>
  <c r="P76" i="14"/>
  <c r="O76" i="14"/>
  <c r="N76" i="14"/>
  <c r="M76" i="14"/>
  <c r="L76" i="14"/>
  <c r="K76" i="14"/>
  <c r="J76" i="14"/>
  <c r="I76" i="14"/>
  <c r="Q75" i="14"/>
  <c r="P75" i="14"/>
  <c r="O75" i="14"/>
  <c r="N75" i="14"/>
  <c r="M75" i="14"/>
  <c r="L75" i="14"/>
  <c r="K75" i="14"/>
  <c r="J75" i="14"/>
  <c r="I75" i="14"/>
  <c r="Q74" i="14"/>
  <c r="P74" i="14"/>
  <c r="O74" i="14"/>
  <c r="N74" i="14"/>
  <c r="M74" i="14"/>
  <c r="L74" i="14"/>
  <c r="K74" i="14"/>
  <c r="J74" i="14"/>
  <c r="I74" i="14"/>
  <c r="Q73" i="14"/>
  <c r="P73" i="14"/>
  <c r="O73" i="14"/>
  <c r="N73" i="14"/>
  <c r="M73" i="14"/>
  <c r="L73" i="14"/>
  <c r="K73" i="14"/>
  <c r="J73" i="14"/>
  <c r="I73" i="14"/>
  <c r="Q72" i="14"/>
  <c r="P72" i="14"/>
  <c r="O72" i="14"/>
  <c r="N72" i="14"/>
  <c r="M72" i="14"/>
  <c r="L72" i="14"/>
  <c r="K72" i="14"/>
  <c r="J72" i="14"/>
  <c r="I72" i="14"/>
  <c r="Q71" i="14"/>
  <c r="P71" i="14"/>
  <c r="O71" i="14"/>
  <c r="N71" i="14"/>
  <c r="M71" i="14"/>
  <c r="L71" i="14"/>
  <c r="K71" i="14"/>
  <c r="J71" i="14"/>
  <c r="I71" i="14"/>
  <c r="Q70" i="14"/>
  <c r="P70" i="14"/>
  <c r="O70" i="14"/>
  <c r="N70" i="14"/>
  <c r="M70" i="14"/>
  <c r="L70" i="14"/>
  <c r="K70" i="14"/>
  <c r="J70" i="14"/>
  <c r="I70" i="14"/>
  <c r="Q69" i="14"/>
  <c r="P69" i="14"/>
  <c r="O69" i="14"/>
  <c r="N69" i="14"/>
  <c r="M69" i="14"/>
  <c r="L69" i="14"/>
  <c r="K69" i="14"/>
  <c r="J69" i="14"/>
  <c r="I69" i="14"/>
  <c r="Q68" i="14"/>
  <c r="P68" i="14"/>
  <c r="O68" i="14"/>
  <c r="N68" i="14"/>
  <c r="M68" i="14"/>
  <c r="L68" i="14"/>
  <c r="K68" i="14"/>
  <c r="J68" i="14"/>
  <c r="I68" i="14"/>
  <c r="Q67" i="14"/>
  <c r="P67" i="14"/>
  <c r="O67" i="14"/>
  <c r="N67" i="14"/>
  <c r="M67" i="14"/>
  <c r="L67" i="14"/>
  <c r="K67" i="14"/>
  <c r="J67" i="14"/>
  <c r="I67" i="14"/>
  <c r="Q66" i="14"/>
  <c r="P66" i="14"/>
  <c r="O66" i="14"/>
  <c r="N66" i="14"/>
  <c r="M66" i="14"/>
  <c r="L66" i="14"/>
  <c r="K66" i="14"/>
  <c r="J66" i="14"/>
  <c r="I66" i="14"/>
  <c r="Q65" i="14"/>
  <c r="P65" i="14"/>
  <c r="O65" i="14"/>
  <c r="N65" i="14"/>
  <c r="M65" i="14"/>
  <c r="L65" i="14"/>
  <c r="K65" i="14"/>
  <c r="J65" i="14"/>
  <c r="I65" i="14"/>
  <c r="Q64" i="14"/>
  <c r="P64" i="14"/>
  <c r="O64" i="14"/>
  <c r="N64" i="14"/>
  <c r="M64" i="14"/>
  <c r="L64" i="14"/>
  <c r="K64" i="14"/>
  <c r="J64" i="14"/>
  <c r="I64" i="14"/>
  <c r="Q63" i="14"/>
  <c r="P63" i="14"/>
  <c r="O63" i="14"/>
  <c r="N63" i="14"/>
  <c r="M63" i="14"/>
  <c r="L63" i="14"/>
  <c r="K63" i="14"/>
  <c r="J63" i="14"/>
  <c r="I63" i="14"/>
  <c r="Q62" i="14"/>
  <c r="P62" i="14"/>
  <c r="O62" i="14"/>
  <c r="N62" i="14"/>
  <c r="M62" i="14"/>
  <c r="L62" i="14"/>
  <c r="K62" i="14"/>
  <c r="J62" i="14"/>
  <c r="I62" i="14"/>
  <c r="Q61" i="14"/>
  <c r="P61" i="14"/>
  <c r="O61" i="14"/>
  <c r="N61" i="14"/>
  <c r="M61" i="14"/>
  <c r="L61" i="14"/>
  <c r="K61" i="14"/>
  <c r="J61" i="14"/>
  <c r="I61" i="14"/>
  <c r="Q60" i="14"/>
  <c r="P60" i="14"/>
  <c r="O60" i="14"/>
  <c r="N60" i="14"/>
  <c r="M60" i="14"/>
  <c r="L60" i="14"/>
  <c r="K60" i="14"/>
  <c r="J60" i="14"/>
  <c r="I60" i="14"/>
  <c r="Q59" i="14"/>
  <c r="P59" i="14"/>
  <c r="O59" i="14"/>
  <c r="N59" i="14"/>
  <c r="M59" i="14"/>
  <c r="L59" i="14"/>
  <c r="K59" i="14"/>
  <c r="J59" i="14"/>
  <c r="I59" i="14"/>
  <c r="Q58" i="14"/>
  <c r="P58" i="14"/>
  <c r="O58" i="14"/>
  <c r="N58" i="14"/>
  <c r="M58" i="14"/>
  <c r="L58" i="14"/>
  <c r="K58" i="14"/>
  <c r="J58" i="14"/>
  <c r="I58" i="14"/>
  <c r="Q57" i="14"/>
  <c r="P57" i="14"/>
  <c r="O57" i="14"/>
  <c r="N57" i="14"/>
  <c r="M57" i="14"/>
  <c r="L57" i="14"/>
  <c r="K57" i="14"/>
  <c r="J57" i="14"/>
  <c r="I57" i="14"/>
  <c r="Q56" i="14"/>
  <c r="P56" i="14"/>
  <c r="O56" i="14"/>
  <c r="N56" i="14"/>
  <c r="M56" i="14"/>
  <c r="L56" i="14"/>
  <c r="K56" i="14"/>
  <c r="J56" i="14"/>
  <c r="I56" i="14"/>
  <c r="Q55" i="14"/>
  <c r="P55" i="14"/>
  <c r="O55" i="14"/>
  <c r="N55" i="14"/>
  <c r="M55" i="14"/>
  <c r="L55" i="14"/>
  <c r="K55" i="14"/>
  <c r="J55" i="14"/>
  <c r="I55" i="14"/>
  <c r="Q54" i="14"/>
  <c r="P54" i="14"/>
  <c r="O54" i="14"/>
  <c r="N54" i="14"/>
  <c r="M54" i="14"/>
  <c r="L54" i="14"/>
  <c r="K54" i="14"/>
  <c r="J54" i="14"/>
  <c r="I54" i="14"/>
  <c r="Q53" i="14"/>
  <c r="P53" i="14"/>
  <c r="O53" i="14"/>
  <c r="N53" i="14"/>
  <c r="M53" i="14"/>
  <c r="L53" i="14"/>
  <c r="K53" i="14"/>
  <c r="J53" i="14"/>
  <c r="I53" i="14"/>
  <c r="Q52" i="14"/>
  <c r="P52" i="14"/>
  <c r="O52" i="14"/>
  <c r="N52" i="14"/>
  <c r="M52" i="14"/>
  <c r="L52" i="14"/>
  <c r="K52" i="14"/>
  <c r="J52" i="14"/>
  <c r="I52" i="14"/>
  <c r="Q51" i="14"/>
  <c r="P51" i="14"/>
  <c r="O51" i="14"/>
  <c r="N51" i="14"/>
  <c r="M51" i="14"/>
  <c r="L51" i="14"/>
  <c r="K51" i="14"/>
  <c r="J51" i="14"/>
  <c r="I51" i="14"/>
  <c r="Q50" i="14"/>
  <c r="P50" i="14"/>
  <c r="O50" i="14"/>
  <c r="N50" i="14"/>
  <c r="M50" i="14"/>
  <c r="L50" i="14"/>
  <c r="K50" i="14"/>
  <c r="J50" i="14"/>
  <c r="I50" i="14"/>
  <c r="Q49" i="14"/>
  <c r="P49" i="14"/>
  <c r="O49" i="14"/>
  <c r="N49" i="14"/>
  <c r="M49" i="14"/>
  <c r="L49" i="14"/>
  <c r="K49" i="14"/>
  <c r="J49" i="14"/>
  <c r="I49" i="14"/>
  <c r="Q48" i="14"/>
  <c r="P48" i="14"/>
  <c r="O48" i="14"/>
  <c r="N48" i="14"/>
  <c r="M48" i="14"/>
  <c r="L48" i="14"/>
  <c r="K48" i="14"/>
  <c r="J48" i="14"/>
  <c r="I48" i="14"/>
  <c r="Q47" i="14"/>
  <c r="P47" i="14"/>
  <c r="O47" i="14"/>
  <c r="N47" i="14"/>
  <c r="M47" i="14"/>
  <c r="L47" i="14"/>
  <c r="K47" i="14"/>
  <c r="J47" i="14"/>
  <c r="I47" i="14"/>
  <c r="Q46" i="14"/>
  <c r="P46" i="14"/>
  <c r="O46" i="14"/>
  <c r="N46" i="14"/>
  <c r="M46" i="14"/>
  <c r="L46" i="14"/>
  <c r="K46" i="14"/>
  <c r="J46" i="14"/>
  <c r="I46" i="14"/>
  <c r="Q45" i="14"/>
  <c r="P45" i="14"/>
  <c r="O45" i="14"/>
  <c r="N45" i="14"/>
  <c r="M45" i="14"/>
  <c r="L45" i="14"/>
  <c r="K45" i="14"/>
  <c r="J45" i="14"/>
  <c r="I45" i="14"/>
  <c r="Q44" i="14"/>
  <c r="P44" i="14"/>
  <c r="O44" i="14"/>
  <c r="N44" i="14"/>
  <c r="M44" i="14"/>
  <c r="L44" i="14"/>
  <c r="K44" i="14"/>
  <c r="J44" i="14"/>
  <c r="I44" i="14"/>
  <c r="Q43" i="14"/>
  <c r="P43" i="14"/>
  <c r="O43" i="14"/>
  <c r="N43" i="14"/>
  <c r="M43" i="14"/>
  <c r="L43" i="14"/>
  <c r="K43" i="14"/>
  <c r="J43" i="14"/>
  <c r="I43" i="14"/>
  <c r="Q42" i="14"/>
  <c r="P42" i="14"/>
  <c r="O42" i="14"/>
  <c r="N42" i="14"/>
  <c r="M42" i="14"/>
  <c r="L42" i="14"/>
  <c r="K42" i="14"/>
  <c r="J42" i="14"/>
  <c r="I42" i="14"/>
  <c r="Q41" i="14"/>
  <c r="P41" i="14"/>
  <c r="O41" i="14"/>
  <c r="N41" i="14"/>
  <c r="M41" i="14"/>
  <c r="L41" i="14"/>
  <c r="K41" i="14"/>
  <c r="J41" i="14"/>
  <c r="I41" i="14"/>
  <c r="Q40" i="14"/>
  <c r="P40" i="14"/>
  <c r="O40" i="14"/>
  <c r="N40" i="14"/>
  <c r="M40" i="14"/>
  <c r="L40" i="14"/>
  <c r="K40" i="14"/>
  <c r="J40" i="14"/>
  <c r="I40" i="14"/>
  <c r="Q39" i="14"/>
  <c r="P39" i="14"/>
  <c r="O39" i="14"/>
  <c r="N39" i="14"/>
  <c r="M39" i="14"/>
  <c r="L39" i="14"/>
  <c r="K39" i="14"/>
  <c r="J39" i="14"/>
  <c r="I39" i="14"/>
  <c r="Q38" i="14"/>
  <c r="P38" i="14"/>
  <c r="O38" i="14"/>
  <c r="N38" i="14"/>
  <c r="M38" i="14"/>
  <c r="L38" i="14"/>
  <c r="K38" i="14"/>
  <c r="J38" i="14"/>
  <c r="I38" i="14"/>
  <c r="Q37" i="14"/>
  <c r="P37" i="14"/>
  <c r="O37" i="14"/>
  <c r="N37" i="14"/>
  <c r="M37" i="14"/>
  <c r="L37" i="14"/>
  <c r="K37" i="14"/>
  <c r="J37" i="14"/>
  <c r="I37" i="14"/>
  <c r="Q36" i="14"/>
  <c r="P36" i="14"/>
  <c r="O36" i="14"/>
  <c r="N36" i="14"/>
  <c r="M36" i="14"/>
  <c r="L36" i="14"/>
  <c r="K36" i="14"/>
  <c r="J36" i="14"/>
  <c r="I36" i="14"/>
  <c r="Q35" i="14"/>
  <c r="P35" i="14"/>
  <c r="O35" i="14"/>
  <c r="N35" i="14"/>
  <c r="M35" i="14"/>
  <c r="L35" i="14"/>
  <c r="K35" i="14"/>
  <c r="J35" i="14"/>
  <c r="I35" i="14"/>
  <c r="Q34" i="14"/>
  <c r="P34" i="14"/>
  <c r="O34" i="14"/>
  <c r="N34" i="14"/>
  <c r="M34" i="14"/>
  <c r="L34" i="14"/>
  <c r="K34" i="14"/>
  <c r="J34" i="14"/>
  <c r="I34" i="14"/>
  <c r="Q33" i="14"/>
  <c r="P33" i="14"/>
  <c r="O33" i="14"/>
  <c r="N33" i="14"/>
  <c r="M33" i="14"/>
  <c r="L33" i="14"/>
  <c r="K33" i="14"/>
  <c r="J33" i="14"/>
  <c r="I33" i="14"/>
  <c r="Q32" i="14"/>
  <c r="P32" i="14"/>
  <c r="O32" i="14"/>
  <c r="N32" i="14"/>
  <c r="M32" i="14"/>
  <c r="L32" i="14"/>
  <c r="K32" i="14"/>
  <c r="J32" i="14"/>
  <c r="I32" i="14"/>
  <c r="Q31" i="14"/>
  <c r="P31" i="14"/>
  <c r="O31" i="14"/>
  <c r="N31" i="14"/>
  <c r="M31" i="14"/>
  <c r="L31" i="14"/>
  <c r="K31" i="14"/>
  <c r="J31" i="14"/>
  <c r="I31" i="14"/>
  <c r="Q30" i="14"/>
  <c r="P30" i="14"/>
  <c r="O30" i="14"/>
  <c r="N30" i="14"/>
  <c r="M30" i="14"/>
  <c r="L30" i="14"/>
  <c r="K30" i="14"/>
  <c r="J30" i="14"/>
  <c r="I30" i="14"/>
  <c r="Q29" i="14"/>
  <c r="P29" i="14"/>
  <c r="O29" i="14"/>
  <c r="N29" i="14"/>
  <c r="M29" i="14"/>
  <c r="L29" i="14"/>
  <c r="K29" i="14"/>
  <c r="J29" i="14"/>
  <c r="I29" i="14"/>
  <c r="Q28" i="14"/>
  <c r="P28" i="14"/>
  <c r="O28" i="14"/>
  <c r="N28" i="14"/>
  <c r="M28" i="14"/>
  <c r="L28" i="14"/>
  <c r="K28" i="14"/>
  <c r="J28" i="14"/>
  <c r="I28" i="14"/>
  <c r="Q27" i="14"/>
  <c r="P27" i="14"/>
  <c r="O27" i="14"/>
  <c r="N27" i="14"/>
  <c r="M27" i="14"/>
  <c r="L27" i="14"/>
  <c r="K27" i="14"/>
  <c r="J27" i="14"/>
  <c r="I27" i="14"/>
  <c r="Q26" i="14"/>
  <c r="P26" i="14"/>
  <c r="O26" i="14"/>
  <c r="N26" i="14"/>
  <c r="M26" i="14"/>
  <c r="L26" i="14"/>
  <c r="K26" i="14"/>
  <c r="J26" i="14"/>
  <c r="I26" i="14"/>
  <c r="Q25" i="14"/>
  <c r="P25" i="14"/>
  <c r="O25" i="14"/>
  <c r="N25" i="14"/>
  <c r="M25" i="14"/>
  <c r="L25" i="14"/>
  <c r="K25" i="14"/>
  <c r="J25" i="14"/>
  <c r="I25" i="14"/>
  <c r="Q24" i="14"/>
  <c r="P24" i="14"/>
  <c r="O24" i="14"/>
  <c r="N24" i="14"/>
  <c r="M24" i="14"/>
  <c r="L24" i="14"/>
  <c r="K24" i="14"/>
  <c r="J24" i="14"/>
  <c r="I24" i="14"/>
  <c r="Q23" i="14"/>
  <c r="P23" i="14"/>
  <c r="O23" i="14"/>
  <c r="N23" i="14"/>
  <c r="M23" i="14"/>
  <c r="L23" i="14"/>
  <c r="K23" i="14"/>
  <c r="J23" i="14"/>
  <c r="I23" i="14"/>
  <c r="Q22" i="14"/>
  <c r="P22" i="14"/>
  <c r="O22" i="14"/>
  <c r="N22" i="14"/>
  <c r="M22" i="14"/>
  <c r="L22" i="14"/>
  <c r="K22" i="14"/>
  <c r="J22" i="14"/>
  <c r="I22" i="14"/>
  <c r="Q21" i="14"/>
  <c r="P21" i="14"/>
  <c r="O21" i="14"/>
  <c r="N21" i="14"/>
  <c r="M21" i="14"/>
  <c r="L21" i="14"/>
  <c r="K21" i="14"/>
  <c r="J21" i="14"/>
  <c r="I21" i="14"/>
  <c r="Q20" i="14"/>
  <c r="P20" i="14"/>
  <c r="O20" i="14"/>
  <c r="N20" i="14"/>
  <c r="M20" i="14"/>
  <c r="L20" i="14"/>
  <c r="K20" i="14"/>
  <c r="J20" i="14"/>
  <c r="I20" i="14"/>
  <c r="Q19" i="14"/>
  <c r="P19" i="14"/>
  <c r="O19" i="14"/>
  <c r="N19" i="14"/>
  <c r="M19" i="14"/>
  <c r="L19" i="14"/>
  <c r="K19" i="14"/>
  <c r="J19" i="14"/>
  <c r="I19" i="14"/>
  <c r="Q18" i="14"/>
  <c r="P18" i="14"/>
  <c r="O18" i="14"/>
  <c r="N18" i="14"/>
  <c r="M18" i="14"/>
  <c r="L18" i="14"/>
  <c r="K18" i="14"/>
  <c r="J18" i="14"/>
  <c r="I18" i="14"/>
  <c r="Q17" i="14"/>
  <c r="P17" i="14"/>
  <c r="O17" i="14"/>
  <c r="N17" i="14"/>
  <c r="M17" i="14"/>
  <c r="L17" i="14"/>
  <c r="K17" i="14"/>
  <c r="J17" i="14"/>
  <c r="I17" i="14"/>
  <c r="Q16" i="14"/>
  <c r="P16" i="14"/>
  <c r="O16" i="14"/>
  <c r="N16" i="14"/>
  <c r="M16" i="14"/>
  <c r="L16" i="14"/>
  <c r="K16" i="14"/>
  <c r="J16" i="14"/>
  <c r="I16" i="14"/>
  <c r="Q15" i="14"/>
  <c r="P15" i="14"/>
  <c r="O15" i="14"/>
  <c r="N15" i="14"/>
  <c r="M15" i="14"/>
  <c r="L15" i="14"/>
  <c r="K15" i="14"/>
  <c r="J15" i="14"/>
  <c r="I15" i="14"/>
  <c r="Q14" i="14"/>
  <c r="P14" i="14"/>
  <c r="O14" i="14"/>
  <c r="N14" i="14"/>
  <c r="M14" i="14"/>
  <c r="L14" i="14"/>
  <c r="K14" i="14"/>
  <c r="J14" i="14"/>
  <c r="I14" i="14"/>
  <c r="Q13" i="14"/>
  <c r="P13" i="14"/>
  <c r="O13" i="14"/>
  <c r="N13" i="14"/>
  <c r="M13" i="14"/>
  <c r="L13" i="14"/>
  <c r="K13" i="14"/>
  <c r="J13" i="14"/>
  <c r="I13" i="14"/>
  <c r="Q12" i="14"/>
  <c r="P12" i="14"/>
  <c r="O12" i="14"/>
  <c r="N12" i="14"/>
  <c r="M12" i="14"/>
  <c r="L12" i="14"/>
  <c r="K12" i="14"/>
  <c r="J12" i="14"/>
  <c r="I12" i="14"/>
  <c r="Q11" i="14"/>
  <c r="P11" i="14"/>
  <c r="O11" i="14"/>
  <c r="N11" i="14"/>
  <c r="M11" i="14"/>
  <c r="L11" i="14"/>
  <c r="K11" i="14"/>
  <c r="J11" i="14"/>
  <c r="I11" i="14"/>
  <c r="Q10" i="14"/>
  <c r="P10" i="14"/>
  <c r="O10" i="14"/>
  <c r="N10" i="14"/>
  <c r="M10" i="14"/>
  <c r="L10" i="14"/>
  <c r="K10" i="14"/>
  <c r="J10" i="14"/>
  <c r="I10" i="14"/>
  <c r="Q9" i="14"/>
  <c r="P9" i="14"/>
  <c r="O9" i="14"/>
  <c r="N9" i="14"/>
  <c r="M9" i="14"/>
  <c r="L9" i="14"/>
  <c r="K9" i="14"/>
  <c r="J9" i="14"/>
  <c r="I9" i="14"/>
  <c r="Q8" i="14"/>
  <c r="P8" i="14"/>
  <c r="O8" i="14"/>
  <c r="N8" i="14"/>
  <c r="M8" i="14"/>
  <c r="L8" i="14"/>
  <c r="K8" i="14"/>
  <c r="J8" i="14"/>
  <c r="I8" i="14"/>
  <c r="Q7" i="14"/>
  <c r="P7" i="14"/>
  <c r="O7" i="14"/>
  <c r="N7" i="14"/>
  <c r="M7" i="14"/>
  <c r="L7" i="14"/>
  <c r="K7" i="14"/>
  <c r="J7" i="14"/>
  <c r="I7" i="14"/>
  <c r="Q6" i="14"/>
  <c r="P6" i="14"/>
  <c r="O6" i="14"/>
  <c r="N6" i="14"/>
  <c r="M6" i="14"/>
  <c r="L6" i="14"/>
  <c r="K6" i="14"/>
  <c r="J6" i="14"/>
  <c r="I6" i="14"/>
  <c r="D191" i="14"/>
  <c r="V74" i="14" l="1"/>
  <c r="AA74" i="14" s="1"/>
  <c r="D74" i="5" s="1"/>
  <c r="V190" i="14"/>
  <c r="AA190" i="14" s="1"/>
  <c r="D190" i="5" s="1"/>
  <c r="V46" i="14"/>
  <c r="AA46" i="14" s="1"/>
  <c r="D46" i="5" s="1"/>
  <c r="V86" i="14"/>
  <c r="AA86" i="14" s="1"/>
  <c r="D86" i="5" s="1"/>
  <c r="V118" i="14"/>
  <c r="AA118" i="14" s="1"/>
  <c r="D118" i="5" s="1"/>
  <c r="V159" i="14"/>
  <c r="AA159" i="14" s="1"/>
  <c r="D159" i="5" s="1"/>
  <c r="V63" i="14"/>
  <c r="AA63" i="14" s="1"/>
  <c r="D63" i="5" s="1"/>
  <c r="V16" i="14"/>
  <c r="AA16" i="14" s="1"/>
  <c r="D16" i="5" s="1"/>
  <c r="V30" i="14"/>
  <c r="AA30" i="14" s="1"/>
  <c r="D30" i="5" s="1"/>
  <c r="V38" i="14"/>
  <c r="AA38" i="14" s="1"/>
  <c r="D38" i="5" s="1"/>
  <c r="V134" i="14"/>
  <c r="AA134" i="14" s="1"/>
  <c r="D134" i="5" s="1"/>
  <c r="I191" i="14"/>
  <c r="V142" i="14" s="1"/>
  <c r="AA142" i="14" s="1"/>
  <c r="D142" i="5" s="1"/>
  <c r="M191" i="14"/>
  <c r="V154" i="14" s="1"/>
  <c r="AA154" i="14" s="1"/>
  <c r="D154" i="5" s="1"/>
  <c r="Q191" i="14"/>
  <c r="V158" i="14" s="1"/>
  <c r="AA158" i="14" s="1"/>
  <c r="D158" i="5" s="1"/>
  <c r="L191" i="14"/>
  <c r="V152" i="14" s="1"/>
  <c r="AA152" i="14" s="1"/>
  <c r="D152" i="5" s="1"/>
  <c r="V8" i="14"/>
  <c r="AA8" i="14" s="1"/>
  <c r="D8" i="5" s="1"/>
  <c r="V10" i="14"/>
  <c r="AA10" i="14" s="1"/>
  <c r="D10" i="5" s="1"/>
  <c r="V22" i="14"/>
  <c r="AA22" i="14" s="1"/>
  <c r="D22" i="5" s="1"/>
  <c r="V54" i="14"/>
  <c r="AA54" i="14" s="1"/>
  <c r="D54" i="5" s="1"/>
  <c r="V64" i="14"/>
  <c r="AA64" i="14" s="1"/>
  <c r="D64" i="5" s="1"/>
  <c r="V72" i="14"/>
  <c r="AA72" i="14" s="1"/>
  <c r="D72" i="5" s="1"/>
  <c r="V80" i="14"/>
  <c r="AA80" i="14" s="1"/>
  <c r="D80" i="5" s="1"/>
  <c r="V102" i="14"/>
  <c r="AA102" i="14" s="1"/>
  <c r="D102" i="5" s="1"/>
  <c r="V174" i="14"/>
  <c r="AA174" i="14" s="1"/>
  <c r="D174" i="5" s="1"/>
  <c r="N191" i="14"/>
  <c r="V155" i="14" s="1"/>
  <c r="AA155" i="14" s="1"/>
  <c r="D155" i="5" s="1"/>
  <c r="V14" i="14"/>
  <c r="AA14" i="14" s="1"/>
  <c r="D14" i="5" s="1"/>
  <c r="V15" i="14"/>
  <c r="AA15" i="14" s="1"/>
  <c r="D15" i="5" s="1"/>
  <c r="V18" i="14"/>
  <c r="AA18" i="14" s="1"/>
  <c r="D18" i="5" s="1"/>
  <c r="V21" i="14"/>
  <c r="AA21" i="14" s="1"/>
  <c r="D21" i="5" s="1"/>
  <c r="V24" i="14"/>
  <c r="AA24" i="14" s="1"/>
  <c r="D24" i="5" s="1"/>
  <c r="V25" i="14"/>
  <c r="AA25" i="14" s="1"/>
  <c r="D25" i="5" s="1"/>
  <c r="V28" i="14"/>
  <c r="AA28" i="14" s="1"/>
  <c r="D28" i="5" s="1"/>
  <c r="V29" i="14"/>
  <c r="AA29" i="14" s="1"/>
  <c r="D29" i="5" s="1"/>
  <c r="V32" i="14"/>
  <c r="AA32" i="14" s="1"/>
  <c r="D32" i="5" s="1"/>
  <c r="V33" i="14"/>
  <c r="AA33" i="14" s="1"/>
  <c r="D33" i="5" s="1"/>
  <c r="V36" i="14"/>
  <c r="AA36" i="14" s="1"/>
  <c r="D36" i="5" s="1"/>
  <c r="V37" i="14"/>
  <c r="AA37" i="14" s="1"/>
  <c r="D37" i="5" s="1"/>
  <c r="V40" i="14"/>
  <c r="AA40" i="14" s="1"/>
  <c r="D40" i="5" s="1"/>
  <c r="V41" i="14"/>
  <c r="AA41" i="14" s="1"/>
  <c r="D41" i="5" s="1"/>
  <c r="V44" i="14"/>
  <c r="AA44" i="14" s="1"/>
  <c r="D44" i="5" s="1"/>
  <c r="V45" i="14"/>
  <c r="AA45" i="14" s="1"/>
  <c r="D45" i="5" s="1"/>
  <c r="V48" i="14"/>
  <c r="AA48" i="14" s="1"/>
  <c r="D48" i="5" s="1"/>
  <c r="V49" i="14"/>
  <c r="AA49" i="14" s="1"/>
  <c r="D49" i="5" s="1"/>
  <c r="V52" i="14"/>
  <c r="AA52" i="14" s="1"/>
  <c r="D52" i="5" s="1"/>
  <c r="V53" i="14"/>
  <c r="AA53" i="14" s="1"/>
  <c r="D53" i="5" s="1"/>
  <c r="V56" i="14"/>
  <c r="AA56" i="14" s="1"/>
  <c r="D56" i="5" s="1"/>
  <c r="V57" i="14"/>
  <c r="AA57" i="14" s="1"/>
  <c r="D57" i="5" s="1"/>
  <c r="V60" i="14"/>
  <c r="AA60" i="14" s="1"/>
  <c r="D60" i="5" s="1"/>
  <c r="V61" i="14"/>
  <c r="AA61" i="14" s="1"/>
  <c r="D61" i="5" s="1"/>
  <c r="V65" i="14"/>
  <c r="AA65" i="14" s="1"/>
  <c r="D65" i="5" s="1"/>
  <c r="V68" i="14"/>
  <c r="AA68" i="14" s="1"/>
  <c r="D68" i="5" s="1"/>
  <c r="V69" i="14"/>
  <c r="AA69" i="14" s="1"/>
  <c r="D69" i="5" s="1"/>
  <c r="V73" i="14"/>
  <c r="AA73" i="14" s="1"/>
  <c r="D73" i="5" s="1"/>
  <c r="V76" i="14"/>
  <c r="AA76" i="14" s="1"/>
  <c r="D76" i="5" s="1"/>
  <c r="V77" i="14"/>
  <c r="AA77" i="14" s="1"/>
  <c r="D77" i="5" s="1"/>
  <c r="V81" i="14"/>
  <c r="AA81" i="14" s="1"/>
  <c r="D81" i="5" s="1"/>
  <c r="V85" i="14"/>
  <c r="AA85" i="14" s="1"/>
  <c r="D85" i="5" s="1"/>
  <c r="V93" i="14"/>
  <c r="AA93" i="14" s="1"/>
  <c r="D93" i="5" s="1"/>
  <c r="V97" i="14"/>
  <c r="AA97" i="14" s="1"/>
  <c r="D97" i="5" s="1"/>
  <c r="V101" i="14"/>
  <c r="AA101" i="14" s="1"/>
  <c r="D101" i="5" s="1"/>
  <c r="V105" i="14"/>
  <c r="AA105" i="14" s="1"/>
  <c r="D105" i="5" s="1"/>
  <c r="V109" i="14"/>
  <c r="AA109" i="14" s="1"/>
  <c r="D109" i="5" s="1"/>
  <c r="V113" i="14"/>
  <c r="AA113" i="14" s="1"/>
  <c r="D113" i="5" s="1"/>
  <c r="V117" i="14"/>
  <c r="AA117" i="14" s="1"/>
  <c r="D117" i="5" s="1"/>
  <c r="V121" i="14"/>
  <c r="AA121" i="14" s="1"/>
  <c r="D121" i="5" s="1"/>
  <c r="V122" i="14"/>
  <c r="AA122" i="14" s="1"/>
  <c r="D122" i="5" s="1"/>
  <c r="V125" i="14"/>
  <c r="AA125" i="14" s="1"/>
  <c r="D125" i="5" s="1"/>
  <c r="V129" i="14"/>
  <c r="AA129" i="14" s="1"/>
  <c r="D129" i="5" s="1"/>
  <c r="V133" i="14"/>
  <c r="AA133" i="14" s="1"/>
  <c r="D133" i="5" s="1"/>
  <c r="V137" i="14"/>
  <c r="AA137" i="14" s="1"/>
  <c r="D137" i="5" s="1"/>
  <c r="V138" i="14"/>
  <c r="AA138" i="14" s="1"/>
  <c r="D138" i="5" s="1"/>
  <c r="V141" i="14"/>
  <c r="AA141" i="14" s="1"/>
  <c r="D141" i="5" s="1"/>
  <c r="V147" i="14"/>
  <c r="AA147" i="14" s="1"/>
  <c r="D147" i="5" s="1"/>
  <c r="V153" i="14"/>
  <c r="AA153" i="14" s="1"/>
  <c r="D153" i="5" s="1"/>
  <c r="V162" i="14"/>
  <c r="AA162" i="14" s="1"/>
  <c r="D162" i="5" s="1"/>
  <c r="V165" i="14"/>
  <c r="AA165" i="14" s="1"/>
  <c r="D165" i="5" s="1"/>
  <c r="V169" i="14"/>
  <c r="AA169" i="14" s="1"/>
  <c r="D169" i="5" s="1"/>
  <c r="V173" i="14"/>
  <c r="AA173" i="14" s="1"/>
  <c r="D173" i="5" s="1"/>
  <c r="V177" i="14"/>
  <c r="AA177" i="14" s="1"/>
  <c r="D177" i="5" s="1"/>
  <c r="V178" i="14"/>
  <c r="AA178" i="14" s="1"/>
  <c r="D178" i="5" s="1"/>
  <c r="V181" i="14"/>
  <c r="AA181" i="14" s="1"/>
  <c r="D181" i="5" s="1"/>
  <c r="V185" i="14"/>
  <c r="AA185" i="14" s="1"/>
  <c r="D185" i="5" s="1"/>
  <c r="V189" i="14"/>
  <c r="AA189" i="14" s="1"/>
  <c r="D189" i="5" s="1"/>
  <c r="J191" i="14"/>
  <c r="V143" i="14" s="1"/>
  <c r="AA143" i="14" s="1"/>
  <c r="D143" i="5" s="1"/>
  <c r="P191" i="14"/>
  <c r="V157" i="14" s="1"/>
  <c r="AA157" i="14" s="1"/>
  <c r="D157" i="5" s="1"/>
  <c r="V12" i="14"/>
  <c r="AA12" i="14" s="1"/>
  <c r="D12" i="5" s="1"/>
  <c r="V19" i="14"/>
  <c r="AA19" i="14" s="1"/>
  <c r="D19" i="5" s="1"/>
  <c r="V26" i="14"/>
  <c r="AA26" i="14" s="1"/>
  <c r="D26" i="5" s="1"/>
  <c r="V34" i="14"/>
  <c r="AA34" i="14" s="1"/>
  <c r="D34" i="5" s="1"/>
  <c r="V42" i="14"/>
  <c r="AA42" i="14" s="1"/>
  <c r="D42" i="5" s="1"/>
  <c r="V50" i="14"/>
  <c r="AA50" i="14" s="1"/>
  <c r="D50" i="5" s="1"/>
  <c r="V58" i="14"/>
  <c r="AA58" i="14" s="1"/>
  <c r="D58" i="5" s="1"/>
  <c r="V66" i="14"/>
  <c r="AA66" i="14" s="1"/>
  <c r="D66" i="5" s="1"/>
  <c r="V71" i="14"/>
  <c r="AA71" i="14" s="1"/>
  <c r="D71" i="5" s="1"/>
  <c r="V79" i="14"/>
  <c r="AA79" i="14" s="1"/>
  <c r="D79" i="5" s="1"/>
  <c r="V82" i="14"/>
  <c r="AA82" i="14" s="1"/>
  <c r="D82" i="5" s="1"/>
  <c r="V90" i="14"/>
  <c r="AA90" i="14" s="1"/>
  <c r="D90" i="5" s="1"/>
  <c r="V94" i="14"/>
  <c r="AA94" i="14" s="1"/>
  <c r="D94" i="5" s="1"/>
  <c r="V98" i="14"/>
  <c r="AA98" i="14" s="1"/>
  <c r="D98" i="5" s="1"/>
  <c r="V106" i="14"/>
  <c r="AA106" i="14" s="1"/>
  <c r="D106" i="5" s="1"/>
  <c r="V110" i="14"/>
  <c r="AA110" i="14" s="1"/>
  <c r="D110" i="5" s="1"/>
  <c r="V114" i="14"/>
  <c r="AA114" i="14" s="1"/>
  <c r="D114" i="5" s="1"/>
  <c r="V126" i="14"/>
  <c r="AA126" i="14" s="1"/>
  <c r="D126" i="5" s="1"/>
  <c r="V130" i="14"/>
  <c r="AA130" i="14" s="1"/>
  <c r="D130" i="5" s="1"/>
  <c r="V144" i="14"/>
  <c r="AA144" i="14" s="1"/>
  <c r="D144" i="5" s="1"/>
  <c r="V148" i="14"/>
  <c r="AA148" i="14" s="1"/>
  <c r="D148" i="5" s="1"/>
  <c r="V166" i="14"/>
  <c r="AA166" i="14" s="1"/>
  <c r="D166" i="5" s="1"/>
  <c r="V170" i="14"/>
  <c r="AA170" i="14" s="1"/>
  <c r="D170" i="5" s="1"/>
  <c r="V182" i="14"/>
  <c r="AA182" i="14" s="1"/>
  <c r="D182" i="5" s="1"/>
  <c r="V186" i="14"/>
  <c r="AA186" i="14" s="1"/>
  <c r="D186" i="5" s="1"/>
  <c r="V7" i="14"/>
  <c r="AA7" i="14" s="1"/>
  <c r="V89" i="14"/>
  <c r="AA89" i="14" s="1"/>
  <c r="D89" i="5" s="1"/>
  <c r="K191" i="14"/>
  <c r="V150" i="14" s="1"/>
  <c r="AA150" i="14" s="1"/>
  <c r="D150" i="5" s="1"/>
  <c r="O191" i="14"/>
  <c r="V156" i="14" s="1"/>
  <c r="AA156" i="14" s="1"/>
  <c r="D156" i="5" s="1"/>
  <c r="V62" i="14"/>
  <c r="AA62" i="14" s="1"/>
  <c r="D62" i="5" s="1"/>
  <c r="V70" i="14"/>
  <c r="AA70" i="14" s="1"/>
  <c r="D70" i="5" s="1"/>
  <c r="V78" i="14"/>
  <c r="AA78" i="14" s="1"/>
  <c r="D78" i="5" s="1"/>
  <c r="V11" i="14"/>
  <c r="AA11" i="14" s="1"/>
  <c r="D11" i="5" s="1"/>
  <c r="V9" i="14"/>
  <c r="AA9" i="14" s="1"/>
  <c r="D9" i="5" s="1"/>
  <c r="V13" i="14"/>
  <c r="AA13" i="14" s="1"/>
  <c r="D13" i="5" s="1"/>
  <c r="V17" i="14"/>
  <c r="AA17" i="14" s="1"/>
  <c r="D17" i="5" s="1"/>
  <c r="V20" i="14"/>
  <c r="AA20" i="14" s="1"/>
  <c r="D20" i="5" s="1"/>
  <c r="V23" i="14"/>
  <c r="AA23" i="14" s="1"/>
  <c r="D23" i="5" s="1"/>
  <c r="V27" i="14"/>
  <c r="AA27" i="14" s="1"/>
  <c r="D27" i="5" s="1"/>
  <c r="V31" i="14"/>
  <c r="AA31" i="14" s="1"/>
  <c r="D31" i="5" s="1"/>
  <c r="V35" i="14"/>
  <c r="AA35" i="14" s="1"/>
  <c r="D35" i="5" s="1"/>
  <c r="V39" i="14"/>
  <c r="AA39" i="14" s="1"/>
  <c r="D39" i="5" s="1"/>
  <c r="V43" i="14"/>
  <c r="AA43" i="14" s="1"/>
  <c r="D43" i="5" s="1"/>
  <c r="V47" i="14"/>
  <c r="AA47" i="14" s="1"/>
  <c r="D47" i="5" s="1"/>
  <c r="V51" i="14"/>
  <c r="AA51" i="14" s="1"/>
  <c r="D51" i="5" s="1"/>
  <c r="V55" i="14"/>
  <c r="AA55" i="14" s="1"/>
  <c r="D55" i="5" s="1"/>
  <c r="V59" i="14"/>
  <c r="AA59" i="14" s="1"/>
  <c r="D59" i="5" s="1"/>
  <c r="V67" i="14"/>
  <c r="AA67" i="14" s="1"/>
  <c r="D67" i="5" s="1"/>
  <c r="V75" i="14"/>
  <c r="AA75" i="14" s="1"/>
  <c r="D75" i="5" s="1"/>
  <c r="V83" i="14"/>
  <c r="AA83" i="14" s="1"/>
  <c r="D83" i="5" s="1"/>
  <c r="V87" i="14"/>
  <c r="AA87" i="14" s="1"/>
  <c r="D87" i="5" s="1"/>
  <c r="V91" i="14"/>
  <c r="AA91" i="14" s="1"/>
  <c r="D91" i="5" s="1"/>
  <c r="V95" i="14"/>
  <c r="AA95" i="14" s="1"/>
  <c r="D95" i="5" s="1"/>
  <c r="V99" i="14"/>
  <c r="AA99" i="14" s="1"/>
  <c r="D99" i="5" s="1"/>
  <c r="V103" i="14"/>
  <c r="AA103" i="14" s="1"/>
  <c r="D103" i="5" s="1"/>
  <c r="V107" i="14"/>
  <c r="AA107" i="14" s="1"/>
  <c r="D107" i="5" s="1"/>
  <c r="V111" i="14"/>
  <c r="AA111" i="14" s="1"/>
  <c r="D111" i="5" s="1"/>
  <c r="V115" i="14"/>
  <c r="AA115" i="14" s="1"/>
  <c r="D115" i="5" s="1"/>
  <c r="V119" i="14"/>
  <c r="AA119" i="14" s="1"/>
  <c r="D119" i="5" s="1"/>
  <c r="V123" i="14"/>
  <c r="AA123" i="14" s="1"/>
  <c r="D123" i="5" s="1"/>
  <c r="V127" i="14"/>
  <c r="AA127" i="14" s="1"/>
  <c r="D127" i="5" s="1"/>
  <c r="V131" i="14"/>
  <c r="AA131" i="14" s="1"/>
  <c r="D131" i="5" s="1"/>
  <c r="V135" i="14"/>
  <c r="AA135" i="14" s="1"/>
  <c r="D135" i="5" s="1"/>
  <c r="V139" i="14"/>
  <c r="AA139" i="14" s="1"/>
  <c r="D139" i="5" s="1"/>
  <c r="V145" i="14"/>
  <c r="AA145" i="14" s="1"/>
  <c r="D145" i="5" s="1"/>
  <c r="V149" i="14"/>
  <c r="AA149" i="14" s="1"/>
  <c r="D149" i="5" s="1"/>
  <c r="V160" i="14"/>
  <c r="AA160" i="14" s="1"/>
  <c r="D160" i="5" s="1"/>
  <c r="V163" i="14"/>
  <c r="AA163" i="14" s="1"/>
  <c r="D163" i="5" s="1"/>
  <c r="V167" i="14"/>
  <c r="AA167" i="14" s="1"/>
  <c r="D167" i="5" s="1"/>
  <c r="V171" i="14"/>
  <c r="AA171" i="14" s="1"/>
  <c r="D171" i="5" s="1"/>
  <c r="V175" i="14"/>
  <c r="AA175" i="14" s="1"/>
  <c r="D175" i="5" s="1"/>
  <c r="V179" i="14"/>
  <c r="AA179" i="14" s="1"/>
  <c r="D179" i="5" s="1"/>
  <c r="V183" i="14"/>
  <c r="AA183" i="14" s="1"/>
  <c r="D183" i="5" s="1"/>
  <c r="V187" i="14"/>
  <c r="AA187" i="14" s="1"/>
  <c r="D187" i="5" s="1"/>
  <c r="V6" i="14"/>
  <c r="AA6" i="14" s="1"/>
  <c r="D6" i="5" s="1"/>
  <c r="V84" i="14"/>
  <c r="AA84" i="14" s="1"/>
  <c r="D84" i="5" s="1"/>
  <c r="V88" i="14"/>
  <c r="AA88" i="14" s="1"/>
  <c r="D88" i="5" s="1"/>
  <c r="V92" i="14"/>
  <c r="AA92" i="14" s="1"/>
  <c r="D92" i="5" s="1"/>
  <c r="V96" i="14"/>
  <c r="AA96" i="14" s="1"/>
  <c r="D96" i="5" s="1"/>
  <c r="V100" i="14"/>
  <c r="AA100" i="14" s="1"/>
  <c r="D100" i="5" s="1"/>
  <c r="V104" i="14"/>
  <c r="AA104" i="14" s="1"/>
  <c r="D104" i="5" s="1"/>
  <c r="V108" i="14"/>
  <c r="AA108" i="14" s="1"/>
  <c r="D108" i="5" s="1"/>
  <c r="V112" i="14"/>
  <c r="AA112" i="14" s="1"/>
  <c r="D112" i="5" s="1"/>
  <c r="V116" i="14"/>
  <c r="AA116" i="14" s="1"/>
  <c r="D116" i="5" s="1"/>
  <c r="V120" i="14"/>
  <c r="AA120" i="14" s="1"/>
  <c r="D120" i="5" s="1"/>
  <c r="V124" i="14"/>
  <c r="AA124" i="14" s="1"/>
  <c r="D124" i="5" s="1"/>
  <c r="V128" i="14"/>
  <c r="AA128" i="14" s="1"/>
  <c r="D128" i="5" s="1"/>
  <c r="V132" i="14"/>
  <c r="AA132" i="14" s="1"/>
  <c r="D132" i="5" s="1"/>
  <c r="V136" i="14"/>
  <c r="AA136" i="14" s="1"/>
  <c r="D136" i="5" s="1"/>
  <c r="V140" i="14"/>
  <c r="AA140" i="14" s="1"/>
  <c r="D140" i="5" s="1"/>
  <c r="V146" i="14"/>
  <c r="AA146" i="14" s="1"/>
  <c r="D146" i="5" s="1"/>
  <c r="V151" i="14"/>
  <c r="AA151" i="14" s="1"/>
  <c r="D151" i="5" s="1"/>
  <c r="V161" i="14"/>
  <c r="AA161" i="14" s="1"/>
  <c r="D161" i="5" s="1"/>
  <c r="V164" i="14"/>
  <c r="AA164" i="14" s="1"/>
  <c r="D164" i="5" s="1"/>
  <c r="V168" i="14"/>
  <c r="AA168" i="14" s="1"/>
  <c r="D168" i="5" s="1"/>
  <c r="V172" i="14"/>
  <c r="AA172" i="14" s="1"/>
  <c r="D172" i="5" s="1"/>
  <c r="V176" i="14"/>
  <c r="AA176" i="14" s="1"/>
  <c r="D176" i="5" s="1"/>
  <c r="V180" i="14"/>
  <c r="AA180" i="14" s="1"/>
  <c r="D180" i="5" s="1"/>
  <c r="V184" i="14"/>
  <c r="AA184" i="14" s="1"/>
  <c r="D184" i="5" s="1"/>
  <c r="V188" i="14"/>
  <c r="AA188" i="14" s="1"/>
  <c r="D188" i="5" s="1"/>
  <c r="V191" i="14" l="1"/>
  <c r="AA191" i="14"/>
  <c r="D7" i="5"/>
  <c r="GF570" i="12" l="1"/>
  <c r="GE570" i="12"/>
  <c r="GD570" i="12"/>
  <c r="GC570" i="12"/>
  <c r="GB570" i="12"/>
  <c r="GA570" i="12"/>
  <c r="FZ570" i="12"/>
  <c r="FY570" i="12"/>
  <c r="FX570" i="12"/>
  <c r="FW570" i="12"/>
  <c r="FV570" i="12"/>
  <c r="FU570" i="12"/>
  <c r="FT570" i="12"/>
  <c r="FS570" i="12"/>
  <c r="FR570" i="12"/>
  <c r="FQ570" i="12"/>
  <c r="FP570" i="12"/>
  <c r="FO570" i="12"/>
  <c r="FN570" i="12"/>
  <c r="FM570" i="12"/>
  <c r="FL570" i="12"/>
  <c r="FK570" i="12"/>
  <c r="FJ570" i="12"/>
  <c r="FI570" i="12"/>
  <c r="FH570" i="12"/>
  <c r="FG570" i="12"/>
  <c r="FF570" i="12"/>
  <c r="FE570" i="12"/>
  <c r="FD570" i="12"/>
  <c r="FC570" i="12"/>
  <c r="FB570" i="12"/>
  <c r="FA570" i="12"/>
  <c r="EZ570" i="12"/>
  <c r="EY570" i="12"/>
  <c r="EX570" i="12"/>
  <c r="EW570" i="12"/>
  <c r="EV570" i="12"/>
  <c r="EU570" i="12"/>
  <c r="ET570" i="12"/>
  <c r="ES570" i="12"/>
  <c r="ER570" i="12"/>
  <c r="EQ570" i="12"/>
  <c r="EP570" i="12"/>
  <c r="EO570" i="12"/>
  <c r="EN570" i="12"/>
  <c r="EM570" i="12"/>
  <c r="EL570" i="12"/>
  <c r="EK570" i="12"/>
  <c r="EJ570" i="12"/>
  <c r="EI570" i="12"/>
  <c r="EH570" i="12"/>
  <c r="EG570" i="12"/>
  <c r="EF570" i="12"/>
  <c r="EE570" i="12"/>
  <c r="ED570" i="12"/>
  <c r="EC570" i="12"/>
  <c r="EB570" i="12"/>
  <c r="EA570" i="12"/>
  <c r="DZ570" i="12"/>
  <c r="DY570" i="12"/>
  <c r="DX570" i="12"/>
  <c r="DW570" i="12"/>
  <c r="DV570" i="12"/>
  <c r="DU570" i="12"/>
  <c r="DT570" i="12"/>
  <c r="DS570" i="12"/>
  <c r="DR570" i="12"/>
  <c r="DQ570" i="12"/>
  <c r="DP570" i="12"/>
  <c r="DO570" i="12"/>
  <c r="DN570" i="12"/>
  <c r="DM570" i="12"/>
  <c r="DL570" i="12"/>
  <c r="DK570" i="12"/>
  <c r="DJ570" i="12"/>
  <c r="DI570" i="12"/>
  <c r="DH570" i="12"/>
  <c r="DG570" i="12"/>
  <c r="DF570" i="12"/>
  <c r="DE570" i="12"/>
  <c r="DD570" i="12"/>
  <c r="DC570" i="12"/>
  <c r="DB570" i="12"/>
  <c r="DA570" i="12"/>
  <c r="CZ570" i="12"/>
  <c r="CY570" i="12"/>
  <c r="CX570" i="12"/>
  <c r="CW570" i="12"/>
  <c r="CV570" i="12"/>
  <c r="CU570" i="12"/>
  <c r="CT570" i="12"/>
  <c r="CS570" i="12"/>
  <c r="CR570" i="12"/>
  <c r="CQ570" i="12"/>
  <c r="CP570" i="12"/>
  <c r="CO570" i="12"/>
  <c r="CN570" i="12"/>
  <c r="CM570" i="12"/>
  <c r="CL570" i="12"/>
  <c r="CK570" i="12"/>
  <c r="CJ570" i="12"/>
  <c r="CI570" i="12"/>
  <c r="CH570" i="12"/>
  <c r="CG570" i="12"/>
  <c r="CF570" i="12"/>
  <c r="CE570" i="12"/>
  <c r="CD570" i="12"/>
  <c r="CC570" i="12"/>
  <c r="CB570" i="12"/>
  <c r="CA570" i="12"/>
  <c r="BZ570" i="12"/>
  <c r="BY570" i="12"/>
  <c r="BX570" i="12"/>
  <c r="BW570" i="12"/>
  <c r="BV570" i="12"/>
  <c r="BU570" i="12"/>
  <c r="BT570" i="12"/>
  <c r="BS570" i="12"/>
  <c r="BR570" i="12"/>
  <c r="BQ570" i="12"/>
  <c r="BP570" i="12"/>
  <c r="BO570" i="12"/>
  <c r="BN570" i="12"/>
  <c r="BM570" i="12"/>
  <c r="BL570" i="12"/>
  <c r="BK570" i="12"/>
  <c r="BJ570" i="12"/>
  <c r="BI570" i="12"/>
  <c r="BH570" i="12"/>
  <c r="BG570" i="12"/>
  <c r="BF570" i="12"/>
  <c r="BE570" i="12"/>
  <c r="BD570" i="12"/>
  <c r="BC570" i="12"/>
  <c r="BB570" i="12"/>
  <c r="BA570" i="12"/>
  <c r="AZ570" i="12"/>
  <c r="AY570" i="12"/>
  <c r="AX570" i="12"/>
  <c r="AW570" i="12"/>
  <c r="AV570" i="12"/>
  <c r="AU570" i="12"/>
  <c r="AT570" i="12"/>
  <c r="AS570" i="12"/>
  <c r="AR570" i="12"/>
  <c r="AQ570" i="12"/>
  <c r="AP570" i="12"/>
  <c r="AO570" i="12"/>
  <c r="AN570" i="12"/>
  <c r="AM570" i="12"/>
  <c r="AL570" i="12"/>
  <c r="AK570" i="12"/>
  <c r="AJ570" i="12"/>
  <c r="AI570" i="12"/>
  <c r="AH570" i="12"/>
  <c r="AG570" i="12"/>
  <c r="AF570" i="12"/>
  <c r="AE570" i="12"/>
  <c r="AD570" i="12"/>
  <c r="AC570" i="12"/>
  <c r="AB570" i="12"/>
  <c r="AA570" i="12"/>
  <c r="Z570" i="12"/>
  <c r="Y570" i="12"/>
  <c r="X570" i="12"/>
  <c r="W570" i="12"/>
  <c r="V570" i="12"/>
  <c r="U570" i="12"/>
  <c r="T570" i="12"/>
  <c r="S570" i="12"/>
  <c r="R570" i="12"/>
  <c r="Q570" i="12"/>
  <c r="P570" i="12"/>
  <c r="O570" i="12"/>
  <c r="N570" i="12"/>
  <c r="M570" i="12"/>
  <c r="L570" i="12"/>
  <c r="K570" i="12"/>
  <c r="J570" i="12"/>
  <c r="I570" i="12"/>
  <c r="H570" i="12"/>
  <c r="G570" i="12"/>
  <c r="F570" i="12"/>
  <c r="E570" i="12"/>
  <c r="D570" i="12"/>
  <c r="GF569" i="12"/>
  <c r="GE569" i="12"/>
  <c r="GD569" i="12"/>
  <c r="GC569" i="12"/>
  <c r="GB569" i="12"/>
  <c r="GA569" i="12"/>
  <c r="FZ569" i="12"/>
  <c r="FY569" i="12"/>
  <c r="FX569" i="12"/>
  <c r="FW569" i="12"/>
  <c r="FV569" i="12"/>
  <c r="FU569" i="12"/>
  <c r="FT569" i="12"/>
  <c r="FS569" i="12"/>
  <c r="FR569" i="12"/>
  <c r="FQ569" i="12"/>
  <c r="FP569" i="12"/>
  <c r="FO569" i="12"/>
  <c r="FN569" i="12"/>
  <c r="FM569" i="12"/>
  <c r="FL569" i="12"/>
  <c r="FK569" i="12"/>
  <c r="FJ569" i="12"/>
  <c r="FI569" i="12"/>
  <c r="FH569" i="12"/>
  <c r="FG569" i="12"/>
  <c r="FF569" i="12"/>
  <c r="FE569" i="12"/>
  <c r="FD569" i="12"/>
  <c r="FC569" i="12"/>
  <c r="FB569" i="12"/>
  <c r="FA569" i="12"/>
  <c r="EZ569" i="12"/>
  <c r="EY569" i="12"/>
  <c r="EX569" i="12"/>
  <c r="EW569" i="12"/>
  <c r="EV569" i="12"/>
  <c r="EU569" i="12"/>
  <c r="ET569" i="12"/>
  <c r="ES569" i="12"/>
  <c r="ER569" i="12"/>
  <c r="EQ569" i="12"/>
  <c r="EP569" i="12"/>
  <c r="EO569" i="12"/>
  <c r="EN569" i="12"/>
  <c r="EM569" i="12"/>
  <c r="EL569" i="12"/>
  <c r="EK569" i="12"/>
  <c r="EJ569" i="12"/>
  <c r="EI569" i="12"/>
  <c r="EH569" i="12"/>
  <c r="EG569" i="12"/>
  <c r="EF569" i="12"/>
  <c r="EE569" i="12"/>
  <c r="ED569" i="12"/>
  <c r="EC569" i="12"/>
  <c r="EB569" i="12"/>
  <c r="EA569" i="12"/>
  <c r="DZ569" i="12"/>
  <c r="DY569" i="12"/>
  <c r="DX569" i="12"/>
  <c r="DW569" i="12"/>
  <c r="DV569" i="12"/>
  <c r="DU569" i="12"/>
  <c r="DT569" i="12"/>
  <c r="DS569" i="12"/>
  <c r="DR569" i="12"/>
  <c r="DQ569" i="12"/>
  <c r="DP569" i="12"/>
  <c r="DO569" i="12"/>
  <c r="DN569" i="12"/>
  <c r="DM569" i="12"/>
  <c r="DL569" i="12"/>
  <c r="DK569" i="12"/>
  <c r="DJ569" i="12"/>
  <c r="DI569" i="12"/>
  <c r="DH569" i="12"/>
  <c r="DG569" i="12"/>
  <c r="DF569" i="12"/>
  <c r="DE569" i="12"/>
  <c r="DD569" i="12"/>
  <c r="DC569" i="12"/>
  <c r="DB569" i="12"/>
  <c r="DA569" i="12"/>
  <c r="CZ569" i="12"/>
  <c r="CY569" i="12"/>
  <c r="CX569" i="12"/>
  <c r="CW569" i="12"/>
  <c r="CV569" i="12"/>
  <c r="CU569" i="12"/>
  <c r="CT569" i="12"/>
  <c r="CS569" i="12"/>
  <c r="CR569" i="12"/>
  <c r="CQ569" i="12"/>
  <c r="CP569" i="12"/>
  <c r="CO569" i="12"/>
  <c r="CN569" i="12"/>
  <c r="CM569" i="12"/>
  <c r="CL569" i="12"/>
  <c r="CK569" i="12"/>
  <c r="CJ569" i="12"/>
  <c r="CI569" i="12"/>
  <c r="CH569" i="12"/>
  <c r="CG569" i="12"/>
  <c r="CF569" i="12"/>
  <c r="CE569" i="12"/>
  <c r="CD569" i="12"/>
  <c r="CC569" i="12"/>
  <c r="CB569" i="12"/>
  <c r="CA569" i="12"/>
  <c r="BZ569" i="12"/>
  <c r="BY569" i="12"/>
  <c r="BX569" i="12"/>
  <c r="BW569" i="12"/>
  <c r="BV569" i="12"/>
  <c r="BU569" i="12"/>
  <c r="BT569" i="12"/>
  <c r="BS569" i="12"/>
  <c r="BR569" i="12"/>
  <c r="BQ569" i="12"/>
  <c r="BP569" i="12"/>
  <c r="BO569" i="12"/>
  <c r="BN569" i="12"/>
  <c r="BM569" i="12"/>
  <c r="BL569" i="12"/>
  <c r="BK569" i="12"/>
  <c r="BJ569" i="12"/>
  <c r="BI569" i="12"/>
  <c r="BH569" i="12"/>
  <c r="BG569" i="12"/>
  <c r="BF569" i="12"/>
  <c r="BE569" i="12"/>
  <c r="BD569" i="12"/>
  <c r="BC569" i="12"/>
  <c r="BB569" i="12"/>
  <c r="BA569" i="12"/>
  <c r="AZ569" i="12"/>
  <c r="AY569" i="12"/>
  <c r="AX569" i="12"/>
  <c r="AW569" i="12"/>
  <c r="AV569" i="12"/>
  <c r="AU569" i="12"/>
  <c r="AT569" i="12"/>
  <c r="AS569" i="12"/>
  <c r="AR569" i="12"/>
  <c r="AQ569" i="12"/>
  <c r="AP569" i="12"/>
  <c r="AO569" i="12"/>
  <c r="AN569" i="12"/>
  <c r="AM569" i="12"/>
  <c r="AL569" i="12"/>
  <c r="AK569" i="12"/>
  <c r="AJ569" i="12"/>
  <c r="AI569" i="12"/>
  <c r="AH569" i="12"/>
  <c r="AG569" i="12"/>
  <c r="AF569" i="12"/>
  <c r="AE569" i="12"/>
  <c r="AD569" i="12"/>
  <c r="AC569" i="12"/>
  <c r="AB569" i="12"/>
  <c r="AA569" i="12"/>
  <c r="Z569" i="12"/>
  <c r="Y569" i="12"/>
  <c r="X569" i="12"/>
  <c r="W569" i="12"/>
  <c r="V569" i="12"/>
  <c r="U569" i="12"/>
  <c r="T569" i="12"/>
  <c r="S569" i="12"/>
  <c r="R569" i="12"/>
  <c r="Q569" i="12"/>
  <c r="P569" i="12"/>
  <c r="O569" i="12"/>
  <c r="N569" i="12"/>
  <c r="M569" i="12"/>
  <c r="L569" i="12"/>
  <c r="K569" i="12"/>
  <c r="J569" i="12"/>
  <c r="I569" i="12"/>
  <c r="H569" i="12"/>
  <c r="G569" i="12"/>
  <c r="F569" i="12"/>
  <c r="E569" i="12"/>
  <c r="D569" i="12"/>
  <c r="GF568" i="12"/>
  <c r="GE568" i="12"/>
  <c r="GD568" i="12"/>
  <c r="GC568" i="12"/>
  <c r="GB568" i="12"/>
  <c r="GA568" i="12"/>
  <c r="FZ568" i="12"/>
  <c r="FY568" i="12"/>
  <c r="FX568" i="12"/>
  <c r="FW568" i="12"/>
  <c r="FV568" i="12"/>
  <c r="FU568" i="12"/>
  <c r="FT568" i="12"/>
  <c r="FS568" i="12"/>
  <c r="FR568" i="12"/>
  <c r="FQ568" i="12"/>
  <c r="FP568" i="12"/>
  <c r="FO568" i="12"/>
  <c r="FN568" i="12"/>
  <c r="FM568" i="12"/>
  <c r="FL568" i="12"/>
  <c r="FK568" i="12"/>
  <c r="FJ568" i="12"/>
  <c r="FI568" i="12"/>
  <c r="FH568" i="12"/>
  <c r="FG568" i="12"/>
  <c r="FF568" i="12"/>
  <c r="FE568" i="12"/>
  <c r="FD568" i="12"/>
  <c r="FC568" i="12"/>
  <c r="FB568" i="12"/>
  <c r="FA568" i="12"/>
  <c r="EZ568" i="12"/>
  <c r="EY568" i="12"/>
  <c r="EX568" i="12"/>
  <c r="EW568" i="12"/>
  <c r="EV568" i="12"/>
  <c r="EU568" i="12"/>
  <c r="ET568" i="12"/>
  <c r="ES568" i="12"/>
  <c r="ER568" i="12"/>
  <c r="EQ568" i="12"/>
  <c r="EP568" i="12"/>
  <c r="EO568" i="12"/>
  <c r="EN568" i="12"/>
  <c r="EM568" i="12"/>
  <c r="EL568" i="12"/>
  <c r="EK568" i="12"/>
  <c r="EJ568" i="12"/>
  <c r="EI568" i="12"/>
  <c r="EH568" i="12"/>
  <c r="EG568" i="12"/>
  <c r="EF568" i="12"/>
  <c r="EE568" i="12"/>
  <c r="ED568" i="12"/>
  <c r="EC568" i="12"/>
  <c r="EB568" i="12"/>
  <c r="EA568" i="12"/>
  <c r="DZ568" i="12"/>
  <c r="DY568" i="12"/>
  <c r="DX568" i="12"/>
  <c r="DW568" i="12"/>
  <c r="DV568" i="12"/>
  <c r="DU568" i="12"/>
  <c r="DT568" i="12"/>
  <c r="DS568" i="12"/>
  <c r="DR568" i="12"/>
  <c r="DQ568" i="12"/>
  <c r="DP568" i="12"/>
  <c r="DO568" i="12"/>
  <c r="DN568" i="12"/>
  <c r="DM568" i="12"/>
  <c r="DL568" i="12"/>
  <c r="DK568" i="12"/>
  <c r="DJ568" i="12"/>
  <c r="DI568" i="12"/>
  <c r="DH568" i="12"/>
  <c r="DG568" i="12"/>
  <c r="DF568" i="12"/>
  <c r="DE568" i="12"/>
  <c r="DD568" i="12"/>
  <c r="DC568" i="12"/>
  <c r="DB568" i="12"/>
  <c r="DA568" i="12"/>
  <c r="CZ568" i="12"/>
  <c r="CY568" i="12"/>
  <c r="CX568" i="12"/>
  <c r="CW568" i="12"/>
  <c r="CV568" i="12"/>
  <c r="CU568" i="12"/>
  <c r="CT568" i="12"/>
  <c r="CS568" i="12"/>
  <c r="CR568" i="12"/>
  <c r="CQ568" i="12"/>
  <c r="CP568" i="12"/>
  <c r="CO568" i="12"/>
  <c r="CN568" i="12"/>
  <c r="CM568" i="12"/>
  <c r="CL568" i="12"/>
  <c r="CK568" i="12"/>
  <c r="CJ568" i="12"/>
  <c r="CI568" i="12"/>
  <c r="CH568" i="12"/>
  <c r="CG568" i="12"/>
  <c r="CF568" i="12"/>
  <c r="CE568" i="12"/>
  <c r="CD568" i="12"/>
  <c r="CC568" i="12"/>
  <c r="CB568" i="12"/>
  <c r="CA568" i="12"/>
  <c r="BZ568" i="12"/>
  <c r="BY568" i="12"/>
  <c r="BX568" i="12"/>
  <c r="BW568" i="12"/>
  <c r="BV568" i="12"/>
  <c r="BU568" i="12"/>
  <c r="BT568" i="12"/>
  <c r="BS568" i="12"/>
  <c r="BR568" i="12"/>
  <c r="BQ568" i="12"/>
  <c r="BP568" i="12"/>
  <c r="BO568" i="12"/>
  <c r="BN568" i="12"/>
  <c r="BM568" i="12"/>
  <c r="BL568" i="12"/>
  <c r="BK568" i="12"/>
  <c r="BJ568" i="12"/>
  <c r="BI568" i="12"/>
  <c r="BH568" i="12"/>
  <c r="BG568" i="12"/>
  <c r="BF568" i="12"/>
  <c r="BE568" i="12"/>
  <c r="BD568" i="12"/>
  <c r="BC568" i="12"/>
  <c r="BB568" i="12"/>
  <c r="BA568" i="12"/>
  <c r="AZ568" i="12"/>
  <c r="AY568" i="12"/>
  <c r="AX568" i="12"/>
  <c r="AW568" i="12"/>
  <c r="AV568" i="12"/>
  <c r="AU568" i="12"/>
  <c r="AT568" i="12"/>
  <c r="AS568" i="12"/>
  <c r="AR568" i="12"/>
  <c r="AQ568" i="12"/>
  <c r="AP568" i="12"/>
  <c r="AO568" i="12"/>
  <c r="AN568" i="12"/>
  <c r="AM568" i="12"/>
  <c r="AL568" i="12"/>
  <c r="AK568" i="12"/>
  <c r="AJ568" i="12"/>
  <c r="AI568" i="12"/>
  <c r="AH568" i="12"/>
  <c r="AG568" i="12"/>
  <c r="AF568" i="12"/>
  <c r="AE568" i="12"/>
  <c r="AD568" i="12"/>
  <c r="AC568" i="12"/>
  <c r="AB568" i="12"/>
  <c r="AA568" i="12"/>
  <c r="Z568" i="12"/>
  <c r="Y568" i="12"/>
  <c r="X568" i="12"/>
  <c r="W568" i="12"/>
  <c r="V568" i="12"/>
  <c r="U568" i="12"/>
  <c r="T568" i="12"/>
  <c r="S568" i="12"/>
  <c r="R568" i="12"/>
  <c r="Q568" i="12"/>
  <c r="P568" i="12"/>
  <c r="O568" i="12"/>
  <c r="N568" i="12"/>
  <c r="M568" i="12"/>
  <c r="L568" i="12"/>
  <c r="K568" i="12"/>
  <c r="J568" i="12"/>
  <c r="I568" i="12"/>
  <c r="H568" i="12"/>
  <c r="G568" i="12"/>
  <c r="F568" i="12"/>
  <c r="E568" i="12"/>
  <c r="D568" i="12"/>
  <c r="GF567" i="12"/>
  <c r="GE567" i="12"/>
  <c r="GD567" i="12"/>
  <c r="GC567" i="12"/>
  <c r="GB567" i="12"/>
  <c r="GA567" i="12"/>
  <c r="FZ567" i="12"/>
  <c r="FY567" i="12"/>
  <c r="FX567" i="12"/>
  <c r="FW567" i="12"/>
  <c r="FV567" i="12"/>
  <c r="FU567" i="12"/>
  <c r="FT567" i="12"/>
  <c r="FS567" i="12"/>
  <c r="FR567" i="12"/>
  <c r="FQ567" i="12"/>
  <c r="FP567" i="12"/>
  <c r="FO567" i="12"/>
  <c r="FN567" i="12"/>
  <c r="FM567" i="12"/>
  <c r="FL567" i="12"/>
  <c r="FK567" i="12"/>
  <c r="FJ567" i="12"/>
  <c r="FI567" i="12"/>
  <c r="FH567" i="12"/>
  <c r="FG567" i="12"/>
  <c r="FF567" i="12"/>
  <c r="FE567" i="12"/>
  <c r="FD567" i="12"/>
  <c r="FC567" i="12"/>
  <c r="FB567" i="12"/>
  <c r="FA567" i="12"/>
  <c r="EZ567" i="12"/>
  <c r="EY567" i="12"/>
  <c r="EX567" i="12"/>
  <c r="EW567" i="12"/>
  <c r="EV567" i="12"/>
  <c r="EU567" i="12"/>
  <c r="ET567" i="12"/>
  <c r="ES567" i="12"/>
  <c r="ER567" i="12"/>
  <c r="EQ567" i="12"/>
  <c r="EP567" i="12"/>
  <c r="EO567" i="12"/>
  <c r="EN567" i="12"/>
  <c r="EM567" i="12"/>
  <c r="EL567" i="12"/>
  <c r="EK567" i="12"/>
  <c r="EJ567" i="12"/>
  <c r="EI567" i="12"/>
  <c r="EH567" i="12"/>
  <c r="EG567" i="12"/>
  <c r="EF567" i="12"/>
  <c r="EE567" i="12"/>
  <c r="ED567" i="12"/>
  <c r="EC567" i="12"/>
  <c r="EB567" i="12"/>
  <c r="EA567" i="12"/>
  <c r="DZ567" i="12"/>
  <c r="DY567" i="12"/>
  <c r="DX567" i="12"/>
  <c r="DW567" i="12"/>
  <c r="DV567" i="12"/>
  <c r="DU567" i="12"/>
  <c r="DT567" i="12"/>
  <c r="DS567" i="12"/>
  <c r="DR567" i="12"/>
  <c r="DQ567" i="12"/>
  <c r="DP567" i="12"/>
  <c r="DO567" i="12"/>
  <c r="DN567" i="12"/>
  <c r="DM567" i="12"/>
  <c r="DL567" i="12"/>
  <c r="DK567" i="12"/>
  <c r="DJ567" i="12"/>
  <c r="DI567" i="12"/>
  <c r="DH567" i="12"/>
  <c r="DG567" i="12"/>
  <c r="DF567" i="12"/>
  <c r="DE567" i="12"/>
  <c r="DD567" i="12"/>
  <c r="DC567" i="12"/>
  <c r="DB567" i="12"/>
  <c r="DA567" i="12"/>
  <c r="CZ567" i="12"/>
  <c r="CY567" i="12"/>
  <c r="CX567" i="12"/>
  <c r="CW567" i="12"/>
  <c r="CV567" i="12"/>
  <c r="CU567" i="12"/>
  <c r="CT567" i="12"/>
  <c r="CS567" i="12"/>
  <c r="CR567" i="12"/>
  <c r="CQ567" i="12"/>
  <c r="CP567" i="12"/>
  <c r="CO567" i="12"/>
  <c r="CN567" i="12"/>
  <c r="CM567" i="12"/>
  <c r="CL567" i="12"/>
  <c r="CK567" i="12"/>
  <c r="CJ567" i="12"/>
  <c r="CI567" i="12"/>
  <c r="CH567" i="12"/>
  <c r="CG567" i="12"/>
  <c r="CF567" i="12"/>
  <c r="CE567" i="12"/>
  <c r="CD567" i="12"/>
  <c r="CC567" i="12"/>
  <c r="CB567" i="12"/>
  <c r="CA567" i="12"/>
  <c r="BZ567" i="12"/>
  <c r="BY567" i="12"/>
  <c r="BX567" i="12"/>
  <c r="BW567" i="12"/>
  <c r="BV567" i="12"/>
  <c r="BU567" i="12"/>
  <c r="BT567" i="12"/>
  <c r="BS567" i="12"/>
  <c r="BR567" i="12"/>
  <c r="BQ567" i="12"/>
  <c r="BP567" i="12"/>
  <c r="BO567" i="12"/>
  <c r="BN567" i="12"/>
  <c r="BM567" i="12"/>
  <c r="BL567" i="12"/>
  <c r="BK567" i="12"/>
  <c r="BJ567" i="12"/>
  <c r="BI567" i="12"/>
  <c r="BH567" i="12"/>
  <c r="BG567" i="12"/>
  <c r="BF567" i="12"/>
  <c r="BE567" i="12"/>
  <c r="BD567" i="12"/>
  <c r="BC567" i="12"/>
  <c r="BB567" i="12"/>
  <c r="BA567" i="12"/>
  <c r="AZ567" i="12"/>
  <c r="AY567" i="12"/>
  <c r="AX567" i="12"/>
  <c r="AW567" i="12"/>
  <c r="AV567" i="12"/>
  <c r="AU567" i="12"/>
  <c r="AT567" i="12"/>
  <c r="AS567" i="12"/>
  <c r="AR567" i="12"/>
  <c r="AQ567" i="12"/>
  <c r="AP567" i="12"/>
  <c r="AO567" i="12"/>
  <c r="AN567" i="12"/>
  <c r="AM567" i="12"/>
  <c r="AL567" i="12"/>
  <c r="AK567" i="12"/>
  <c r="AJ567" i="12"/>
  <c r="AI567" i="12"/>
  <c r="AH567" i="12"/>
  <c r="AG567" i="12"/>
  <c r="AF567" i="12"/>
  <c r="AE567" i="12"/>
  <c r="AD567" i="12"/>
  <c r="AC567" i="12"/>
  <c r="AB567" i="12"/>
  <c r="AA567" i="12"/>
  <c r="Z567" i="12"/>
  <c r="Y567" i="12"/>
  <c r="X567" i="12"/>
  <c r="W567" i="12"/>
  <c r="V567" i="12"/>
  <c r="U567" i="12"/>
  <c r="T567" i="12"/>
  <c r="S567" i="12"/>
  <c r="R567" i="12"/>
  <c r="Q567" i="12"/>
  <c r="P567" i="12"/>
  <c r="O567" i="12"/>
  <c r="N567" i="12"/>
  <c r="M567" i="12"/>
  <c r="L567" i="12"/>
  <c r="K567" i="12"/>
  <c r="J567" i="12"/>
  <c r="I567" i="12"/>
  <c r="H567" i="12"/>
  <c r="G567" i="12"/>
  <c r="F567" i="12"/>
  <c r="E567" i="12"/>
  <c r="D567" i="12"/>
  <c r="GF566" i="12"/>
  <c r="GE566" i="12"/>
  <c r="GD566" i="12"/>
  <c r="GC566" i="12"/>
  <c r="GB566" i="12"/>
  <c r="GA566" i="12"/>
  <c r="FZ566" i="12"/>
  <c r="FY566" i="12"/>
  <c r="FX566" i="12"/>
  <c r="FW566" i="12"/>
  <c r="FV566" i="12"/>
  <c r="FU566" i="12"/>
  <c r="FT566" i="12"/>
  <c r="FS566" i="12"/>
  <c r="FR566" i="12"/>
  <c r="FQ566" i="12"/>
  <c r="FP566" i="12"/>
  <c r="FO566" i="12"/>
  <c r="FN566" i="12"/>
  <c r="FM566" i="12"/>
  <c r="FL566" i="12"/>
  <c r="FK566" i="12"/>
  <c r="FJ566" i="12"/>
  <c r="FI566" i="12"/>
  <c r="FH566" i="12"/>
  <c r="FG566" i="12"/>
  <c r="FF566" i="12"/>
  <c r="FE566" i="12"/>
  <c r="FD566" i="12"/>
  <c r="FC566" i="12"/>
  <c r="FB566" i="12"/>
  <c r="FA566" i="12"/>
  <c r="EZ566" i="12"/>
  <c r="EY566" i="12"/>
  <c r="EX566" i="12"/>
  <c r="EW566" i="12"/>
  <c r="EV566" i="12"/>
  <c r="EU566" i="12"/>
  <c r="ET566" i="12"/>
  <c r="ES566" i="12"/>
  <c r="ER566" i="12"/>
  <c r="EQ566" i="12"/>
  <c r="EP566" i="12"/>
  <c r="EO566" i="12"/>
  <c r="EN566" i="12"/>
  <c r="EM566" i="12"/>
  <c r="EL566" i="12"/>
  <c r="EK566" i="12"/>
  <c r="EJ566" i="12"/>
  <c r="EI566" i="12"/>
  <c r="EH566" i="12"/>
  <c r="EG566" i="12"/>
  <c r="EF566" i="12"/>
  <c r="EE566" i="12"/>
  <c r="ED566" i="12"/>
  <c r="EC566" i="12"/>
  <c r="EB566" i="12"/>
  <c r="EA566" i="12"/>
  <c r="DZ566" i="12"/>
  <c r="DY566" i="12"/>
  <c r="DX566" i="12"/>
  <c r="DW566" i="12"/>
  <c r="DV566" i="12"/>
  <c r="DU566" i="12"/>
  <c r="DT566" i="12"/>
  <c r="DS566" i="12"/>
  <c r="DR566" i="12"/>
  <c r="DQ566" i="12"/>
  <c r="DP566" i="12"/>
  <c r="DO566" i="12"/>
  <c r="DN566" i="12"/>
  <c r="DM566" i="12"/>
  <c r="DL566" i="12"/>
  <c r="DK566" i="12"/>
  <c r="DJ566" i="12"/>
  <c r="DI566" i="12"/>
  <c r="DH566" i="12"/>
  <c r="DG566" i="12"/>
  <c r="DF566" i="12"/>
  <c r="DE566" i="12"/>
  <c r="DD566" i="12"/>
  <c r="DC566" i="12"/>
  <c r="DB566" i="12"/>
  <c r="DA566" i="12"/>
  <c r="CZ566" i="12"/>
  <c r="CY566" i="12"/>
  <c r="CX566" i="12"/>
  <c r="CW566" i="12"/>
  <c r="CV566" i="12"/>
  <c r="CU566" i="12"/>
  <c r="CT566" i="12"/>
  <c r="CS566" i="12"/>
  <c r="CR566" i="12"/>
  <c r="CQ566" i="12"/>
  <c r="CP566" i="12"/>
  <c r="CO566" i="12"/>
  <c r="CN566" i="12"/>
  <c r="CM566" i="12"/>
  <c r="CL566" i="12"/>
  <c r="CK566" i="12"/>
  <c r="CJ566" i="12"/>
  <c r="CI566" i="12"/>
  <c r="CH566" i="12"/>
  <c r="CG566" i="12"/>
  <c r="CF566" i="12"/>
  <c r="CE566" i="12"/>
  <c r="CD566" i="12"/>
  <c r="CC566" i="12"/>
  <c r="CB566" i="12"/>
  <c r="CA566" i="12"/>
  <c r="BZ566" i="12"/>
  <c r="BY566" i="12"/>
  <c r="BX566" i="12"/>
  <c r="BW566" i="12"/>
  <c r="BV566" i="12"/>
  <c r="BU566" i="12"/>
  <c r="BT566" i="12"/>
  <c r="BS566" i="12"/>
  <c r="BR566" i="12"/>
  <c r="BQ566" i="12"/>
  <c r="BP566" i="12"/>
  <c r="BO566" i="12"/>
  <c r="BN566" i="12"/>
  <c r="BM566" i="12"/>
  <c r="BL566" i="12"/>
  <c r="BK566" i="12"/>
  <c r="BJ566" i="12"/>
  <c r="BI566" i="12"/>
  <c r="BH566" i="12"/>
  <c r="BG566" i="12"/>
  <c r="BF566" i="12"/>
  <c r="BE566" i="12"/>
  <c r="BD566" i="12"/>
  <c r="BC566" i="12"/>
  <c r="BB566" i="12"/>
  <c r="BA566" i="12"/>
  <c r="AZ566" i="12"/>
  <c r="AY566" i="12"/>
  <c r="AX566" i="12"/>
  <c r="AW566" i="12"/>
  <c r="AV566" i="12"/>
  <c r="AU566" i="12"/>
  <c r="AT566" i="12"/>
  <c r="AS566" i="12"/>
  <c r="AR566" i="12"/>
  <c r="AQ566" i="12"/>
  <c r="AP566" i="12"/>
  <c r="AO566" i="12"/>
  <c r="AN566" i="12"/>
  <c r="AM566" i="12"/>
  <c r="AL566" i="12"/>
  <c r="AK566" i="12"/>
  <c r="AJ566" i="12"/>
  <c r="AI566" i="12"/>
  <c r="AH566" i="12"/>
  <c r="AG566" i="12"/>
  <c r="AF566" i="12"/>
  <c r="AE566" i="12"/>
  <c r="AD566" i="12"/>
  <c r="AC566" i="12"/>
  <c r="AB566" i="12"/>
  <c r="AA566" i="12"/>
  <c r="Z566" i="12"/>
  <c r="Y566" i="12"/>
  <c r="X566" i="12"/>
  <c r="W566" i="12"/>
  <c r="V566" i="12"/>
  <c r="U566" i="12"/>
  <c r="T566" i="12"/>
  <c r="S566" i="12"/>
  <c r="R566" i="12"/>
  <c r="Q566" i="12"/>
  <c r="P566" i="12"/>
  <c r="O566" i="12"/>
  <c r="N566" i="12"/>
  <c r="M566" i="12"/>
  <c r="L566" i="12"/>
  <c r="K566" i="12"/>
  <c r="J566" i="12"/>
  <c r="I566" i="12"/>
  <c r="H566" i="12"/>
  <c r="G566" i="12"/>
  <c r="F566" i="12"/>
  <c r="E566" i="12"/>
  <c r="D566" i="12"/>
  <c r="GF565" i="12"/>
  <c r="GE565" i="12"/>
  <c r="GD565" i="12"/>
  <c r="GC565" i="12"/>
  <c r="GB565" i="12"/>
  <c r="GA565" i="12"/>
  <c r="FZ565" i="12"/>
  <c r="FY565" i="12"/>
  <c r="FX565" i="12"/>
  <c r="FW565" i="12"/>
  <c r="FV565" i="12"/>
  <c r="FU565" i="12"/>
  <c r="FT565" i="12"/>
  <c r="FS565" i="12"/>
  <c r="FR565" i="12"/>
  <c r="FQ565" i="12"/>
  <c r="FP565" i="12"/>
  <c r="FO565" i="12"/>
  <c r="FN565" i="12"/>
  <c r="FM565" i="12"/>
  <c r="FL565" i="12"/>
  <c r="FK565" i="12"/>
  <c r="FJ565" i="12"/>
  <c r="FI565" i="12"/>
  <c r="FH565" i="12"/>
  <c r="FG565" i="12"/>
  <c r="FF565" i="12"/>
  <c r="FE565" i="12"/>
  <c r="FD565" i="12"/>
  <c r="FC565" i="12"/>
  <c r="FB565" i="12"/>
  <c r="FA565" i="12"/>
  <c r="EZ565" i="12"/>
  <c r="EY565" i="12"/>
  <c r="EX565" i="12"/>
  <c r="EW565" i="12"/>
  <c r="EV565" i="12"/>
  <c r="EU565" i="12"/>
  <c r="ET565" i="12"/>
  <c r="ES565" i="12"/>
  <c r="ER565" i="12"/>
  <c r="EQ565" i="12"/>
  <c r="EP565" i="12"/>
  <c r="EO565" i="12"/>
  <c r="EN565" i="12"/>
  <c r="EM565" i="12"/>
  <c r="EL565" i="12"/>
  <c r="EK565" i="12"/>
  <c r="EJ565" i="12"/>
  <c r="EI565" i="12"/>
  <c r="EH565" i="12"/>
  <c r="EG565" i="12"/>
  <c r="EF565" i="12"/>
  <c r="EE565" i="12"/>
  <c r="ED565" i="12"/>
  <c r="EC565" i="12"/>
  <c r="EB565" i="12"/>
  <c r="EA565" i="12"/>
  <c r="DZ565" i="12"/>
  <c r="DY565" i="12"/>
  <c r="DX565" i="12"/>
  <c r="DW565" i="12"/>
  <c r="DV565" i="12"/>
  <c r="DU565" i="12"/>
  <c r="DT565" i="12"/>
  <c r="DS565" i="12"/>
  <c r="DR565" i="12"/>
  <c r="DQ565" i="12"/>
  <c r="DP565" i="12"/>
  <c r="DO565" i="12"/>
  <c r="DN565" i="12"/>
  <c r="DM565" i="12"/>
  <c r="DL565" i="12"/>
  <c r="DK565" i="12"/>
  <c r="DJ565" i="12"/>
  <c r="DI565" i="12"/>
  <c r="DH565" i="12"/>
  <c r="DG565" i="12"/>
  <c r="DF565" i="12"/>
  <c r="DE565" i="12"/>
  <c r="DD565" i="12"/>
  <c r="DC565" i="12"/>
  <c r="DB565" i="12"/>
  <c r="DA565" i="12"/>
  <c r="CZ565" i="12"/>
  <c r="CY565" i="12"/>
  <c r="CX565" i="12"/>
  <c r="CW565" i="12"/>
  <c r="CV565" i="12"/>
  <c r="CU565" i="12"/>
  <c r="CT565" i="12"/>
  <c r="CS565" i="12"/>
  <c r="CR565" i="12"/>
  <c r="CQ565" i="12"/>
  <c r="CP565" i="12"/>
  <c r="CO565" i="12"/>
  <c r="CN565" i="12"/>
  <c r="CM565" i="12"/>
  <c r="CL565" i="12"/>
  <c r="CK565" i="12"/>
  <c r="CJ565" i="12"/>
  <c r="CI565" i="12"/>
  <c r="CH565" i="12"/>
  <c r="CG565" i="12"/>
  <c r="CF565" i="12"/>
  <c r="CE565" i="12"/>
  <c r="CD565" i="12"/>
  <c r="CC565" i="12"/>
  <c r="CB565" i="12"/>
  <c r="CA565" i="12"/>
  <c r="BZ565" i="12"/>
  <c r="BY565" i="12"/>
  <c r="BX565" i="12"/>
  <c r="BW565" i="12"/>
  <c r="BV565" i="12"/>
  <c r="BU565" i="12"/>
  <c r="BT565" i="12"/>
  <c r="BS565" i="12"/>
  <c r="BR565" i="12"/>
  <c r="BQ565" i="12"/>
  <c r="BP565" i="12"/>
  <c r="BO565" i="12"/>
  <c r="BN565" i="12"/>
  <c r="BM565" i="12"/>
  <c r="BL565" i="12"/>
  <c r="BK565" i="12"/>
  <c r="BJ565" i="12"/>
  <c r="BI565" i="12"/>
  <c r="BH565" i="12"/>
  <c r="BG565" i="12"/>
  <c r="BF565" i="12"/>
  <c r="BE565" i="12"/>
  <c r="BD565" i="12"/>
  <c r="BC565" i="12"/>
  <c r="BB565" i="12"/>
  <c r="BA565" i="12"/>
  <c r="AZ565" i="12"/>
  <c r="AY565" i="12"/>
  <c r="AX565" i="12"/>
  <c r="AW565" i="12"/>
  <c r="AV565" i="12"/>
  <c r="AU565" i="12"/>
  <c r="AT565" i="12"/>
  <c r="AS565" i="12"/>
  <c r="AR565" i="12"/>
  <c r="AQ565" i="12"/>
  <c r="AP565" i="12"/>
  <c r="AO565" i="12"/>
  <c r="AN565" i="12"/>
  <c r="AM565" i="12"/>
  <c r="AL565" i="12"/>
  <c r="AK565" i="12"/>
  <c r="AJ565" i="12"/>
  <c r="AI565" i="12"/>
  <c r="AH565" i="12"/>
  <c r="AG565" i="12"/>
  <c r="AF565" i="12"/>
  <c r="AE565" i="12"/>
  <c r="AD565" i="12"/>
  <c r="AC565" i="12"/>
  <c r="AB565" i="12"/>
  <c r="AA565" i="12"/>
  <c r="Z565" i="12"/>
  <c r="Y565" i="12"/>
  <c r="X565" i="12"/>
  <c r="W565" i="12"/>
  <c r="V565" i="12"/>
  <c r="U565" i="12"/>
  <c r="T565" i="12"/>
  <c r="S565" i="12"/>
  <c r="R565" i="12"/>
  <c r="Q565" i="12"/>
  <c r="P565" i="12"/>
  <c r="O565" i="12"/>
  <c r="N565" i="12"/>
  <c r="M565" i="12"/>
  <c r="L565" i="12"/>
  <c r="K565" i="12"/>
  <c r="J565" i="12"/>
  <c r="I565" i="12"/>
  <c r="H565" i="12"/>
  <c r="G565" i="12"/>
  <c r="F565" i="12"/>
  <c r="E565" i="12"/>
  <c r="D565" i="12"/>
  <c r="GF564" i="12"/>
  <c r="GE564" i="12"/>
  <c r="GD564" i="12"/>
  <c r="GC564" i="12"/>
  <c r="GB564" i="12"/>
  <c r="GA564" i="12"/>
  <c r="FZ564" i="12"/>
  <c r="FY564" i="12"/>
  <c r="FX564" i="12"/>
  <c r="FW564" i="12"/>
  <c r="FV564" i="12"/>
  <c r="FU564" i="12"/>
  <c r="FT564" i="12"/>
  <c r="FS564" i="12"/>
  <c r="FR564" i="12"/>
  <c r="FQ564" i="12"/>
  <c r="FP564" i="12"/>
  <c r="FO564" i="12"/>
  <c r="FN564" i="12"/>
  <c r="FM564" i="12"/>
  <c r="FL564" i="12"/>
  <c r="FK564" i="12"/>
  <c r="FJ564" i="12"/>
  <c r="FI564" i="12"/>
  <c r="FH564" i="12"/>
  <c r="FG564" i="12"/>
  <c r="FF564" i="12"/>
  <c r="FE564" i="12"/>
  <c r="FD564" i="12"/>
  <c r="FC564" i="12"/>
  <c r="FB564" i="12"/>
  <c r="FA564" i="12"/>
  <c r="EZ564" i="12"/>
  <c r="EY564" i="12"/>
  <c r="EX564" i="12"/>
  <c r="EW564" i="12"/>
  <c r="EV564" i="12"/>
  <c r="EU564" i="12"/>
  <c r="ET564" i="12"/>
  <c r="ES564" i="12"/>
  <c r="ER564" i="12"/>
  <c r="EQ564" i="12"/>
  <c r="EP564" i="12"/>
  <c r="EO564" i="12"/>
  <c r="EN564" i="12"/>
  <c r="EM564" i="12"/>
  <c r="EL564" i="12"/>
  <c r="EK564" i="12"/>
  <c r="EJ564" i="12"/>
  <c r="EI564" i="12"/>
  <c r="EH564" i="12"/>
  <c r="EG564" i="12"/>
  <c r="EF564" i="12"/>
  <c r="EE564" i="12"/>
  <c r="ED564" i="12"/>
  <c r="EC564" i="12"/>
  <c r="EB564" i="12"/>
  <c r="EA564" i="12"/>
  <c r="DZ564" i="12"/>
  <c r="DY564" i="12"/>
  <c r="DX564" i="12"/>
  <c r="DW564" i="12"/>
  <c r="DV564" i="12"/>
  <c r="DU564" i="12"/>
  <c r="DT564" i="12"/>
  <c r="DS564" i="12"/>
  <c r="DR564" i="12"/>
  <c r="DQ564" i="12"/>
  <c r="DP564" i="12"/>
  <c r="DO564" i="12"/>
  <c r="DN564" i="12"/>
  <c r="DM564" i="12"/>
  <c r="DL564" i="12"/>
  <c r="DK564" i="12"/>
  <c r="DJ564" i="12"/>
  <c r="DI564" i="12"/>
  <c r="DH564" i="12"/>
  <c r="DG564" i="12"/>
  <c r="DF564" i="12"/>
  <c r="DE564" i="12"/>
  <c r="DD564" i="12"/>
  <c r="DC564" i="12"/>
  <c r="DB564" i="12"/>
  <c r="DA564" i="12"/>
  <c r="CZ564" i="12"/>
  <c r="CY564" i="12"/>
  <c r="CX564" i="12"/>
  <c r="CW564" i="12"/>
  <c r="CV564" i="12"/>
  <c r="CU564" i="12"/>
  <c r="CT564" i="12"/>
  <c r="CS564" i="12"/>
  <c r="CR564" i="12"/>
  <c r="CQ564" i="12"/>
  <c r="CP564" i="12"/>
  <c r="CO564" i="12"/>
  <c r="CN564" i="12"/>
  <c r="CM564" i="12"/>
  <c r="CL564" i="12"/>
  <c r="CK564" i="12"/>
  <c r="CJ564" i="12"/>
  <c r="CI564" i="12"/>
  <c r="CH564" i="12"/>
  <c r="CG564" i="12"/>
  <c r="CF564" i="12"/>
  <c r="CE564" i="12"/>
  <c r="CD564" i="12"/>
  <c r="CC564" i="12"/>
  <c r="CB564" i="12"/>
  <c r="CA564" i="12"/>
  <c r="BZ564" i="12"/>
  <c r="BY564" i="12"/>
  <c r="BX564" i="12"/>
  <c r="BW564" i="12"/>
  <c r="BV564" i="12"/>
  <c r="BU564" i="12"/>
  <c r="BT564" i="12"/>
  <c r="BS564" i="12"/>
  <c r="BR564" i="12"/>
  <c r="BQ564" i="12"/>
  <c r="BP564" i="12"/>
  <c r="BO564" i="12"/>
  <c r="BN564" i="12"/>
  <c r="BM564" i="12"/>
  <c r="BL564" i="12"/>
  <c r="BK564" i="12"/>
  <c r="BJ564" i="12"/>
  <c r="BI564" i="12"/>
  <c r="BH564" i="12"/>
  <c r="BG564" i="12"/>
  <c r="BF564" i="12"/>
  <c r="BE564" i="12"/>
  <c r="BD564" i="12"/>
  <c r="BC564" i="12"/>
  <c r="BB564" i="12"/>
  <c r="BA564" i="12"/>
  <c r="AZ564" i="12"/>
  <c r="AY564" i="12"/>
  <c r="AX564" i="12"/>
  <c r="AW564" i="12"/>
  <c r="AV564" i="12"/>
  <c r="AU564" i="12"/>
  <c r="AT564" i="12"/>
  <c r="AS564" i="12"/>
  <c r="AR564" i="12"/>
  <c r="AQ564" i="12"/>
  <c r="AP564" i="12"/>
  <c r="AO564" i="12"/>
  <c r="AN564" i="12"/>
  <c r="AM564" i="12"/>
  <c r="AL564" i="12"/>
  <c r="AK564" i="12"/>
  <c r="AJ564" i="12"/>
  <c r="AI564" i="12"/>
  <c r="AH564" i="12"/>
  <c r="AG564" i="12"/>
  <c r="AF564" i="12"/>
  <c r="AE564" i="12"/>
  <c r="AD564" i="12"/>
  <c r="AC564" i="12"/>
  <c r="AB564" i="12"/>
  <c r="AA564" i="12"/>
  <c r="Z564" i="12"/>
  <c r="Y564" i="12"/>
  <c r="X564" i="12"/>
  <c r="W564" i="12"/>
  <c r="V564" i="12"/>
  <c r="U564" i="12"/>
  <c r="T564" i="12"/>
  <c r="S564" i="12"/>
  <c r="R564" i="12"/>
  <c r="Q564" i="12"/>
  <c r="P564" i="12"/>
  <c r="O564" i="12"/>
  <c r="N564" i="12"/>
  <c r="M564" i="12"/>
  <c r="L564" i="12"/>
  <c r="K564" i="12"/>
  <c r="J564" i="12"/>
  <c r="I564" i="12"/>
  <c r="H564" i="12"/>
  <c r="G564" i="12"/>
  <c r="F564" i="12"/>
  <c r="E564" i="12"/>
  <c r="D564" i="12"/>
  <c r="GF563" i="12"/>
  <c r="GE563" i="12"/>
  <c r="GD563" i="12"/>
  <c r="GC563" i="12"/>
  <c r="GB563" i="12"/>
  <c r="GA563" i="12"/>
  <c r="FZ563" i="12"/>
  <c r="FY563" i="12"/>
  <c r="FX563" i="12"/>
  <c r="FW563" i="12"/>
  <c r="FV563" i="12"/>
  <c r="FU563" i="12"/>
  <c r="FT563" i="12"/>
  <c r="FS563" i="12"/>
  <c r="FR563" i="12"/>
  <c r="FQ563" i="12"/>
  <c r="FP563" i="12"/>
  <c r="FO563" i="12"/>
  <c r="FN563" i="12"/>
  <c r="FM563" i="12"/>
  <c r="FL563" i="12"/>
  <c r="FK563" i="12"/>
  <c r="FJ563" i="12"/>
  <c r="FI563" i="12"/>
  <c r="FH563" i="12"/>
  <c r="FG563" i="12"/>
  <c r="FF563" i="12"/>
  <c r="FE563" i="12"/>
  <c r="FD563" i="12"/>
  <c r="FC563" i="12"/>
  <c r="FB563" i="12"/>
  <c r="FA563" i="12"/>
  <c r="EZ563" i="12"/>
  <c r="EY563" i="12"/>
  <c r="EX563" i="12"/>
  <c r="EW563" i="12"/>
  <c r="EV563" i="12"/>
  <c r="EU563" i="12"/>
  <c r="ET563" i="12"/>
  <c r="ES563" i="12"/>
  <c r="ER563" i="12"/>
  <c r="EQ563" i="12"/>
  <c r="EP563" i="12"/>
  <c r="EO563" i="12"/>
  <c r="EN563" i="12"/>
  <c r="EM563" i="12"/>
  <c r="EL563" i="12"/>
  <c r="EK563" i="12"/>
  <c r="EJ563" i="12"/>
  <c r="EI563" i="12"/>
  <c r="EH563" i="12"/>
  <c r="EG563" i="12"/>
  <c r="EF563" i="12"/>
  <c r="EE563" i="12"/>
  <c r="ED563" i="12"/>
  <c r="EC563" i="12"/>
  <c r="EB563" i="12"/>
  <c r="EA563" i="12"/>
  <c r="DZ563" i="12"/>
  <c r="DY563" i="12"/>
  <c r="DX563" i="12"/>
  <c r="DW563" i="12"/>
  <c r="DV563" i="12"/>
  <c r="DU563" i="12"/>
  <c r="DT563" i="12"/>
  <c r="DS563" i="12"/>
  <c r="DR563" i="12"/>
  <c r="DQ563" i="12"/>
  <c r="DP563" i="12"/>
  <c r="DO563" i="12"/>
  <c r="DN563" i="12"/>
  <c r="DM563" i="12"/>
  <c r="DL563" i="12"/>
  <c r="DK563" i="12"/>
  <c r="DJ563" i="12"/>
  <c r="DI563" i="12"/>
  <c r="DH563" i="12"/>
  <c r="DG563" i="12"/>
  <c r="DF563" i="12"/>
  <c r="DE563" i="12"/>
  <c r="DD563" i="12"/>
  <c r="DC563" i="12"/>
  <c r="DB563" i="12"/>
  <c r="DA563" i="12"/>
  <c r="CZ563" i="12"/>
  <c r="CY563" i="12"/>
  <c r="CX563" i="12"/>
  <c r="CW563" i="12"/>
  <c r="CV563" i="12"/>
  <c r="CU563" i="12"/>
  <c r="CT563" i="12"/>
  <c r="CS563" i="12"/>
  <c r="CR563" i="12"/>
  <c r="CQ563" i="12"/>
  <c r="CP563" i="12"/>
  <c r="CO563" i="12"/>
  <c r="CN563" i="12"/>
  <c r="CM563" i="12"/>
  <c r="CL563" i="12"/>
  <c r="CK563" i="12"/>
  <c r="CJ563" i="12"/>
  <c r="CI563" i="12"/>
  <c r="CH563" i="12"/>
  <c r="CG563" i="12"/>
  <c r="CF563" i="12"/>
  <c r="CE563" i="12"/>
  <c r="CD563" i="12"/>
  <c r="CC563" i="12"/>
  <c r="CB563" i="12"/>
  <c r="CA563" i="12"/>
  <c r="BZ563" i="12"/>
  <c r="BY563" i="12"/>
  <c r="BX563" i="12"/>
  <c r="BW563" i="12"/>
  <c r="BV563" i="12"/>
  <c r="BU563" i="12"/>
  <c r="BT563" i="12"/>
  <c r="BS563" i="12"/>
  <c r="BR563" i="12"/>
  <c r="BQ563" i="12"/>
  <c r="BP563" i="12"/>
  <c r="BO563" i="12"/>
  <c r="BN563" i="12"/>
  <c r="BM563" i="12"/>
  <c r="BL563" i="12"/>
  <c r="BK563" i="12"/>
  <c r="BJ563" i="12"/>
  <c r="BI563" i="12"/>
  <c r="BH563" i="12"/>
  <c r="BG563" i="12"/>
  <c r="BF563" i="12"/>
  <c r="BE563" i="12"/>
  <c r="BD563" i="12"/>
  <c r="BC563" i="12"/>
  <c r="BB563" i="12"/>
  <c r="BA563" i="12"/>
  <c r="AZ563" i="12"/>
  <c r="AY563" i="12"/>
  <c r="AX563" i="12"/>
  <c r="AW563" i="12"/>
  <c r="AV563" i="12"/>
  <c r="AU563" i="12"/>
  <c r="AT563" i="12"/>
  <c r="AS563" i="12"/>
  <c r="AR563" i="12"/>
  <c r="AQ563" i="12"/>
  <c r="AP563" i="12"/>
  <c r="AO563" i="12"/>
  <c r="AN563" i="12"/>
  <c r="AM563" i="12"/>
  <c r="AL563" i="12"/>
  <c r="AK563" i="12"/>
  <c r="AJ563" i="12"/>
  <c r="AI563" i="12"/>
  <c r="AH563" i="12"/>
  <c r="AG563" i="12"/>
  <c r="AF563" i="12"/>
  <c r="AE563" i="12"/>
  <c r="AD563" i="12"/>
  <c r="AC563" i="12"/>
  <c r="AB563" i="12"/>
  <c r="AA563" i="12"/>
  <c r="Z563" i="12"/>
  <c r="Y563" i="12"/>
  <c r="X563" i="12"/>
  <c r="W563" i="12"/>
  <c r="V563" i="12"/>
  <c r="U563" i="12"/>
  <c r="T563" i="12"/>
  <c r="S563" i="12"/>
  <c r="R563" i="12"/>
  <c r="Q563" i="12"/>
  <c r="P563" i="12"/>
  <c r="O563" i="12"/>
  <c r="N563" i="12"/>
  <c r="M563" i="12"/>
  <c r="L563" i="12"/>
  <c r="K563" i="12"/>
  <c r="J563" i="12"/>
  <c r="I563" i="12"/>
  <c r="H563" i="12"/>
  <c r="G563" i="12"/>
  <c r="F563" i="12"/>
  <c r="E563" i="12"/>
  <c r="D563" i="12"/>
  <c r="GF562" i="12"/>
  <c r="GE562" i="12"/>
  <c r="GD562" i="12"/>
  <c r="GC562" i="12"/>
  <c r="GB562" i="12"/>
  <c r="GA562" i="12"/>
  <c r="FZ562" i="12"/>
  <c r="FY562" i="12"/>
  <c r="FX562" i="12"/>
  <c r="FW562" i="12"/>
  <c r="FV562" i="12"/>
  <c r="FU562" i="12"/>
  <c r="FT562" i="12"/>
  <c r="FS562" i="12"/>
  <c r="FR562" i="12"/>
  <c r="FQ562" i="12"/>
  <c r="FP562" i="12"/>
  <c r="FO562" i="12"/>
  <c r="FN562" i="12"/>
  <c r="FM562" i="12"/>
  <c r="FL562" i="12"/>
  <c r="FK562" i="12"/>
  <c r="FJ562" i="12"/>
  <c r="FI562" i="12"/>
  <c r="FH562" i="12"/>
  <c r="FG562" i="12"/>
  <c r="FF562" i="12"/>
  <c r="FE562" i="12"/>
  <c r="FD562" i="12"/>
  <c r="FC562" i="12"/>
  <c r="FB562" i="12"/>
  <c r="FA562" i="12"/>
  <c r="EZ562" i="12"/>
  <c r="EY562" i="12"/>
  <c r="EX562" i="12"/>
  <c r="EW562" i="12"/>
  <c r="EV562" i="12"/>
  <c r="EU562" i="12"/>
  <c r="ET562" i="12"/>
  <c r="ES562" i="12"/>
  <c r="ER562" i="12"/>
  <c r="EQ562" i="12"/>
  <c r="EP562" i="12"/>
  <c r="EO562" i="12"/>
  <c r="EN562" i="12"/>
  <c r="EM562" i="12"/>
  <c r="EL562" i="12"/>
  <c r="EK562" i="12"/>
  <c r="EJ562" i="12"/>
  <c r="EI562" i="12"/>
  <c r="EH562" i="12"/>
  <c r="EG562" i="12"/>
  <c r="EF562" i="12"/>
  <c r="EE562" i="12"/>
  <c r="ED562" i="12"/>
  <c r="EC562" i="12"/>
  <c r="EB562" i="12"/>
  <c r="EA562" i="12"/>
  <c r="DZ562" i="12"/>
  <c r="DY562" i="12"/>
  <c r="DX562" i="12"/>
  <c r="DW562" i="12"/>
  <c r="DV562" i="12"/>
  <c r="DU562" i="12"/>
  <c r="DT562" i="12"/>
  <c r="DS562" i="12"/>
  <c r="DR562" i="12"/>
  <c r="DQ562" i="12"/>
  <c r="DP562" i="12"/>
  <c r="DO562" i="12"/>
  <c r="DN562" i="12"/>
  <c r="DM562" i="12"/>
  <c r="DL562" i="12"/>
  <c r="DK562" i="12"/>
  <c r="DJ562" i="12"/>
  <c r="DI562" i="12"/>
  <c r="DH562" i="12"/>
  <c r="DG562" i="12"/>
  <c r="DF562" i="12"/>
  <c r="DE562" i="12"/>
  <c r="DD562" i="12"/>
  <c r="DC562" i="12"/>
  <c r="DB562" i="12"/>
  <c r="DA562" i="12"/>
  <c r="CZ562" i="12"/>
  <c r="CY562" i="12"/>
  <c r="CX562" i="12"/>
  <c r="CW562" i="12"/>
  <c r="CV562" i="12"/>
  <c r="CU562" i="12"/>
  <c r="CT562" i="12"/>
  <c r="CS562" i="12"/>
  <c r="CR562" i="12"/>
  <c r="CQ562" i="12"/>
  <c r="CP562" i="12"/>
  <c r="CO562" i="12"/>
  <c r="CN562" i="12"/>
  <c r="CM562" i="12"/>
  <c r="CL562" i="12"/>
  <c r="CK562" i="12"/>
  <c r="CJ562" i="12"/>
  <c r="CI562" i="12"/>
  <c r="CH562" i="12"/>
  <c r="CG562" i="12"/>
  <c r="CF562" i="12"/>
  <c r="CE562" i="12"/>
  <c r="CD562" i="12"/>
  <c r="CC562" i="12"/>
  <c r="CB562" i="12"/>
  <c r="CA562" i="12"/>
  <c r="BZ562" i="12"/>
  <c r="BY562" i="12"/>
  <c r="BX562" i="12"/>
  <c r="BW562" i="12"/>
  <c r="BV562" i="12"/>
  <c r="BU562" i="12"/>
  <c r="BT562" i="12"/>
  <c r="BS562" i="12"/>
  <c r="BR562" i="12"/>
  <c r="BQ562" i="12"/>
  <c r="BP562" i="12"/>
  <c r="BO562" i="12"/>
  <c r="BN562" i="12"/>
  <c r="BM562" i="12"/>
  <c r="BL562" i="12"/>
  <c r="BK562" i="12"/>
  <c r="BJ562" i="12"/>
  <c r="BI562" i="12"/>
  <c r="BH562" i="12"/>
  <c r="BG562" i="12"/>
  <c r="BF562" i="12"/>
  <c r="BE562" i="12"/>
  <c r="BD562" i="12"/>
  <c r="BC562" i="12"/>
  <c r="BB562" i="12"/>
  <c r="BA562" i="12"/>
  <c r="AZ562" i="12"/>
  <c r="AY562" i="12"/>
  <c r="AX562" i="12"/>
  <c r="AW562" i="12"/>
  <c r="AV562" i="12"/>
  <c r="AU562" i="12"/>
  <c r="AT562" i="12"/>
  <c r="AS562" i="12"/>
  <c r="AR562" i="12"/>
  <c r="AQ562" i="12"/>
  <c r="AP562" i="12"/>
  <c r="AO562" i="12"/>
  <c r="AN562" i="12"/>
  <c r="AM562" i="12"/>
  <c r="AL562" i="12"/>
  <c r="AK562" i="12"/>
  <c r="AJ562" i="12"/>
  <c r="AI562" i="12"/>
  <c r="AH562" i="12"/>
  <c r="AG562" i="12"/>
  <c r="AF562" i="12"/>
  <c r="AE562" i="12"/>
  <c r="AD562" i="12"/>
  <c r="AC562" i="12"/>
  <c r="AB562" i="12"/>
  <c r="AA562" i="12"/>
  <c r="Z562" i="12"/>
  <c r="Y562" i="12"/>
  <c r="X562" i="12"/>
  <c r="W562" i="12"/>
  <c r="V562" i="12"/>
  <c r="U562" i="12"/>
  <c r="T562" i="12"/>
  <c r="S562" i="12"/>
  <c r="R562" i="12"/>
  <c r="Q562" i="12"/>
  <c r="P562" i="12"/>
  <c r="O562" i="12"/>
  <c r="N562" i="12"/>
  <c r="M562" i="12"/>
  <c r="L562" i="12"/>
  <c r="K562" i="12"/>
  <c r="J562" i="12"/>
  <c r="I562" i="12"/>
  <c r="H562" i="12"/>
  <c r="G562" i="12"/>
  <c r="F562" i="12"/>
  <c r="E562" i="12"/>
  <c r="D562" i="12"/>
  <c r="GF561" i="12"/>
  <c r="GE561" i="12"/>
  <c r="GD561" i="12"/>
  <c r="GC561" i="12"/>
  <c r="GB561" i="12"/>
  <c r="GA561" i="12"/>
  <c r="FZ561" i="12"/>
  <c r="FY561" i="12"/>
  <c r="FX561" i="12"/>
  <c r="FW561" i="12"/>
  <c r="FV561" i="12"/>
  <c r="FU561" i="12"/>
  <c r="FT561" i="12"/>
  <c r="FS561" i="12"/>
  <c r="FR561" i="12"/>
  <c r="FQ561" i="12"/>
  <c r="FP561" i="12"/>
  <c r="FO561" i="12"/>
  <c r="FN561" i="12"/>
  <c r="FM561" i="12"/>
  <c r="FL561" i="12"/>
  <c r="FK561" i="12"/>
  <c r="FJ561" i="12"/>
  <c r="FI561" i="12"/>
  <c r="FH561" i="12"/>
  <c r="FG561" i="12"/>
  <c r="FF561" i="12"/>
  <c r="FE561" i="12"/>
  <c r="FD561" i="12"/>
  <c r="FC561" i="12"/>
  <c r="FB561" i="12"/>
  <c r="FA561" i="12"/>
  <c r="EZ561" i="12"/>
  <c r="EY561" i="12"/>
  <c r="EX561" i="12"/>
  <c r="EW561" i="12"/>
  <c r="EV561" i="12"/>
  <c r="EU561" i="12"/>
  <c r="ET561" i="12"/>
  <c r="ES561" i="12"/>
  <c r="ER561" i="12"/>
  <c r="EQ561" i="12"/>
  <c r="EP561" i="12"/>
  <c r="EO561" i="12"/>
  <c r="EN561" i="12"/>
  <c r="EM561" i="12"/>
  <c r="EL561" i="12"/>
  <c r="EK561" i="12"/>
  <c r="EJ561" i="12"/>
  <c r="EI561" i="12"/>
  <c r="EH561" i="12"/>
  <c r="EG561" i="12"/>
  <c r="EF561" i="12"/>
  <c r="EE561" i="12"/>
  <c r="ED561" i="12"/>
  <c r="EC561" i="12"/>
  <c r="EB561" i="12"/>
  <c r="EA561" i="12"/>
  <c r="DZ561" i="12"/>
  <c r="DY561" i="12"/>
  <c r="DX561" i="12"/>
  <c r="DW561" i="12"/>
  <c r="DV561" i="12"/>
  <c r="DU561" i="12"/>
  <c r="DT561" i="12"/>
  <c r="DS561" i="12"/>
  <c r="DR561" i="12"/>
  <c r="DQ561" i="12"/>
  <c r="DP561" i="12"/>
  <c r="DO561" i="12"/>
  <c r="DN561" i="12"/>
  <c r="DM561" i="12"/>
  <c r="DL561" i="12"/>
  <c r="DK561" i="12"/>
  <c r="DJ561" i="12"/>
  <c r="DI561" i="12"/>
  <c r="DH561" i="12"/>
  <c r="DG561" i="12"/>
  <c r="DF561" i="12"/>
  <c r="DE561" i="12"/>
  <c r="DD561" i="12"/>
  <c r="DC561" i="12"/>
  <c r="DB561" i="12"/>
  <c r="DA561" i="12"/>
  <c r="CZ561" i="12"/>
  <c r="CY561" i="12"/>
  <c r="CX561" i="12"/>
  <c r="CW561" i="12"/>
  <c r="CV561" i="12"/>
  <c r="CU561" i="12"/>
  <c r="CT561" i="12"/>
  <c r="CS561" i="12"/>
  <c r="CR561" i="12"/>
  <c r="CQ561" i="12"/>
  <c r="CP561" i="12"/>
  <c r="CO561" i="12"/>
  <c r="CN561" i="12"/>
  <c r="CM561" i="12"/>
  <c r="CL561" i="12"/>
  <c r="CK561" i="12"/>
  <c r="CJ561" i="12"/>
  <c r="CI561" i="12"/>
  <c r="CH561" i="12"/>
  <c r="CG561" i="12"/>
  <c r="CF561" i="12"/>
  <c r="CE561" i="12"/>
  <c r="CD561" i="12"/>
  <c r="CC561" i="12"/>
  <c r="CB561" i="12"/>
  <c r="CA561" i="12"/>
  <c r="BZ561" i="12"/>
  <c r="BY561" i="12"/>
  <c r="BX561" i="12"/>
  <c r="BW561" i="12"/>
  <c r="BV561" i="12"/>
  <c r="BU561" i="12"/>
  <c r="BT561" i="12"/>
  <c r="BS561" i="12"/>
  <c r="BR561" i="12"/>
  <c r="BQ561" i="12"/>
  <c r="BP561" i="12"/>
  <c r="BO561" i="12"/>
  <c r="BN561" i="12"/>
  <c r="BM561" i="12"/>
  <c r="BL561" i="12"/>
  <c r="BK561" i="12"/>
  <c r="BJ561" i="12"/>
  <c r="BI561" i="12"/>
  <c r="BH561" i="12"/>
  <c r="BG561" i="12"/>
  <c r="BF561" i="12"/>
  <c r="BE561" i="12"/>
  <c r="BD561" i="12"/>
  <c r="BC561" i="12"/>
  <c r="BB561" i="12"/>
  <c r="BA561" i="12"/>
  <c r="AZ561" i="12"/>
  <c r="AY561" i="12"/>
  <c r="AX561" i="12"/>
  <c r="AW561" i="12"/>
  <c r="AV561" i="12"/>
  <c r="AU561" i="12"/>
  <c r="AT561" i="12"/>
  <c r="AS561" i="12"/>
  <c r="AR561" i="12"/>
  <c r="AQ561" i="12"/>
  <c r="AP561" i="12"/>
  <c r="AO561" i="12"/>
  <c r="AN561" i="12"/>
  <c r="AM561" i="12"/>
  <c r="AL561" i="12"/>
  <c r="AK561" i="12"/>
  <c r="AJ561" i="12"/>
  <c r="AI561" i="12"/>
  <c r="AH561" i="12"/>
  <c r="AG561" i="12"/>
  <c r="AF561" i="12"/>
  <c r="AE561" i="12"/>
  <c r="AD561" i="12"/>
  <c r="AC561" i="12"/>
  <c r="AB561" i="12"/>
  <c r="AA561" i="12"/>
  <c r="Z561" i="12"/>
  <c r="Y561" i="12"/>
  <c r="X561" i="12"/>
  <c r="W561" i="12"/>
  <c r="V561" i="12"/>
  <c r="U561" i="12"/>
  <c r="T561" i="12"/>
  <c r="S561" i="12"/>
  <c r="R561" i="12"/>
  <c r="Q561" i="12"/>
  <c r="P561" i="12"/>
  <c r="O561" i="12"/>
  <c r="N561" i="12"/>
  <c r="M561" i="12"/>
  <c r="L561" i="12"/>
  <c r="K561" i="12"/>
  <c r="J561" i="12"/>
  <c r="I561" i="12"/>
  <c r="H561" i="12"/>
  <c r="G561" i="12"/>
  <c r="F561" i="12"/>
  <c r="E561" i="12"/>
  <c r="D561" i="12"/>
  <c r="GF560" i="12"/>
  <c r="GE560" i="12"/>
  <c r="GD560" i="12"/>
  <c r="GC560" i="12"/>
  <c r="GB560" i="12"/>
  <c r="GA560" i="12"/>
  <c r="FZ560" i="12"/>
  <c r="FY560" i="12"/>
  <c r="FX560" i="12"/>
  <c r="FW560" i="12"/>
  <c r="FV560" i="12"/>
  <c r="FU560" i="12"/>
  <c r="FT560" i="12"/>
  <c r="FS560" i="12"/>
  <c r="FR560" i="12"/>
  <c r="FQ560" i="12"/>
  <c r="FP560" i="12"/>
  <c r="FO560" i="12"/>
  <c r="FN560" i="12"/>
  <c r="FM560" i="12"/>
  <c r="FL560" i="12"/>
  <c r="FK560" i="12"/>
  <c r="FJ560" i="12"/>
  <c r="FI560" i="12"/>
  <c r="FH560" i="12"/>
  <c r="FG560" i="12"/>
  <c r="FF560" i="12"/>
  <c r="FE560" i="12"/>
  <c r="FD560" i="12"/>
  <c r="FC560" i="12"/>
  <c r="FB560" i="12"/>
  <c r="FA560" i="12"/>
  <c r="EZ560" i="12"/>
  <c r="EY560" i="12"/>
  <c r="EX560" i="12"/>
  <c r="EW560" i="12"/>
  <c r="EV560" i="12"/>
  <c r="EU560" i="12"/>
  <c r="ET560" i="12"/>
  <c r="ES560" i="12"/>
  <c r="ER560" i="12"/>
  <c r="EQ560" i="12"/>
  <c r="EP560" i="12"/>
  <c r="EO560" i="12"/>
  <c r="EN560" i="12"/>
  <c r="EM560" i="12"/>
  <c r="EL560" i="12"/>
  <c r="EK560" i="12"/>
  <c r="EJ560" i="12"/>
  <c r="EI560" i="12"/>
  <c r="EH560" i="12"/>
  <c r="EG560" i="12"/>
  <c r="EF560" i="12"/>
  <c r="EE560" i="12"/>
  <c r="ED560" i="12"/>
  <c r="EC560" i="12"/>
  <c r="EB560" i="12"/>
  <c r="EA560" i="12"/>
  <c r="DZ560" i="12"/>
  <c r="DY560" i="12"/>
  <c r="DX560" i="12"/>
  <c r="DW560" i="12"/>
  <c r="DV560" i="12"/>
  <c r="DU560" i="12"/>
  <c r="DT560" i="12"/>
  <c r="DS560" i="12"/>
  <c r="DR560" i="12"/>
  <c r="DQ560" i="12"/>
  <c r="DP560" i="12"/>
  <c r="DO560" i="12"/>
  <c r="DN560" i="12"/>
  <c r="DM560" i="12"/>
  <c r="DL560" i="12"/>
  <c r="DK560" i="12"/>
  <c r="DJ560" i="12"/>
  <c r="DI560" i="12"/>
  <c r="DH560" i="12"/>
  <c r="DG560" i="12"/>
  <c r="DF560" i="12"/>
  <c r="DE560" i="12"/>
  <c r="DD560" i="12"/>
  <c r="DC560" i="12"/>
  <c r="DB560" i="12"/>
  <c r="DA560" i="12"/>
  <c r="CZ560" i="12"/>
  <c r="CY560" i="12"/>
  <c r="CX560" i="12"/>
  <c r="CW560" i="12"/>
  <c r="CV560" i="12"/>
  <c r="CU560" i="12"/>
  <c r="CT560" i="12"/>
  <c r="CS560" i="12"/>
  <c r="CR560" i="12"/>
  <c r="CQ560" i="12"/>
  <c r="CP560" i="12"/>
  <c r="CO560" i="12"/>
  <c r="CN560" i="12"/>
  <c r="CM560" i="12"/>
  <c r="CL560" i="12"/>
  <c r="CK560" i="12"/>
  <c r="CJ560" i="12"/>
  <c r="CI560" i="12"/>
  <c r="CH560" i="12"/>
  <c r="CG560" i="12"/>
  <c r="CF560" i="12"/>
  <c r="CE560" i="12"/>
  <c r="CD560" i="12"/>
  <c r="CC560" i="12"/>
  <c r="CB560" i="12"/>
  <c r="CA560" i="12"/>
  <c r="BZ560" i="12"/>
  <c r="BY560" i="12"/>
  <c r="BX560" i="12"/>
  <c r="BW560" i="12"/>
  <c r="BV560" i="12"/>
  <c r="BU560" i="12"/>
  <c r="BT560" i="12"/>
  <c r="BS560" i="12"/>
  <c r="BR560" i="12"/>
  <c r="BQ560" i="12"/>
  <c r="BP560" i="12"/>
  <c r="BO560" i="12"/>
  <c r="BN560" i="12"/>
  <c r="BM560" i="12"/>
  <c r="BL560" i="12"/>
  <c r="BK560" i="12"/>
  <c r="BJ560" i="12"/>
  <c r="BI560" i="12"/>
  <c r="BH560" i="12"/>
  <c r="BG560" i="12"/>
  <c r="BF560" i="12"/>
  <c r="BE560" i="12"/>
  <c r="BD560" i="12"/>
  <c r="BC560" i="12"/>
  <c r="BB560" i="12"/>
  <c r="BA560" i="12"/>
  <c r="AZ560" i="12"/>
  <c r="AY560" i="12"/>
  <c r="AX560" i="12"/>
  <c r="AW560" i="12"/>
  <c r="AV560" i="12"/>
  <c r="AU560" i="12"/>
  <c r="AT560" i="12"/>
  <c r="AS560" i="12"/>
  <c r="AR560" i="12"/>
  <c r="AQ560" i="12"/>
  <c r="AP560" i="12"/>
  <c r="AO560" i="12"/>
  <c r="AN560" i="12"/>
  <c r="AM560" i="12"/>
  <c r="AL560" i="12"/>
  <c r="AK560" i="12"/>
  <c r="AJ560" i="12"/>
  <c r="AI560" i="12"/>
  <c r="AH560" i="12"/>
  <c r="AG560" i="12"/>
  <c r="AF560" i="12"/>
  <c r="AE560" i="12"/>
  <c r="AD560" i="12"/>
  <c r="AC560" i="12"/>
  <c r="AB560" i="12"/>
  <c r="AA560" i="12"/>
  <c r="Z560" i="12"/>
  <c r="Y560" i="12"/>
  <c r="X560" i="12"/>
  <c r="W560" i="12"/>
  <c r="V560" i="12"/>
  <c r="U560" i="12"/>
  <c r="T560" i="12"/>
  <c r="S560" i="12"/>
  <c r="R560" i="12"/>
  <c r="Q560" i="12"/>
  <c r="P560" i="12"/>
  <c r="O560" i="12"/>
  <c r="N560" i="12"/>
  <c r="M560" i="12"/>
  <c r="L560" i="12"/>
  <c r="K560" i="12"/>
  <c r="J560" i="12"/>
  <c r="I560" i="12"/>
  <c r="H560" i="12"/>
  <c r="G560" i="12"/>
  <c r="F560" i="12"/>
  <c r="E560" i="12"/>
  <c r="D560" i="12"/>
  <c r="GF559" i="12"/>
  <c r="GE559" i="12"/>
  <c r="GD559" i="12"/>
  <c r="GC559" i="12"/>
  <c r="GB559" i="12"/>
  <c r="GA559" i="12"/>
  <c r="FZ559" i="12"/>
  <c r="FY559" i="12"/>
  <c r="FX559" i="12"/>
  <c r="FW559" i="12"/>
  <c r="FV559" i="12"/>
  <c r="FU559" i="12"/>
  <c r="FT559" i="12"/>
  <c r="FS559" i="12"/>
  <c r="FR559" i="12"/>
  <c r="FQ559" i="12"/>
  <c r="FP559" i="12"/>
  <c r="FO559" i="12"/>
  <c r="FN559" i="12"/>
  <c r="FM559" i="12"/>
  <c r="FL559" i="12"/>
  <c r="FK559" i="12"/>
  <c r="FJ559" i="12"/>
  <c r="FI559" i="12"/>
  <c r="FH559" i="12"/>
  <c r="FG559" i="12"/>
  <c r="FF559" i="12"/>
  <c r="FE559" i="12"/>
  <c r="FD559" i="12"/>
  <c r="FC559" i="12"/>
  <c r="FB559" i="12"/>
  <c r="FA559" i="12"/>
  <c r="EZ559" i="12"/>
  <c r="EY559" i="12"/>
  <c r="EX559" i="12"/>
  <c r="EW559" i="12"/>
  <c r="EV559" i="12"/>
  <c r="EU559" i="12"/>
  <c r="ET559" i="12"/>
  <c r="ES559" i="12"/>
  <c r="ER559" i="12"/>
  <c r="EQ559" i="12"/>
  <c r="EP559" i="12"/>
  <c r="EO559" i="12"/>
  <c r="EN559" i="12"/>
  <c r="EM559" i="12"/>
  <c r="EL559" i="12"/>
  <c r="EK559" i="12"/>
  <c r="EJ559" i="12"/>
  <c r="EI559" i="12"/>
  <c r="EH559" i="12"/>
  <c r="EG559" i="12"/>
  <c r="EF559" i="12"/>
  <c r="EE559" i="12"/>
  <c r="ED559" i="12"/>
  <c r="EC559" i="12"/>
  <c r="EB559" i="12"/>
  <c r="EA559" i="12"/>
  <c r="DZ559" i="12"/>
  <c r="DY559" i="12"/>
  <c r="DX559" i="12"/>
  <c r="DW559" i="12"/>
  <c r="DV559" i="12"/>
  <c r="DU559" i="12"/>
  <c r="DT559" i="12"/>
  <c r="DS559" i="12"/>
  <c r="DR559" i="12"/>
  <c r="DQ559" i="12"/>
  <c r="DP559" i="12"/>
  <c r="DO559" i="12"/>
  <c r="DN559" i="12"/>
  <c r="DM559" i="12"/>
  <c r="DL559" i="12"/>
  <c r="DK559" i="12"/>
  <c r="DJ559" i="12"/>
  <c r="DI559" i="12"/>
  <c r="DH559" i="12"/>
  <c r="DG559" i="12"/>
  <c r="DF559" i="12"/>
  <c r="DE559" i="12"/>
  <c r="DD559" i="12"/>
  <c r="DC559" i="12"/>
  <c r="DB559" i="12"/>
  <c r="DA559" i="12"/>
  <c r="CZ559" i="12"/>
  <c r="CY559" i="12"/>
  <c r="CX559" i="12"/>
  <c r="CW559" i="12"/>
  <c r="CV559" i="12"/>
  <c r="CU559" i="12"/>
  <c r="CT559" i="12"/>
  <c r="CS559" i="12"/>
  <c r="CR559" i="12"/>
  <c r="CQ559" i="12"/>
  <c r="CP559" i="12"/>
  <c r="CO559" i="12"/>
  <c r="CN559" i="12"/>
  <c r="CM559" i="12"/>
  <c r="CL559" i="12"/>
  <c r="CK559" i="12"/>
  <c r="CJ559" i="12"/>
  <c r="CI559" i="12"/>
  <c r="CH559" i="12"/>
  <c r="CG559" i="12"/>
  <c r="CF559" i="12"/>
  <c r="CE559" i="12"/>
  <c r="CD559" i="12"/>
  <c r="CC559" i="12"/>
  <c r="CB559" i="12"/>
  <c r="CA559" i="12"/>
  <c r="BZ559" i="12"/>
  <c r="BY559" i="12"/>
  <c r="BX559" i="12"/>
  <c r="BW559" i="12"/>
  <c r="BV559" i="12"/>
  <c r="BU559" i="12"/>
  <c r="BT559" i="12"/>
  <c r="BS559" i="12"/>
  <c r="BR559" i="12"/>
  <c r="BQ559" i="12"/>
  <c r="BP559" i="12"/>
  <c r="BO559" i="12"/>
  <c r="BN559" i="12"/>
  <c r="BM559" i="12"/>
  <c r="BL559" i="12"/>
  <c r="BK559" i="12"/>
  <c r="BJ559" i="12"/>
  <c r="BI559" i="12"/>
  <c r="BH559" i="12"/>
  <c r="BG559" i="12"/>
  <c r="BF559" i="12"/>
  <c r="BE559" i="12"/>
  <c r="BD559" i="12"/>
  <c r="BC559" i="12"/>
  <c r="BB559" i="12"/>
  <c r="BA559" i="12"/>
  <c r="AZ559" i="12"/>
  <c r="AY559" i="12"/>
  <c r="AX559" i="12"/>
  <c r="AW559" i="12"/>
  <c r="AV559" i="12"/>
  <c r="AU559" i="12"/>
  <c r="AT559" i="12"/>
  <c r="AS559" i="12"/>
  <c r="AR559" i="12"/>
  <c r="AQ559" i="12"/>
  <c r="AP559" i="12"/>
  <c r="AO559" i="12"/>
  <c r="AN559" i="12"/>
  <c r="AM559" i="12"/>
  <c r="AL559" i="12"/>
  <c r="AK559" i="12"/>
  <c r="AJ559" i="12"/>
  <c r="AI559" i="12"/>
  <c r="AH559" i="12"/>
  <c r="AG559" i="12"/>
  <c r="AF559" i="12"/>
  <c r="AE559" i="12"/>
  <c r="AD559" i="12"/>
  <c r="AC559" i="12"/>
  <c r="AB559" i="12"/>
  <c r="AA559" i="12"/>
  <c r="Z559" i="12"/>
  <c r="Y559" i="12"/>
  <c r="X559" i="12"/>
  <c r="W559" i="12"/>
  <c r="V559" i="12"/>
  <c r="U559" i="12"/>
  <c r="T559" i="12"/>
  <c r="S559" i="12"/>
  <c r="R559" i="12"/>
  <c r="Q559" i="12"/>
  <c r="P559" i="12"/>
  <c r="O559" i="12"/>
  <c r="N559" i="12"/>
  <c r="M559" i="12"/>
  <c r="L559" i="12"/>
  <c r="K559" i="12"/>
  <c r="J559" i="12"/>
  <c r="I559" i="12"/>
  <c r="H559" i="12"/>
  <c r="G559" i="12"/>
  <c r="F559" i="12"/>
  <c r="E559" i="12"/>
  <c r="D559" i="12"/>
  <c r="GF558" i="12"/>
  <c r="GE558" i="12"/>
  <c r="GD558" i="12"/>
  <c r="GC558" i="12"/>
  <c r="GB558" i="12"/>
  <c r="GA558" i="12"/>
  <c r="FZ558" i="12"/>
  <c r="FY558" i="12"/>
  <c r="FX558" i="12"/>
  <c r="FW558" i="12"/>
  <c r="FV558" i="12"/>
  <c r="FU558" i="12"/>
  <c r="FT558" i="12"/>
  <c r="FS558" i="12"/>
  <c r="FR558" i="12"/>
  <c r="FQ558" i="12"/>
  <c r="FP558" i="12"/>
  <c r="FO558" i="12"/>
  <c r="FN558" i="12"/>
  <c r="FM558" i="12"/>
  <c r="FL558" i="12"/>
  <c r="FK558" i="12"/>
  <c r="FJ558" i="12"/>
  <c r="FI558" i="12"/>
  <c r="FH558" i="12"/>
  <c r="FG558" i="12"/>
  <c r="FF558" i="12"/>
  <c r="FE558" i="12"/>
  <c r="FD558" i="12"/>
  <c r="FC558" i="12"/>
  <c r="FB558" i="12"/>
  <c r="FA558" i="12"/>
  <c r="EZ558" i="12"/>
  <c r="EY558" i="12"/>
  <c r="EX558" i="12"/>
  <c r="EW558" i="12"/>
  <c r="EV558" i="12"/>
  <c r="EU558" i="12"/>
  <c r="ET558" i="12"/>
  <c r="ES558" i="12"/>
  <c r="ER558" i="12"/>
  <c r="EQ558" i="12"/>
  <c r="EP558" i="12"/>
  <c r="EO558" i="12"/>
  <c r="EN558" i="12"/>
  <c r="EM558" i="12"/>
  <c r="EL558" i="12"/>
  <c r="EK558" i="12"/>
  <c r="EJ558" i="12"/>
  <c r="EI558" i="12"/>
  <c r="EH558" i="12"/>
  <c r="EG558" i="12"/>
  <c r="EF558" i="12"/>
  <c r="EE558" i="12"/>
  <c r="ED558" i="12"/>
  <c r="EC558" i="12"/>
  <c r="EB558" i="12"/>
  <c r="EA558" i="12"/>
  <c r="DZ558" i="12"/>
  <c r="DY558" i="12"/>
  <c r="DX558" i="12"/>
  <c r="DW558" i="12"/>
  <c r="DV558" i="12"/>
  <c r="DU558" i="12"/>
  <c r="DT558" i="12"/>
  <c r="DS558" i="12"/>
  <c r="DR558" i="12"/>
  <c r="DQ558" i="12"/>
  <c r="DP558" i="12"/>
  <c r="DO558" i="12"/>
  <c r="DN558" i="12"/>
  <c r="DM558" i="12"/>
  <c r="DL558" i="12"/>
  <c r="DK558" i="12"/>
  <c r="DJ558" i="12"/>
  <c r="DI558" i="12"/>
  <c r="DH558" i="12"/>
  <c r="DG558" i="12"/>
  <c r="DF558" i="12"/>
  <c r="DE558" i="12"/>
  <c r="DD558" i="12"/>
  <c r="DC558" i="12"/>
  <c r="DB558" i="12"/>
  <c r="DA558" i="12"/>
  <c r="CZ558" i="12"/>
  <c r="CY558" i="12"/>
  <c r="CX558" i="12"/>
  <c r="CW558" i="12"/>
  <c r="CV558" i="12"/>
  <c r="CU558" i="12"/>
  <c r="CT558" i="12"/>
  <c r="CS558" i="12"/>
  <c r="CR558" i="12"/>
  <c r="CQ558" i="12"/>
  <c r="CP558" i="12"/>
  <c r="CO558" i="12"/>
  <c r="CN558" i="12"/>
  <c r="CM558" i="12"/>
  <c r="CL558" i="12"/>
  <c r="CK558" i="12"/>
  <c r="CJ558" i="12"/>
  <c r="CI558" i="12"/>
  <c r="CH558" i="12"/>
  <c r="CG558" i="12"/>
  <c r="CF558" i="12"/>
  <c r="CE558" i="12"/>
  <c r="CD558" i="12"/>
  <c r="CC558" i="12"/>
  <c r="CB558" i="12"/>
  <c r="CA558" i="12"/>
  <c r="BZ558" i="12"/>
  <c r="BY558" i="12"/>
  <c r="BX558" i="12"/>
  <c r="BW558" i="12"/>
  <c r="BV558" i="12"/>
  <c r="BU558" i="12"/>
  <c r="BT558" i="12"/>
  <c r="BS558" i="12"/>
  <c r="BR558" i="12"/>
  <c r="BQ558" i="12"/>
  <c r="BP558" i="12"/>
  <c r="BO558" i="12"/>
  <c r="BN558" i="12"/>
  <c r="BM558" i="12"/>
  <c r="BL558" i="12"/>
  <c r="BK558" i="12"/>
  <c r="BJ558" i="12"/>
  <c r="BI558" i="12"/>
  <c r="BH558" i="12"/>
  <c r="BG558" i="12"/>
  <c r="BF558" i="12"/>
  <c r="BE558" i="12"/>
  <c r="BD558" i="12"/>
  <c r="BC558" i="12"/>
  <c r="BB558" i="12"/>
  <c r="BA558" i="12"/>
  <c r="AZ558" i="12"/>
  <c r="AY558" i="12"/>
  <c r="AX558" i="12"/>
  <c r="AW558" i="12"/>
  <c r="AV558" i="12"/>
  <c r="AU558" i="12"/>
  <c r="AT558" i="12"/>
  <c r="AS558" i="12"/>
  <c r="AR558" i="12"/>
  <c r="AQ558" i="12"/>
  <c r="AP558" i="12"/>
  <c r="AO558" i="12"/>
  <c r="AN558" i="12"/>
  <c r="AM558" i="12"/>
  <c r="AL558" i="12"/>
  <c r="AK558" i="12"/>
  <c r="AJ558" i="12"/>
  <c r="AI558" i="12"/>
  <c r="AH558" i="12"/>
  <c r="AG558" i="12"/>
  <c r="AF558" i="12"/>
  <c r="AE558" i="12"/>
  <c r="AD558" i="12"/>
  <c r="AC558" i="12"/>
  <c r="AB558" i="12"/>
  <c r="AA558" i="12"/>
  <c r="Z558" i="12"/>
  <c r="Y558" i="12"/>
  <c r="X558" i="12"/>
  <c r="W558" i="12"/>
  <c r="V558" i="12"/>
  <c r="U558" i="12"/>
  <c r="T558" i="12"/>
  <c r="S558" i="12"/>
  <c r="R558" i="12"/>
  <c r="Q558" i="12"/>
  <c r="P558" i="12"/>
  <c r="O558" i="12"/>
  <c r="N558" i="12"/>
  <c r="M558" i="12"/>
  <c r="L558" i="12"/>
  <c r="K558" i="12"/>
  <c r="J558" i="12"/>
  <c r="I558" i="12"/>
  <c r="H558" i="12"/>
  <c r="G558" i="12"/>
  <c r="F558" i="12"/>
  <c r="E558" i="12"/>
  <c r="D558" i="12"/>
  <c r="GF557" i="12"/>
  <c r="GE557" i="12"/>
  <c r="GD557" i="12"/>
  <c r="GC557" i="12"/>
  <c r="GB557" i="12"/>
  <c r="GA557" i="12"/>
  <c r="FZ557" i="12"/>
  <c r="FY557" i="12"/>
  <c r="FX557" i="12"/>
  <c r="FW557" i="12"/>
  <c r="FV557" i="12"/>
  <c r="FU557" i="12"/>
  <c r="FT557" i="12"/>
  <c r="FS557" i="12"/>
  <c r="FR557" i="12"/>
  <c r="FQ557" i="12"/>
  <c r="FP557" i="12"/>
  <c r="FO557" i="12"/>
  <c r="FN557" i="12"/>
  <c r="FM557" i="12"/>
  <c r="FL557" i="12"/>
  <c r="FK557" i="12"/>
  <c r="FJ557" i="12"/>
  <c r="FI557" i="12"/>
  <c r="FH557" i="12"/>
  <c r="FG557" i="12"/>
  <c r="FF557" i="12"/>
  <c r="FE557" i="12"/>
  <c r="FD557" i="12"/>
  <c r="FC557" i="12"/>
  <c r="FB557" i="12"/>
  <c r="FA557" i="12"/>
  <c r="EZ557" i="12"/>
  <c r="EY557" i="12"/>
  <c r="EX557" i="12"/>
  <c r="EW557" i="12"/>
  <c r="EV557" i="12"/>
  <c r="EU557" i="12"/>
  <c r="ET557" i="12"/>
  <c r="ES557" i="12"/>
  <c r="ER557" i="12"/>
  <c r="EQ557" i="12"/>
  <c r="EP557" i="12"/>
  <c r="EO557" i="12"/>
  <c r="EN557" i="12"/>
  <c r="EM557" i="12"/>
  <c r="EL557" i="12"/>
  <c r="EK557" i="12"/>
  <c r="EJ557" i="12"/>
  <c r="EI557" i="12"/>
  <c r="EH557" i="12"/>
  <c r="EG557" i="12"/>
  <c r="EF557" i="12"/>
  <c r="EE557" i="12"/>
  <c r="ED557" i="12"/>
  <c r="EC557" i="12"/>
  <c r="EB557" i="12"/>
  <c r="EA557" i="12"/>
  <c r="DZ557" i="12"/>
  <c r="DY557" i="12"/>
  <c r="DX557" i="12"/>
  <c r="DW557" i="12"/>
  <c r="DV557" i="12"/>
  <c r="DU557" i="12"/>
  <c r="DT557" i="12"/>
  <c r="DS557" i="12"/>
  <c r="DR557" i="12"/>
  <c r="DQ557" i="12"/>
  <c r="DP557" i="12"/>
  <c r="DO557" i="12"/>
  <c r="DN557" i="12"/>
  <c r="DM557" i="12"/>
  <c r="DL557" i="12"/>
  <c r="DK557" i="12"/>
  <c r="DJ557" i="12"/>
  <c r="DI557" i="12"/>
  <c r="DH557" i="12"/>
  <c r="DG557" i="12"/>
  <c r="DF557" i="12"/>
  <c r="DE557" i="12"/>
  <c r="DD557" i="12"/>
  <c r="DC557" i="12"/>
  <c r="DB557" i="12"/>
  <c r="DA557" i="12"/>
  <c r="CZ557" i="12"/>
  <c r="CY557" i="12"/>
  <c r="CX557" i="12"/>
  <c r="CW557" i="12"/>
  <c r="CV557" i="12"/>
  <c r="CU557" i="12"/>
  <c r="CT557" i="12"/>
  <c r="CS557" i="12"/>
  <c r="CR557" i="12"/>
  <c r="CQ557" i="12"/>
  <c r="CP557" i="12"/>
  <c r="CO557" i="12"/>
  <c r="CN557" i="12"/>
  <c r="CM557" i="12"/>
  <c r="CL557" i="12"/>
  <c r="CK557" i="12"/>
  <c r="CJ557" i="12"/>
  <c r="CI557" i="12"/>
  <c r="CH557" i="12"/>
  <c r="CG557" i="12"/>
  <c r="CF557" i="12"/>
  <c r="CE557" i="12"/>
  <c r="CD557" i="12"/>
  <c r="CC557" i="12"/>
  <c r="CB557" i="12"/>
  <c r="CA557" i="12"/>
  <c r="BZ557" i="12"/>
  <c r="BY557" i="12"/>
  <c r="BX557" i="12"/>
  <c r="BW557" i="12"/>
  <c r="BV557" i="12"/>
  <c r="BU557" i="12"/>
  <c r="BT557" i="12"/>
  <c r="BS557" i="12"/>
  <c r="BR557" i="12"/>
  <c r="BQ557" i="12"/>
  <c r="BP557" i="12"/>
  <c r="BO557" i="12"/>
  <c r="BN557" i="12"/>
  <c r="BM557" i="12"/>
  <c r="BL557" i="12"/>
  <c r="BK557" i="12"/>
  <c r="BJ557" i="12"/>
  <c r="BI557" i="12"/>
  <c r="BH557" i="12"/>
  <c r="BG557" i="12"/>
  <c r="BF557" i="12"/>
  <c r="BE557" i="12"/>
  <c r="BD557" i="12"/>
  <c r="BC557" i="12"/>
  <c r="BB557" i="12"/>
  <c r="BA557" i="12"/>
  <c r="AZ557" i="12"/>
  <c r="AY557" i="12"/>
  <c r="AX557" i="12"/>
  <c r="AW557" i="12"/>
  <c r="AV557" i="12"/>
  <c r="AU557" i="12"/>
  <c r="AT557" i="12"/>
  <c r="AS557" i="12"/>
  <c r="AR557" i="12"/>
  <c r="AQ557" i="12"/>
  <c r="AP557" i="12"/>
  <c r="AO557" i="12"/>
  <c r="AN557" i="12"/>
  <c r="AM557" i="12"/>
  <c r="AL557" i="12"/>
  <c r="AK557" i="12"/>
  <c r="AJ557" i="12"/>
  <c r="AI557" i="12"/>
  <c r="AH557" i="12"/>
  <c r="AG557" i="12"/>
  <c r="AF557" i="12"/>
  <c r="AE557" i="12"/>
  <c r="AD557" i="12"/>
  <c r="AC557" i="12"/>
  <c r="AB557" i="12"/>
  <c r="AA557" i="12"/>
  <c r="Z557" i="12"/>
  <c r="Y557" i="12"/>
  <c r="X557" i="12"/>
  <c r="W557" i="12"/>
  <c r="V557" i="12"/>
  <c r="U557" i="12"/>
  <c r="T557" i="12"/>
  <c r="S557" i="12"/>
  <c r="R557" i="12"/>
  <c r="Q557" i="12"/>
  <c r="P557" i="12"/>
  <c r="O557" i="12"/>
  <c r="N557" i="12"/>
  <c r="M557" i="12"/>
  <c r="L557" i="12"/>
  <c r="K557" i="12"/>
  <c r="J557" i="12"/>
  <c r="I557" i="12"/>
  <c r="H557" i="12"/>
  <c r="G557" i="12"/>
  <c r="F557" i="12"/>
  <c r="E557" i="12"/>
  <c r="D557" i="12"/>
  <c r="GF556" i="12"/>
  <c r="GE556" i="12"/>
  <c r="GD556" i="12"/>
  <c r="GC556" i="12"/>
  <c r="GB556" i="12"/>
  <c r="GA556" i="12"/>
  <c r="FZ556" i="12"/>
  <c r="FY556" i="12"/>
  <c r="FX556" i="12"/>
  <c r="FW556" i="12"/>
  <c r="FV556" i="12"/>
  <c r="FU556" i="12"/>
  <c r="FT556" i="12"/>
  <c r="FS556" i="12"/>
  <c r="FR556" i="12"/>
  <c r="FQ556" i="12"/>
  <c r="FP556" i="12"/>
  <c r="FO556" i="12"/>
  <c r="FN556" i="12"/>
  <c r="FM556" i="12"/>
  <c r="FL556" i="12"/>
  <c r="FK556" i="12"/>
  <c r="FJ556" i="12"/>
  <c r="FI556" i="12"/>
  <c r="FH556" i="12"/>
  <c r="FG556" i="12"/>
  <c r="FF556" i="12"/>
  <c r="FE556" i="12"/>
  <c r="FD556" i="12"/>
  <c r="FC556" i="12"/>
  <c r="FB556" i="12"/>
  <c r="FA556" i="12"/>
  <c r="EZ556" i="12"/>
  <c r="EY556" i="12"/>
  <c r="EX556" i="12"/>
  <c r="EW556" i="12"/>
  <c r="EV556" i="12"/>
  <c r="EU556" i="12"/>
  <c r="ET556" i="12"/>
  <c r="ES556" i="12"/>
  <c r="ER556" i="12"/>
  <c r="EQ556" i="12"/>
  <c r="EP556" i="12"/>
  <c r="EO556" i="12"/>
  <c r="EN556" i="12"/>
  <c r="EM556" i="12"/>
  <c r="EL556" i="12"/>
  <c r="EK556" i="12"/>
  <c r="EJ556" i="12"/>
  <c r="EI556" i="12"/>
  <c r="EH556" i="12"/>
  <c r="EG556" i="12"/>
  <c r="EF556" i="12"/>
  <c r="EE556" i="12"/>
  <c r="ED556" i="12"/>
  <c r="EC556" i="12"/>
  <c r="EB556" i="12"/>
  <c r="EA556" i="12"/>
  <c r="DZ556" i="12"/>
  <c r="DY556" i="12"/>
  <c r="DX556" i="12"/>
  <c r="DW556" i="12"/>
  <c r="DV556" i="12"/>
  <c r="DU556" i="12"/>
  <c r="DT556" i="12"/>
  <c r="DS556" i="12"/>
  <c r="DR556" i="12"/>
  <c r="DQ556" i="12"/>
  <c r="DP556" i="12"/>
  <c r="DO556" i="12"/>
  <c r="DN556" i="12"/>
  <c r="DM556" i="12"/>
  <c r="DL556" i="12"/>
  <c r="DK556" i="12"/>
  <c r="DJ556" i="12"/>
  <c r="DI556" i="12"/>
  <c r="DH556" i="12"/>
  <c r="DG556" i="12"/>
  <c r="DF556" i="12"/>
  <c r="DE556" i="12"/>
  <c r="DD556" i="12"/>
  <c r="DC556" i="12"/>
  <c r="DB556" i="12"/>
  <c r="DA556" i="12"/>
  <c r="CZ556" i="12"/>
  <c r="CY556" i="12"/>
  <c r="CX556" i="12"/>
  <c r="CW556" i="12"/>
  <c r="CV556" i="12"/>
  <c r="CU556" i="12"/>
  <c r="CT556" i="12"/>
  <c r="CS556" i="12"/>
  <c r="CR556" i="12"/>
  <c r="CQ556" i="12"/>
  <c r="CP556" i="12"/>
  <c r="CO556" i="12"/>
  <c r="CN556" i="12"/>
  <c r="CM556" i="12"/>
  <c r="CL556" i="12"/>
  <c r="CK556" i="12"/>
  <c r="CJ556" i="12"/>
  <c r="CI556" i="12"/>
  <c r="CH556" i="12"/>
  <c r="CG556" i="12"/>
  <c r="CF556" i="12"/>
  <c r="CE556" i="12"/>
  <c r="CD556" i="12"/>
  <c r="CC556" i="12"/>
  <c r="CB556" i="12"/>
  <c r="CA556" i="12"/>
  <c r="BZ556" i="12"/>
  <c r="BY556" i="12"/>
  <c r="BX556" i="12"/>
  <c r="BW556" i="12"/>
  <c r="BV556" i="12"/>
  <c r="BU556" i="12"/>
  <c r="BT556" i="12"/>
  <c r="BS556" i="12"/>
  <c r="BR556" i="12"/>
  <c r="BQ556" i="12"/>
  <c r="BP556" i="12"/>
  <c r="BO556" i="12"/>
  <c r="BN556" i="12"/>
  <c r="BM556" i="12"/>
  <c r="BL556" i="12"/>
  <c r="BK556" i="12"/>
  <c r="BJ556" i="12"/>
  <c r="BI556" i="12"/>
  <c r="BH556" i="12"/>
  <c r="BG556" i="12"/>
  <c r="BF556" i="12"/>
  <c r="BE556" i="12"/>
  <c r="BD556" i="12"/>
  <c r="BC556" i="12"/>
  <c r="BB556" i="12"/>
  <c r="BA556" i="12"/>
  <c r="AZ556" i="12"/>
  <c r="AY556" i="12"/>
  <c r="AX556" i="12"/>
  <c r="AW556" i="12"/>
  <c r="AV556" i="12"/>
  <c r="AU556" i="12"/>
  <c r="AT556" i="12"/>
  <c r="AS556" i="12"/>
  <c r="AR556" i="12"/>
  <c r="AQ556" i="12"/>
  <c r="AP556" i="12"/>
  <c r="AO556" i="12"/>
  <c r="AN556" i="12"/>
  <c r="AM556" i="12"/>
  <c r="AL556" i="12"/>
  <c r="AK556" i="12"/>
  <c r="AJ556" i="12"/>
  <c r="AI556" i="12"/>
  <c r="AH556" i="12"/>
  <c r="AG556" i="12"/>
  <c r="AF556" i="12"/>
  <c r="AE556" i="12"/>
  <c r="AD556" i="12"/>
  <c r="AC556" i="12"/>
  <c r="AB556" i="12"/>
  <c r="AA556" i="12"/>
  <c r="Z556" i="12"/>
  <c r="Y556" i="12"/>
  <c r="X556" i="12"/>
  <c r="W556" i="12"/>
  <c r="V556" i="12"/>
  <c r="U556" i="12"/>
  <c r="T556" i="12"/>
  <c r="S556" i="12"/>
  <c r="R556" i="12"/>
  <c r="Q556" i="12"/>
  <c r="P556" i="12"/>
  <c r="O556" i="12"/>
  <c r="N556" i="12"/>
  <c r="M556" i="12"/>
  <c r="L556" i="12"/>
  <c r="K556" i="12"/>
  <c r="J556" i="12"/>
  <c r="I556" i="12"/>
  <c r="H556" i="12"/>
  <c r="G556" i="12"/>
  <c r="F556" i="12"/>
  <c r="E556" i="12"/>
  <c r="D556" i="12"/>
  <c r="GF555" i="12"/>
  <c r="GE555" i="12"/>
  <c r="GD555" i="12"/>
  <c r="GC555" i="12"/>
  <c r="GB555" i="12"/>
  <c r="GA555" i="12"/>
  <c r="FZ555" i="12"/>
  <c r="FY555" i="12"/>
  <c r="FX555" i="12"/>
  <c r="FW555" i="12"/>
  <c r="FV555" i="12"/>
  <c r="FU555" i="12"/>
  <c r="FT555" i="12"/>
  <c r="FS555" i="12"/>
  <c r="FR555" i="12"/>
  <c r="FQ555" i="12"/>
  <c r="FP555" i="12"/>
  <c r="FO555" i="12"/>
  <c r="FN555" i="12"/>
  <c r="FM555" i="12"/>
  <c r="FL555" i="12"/>
  <c r="FK555" i="12"/>
  <c r="FJ555" i="12"/>
  <c r="FI555" i="12"/>
  <c r="FH555" i="12"/>
  <c r="FG555" i="12"/>
  <c r="FF555" i="12"/>
  <c r="FE555" i="12"/>
  <c r="FD555" i="12"/>
  <c r="FC555" i="12"/>
  <c r="FB555" i="12"/>
  <c r="FA555" i="12"/>
  <c r="EZ555" i="12"/>
  <c r="EY555" i="12"/>
  <c r="EX555" i="12"/>
  <c r="EW555" i="12"/>
  <c r="EV555" i="12"/>
  <c r="EU555" i="12"/>
  <c r="ET555" i="12"/>
  <c r="ES555" i="12"/>
  <c r="ER555" i="12"/>
  <c r="EQ555" i="12"/>
  <c r="EP555" i="12"/>
  <c r="EO555" i="12"/>
  <c r="EN555" i="12"/>
  <c r="EM555" i="12"/>
  <c r="EL555" i="12"/>
  <c r="EK555" i="12"/>
  <c r="EJ555" i="12"/>
  <c r="EI555" i="12"/>
  <c r="EH555" i="12"/>
  <c r="EG555" i="12"/>
  <c r="EF555" i="12"/>
  <c r="EE555" i="12"/>
  <c r="ED555" i="12"/>
  <c r="EC555" i="12"/>
  <c r="EB555" i="12"/>
  <c r="EA555" i="12"/>
  <c r="DZ555" i="12"/>
  <c r="DY555" i="12"/>
  <c r="DX555" i="12"/>
  <c r="DW555" i="12"/>
  <c r="DV555" i="12"/>
  <c r="DU555" i="12"/>
  <c r="DT555" i="12"/>
  <c r="DS555" i="12"/>
  <c r="DR555" i="12"/>
  <c r="DQ555" i="12"/>
  <c r="DP555" i="12"/>
  <c r="DO555" i="12"/>
  <c r="DN555" i="12"/>
  <c r="DM555" i="12"/>
  <c r="DL555" i="12"/>
  <c r="DK555" i="12"/>
  <c r="DJ555" i="12"/>
  <c r="DI555" i="12"/>
  <c r="DH555" i="12"/>
  <c r="DG555" i="12"/>
  <c r="DF555" i="12"/>
  <c r="DE555" i="12"/>
  <c r="DD555" i="12"/>
  <c r="DC555" i="12"/>
  <c r="DB555" i="12"/>
  <c r="DA555" i="12"/>
  <c r="CZ555" i="12"/>
  <c r="CY555" i="12"/>
  <c r="CX555" i="12"/>
  <c r="CW555" i="12"/>
  <c r="CV555" i="12"/>
  <c r="CU555" i="12"/>
  <c r="CT555" i="12"/>
  <c r="CS555" i="12"/>
  <c r="CR555" i="12"/>
  <c r="CQ555" i="12"/>
  <c r="CP555" i="12"/>
  <c r="CO555" i="12"/>
  <c r="CN555" i="12"/>
  <c r="CM555" i="12"/>
  <c r="CL555" i="12"/>
  <c r="CK555" i="12"/>
  <c r="CJ555" i="12"/>
  <c r="CI555" i="12"/>
  <c r="CH555" i="12"/>
  <c r="CG555" i="12"/>
  <c r="CF555" i="12"/>
  <c r="CE555" i="12"/>
  <c r="CD555" i="12"/>
  <c r="CC555" i="12"/>
  <c r="CB555" i="12"/>
  <c r="CA555" i="12"/>
  <c r="BZ555" i="12"/>
  <c r="BY555" i="12"/>
  <c r="BX555" i="12"/>
  <c r="BW555" i="12"/>
  <c r="BV555" i="12"/>
  <c r="BU555" i="12"/>
  <c r="BT555" i="12"/>
  <c r="BS555" i="12"/>
  <c r="BR555" i="12"/>
  <c r="BQ555" i="12"/>
  <c r="BP555" i="12"/>
  <c r="BO555" i="12"/>
  <c r="BN555" i="12"/>
  <c r="BM555" i="12"/>
  <c r="BL555" i="12"/>
  <c r="BK555" i="12"/>
  <c r="BJ555" i="12"/>
  <c r="BI555" i="12"/>
  <c r="BH555" i="12"/>
  <c r="BG555" i="12"/>
  <c r="BF555" i="12"/>
  <c r="BE555" i="12"/>
  <c r="BD555" i="12"/>
  <c r="BC555" i="12"/>
  <c r="BB555" i="12"/>
  <c r="BA555" i="12"/>
  <c r="AZ555" i="12"/>
  <c r="AY555" i="12"/>
  <c r="AX555" i="12"/>
  <c r="AW555" i="12"/>
  <c r="AV555" i="12"/>
  <c r="AU555" i="12"/>
  <c r="AT555" i="12"/>
  <c r="AS555" i="12"/>
  <c r="AR555" i="12"/>
  <c r="AQ555" i="12"/>
  <c r="AP555" i="12"/>
  <c r="AO555" i="12"/>
  <c r="AN555" i="12"/>
  <c r="AM555" i="12"/>
  <c r="AL555" i="12"/>
  <c r="AK555" i="12"/>
  <c r="AJ555" i="12"/>
  <c r="AI555" i="12"/>
  <c r="AH555" i="12"/>
  <c r="AG555" i="12"/>
  <c r="AF555" i="12"/>
  <c r="AE555" i="12"/>
  <c r="AD555" i="12"/>
  <c r="AC555" i="12"/>
  <c r="AB555" i="12"/>
  <c r="AA555" i="12"/>
  <c r="Z555" i="12"/>
  <c r="Y555" i="12"/>
  <c r="X555" i="12"/>
  <c r="W555" i="12"/>
  <c r="V555" i="12"/>
  <c r="U555" i="12"/>
  <c r="T555" i="12"/>
  <c r="S555" i="12"/>
  <c r="R555" i="12"/>
  <c r="Q555" i="12"/>
  <c r="P555" i="12"/>
  <c r="O555" i="12"/>
  <c r="N555" i="12"/>
  <c r="M555" i="12"/>
  <c r="L555" i="12"/>
  <c r="K555" i="12"/>
  <c r="J555" i="12"/>
  <c r="I555" i="12"/>
  <c r="H555" i="12"/>
  <c r="G555" i="12"/>
  <c r="F555" i="12"/>
  <c r="E555" i="12"/>
  <c r="D555" i="12"/>
  <c r="GF554" i="12"/>
  <c r="GE554" i="12"/>
  <c r="GD554" i="12"/>
  <c r="GC554" i="12"/>
  <c r="GB554" i="12"/>
  <c r="GA554" i="12"/>
  <c r="FZ554" i="12"/>
  <c r="FY554" i="12"/>
  <c r="FX554" i="12"/>
  <c r="FW554" i="12"/>
  <c r="FV554" i="12"/>
  <c r="FU554" i="12"/>
  <c r="FT554" i="12"/>
  <c r="FS554" i="12"/>
  <c r="FR554" i="12"/>
  <c r="FQ554" i="12"/>
  <c r="FP554" i="12"/>
  <c r="FO554" i="12"/>
  <c r="FN554" i="12"/>
  <c r="FM554" i="12"/>
  <c r="FL554" i="12"/>
  <c r="FK554" i="12"/>
  <c r="FJ554" i="12"/>
  <c r="FI554" i="12"/>
  <c r="FH554" i="12"/>
  <c r="FG554" i="12"/>
  <c r="FF554" i="12"/>
  <c r="FE554" i="12"/>
  <c r="FD554" i="12"/>
  <c r="FC554" i="12"/>
  <c r="FB554" i="12"/>
  <c r="FA554" i="12"/>
  <c r="EZ554" i="12"/>
  <c r="EY554" i="12"/>
  <c r="EX554" i="12"/>
  <c r="EW554" i="12"/>
  <c r="EV554" i="12"/>
  <c r="EU554" i="12"/>
  <c r="ET554" i="12"/>
  <c r="ES554" i="12"/>
  <c r="ER554" i="12"/>
  <c r="EQ554" i="12"/>
  <c r="EP554" i="12"/>
  <c r="EO554" i="12"/>
  <c r="EN554" i="12"/>
  <c r="EM554" i="12"/>
  <c r="EL554" i="12"/>
  <c r="EK554" i="12"/>
  <c r="EJ554" i="12"/>
  <c r="EI554" i="12"/>
  <c r="EH554" i="12"/>
  <c r="EG554" i="12"/>
  <c r="EF554" i="12"/>
  <c r="EE554" i="12"/>
  <c r="ED554" i="12"/>
  <c r="EC554" i="12"/>
  <c r="EB554" i="12"/>
  <c r="EA554" i="12"/>
  <c r="DZ554" i="12"/>
  <c r="DY554" i="12"/>
  <c r="DX554" i="12"/>
  <c r="DW554" i="12"/>
  <c r="DV554" i="12"/>
  <c r="DU554" i="12"/>
  <c r="DT554" i="12"/>
  <c r="DS554" i="12"/>
  <c r="DR554" i="12"/>
  <c r="DQ554" i="12"/>
  <c r="DP554" i="12"/>
  <c r="DO554" i="12"/>
  <c r="DN554" i="12"/>
  <c r="DM554" i="12"/>
  <c r="DL554" i="12"/>
  <c r="DK554" i="12"/>
  <c r="DJ554" i="12"/>
  <c r="DI554" i="12"/>
  <c r="DH554" i="12"/>
  <c r="DG554" i="12"/>
  <c r="DF554" i="12"/>
  <c r="DE554" i="12"/>
  <c r="DD554" i="12"/>
  <c r="DC554" i="12"/>
  <c r="DB554" i="12"/>
  <c r="DA554" i="12"/>
  <c r="CZ554" i="12"/>
  <c r="CY554" i="12"/>
  <c r="CX554" i="12"/>
  <c r="CW554" i="12"/>
  <c r="CV554" i="12"/>
  <c r="CU554" i="12"/>
  <c r="CT554" i="12"/>
  <c r="CS554" i="12"/>
  <c r="CR554" i="12"/>
  <c r="CQ554" i="12"/>
  <c r="CP554" i="12"/>
  <c r="CO554" i="12"/>
  <c r="CN554" i="12"/>
  <c r="CM554" i="12"/>
  <c r="CL554" i="12"/>
  <c r="CK554" i="12"/>
  <c r="CJ554" i="12"/>
  <c r="CI554" i="12"/>
  <c r="CH554" i="12"/>
  <c r="CG554" i="12"/>
  <c r="CF554" i="12"/>
  <c r="CE554" i="12"/>
  <c r="CD554" i="12"/>
  <c r="CC554" i="12"/>
  <c r="CB554" i="12"/>
  <c r="CA554" i="12"/>
  <c r="BZ554" i="12"/>
  <c r="BY554" i="12"/>
  <c r="BX554" i="12"/>
  <c r="BW554" i="12"/>
  <c r="BV554" i="12"/>
  <c r="BU554" i="12"/>
  <c r="BT554" i="12"/>
  <c r="BS554" i="12"/>
  <c r="BR554" i="12"/>
  <c r="BQ554" i="12"/>
  <c r="BP554" i="12"/>
  <c r="BO554" i="12"/>
  <c r="BN554" i="12"/>
  <c r="BM554" i="12"/>
  <c r="BL554" i="12"/>
  <c r="BK554" i="12"/>
  <c r="BJ554" i="12"/>
  <c r="BI554" i="12"/>
  <c r="BH554" i="12"/>
  <c r="BG554" i="12"/>
  <c r="BF554" i="12"/>
  <c r="BE554" i="12"/>
  <c r="BD554" i="12"/>
  <c r="BC554" i="12"/>
  <c r="BB554" i="12"/>
  <c r="BA554" i="12"/>
  <c r="AZ554" i="12"/>
  <c r="AY554" i="12"/>
  <c r="AX554" i="12"/>
  <c r="AW554" i="12"/>
  <c r="AV554" i="12"/>
  <c r="AU554" i="12"/>
  <c r="AT554" i="12"/>
  <c r="AS554" i="12"/>
  <c r="AR554" i="12"/>
  <c r="AQ554" i="12"/>
  <c r="AP554" i="12"/>
  <c r="AO554" i="12"/>
  <c r="AN554" i="12"/>
  <c r="AM554" i="12"/>
  <c r="AL554" i="12"/>
  <c r="AK554" i="12"/>
  <c r="AJ554" i="12"/>
  <c r="AI554" i="12"/>
  <c r="AH554" i="12"/>
  <c r="AG554" i="12"/>
  <c r="AF554" i="12"/>
  <c r="AE554" i="12"/>
  <c r="AD554" i="12"/>
  <c r="AC554" i="12"/>
  <c r="AB554" i="12"/>
  <c r="AA554" i="12"/>
  <c r="Z554" i="12"/>
  <c r="Y554" i="12"/>
  <c r="X554" i="12"/>
  <c r="W554" i="12"/>
  <c r="V554" i="12"/>
  <c r="U554" i="12"/>
  <c r="T554" i="12"/>
  <c r="S554" i="12"/>
  <c r="R554" i="12"/>
  <c r="Q554" i="12"/>
  <c r="P554" i="12"/>
  <c r="O554" i="12"/>
  <c r="N554" i="12"/>
  <c r="M554" i="12"/>
  <c r="L554" i="12"/>
  <c r="K554" i="12"/>
  <c r="J554" i="12"/>
  <c r="I554" i="12"/>
  <c r="H554" i="12"/>
  <c r="G554" i="12"/>
  <c r="F554" i="12"/>
  <c r="E554" i="12"/>
  <c r="D554" i="12"/>
  <c r="GF553" i="12"/>
  <c r="GE553" i="12"/>
  <c r="GD553" i="12"/>
  <c r="GC553" i="12"/>
  <c r="GB553" i="12"/>
  <c r="GA553" i="12"/>
  <c r="FZ553" i="12"/>
  <c r="FY553" i="12"/>
  <c r="FX553" i="12"/>
  <c r="FW553" i="12"/>
  <c r="FV553" i="12"/>
  <c r="FU553" i="12"/>
  <c r="FT553" i="12"/>
  <c r="FS553" i="12"/>
  <c r="FR553" i="12"/>
  <c r="FQ553" i="12"/>
  <c r="FP553" i="12"/>
  <c r="FO553" i="12"/>
  <c r="FN553" i="12"/>
  <c r="FM553" i="12"/>
  <c r="FL553" i="12"/>
  <c r="FK553" i="12"/>
  <c r="FJ553" i="12"/>
  <c r="FI553" i="12"/>
  <c r="FH553" i="12"/>
  <c r="FG553" i="12"/>
  <c r="FF553" i="12"/>
  <c r="FE553" i="12"/>
  <c r="FD553" i="12"/>
  <c r="FC553" i="12"/>
  <c r="FB553" i="12"/>
  <c r="FA553" i="12"/>
  <c r="EZ553" i="12"/>
  <c r="EY553" i="12"/>
  <c r="EX553" i="12"/>
  <c r="EW553" i="12"/>
  <c r="EV553" i="12"/>
  <c r="EU553" i="12"/>
  <c r="ET553" i="12"/>
  <c r="ES553" i="12"/>
  <c r="ER553" i="12"/>
  <c r="EQ553" i="12"/>
  <c r="EP553" i="12"/>
  <c r="EO553" i="12"/>
  <c r="EN553" i="12"/>
  <c r="EM553" i="12"/>
  <c r="EL553" i="12"/>
  <c r="EK553" i="12"/>
  <c r="EJ553" i="12"/>
  <c r="EI553" i="12"/>
  <c r="EH553" i="12"/>
  <c r="EG553" i="12"/>
  <c r="EF553" i="12"/>
  <c r="EE553" i="12"/>
  <c r="ED553" i="12"/>
  <c r="EC553" i="12"/>
  <c r="EB553" i="12"/>
  <c r="EA553" i="12"/>
  <c r="DZ553" i="12"/>
  <c r="DY553" i="12"/>
  <c r="DX553" i="12"/>
  <c r="DW553" i="12"/>
  <c r="DV553" i="12"/>
  <c r="DU553" i="12"/>
  <c r="DT553" i="12"/>
  <c r="DS553" i="12"/>
  <c r="DR553" i="12"/>
  <c r="DQ553" i="12"/>
  <c r="DP553" i="12"/>
  <c r="DO553" i="12"/>
  <c r="DN553" i="12"/>
  <c r="DM553" i="12"/>
  <c r="DL553" i="12"/>
  <c r="DK553" i="12"/>
  <c r="DJ553" i="12"/>
  <c r="DI553" i="12"/>
  <c r="DH553" i="12"/>
  <c r="DG553" i="12"/>
  <c r="DF553" i="12"/>
  <c r="DE553" i="12"/>
  <c r="DD553" i="12"/>
  <c r="DC553" i="12"/>
  <c r="DB553" i="12"/>
  <c r="DA553" i="12"/>
  <c r="CZ553" i="12"/>
  <c r="CY553" i="12"/>
  <c r="CX553" i="12"/>
  <c r="CW553" i="12"/>
  <c r="CV553" i="12"/>
  <c r="CU553" i="12"/>
  <c r="CT553" i="12"/>
  <c r="CS553" i="12"/>
  <c r="CR553" i="12"/>
  <c r="CQ553" i="12"/>
  <c r="CP553" i="12"/>
  <c r="CO553" i="12"/>
  <c r="CN553" i="12"/>
  <c r="CM553" i="12"/>
  <c r="CL553" i="12"/>
  <c r="CK553" i="12"/>
  <c r="CJ553" i="12"/>
  <c r="CI553" i="12"/>
  <c r="CH553" i="12"/>
  <c r="CG553" i="12"/>
  <c r="CF553" i="12"/>
  <c r="CE553" i="12"/>
  <c r="CD553" i="12"/>
  <c r="CC553" i="12"/>
  <c r="CB553" i="12"/>
  <c r="CA553" i="12"/>
  <c r="BZ553" i="12"/>
  <c r="BY553" i="12"/>
  <c r="BX553" i="12"/>
  <c r="BW553" i="12"/>
  <c r="BV553" i="12"/>
  <c r="BU553" i="12"/>
  <c r="BT553" i="12"/>
  <c r="BS553" i="12"/>
  <c r="BR553" i="12"/>
  <c r="BQ553" i="12"/>
  <c r="BP553" i="12"/>
  <c r="BO553" i="12"/>
  <c r="BN553" i="12"/>
  <c r="BM553" i="12"/>
  <c r="BL553" i="12"/>
  <c r="BK553" i="12"/>
  <c r="BJ553" i="12"/>
  <c r="BI553" i="12"/>
  <c r="BH553" i="12"/>
  <c r="BG553" i="12"/>
  <c r="BF553" i="12"/>
  <c r="BE553" i="12"/>
  <c r="BD553" i="12"/>
  <c r="BC553" i="12"/>
  <c r="BB553" i="12"/>
  <c r="BA553" i="12"/>
  <c r="AZ553" i="12"/>
  <c r="AY553" i="12"/>
  <c r="AX553" i="12"/>
  <c r="AW553" i="12"/>
  <c r="AV553" i="12"/>
  <c r="AU553" i="12"/>
  <c r="AT553" i="12"/>
  <c r="AS553" i="12"/>
  <c r="AR553" i="12"/>
  <c r="AQ553" i="12"/>
  <c r="AP553" i="12"/>
  <c r="AO553" i="12"/>
  <c r="AN553" i="12"/>
  <c r="AM553" i="12"/>
  <c r="AL553" i="12"/>
  <c r="AK553" i="12"/>
  <c r="AJ553" i="12"/>
  <c r="AI553" i="12"/>
  <c r="AH553" i="12"/>
  <c r="AG553" i="12"/>
  <c r="AF553" i="12"/>
  <c r="AE553" i="12"/>
  <c r="AD553" i="12"/>
  <c r="AC553" i="12"/>
  <c r="AB553" i="12"/>
  <c r="AA553" i="12"/>
  <c r="Z553" i="12"/>
  <c r="Y553" i="12"/>
  <c r="X553" i="12"/>
  <c r="W553" i="12"/>
  <c r="V553" i="12"/>
  <c r="U553" i="12"/>
  <c r="T553" i="12"/>
  <c r="S553" i="12"/>
  <c r="R553" i="12"/>
  <c r="Q553" i="12"/>
  <c r="P553" i="12"/>
  <c r="O553" i="12"/>
  <c r="N553" i="12"/>
  <c r="M553" i="12"/>
  <c r="L553" i="12"/>
  <c r="K553" i="12"/>
  <c r="J553" i="12"/>
  <c r="I553" i="12"/>
  <c r="H553" i="12"/>
  <c r="G553" i="12"/>
  <c r="F553" i="12"/>
  <c r="E553" i="12"/>
  <c r="D553" i="12"/>
  <c r="GF552" i="12"/>
  <c r="GE552" i="12"/>
  <c r="GD552" i="12"/>
  <c r="GC552" i="12"/>
  <c r="GB552" i="12"/>
  <c r="GA552" i="12"/>
  <c r="FZ552" i="12"/>
  <c r="FY552" i="12"/>
  <c r="FX552" i="12"/>
  <c r="FW552" i="12"/>
  <c r="FV552" i="12"/>
  <c r="FU552" i="12"/>
  <c r="FT552" i="12"/>
  <c r="FS552" i="12"/>
  <c r="FR552" i="12"/>
  <c r="FQ552" i="12"/>
  <c r="FP552" i="12"/>
  <c r="FO552" i="12"/>
  <c r="FN552" i="12"/>
  <c r="FM552" i="12"/>
  <c r="FL552" i="12"/>
  <c r="FK552" i="12"/>
  <c r="FJ552" i="12"/>
  <c r="FI552" i="12"/>
  <c r="FH552" i="12"/>
  <c r="FG552" i="12"/>
  <c r="FF552" i="12"/>
  <c r="FE552" i="12"/>
  <c r="FD552" i="12"/>
  <c r="FC552" i="12"/>
  <c r="FB552" i="12"/>
  <c r="FA552" i="12"/>
  <c r="EZ552" i="12"/>
  <c r="EY552" i="12"/>
  <c r="EX552" i="12"/>
  <c r="EW552" i="12"/>
  <c r="EV552" i="12"/>
  <c r="EU552" i="12"/>
  <c r="ET552" i="12"/>
  <c r="ES552" i="12"/>
  <c r="ER552" i="12"/>
  <c r="EQ552" i="12"/>
  <c r="EP552" i="12"/>
  <c r="EO552" i="12"/>
  <c r="EN552" i="12"/>
  <c r="EM552" i="12"/>
  <c r="EL552" i="12"/>
  <c r="EK552" i="12"/>
  <c r="EJ552" i="12"/>
  <c r="EI552" i="12"/>
  <c r="EH552" i="12"/>
  <c r="EG552" i="12"/>
  <c r="EF552" i="12"/>
  <c r="EE552" i="12"/>
  <c r="ED552" i="12"/>
  <c r="EC552" i="12"/>
  <c r="EB552" i="12"/>
  <c r="EA552" i="12"/>
  <c r="DZ552" i="12"/>
  <c r="DY552" i="12"/>
  <c r="DX552" i="12"/>
  <c r="DW552" i="12"/>
  <c r="DV552" i="12"/>
  <c r="DU552" i="12"/>
  <c r="DT552" i="12"/>
  <c r="DS552" i="12"/>
  <c r="DR552" i="12"/>
  <c r="DQ552" i="12"/>
  <c r="DP552" i="12"/>
  <c r="DO552" i="12"/>
  <c r="DN552" i="12"/>
  <c r="DM552" i="12"/>
  <c r="DL552" i="12"/>
  <c r="DK552" i="12"/>
  <c r="DJ552" i="12"/>
  <c r="DI552" i="12"/>
  <c r="DH552" i="12"/>
  <c r="DG552" i="12"/>
  <c r="DF552" i="12"/>
  <c r="DE552" i="12"/>
  <c r="DD552" i="12"/>
  <c r="DC552" i="12"/>
  <c r="DB552" i="12"/>
  <c r="DA552" i="12"/>
  <c r="CZ552" i="12"/>
  <c r="CY552" i="12"/>
  <c r="CX552" i="12"/>
  <c r="CW552" i="12"/>
  <c r="CV552" i="12"/>
  <c r="CU552" i="12"/>
  <c r="CT552" i="12"/>
  <c r="CS552" i="12"/>
  <c r="CR552" i="12"/>
  <c r="CQ552" i="12"/>
  <c r="CP552" i="12"/>
  <c r="CO552" i="12"/>
  <c r="CN552" i="12"/>
  <c r="CM552" i="12"/>
  <c r="CL552" i="12"/>
  <c r="CK552" i="12"/>
  <c r="CJ552" i="12"/>
  <c r="CI552" i="12"/>
  <c r="CH552" i="12"/>
  <c r="CG552" i="12"/>
  <c r="CF552" i="12"/>
  <c r="CE552" i="12"/>
  <c r="CD552" i="12"/>
  <c r="CC552" i="12"/>
  <c r="CB552" i="12"/>
  <c r="CA552" i="12"/>
  <c r="BZ552" i="12"/>
  <c r="BY552" i="12"/>
  <c r="BX552" i="12"/>
  <c r="BW552" i="12"/>
  <c r="BV552" i="12"/>
  <c r="BU552" i="12"/>
  <c r="BT552" i="12"/>
  <c r="BS552" i="12"/>
  <c r="BR552" i="12"/>
  <c r="BQ552" i="12"/>
  <c r="BP552" i="12"/>
  <c r="BO552" i="12"/>
  <c r="BN552" i="12"/>
  <c r="BM552" i="12"/>
  <c r="BL552" i="12"/>
  <c r="BK552" i="12"/>
  <c r="BJ552" i="12"/>
  <c r="BI552" i="12"/>
  <c r="BH552" i="12"/>
  <c r="BG552" i="12"/>
  <c r="BF552" i="12"/>
  <c r="BE552" i="12"/>
  <c r="BD552" i="12"/>
  <c r="BC552" i="12"/>
  <c r="BB552" i="12"/>
  <c r="BA552" i="12"/>
  <c r="AZ552" i="12"/>
  <c r="AY552" i="12"/>
  <c r="AX552" i="12"/>
  <c r="AW552" i="12"/>
  <c r="AV552" i="12"/>
  <c r="AU552" i="12"/>
  <c r="AT552" i="12"/>
  <c r="AS552" i="12"/>
  <c r="AR552" i="12"/>
  <c r="AQ552" i="12"/>
  <c r="AP552" i="12"/>
  <c r="AO552" i="12"/>
  <c r="AN552" i="12"/>
  <c r="AM552" i="12"/>
  <c r="AL552" i="12"/>
  <c r="AK552" i="12"/>
  <c r="AJ552" i="12"/>
  <c r="AI552" i="12"/>
  <c r="AH552" i="12"/>
  <c r="AG552" i="12"/>
  <c r="AF552" i="12"/>
  <c r="AE552" i="12"/>
  <c r="AD552" i="12"/>
  <c r="AC552" i="12"/>
  <c r="AB552" i="12"/>
  <c r="AA552" i="12"/>
  <c r="Z552" i="12"/>
  <c r="Y552" i="12"/>
  <c r="X552" i="12"/>
  <c r="W552" i="12"/>
  <c r="V552" i="12"/>
  <c r="U552" i="12"/>
  <c r="T552" i="12"/>
  <c r="S552" i="12"/>
  <c r="R552" i="12"/>
  <c r="Q552" i="12"/>
  <c r="P552" i="12"/>
  <c r="O552" i="12"/>
  <c r="N552" i="12"/>
  <c r="M552" i="12"/>
  <c r="L552" i="12"/>
  <c r="K552" i="12"/>
  <c r="J552" i="12"/>
  <c r="I552" i="12"/>
  <c r="H552" i="12"/>
  <c r="G552" i="12"/>
  <c r="F552" i="12"/>
  <c r="E552" i="12"/>
  <c r="D552" i="12"/>
  <c r="GF551" i="12"/>
  <c r="GE551" i="12"/>
  <c r="GD551" i="12"/>
  <c r="GC551" i="12"/>
  <c r="GB551" i="12"/>
  <c r="GA551" i="12"/>
  <c r="FZ551" i="12"/>
  <c r="FY551" i="12"/>
  <c r="FX551" i="12"/>
  <c r="FW551" i="12"/>
  <c r="FV551" i="12"/>
  <c r="FU551" i="12"/>
  <c r="FT551" i="12"/>
  <c r="FS551" i="12"/>
  <c r="FR551" i="12"/>
  <c r="FQ551" i="12"/>
  <c r="FP551" i="12"/>
  <c r="FO551" i="12"/>
  <c r="FN551" i="12"/>
  <c r="FM551" i="12"/>
  <c r="FL551" i="12"/>
  <c r="FK551" i="12"/>
  <c r="FJ551" i="12"/>
  <c r="FI551" i="12"/>
  <c r="FH551" i="12"/>
  <c r="FG551" i="12"/>
  <c r="FF551" i="12"/>
  <c r="FE551" i="12"/>
  <c r="FD551" i="12"/>
  <c r="FC551" i="12"/>
  <c r="FB551" i="12"/>
  <c r="FA551" i="12"/>
  <c r="EZ551" i="12"/>
  <c r="EY551" i="12"/>
  <c r="EX551" i="12"/>
  <c r="EW551" i="12"/>
  <c r="EV551" i="12"/>
  <c r="EU551" i="12"/>
  <c r="ET551" i="12"/>
  <c r="ES551" i="12"/>
  <c r="ER551" i="12"/>
  <c r="EQ551" i="12"/>
  <c r="EP551" i="12"/>
  <c r="EO551" i="12"/>
  <c r="EN551" i="12"/>
  <c r="EM551" i="12"/>
  <c r="EL551" i="12"/>
  <c r="EK551" i="12"/>
  <c r="EJ551" i="12"/>
  <c r="EI551" i="12"/>
  <c r="EH551" i="12"/>
  <c r="EG551" i="12"/>
  <c r="EF551" i="12"/>
  <c r="EE551" i="12"/>
  <c r="ED551" i="12"/>
  <c r="EC551" i="12"/>
  <c r="EB551" i="12"/>
  <c r="EA551" i="12"/>
  <c r="DZ551" i="12"/>
  <c r="DY551" i="12"/>
  <c r="DX551" i="12"/>
  <c r="DW551" i="12"/>
  <c r="DV551" i="12"/>
  <c r="DU551" i="12"/>
  <c r="DT551" i="12"/>
  <c r="DS551" i="12"/>
  <c r="DR551" i="12"/>
  <c r="DQ551" i="12"/>
  <c r="DP551" i="12"/>
  <c r="DO551" i="12"/>
  <c r="DN551" i="12"/>
  <c r="DM551" i="12"/>
  <c r="DL551" i="12"/>
  <c r="DK551" i="12"/>
  <c r="DJ551" i="12"/>
  <c r="DI551" i="12"/>
  <c r="DH551" i="12"/>
  <c r="DG551" i="12"/>
  <c r="DF551" i="12"/>
  <c r="DE551" i="12"/>
  <c r="DD551" i="12"/>
  <c r="DC551" i="12"/>
  <c r="DB551" i="12"/>
  <c r="DA551" i="12"/>
  <c r="CZ551" i="12"/>
  <c r="CY551" i="12"/>
  <c r="CX551" i="12"/>
  <c r="CW551" i="12"/>
  <c r="CV551" i="12"/>
  <c r="CU551" i="12"/>
  <c r="CT551" i="12"/>
  <c r="CS551" i="12"/>
  <c r="CR551" i="12"/>
  <c r="CQ551" i="12"/>
  <c r="CP551" i="12"/>
  <c r="CO551" i="12"/>
  <c r="CN551" i="12"/>
  <c r="CM551" i="12"/>
  <c r="CL551" i="12"/>
  <c r="CK551" i="12"/>
  <c r="CJ551" i="12"/>
  <c r="CI551" i="12"/>
  <c r="CH551" i="12"/>
  <c r="CG551" i="12"/>
  <c r="CF551" i="12"/>
  <c r="CE551" i="12"/>
  <c r="CD551" i="12"/>
  <c r="CC551" i="12"/>
  <c r="CB551" i="12"/>
  <c r="CA551" i="12"/>
  <c r="BZ551" i="12"/>
  <c r="BY551" i="12"/>
  <c r="BX551" i="12"/>
  <c r="BW551" i="12"/>
  <c r="BV551" i="12"/>
  <c r="BU551" i="12"/>
  <c r="BT551" i="12"/>
  <c r="BS551" i="12"/>
  <c r="BR551" i="12"/>
  <c r="BQ551" i="12"/>
  <c r="BP551" i="12"/>
  <c r="BO551" i="12"/>
  <c r="BN551" i="12"/>
  <c r="BM551" i="12"/>
  <c r="BL551" i="12"/>
  <c r="BK551" i="12"/>
  <c r="BJ551" i="12"/>
  <c r="BI551" i="12"/>
  <c r="BH551" i="12"/>
  <c r="BG551" i="12"/>
  <c r="BF551" i="12"/>
  <c r="BE551" i="12"/>
  <c r="BD551" i="12"/>
  <c r="BC551" i="12"/>
  <c r="BB551" i="12"/>
  <c r="BA551" i="12"/>
  <c r="AZ551" i="12"/>
  <c r="AY551" i="12"/>
  <c r="AX551" i="12"/>
  <c r="AW551" i="12"/>
  <c r="AV551" i="12"/>
  <c r="AU551" i="12"/>
  <c r="AT551" i="12"/>
  <c r="AS551" i="12"/>
  <c r="AR551" i="12"/>
  <c r="AQ551" i="12"/>
  <c r="AP551" i="12"/>
  <c r="AO551" i="12"/>
  <c r="AN551" i="12"/>
  <c r="AM551" i="12"/>
  <c r="AL551" i="12"/>
  <c r="AK551" i="12"/>
  <c r="AJ551" i="12"/>
  <c r="AI551" i="12"/>
  <c r="AH551" i="12"/>
  <c r="AG551" i="12"/>
  <c r="AF551" i="12"/>
  <c r="AE551" i="12"/>
  <c r="AD551" i="12"/>
  <c r="AC551" i="12"/>
  <c r="AB551" i="12"/>
  <c r="AA551" i="12"/>
  <c r="Z551" i="12"/>
  <c r="Y551" i="12"/>
  <c r="X551" i="12"/>
  <c r="W551" i="12"/>
  <c r="V551" i="12"/>
  <c r="U551" i="12"/>
  <c r="T551" i="12"/>
  <c r="S551" i="12"/>
  <c r="R551" i="12"/>
  <c r="Q551" i="12"/>
  <c r="P551" i="12"/>
  <c r="O551" i="12"/>
  <c r="N551" i="12"/>
  <c r="M551" i="12"/>
  <c r="L551" i="12"/>
  <c r="K551" i="12"/>
  <c r="J551" i="12"/>
  <c r="I551" i="12"/>
  <c r="H551" i="12"/>
  <c r="G551" i="12"/>
  <c r="F551" i="12"/>
  <c r="E551" i="12"/>
  <c r="D551" i="12"/>
  <c r="GF550" i="12"/>
  <c r="GE550" i="12"/>
  <c r="GD550" i="12"/>
  <c r="GC550" i="12"/>
  <c r="GB550" i="12"/>
  <c r="GA550" i="12"/>
  <c r="FZ550" i="12"/>
  <c r="FY550" i="12"/>
  <c r="FX550" i="12"/>
  <c r="FW550" i="12"/>
  <c r="FV550" i="12"/>
  <c r="FU550" i="12"/>
  <c r="FT550" i="12"/>
  <c r="FS550" i="12"/>
  <c r="FR550" i="12"/>
  <c r="FQ550" i="12"/>
  <c r="FP550" i="12"/>
  <c r="FO550" i="12"/>
  <c r="FN550" i="12"/>
  <c r="FM550" i="12"/>
  <c r="FL550" i="12"/>
  <c r="FK550" i="12"/>
  <c r="FJ550" i="12"/>
  <c r="FI550" i="12"/>
  <c r="FH550" i="12"/>
  <c r="FG550" i="12"/>
  <c r="FF550" i="12"/>
  <c r="FE550" i="12"/>
  <c r="FD550" i="12"/>
  <c r="FC550" i="12"/>
  <c r="FB550" i="12"/>
  <c r="FA550" i="12"/>
  <c r="EZ550" i="12"/>
  <c r="EY550" i="12"/>
  <c r="EX550" i="12"/>
  <c r="EW550" i="12"/>
  <c r="EV550" i="12"/>
  <c r="EU550" i="12"/>
  <c r="ET550" i="12"/>
  <c r="ES550" i="12"/>
  <c r="ER550" i="12"/>
  <c r="EQ550" i="12"/>
  <c r="EP550" i="12"/>
  <c r="EO550" i="12"/>
  <c r="EN550" i="12"/>
  <c r="EM550" i="12"/>
  <c r="EL550" i="12"/>
  <c r="EK550" i="12"/>
  <c r="EJ550" i="12"/>
  <c r="EI550" i="12"/>
  <c r="EH550" i="12"/>
  <c r="EG550" i="12"/>
  <c r="EF550" i="12"/>
  <c r="EE550" i="12"/>
  <c r="ED550" i="12"/>
  <c r="EC550" i="12"/>
  <c r="EB550" i="12"/>
  <c r="EA550" i="12"/>
  <c r="DZ550" i="12"/>
  <c r="DY550" i="12"/>
  <c r="DX550" i="12"/>
  <c r="DW550" i="12"/>
  <c r="DV550" i="12"/>
  <c r="DU550" i="12"/>
  <c r="DT550" i="12"/>
  <c r="DS550" i="12"/>
  <c r="DR550" i="12"/>
  <c r="DQ550" i="12"/>
  <c r="DP550" i="12"/>
  <c r="DO550" i="12"/>
  <c r="DN550" i="12"/>
  <c r="DM550" i="12"/>
  <c r="DL550" i="12"/>
  <c r="DK550" i="12"/>
  <c r="DJ550" i="12"/>
  <c r="DI550" i="12"/>
  <c r="DH550" i="12"/>
  <c r="DG550" i="12"/>
  <c r="DF550" i="12"/>
  <c r="DE550" i="12"/>
  <c r="DD550" i="12"/>
  <c r="DC550" i="12"/>
  <c r="DB550" i="12"/>
  <c r="DA550" i="12"/>
  <c r="CZ550" i="12"/>
  <c r="CY550" i="12"/>
  <c r="CX550" i="12"/>
  <c r="CW550" i="12"/>
  <c r="CV550" i="12"/>
  <c r="CU550" i="12"/>
  <c r="CT550" i="12"/>
  <c r="CS550" i="12"/>
  <c r="CR550" i="12"/>
  <c r="CQ550" i="12"/>
  <c r="CP550" i="12"/>
  <c r="CO550" i="12"/>
  <c r="CN550" i="12"/>
  <c r="CM550" i="12"/>
  <c r="CL550" i="12"/>
  <c r="CK550" i="12"/>
  <c r="CJ550" i="12"/>
  <c r="CI550" i="12"/>
  <c r="CH550" i="12"/>
  <c r="CG550" i="12"/>
  <c r="CF550" i="12"/>
  <c r="CE550" i="12"/>
  <c r="CD550" i="12"/>
  <c r="CC550" i="12"/>
  <c r="CB550" i="12"/>
  <c r="CA550" i="12"/>
  <c r="BZ550" i="12"/>
  <c r="BY550" i="12"/>
  <c r="BX550" i="12"/>
  <c r="BW550" i="12"/>
  <c r="BV550" i="12"/>
  <c r="BU550" i="12"/>
  <c r="BT550" i="12"/>
  <c r="BS550" i="12"/>
  <c r="BR550" i="12"/>
  <c r="BQ550" i="12"/>
  <c r="BP550" i="12"/>
  <c r="BO550" i="12"/>
  <c r="BN550" i="12"/>
  <c r="BM550" i="12"/>
  <c r="BL550" i="12"/>
  <c r="BK550" i="12"/>
  <c r="BJ550" i="12"/>
  <c r="BI550" i="12"/>
  <c r="BH550" i="12"/>
  <c r="BG550" i="12"/>
  <c r="BF550" i="12"/>
  <c r="BE550" i="12"/>
  <c r="BD550" i="12"/>
  <c r="BC550" i="12"/>
  <c r="BB550" i="12"/>
  <c r="BA550" i="12"/>
  <c r="AZ550" i="12"/>
  <c r="AY550" i="12"/>
  <c r="AX550" i="12"/>
  <c r="AW550" i="12"/>
  <c r="AV550" i="12"/>
  <c r="AU550" i="12"/>
  <c r="AT550" i="12"/>
  <c r="AS550" i="12"/>
  <c r="AR550" i="12"/>
  <c r="AQ550" i="12"/>
  <c r="AP550" i="12"/>
  <c r="AO550" i="12"/>
  <c r="AN550" i="12"/>
  <c r="AM550" i="12"/>
  <c r="AL550" i="12"/>
  <c r="AK550" i="12"/>
  <c r="AJ550" i="12"/>
  <c r="AI550" i="12"/>
  <c r="AH550" i="12"/>
  <c r="AG550" i="12"/>
  <c r="AF550" i="12"/>
  <c r="AE550" i="12"/>
  <c r="AD550" i="12"/>
  <c r="AC550" i="12"/>
  <c r="AB550" i="12"/>
  <c r="AA550" i="12"/>
  <c r="Z550" i="12"/>
  <c r="Y550" i="12"/>
  <c r="X550" i="12"/>
  <c r="W550" i="12"/>
  <c r="V550" i="12"/>
  <c r="U550" i="12"/>
  <c r="T550" i="12"/>
  <c r="S550" i="12"/>
  <c r="R550" i="12"/>
  <c r="Q550" i="12"/>
  <c r="P550" i="12"/>
  <c r="O550" i="12"/>
  <c r="N550" i="12"/>
  <c r="M550" i="12"/>
  <c r="L550" i="12"/>
  <c r="K550" i="12"/>
  <c r="J550" i="12"/>
  <c r="I550" i="12"/>
  <c r="H550" i="12"/>
  <c r="G550" i="12"/>
  <c r="F550" i="12"/>
  <c r="E550" i="12"/>
  <c r="D550" i="12"/>
  <c r="GF549" i="12"/>
  <c r="GE549" i="12"/>
  <c r="GD549" i="12"/>
  <c r="GC549" i="12"/>
  <c r="GB549" i="12"/>
  <c r="GA549" i="12"/>
  <c r="FZ549" i="12"/>
  <c r="FY549" i="12"/>
  <c r="FX549" i="12"/>
  <c r="FW549" i="12"/>
  <c r="FV549" i="12"/>
  <c r="FU549" i="12"/>
  <c r="FT549" i="12"/>
  <c r="FS549" i="12"/>
  <c r="FR549" i="12"/>
  <c r="FQ549" i="12"/>
  <c r="FP549" i="12"/>
  <c r="FO549" i="12"/>
  <c r="FN549" i="12"/>
  <c r="FM549" i="12"/>
  <c r="FL549" i="12"/>
  <c r="FK549" i="12"/>
  <c r="FJ549" i="12"/>
  <c r="FI549" i="12"/>
  <c r="FH549" i="12"/>
  <c r="FG549" i="12"/>
  <c r="FF549" i="12"/>
  <c r="FE549" i="12"/>
  <c r="FD549" i="12"/>
  <c r="FC549" i="12"/>
  <c r="FB549" i="12"/>
  <c r="FA549" i="12"/>
  <c r="EZ549" i="12"/>
  <c r="EY549" i="12"/>
  <c r="EX549" i="12"/>
  <c r="EW549" i="12"/>
  <c r="EV549" i="12"/>
  <c r="EU549" i="12"/>
  <c r="ET549" i="12"/>
  <c r="ES549" i="12"/>
  <c r="ER549" i="12"/>
  <c r="EQ549" i="12"/>
  <c r="EP549" i="12"/>
  <c r="EO549" i="12"/>
  <c r="EN549" i="12"/>
  <c r="EM549" i="12"/>
  <c r="EL549" i="12"/>
  <c r="EK549" i="12"/>
  <c r="EJ549" i="12"/>
  <c r="EI549" i="12"/>
  <c r="EH549" i="12"/>
  <c r="EG549" i="12"/>
  <c r="EF549" i="12"/>
  <c r="EE549" i="12"/>
  <c r="ED549" i="12"/>
  <c r="EC549" i="12"/>
  <c r="EB549" i="12"/>
  <c r="EA549" i="12"/>
  <c r="DZ549" i="12"/>
  <c r="DY549" i="12"/>
  <c r="DX549" i="12"/>
  <c r="DW549" i="12"/>
  <c r="DV549" i="12"/>
  <c r="DU549" i="12"/>
  <c r="DT549" i="12"/>
  <c r="DS549" i="12"/>
  <c r="DR549" i="12"/>
  <c r="DQ549" i="12"/>
  <c r="DP549" i="12"/>
  <c r="DO549" i="12"/>
  <c r="DN549" i="12"/>
  <c r="DM549" i="12"/>
  <c r="DL549" i="12"/>
  <c r="DK549" i="12"/>
  <c r="DJ549" i="12"/>
  <c r="DI549" i="12"/>
  <c r="DH549" i="12"/>
  <c r="DG549" i="12"/>
  <c r="DF549" i="12"/>
  <c r="DE549" i="12"/>
  <c r="DD549" i="12"/>
  <c r="DC549" i="12"/>
  <c r="DB549" i="12"/>
  <c r="DA549" i="12"/>
  <c r="CZ549" i="12"/>
  <c r="CY549" i="12"/>
  <c r="CX549" i="12"/>
  <c r="CW549" i="12"/>
  <c r="CV549" i="12"/>
  <c r="CU549" i="12"/>
  <c r="CT549" i="12"/>
  <c r="CS549" i="12"/>
  <c r="CR549" i="12"/>
  <c r="CQ549" i="12"/>
  <c r="CP549" i="12"/>
  <c r="CO549" i="12"/>
  <c r="CN549" i="12"/>
  <c r="CM549" i="12"/>
  <c r="CL549" i="12"/>
  <c r="CK549" i="12"/>
  <c r="CJ549" i="12"/>
  <c r="CI549" i="12"/>
  <c r="CH549" i="12"/>
  <c r="CG549" i="12"/>
  <c r="CF549" i="12"/>
  <c r="CE549" i="12"/>
  <c r="CD549" i="12"/>
  <c r="CC549" i="12"/>
  <c r="CB549" i="12"/>
  <c r="CA549" i="12"/>
  <c r="BZ549" i="12"/>
  <c r="BY549" i="12"/>
  <c r="BX549" i="12"/>
  <c r="BW549" i="12"/>
  <c r="BV549" i="12"/>
  <c r="BU549" i="12"/>
  <c r="BT549" i="12"/>
  <c r="BS549" i="12"/>
  <c r="BR549" i="12"/>
  <c r="BQ549" i="12"/>
  <c r="BP549" i="12"/>
  <c r="BO549" i="12"/>
  <c r="BN549" i="12"/>
  <c r="BM549" i="12"/>
  <c r="BL549" i="12"/>
  <c r="BK549" i="12"/>
  <c r="BJ549" i="12"/>
  <c r="BI549" i="12"/>
  <c r="BH549" i="12"/>
  <c r="BG549" i="12"/>
  <c r="BF549" i="12"/>
  <c r="BE549" i="12"/>
  <c r="BD549" i="12"/>
  <c r="BC549" i="12"/>
  <c r="BB549" i="12"/>
  <c r="BA549" i="12"/>
  <c r="AZ549" i="12"/>
  <c r="AY549" i="12"/>
  <c r="AX549" i="12"/>
  <c r="AW549" i="12"/>
  <c r="AV549" i="12"/>
  <c r="AU549" i="12"/>
  <c r="AT549" i="12"/>
  <c r="AS549" i="12"/>
  <c r="AR549" i="12"/>
  <c r="AQ549" i="12"/>
  <c r="AP549" i="12"/>
  <c r="AO549" i="12"/>
  <c r="AN549" i="12"/>
  <c r="AM549" i="12"/>
  <c r="AL549" i="12"/>
  <c r="AK549" i="12"/>
  <c r="AJ549" i="12"/>
  <c r="AI549" i="12"/>
  <c r="AH549" i="12"/>
  <c r="AG549" i="12"/>
  <c r="AF549" i="12"/>
  <c r="AE549" i="12"/>
  <c r="AD549" i="12"/>
  <c r="AC549" i="12"/>
  <c r="AB549" i="12"/>
  <c r="AA549" i="12"/>
  <c r="Z549" i="12"/>
  <c r="Y549" i="12"/>
  <c r="X549" i="12"/>
  <c r="W549" i="12"/>
  <c r="V549" i="12"/>
  <c r="U549" i="12"/>
  <c r="T549" i="12"/>
  <c r="S549" i="12"/>
  <c r="R549" i="12"/>
  <c r="Q549" i="12"/>
  <c r="P549" i="12"/>
  <c r="O549" i="12"/>
  <c r="N549" i="12"/>
  <c r="M549" i="12"/>
  <c r="L549" i="12"/>
  <c r="K549" i="12"/>
  <c r="J549" i="12"/>
  <c r="I549" i="12"/>
  <c r="H549" i="12"/>
  <c r="G549" i="12"/>
  <c r="F549" i="12"/>
  <c r="E549" i="12"/>
  <c r="D549" i="12"/>
  <c r="GF548" i="12"/>
  <c r="GE548" i="12"/>
  <c r="GD548" i="12"/>
  <c r="GC548" i="12"/>
  <c r="GB548" i="12"/>
  <c r="GA548" i="12"/>
  <c r="FZ548" i="12"/>
  <c r="FY548" i="12"/>
  <c r="FX548" i="12"/>
  <c r="FW548" i="12"/>
  <c r="FV548" i="12"/>
  <c r="FU548" i="12"/>
  <c r="FT548" i="12"/>
  <c r="FS548" i="12"/>
  <c r="FR548" i="12"/>
  <c r="FQ548" i="12"/>
  <c r="FP548" i="12"/>
  <c r="FO548" i="12"/>
  <c r="FN548" i="12"/>
  <c r="FM548" i="12"/>
  <c r="FL548" i="12"/>
  <c r="FK548" i="12"/>
  <c r="FJ548" i="12"/>
  <c r="FI548" i="12"/>
  <c r="FH548" i="12"/>
  <c r="FG548" i="12"/>
  <c r="FF548" i="12"/>
  <c r="FE548" i="12"/>
  <c r="FD548" i="12"/>
  <c r="FC548" i="12"/>
  <c r="FB548" i="12"/>
  <c r="FA548" i="12"/>
  <c r="EZ548" i="12"/>
  <c r="EY548" i="12"/>
  <c r="EX548" i="12"/>
  <c r="EW548" i="12"/>
  <c r="EV548" i="12"/>
  <c r="EU548" i="12"/>
  <c r="ET548" i="12"/>
  <c r="ES548" i="12"/>
  <c r="ER548" i="12"/>
  <c r="EQ548" i="12"/>
  <c r="EP548" i="12"/>
  <c r="EO548" i="12"/>
  <c r="EN548" i="12"/>
  <c r="EM548" i="12"/>
  <c r="EL548" i="12"/>
  <c r="EK548" i="12"/>
  <c r="EJ548" i="12"/>
  <c r="EI548" i="12"/>
  <c r="EH548" i="12"/>
  <c r="EG548" i="12"/>
  <c r="EF548" i="12"/>
  <c r="EE548" i="12"/>
  <c r="ED548" i="12"/>
  <c r="EC548" i="12"/>
  <c r="EB548" i="12"/>
  <c r="EA548" i="12"/>
  <c r="DZ548" i="12"/>
  <c r="DY548" i="12"/>
  <c r="DX548" i="12"/>
  <c r="DW548" i="12"/>
  <c r="DV548" i="12"/>
  <c r="DU548" i="12"/>
  <c r="DT548" i="12"/>
  <c r="DS548" i="12"/>
  <c r="DR548" i="12"/>
  <c r="DQ548" i="12"/>
  <c r="DP548" i="12"/>
  <c r="DO548" i="12"/>
  <c r="DN548" i="12"/>
  <c r="DM548" i="12"/>
  <c r="DL548" i="12"/>
  <c r="DK548" i="12"/>
  <c r="DJ548" i="12"/>
  <c r="DI548" i="12"/>
  <c r="DH548" i="12"/>
  <c r="DG548" i="12"/>
  <c r="DF548" i="12"/>
  <c r="DE548" i="12"/>
  <c r="DD548" i="12"/>
  <c r="DC548" i="12"/>
  <c r="DB548" i="12"/>
  <c r="DA548" i="12"/>
  <c r="CZ548" i="12"/>
  <c r="CY548" i="12"/>
  <c r="CX548" i="12"/>
  <c r="CW548" i="12"/>
  <c r="CV548" i="12"/>
  <c r="CU548" i="12"/>
  <c r="CT548" i="12"/>
  <c r="CS548" i="12"/>
  <c r="CR548" i="12"/>
  <c r="CQ548" i="12"/>
  <c r="CP548" i="12"/>
  <c r="CO548" i="12"/>
  <c r="CN548" i="12"/>
  <c r="CM548" i="12"/>
  <c r="CL548" i="12"/>
  <c r="CK548" i="12"/>
  <c r="CJ548" i="12"/>
  <c r="CI548" i="12"/>
  <c r="CH548" i="12"/>
  <c r="CG548" i="12"/>
  <c r="CF548" i="12"/>
  <c r="CE548" i="12"/>
  <c r="CD548" i="12"/>
  <c r="CC548" i="12"/>
  <c r="CB548" i="12"/>
  <c r="CA548" i="12"/>
  <c r="BZ548" i="12"/>
  <c r="BY548" i="12"/>
  <c r="BX548" i="12"/>
  <c r="BW548" i="12"/>
  <c r="BV548" i="12"/>
  <c r="BU548" i="12"/>
  <c r="BT548" i="12"/>
  <c r="BS548" i="12"/>
  <c r="BR548" i="12"/>
  <c r="BQ548" i="12"/>
  <c r="BP548" i="12"/>
  <c r="BO548" i="12"/>
  <c r="BN548" i="12"/>
  <c r="BM548" i="12"/>
  <c r="BL548" i="12"/>
  <c r="BK548" i="12"/>
  <c r="BJ548" i="12"/>
  <c r="BI548" i="12"/>
  <c r="BH548" i="12"/>
  <c r="BG548" i="12"/>
  <c r="BF548" i="12"/>
  <c r="BE548" i="12"/>
  <c r="BD548" i="12"/>
  <c r="BC548" i="12"/>
  <c r="BB548" i="12"/>
  <c r="BA548" i="12"/>
  <c r="AZ548" i="12"/>
  <c r="AY548" i="12"/>
  <c r="AX548" i="12"/>
  <c r="AW548" i="12"/>
  <c r="AV548" i="12"/>
  <c r="AU548" i="12"/>
  <c r="AT548" i="12"/>
  <c r="AS548" i="12"/>
  <c r="AR548" i="12"/>
  <c r="AQ548" i="12"/>
  <c r="AP548" i="12"/>
  <c r="AO548" i="12"/>
  <c r="AN548" i="12"/>
  <c r="AM548" i="12"/>
  <c r="AL548" i="12"/>
  <c r="AK548" i="12"/>
  <c r="AJ548" i="12"/>
  <c r="AI548" i="12"/>
  <c r="AH548" i="12"/>
  <c r="AG548" i="12"/>
  <c r="AF548" i="12"/>
  <c r="AE548" i="12"/>
  <c r="AD548" i="12"/>
  <c r="AC548" i="12"/>
  <c r="AB548" i="12"/>
  <c r="AA548" i="12"/>
  <c r="Z548" i="12"/>
  <c r="Y548" i="12"/>
  <c r="X548" i="12"/>
  <c r="W548" i="12"/>
  <c r="V548" i="12"/>
  <c r="U548" i="12"/>
  <c r="T548" i="12"/>
  <c r="S548" i="12"/>
  <c r="R548" i="12"/>
  <c r="Q548" i="12"/>
  <c r="P548" i="12"/>
  <c r="O548" i="12"/>
  <c r="N548" i="12"/>
  <c r="M548" i="12"/>
  <c r="L548" i="12"/>
  <c r="K548" i="12"/>
  <c r="J548" i="12"/>
  <c r="I548" i="12"/>
  <c r="H548" i="12"/>
  <c r="G548" i="12"/>
  <c r="F548" i="12"/>
  <c r="E548" i="12"/>
  <c r="D548" i="12"/>
  <c r="GF547" i="12"/>
  <c r="GE547" i="12"/>
  <c r="GD547" i="12"/>
  <c r="GC547" i="12"/>
  <c r="GB547" i="12"/>
  <c r="GA547" i="12"/>
  <c r="FZ547" i="12"/>
  <c r="FY547" i="12"/>
  <c r="FX547" i="12"/>
  <c r="FW547" i="12"/>
  <c r="FV547" i="12"/>
  <c r="FU547" i="12"/>
  <c r="FT547" i="12"/>
  <c r="FS547" i="12"/>
  <c r="FR547" i="12"/>
  <c r="FQ547" i="12"/>
  <c r="FP547" i="12"/>
  <c r="FO547" i="12"/>
  <c r="FN547" i="12"/>
  <c r="FM547" i="12"/>
  <c r="FL547" i="12"/>
  <c r="FK547" i="12"/>
  <c r="FJ547" i="12"/>
  <c r="FI547" i="12"/>
  <c r="FH547" i="12"/>
  <c r="FG547" i="12"/>
  <c r="FF547" i="12"/>
  <c r="FE547" i="12"/>
  <c r="FD547" i="12"/>
  <c r="FC547" i="12"/>
  <c r="FB547" i="12"/>
  <c r="FA547" i="12"/>
  <c r="EZ547" i="12"/>
  <c r="EY547" i="12"/>
  <c r="EX547" i="12"/>
  <c r="EW547" i="12"/>
  <c r="EV547" i="12"/>
  <c r="EU547" i="12"/>
  <c r="ET547" i="12"/>
  <c r="ES547" i="12"/>
  <c r="ER547" i="12"/>
  <c r="EQ547" i="12"/>
  <c r="EP547" i="12"/>
  <c r="EO547" i="12"/>
  <c r="EN547" i="12"/>
  <c r="EM547" i="12"/>
  <c r="EL547" i="12"/>
  <c r="EK547" i="12"/>
  <c r="EJ547" i="12"/>
  <c r="EI547" i="12"/>
  <c r="EH547" i="12"/>
  <c r="EG547" i="12"/>
  <c r="EF547" i="12"/>
  <c r="EE547" i="12"/>
  <c r="ED547" i="12"/>
  <c r="EC547" i="12"/>
  <c r="EB547" i="12"/>
  <c r="EA547" i="12"/>
  <c r="DZ547" i="12"/>
  <c r="DY547" i="12"/>
  <c r="DX547" i="12"/>
  <c r="DW547" i="12"/>
  <c r="DV547" i="12"/>
  <c r="DU547" i="12"/>
  <c r="DT547" i="12"/>
  <c r="DS547" i="12"/>
  <c r="DR547" i="12"/>
  <c r="DQ547" i="12"/>
  <c r="DP547" i="12"/>
  <c r="DO547" i="12"/>
  <c r="DN547" i="12"/>
  <c r="DM547" i="12"/>
  <c r="DL547" i="12"/>
  <c r="DK547" i="12"/>
  <c r="DJ547" i="12"/>
  <c r="DI547" i="12"/>
  <c r="DH547" i="12"/>
  <c r="DG547" i="12"/>
  <c r="DF547" i="12"/>
  <c r="DE547" i="12"/>
  <c r="DD547" i="12"/>
  <c r="DC547" i="12"/>
  <c r="DB547" i="12"/>
  <c r="DA547" i="12"/>
  <c r="CZ547" i="12"/>
  <c r="CY547" i="12"/>
  <c r="CX547" i="12"/>
  <c r="CW547" i="12"/>
  <c r="CV547" i="12"/>
  <c r="CU547" i="12"/>
  <c r="CT547" i="12"/>
  <c r="CS547" i="12"/>
  <c r="CR547" i="12"/>
  <c r="CQ547" i="12"/>
  <c r="CP547" i="12"/>
  <c r="CO547" i="12"/>
  <c r="CN547" i="12"/>
  <c r="CM547" i="12"/>
  <c r="CL547" i="12"/>
  <c r="CK547" i="12"/>
  <c r="CJ547" i="12"/>
  <c r="CI547" i="12"/>
  <c r="CH547" i="12"/>
  <c r="CG547" i="12"/>
  <c r="CF547" i="12"/>
  <c r="CE547" i="12"/>
  <c r="CD547" i="12"/>
  <c r="CC547" i="12"/>
  <c r="CB547" i="12"/>
  <c r="CA547" i="12"/>
  <c r="BZ547" i="12"/>
  <c r="BY547" i="12"/>
  <c r="BX547" i="12"/>
  <c r="BW547" i="12"/>
  <c r="BV547" i="12"/>
  <c r="BU547" i="12"/>
  <c r="BT547" i="12"/>
  <c r="BS547" i="12"/>
  <c r="BR547" i="12"/>
  <c r="BQ547" i="12"/>
  <c r="BP547" i="12"/>
  <c r="BO547" i="12"/>
  <c r="BN547" i="12"/>
  <c r="BM547" i="12"/>
  <c r="BL547" i="12"/>
  <c r="BK547" i="12"/>
  <c r="BJ547" i="12"/>
  <c r="BI547" i="12"/>
  <c r="BH547" i="12"/>
  <c r="BG547" i="12"/>
  <c r="BF547" i="12"/>
  <c r="BE547" i="12"/>
  <c r="BD547" i="12"/>
  <c r="BC547" i="12"/>
  <c r="BB547" i="12"/>
  <c r="BA547" i="12"/>
  <c r="AZ547" i="12"/>
  <c r="AY547" i="12"/>
  <c r="AX547" i="12"/>
  <c r="AW547" i="12"/>
  <c r="AV547" i="12"/>
  <c r="AU547" i="12"/>
  <c r="AT547" i="12"/>
  <c r="AS547" i="12"/>
  <c r="AR547" i="12"/>
  <c r="AQ547" i="12"/>
  <c r="AP547" i="12"/>
  <c r="AO547" i="12"/>
  <c r="AN547" i="12"/>
  <c r="AM547" i="12"/>
  <c r="AL547" i="12"/>
  <c r="AK547" i="12"/>
  <c r="AJ547" i="12"/>
  <c r="AI547" i="12"/>
  <c r="AH547" i="12"/>
  <c r="AG547" i="12"/>
  <c r="AF547" i="12"/>
  <c r="AE547" i="12"/>
  <c r="AD547" i="12"/>
  <c r="AC547" i="12"/>
  <c r="AB547" i="12"/>
  <c r="AA547" i="12"/>
  <c r="Z547" i="12"/>
  <c r="Y547" i="12"/>
  <c r="X547" i="12"/>
  <c r="W547" i="12"/>
  <c r="V547" i="12"/>
  <c r="U547" i="12"/>
  <c r="T547" i="12"/>
  <c r="S547" i="12"/>
  <c r="R547" i="12"/>
  <c r="Q547" i="12"/>
  <c r="P547" i="12"/>
  <c r="O547" i="12"/>
  <c r="N547" i="12"/>
  <c r="M547" i="12"/>
  <c r="L547" i="12"/>
  <c r="K547" i="12"/>
  <c r="J547" i="12"/>
  <c r="I547" i="12"/>
  <c r="H547" i="12"/>
  <c r="G547" i="12"/>
  <c r="F547" i="12"/>
  <c r="E547" i="12"/>
  <c r="D547" i="12"/>
  <c r="GF546" i="12"/>
  <c r="GE546" i="12"/>
  <c r="GD546" i="12"/>
  <c r="GC546" i="12"/>
  <c r="GB546" i="12"/>
  <c r="GA546" i="12"/>
  <c r="FZ546" i="12"/>
  <c r="FY546" i="12"/>
  <c r="FX546" i="12"/>
  <c r="FW546" i="12"/>
  <c r="FV546" i="12"/>
  <c r="FU546" i="12"/>
  <c r="FT546" i="12"/>
  <c r="FS546" i="12"/>
  <c r="FR546" i="12"/>
  <c r="FQ546" i="12"/>
  <c r="FP546" i="12"/>
  <c r="FO546" i="12"/>
  <c r="FN546" i="12"/>
  <c r="FM546" i="12"/>
  <c r="FL546" i="12"/>
  <c r="FK546" i="12"/>
  <c r="FJ546" i="12"/>
  <c r="FI546" i="12"/>
  <c r="FH546" i="12"/>
  <c r="FG546" i="12"/>
  <c r="FF546" i="12"/>
  <c r="FE546" i="12"/>
  <c r="FD546" i="12"/>
  <c r="FC546" i="12"/>
  <c r="FB546" i="12"/>
  <c r="FA546" i="12"/>
  <c r="EZ546" i="12"/>
  <c r="EY546" i="12"/>
  <c r="EX546" i="12"/>
  <c r="EW546" i="12"/>
  <c r="EV546" i="12"/>
  <c r="EU546" i="12"/>
  <c r="ET546" i="12"/>
  <c r="ES546" i="12"/>
  <c r="ER546" i="12"/>
  <c r="EQ546" i="12"/>
  <c r="EP546" i="12"/>
  <c r="EO546" i="12"/>
  <c r="EN546" i="12"/>
  <c r="EM546" i="12"/>
  <c r="EL546" i="12"/>
  <c r="EK546" i="12"/>
  <c r="EJ546" i="12"/>
  <c r="EI546" i="12"/>
  <c r="EH546" i="12"/>
  <c r="EG546" i="12"/>
  <c r="EF546" i="12"/>
  <c r="EE546" i="12"/>
  <c r="ED546" i="12"/>
  <c r="EC546" i="12"/>
  <c r="EB546" i="12"/>
  <c r="EA546" i="12"/>
  <c r="DZ546" i="12"/>
  <c r="DY546" i="12"/>
  <c r="DX546" i="12"/>
  <c r="DW546" i="12"/>
  <c r="DV546" i="12"/>
  <c r="DU546" i="12"/>
  <c r="DT546" i="12"/>
  <c r="DS546" i="12"/>
  <c r="DR546" i="12"/>
  <c r="DQ546" i="12"/>
  <c r="DP546" i="12"/>
  <c r="DO546" i="12"/>
  <c r="DN546" i="12"/>
  <c r="DM546" i="12"/>
  <c r="DL546" i="12"/>
  <c r="DK546" i="12"/>
  <c r="DJ546" i="12"/>
  <c r="DI546" i="12"/>
  <c r="DH546" i="12"/>
  <c r="DG546" i="12"/>
  <c r="DF546" i="12"/>
  <c r="DE546" i="12"/>
  <c r="DD546" i="12"/>
  <c r="DC546" i="12"/>
  <c r="DB546" i="12"/>
  <c r="DA546" i="12"/>
  <c r="CZ546" i="12"/>
  <c r="CY546" i="12"/>
  <c r="CX546" i="12"/>
  <c r="CW546" i="12"/>
  <c r="CV546" i="12"/>
  <c r="CU546" i="12"/>
  <c r="CT546" i="12"/>
  <c r="CS546" i="12"/>
  <c r="CR546" i="12"/>
  <c r="CQ546" i="12"/>
  <c r="CP546" i="12"/>
  <c r="CO546" i="12"/>
  <c r="CN546" i="12"/>
  <c r="CM546" i="12"/>
  <c r="CL546" i="12"/>
  <c r="CK546" i="12"/>
  <c r="CJ546" i="12"/>
  <c r="CI546" i="12"/>
  <c r="CH546" i="12"/>
  <c r="CG546" i="12"/>
  <c r="CF546" i="12"/>
  <c r="CE546" i="12"/>
  <c r="CD546" i="12"/>
  <c r="CC546" i="12"/>
  <c r="CB546" i="12"/>
  <c r="CA546" i="12"/>
  <c r="BZ546" i="12"/>
  <c r="BY546" i="12"/>
  <c r="BX546" i="12"/>
  <c r="BW546" i="12"/>
  <c r="BV546" i="12"/>
  <c r="BU546" i="12"/>
  <c r="BT546" i="12"/>
  <c r="BS546" i="12"/>
  <c r="BR546" i="12"/>
  <c r="BQ546" i="12"/>
  <c r="BP546" i="12"/>
  <c r="BO546" i="12"/>
  <c r="BN546" i="12"/>
  <c r="BM546" i="12"/>
  <c r="BL546" i="12"/>
  <c r="BK546" i="12"/>
  <c r="BJ546" i="12"/>
  <c r="BI546" i="12"/>
  <c r="BH546" i="12"/>
  <c r="BG546" i="12"/>
  <c r="BF546" i="12"/>
  <c r="BE546" i="12"/>
  <c r="BD546" i="12"/>
  <c r="BC546" i="12"/>
  <c r="BB546" i="12"/>
  <c r="BA546" i="12"/>
  <c r="AZ546" i="12"/>
  <c r="AY546" i="12"/>
  <c r="AX546" i="12"/>
  <c r="AW546" i="12"/>
  <c r="AV546" i="12"/>
  <c r="AU546" i="12"/>
  <c r="AT546" i="12"/>
  <c r="AS546" i="12"/>
  <c r="AR546" i="12"/>
  <c r="AQ546" i="12"/>
  <c r="AP546" i="12"/>
  <c r="AO546" i="12"/>
  <c r="AN546" i="12"/>
  <c r="AM546" i="12"/>
  <c r="AL546" i="12"/>
  <c r="AK546" i="12"/>
  <c r="AJ546" i="12"/>
  <c r="AI546" i="12"/>
  <c r="AH546" i="12"/>
  <c r="AG546" i="12"/>
  <c r="AF546" i="12"/>
  <c r="AE546" i="12"/>
  <c r="AD546" i="12"/>
  <c r="AC546" i="12"/>
  <c r="AB546" i="12"/>
  <c r="AA546" i="12"/>
  <c r="Z546" i="12"/>
  <c r="Y546" i="12"/>
  <c r="X546" i="12"/>
  <c r="W546" i="12"/>
  <c r="V546" i="12"/>
  <c r="U546" i="12"/>
  <c r="T546" i="12"/>
  <c r="S546" i="12"/>
  <c r="R546" i="12"/>
  <c r="Q546" i="12"/>
  <c r="P546" i="12"/>
  <c r="O546" i="12"/>
  <c r="N546" i="12"/>
  <c r="M546" i="12"/>
  <c r="L546" i="12"/>
  <c r="K546" i="12"/>
  <c r="J546" i="12"/>
  <c r="I546" i="12"/>
  <c r="H546" i="12"/>
  <c r="G546" i="12"/>
  <c r="F546" i="12"/>
  <c r="E546" i="12"/>
  <c r="D546" i="12"/>
  <c r="GF545" i="12"/>
  <c r="GE545" i="12"/>
  <c r="GD545" i="12"/>
  <c r="GC545" i="12"/>
  <c r="GB545" i="12"/>
  <c r="GA545" i="12"/>
  <c r="FZ545" i="12"/>
  <c r="FY545" i="12"/>
  <c r="FX545" i="12"/>
  <c r="FW545" i="12"/>
  <c r="FV545" i="12"/>
  <c r="FU545" i="12"/>
  <c r="FT545" i="12"/>
  <c r="FS545" i="12"/>
  <c r="FR545" i="12"/>
  <c r="FQ545" i="12"/>
  <c r="FP545" i="12"/>
  <c r="FO545" i="12"/>
  <c r="FN545" i="12"/>
  <c r="FM545" i="12"/>
  <c r="FL545" i="12"/>
  <c r="FK545" i="12"/>
  <c r="FJ545" i="12"/>
  <c r="FI545" i="12"/>
  <c r="FH545" i="12"/>
  <c r="FG545" i="12"/>
  <c r="FF545" i="12"/>
  <c r="FE545" i="12"/>
  <c r="FD545" i="12"/>
  <c r="FC545" i="12"/>
  <c r="FB545" i="12"/>
  <c r="FA545" i="12"/>
  <c r="EZ545" i="12"/>
  <c r="EY545" i="12"/>
  <c r="EX545" i="12"/>
  <c r="EW545" i="12"/>
  <c r="EV545" i="12"/>
  <c r="EU545" i="12"/>
  <c r="ET545" i="12"/>
  <c r="ES545" i="12"/>
  <c r="ER545" i="12"/>
  <c r="EQ545" i="12"/>
  <c r="EP545" i="12"/>
  <c r="EO545" i="12"/>
  <c r="EN545" i="12"/>
  <c r="EM545" i="12"/>
  <c r="EL545" i="12"/>
  <c r="EK545" i="12"/>
  <c r="EJ545" i="12"/>
  <c r="EI545" i="12"/>
  <c r="EH545" i="12"/>
  <c r="EG545" i="12"/>
  <c r="EF545" i="12"/>
  <c r="EE545" i="12"/>
  <c r="ED545" i="12"/>
  <c r="EC545" i="12"/>
  <c r="EB545" i="12"/>
  <c r="EA545" i="12"/>
  <c r="DZ545" i="12"/>
  <c r="DY545" i="12"/>
  <c r="DX545" i="12"/>
  <c r="DW545" i="12"/>
  <c r="DV545" i="12"/>
  <c r="DU545" i="12"/>
  <c r="DT545" i="12"/>
  <c r="DS545" i="12"/>
  <c r="DR545" i="12"/>
  <c r="DQ545" i="12"/>
  <c r="DP545" i="12"/>
  <c r="DO545" i="12"/>
  <c r="DN545" i="12"/>
  <c r="DM545" i="12"/>
  <c r="DL545" i="12"/>
  <c r="DK545" i="12"/>
  <c r="DJ545" i="12"/>
  <c r="DI545" i="12"/>
  <c r="DH545" i="12"/>
  <c r="DG545" i="12"/>
  <c r="DF545" i="12"/>
  <c r="DE545" i="12"/>
  <c r="DD545" i="12"/>
  <c r="DC545" i="12"/>
  <c r="DB545" i="12"/>
  <c r="DA545" i="12"/>
  <c r="CZ545" i="12"/>
  <c r="CY545" i="12"/>
  <c r="CX545" i="12"/>
  <c r="CW545" i="12"/>
  <c r="CV545" i="12"/>
  <c r="CU545" i="12"/>
  <c r="CT545" i="12"/>
  <c r="CS545" i="12"/>
  <c r="CR545" i="12"/>
  <c r="CQ545" i="12"/>
  <c r="CP545" i="12"/>
  <c r="CO545" i="12"/>
  <c r="CN545" i="12"/>
  <c r="CM545" i="12"/>
  <c r="CL545" i="12"/>
  <c r="CK545" i="12"/>
  <c r="CJ545" i="12"/>
  <c r="CI545" i="12"/>
  <c r="CH545" i="12"/>
  <c r="CG545" i="12"/>
  <c r="CF545" i="12"/>
  <c r="CE545" i="12"/>
  <c r="CD545" i="12"/>
  <c r="CC545" i="12"/>
  <c r="CB545" i="12"/>
  <c r="CA545" i="12"/>
  <c r="BZ545" i="12"/>
  <c r="BY545" i="12"/>
  <c r="BX545" i="12"/>
  <c r="BW545" i="12"/>
  <c r="BV545" i="12"/>
  <c r="BU545" i="12"/>
  <c r="BT545" i="12"/>
  <c r="BS545" i="12"/>
  <c r="BR545" i="12"/>
  <c r="BQ545" i="12"/>
  <c r="BP545" i="12"/>
  <c r="BO545" i="12"/>
  <c r="BN545" i="12"/>
  <c r="BM545" i="12"/>
  <c r="BL545" i="12"/>
  <c r="BK545" i="12"/>
  <c r="BJ545" i="12"/>
  <c r="BI545" i="12"/>
  <c r="BH545" i="12"/>
  <c r="BG545" i="12"/>
  <c r="BF545" i="12"/>
  <c r="BE545" i="12"/>
  <c r="BD545" i="12"/>
  <c r="BC545" i="12"/>
  <c r="BB545" i="12"/>
  <c r="BA545" i="12"/>
  <c r="AZ545" i="12"/>
  <c r="AY545" i="12"/>
  <c r="AX545" i="12"/>
  <c r="AW545" i="12"/>
  <c r="AV545" i="12"/>
  <c r="AU545" i="12"/>
  <c r="AT545" i="12"/>
  <c r="AS545" i="12"/>
  <c r="AR545" i="12"/>
  <c r="AQ545" i="12"/>
  <c r="AP545" i="12"/>
  <c r="AO545" i="12"/>
  <c r="AN545" i="12"/>
  <c r="AM545" i="12"/>
  <c r="AL545" i="12"/>
  <c r="AK545" i="12"/>
  <c r="AJ545" i="12"/>
  <c r="AI545" i="12"/>
  <c r="AH545" i="12"/>
  <c r="AG545" i="12"/>
  <c r="AF545" i="12"/>
  <c r="AE545" i="12"/>
  <c r="AD545" i="12"/>
  <c r="AC545" i="12"/>
  <c r="AB545" i="12"/>
  <c r="AA545" i="12"/>
  <c r="Z545" i="12"/>
  <c r="Y545" i="12"/>
  <c r="X545" i="12"/>
  <c r="W545" i="12"/>
  <c r="V545" i="12"/>
  <c r="U545" i="12"/>
  <c r="T545" i="12"/>
  <c r="S545" i="12"/>
  <c r="R545" i="12"/>
  <c r="Q545" i="12"/>
  <c r="P545" i="12"/>
  <c r="O545" i="12"/>
  <c r="N545" i="12"/>
  <c r="M545" i="12"/>
  <c r="L545" i="12"/>
  <c r="K545" i="12"/>
  <c r="J545" i="12"/>
  <c r="I545" i="12"/>
  <c r="H545" i="12"/>
  <c r="G545" i="12"/>
  <c r="F545" i="12"/>
  <c r="E545" i="12"/>
  <c r="D545" i="12"/>
  <c r="GF544" i="12"/>
  <c r="GE544" i="12"/>
  <c r="GD544" i="12"/>
  <c r="GC544" i="12"/>
  <c r="GB544" i="12"/>
  <c r="GA544" i="12"/>
  <c r="FZ544" i="12"/>
  <c r="FY544" i="12"/>
  <c r="FX544" i="12"/>
  <c r="FW544" i="12"/>
  <c r="FV544" i="12"/>
  <c r="FU544" i="12"/>
  <c r="FT544" i="12"/>
  <c r="FS544" i="12"/>
  <c r="FR544" i="12"/>
  <c r="FQ544" i="12"/>
  <c r="FP544" i="12"/>
  <c r="FO544" i="12"/>
  <c r="FN544" i="12"/>
  <c r="FM544" i="12"/>
  <c r="FL544" i="12"/>
  <c r="FK544" i="12"/>
  <c r="FJ544" i="12"/>
  <c r="FI544" i="12"/>
  <c r="FH544" i="12"/>
  <c r="FG544" i="12"/>
  <c r="FF544" i="12"/>
  <c r="FE544" i="12"/>
  <c r="FD544" i="12"/>
  <c r="FC544" i="12"/>
  <c r="FB544" i="12"/>
  <c r="FA544" i="12"/>
  <c r="EZ544" i="12"/>
  <c r="EY544" i="12"/>
  <c r="EX544" i="12"/>
  <c r="EW544" i="12"/>
  <c r="EV544" i="12"/>
  <c r="EU544" i="12"/>
  <c r="ET544" i="12"/>
  <c r="ES544" i="12"/>
  <c r="ER544" i="12"/>
  <c r="EQ544" i="12"/>
  <c r="EP544" i="12"/>
  <c r="EO544" i="12"/>
  <c r="EN544" i="12"/>
  <c r="EM544" i="12"/>
  <c r="EL544" i="12"/>
  <c r="EK544" i="12"/>
  <c r="EJ544" i="12"/>
  <c r="EI544" i="12"/>
  <c r="EH544" i="12"/>
  <c r="EG544" i="12"/>
  <c r="EF544" i="12"/>
  <c r="EE544" i="12"/>
  <c r="ED544" i="12"/>
  <c r="EC544" i="12"/>
  <c r="EB544" i="12"/>
  <c r="EA544" i="12"/>
  <c r="DZ544" i="12"/>
  <c r="DY544" i="12"/>
  <c r="DX544" i="12"/>
  <c r="DW544" i="12"/>
  <c r="DV544" i="12"/>
  <c r="DU544" i="12"/>
  <c r="DT544" i="12"/>
  <c r="DS544" i="12"/>
  <c r="DR544" i="12"/>
  <c r="DQ544" i="12"/>
  <c r="DP544" i="12"/>
  <c r="DO544" i="12"/>
  <c r="DN544" i="12"/>
  <c r="DM544" i="12"/>
  <c r="DL544" i="12"/>
  <c r="DK544" i="12"/>
  <c r="DJ544" i="12"/>
  <c r="DI544" i="12"/>
  <c r="DH544" i="12"/>
  <c r="DG544" i="12"/>
  <c r="DF544" i="12"/>
  <c r="DE544" i="12"/>
  <c r="DD544" i="12"/>
  <c r="DC544" i="12"/>
  <c r="DB544" i="12"/>
  <c r="DA544" i="12"/>
  <c r="CZ544" i="12"/>
  <c r="CY544" i="12"/>
  <c r="CX544" i="12"/>
  <c r="CW544" i="12"/>
  <c r="CV544" i="12"/>
  <c r="CU544" i="12"/>
  <c r="CT544" i="12"/>
  <c r="CS544" i="12"/>
  <c r="CR544" i="12"/>
  <c r="CQ544" i="12"/>
  <c r="CP544" i="12"/>
  <c r="CO544" i="12"/>
  <c r="CN544" i="12"/>
  <c r="CM544" i="12"/>
  <c r="CL544" i="12"/>
  <c r="CK544" i="12"/>
  <c r="CJ544" i="12"/>
  <c r="CI544" i="12"/>
  <c r="CH544" i="12"/>
  <c r="CG544" i="12"/>
  <c r="CF544" i="12"/>
  <c r="CE544" i="12"/>
  <c r="CD544" i="12"/>
  <c r="CC544" i="12"/>
  <c r="CB544" i="12"/>
  <c r="CA544" i="12"/>
  <c r="BZ544" i="12"/>
  <c r="BY544" i="12"/>
  <c r="BX544" i="12"/>
  <c r="BW544" i="12"/>
  <c r="BV544" i="12"/>
  <c r="BU544" i="12"/>
  <c r="BT544" i="12"/>
  <c r="BS544" i="12"/>
  <c r="BR544" i="12"/>
  <c r="BQ544" i="12"/>
  <c r="BP544" i="12"/>
  <c r="BO544" i="12"/>
  <c r="BN544" i="12"/>
  <c r="BM544" i="12"/>
  <c r="BL544" i="12"/>
  <c r="BK544" i="12"/>
  <c r="BJ544" i="12"/>
  <c r="BI544" i="12"/>
  <c r="BH544" i="12"/>
  <c r="BG544" i="12"/>
  <c r="BF544" i="12"/>
  <c r="BE544" i="12"/>
  <c r="BD544" i="12"/>
  <c r="BC544" i="12"/>
  <c r="BB544" i="12"/>
  <c r="BA544" i="12"/>
  <c r="AZ544" i="12"/>
  <c r="AY544" i="12"/>
  <c r="AX544" i="12"/>
  <c r="AW544" i="12"/>
  <c r="AV544" i="12"/>
  <c r="AU544" i="12"/>
  <c r="AT544" i="12"/>
  <c r="AS544" i="12"/>
  <c r="AR544" i="12"/>
  <c r="AQ544" i="12"/>
  <c r="AP544" i="12"/>
  <c r="AO544" i="12"/>
  <c r="AN544" i="12"/>
  <c r="AM544" i="12"/>
  <c r="AL544" i="12"/>
  <c r="AK544" i="12"/>
  <c r="AJ544" i="12"/>
  <c r="AI544" i="12"/>
  <c r="AH544" i="12"/>
  <c r="AG544" i="12"/>
  <c r="AF544" i="12"/>
  <c r="AE544" i="12"/>
  <c r="AD544" i="12"/>
  <c r="AC544" i="12"/>
  <c r="AB544" i="12"/>
  <c r="AA544" i="12"/>
  <c r="Z544" i="12"/>
  <c r="Y544" i="12"/>
  <c r="X544" i="12"/>
  <c r="W544" i="12"/>
  <c r="V544" i="12"/>
  <c r="U544" i="12"/>
  <c r="T544" i="12"/>
  <c r="S544" i="12"/>
  <c r="R544" i="12"/>
  <c r="Q544" i="12"/>
  <c r="P544" i="12"/>
  <c r="O544" i="12"/>
  <c r="N544" i="12"/>
  <c r="M544" i="12"/>
  <c r="L544" i="12"/>
  <c r="K544" i="12"/>
  <c r="J544" i="12"/>
  <c r="I544" i="12"/>
  <c r="H544" i="12"/>
  <c r="G544" i="12"/>
  <c r="F544" i="12"/>
  <c r="E544" i="12"/>
  <c r="D544" i="12"/>
  <c r="GF543" i="12"/>
  <c r="GE543" i="12"/>
  <c r="GD543" i="12"/>
  <c r="GC543" i="12"/>
  <c r="GB543" i="12"/>
  <c r="GA543" i="12"/>
  <c r="FZ543" i="12"/>
  <c r="FY543" i="12"/>
  <c r="FX543" i="12"/>
  <c r="FW543" i="12"/>
  <c r="FV543" i="12"/>
  <c r="FU543" i="12"/>
  <c r="FT543" i="12"/>
  <c r="FS543" i="12"/>
  <c r="FR543" i="12"/>
  <c r="FQ543" i="12"/>
  <c r="FP543" i="12"/>
  <c r="FO543" i="12"/>
  <c r="FN543" i="12"/>
  <c r="FM543" i="12"/>
  <c r="FL543" i="12"/>
  <c r="FK543" i="12"/>
  <c r="FJ543" i="12"/>
  <c r="FI543" i="12"/>
  <c r="FH543" i="12"/>
  <c r="FG543" i="12"/>
  <c r="FF543" i="12"/>
  <c r="FE543" i="12"/>
  <c r="FD543" i="12"/>
  <c r="FC543" i="12"/>
  <c r="FB543" i="12"/>
  <c r="FA543" i="12"/>
  <c r="EZ543" i="12"/>
  <c r="EY543" i="12"/>
  <c r="EX543" i="12"/>
  <c r="EW543" i="12"/>
  <c r="EV543" i="12"/>
  <c r="EU543" i="12"/>
  <c r="ET543" i="12"/>
  <c r="ES543" i="12"/>
  <c r="ER543" i="12"/>
  <c r="EQ543" i="12"/>
  <c r="EP543" i="12"/>
  <c r="EO543" i="12"/>
  <c r="EN543" i="12"/>
  <c r="EM543" i="12"/>
  <c r="EL543" i="12"/>
  <c r="EK543" i="12"/>
  <c r="EJ543" i="12"/>
  <c r="EI543" i="12"/>
  <c r="EH543" i="12"/>
  <c r="EG543" i="12"/>
  <c r="EF543" i="12"/>
  <c r="EE543" i="12"/>
  <c r="ED543" i="12"/>
  <c r="EC543" i="12"/>
  <c r="EB543" i="12"/>
  <c r="EA543" i="12"/>
  <c r="DZ543" i="12"/>
  <c r="DY543" i="12"/>
  <c r="DX543" i="12"/>
  <c r="DW543" i="12"/>
  <c r="DV543" i="12"/>
  <c r="DU543" i="12"/>
  <c r="DT543" i="12"/>
  <c r="DS543" i="12"/>
  <c r="DR543" i="12"/>
  <c r="DQ543" i="12"/>
  <c r="DP543" i="12"/>
  <c r="DO543" i="12"/>
  <c r="DN543" i="12"/>
  <c r="DM543" i="12"/>
  <c r="DL543" i="12"/>
  <c r="DK543" i="12"/>
  <c r="DJ543" i="12"/>
  <c r="DI543" i="12"/>
  <c r="DH543" i="12"/>
  <c r="DG543" i="12"/>
  <c r="DF543" i="12"/>
  <c r="DE543" i="12"/>
  <c r="DD543" i="12"/>
  <c r="DC543" i="12"/>
  <c r="DB543" i="12"/>
  <c r="DA543" i="12"/>
  <c r="CZ543" i="12"/>
  <c r="CY543" i="12"/>
  <c r="CX543" i="12"/>
  <c r="CW543" i="12"/>
  <c r="CV543" i="12"/>
  <c r="CU543" i="12"/>
  <c r="CT543" i="12"/>
  <c r="CS543" i="12"/>
  <c r="CR543" i="12"/>
  <c r="CQ543" i="12"/>
  <c r="CP543" i="12"/>
  <c r="CO543" i="12"/>
  <c r="CN543" i="12"/>
  <c r="CM543" i="12"/>
  <c r="CL543" i="12"/>
  <c r="CK543" i="12"/>
  <c r="CJ543" i="12"/>
  <c r="CI543" i="12"/>
  <c r="CH543" i="12"/>
  <c r="CG543" i="12"/>
  <c r="CF543" i="12"/>
  <c r="CE543" i="12"/>
  <c r="CD543" i="12"/>
  <c r="CC543" i="12"/>
  <c r="CB543" i="12"/>
  <c r="CA543" i="12"/>
  <c r="BZ543" i="12"/>
  <c r="BY543" i="12"/>
  <c r="BX543" i="12"/>
  <c r="BW543" i="12"/>
  <c r="BV543" i="12"/>
  <c r="BU543" i="12"/>
  <c r="BT543" i="12"/>
  <c r="BS543" i="12"/>
  <c r="BR543" i="12"/>
  <c r="BQ543" i="12"/>
  <c r="BP543" i="12"/>
  <c r="BO543" i="12"/>
  <c r="BN543" i="12"/>
  <c r="BM543" i="12"/>
  <c r="BL543" i="12"/>
  <c r="BK543" i="12"/>
  <c r="BJ543" i="12"/>
  <c r="BI543" i="12"/>
  <c r="BH543" i="12"/>
  <c r="BG543" i="12"/>
  <c r="BF543" i="12"/>
  <c r="BE543" i="12"/>
  <c r="BD543" i="12"/>
  <c r="BC543" i="12"/>
  <c r="BB543" i="12"/>
  <c r="BA543" i="12"/>
  <c r="AZ543" i="12"/>
  <c r="AY543" i="12"/>
  <c r="AX543" i="12"/>
  <c r="AW543" i="12"/>
  <c r="AV543" i="12"/>
  <c r="AU543" i="12"/>
  <c r="AT543" i="12"/>
  <c r="AS543" i="12"/>
  <c r="AR543" i="12"/>
  <c r="AQ543" i="12"/>
  <c r="AP543" i="12"/>
  <c r="AO543" i="12"/>
  <c r="AN543" i="12"/>
  <c r="AM543" i="12"/>
  <c r="AL543" i="12"/>
  <c r="AK543" i="12"/>
  <c r="AJ543" i="12"/>
  <c r="AI543" i="12"/>
  <c r="AH543" i="12"/>
  <c r="AG543" i="12"/>
  <c r="AF543" i="12"/>
  <c r="AE543" i="12"/>
  <c r="AD543" i="12"/>
  <c r="AC543" i="12"/>
  <c r="AB543" i="12"/>
  <c r="AA543" i="12"/>
  <c r="Z543" i="12"/>
  <c r="Y543" i="12"/>
  <c r="X543" i="12"/>
  <c r="W543" i="12"/>
  <c r="V543" i="12"/>
  <c r="U543" i="12"/>
  <c r="T543" i="12"/>
  <c r="S543" i="12"/>
  <c r="R543" i="12"/>
  <c r="Q543" i="12"/>
  <c r="P543" i="12"/>
  <c r="O543" i="12"/>
  <c r="N543" i="12"/>
  <c r="M543" i="12"/>
  <c r="L543" i="12"/>
  <c r="K543" i="12"/>
  <c r="J543" i="12"/>
  <c r="I543" i="12"/>
  <c r="H543" i="12"/>
  <c r="G543" i="12"/>
  <c r="F543" i="12"/>
  <c r="E543" i="12"/>
  <c r="D543" i="12"/>
  <c r="GF542" i="12"/>
  <c r="GE542" i="12"/>
  <c r="GD542" i="12"/>
  <c r="GC542" i="12"/>
  <c r="GB542" i="12"/>
  <c r="GA542" i="12"/>
  <c r="FZ542" i="12"/>
  <c r="FY542" i="12"/>
  <c r="FX542" i="12"/>
  <c r="FW542" i="12"/>
  <c r="FV542" i="12"/>
  <c r="FU542" i="12"/>
  <c r="FT542" i="12"/>
  <c r="FS542" i="12"/>
  <c r="FR542" i="12"/>
  <c r="FQ542" i="12"/>
  <c r="FP542" i="12"/>
  <c r="FO542" i="12"/>
  <c r="FN542" i="12"/>
  <c r="FM542" i="12"/>
  <c r="FL542" i="12"/>
  <c r="FK542" i="12"/>
  <c r="FJ542" i="12"/>
  <c r="FI542" i="12"/>
  <c r="FH542" i="12"/>
  <c r="FG542" i="12"/>
  <c r="FF542" i="12"/>
  <c r="FE542" i="12"/>
  <c r="FD542" i="12"/>
  <c r="FC542" i="12"/>
  <c r="FB542" i="12"/>
  <c r="FA542" i="12"/>
  <c r="EZ542" i="12"/>
  <c r="EY542" i="12"/>
  <c r="EX542" i="12"/>
  <c r="EW542" i="12"/>
  <c r="EV542" i="12"/>
  <c r="EU542" i="12"/>
  <c r="ET542" i="12"/>
  <c r="ES542" i="12"/>
  <c r="ER542" i="12"/>
  <c r="EQ542" i="12"/>
  <c r="EP542" i="12"/>
  <c r="EO542" i="12"/>
  <c r="EN542" i="12"/>
  <c r="EM542" i="12"/>
  <c r="EL542" i="12"/>
  <c r="EK542" i="12"/>
  <c r="EJ542" i="12"/>
  <c r="EI542" i="12"/>
  <c r="EH542" i="12"/>
  <c r="EG542" i="12"/>
  <c r="EF542" i="12"/>
  <c r="EE542" i="12"/>
  <c r="ED542" i="12"/>
  <c r="EC542" i="12"/>
  <c r="EB542" i="12"/>
  <c r="EA542" i="12"/>
  <c r="DZ542" i="12"/>
  <c r="DY542" i="12"/>
  <c r="DX542" i="12"/>
  <c r="DW542" i="12"/>
  <c r="DV542" i="12"/>
  <c r="DU542" i="12"/>
  <c r="DT542" i="12"/>
  <c r="DS542" i="12"/>
  <c r="DR542" i="12"/>
  <c r="DQ542" i="12"/>
  <c r="DP542" i="12"/>
  <c r="DO542" i="12"/>
  <c r="DN542" i="12"/>
  <c r="DM542" i="12"/>
  <c r="DL542" i="12"/>
  <c r="DK542" i="12"/>
  <c r="DJ542" i="12"/>
  <c r="DI542" i="12"/>
  <c r="DH542" i="12"/>
  <c r="DG542" i="12"/>
  <c r="DF542" i="12"/>
  <c r="DE542" i="12"/>
  <c r="DD542" i="12"/>
  <c r="DC542" i="12"/>
  <c r="DB542" i="12"/>
  <c r="DA542" i="12"/>
  <c r="CZ542" i="12"/>
  <c r="CY542" i="12"/>
  <c r="CX542" i="12"/>
  <c r="CW542" i="12"/>
  <c r="CV542" i="12"/>
  <c r="CU542" i="12"/>
  <c r="CT542" i="12"/>
  <c r="CS542" i="12"/>
  <c r="CR542" i="12"/>
  <c r="CQ542" i="12"/>
  <c r="CP542" i="12"/>
  <c r="CO542" i="12"/>
  <c r="CN542" i="12"/>
  <c r="CM542" i="12"/>
  <c r="CL542" i="12"/>
  <c r="CK542" i="12"/>
  <c r="CJ542" i="12"/>
  <c r="CI542" i="12"/>
  <c r="CH542" i="12"/>
  <c r="CG542" i="12"/>
  <c r="CF542" i="12"/>
  <c r="CE542" i="12"/>
  <c r="CD542" i="12"/>
  <c r="CC542" i="12"/>
  <c r="CB542" i="12"/>
  <c r="CA542" i="12"/>
  <c r="BZ542" i="12"/>
  <c r="BY542" i="12"/>
  <c r="BX542" i="12"/>
  <c r="BW542" i="12"/>
  <c r="BV542" i="12"/>
  <c r="BU542" i="12"/>
  <c r="BT542" i="12"/>
  <c r="BS542" i="12"/>
  <c r="BR542" i="12"/>
  <c r="BQ542" i="12"/>
  <c r="BP542" i="12"/>
  <c r="BO542" i="12"/>
  <c r="BN542" i="12"/>
  <c r="BM542" i="12"/>
  <c r="BL542" i="12"/>
  <c r="BK542" i="12"/>
  <c r="BJ542" i="12"/>
  <c r="BI542" i="12"/>
  <c r="BH542" i="12"/>
  <c r="BG542" i="12"/>
  <c r="BF542" i="12"/>
  <c r="BE542" i="12"/>
  <c r="BD542" i="12"/>
  <c r="BC542" i="12"/>
  <c r="BB542" i="12"/>
  <c r="BA542" i="12"/>
  <c r="AZ542" i="12"/>
  <c r="AY542" i="12"/>
  <c r="AX542" i="12"/>
  <c r="AW542" i="12"/>
  <c r="AV542" i="12"/>
  <c r="AU542" i="12"/>
  <c r="AT542" i="12"/>
  <c r="AS542" i="12"/>
  <c r="AR542" i="12"/>
  <c r="AQ542" i="12"/>
  <c r="AP542" i="12"/>
  <c r="AO542" i="12"/>
  <c r="AN542" i="12"/>
  <c r="AM542" i="12"/>
  <c r="AL542" i="12"/>
  <c r="AK542" i="12"/>
  <c r="AJ542" i="12"/>
  <c r="AI542" i="12"/>
  <c r="AH542" i="12"/>
  <c r="AG542" i="12"/>
  <c r="AF542" i="12"/>
  <c r="AE542" i="12"/>
  <c r="AD542" i="12"/>
  <c r="AC542" i="12"/>
  <c r="AB542" i="12"/>
  <c r="AA542" i="12"/>
  <c r="Z542" i="12"/>
  <c r="Y542" i="12"/>
  <c r="X542" i="12"/>
  <c r="W542" i="12"/>
  <c r="V542" i="12"/>
  <c r="U542" i="12"/>
  <c r="T542" i="12"/>
  <c r="S542" i="12"/>
  <c r="R542" i="12"/>
  <c r="Q542" i="12"/>
  <c r="P542" i="12"/>
  <c r="O542" i="12"/>
  <c r="N542" i="12"/>
  <c r="M542" i="12"/>
  <c r="L542" i="12"/>
  <c r="K542" i="12"/>
  <c r="J542" i="12"/>
  <c r="I542" i="12"/>
  <c r="H542" i="12"/>
  <c r="G542" i="12"/>
  <c r="F542" i="12"/>
  <c r="E542" i="12"/>
  <c r="D542" i="12"/>
  <c r="GF541" i="12"/>
  <c r="GE541" i="12"/>
  <c r="GD541" i="12"/>
  <c r="GC541" i="12"/>
  <c r="GB541" i="12"/>
  <c r="GA541" i="12"/>
  <c r="FZ541" i="12"/>
  <c r="FY541" i="12"/>
  <c r="FX541" i="12"/>
  <c r="FW541" i="12"/>
  <c r="FV541" i="12"/>
  <c r="FU541" i="12"/>
  <c r="FT541" i="12"/>
  <c r="FS541" i="12"/>
  <c r="FR541" i="12"/>
  <c r="FQ541" i="12"/>
  <c r="FP541" i="12"/>
  <c r="FO541" i="12"/>
  <c r="FN541" i="12"/>
  <c r="FM541" i="12"/>
  <c r="FL541" i="12"/>
  <c r="FK541" i="12"/>
  <c r="FJ541" i="12"/>
  <c r="FI541" i="12"/>
  <c r="FH541" i="12"/>
  <c r="FG541" i="12"/>
  <c r="FF541" i="12"/>
  <c r="FE541" i="12"/>
  <c r="FD541" i="12"/>
  <c r="FC541" i="12"/>
  <c r="FB541" i="12"/>
  <c r="FA541" i="12"/>
  <c r="EZ541" i="12"/>
  <c r="EY541" i="12"/>
  <c r="EX541" i="12"/>
  <c r="EW541" i="12"/>
  <c r="EV541" i="12"/>
  <c r="EU541" i="12"/>
  <c r="ET541" i="12"/>
  <c r="ES541" i="12"/>
  <c r="ER541" i="12"/>
  <c r="EQ541" i="12"/>
  <c r="EP541" i="12"/>
  <c r="EO541" i="12"/>
  <c r="EN541" i="12"/>
  <c r="EM541" i="12"/>
  <c r="EL541" i="12"/>
  <c r="EK541" i="12"/>
  <c r="EJ541" i="12"/>
  <c r="EI541" i="12"/>
  <c r="EH541" i="12"/>
  <c r="EG541" i="12"/>
  <c r="EF541" i="12"/>
  <c r="EE541" i="12"/>
  <c r="ED541" i="12"/>
  <c r="EC541" i="12"/>
  <c r="EB541" i="12"/>
  <c r="EA541" i="12"/>
  <c r="DZ541" i="12"/>
  <c r="DY541" i="12"/>
  <c r="DX541" i="12"/>
  <c r="DW541" i="12"/>
  <c r="DV541" i="12"/>
  <c r="DU541" i="12"/>
  <c r="DT541" i="12"/>
  <c r="DS541" i="12"/>
  <c r="DR541" i="12"/>
  <c r="DQ541" i="12"/>
  <c r="DP541" i="12"/>
  <c r="DO541" i="12"/>
  <c r="DN541" i="12"/>
  <c r="DM541" i="12"/>
  <c r="DL541" i="12"/>
  <c r="DK541" i="12"/>
  <c r="DJ541" i="12"/>
  <c r="DI541" i="12"/>
  <c r="DH541" i="12"/>
  <c r="DG541" i="12"/>
  <c r="DF541" i="12"/>
  <c r="DE541" i="12"/>
  <c r="DD541" i="12"/>
  <c r="DC541" i="12"/>
  <c r="DB541" i="12"/>
  <c r="DA541" i="12"/>
  <c r="CZ541" i="12"/>
  <c r="CY541" i="12"/>
  <c r="CX541" i="12"/>
  <c r="CW541" i="12"/>
  <c r="CV541" i="12"/>
  <c r="CU541" i="12"/>
  <c r="CT541" i="12"/>
  <c r="CS541" i="12"/>
  <c r="CR541" i="12"/>
  <c r="CQ541" i="12"/>
  <c r="CP541" i="12"/>
  <c r="CO541" i="12"/>
  <c r="CN541" i="12"/>
  <c r="CM541" i="12"/>
  <c r="CL541" i="12"/>
  <c r="CK541" i="12"/>
  <c r="CJ541" i="12"/>
  <c r="CI541" i="12"/>
  <c r="CH541" i="12"/>
  <c r="CG541" i="12"/>
  <c r="CF541" i="12"/>
  <c r="CE541" i="12"/>
  <c r="CD541" i="12"/>
  <c r="CC541" i="12"/>
  <c r="CB541" i="12"/>
  <c r="CA541" i="12"/>
  <c r="BZ541" i="12"/>
  <c r="BY541" i="12"/>
  <c r="BX541" i="12"/>
  <c r="BW541" i="12"/>
  <c r="BV541" i="12"/>
  <c r="BU541" i="12"/>
  <c r="BT541" i="12"/>
  <c r="BS541" i="12"/>
  <c r="BR541" i="12"/>
  <c r="BQ541" i="12"/>
  <c r="BP541" i="12"/>
  <c r="BO541" i="12"/>
  <c r="BN541" i="12"/>
  <c r="BM541" i="12"/>
  <c r="BL541" i="12"/>
  <c r="BK541" i="12"/>
  <c r="BJ541" i="12"/>
  <c r="BI541" i="12"/>
  <c r="BH541" i="12"/>
  <c r="BG541" i="12"/>
  <c r="BF541" i="12"/>
  <c r="BE541" i="12"/>
  <c r="BD541" i="12"/>
  <c r="BC541" i="12"/>
  <c r="BB541" i="12"/>
  <c r="BA541" i="12"/>
  <c r="AZ541" i="12"/>
  <c r="AY541" i="12"/>
  <c r="AX541" i="12"/>
  <c r="AW541" i="12"/>
  <c r="AV541" i="12"/>
  <c r="AU541" i="12"/>
  <c r="AT541" i="12"/>
  <c r="AS541" i="12"/>
  <c r="AR541" i="12"/>
  <c r="AQ541" i="12"/>
  <c r="AP541" i="12"/>
  <c r="AO541" i="12"/>
  <c r="AN541" i="12"/>
  <c r="AM541" i="12"/>
  <c r="AL541" i="12"/>
  <c r="AK541" i="12"/>
  <c r="AJ541" i="12"/>
  <c r="AI541" i="12"/>
  <c r="AH541" i="12"/>
  <c r="AG541" i="12"/>
  <c r="AF541" i="12"/>
  <c r="AE541" i="12"/>
  <c r="AD541" i="12"/>
  <c r="AC541" i="12"/>
  <c r="AB541" i="12"/>
  <c r="AA541" i="12"/>
  <c r="Z541" i="12"/>
  <c r="Y541" i="12"/>
  <c r="X541" i="12"/>
  <c r="W541" i="12"/>
  <c r="V541" i="12"/>
  <c r="U541" i="12"/>
  <c r="T541" i="12"/>
  <c r="S541" i="12"/>
  <c r="R541" i="12"/>
  <c r="Q541" i="12"/>
  <c r="P541" i="12"/>
  <c r="O541" i="12"/>
  <c r="N541" i="12"/>
  <c r="M541" i="12"/>
  <c r="L541" i="12"/>
  <c r="K541" i="12"/>
  <c r="J541" i="12"/>
  <c r="I541" i="12"/>
  <c r="H541" i="12"/>
  <c r="G541" i="12"/>
  <c r="F541" i="12"/>
  <c r="E541" i="12"/>
  <c r="D541" i="12"/>
  <c r="GF540" i="12"/>
  <c r="GE540" i="12"/>
  <c r="GD540" i="12"/>
  <c r="GC540" i="12"/>
  <c r="GB540" i="12"/>
  <c r="GA540" i="12"/>
  <c r="FZ540" i="12"/>
  <c r="FY540" i="12"/>
  <c r="FX540" i="12"/>
  <c r="FW540" i="12"/>
  <c r="FV540" i="12"/>
  <c r="FU540" i="12"/>
  <c r="FT540" i="12"/>
  <c r="FS540" i="12"/>
  <c r="FR540" i="12"/>
  <c r="FQ540" i="12"/>
  <c r="FP540" i="12"/>
  <c r="FO540" i="12"/>
  <c r="FN540" i="12"/>
  <c r="FM540" i="12"/>
  <c r="FL540" i="12"/>
  <c r="FK540" i="12"/>
  <c r="FJ540" i="12"/>
  <c r="FI540" i="12"/>
  <c r="FH540" i="12"/>
  <c r="FG540" i="12"/>
  <c r="FF540" i="12"/>
  <c r="FE540" i="12"/>
  <c r="FD540" i="12"/>
  <c r="FC540" i="12"/>
  <c r="FB540" i="12"/>
  <c r="FA540" i="12"/>
  <c r="EZ540" i="12"/>
  <c r="EY540" i="12"/>
  <c r="EX540" i="12"/>
  <c r="EW540" i="12"/>
  <c r="EV540" i="12"/>
  <c r="EU540" i="12"/>
  <c r="ET540" i="12"/>
  <c r="ES540" i="12"/>
  <c r="ER540" i="12"/>
  <c r="EQ540" i="12"/>
  <c r="EP540" i="12"/>
  <c r="EO540" i="12"/>
  <c r="EN540" i="12"/>
  <c r="EM540" i="12"/>
  <c r="EL540" i="12"/>
  <c r="EK540" i="12"/>
  <c r="EJ540" i="12"/>
  <c r="EI540" i="12"/>
  <c r="EH540" i="12"/>
  <c r="EG540" i="12"/>
  <c r="EF540" i="12"/>
  <c r="EE540" i="12"/>
  <c r="ED540" i="12"/>
  <c r="EC540" i="12"/>
  <c r="EB540" i="12"/>
  <c r="EA540" i="12"/>
  <c r="DZ540" i="12"/>
  <c r="DY540" i="12"/>
  <c r="DX540" i="12"/>
  <c r="DW540" i="12"/>
  <c r="DV540" i="12"/>
  <c r="DU540" i="12"/>
  <c r="DT540" i="12"/>
  <c r="DS540" i="12"/>
  <c r="DR540" i="12"/>
  <c r="DQ540" i="12"/>
  <c r="DP540" i="12"/>
  <c r="DO540" i="12"/>
  <c r="DN540" i="12"/>
  <c r="DM540" i="12"/>
  <c r="DL540" i="12"/>
  <c r="DK540" i="12"/>
  <c r="DJ540" i="12"/>
  <c r="DI540" i="12"/>
  <c r="DH540" i="12"/>
  <c r="DG540" i="12"/>
  <c r="DF540" i="12"/>
  <c r="DE540" i="12"/>
  <c r="DD540" i="12"/>
  <c r="DC540" i="12"/>
  <c r="DB540" i="12"/>
  <c r="DA540" i="12"/>
  <c r="CZ540" i="12"/>
  <c r="CY540" i="12"/>
  <c r="CX540" i="12"/>
  <c r="CW540" i="12"/>
  <c r="CV540" i="12"/>
  <c r="CU540" i="12"/>
  <c r="CT540" i="12"/>
  <c r="CS540" i="12"/>
  <c r="CR540" i="12"/>
  <c r="CQ540" i="12"/>
  <c r="CP540" i="12"/>
  <c r="CO540" i="12"/>
  <c r="CN540" i="12"/>
  <c r="CM540" i="12"/>
  <c r="CL540" i="12"/>
  <c r="CK540" i="12"/>
  <c r="CJ540" i="12"/>
  <c r="CI540" i="12"/>
  <c r="CH540" i="12"/>
  <c r="CG540" i="12"/>
  <c r="CF540" i="12"/>
  <c r="CE540" i="12"/>
  <c r="CD540" i="12"/>
  <c r="CC540" i="12"/>
  <c r="CB540" i="12"/>
  <c r="CA540" i="12"/>
  <c r="BZ540" i="12"/>
  <c r="BY540" i="12"/>
  <c r="BX540" i="12"/>
  <c r="BW540" i="12"/>
  <c r="BV540" i="12"/>
  <c r="BU540" i="12"/>
  <c r="BT540" i="12"/>
  <c r="BS540" i="12"/>
  <c r="BR540" i="12"/>
  <c r="BQ540" i="12"/>
  <c r="BP540" i="12"/>
  <c r="BO540" i="12"/>
  <c r="BN540" i="12"/>
  <c r="BM540" i="12"/>
  <c r="BL540" i="12"/>
  <c r="BK540" i="12"/>
  <c r="BJ540" i="12"/>
  <c r="BI540" i="12"/>
  <c r="BH540" i="12"/>
  <c r="BG540" i="12"/>
  <c r="BF540" i="12"/>
  <c r="BE540" i="12"/>
  <c r="BD540" i="12"/>
  <c r="BC540" i="12"/>
  <c r="BB540" i="12"/>
  <c r="BA540" i="12"/>
  <c r="AZ540" i="12"/>
  <c r="AY540" i="12"/>
  <c r="AX540" i="12"/>
  <c r="AW540" i="12"/>
  <c r="AV540" i="12"/>
  <c r="AU540" i="12"/>
  <c r="AT540" i="12"/>
  <c r="AS540" i="12"/>
  <c r="AR540" i="12"/>
  <c r="AQ540" i="12"/>
  <c r="AP540" i="12"/>
  <c r="AO540" i="12"/>
  <c r="AN540" i="12"/>
  <c r="AM540" i="12"/>
  <c r="AL540" i="12"/>
  <c r="AK540" i="12"/>
  <c r="AJ540" i="12"/>
  <c r="AI540" i="12"/>
  <c r="AH540" i="12"/>
  <c r="AG540" i="12"/>
  <c r="AF540" i="12"/>
  <c r="AE540" i="12"/>
  <c r="AD540" i="12"/>
  <c r="AC540" i="12"/>
  <c r="AB540" i="12"/>
  <c r="AA540" i="12"/>
  <c r="Z540" i="12"/>
  <c r="Y540" i="12"/>
  <c r="X540" i="12"/>
  <c r="W540" i="12"/>
  <c r="V540" i="12"/>
  <c r="U540" i="12"/>
  <c r="T540" i="12"/>
  <c r="S540" i="12"/>
  <c r="R540" i="12"/>
  <c r="Q540" i="12"/>
  <c r="P540" i="12"/>
  <c r="O540" i="12"/>
  <c r="N540" i="12"/>
  <c r="M540" i="12"/>
  <c r="L540" i="12"/>
  <c r="K540" i="12"/>
  <c r="J540" i="12"/>
  <c r="I540" i="12"/>
  <c r="H540" i="12"/>
  <c r="G540" i="12"/>
  <c r="F540" i="12"/>
  <c r="E540" i="12"/>
  <c r="D540" i="12"/>
  <c r="GF539" i="12"/>
  <c r="GE539" i="12"/>
  <c r="GD539" i="12"/>
  <c r="GC539" i="12"/>
  <c r="GB539" i="12"/>
  <c r="GA539" i="12"/>
  <c r="FZ539" i="12"/>
  <c r="FY539" i="12"/>
  <c r="FX539" i="12"/>
  <c r="FW539" i="12"/>
  <c r="FV539" i="12"/>
  <c r="FU539" i="12"/>
  <c r="FT539" i="12"/>
  <c r="FS539" i="12"/>
  <c r="FR539" i="12"/>
  <c r="FQ539" i="12"/>
  <c r="FP539" i="12"/>
  <c r="FO539" i="12"/>
  <c r="FN539" i="12"/>
  <c r="FM539" i="12"/>
  <c r="FL539" i="12"/>
  <c r="FK539" i="12"/>
  <c r="FJ539" i="12"/>
  <c r="FI539" i="12"/>
  <c r="FH539" i="12"/>
  <c r="FG539" i="12"/>
  <c r="FF539" i="12"/>
  <c r="FE539" i="12"/>
  <c r="FD539" i="12"/>
  <c r="FC539" i="12"/>
  <c r="FB539" i="12"/>
  <c r="FA539" i="12"/>
  <c r="EZ539" i="12"/>
  <c r="EY539" i="12"/>
  <c r="EX539" i="12"/>
  <c r="EW539" i="12"/>
  <c r="EV539" i="12"/>
  <c r="EU539" i="12"/>
  <c r="ET539" i="12"/>
  <c r="ES539" i="12"/>
  <c r="ER539" i="12"/>
  <c r="EQ539" i="12"/>
  <c r="EP539" i="12"/>
  <c r="EO539" i="12"/>
  <c r="EN539" i="12"/>
  <c r="EM539" i="12"/>
  <c r="EL539" i="12"/>
  <c r="EK539" i="12"/>
  <c r="EJ539" i="12"/>
  <c r="EI539" i="12"/>
  <c r="EH539" i="12"/>
  <c r="EG539" i="12"/>
  <c r="EF539" i="12"/>
  <c r="EE539" i="12"/>
  <c r="ED539" i="12"/>
  <c r="EC539" i="12"/>
  <c r="EB539" i="12"/>
  <c r="EA539" i="12"/>
  <c r="DZ539" i="12"/>
  <c r="DY539" i="12"/>
  <c r="DX539" i="12"/>
  <c r="DW539" i="12"/>
  <c r="DV539" i="12"/>
  <c r="DU539" i="12"/>
  <c r="DT539" i="12"/>
  <c r="DS539" i="12"/>
  <c r="DR539" i="12"/>
  <c r="DQ539" i="12"/>
  <c r="DP539" i="12"/>
  <c r="DO539" i="12"/>
  <c r="DN539" i="12"/>
  <c r="DM539" i="12"/>
  <c r="DL539" i="12"/>
  <c r="DK539" i="12"/>
  <c r="DJ539" i="12"/>
  <c r="DI539" i="12"/>
  <c r="DH539" i="12"/>
  <c r="DG539" i="12"/>
  <c r="DF539" i="12"/>
  <c r="DE539" i="12"/>
  <c r="DD539" i="12"/>
  <c r="DC539" i="12"/>
  <c r="DB539" i="12"/>
  <c r="DA539" i="12"/>
  <c r="CZ539" i="12"/>
  <c r="CY539" i="12"/>
  <c r="CX539" i="12"/>
  <c r="CW539" i="12"/>
  <c r="CV539" i="12"/>
  <c r="CU539" i="12"/>
  <c r="CT539" i="12"/>
  <c r="CS539" i="12"/>
  <c r="CR539" i="12"/>
  <c r="CQ539" i="12"/>
  <c r="CP539" i="12"/>
  <c r="CO539" i="12"/>
  <c r="CN539" i="12"/>
  <c r="CM539" i="12"/>
  <c r="CL539" i="12"/>
  <c r="CK539" i="12"/>
  <c r="CJ539" i="12"/>
  <c r="CI539" i="12"/>
  <c r="CH539" i="12"/>
  <c r="CG539" i="12"/>
  <c r="CF539" i="12"/>
  <c r="CE539" i="12"/>
  <c r="CD539" i="12"/>
  <c r="CC539" i="12"/>
  <c r="CB539" i="12"/>
  <c r="CA539" i="12"/>
  <c r="BZ539" i="12"/>
  <c r="BY539" i="12"/>
  <c r="BX539" i="12"/>
  <c r="BW539" i="12"/>
  <c r="BV539" i="12"/>
  <c r="BU539" i="12"/>
  <c r="BT539" i="12"/>
  <c r="BS539" i="12"/>
  <c r="BR539" i="12"/>
  <c r="BQ539" i="12"/>
  <c r="BP539" i="12"/>
  <c r="BO539" i="12"/>
  <c r="BN539" i="12"/>
  <c r="BM539" i="12"/>
  <c r="BL539" i="12"/>
  <c r="BK539" i="12"/>
  <c r="BJ539" i="12"/>
  <c r="BI539" i="12"/>
  <c r="BH539" i="12"/>
  <c r="BG539" i="12"/>
  <c r="BF539" i="12"/>
  <c r="BE539" i="12"/>
  <c r="BD539" i="12"/>
  <c r="BC539" i="12"/>
  <c r="BB539" i="12"/>
  <c r="BA539" i="12"/>
  <c r="AZ539" i="12"/>
  <c r="AY539" i="12"/>
  <c r="AX539" i="12"/>
  <c r="AW539" i="12"/>
  <c r="AV539" i="12"/>
  <c r="AU539" i="12"/>
  <c r="AT539" i="12"/>
  <c r="AS539" i="12"/>
  <c r="AR539" i="12"/>
  <c r="AQ539" i="12"/>
  <c r="AP539" i="12"/>
  <c r="AO539" i="12"/>
  <c r="AN539" i="12"/>
  <c r="AM539" i="12"/>
  <c r="AL539" i="12"/>
  <c r="AK539" i="12"/>
  <c r="AJ539" i="12"/>
  <c r="AI539" i="12"/>
  <c r="AH539" i="12"/>
  <c r="AG539" i="12"/>
  <c r="AF539" i="12"/>
  <c r="AE539" i="12"/>
  <c r="AD539" i="12"/>
  <c r="AC539" i="12"/>
  <c r="AB539" i="12"/>
  <c r="AA539" i="12"/>
  <c r="Z539" i="12"/>
  <c r="Y539" i="12"/>
  <c r="X539" i="12"/>
  <c r="W539" i="12"/>
  <c r="V539" i="12"/>
  <c r="U539" i="12"/>
  <c r="T539" i="12"/>
  <c r="S539" i="12"/>
  <c r="R539" i="12"/>
  <c r="Q539" i="12"/>
  <c r="P539" i="12"/>
  <c r="O539" i="12"/>
  <c r="N539" i="12"/>
  <c r="M539" i="12"/>
  <c r="L539" i="12"/>
  <c r="K539" i="12"/>
  <c r="J539" i="12"/>
  <c r="I539" i="12"/>
  <c r="H539" i="12"/>
  <c r="G539" i="12"/>
  <c r="F539" i="12"/>
  <c r="E539" i="12"/>
  <c r="D539" i="12"/>
  <c r="GF538" i="12"/>
  <c r="GE538" i="12"/>
  <c r="GD538" i="12"/>
  <c r="GC538" i="12"/>
  <c r="GB538" i="12"/>
  <c r="GA538" i="12"/>
  <c r="FZ538" i="12"/>
  <c r="FY538" i="12"/>
  <c r="FX538" i="12"/>
  <c r="FW538" i="12"/>
  <c r="FV538" i="12"/>
  <c r="FU538" i="12"/>
  <c r="FT538" i="12"/>
  <c r="FS538" i="12"/>
  <c r="FR538" i="12"/>
  <c r="FQ538" i="12"/>
  <c r="FP538" i="12"/>
  <c r="FO538" i="12"/>
  <c r="FN538" i="12"/>
  <c r="FM538" i="12"/>
  <c r="FL538" i="12"/>
  <c r="FK538" i="12"/>
  <c r="FJ538" i="12"/>
  <c r="FI538" i="12"/>
  <c r="FH538" i="12"/>
  <c r="FG538" i="12"/>
  <c r="FF538" i="12"/>
  <c r="FE538" i="12"/>
  <c r="FD538" i="12"/>
  <c r="FC538" i="12"/>
  <c r="FB538" i="12"/>
  <c r="FA538" i="12"/>
  <c r="EZ538" i="12"/>
  <c r="EY538" i="12"/>
  <c r="EX538" i="12"/>
  <c r="EW538" i="12"/>
  <c r="EV538" i="12"/>
  <c r="EU538" i="12"/>
  <c r="ET538" i="12"/>
  <c r="ES538" i="12"/>
  <c r="ER538" i="12"/>
  <c r="EQ538" i="12"/>
  <c r="EP538" i="12"/>
  <c r="EO538" i="12"/>
  <c r="EN538" i="12"/>
  <c r="EM538" i="12"/>
  <c r="EL538" i="12"/>
  <c r="EK538" i="12"/>
  <c r="EJ538" i="12"/>
  <c r="EI538" i="12"/>
  <c r="EH538" i="12"/>
  <c r="EG538" i="12"/>
  <c r="EF538" i="12"/>
  <c r="EE538" i="12"/>
  <c r="ED538" i="12"/>
  <c r="EC538" i="12"/>
  <c r="EB538" i="12"/>
  <c r="EA538" i="12"/>
  <c r="DZ538" i="12"/>
  <c r="DY538" i="12"/>
  <c r="DX538" i="12"/>
  <c r="DW538" i="12"/>
  <c r="DV538" i="12"/>
  <c r="DU538" i="12"/>
  <c r="DT538" i="12"/>
  <c r="DS538" i="12"/>
  <c r="DR538" i="12"/>
  <c r="DQ538" i="12"/>
  <c r="DP538" i="12"/>
  <c r="DO538" i="12"/>
  <c r="DN538" i="12"/>
  <c r="DM538" i="12"/>
  <c r="DL538" i="12"/>
  <c r="DK538" i="12"/>
  <c r="DJ538" i="12"/>
  <c r="DI538" i="12"/>
  <c r="DH538" i="12"/>
  <c r="DG538" i="12"/>
  <c r="DF538" i="12"/>
  <c r="DE538" i="12"/>
  <c r="DD538" i="12"/>
  <c r="DC538" i="12"/>
  <c r="DB538" i="12"/>
  <c r="DA538" i="12"/>
  <c r="CZ538" i="12"/>
  <c r="CY538" i="12"/>
  <c r="CX538" i="12"/>
  <c r="CW538" i="12"/>
  <c r="CV538" i="12"/>
  <c r="CU538" i="12"/>
  <c r="CT538" i="12"/>
  <c r="CS538" i="12"/>
  <c r="CR538" i="12"/>
  <c r="CQ538" i="12"/>
  <c r="CP538" i="12"/>
  <c r="CO538" i="12"/>
  <c r="CN538" i="12"/>
  <c r="CM538" i="12"/>
  <c r="CL538" i="12"/>
  <c r="CK538" i="12"/>
  <c r="CJ538" i="12"/>
  <c r="CI538" i="12"/>
  <c r="CH538" i="12"/>
  <c r="CG538" i="12"/>
  <c r="CF538" i="12"/>
  <c r="CE538" i="12"/>
  <c r="CD538" i="12"/>
  <c r="CC538" i="12"/>
  <c r="CB538" i="12"/>
  <c r="CA538" i="12"/>
  <c r="BZ538" i="12"/>
  <c r="BY538" i="12"/>
  <c r="BX538" i="12"/>
  <c r="BW538" i="12"/>
  <c r="BV538" i="12"/>
  <c r="BU538" i="12"/>
  <c r="BT538" i="12"/>
  <c r="BS538" i="12"/>
  <c r="BR538" i="12"/>
  <c r="BQ538" i="12"/>
  <c r="BP538" i="12"/>
  <c r="BO538" i="12"/>
  <c r="BN538" i="12"/>
  <c r="BM538" i="12"/>
  <c r="BL538" i="12"/>
  <c r="BK538" i="12"/>
  <c r="BJ538" i="12"/>
  <c r="BI538" i="12"/>
  <c r="BH538" i="12"/>
  <c r="BG538" i="12"/>
  <c r="BF538" i="12"/>
  <c r="BE538" i="12"/>
  <c r="BD538" i="12"/>
  <c r="BC538" i="12"/>
  <c r="BB538" i="12"/>
  <c r="BA538" i="12"/>
  <c r="AZ538" i="12"/>
  <c r="AY538" i="12"/>
  <c r="AX538" i="12"/>
  <c r="AW538" i="12"/>
  <c r="AV538" i="12"/>
  <c r="AU538" i="12"/>
  <c r="AT538" i="12"/>
  <c r="AS538" i="12"/>
  <c r="AR538" i="12"/>
  <c r="AQ538" i="12"/>
  <c r="AP538" i="12"/>
  <c r="AO538" i="12"/>
  <c r="AN538" i="12"/>
  <c r="AM538" i="12"/>
  <c r="AL538" i="12"/>
  <c r="AK538" i="12"/>
  <c r="AJ538" i="12"/>
  <c r="AI538" i="12"/>
  <c r="AH538" i="12"/>
  <c r="AG538" i="12"/>
  <c r="AF538" i="12"/>
  <c r="AE538" i="12"/>
  <c r="AD538" i="12"/>
  <c r="AC538" i="12"/>
  <c r="AB538" i="12"/>
  <c r="AA538" i="12"/>
  <c r="Z538" i="12"/>
  <c r="Y538" i="12"/>
  <c r="X538" i="12"/>
  <c r="W538" i="12"/>
  <c r="V538" i="12"/>
  <c r="U538" i="12"/>
  <c r="T538" i="12"/>
  <c r="S538" i="12"/>
  <c r="R538" i="12"/>
  <c r="Q538" i="12"/>
  <c r="P538" i="12"/>
  <c r="O538" i="12"/>
  <c r="N538" i="12"/>
  <c r="M538" i="12"/>
  <c r="L538" i="12"/>
  <c r="K538" i="12"/>
  <c r="J538" i="12"/>
  <c r="I538" i="12"/>
  <c r="H538" i="12"/>
  <c r="G538" i="12"/>
  <c r="F538" i="12"/>
  <c r="E538" i="12"/>
  <c r="D538" i="12"/>
  <c r="GF537" i="12"/>
  <c r="GE537" i="12"/>
  <c r="GD537" i="12"/>
  <c r="GC537" i="12"/>
  <c r="GB537" i="12"/>
  <c r="GA537" i="12"/>
  <c r="FZ537" i="12"/>
  <c r="FY537" i="12"/>
  <c r="FX537" i="12"/>
  <c r="FW537" i="12"/>
  <c r="FV537" i="12"/>
  <c r="FU537" i="12"/>
  <c r="FT537" i="12"/>
  <c r="FS537" i="12"/>
  <c r="FR537" i="12"/>
  <c r="FQ537" i="12"/>
  <c r="FP537" i="12"/>
  <c r="FO537" i="12"/>
  <c r="FN537" i="12"/>
  <c r="FM537" i="12"/>
  <c r="FL537" i="12"/>
  <c r="FK537" i="12"/>
  <c r="FJ537" i="12"/>
  <c r="FI537" i="12"/>
  <c r="FH537" i="12"/>
  <c r="FG537" i="12"/>
  <c r="FF537" i="12"/>
  <c r="FE537" i="12"/>
  <c r="FD537" i="12"/>
  <c r="FC537" i="12"/>
  <c r="FB537" i="12"/>
  <c r="FA537" i="12"/>
  <c r="EZ537" i="12"/>
  <c r="EY537" i="12"/>
  <c r="EX537" i="12"/>
  <c r="EW537" i="12"/>
  <c r="EV537" i="12"/>
  <c r="EU537" i="12"/>
  <c r="ET537" i="12"/>
  <c r="ES537" i="12"/>
  <c r="ER537" i="12"/>
  <c r="EQ537" i="12"/>
  <c r="EP537" i="12"/>
  <c r="EO537" i="12"/>
  <c r="EN537" i="12"/>
  <c r="EM537" i="12"/>
  <c r="EL537" i="12"/>
  <c r="EK537" i="12"/>
  <c r="EJ537" i="12"/>
  <c r="EI537" i="12"/>
  <c r="EH537" i="12"/>
  <c r="EG537" i="12"/>
  <c r="EF537" i="12"/>
  <c r="EE537" i="12"/>
  <c r="ED537" i="12"/>
  <c r="EC537" i="12"/>
  <c r="EB537" i="12"/>
  <c r="EA537" i="12"/>
  <c r="DZ537" i="12"/>
  <c r="DY537" i="12"/>
  <c r="DX537" i="12"/>
  <c r="DW537" i="12"/>
  <c r="DV537" i="12"/>
  <c r="DU537" i="12"/>
  <c r="DT537" i="12"/>
  <c r="DS537" i="12"/>
  <c r="DR537" i="12"/>
  <c r="DQ537" i="12"/>
  <c r="DP537" i="12"/>
  <c r="DO537" i="12"/>
  <c r="DN537" i="12"/>
  <c r="DM537" i="12"/>
  <c r="DL537" i="12"/>
  <c r="DK537" i="12"/>
  <c r="DJ537" i="12"/>
  <c r="DI537" i="12"/>
  <c r="DH537" i="12"/>
  <c r="DG537" i="12"/>
  <c r="DF537" i="12"/>
  <c r="DE537" i="12"/>
  <c r="DD537" i="12"/>
  <c r="DC537" i="12"/>
  <c r="DB537" i="12"/>
  <c r="DA537" i="12"/>
  <c r="CZ537" i="12"/>
  <c r="CY537" i="12"/>
  <c r="CX537" i="12"/>
  <c r="CW537" i="12"/>
  <c r="CV537" i="12"/>
  <c r="CU537" i="12"/>
  <c r="CT537" i="12"/>
  <c r="CS537" i="12"/>
  <c r="CR537" i="12"/>
  <c r="CQ537" i="12"/>
  <c r="CP537" i="12"/>
  <c r="CO537" i="12"/>
  <c r="CN537" i="12"/>
  <c r="CM537" i="12"/>
  <c r="CL537" i="12"/>
  <c r="CK537" i="12"/>
  <c r="CJ537" i="12"/>
  <c r="CI537" i="12"/>
  <c r="CH537" i="12"/>
  <c r="CG537" i="12"/>
  <c r="CF537" i="12"/>
  <c r="CE537" i="12"/>
  <c r="CD537" i="12"/>
  <c r="CC537" i="12"/>
  <c r="CB537" i="12"/>
  <c r="CA537" i="12"/>
  <c r="BZ537" i="12"/>
  <c r="BY537" i="12"/>
  <c r="BX537" i="12"/>
  <c r="BW537" i="12"/>
  <c r="BV537" i="12"/>
  <c r="BU537" i="12"/>
  <c r="BT537" i="12"/>
  <c r="BS537" i="12"/>
  <c r="BR537" i="12"/>
  <c r="BQ537" i="12"/>
  <c r="BP537" i="12"/>
  <c r="BO537" i="12"/>
  <c r="BN537" i="12"/>
  <c r="BM537" i="12"/>
  <c r="BL537" i="12"/>
  <c r="BK537" i="12"/>
  <c r="BJ537" i="12"/>
  <c r="BI537" i="12"/>
  <c r="BH537" i="12"/>
  <c r="BG537" i="12"/>
  <c r="BF537" i="12"/>
  <c r="BE537" i="12"/>
  <c r="BD537" i="12"/>
  <c r="BC537" i="12"/>
  <c r="BB537" i="12"/>
  <c r="BA537" i="12"/>
  <c r="AZ537" i="12"/>
  <c r="AY537" i="12"/>
  <c r="AX537" i="12"/>
  <c r="AW537" i="12"/>
  <c r="AV537" i="12"/>
  <c r="AU537" i="12"/>
  <c r="AT537" i="12"/>
  <c r="AS537" i="12"/>
  <c r="AR537" i="12"/>
  <c r="AQ537" i="12"/>
  <c r="AP537" i="12"/>
  <c r="AO537" i="12"/>
  <c r="AN537" i="12"/>
  <c r="AM537" i="12"/>
  <c r="AL537" i="12"/>
  <c r="AK537" i="12"/>
  <c r="AJ537" i="12"/>
  <c r="AI537" i="12"/>
  <c r="AH537" i="12"/>
  <c r="AG537" i="12"/>
  <c r="AF537" i="12"/>
  <c r="AE537" i="12"/>
  <c r="AD537" i="12"/>
  <c r="AC537" i="12"/>
  <c r="AB537" i="12"/>
  <c r="AA537" i="12"/>
  <c r="Z537" i="12"/>
  <c r="Y537" i="12"/>
  <c r="X537" i="12"/>
  <c r="W537" i="12"/>
  <c r="V537" i="12"/>
  <c r="U537" i="12"/>
  <c r="T537" i="12"/>
  <c r="S537" i="12"/>
  <c r="R537" i="12"/>
  <c r="Q537" i="12"/>
  <c r="P537" i="12"/>
  <c r="O537" i="12"/>
  <c r="N537" i="12"/>
  <c r="M537" i="12"/>
  <c r="L537" i="12"/>
  <c r="K537" i="12"/>
  <c r="J537" i="12"/>
  <c r="I537" i="12"/>
  <c r="H537" i="12"/>
  <c r="G537" i="12"/>
  <c r="F537" i="12"/>
  <c r="E537" i="12"/>
  <c r="D537" i="12"/>
  <c r="GF536" i="12"/>
  <c r="GE536" i="12"/>
  <c r="GD536" i="12"/>
  <c r="GC536" i="12"/>
  <c r="GB536" i="12"/>
  <c r="GA536" i="12"/>
  <c r="FZ536" i="12"/>
  <c r="FY536" i="12"/>
  <c r="FX536" i="12"/>
  <c r="FW536" i="12"/>
  <c r="FV536" i="12"/>
  <c r="FU536" i="12"/>
  <c r="FT536" i="12"/>
  <c r="FS536" i="12"/>
  <c r="FR536" i="12"/>
  <c r="FQ536" i="12"/>
  <c r="FP536" i="12"/>
  <c r="FO536" i="12"/>
  <c r="FN536" i="12"/>
  <c r="FM536" i="12"/>
  <c r="FL536" i="12"/>
  <c r="FK536" i="12"/>
  <c r="FJ536" i="12"/>
  <c r="FI536" i="12"/>
  <c r="FH536" i="12"/>
  <c r="FG536" i="12"/>
  <c r="FF536" i="12"/>
  <c r="FE536" i="12"/>
  <c r="FD536" i="12"/>
  <c r="FC536" i="12"/>
  <c r="FB536" i="12"/>
  <c r="FA536" i="12"/>
  <c r="EZ536" i="12"/>
  <c r="EY536" i="12"/>
  <c r="EX536" i="12"/>
  <c r="EW536" i="12"/>
  <c r="EV536" i="12"/>
  <c r="EU536" i="12"/>
  <c r="ET536" i="12"/>
  <c r="ES536" i="12"/>
  <c r="ER536" i="12"/>
  <c r="EQ536" i="12"/>
  <c r="EP536" i="12"/>
  <c r="EO536" i="12"/>
  <c r="EN536" i="12"/>
  <c r="EM536" i="12"/>
  <c r="EL536" i="12"/>
  <c r="EK536" i="12"/>
  <c r="EJ536" i="12"/>
  <c r="EI536" i="12"/>
  <c r="EH536" i="12"/>
  <c r="EG536" i="12"/>
  <c r="EF536" i="12"/>
  <c r="EE536" i="12"/>
  <c r="ED536" i="12"/>
  <c r="EC536" i="12"/>
  <c r="EB536" i="12"/>
  <c r="EA536" i="12"/>
  <c r="DZ536" i="12"/>
  <c r="DY536" i="12"/>
  <c r="DX536" i="12"/>
  <c r="DW536" i="12"/>
  <c r="DV536" i="12"/>
  <c r="DU536" i="12"/>
  <c r="DT536" i="12"/>
  <c r="DS536" i="12"/>
  <c r="DR536" i="12"/>
  <c r="DQ536" i="12"/>
  <c r="DP536" i="12"/>
  <c r="DO536" i="12"/>
  <c r="DN536" i="12"/>
  <c r="DM536" i="12"/>
  <c r="DL536" i="12"/>
  <c r="DK536" i="12"/>
  <c r="DJ536" i="12"/>
  <c r="DI536" i="12"/>
  <c r="DH536" i="12"/>
  <c r="DG536" i="12"/>
  <c r="DF536" i="12"/>
  <c r="DE536" i="12"/>
  <c r="DD536" i="12"/>
  <c r="DC536" i="12"/>
  <c r="DB536" i="12"/>
  <c r="DA536" i="12"/>
  <c r="CZ536" i="12"/>
  <c r="CY536" i="12"/>
  <c r="CX536" i="12"/>
  <c r="CW536" i="12"/>
  <c r="CV536" i="12"/>
  <c r="CU536" i="12"/>
  <c r="CT536" i="12"/>
  <c r="CS536" i="12"/>
  <c r="CR536" i="12"/>
  <c r="CQ536" i="12"/>
  <c r="CP536" i="12"/>
  <c r="CO536" i="12"/>
  <c r="CN536" i="12"/>
  <c r="CM536" i="12"/>
  <c r="CL536" i="12"/>
  <c r="CK536" i="12"/>
  <c r="CJ536" i="12"/>
  <c r="CI536" i="12"/>
  <c r="CH536" i="12"/>
  <c r="CG536" i="12"/>
  <c r="CF536" i="12"/>
  <c r="CE536" i="12"/>
  <c r="CD536" i="12"/>
  <c r="CC536" i="12"/>
  <c r="CB536" i="12"/>
  <c r="CA536" i="12"/>
  <c r="BZ536" i="12"/>
  <c r="BY536" i="12"/>
  <c r="BX536" i="12"/>
  <c r="BW536" i="12"/>
  <c r="BV536" i="12"/>
  <c r="BU536" i="12"/>
  <c r="BT536" i="12"/>
  <c r="BS536" i="12"/>
  <c r="BR536" i="12"/>
  <c r="BQ536" i="12"/>
  <c r="BP536" i="12"/>
  <c r="BO536" i="12"/>
  <c r="BN536" i="12"/>
  <c r="BM536" i="12"/>
  <c r="BL536" i="12"/>
  <c r="BK536" i="12"/>
  <c r="BJ536" i="12"/>
  <c r="BI536" i="12"/>
  <c r="BH536" i="12"/>
  <c r="BG536" i="12"/>
  <c r="BF536" i="12"/>
  <c r="BE536" i="12"/>
  <c r="BD536" i="12"/>
  <c r="BC536" i="12"/>
  <c r="BB536" i="12"/>
  <c r="BA536" i="12"/>
  <c r="AZ536" i="12"/>
  <c r="AY536" i="12"/>
  <c r="AX536" i="12"/>
  <c r="AW536" i="12"/>
  <c r="AV536" i="12"/>
  <c r="AU536" i="12"/>
  <c r="AT536" i="12"/>
  <c r="AS536" i="12"/>
  <c r="AR536" i="12"/>
  <c r="AQ536" i="12"/>
  <c r="AP536" i="12"/>
  <c r="AO536" i="12"/>
  <c r="AN536" i="12"/>
  <c r="AM536" i="12"/>
  <c r="AL536" i="12"/>
  <c r="AK536" i="12"/>
  <c r="AJ536" i="12"/>
  <c r="AI536" i="12"/>
  <c r="AH536" i="12"/>
  <c r="AG536" i="12"/>
  <c r="AF536" i="12"/>
  <c r="AE536" i="12"/>
  <c r="AD536" i="12"/>
  <c r="AC536" i="12"/>
  <c r="AB536" i="12"/>
  <c r="AA536" i="12"/>
  <c r="Z536" i="12"/>
  <c r="Y536" i="12"/>
  <c r="X536" i="12"/>
  <c r="W536" i="12"/>
  <c r="V536" i="12"/>
  <c r="U536" i="12"/>
  <c r="T536" i="12"/>
  <c r="S536" i="12"/>
  <c r="R536" i="12"/>
  <c r="Q536" i="12"/>
  <c r="P536" i="12"/>
  <c r="O536" i="12"/>
  <c r="N536" i="12"/>
  <c r="M536" i="12"/>
  <c r="L536" i="12"/>
  <c r="K536" i="12"/>
  <c r="J536" i="12"/>
  <c r="I536" i="12"/>
  <c r="H536" i="12"/>
  <c r="G536" i="12"/>
  <c r="F536" i="12"/>
  <c r="E536" i="12"/>
  <c r="D536" i="12"/>
  <c r="GF535" i="12"/>
  <c r="GE535" i="12"/>
  <c r="GD535" i="12"/>
  <c r="GC535" i="12"/>
  <c r="GB535" i="12"/>
  <c r="GA535" i="12"/>
  <c r="FZ535" i="12"/>
  <c r="FY535" i="12"/>
  <c r="FX535" i="12"/>
  <c r="FW535" i="12"/>
  <c r="FV535" i="12"/>
  <c r="FU535" i="12"/>
  <c r="FT535" i="12"/>
  <c r="FS535" i="12"/>
  <c r="FR535" i="12"/>
  <c r="FQ535" i="12"/>
  <c r="FP535" i="12"/>
  <c r="FO535" i="12"/>
  <c r="FN535" i="12"/>
  <c r="FM535" i="12"/>
  <c r="FL535" i="12"/>
  <c r="FK535" i="12"/>
  <c r="FJ535" i="12"/>
  <c r="FI535" i="12"/>
  <c r="FH535" i="12"/>
  <c r="FG535" i="12"/>
  <c r="FF535" i="12"/>
  <c r="FE535" i="12"/>
  <c r="FD535" i="12"/>
  <c r="FC535" i="12"/>
  <c r="FB535" i="12"/>
  <c r="FA535" i="12"/>
  <c r="EZ535" i="12"/>
  <c r="EY535" i="12"/>
  <c r="EX535" i="12"/>
  <c r="EW535" i="12"/>
  <c r="EV535" i="12"/>
  <c r="EU535" i="12"/>
  <c r="ET535" i="12"/>
  <c r="ES535" i="12"/>
  <c r="ER535" i="12"/>
  <c r="EQ535" i="12"/>
  <c r="EP535" i="12"/>
  <c r="EO535" i="12"/>
  <c r="EN535" i="12"/>
  <c r="EM535" i="12"/>
  <c r="EL535" i="12"/>
  <c r="EK535" i="12"/>
  <c r="EJ535" i="12"/>
  <c r="EI535" i="12"/>
  <c r="EH535" i="12"/>
  <c r="EG535" i="12"/>
  <c r="EF535" i="12"/>
  <c r="EE535" i="12"/>
  <c r="ED535" i="12"/>
  <c r="EC535" i="12"/>
  <c r="EB535" i="12"/>
  <c r="EA535" i="12"/>
  <c r="DZ535" i="12"/>
  <c r="DY535" i="12"/>
  <c r="DX535" i="12"/>
  <c r="DW535" i="12"/>
  <c r="DV535" i="12"/>
  <c r="DU535" i="12"/>
  <c r="DT535" i="12"/>
  <c r="DS535" i="12"/>
  <c r="DR535" i="12"/>
  <c r="DQ535" i="12"/>
  <c r="DP535" i="12"/>
  <c r="DO535" i="12"/>
  <c r="DN535" i="12"/>
  <c r="DM535" i="12"/>
  <c r="DL535" i="12"/>
  <c r="DK535" i="12"/>
  <c r="DJ535" i="12"/>
  <c r="DI535" i="12"/>
  <c r="DH535" i="12"/>
  <c r="DG535" i="12"/>
  <c r="DF535" i="12"/>
  <c r="DE535" i="12"/>
  <c r="DD535" i="12"/>
  <c r="DC535" i="12"/>
  <c r="DB535" i="12"/>
  <c r="DA535" i="12"/>
  <c r="CZ535" i="12"/>
  <c r="CY535" i="12"/>
  <c r="CX535" i="12"/>
  <c r="CW535" i="12"/>
  <c r="CV535" i="12"/>
  <c r="CU535" i="12"/>
  <c r="CT535" i="12"/>
  <c r="CS535" i="12"/>
  <c r="CR535" i="12"/>
  <c r="CQ535" i="12"/>
  <c r="CP535" i="12"/>
  <c r="CO535" i="12"/>
  <c r="CN535" i="12"/>
  <c r="CM535" i="12"/>
  <c r="CL535" i="12"/>
  <c r="CK535" i="12"/>
  <c r="CJ535" i="12"/>
  <c r="CI535" i="12"/>
  <c r="CH535" i="12"/>
  <c r="CG535" i="12"/>
  <c r="CF535" i="12"/>
  <c r="CE535" i="12"/>
  <c r="CD535" i="12"/>
  <c r="CC535" i="12"/>
  <c r="CB535" i="12"/>
  <c r="CA535" i="12"/>
  <c r="BZ535" i="12"/>
  <c r="BY535" i="12"/>
  <c r="BX535" i="12"/>
  <c r="BW535" i="12"/>
  <c r="BV535" i="12"/>
  <c r="BU535" i="12"/>
  <c r="BT535" i="12"/>
  <c r="BS535" i="12"/>
  <c r="BR535" i="12"/>
  <c r="BQ535" i="12"/>
  <c r="BP535" i="12"/>
  <c r="BO535" i="12"/>
  <c r="BN535" i="12"/>
  <c r="BM535" i="12"/>
  <c r="BL535" i="12"/>
  <c r="BK535" i="12"/>
  <c r="BJ535" i="12"/>
  <c r="BI535" i="12"/>
  <c r="BH535" i="12"/>
  <c r="BG535" i="12"/>
  <c r="BF535" i="12"/>
  <c r="BE535" i="12"/>
  <c r="BD535" i="12"/>
  <c r="BC535" i="12"/>
  <c r="BB535" i="12"/>
  <c r="BA535" i="12"/>
  <c r="AZ535" i="12"/>
  <c r="AY535" i="12"/>
  <c r="AX535" i="12"/>
  <c r="AW535" i="12"/>
  <c r="AV535" i="12"/>
  <c r="AU535" i="12"/>
  <c r="AT535" i="12"/>
  <c r="AS535" i="12"/>
  <c r="AR535" i="12"/>
  <c r="AQ535" i="12"/>
  <c r="AP535" i="12"/>
  <c r="AO535" i="12"/>
  <c r="AN535" i="12"/>
  <c r="AM535" i="12"/>
  <c r="AL535" i="12"/>
  <c r="AK535" i="12"/>
  <c r="AJ535" i="12"/>
  <c r="AI535" i="12"/>
  <c r="AH535" i="12"/>
  <c r="AG535" i="12"/>
  <c r="AF535" i="12"/>
  <c r="AE535" i="12"/>
  <c r="AD535" i="12"/>
  <c r="AC535" i="12"/>
  <c r="AB535" i="12"/>
  <c r="AA535" i="12"/>
  <c r="Z535" i="12"/>
  <c r="Y535" i="12"/>
  <c r="X535" i="12"/>
  <c r="W535" i="12"/>
  <c r="V535" i="12"/>
  <c r="U535" i="12"/>
  <c r="T535" i="12"/>
  <c r="S535" i="12"/>
  <c r="R535" i="12"/>
  <c r="Q535" i="12"/>
  <c r="P535" i="12"/>
  <c r="O535" i="12"/>
  <c r="N535" i="12"/>
  <c r="M535" i="12"/>
  <c r="L535" i="12"/>
  <c r="K535" i="12"/>
  <c r="J535" i="12"/>
  <c r="I535" i="12"/>
  <c r="H535" i="12"/>
  <c r="G535" i="12"/>
  <c r="F535" i="12"/>
  <c r="E535" i="12"/>
  <c r="D535" i="12"/>
  <c r="GF534" i="12"/>
  <c r="GE534" i="12"/>
  <c r="GD534" i="12"/>
  <c r="GC534" i="12"/>
  <c r="GB534" i="12"/>
  <c r="GA534" i="12"/>
  <c r="FZ534" i="12"/>
  <c r="FY534" i="12"/>
  <c r="FX534" i="12"/>
  <c r="FW534" i="12"/>
  <c r="FV534" i="12"/>
  <c r="FU534" i="12"/>
  <c r="FT534" i="12"/>
  <c r="FS534" i="12"/>
  <c r="FR534" i="12"/>
  <c r="FQ534" i="12"/>
  <c r="FP534" i="12"/>
  <c r="FO534" i="12"/>
  <c r="FN534" i="12"/>
  <c r="FM534" i="12"/>
  <c r="FL534" i="12"/>
  <c r="FK534" i="12"/>
  <c r="FJ534" i="12"/>
  <c r="FI534" i="12"/>
  <c r="FH534" i="12"/>
  <c r="FG534" i="12"/>
  <c r="FF534" i="12"/>
  <c r="FE534" i="12"/>
  <c r="FD534" i="12"/>
  <c r="FC534" i="12"/>
  <c r="FB534" i="12"/>
  <c r="FA534" i="12"/>
  <c r="EZ534" i="12"/>
  <c r="EY534" i="12"/>
  <c r="EX534" i="12"/>
  <c r="EW534" i="12"/>
  <c r="EV534" i="12"/>
  <c r="EU534" i="12"/>
  <c r="ET534" i="12"/>
  <c r="ES534" i="12"/>
  <c r="ER534" i="12"/>
  <c r="EQ534" i="12"/>
  <c r="EP534" i="12"/>
  <c r="EO534" i="12"/>
  <c r="EN534" i="12"/>
  <c r="EM534" i="12"/>
  <c r="EL534" i="12"/>
  <c r="EK534" i="12"/>
  <c r="EJ534" i="12"/>
  <c r="EI534" i="12"/>
  <c r="EH534" i="12"/>
  <c r="EG534" i="12"/>
  <c r="EF534" i="12"/>
  <c r="EE534" i="12"/>
  <c r="ED534" i="12"/>
  <c r="EC534" i="12"/>
  <c r="EB534" i="12"/>
  <c r="EA534" i="12"/>
  <c r="DZ534" i="12"/>
  <c r="DY534" i="12"/>
  <c r="DX534" i="12"/>
  <c r="DW534" i="12"/>
  <c r="DV534" i="12"/>
  <c r="DU534" i="12"/>
  <c r="DT534" i="12"/>
  <c r="DS534" i="12"/>
  <c r="DR534" i="12"/>
  <c r="DQ534" i="12"/>
  <c r="DP534" i="12"/>
  <c r="DO534" i="12"/>
  <c r="DN534" i="12"/>
  <c r="DM534" i="12"/>
  <c r="DL534" i="12"/>
  <c r="DK534" i="12"/>
  <c r="DJ534" i="12"/>
  <c r="DI534" i="12"/>
  <c r="DH534" i="12"/>
  <c r="DG534" i="12"/>
  <c r="DF534" i="12"/>
  <c r="DE534" i="12"/>
  <c r="DD534" i="12"/>
  <c r="DC534" i="12"/>
  <c r="DB534" i="12"/>
  <c r="DA534" i="12"/>
  <c r="CZ534" i="12"/>
  <c r="CY534" i="12"/>
  <c r="CX534" i="12"/>
  <c r="CW534" i="12"/>
  <c r="CV534" i="12"/>
  <c r="CU534" i="12"/>
  <c r="CT534" i="12"/>
  <c r="CS534" i="12"/>
  <c r="CR534" i="12"/>
  <c r="CQ534" i="12"/>
  <c r="CP534" i="12"/>
  <c r="CO534" i="12"/>
  <c r="CN534" i="12"/>
  <c r="CM534" i="12"/>
  <c r="CL534" i="12"/>
  <c r="CK534" i="12"/>
  <c r="CJ534" i="12"/>
  <c r="CI534" i="12"/>
  <c r="CH534" i="12"/>
  <c r="CG534" i="12"/>
  <c r="CF534" i="12"/>
  <c r="CE534" i="12"/>
  <c r="CD534" i="12"/>
  <c r="CC534" i="12"/>
  <c r="CB534" i="12"/>
  <c r="CA534" i="12"/>
  <c r="BZ534" i="12"/>
  <c r="BY534" i="12"/>
  <c r="BX534" i="12"/>
  <c r="BW534" i="12"/>
  <c r="BV534" i="12"/>
  <c r="BU534" i="12"/>
  <c r="BT534" i="12"/>
  <c r="BS534" i="12"/>
  <c r="BR534" i="12"/>
  <c r="BQ534" i="12"/>
  <c r="BP534" i="12"/>
  <c r="BO534" i="12"/>
  <c r="BN534" i="12"/>
  <c r="BM534" i="12"/>
  <c r="BL534" i="12"/>
  <c r="BK534" i="12"/>
  <c r="BJ534" i="12"/>
  <c r="BI534" i="12"/>
  <c r="BH534" i="12"/>
  <c r="BG534" i="12"/>
  <c r="BF534" i="12"/>
  <c r="BE534" i="12"/>
  <c r="BD534" i="12"/>
  <c r="BC534" i="12"/>
  <c r="BB534" i="12"/>
  <c r="BA534" i="12"/>
  <c r="AZ534" i="12"/>
  <c r="AY534" i="12"/>
  <c r="AX534" i="12"/>
  <c r="AW534" i="12"/>
  <c r="AV534" i="12"/>
  <c r="AU534" i="12"/>
  <c r="AT534" i="12"/>
  <c r="AS534" i="12"/>
  <c r="AR534" i="12"/>
  <c r="AQ534" i="12"/>
  <c r="AP534" i="12"/>
  <c r="AO534" i="12"/>
  <c r="AN534" i="12"/>
  <c r="AM534" i="12"/>
  <c r="AL534" i="12"/>
  <c r="AK534" i="12"/>
  <c r="AJ534" i="12"/>
  <c r="AI534" i="12"/>
  <c r="AH534" i="12"/>
  <c r="AG534" i="12"/>
  <c r="AF534" i="12"/>
  <c r="AE534" i="12"/>
  <c r="AD534" i="12"/>
  <c r="AC534" i="12"/>
  <c r="AB534" i="12"/>
  <c r="AA534" i="12"/>
  <c r="Z534" i="12"/>
  <c r="Y534" i="12"/>
  <c r="X534" i="12"/>
  <c r="W534" i="12"/>
  <c r="V534" i="12"/>
  <c r="U534" i="12"/>
  <c r="T534" i="12"/>
  <c r="S534" i="12"/>
  <c r="R534" i="12"/>
  <c r="Q534" i="12"/>
  <c r="P534" i="12"/>
  <c r="O534" i="12"/>
  <c r="N534" i="12"/>
  <c r="M534" i="12"/>
  <c r="L534" i="12"/>
  <c r="K534" i="12"/>
  <c r="J534" i="12"/>
  <c r="I534" i="12"/>
  <c r="H534" i="12"/>
  <c r="G534" i="12"/>
  <c r="F534" i="12"/>
  <c r="E534" i="12"/>
  <c r="D534" i="12"/>
  <c r="GF533" i="12"/>
  <c r="GE533" i="12"/>
  <c r="GD533" i="12"/>
  <c r="GC533" i="12"/>
  <c r="GB533" i="12"/>
  <c r="GA533" i="12"/>
  <c r="FZ533" i="12"/>
  <c r="FY533" i="12"/>
  <c r="FX533" i="12"/>
  <c r="FW533" i="12"/>
  <c r="FV533" i="12"/>
  <c r="FU533" i="12"/>
  <c r="FT533" i="12"/>
  <c r="FS533" i="12"/>
  <c r="FR533" i="12"/>
  <c r="FQ533" i="12"/>
  <c r="FP533" i="12"/>
  <c r="FO533" i="12"/>
  <c r="FN533" i="12"/>
  <c r="FM533" i="12"/>
  <c r="FL533" i="12"/>
  <c r="FK533" i="12"/>
  <c r="FJ533" i="12"/>
  <c r="FI533" i="12"/>
  <c r="FH533" i="12"/>
  <c r="FG533" i="12"/>
  <c r="FF533" i="12"/>
  <c r="FE533" i="12"/>
  <c r="FD533" i="12"/>
  <c r="FC533" i="12"/>
  <c r="FB533" i="12"/>
  <c r="FA533" i="12"/>
  <c r="EZ533" i="12"/>
  <c r="EY533" i="12"/>
  <c r="EX533" i="12"/>
  <c r="EW533" i="12"/>
  <c r="EV533" i="12"/>
  <c r="EU533" i="12"/>
  <c r="ET533" i="12"/>
  <c r="ES533" i="12"/>
  <c r="ER533" i="12"/>
  <c r="EQ533" i="12"/>
  <c r="EP533" i="12"/>
  <c r="EO533" i="12"/>
  <c r="EN533" i="12"/>
  <c r="EM533" i="12"/>
  <c r="EL533" i="12"/>
  <c r="EK533" i="12"/>
  <c r="EJ533" i="12"/>
  <c r="EI533" i="12"/>
  <c r="EH533" i="12"/>
  <c r="EG533" i="12"/>
  <c r="EF533" i="12"/>
  <c r="EE533" i="12"/>
  <c r="ED533" i="12"/>
  <c r="EC533" i="12"/>
  <c r="EB533" i="12"/>
  <c r="EA533" i="12"/>
  <c r="DZ533" i="12"/>
  <c r="DY533" i="12"/>
  <c r="DX533" i="12"/>
  <c r="DW533" i="12"/>
  <c r="DV533" i="12"/>
  <c r="DU533" i="12"/>
  <c r="DT533" i="12"/>
  <c r="DS533" i="12"/>
  <c r="DR533" i="12"/>
  <c r="DQ533" i="12"/>
  <c r="DP533" i="12"/>
  <c r="DO533" i="12"/>
  <c r="DN533" i="12"/>
  <c r="DM533" i="12"/>
  <c r="DL533" i="12"/>
  <c r="DK533" i="12"/>
  <c r="DJ533" i="12"/>
  <c r="DI533" i="12"/>
  <c r="DH533" i="12"/>
  <c r="DG533" i="12"/>
  <c r="DF533" i="12"/>
  <c r="DE533" i="12"/>
  <c r="DD533" i="12"/>
  <c r="DC533" i="12"/>
  <c r="DB533" i="12"/>
  <c r="DA533" i="12"/>
  <c r="CZ533" i="12"/>
  <c r="CY533" i="12"/>
  <c r="CX533" i="12"/>
  <c r="CW533" i="12"/>
  <c r="CV533" i="12"/>
  <c r="CU533" i="12"/>
  <c r="CT533" i="12"/>
  <c r="CS533" i="12"/>
  <c r="CR533" i="12"/>
  <c r="CQ533" i="12"/>
  <c r="CP533" i="12"/>
  <c r="CO533" i="12"/>
  <c r="CN533" i="12"/>
  <c r="CM533" i="12"/>
  <c r="CL533" i="12"/>
  <c r="CK533" i="12"/>
  <c r="CJ533" i="12"/>
  <c r="CI533" i="12"/>
  <c r="CH533" i="12"/>
  <c r="CG533" i="12"/>
  <c r="CF533" i="12"/>
  <c r="CE533" i="12"/>
  <c r="CD533" i="12"/>
  <c r="CC533" i="12"/>
  <c r="CB533" i="12"/>
  <c r="CA533" i="12"/>
  <c r="BZ533" i="12"/>
  <c r="BY533" i="12"/>
  <c r="BX533" i="12"/>
  <c r="BW533" i="12"/>
  <c r="BV533" i="12"/>
  <c r="BU533" i="12"/>
  <c r="BT533" i="12"/>
  <c r="BS533" i="12"/>
  <c r="BR533" i="12"/>
  <c r="BQ533" i="12"/>
  <c r="BP533" i="12"/>
  <c r="BO533" i="12"/>
  <c r="BN533" i="12"/>
  <c r="BM533" i="12"/>
  <c r="BL533" i="12"/>
  <c r="BK533" i="12"/>
  <c r="BJ533" i="12"/>
  <c r="BI533" i="12"/>
  <c r="BH533" i="12"/>
  <c r="BG533" i="12"/>
  <c r="BF533" i="12"/>
  <c r="BE533" i="12"/>
  <c r="BD533" i="12"/>
  <c r="BC533" i="12"/>
  <c r="BB533" i="12"/>
  <c r="BA533" i="12"/>
  <c r="AZ533" i="12"/>
  <c r="AY533" i="12"/>
  <c r="AX533" i="12"/>
  <c r="AW533" i="12"/>
  <c r="AV533" i="12"/>
  <c r="AU533" i="12"/>
  <c r="AT533" i="12"/>
  <c r="AS533" i="12"/>
  <c r="AR533" i="12"/>
  <c r="AQ533" i="12"/>
  <c r="AP533" i="12"/>
  <c r="AO533" i="12"/>
  <c r="AN533" i="12"/>
  <c r="AM533" i="12"/>
  <c r="AL533" i="12"/>
  <c r="AK533" i="12"/>
  <c r="AJ533" i="12"/>
  <c r="AI533" i="12"/>
  <c r="AH533" i="12"/>
  <c r="AG533" i="12"/>
  <c r="AF533" i="12"/>
  <c r="AE533" i="12"/>
  <c r="AD533" i="12"/>
  <c r="AC533" i="12"/>
  <c r="AB533" i="12"/>
  <c r="AA533" i="12"/>
  <c r="Z533" i="12"/>
  <c r="Y533" i="12"/>
  <c r="X533" i="12"/>
  <c r="W533" i="12"/>
  <c r="V533" i="12"/>
  <c r="U533" i="12"/>
  <c r="T533" i="12"/>
  <c r="S533" i="12"/>
  <c r="R533" i="12"/>
  <c r="Q533" i="12"/>
  <c r="P533" i="12"/>
  <c r="O533" i="12"/>
  <c r="N533" i="12"/>
  <c r="M533" i="12"/>
  <c r="L533" i="12"/>
  <c r="K533" i="12"/>
  <c r="J533" i="12"/>
  <c r="I533" i="12"/>
  <c r="H533" i="12"/>
  <c r="G533" i="12"/>
  <c r="F533" i="12"/>
  <c r="E533" i="12"/>
  <c r="D533" i="12"/>
  <c r="GF532" i="12"/>
  <c r="GE532" i="12"/>
  <c r="GD532" i="12"/>
  <c r="GC532" i="12"/>
  <c r="GB532" i="12"/>
  <c r="GA532" i="12"/>
  <c r="FZ532" i="12"/>
  <c r="FY532" i="12"/>
  <c r="FX532" i="12"/>
  <c r="FW532" i="12"/>
  <c r="FV532" i="12"/>
  <c r="FU532" i="12"/>
  <c r="FT532" i="12"/>
  <c r="FS532" i="12"/>
  <c r="FR532" i="12"/>
  <c r="FQ532" i="12"/>
  <c r="FP532" i="12"/>
  <c r="FO532" i="12"/>
  <c r="FN532" i="12"/>
  <c r="FM532" i="12"/>
  <c r="FL532" i="12"/>
  <c r="FK532" i="12"/>
  <c r="FJ532" i="12"/>
  <c r="FI532" i="12"/>
  <c r="FH532" i="12"/>
  <c r="FG532" i="12"/>
  <c r="FF532" i="12"/>
  <c r="FE532" i="12"/>
  <c r="FD532" i="12"/>
  <c r="FC532" i="12"/>
  <c r="FB532" i="12"/>
  <c r="FA532" i="12"/>
  <c r="EZ532" i="12"/>
  <c r="EY532" i="12"/>
  <c r="EX532" i="12"/>
  <c r="EW532" i="12"/>
  <c r="EV532" i="12"/>
  <c r="EU532" i="12"/>
  <c r="ET532" i="12"/>
  <c r="ES532" i="12"/>
  <c r="ER532" i="12"/>
  <c r="EQ532" i="12"/>
  <c r="EP532" i="12"/>
  <c r="EO532" i="12"/>
  <c r="EN532" i="12"/>
  <c r="EM532" i="12"/>
  <c r="EL532" i="12"/>
  <c r="EK532" i="12"/>
  <c r="EJ532" i="12"/>
  <c r="EI532" i="12"/>
  <c r="EH532" i="12"/>
  <c r="EG532" i="12"/>
  <c r="EF532" i="12"/>
  <c r="EE532" i="12"/>
  <c r="ED532" i="12"/>
  <c r="EC532" i="12"/>
  <c r="EB532" i="12"/>
  <c r="EA532" i="12"/>
  <c r="DZ532" i="12"/>
  <c r="DY532" i="12"/>
  <c r="DX532" i="12"/>
  <c r="DW532" i="12"/>
  <c r="DV532" i="12"/>
  <c r="DU532" i="12"/>
  <c r="DT532" i="12"/>
  <c r="DS532" i="12"/>
  <c r="DR532" i="12"/>
  <c r="DQ532" i="12"/>
  <c r="DP532" i="12"/>
  <c r="DO532" i="12"/>
  <c r="DN532" i="12"/>
  <c r="DM532" i="12"/>
  <c r="DL532" i="12"/>
  <c r="DK532" i="12"/>
  <c r="DJ532" i="12"/>
  <c r="DI532" i="12"/>
  <c r="DH532" i="12"/>
  <c r="DG532" i="12"/>
  <c r="DF532" i="12"/>
  <c r="DE532" i="12"/>
  <c r="DD532" i="12"/>
  <c r="DC532" i="12"/>
  <c r="DB532" i="12"/>
  <c r="DA532" i="12"/>
  <c r="CZ532" i="12"/>
  <c r="CY532" i="12"/>
  <c r="CX532" i="12"/>
  <c r="CW532" i="12"/>
  <c r="CV532" i="12"/>
  <c r="CU532" i="12"/>
  <c r="CT532" i="12"/>
  <c r="CS532" i="12"/>
  <c r="CR532" i="12"/>
  <c r="CQ532" i="12"/>
  <c r="CP532" i="12"/>
  <c r="CO532" i="12"/>
  <c r="CN532" i="12"/>
  <c r="CM532" i="12"/>
  <c r="CL532" i="12"/>
  <c r="CK532" i="12"/>
  <c r="CJ532" i="12"/>
  <c r="CI532" i="12"/>
  <c r="CH532" i="12"/>
  <c r="CG532" i="12"/>
  <c r="CF532" i="12"/>
  <c r="CE532" i="12"/>
  <c r="CD532" i="12"/>
  <c r="CC532" i="12"/>
  <c r="CB532" i="12"/>
  <c r="CA532" i="12"/>
  <c r="BZ532" i="12"/>
  <c r="BY532" i="12"/>
  <c r="BX532" i="12"/>
  <c r="BW532" i="12"/>
  <c r="BV532" i="12"/>
  <c r="BU532" i="12"/>
  <c r="BT532" i="12"/>
  <c r="BS532" i="12"/>
  <c r="BR532" i="12"/>
  <c r="BQ532" i="12"/>
  <c r="BP532" i="12"/>
  <c r="BO532" i="12"/>
  <c r="BN532" i="12"/>
  <c r="BM532" i="12"/>
  <c r="BL532" i="12"/>
  <c r="BK532" i="12"/>
  <c r="BJ532" i="12"/>
  <c r="BI532" i="12"/>
  <c r="BH532" i="12"/>
  <c r="BG532" i="12"/>
  <c r="BF532" i="12"/>
  <c r="BE532" i="12"/>
  <c r="BD532" i="12"/>
  <c r="BC532" i="12"/>
  <c r="BB532" i="12"/>
  <c r="BA532" i="12"/>
  <c r="AZ532" i="12"/>
  <c r="AY532" i="12"/>
  <c r="AX532" i="12"/>
  <c r="AW532" i="12"/>
  <c r="AV532" i="12"/>
  <c r="AU532" i="12"/>
  <c r="AT532" i="12"/>
  <c r="AS532" i="12"/>
  <c r="AR532" i="12"/>
  <c r="AQ532" i="12"/>
  <c r="AP532" i="12"/>
  <c r="AO532" i="12"/>
  <c r="AN532" i="12"/>
  <c r="AM532" i="12"/>
  <c r="AL532" i="12"/>
  <c r="AK532" i="12"/>
  <c r="AJ532" i="12"/>
  <c r="AI532" i="12"/>
  <c r="AH532" i="12"/>
  <c r="AG532" i="12"/>
  <c r="AF532" i="12"/>
  <c r="AE532" i="12"/>
  <c r="AD532" i="12"/>
  <c r="AC532" i="12"/>
  <c r="AB532" i="12"/>
  <c r="AA532" i="12"/>
  <c r="Z532" i="12"/>
  <c r="Y532" i="12"/>
  <c r="X532" i="12"/>
  <c r="W532" i="12"/>
  <c r="V532" i="12"/>
  <c r="U532" i="12"/>
  <c r="T532" i="12"/>
  <c r="S532" i="12"/>
  <c r="R532" i="12"/>
  <c r="Q532" i="12"/>
  <c r="P532" i="12"/>
  <c r="O532" i="12"/>
  <c r="N532" i="12"/>
  <c r="M532" i="12"/>
  <c r="L532" i="12"/>
  <c r="K532" i="12"/>
  <c r="J532" i="12"/>
  <c r="I532" i="12"/>
  <c r="H532" i="12"/>
  <c r="G532" i="12"/>
  <c r="F532" i="12"/>
  <c r="E532" i="12"/>
  <c r="D532" i="12"/>
  <c r="GF531" i="12"/>
  <c r="GE531" i="12"/>
  <c r="GD531" i="12"/>
  <c r="GC531" i="12"/>
  <c r="GB531" i="12"/>
  <c r="GA531" i="12"/>
  <c r="FZ531" i="12"/>
  <c r="FY531" i="12"/>
  <c r="FX531" i="12"/>
  <c r="FW531" i="12"/>
  <c r="FV531" i="12"/>
  <c r="FU531" i="12"/>
  <c r="FT531" i="12"/>
  <c r="FS531" i="12"/>
  <c r="FR531" i="12"/>
  <c r="FQ531" i="12"/>
  <c r="FP531" i="12"/>
  <c r="FO531" i="12"/>
  <c r="FN531" i="12"/>
  <c r="FM531" i="12"/>
  <c r="FL531" i="12"/>
  <c r="FK531" i="12"/>
  <c r="FJ531" i="12"/>
  <c r="FI531" i="12"/>
  <c r="FH531" i="12"/>
  <c r="FG531" i="12"/>
  <c r="FF531" i="12"/>
  <c r="FE531" i="12"/>
  <c r="FD531" i="12"/>
  <c r="FC531" i="12"/>
  <c r="FB531" i="12"/>
  <c r="FA531" i="12"/>
  <c r="EZ531" i="12"/>
  <c r="EY531" i="12"/>
  <c r="EX531" i="12"/>
  <c r="EW531" i="12"/>
  <c r="EV531" i="12"/>
  <c r="EU531" i="12"/>
  <c r="ET531" i="12"/>
  <c r="ES531" i="12"/>
  <c r="ER531" i="12"/>
  <c r="EQ531" i="12"/>
  <c r="EP531" i="12"/>
  <c r="EO531" i="12"/>
  <c r="EN531" i="12"/>
  <c r="EM531" i="12"/>
  <c r="EL531" i="12"/>
  <c r="EK531" i="12"/>
  <c r="EJ531" i="12"/>
  <c r="EI531" i="12"/>
  <c r="EH531" i="12"/>
  <c r="EG531" i="12"/>
  <c r="EF531" i="12"/>
  <c r="EE531" i="12"/>
  <c r="ED531" i="12"/>
  <c r="EC531" i="12"/>
  <c r="EB531" i="12"/>
  <c r="EA531" i="12"/>
  <c r="DZ531" i="12"/>
  <c r="DY531" i="12"/>
  <c r="DX531" i="12"/>
  <c r="DW531" i="12"/>
  <c r="DV531" i="12"/>
  <c r="DU531" i="12"/>
  <c r="DT531" i="12"/>
  <c r="DS531" i="12"/>
  <c r="DR531" i="12"/>
  <c r="DQ531" i="12"/>
  <c r="DP531" i="12"/>
  <c r="DO531" i="12"/>
  <c r="DN531" i="12"/>
  <c r="DM531" i="12"/>
  <c r="DL531" i="12"/>
  <c r="DK531" i="12"/>
  <c r="DJ531" i="12"/>
  <c r="DI531" i="12"/>
  <c r="DH531" i="12"/>
  <c r="DG531" i="12"/>
  <c r="DF531" i="12"/>
  <c r="DE531" i="12"/>
  <c r="DD531" i="12"/>
  <c r="DC531" i="12"/>
  <c r="DB531" i="12"/>
  <c r="DA531" i="12"/>
  <c r="CZ531" i="12"/>
  <c r="CY531" i="12"/>
  <c r="CX531" i="12"/>
  <c r="CW531" i="12"/>
  <c r="CV531" i="12"/>
  <c r="CU531" i="12"/>
  <c r="CT531" i="12"/>
  <c r="CS531" i="12"/>
  <c r="CR531" i="12"/>
  <c r="CQ531" i="12"/>
  <c r="CP531" i="12"/>
  <c r="CO531" i="12"/>
  <c r="CN531" i="12"/>
  <c r="CM531" i="12"/>
  <c r="CL531" i="12"/>
  <c r="CK531" i="12"/>
  <c r="CJ531" i="12"/>
  <c r="CI531" i="12"/>
  <c r="CH531" i="12"/>
  <c r="CG531" i="12"/>
  <c r="CF531" i="12"/>
  <c r="CE531" i="12"/>
  <c r="CD531" i="12"/>
  <c r="CC531" i="12"/>
  <c r="CB531" i="12"/>
  <c r="CA531" i="12"/>
  <c r="BZ531" i="12"/>
  <c r="BY531" i="12"/>
  <c r="BX531" i="12"/>
  <c r="BW531" i="12"/>
  <c r="BV531" i="12"/>
  <c r="BU531" i="12"/>
  <c r="BT531" i="12"/>
  <c r="BS531" i="12"/>
  <c r="BR531" i="12"/>
  <c r="BQ531" i="12"/>
  <c r="BP531" i="12"/>
  <c r="BO531" i="12"/>
  <c r="BN531" i="12"/>
  <c r="BM531" i="12"/>
  <c r="BL531" i="12"/>
  <c r="BK531" i="12"/>
  <c r="BJ531" i="12"/>
  <c r="BI531" i="12"/>
  <c r="BH531" i="12"/>
  <c r="BG531" i="12"/>
  <c r="BF531" i="12"/>
  <c r="BE531" i="12"/>
  <c r="BD531" i="12"/>
  <c r="BC531" i="12"/>
  <c r="BB531" i="12"/>
  <c r="BA531" i="12"/>
  <c r="AZ531" i="12"/>
  <c r="AY531" i="12"/>
  <c r="AX531" i="12"/>
  <c r="AW531" i="12"/>
  <c r="AV531" i="12"/>
  <c r="AU531" i="12"/>
  <c r="AT531" i="12"/>
  <c r="AS531" i="12"/>
  <c r="AR531" i="12"/>
  <c r="AQ531" i="12"/>
  <c r="AP531" i="12"/>
  <c r="AO531" i="12"/>
  <c r="AN531" i="12"/>
  <c r="AM531" i="12"/>
  <c r="AL531" i="12"/>
  <c r="AK531" i="12"/>
  <c r="AJ531" i="12"/>
  <c r="AI531" i="12"/>
  <c r="AH531" i="12"/>
  <c r="AG531" i="12"/>
  <c r="AF531" i="12"/>
  <c r="AE531" i="12"/>
  <c r="AD531" i="12"/>
  <c r="AC531" i="12"/>
  <c r="AB531" i="12"/>
  <c r="AA531" i="12"/>
  <c r="Z531" i="12"/>
  <c r="Y531" i="12"/>
  <c r="X531" i="12"/>
  <c r="W531" i="12"/>
  <c r="V531" i="12"/>
  <c r="U531" i="12"/>
  <c r="T531" i="12"/>
  <c r="S531" i="12"/>
  <c r="R531" i="12"/>
  <c r="Q531" i="12"/>
  <c r="P531" i="12"/>
  <c r="O531" i="12"/>
  <c r="N531" i="12"/>
  <c r="M531" i="12"/>
  <c r="L531" i="12"/>
  <c r="K531" i="12"/>
  <c r="J531" i="12"/>
  <c r="I531" i="12"/>
  <c r="H531" i="12"/>
  <c r="G531" i="12"/>
  <c r="F531" i="12"/>
  <c r="E531" i="12"/>
  <c r="D531" i="12"/>
  <c r="GF530" i="12"/>
  <c r="GE530" i="12"/>
  <c r="GD530" i="12"/>
  <c r="GC530" i="12"/>
  <c r="GB530" i="12"/>
  <c r="GA530" i="12"/>
  <c r="FZ530" i="12"/>
  <c r="FY530" i="12"/>
  <c r="FX530" i="12"/>
  <c r="FW530" i="12"/>
  <c r="FV530" i="12"/>
  <c r="FU530" i="12"/>
  <c r="FT530" i="12"/>
  <c r="FS530" i="12"/>
  <c r="FR530" i="12"/>
  <c r="FQ530" i="12"/>
  <c r="FP530" i="12"/>
  <c r="FO530" i="12"/>
  <c r="FN530" i="12"/>
  <c r="FM530" i="12"/>
  <c r="FL530" i="12"/>
  <c r="FK530" i="12"/>
  <c r="FJ530" i="12"/>
  <c r="FI530" i="12"/>
  <c r="FH530" i="12"/>
  <c r="FG530" i="12"/>
  <c r="FF530" i="12"/>
  <c r="FE530" i="12"/>
  <c r="FD530" i="12"/>
  <c r="FC530" i="12"/>
  <c r="FB530" i="12"/>
  <c r="FA530" i="12"/>
  <c r="EZ530" i="12"/>
  <c r="EY530" i="12"/>
  <c r="EX530" i="12"/>
  <c r="EW530" i="12"/>
  <c r="EV530" i="12"/>
  <c r="EU530" i="12"/>
  <c r="ET530" i="12"/>
  <c r="ES530" i="12"/>
  <c r="ER530" i="12"/>
  <c r="EQ530" i="12"/>
  <c r="EP530" i="12"/>
  <c r="EO530" i="12"/>
  <c r="EN530" i="12"/>
  <c r="EM530" i="12"/>
  <c r="EL530" i="12"/>
  <c r="EK530" i="12"/>
  <c r="EJ530" i="12"/>
  <c r="EI530" i="12"/>
  <c r="EH530" i="12"/>
  <c r="EG530" i="12"/>
  <c r="EF530" i="12"/>
  <c r="EE530" i="12"/>
  <c r="ED530" i="12"/>
  <c r="EC530" i="12"/>
  <c r="EB530" i="12"/>
  <c r="EA530" i="12"/>
  <c r="DZ530" i="12"/>
  <c r="DY530" i="12"/>
  <c r="DX530" i="12"/>
  <c r="DW530" i="12"/>
  <c r="DV530" i="12"/>
  <c r="DU530" i="12"/>
  <c r="DT530" i="12"/>
  <c r="DS530" i="12"/>
  <c r="DR530" i="12"/>
  <c r="DQ530" i="12"/>
  <c r="DP530" i="12"/>
  <c r="DO530" i="12"/>
  <c r="DN530" i="12"/>
  <c r="DM530" i="12"/>
  <c r="DL530" i="12"/>
  <c r="DK530" i="12"/>
  <c r="DJ530" i="12"/>
  <c r="DI530" i="12"/>
  <c r="DH530" i="12"/>
  <c r="DG530" i="12"/>
  <c r="DF530" i="12"/>
  <c r="DE530" i="12"/>
  <c r="DD530" i="12"/>
  <c r="DC530" i="12"/>
  <c r="DB530" i="12"/>
  <c r="DA530" i="12"/>
  <c r="CZ530" i="12"/>
  <c r="CY530" i="12"/>
  <c r="CX530" i="12"/>
  <c r="CW530" i="12"/>
  <c r="CV530" i="12"/>
  <c r="CU530" i="12"/>
  <c r="CT530" i="12"/>
  <c r="CS530" i="12"/>
  <c r="CR530" i="12"/>
  <c r="CQ530" i="12"/>
  <c r="CP530" i="12"/>
  <c r="CO530" i="12"/>
  <c r="CN530" i="12"/>
  <c r="CM530" i="12"/>
  <c r="CL530" i="12"/>
  <c r="CK530" i="12"/>
  <c r="CJ530" i="12"/>
  <c r="CI530" i="12"/>
  <c r="CH530" i="12"/>
  <c r="CG530" i="12"/>
  <c r="CF530" i="12"/>
  <c r="CE530" i="12"/>
  <c r="CD530" i="12"/>
  <c r="CC530" i="12"/>
  <c r="CB530" i="12"/>
  <c r="CA530" i="12"/>
  <c r="BZ530" i="12"/>
  <c r="BY530" i="12"/>
  <c r="BX530" i="12"/>
  <c r="BW530" i="12"/>
  <c r="BV530" i="12"/>
  <c r="BU530" i="12"/>
  <c r="BT530" i="12"/>
  <c r="BS530" i="12"/>
  <c r="BR530" i="12"/>
  <c r="BQ530" i="12"/>
  <c r="BP530" i="12"/>
  <c r="BO530" i="12"/>
  <c r="BN530" i="12"/>
  <c r="BM530" i="12"/>
  <c r="BL530" i="12"/>
  <c r="BK530" i="12"/>
  <c r="BJ530" i="12"/>
  <c r="BI530" i="12"/>
  <c r="BH530" i="12"/>
  <c r="BG530" i="12"/>
  <c r="BF530" i="12"/>
  <c r="BE530" i="12"/>
  <c r="BD530" i="12"/>
  <c r="BC530" i="12"/>
  <c r="BB530" i="12"/>
  <c r="BA530" i="12"/>
  <c r="AZ530" i="12"/>
  <c r="AY530" i="12"/>
  <c r="AX530" i="12"/>
  <c r="AW530" i="12"/>
  <c r="AV530" i="12"/>
  <c r="AU530" i="12"/>
  <c r="AT530" i="12"/>
  <c r="AS530" i="12"/>
  <c r="AR530" i="12"/>
  <c r="AQ530" i="12"/>
  <c r="AP530" i="12"/>
  <c r="AO530" i="12"/>
  <c r="AN530" i="12"/>
  <c r="AM530" i="12"/>
  <c r="AL530" i="12"/>
  <c r="AK530" i="12"/>
  <c r="AJ530" i="12"/>
  <c r="AI530" i="12"/>
  <c r="AH530" i="12"/>
  <c r="AG530" i="12"/>
  <c r="AF530" i="12"/>
  <c r="AE530" i="12"/>
  <c r="AD530" i="12"/>
  <c r="AC530" i="12"/>
  <c r="AB530" i="12"/>
  <c r="AA530" i="12"/>
  <c r="Z530" i="12"/>
  <c r="Y530" i="12"/>
  <c r="X530" i="12"/>
  <c r="W530" i="12"/>
  <c r="V530" i="12"/>
  <c r="U530" i="12"/>
  <c r="T530" i="12"/>
  <c r="S530" i="12"/>
  <c r="R530" i="12"/>
  <c r="Q530" i="12"/>
  <c r="P530" i="12"/>
  <c r="O530" i="12"/>
  <c r="N530" i="12"/>
  <c r="M530" i="12"/>
  <c r="L530" i="12"/>
  <c r="K530" i="12"/>
  <c r="J530" i="12"/>
  <c r="I530" i="12"/>
  <c r="H530" i="12"/>
  <c r="G530" i="12"/>
  <c r="F530" i="12"/>
  <c r="E530" i="12"/>
  <c r="D530" i="12"/>
  <c r="GF529" i="12"/>
  <c r="GE529" i="12"/>
  <c r="GD529" i="12"/>
  <c r="GC529" i="12"/>
  <c r="GB529" i="12"/>
  <c r="GA529" i="12"/>
  <c r="FZ529" i="12"/>
  <c r="FY529" i="12"/>
  <c r="FX529" i="12"/>
  <c r="FW529" i="12"/>
  <c r="FV529" i="12"/>
  <c r="FU529" i="12"/>
  <c r="FT529" i="12"/>
  <c r="FS529" i="12"/>
  <c r="FR529" i="12"/>
  <c r="FQ529" i="12"/>
  <c r="FP529" i="12"/>
  <c r="FO529" i="12"/>
  <c r="FN529" i="12"/>
  <c r="FM529" i="12"/>
  <c r="FL529" i="12"/>
  <c r="FK529" i="12"/>
  <c r="FJ529" i="12"/>
  <c r="FI529" i="12"/>
  <c r="FH529" i="12"/>
  <c r="FG529" i="12"/>
  <c r="FF529" i="12"/>
  <c r="FE529" i="12"/>
  <c r="FD529" i="12"/>
  <c r="FC529" i="12"/>
  <c r="FB529" i="12"/>
  <c r="FA529" i="12"/>
  <c r="EZ529" i="12"/>
  <c r="EY529" i="12"/>
  <c r="EX529" i="12"/>
  <c r="EW529" i="12"/>
  <c r="EV529" i="12"/>
  <c r="EU529" i="12"/>
  <c r="ET529" i="12"/>
  <c r="ES529" i="12"/>
  <c r="ER529" i="12"/>
  <c r="EQ529" i="12"/>
  <c r="EP529" i="12"/>
  <c r="EO529" i="12"/>
  <c r="EN529" i="12"/>
  <c r="EM529" i="12"/>
  <c r="EL529" i="12"/>
  <c r="EK529" i="12"/>
  <c r="EJ529" i="12"/>
  <c r="EI529" i="12"/>
  <c r="EH529" i="12"/>
  <c r="EG529" i="12"/>
  <c r="EF529" i="12"/>
  <c r="EE529" i="12"/>
  <c r="ED529" i="12"/>
  <c r="EC529" i="12"/>
  <c r="EB529" i="12"/>
  <c r="EA529" i="12"/>
  <c r="DZ529" i="12"/>
  <c r="DY529" i="12"/>
  <c r="DX529" i="12"/>
  <c r="DW529" i="12"/>
  <c r="DV529" i="12"/>
  <c r="DU529" i="12"/>
  <c r="DT529" i="12"/>
  <c r="DS529" i="12"/>
  <c r="DR529" i="12"/>
  <c r="DQ529" i="12"/>
  <c r="DP529" i="12"/>
  <c r="DO529" i="12"/>
  <c r="DN529" i="12"/>
  <c r="DM529" i="12"/>
  <c r="DL529" i="12"/>
  <c r="DK529" i="12"/>
  <c r="DJ529" i="12"/>
  <c r="DI529" i="12"/>
  <c r="DH529" i="12"/>
  <c r="DG529" i="12"/>
  <c r="DF529" i="12"/>
  <c r="DE529" i="12"/>
  <c r="DD529" i="12"/>
  <c r="DC529" i="12"/>
  <c r="DB529" i="12"/>
  <c r="DA529" i="12"/>
  <c r="CZ529" i="12"/>
  <c r="CY529" i="12"/>
  <c r="CX529" i="12"/>
  <c r="CW529" i="12"/>
  <c r="CV529" i="12"/>
  <c r="CU529" i="12"/>
  <c r="CT529" i="12"/>
  <c r="CS529" i="12"/>
  <c r="CR529" i="12"/>
  <c r="CQ529" i="12"/>
  <c r="CP529" i="12"/>
  <c r="CO529" i="12"/>
  <c r="CN529" i="12"/>
  <c r="CM529" i="12"/>
  <c r="CL529" i="12"/>
  <c r="CK529" i="12"/>
  <c r="CJ529" i="12"/>
  <c r="CI529" i="12"/>
  <c r="CH529" i="12"/>
  <c r="CG529" i="12"/>
  <c r="CF529" i="12"/>
  <c r="CE529" i="12"/>
  <c r="CD529" i="12"/>
  <c r="CC529" i="12"/>
  <c r="CB529" i="12"/>
  <c r="CA529" i="12"/>
  <c r="BZ529" i="12"/>
  <c r="BY529" i="12"/>
  <c r="BX529" i="12"/>
  <c r="BW529" i="12"/>
  <c r="BV529" i="12"/>
  <c r="BU529" i="12"/>
  <c r="BT529" i="12"/>
  <c r="BS529" i="12"/>
  <c r="BR529" i="12"/>
  <c r="BQ529" i="12"/>
  <c r="BP529" i="12"/>
  <c r="BO529" i="12"/>
  <c r="BN529" i="12"/>
  <c r="BM529" i="12"/>
  <c r="BL529" i="12"/>
  <c r="BK529" i="12"/>
  <c r="BJ529" i="12"/>
  <c r="BI529" i="12"/>
  <c r="BH529" i="12"/>
  <c r="BG529" i="12"/>
  <c r="BF529" i="12"/>
  <c r="BE529" i="12"/>
  <c r="BD529" i="12"/>
  <c r="BC529" i="12"/>
  <c r="BB529" i="12"/>
  <c r="BA529" i="12"/>
  <c r="AZ529" i="12"/>
  <c r="AY529" i="12"/>
  <c r="AX529" i="12"/>
  <c r="AW529" i="12"/>
  <c r="AV529" i="12"/>
  <c r="AU529" i="12"/>
  <c r="AT529" i="12"/>
  <c r="AS529" i="12"/>
  <c r="AR529" i="12"/>
  <c r="AQ529" i="12"/>
  <c r="AP529" i="12"/>
  <c r="AO529" i="12"/>
  <c r="AN529" i="12"/>
  <c r="AM529" i="12"/>
  <c r="AL529" i="12"/>
  <c r="AK529" i="12"/>
  <c r="AJ529" i="12"/>
  <c r="AI529" i="12"/>
  <c r="AH529" i="12"/>
  <c r="AG529" i="12"/>
  <c r="AF529" i="12"/>
  <c r="AE529" i="12"/>
  <c r="AD529" i="12"/>
  <c r="AC529" i="12"/>
  <c r="AB529" i="12"/>
  <c r="AA529" i="12"/>
  <c r="Z529" i="12"/>
  <c r="Y529" i="12"/>
  <c r="X529" i="12"/>
  <c r="W529" i="12"/>
  <c r="V529" i="12"/>
  <c r="U529" i="12"/>
  <c r="T529" i="12"/>
  <c r="S529" i="12"/>
  <c r="R529" i="12"/>
  <c r="Q529" i="12"/>
  <c r="P529" i="12"/>
  <c r="O529" i="12"/>
  <c r="N529" i="12"/>
  <c r="M529" i="12"/>
  <c r="L529" i="12"/>
  <c r="K529" i="12"/>
  <c r="J529" i="12"/>
  <c r="I529" i="12"/>
  <c r="H529" i="12"/>
  <c r="G529" i="12"/>
  <c r="F529" i="12"/>
  <c r="E529" i="12"/>
  <c r="D529" i="12"/>
  <c r="GF528" i="12"/>
  <c r="GE528" i="12"/>
  <c r="GD528" i="12"/>
  <c r="GC528" i="12"/>
  <c r="GB528" i="12"/>
  <c r="GA528" i="12"/>
  <c r="FZ528" i="12"/>
  <c r="FY528" i="12"/>
  <c r="FX528" i="12"/>
  <c r="FW528" i="12"/>
  <c r="FV528" i="12"/>
  <c r="FU528" i="12"/>
  <c r="FT528" i="12"/>
  <c r="FS528" i="12"/>
  <c r="FR528" i="12"/>
  <c r="FQ528" i="12"/>
  <c r="FP528" i="12"/>
  <c r="FO528" i="12"/>
  <c r="FN528" i="12"/>
  <c r="FM528" i="12"/>
  <c r="FL528" i="12"/>
  <c r="FK528" i="12"/>
  <c r="FJ528" i="12"/>
  <c r="FI528" i="12"/>
  <c r="FH528" i="12"/>
  <c r="FG528" i="12"/>
  <c r="FF528" i="12"/>
  <c r="FE528" i="12"/>
  <c r="FD528" i="12"/>
  <c r="FC528" i="12"/>
  <c r="FB528" i="12"/>
  <c r="FA528" i="12"/>
  <c r="EZ528" i="12"/>
  <c r="EY528" i="12"/>
  <c r="EX528" i="12"/>
  <c r="EW528" i="12"/>
  <c r="EV528" i="12"/>
  <c r="EU528" i="12"/>
  <c r="ET528" i="12"/>
  <c r="ES528" i="12"/>
  <c r="ER528" i="12"/>
  <c r="EQ528" i="12"/>
  <c r="EP528" i="12"/>
  <c r="EO528" i="12"/>
  <c r="EN528" i="12"/>
  <c r="EM528" i="12"/>
  <c r="EL528" i="12"/>
  <c r="EK528" i="12"/>
  <c r="EJ528" i="12"/>
  <c r="EI528" i="12"/>
  <c r="EH528" i="12"/>
  <c r="EG528" i="12"/>
  <c r="EF528" i="12"/>
  <c r="EE528" i="12"/>
  <c r="ED528" i="12"/>
  <c r="EC528" i="12"/>
  <c r="EB528" i="12"/>
  <c r="EA528" i="12"/>
  <c r="DZ528" i="12"/>
  <c r="DY528" i="12"/>
  <c r="DX528" i="12"/>
  <c r="DW528" i="12"/>
  <c r="DV528" i="12"/>
  <c r="DU528" i="12"/>
  <c r="DT528" i="12"/>
  <c r="DS528" i="12"/>
  <c r="DR528" i="12"/>
  <c r="DQ528" i="12"/>
  <c r="DP528" i="12"/>
  <c r="DO528" i="12"/>
  <c r="DN528" i="12"/>
  <c r="DM528" i="12"/>
  <c r="DL528" i="12"/>
  <c r="DK528" i="12"/>
  <c r="DJ528" i="12"/>
  <c r="DI528" i="12"/>
  <c r="DH528" i="12"/>
  <c r="DG528" i="12"/>
  <c r="DF528" i="12"/>
  <c r="DE528" i="12"/>
  <c r="DD528" i="12"/>
  <c r="DC528" i="12"/>
  <c r="DB528" i="12"/>
  <c r="DA528" i="12"/>
  <c r="CZ528" i="12"/>
  <c r="CY528" i="12"/>
  <c r="CX528" i="12"/>
  <c r="CW528" i="12"/>
  <c r="CV528" i="12"/>
  <c r="CU528" i="12"/>
  <c r="CT528" i="12"/>
  <c r="CS528" i="12"/>
  <c r="CR528" i="12"/>
  <c r="CQ528" i="12"/>
  <c r="CP528" i="12"/>
  <c r="CO528" i="12"/>
  <c r="CN528" i="12"/>
  <c r="CM528" i="12"/>
  <c r="CL528" i="12"/>
  <c r="CK528" i="12"/>
  <c r="CJ528" i="12"/>
  <c r="CI528" i="12"/>
  <c r="CH528" i="12"/>
  <c r="CG528" i="12"/>
  <c r="CF528" i="12"/>
  <c r="CE528" i="12"/>
  <c r="CD528" i="12"/>
  <c r="CC528" i="12"/>
  <c r="CB528" i="12"/>
  <c r="CA528" i="12"/>
  <c r="BZ528" i="12"/>
  <c r="BY528" i="12"/>
  <c r="BX528" i="12"/>
  <c r="BW528" i="12"/>
  <c r="BV528" i="12"/>
  <c r="BU528" i="12"/>
  <c r="BT528" i="12"/>
  <c r="BS528" i="12"/>
  <c r="BR528" i="12"/>
  <c r="BQ528" i="12"/>
  <c r="BP528" i="12"/>
  <c r="BO528" i="12"/>
  <c r="BN528" i="12"/>
  <c r="BM528" i="12"/>
  <c r="BL528" i="12"/>
  <c r="BK528" i="12"/>
  <c r="BJ528" i="12"/>
  <c r="BI528" i="12"/>
  <c r="BH528" i="12"/>
  <c r="BG528" i="12"/>
  <c r="BF528" i="12"/>
  <c r="BE528" i="12"/>
  <c r="BD528" i="12"/>
  <c r="BC528" i="12"/>
  <c r="BB528" i="12"/>
  <c r="BA528" i="12"/>
  <c r="AZ528" i="12"/>
  <c r="AY528" i="12"/>
  <c r="AX528" i="12"/>
  <c r="AW528" i="12"/>
  <c r="AV528" i="12"/>
  <c r="AU528" i="12"/>
  <c r="AT528" i="12"/>
  <c r="AS528" i="12"/>
  <c r="AR528" i="12"/>
  <c r="AQ528" i="12"/>
  <c r="AP528" i="12"/>
  <c r="AO528" i="12"/>
  <c r="AN528" i="12"/>
  <c r="AM528" i="12"/>
  <c r="AL528" i="12"/>
  <c r="AK528" i="12"/>
  <c r="AJ528" i="12"/>
  <c r="AI528" i="12"/>
  <c r="AH528" i="12"/>
  <c r="AG528" i="12"/>
  <c r="AF528" i="12"/>
  <c r="AE528" i="12"/>
  <c r="AD528" i="12"/>
  <c r="AC528" i="12"/>
  <c r="AB528" i="12"/>
  <c r="AA528" i="12"/>
  <c r="Z528" i="12"/>
  <c r="Y528" i="12"/>
  <c r="X528" i="12"/>
  <c r="W528" i="12"/>
  <c r="V528" i="12"/>
  <c r="U528" i="12"/>
  <c r="T528" i="12"/>
  <c r="S528" i="12"/>
  <c r="R528" i="12"/>
  <c r="Q528" i="12"/>
  <c r="P528" i="12"/>
  <c r="O528" i="12"/>
  <c r="N528" i="12"/>
  <c r="M528" i="12"/>
  <c r="L528" i="12"/>
  <c r="K528" i="12"/>
  <c r="J528" i="12"/>
  <c r="I528" i="12"/>
  <c r="H528" i="12"/>
  <c r="G528" i="12"/>
  <c r="F528" i="12"/>
  <c r="E528" i="12"/>
  <c r="D528" i="12"/>
  <c r="GF527" i="12"/>
  <c r="GE527" i="12"/>
  <c r="GD527" i="12"/>
  <c r="GC527" i="12"/>
  <c r="GB527" i="12"/>
  <c r="GA527" i="12"/>
  <c r="FZ527" i="12"/>
  <c r="FY527" i="12"/>
  <c r="FX527" i="12"/>
  <c r="FW527" i="12"/>
  <c r="FV527" i="12"/>
  <c r="FU527" i="12"/>
  <c r="FT527" i="12"/>
  <c r="FS527" i="12"/>
  <c r="FR527" i="12"/>
  <c r="FQ527" i="12"/>
  <c r="FP527" i="12"/>
  <c r="FO527" i="12"/>
  <c r="FN527" i="12"/>
  <c r="FM527" i="12"/>
  <c r="FL527" i="12"/>
  <c r="FK527" i="12"/>
  <c r="FJ527" i="12"/>
  <c r="FI527" i="12"/>
  <c r="FH527" i="12"/>
  <c r="FG527" i="12"/>
  <c r="FF527" i="12"/>
  <c r="FE527" i="12"/>
  <c r="FD527" i="12"/>
  <c r="FC527" i="12"/>
  <c r="FB527" i="12"/>
  <c r="FA527" i="12"/>
  <c r="EZ527" i="12"/>
  <c r="EY527" i="12"/>
  <c r="EX527" i="12"/>
  <c r="EW527" i="12"/>
  <c r="EV527" i="12"/>
  <c r="EU527" i="12"/>
  <c r="ET527" i="12"/>
  <c r="ES527" i="12"/>
  <c r="ER527" i="12"/>
  <c r="EQ527" i="12"/>
  <c r="EP527" i="12"/>
  <c r="EO527" i="12"/>
  <c r="EN527" i="12"/>
  <c r="EM527" i="12"/>
  <c r="EL527" i="12"/>
  <c r="EK527" i="12"/>
  <c r="EJ527" i="12"/>
  <c r="EI527" i="12"/>
  <c r="EH527" i="12"/>
  <c r="EG527" i="12"/>
  <c r="EF527" i="12"/>
  <c r="EE527" i="12"/>
  <c r="ED527" i="12"/>
  <c r="EC527" i="12"/>
  <c r="EB527" i="12"/>
  <c r="EA527" i="12"/>
  <c r="DZ527" i="12"/>
  <c r="DY527" i="12"/>
  <c r="DX527" i="12"/>
  <c r="DW527" i="12"/>
  <c r="DV527" i="12"/>
  <c r="DU527" i="12"/>
  <c r="DT527" i="12"/>
  <c r="DS527" i="12"/>
  <c r="DR527" i="12"/>
  <c r="DQ527" i="12"/>
  <c r="DP527" i="12"/>
  <c r="DO527" i="12"/>
  <c r="DN527" i="12"/>
  <c r="DM527" i="12"/>
  <c r="DL527" i="12"/>
  <c r="DK527" i="12"/>
  <c r="DJ527" i="12"/>
  <c r="DI527" i="12"/>
  <c r="DH527" i="12"/>
  <c r="DG527" i="12"/>
  <c r="DF527" i="12"/>
  <c r="DE527" i="12"/>
  <c r="DD527" i="12"/>
  <c r="DC527" i="12"/>
  <c r="DB527" i="12"/>
  <c r="DA527" i="12"/>
  <c r="CZ527" i="12"/>
  <c r="CY527" i="12"/>
  <c r="CX527" i="12"/>
  <c r="CW527" i="12"/>
  <c r="CV527" i="12"/>
  <c r="CU527" i="12"/>
  <c r="CT527" i="12"/>
  <c r="CS527" i="12"/>
  <c r="CR527" i="12"/>
  <c r="CQ527" i="12"/>
  <c r="CP527" i="12"/>
  <c r="CO527" i="12"/>
  <c r="CN527" i="12"/>
  <c r="CM527" i="12"/>
  <c r="CL527" i="12"/>
  <c r="CK527" i="12"/>
  <c r="CJ527" i="12"/>
  <c r="CI527" i="12"/>
  <c r="CH527" i="12"/>
  <c r="CG527" i="12"/>
  <c r="CF527" i="12"/>
  <c r="CE527" i="12"/>
  <c r="CD527" i="12"/>
  <c r="CC527" i="12"/>
  <c r="CB527" i="12"/>
  <c r="CA527" i="12"/>
  <c r="BZ527" i="12"/>
  <c r="BY527" i="12"/>
  <c r="BX527" i="12"/>
  <c r="BW527" i="12"/>
  <c r="BV527" i="12"/>
  <c r="BU527" i="12"/>
  <c r="BT527" i="12"/>
  <c r="BS527" i="12"/>
  <c r="BR527" i="12"/>
  <c r="BQ527" i="12"/>
  <c r="BP527" i="12"/>
  <c r="BO527" i="12"/>
  <c r="BN527" i="12"/>
  <c r="BM527" i="12"/>
  <c r="BL527" i="12"/>
  <c r="BK527" i="12"/>
  <c r="BJ527" i="12"/>
  <c r="BI527" i="12"/>
  <c r="BH527" i="12"/>
  <c r="BG527" i="12"/>
  <c r="BF527" i="12"/>
  <c r="BE527" i="12"/>
  <c r="BD527" i="12"/>
  <c r="BC527" i="12"/>
  <c r="BB527" i="12"/>
  <c r="BA527" i="12"/>
  <c r="AZ527" i="12"/>
  <c r="AY527" i="12"/>
  <c r="AX527" i="12"/>
  <c r="AW527" i="12"/>
  <c r="AV527" i="12"/>
  <c r="AU527" i="12"/>
  <c r="AT527" i="12"/>
  <c r="AS527" i="12"/>
  <c r="AR527" i="12"/>
  <c r="AQ527" i="12"/>
  <c r="AP527" i="12"/>
  <c r="AO527" i="12"/>
  <c r="AN527" i="12"/>
  <c r="AM527" i="12"/>
  <c r="AL527" i="12"/>
  <c r="AK527" i="12"/>
  <c r="AJ527" i="12"/>
  <c r="AI527" i="12"/>
  <c r="AH527" i="12"/>
  <c r="AG527" i="12"/>
  <c r="AF527" i="12"/>
  <c r="AE527" i="12"/>
  <c r="AD527" i="12"/>
  <c r="AC527" i="12"/>
  <c r="AB527" i="12"/>
  <c r="AA527" i="12"/>
  <c r="Z527" i="12"/>
  <c r="Y527" i="12"/>
  <c r="X527" i="12"/>
  <c r="W527" i="12"/>
  <c r="V527" i="12"/>
  <c r="U527" i="12"/>
  <c r="T527" i="12"/>
  <c r="S527" i="12"/>
  <c r="R527" i="12"/>
  <c r="Q527" i="12"/>
  <c r="P527" i="12"/>
  <c r="O527" i="12"/>
  <c r="N527" i="12"/>
  <c r="M527" i="12"/>
  <c r="L527" i="12"/>
  <c r="K527" i="12"/>
  <c r="J527" i="12"/>
  <c r="I527" i="12"/>
  <c r="H527" i="12"/>
  <c r="G527" i="12"/>
  <c r="F527" i="12"/>
  <c r="E527" i="12"/>
  <c r="D527" i="12"/>
  <c r="GF526" i="12"/>
  <c r="GE526" i="12"/>
  <c r="GD526" i="12"/>
  <c r="GC526" i="12"/>
  <c r="GB526" i="12"/>
  <c r="GA526" i="12"/>
  <c r="FZ526" i="12"/>
  <c r="FY526" i="12"/>
  <c r="FX526" i="12"/>
  <c r="FW526" i="12"/>
  <c r="FV526" i="12"/>
  <c r="FU526" i="12"/>
  <c r="FT526" i="12"/>
  <c r="FS526" i="12"/>
  <c r="FR526" i="12"/>
  <c r="FQ526" i="12"/>
  <c r="FP526" i="12"/>
  <c r="FO526" i="12"/>
  <c r="FN526" i="12"/>
  <c r="FM526" i="12"/>
  <c r="FL526" i="12"/>
  <c r="FK526" i="12"/>
  <c r="FJ526" i="12"/>
  <c r="FI526" i="12"/>
  <c r="FH526" i="12"/>
  <c r="FG526" i="12"/>
  <c r="FF526" i="12"/>
  <c r="FE526" i="12"/>
  <c r="FD526" i="12"/>
  <c r="FC526" i="12"/>
  <c r="FB526" i="12"/>
  <c r="FA526" i="12"/>
  <c r="EZ526" i="12"/>
  <c r="EY526" i="12"/>
  <c r="EX526" i="12"/>
  <c r="EW526" i="12"/>
  <c r="EV526" i="12"/>
  <c r="EU526" i="12"/>
  <c r="ET526" i="12"/>
  <c r="ES526" i="12"/>
  <c r="ER526" i="12"/>
  <c r="EQ526" i="12"/>
  <c r="EP526" i="12"/>
  <c r="EO526" i="12"/>
  <c r="EN526" i="12"/>
  <c r="EM526" i="12"/>
  <c r="EL526" i="12"/>
  <c r="EK526" i="12"/>
  <c r="EJ526" i="12"/>
  <c r="EI526" i="12"/>
  <c r="EH526" i="12"/>
  <c r="EG526" i="12"/>
  <c r="EF526" i="12"/>
  <c r="EE526" i="12"/>
  <c r="ED526" i="12"/>
  <c r="EC526" i="12"/>
  <c r="EB526" i="12"/>
  <c r="EA526" i="12"/>
  <c r="DZ526" i="12"/>
  <c r="DY526" i="12"/>
  <c r="DX526" i="12"/>
  <c r="DW526" i="12"/>
  <c r="DV526" i="12"/>
  <c r="DU526" i="12"/>
  <c r="DT526" i="12"/>
  <c r="DS526" i="12"/>
  <c r="DR526" i="12"/>
  <c r="DQ526" i="12"/>
  <c r="DP526" i="12"/>
  <c r="DO526" i="12"/>
  <c r="DN526" i="12"/>
  <c r="DM526" i="12"/>
  <c r="DL526" i="12"/>
  <c r="DK526" i="12"/>
  <c r="DJ526" i="12"/>
  <c r="DI526" i="12"/>
  <c r="DH526" i="12"/>
  <c r="DG526" i="12"/>
  <c r="DF526" i="12"/>
  <c r="DE526" i="12"/>
  <c r="DD526" i="12"/>
  <c r="DC526" i="12"/>
  <c r="DB526" i="12"/>
  <c r="DA526" i="12"/>
  <c r="CZ526" i="12"/>
  <c r="CY526" i="12"/>
  <c r="CX526" i="12"/>
  <c r="CW526" i="12"/>
  <c r="CV526" i="12"/>
  <c r="CU526" i="12"/>
  <c r="CT526" i="12"/>
  <c r="CS526" i="12"/>
  <c r="CR526" i="12"/>
  <c r="CQ526" i="12"/>
  <c r="CP526" i="12"/>
  <c r="CO526" i="12"/>
  <c r="CN526" i="12"/>
  <c r="CM526" i="12"/>
  <c r="CL526" i="12"/>
  <c r="CK526" i="12"/>
  <c r="CJ526" i="12"/>
  <c r="CI526" i="12"/>
  <c r="CH526" i="12"/>
  <c r="CG526" i="12"/>
  <c r="CF526" i="12"/>
  <c r="CE526" i="12"/>
  <c r="CD526" i="12"/>
  <c r="CC526" i="12"/>
  <c r="CB526" i="12"/>
  <c r="CA526" i="12"/>
  <c r="BZ526" i="12"/>
  <c r="BY526" i="12"/>
  <c r="BX526" i="12"/>
  <c r="BW526" i="12"/>
  <c r="BV526" i="12"/>
  <c r="BU526" i="12"/>
  <c r="BT526" i="12"/>
  <c r="BS526" i="12"/>
  <c r="BR526" i="12"/>
  <c r="BQ526" i="12"/>
  <c r="BP526" i="12"/>
  <c r="BO526" i="12"/>
  <c r="BN526" i="12"/>
  <c r="BM526" i="12"/>
  <c r="BL526" i="12"/>
  <c r="BK526" i="12"/>
  <c r="BJ526" i="12"/>
  <c r="BI526" i="12"/>
  <c r="BH526" i="12"/>
  <c r="BG526" i="12"/>
  <c r="BF526" i="12"/>
  <c r="BE526" i="12"/>
  <c r="BD526" i="12"/>
  <c r="BC526" i="12"/>
  <c r="BB526" i="12"/>
  <c r="BA526" i="12"/>
  <c r="AZ526" i="12"/>
  <c r="AY526" i="12"/>
  <c r="AX526" i="12"/>
  <c r="AW526" i="12"/>
  <c r="AV526" i="12"/>
  <c r="AU526" i="12"/>
  <c r="AT526" i="12"/>
  <c r="AS526" i="12"/>
  <c r="AR526" i="12"/>
  <c r="AQ526" i="12"/>
  <c r="AP526" i="12"/>
  <c r="AO526" i="12"/>
  <c r="AN526" i="12"/>
  <c r="AM526" i="12"/>
  <c r="AL526" i="12"/>
  <c r="AK526" i="12"/>
  <c r="AJ526" i="12"/>
  <c r="AI526" i="12"/>
  <c r="AH526" i="12"/>
  <c r="AG526" i="12"/>
  <c r="AF526" i="12"/>
  <c r="AE526" i="12"/>
  <c r="AD526" i="12"/>
  <c r="AC526" i="12"/>
  <c r="AB526" i="12"/>
  <c r="AA526" i="12"/>
  <c r="Z526" i="12"/>
  <c r="Y526" i="12"/>
  <c r="X526" i="12"/>
  <c r="W526" i="12"/>
  <c r="V526" i="12"/>
  <c r="U526" i="12"/>
  <c r="T526" i="12"/>
  <c r="S526" i="12"/>
  <c r="R526" i="12"/>
  <c r="Q526" i="12"/>
  <c r="P526" i="12"/>
  <c r="O526" i="12"/>
  <c r="N526" i="12"/>
  <c r="M526" i="12"/>
  <c r="L526" i="12"/>
  <c r="K526" i="12"/>
  <c r="J526" i="12"/>
  <c r="I526" i="12"/>
  <c r="H526" i="12"/>
  <c r="G526" i="12"/>
  <c r="F526" i="12"/>
  <c r="E526" i="12"/>
  <c r="D526" i="12"/>
  <c r="GF525" i="12"/>
  <c r="GE525" i="12"/>
  <c r="GD525" i="12"/>
  <c r="GC525" i="12"/>
  <c r="GB525" i="12"/>
  <c r="GA525" i="12"/>
  <c r="FZ525" i="12"/>
  <c r="FY525" i="12"/>
  <c r="FX525" i="12"/>
  <c r="FW525" i="12"/>
  <c r="FV525" i="12"/>
  <c r="FU525" i="12"/>
  <c r="FT525" i="12"/>
  <c r="FS525" i="12"/>
  <c r="FR525" i="12"/>
  <c r="FQ525" i="12"/>
  <c r="FP525" i="12"/>
  <c r="FO525" i="12"/>
  <c r="FN525" i="12"/>
  <c r="FM525" i="12"/>
  <c r="FL525" i="12"/>
  <c r="FK525" i="12"/>
  <c r="FJ525" i="12"/>
  <c r="FI525" i="12"/>
  <c r="FH525" i="12"/>
  <c r="FG525" i="12"/>
  <c r="FF525" i="12"/>
  <c r="FE525" i="12"/>
  <c r="FD525" i="12"/>
  <c r="FC525" i="12"/>
  <c r="FB525" i="12"/>
  <c r="FA525" i="12"/>
  <c r="EZ525" i="12"/>
  <c r="EY525" i="12"/>
  <c r="EX525" i="12"/>
  <c r="EW525" i="12"/>
  <c r="EV525" i="12"/>
  <c r="EU525" i="12"/>
  <c r="ET525" i="12"/>
  <c r="ES525" i="12"/>
  <c r="ER525" i="12"/>
  <c r="EQ525" i="12"/>
  <c r="EP525" i="12"/>
  <c r="EO525" i="12"/>
  <c r="EN525" i="12"/>
  <c r="EM525" i="12"/>
  <c r="EL525" i="12"/>
  <c r="EK525" i="12"/>
  <c r="EJ525" i="12"/>
  <c r="EI525" i="12"/>
  <c r="EH525" i="12"/>
  <c r="EG525" i="12"/>
  <c r="EF525" i="12"/>
  <c r="EE525" i="12"/>
  <c r="ED525" i="12"/>
  <c r="EC525" i="12"/>
  <c r="EB525" i="12"/>
  <c r="EA525" i="12"/>
  <c r="DZ525" i="12"/>
  <c r="DY525" i="12"/>
  <c r="DX525" i="12"/>
  <c r="DW525" i="12"/>
  <c r="DV525" i="12"/>
  <c r="DU525" i="12"/>
  <c r="DT525" i="12"/>
  <c r="DS525" i="12"/>
  <c r="DR525" i="12"/>
  <c r="DQ525" i="12"/>
  <c r="DP525" i="12"/>
  <c r="DO525" i="12"/>
  <c r="DN525" i="12"/>
  <c r="DM525" i="12"/>
  <c r="DL525" i="12"/>
  <c r="DK525" i="12"/>
  <c r="DJ525" i="12"/>
  <c r="DI525" i="12"/>
  <c r="DH525" i="12"/>
  <c r="DG525" i="12"/>
  <c r="DF525" i="12"/>
  <c r="DE525" i="12"/>
  <c r="DD525" i="12"/>
  <c r="DC525" i="12"/>
  <c r="DB525" i="12"/>
  <c r="DA525" i="12"/>
  <c r="CZ525" i="12"/>
  <c r="CY525" i="12"/>
  <c r="CX525" i="12"/>
  <c r="CW525" i="12"/>
  <c r="CV525" i="12"/>
  <c r="CU525" i="12"/>
  <c r="CT525" i="12"/>
  <c r="CS525" i="12"/>
  <c r="CR525" i="12"/>
  <c r="CQ525" i="12"/>
  <c r="CP525" i="12"/>
  <c r="CO525" i="12"/>
  <c r="CN525" i="12"/>
  <c r="CM525" i="12"/>
  <c r="CL525" i="12"/>
  <c r="CK525" i="12"/>
  <c r="CJ525" i="12"/>
  <c r="CI525" i="12"/>
  <c r="CH525" i="12"/>
  <c r="CG525" i="12"/>
  <c r="CF525" i="12"/>
  <c r="CE525" i="12"/>
  <c r="CD525" i="12"/>
  <c r="CC525" i="12"/>
  <c r="CB525" i="12"/>
  <c r="CA525" i="12"/>
  <c r="BZ525" i="12"/>
  <c r="BY525" i="12"/>
  <c r="BX525" i="12"/>
  <c r="BW525" i="12"/>
  <c r="BV525" i="12"/>
  <c r="BU525" i="12"/>
  <c r="BT525" i="12"/>
  <c r="BS525" i="12"/>
  <c r="BR525" i="12"/>
  <c r="BQ525" i="12"/>
  <c r="BP525" i="12"/>
  <c r="BO525" i="12"/>
  <c r="BN525" i="12"/>
  <c r="BM525" i="12"/>
  <c r="BL525" i="12"/>
  <c r="BK525" i="12"/>
  <c r="BJ525" i="12"/>
  <c r="BI525" i="12"/>
  <c r="BH525" i="12"/>
  <c r="BG525" i="12"/>
  <c r="BF525" i="12"/>
  <c r="BE525" i="12"/>
  <c r="BD525" i="12"/>
  <c r="BC525" i="12"/>
  <c r="BB525" i="12"/>
  <c r="BA525" i="12"/>
  <c r="AZ525" i="12"/>
  <c r="AY525" i="12"/>
  <c r="AX525" i="12"/>
  <c r="AW525" i="12"/>
  <c r="AV525" i="12"/>
  <c r="AU525" i="12"/>
  <c r="AT525" i="12"/>
  <c r="AS525" i="12"/>
  <c r="AR525" i="12"/>
  <c r="AQ525" i="12"/>
  <c r="AP525" i="12"/>
  <c r="AO525" i="12"/>
  <c r="AN525" i="12"/>
  <c r="AM525" i="12"/>
  <c r="AL525" i="12"/>
  <c r="AK525" i="12"/>
  <c r="AJ525" i="12"/>
  <c r="AI525" i="12"/>
  <c r="AH525" i="12"/>
  <c r="AG525" i="12"/>
  <c r="AF525" i="12"/>
  <c r="AE525" i="12"/>
  <c r="AD525" i="12"/>
  <c r="AC525" i="12"/>
  <c r="AB525" i="12"/>
  <c r="AA525" i="12"/>
  <c r="Z525" i="12"/>
  <c r="Y525" i="12"/>
  <c r="X525" i="12"/>
  <c r="W525" i="12"/>
  <c r="V525" i="12"/>
  <c r="U525" i="12"/>
  <c r="T525" i="12"/>
  <c r="S525" i="12"/>
  <c r="R525" i="12"/>
  <c r="Q525" i="12"/>
  <c r="P525" i="12"/>
  <c r="O525" i="12"/>
  <c r="N525" i="12"/>
  <c r="M525" i="12"/>
  <c r="L525" i="12"/>
  <c r="K525" i="12"/>
  <c r="J525" i="12"/>
  <c r="I525" i="12"/>
  <c r="H525" i="12"/>
  <c r="G525" i="12"/>
  <c r="F525" i="12"/>
  <c r="E525" i="12"/>
  <c r="D525" i="12"/>
  <c r="GF524" i="12"/>
  <c r="GE524" i="12"/>
  <c r="GD524" i="12"/>
  <c r="GC524" i="12"/>
  <c r="GB524" i="12"/>
  <c r="GA524" i="12"/>
  <c r="FZ524" i="12"/>
  <c r="FY524" i="12"/>
  <c r="FX524" i="12"/>
  <c r="FW524" i="12"/>
  <c r="FV524" i="12"/>
  <c r="FU524" i="12"/>
  <c r="FT524" i="12"/>
  <c r="FS524" i="12"/>
  <c r="FR524" i="12"/>
  <c r="FQ524" i="12"/>
  <c r="FP524" i="12"/>
  <c r="FO524" i="12"/>
  <c r="FN524" i="12"/>
  <c r="FM524" i="12"/>
  <c r="FL524" i="12"/>
  <c r="FK524" i="12"/>
  <c r="FJ524" i="12"/>
  <c r="FI524" i="12"/>
  <c r="FH524" i="12"/>
  <c r="FG524" i="12"/>
  <c r="FF524" i="12"/>
  <c r="FE524" i="12"/>
  <c r="FD524" i="12"/>
  <c r="FC524" i="12"/>
  <c r="FB524" i="12"/>
  <c r="FA524" i="12"/>
  <c r="EZ524" i="12"/>
  <c r="EY524" i="12"/>
  <c r="EX524" i="12"/>
  <c r="EW524" i="12"/>
  <c r="EV524" i="12"/>
  <c r="EU524" i="12"/>
  <c r="ET524" i="12"/>
  <c r="ES524" i="12"/>
  <c r="ER524" i="12"/>
  <c r="EQ524" i="12"/>
  <c r="EP524" i="12"/>
  <c r="EO524" i="12"/>
  <c r="EN524" i="12"/>
  <c r="EM524" i="12"/>
  <c r="EL524" i="12"/>
  <c r="EK524" i="12"/>
  <c r="EJ524" i="12"/>
  <c r="EI524" i="12"/>
  <c r="EH524" i="12"/>
  <c r="EG524" i="12"/>
  <c r="EF524" i="12"/>
  <c r="EE524" i="12"/>
  <c r="ED524" i="12"/>
  <c r="EC524" i="12"/>
  <c r="EB524" i="12"/>
  <c r="EA524" i="12"/>
  <c r="DZ524" i="12"/>
  <c r="DY524" i="12"/>
  <c r="DX524" i="12"/>
  <c r="DW524" i="12"/>
  <c r="DV524" i="12"/>
  <c r="DU524" i="12"/>
  <c r="DT524" i="12"/>
  <c r="DS524" i="12"/>
  <c r="DR524" i="12"/>
  <c r="DQ524" i="12"/>
  <c r="DP524" i="12"/>
  <c r="DO524" i="12"/>
  <c r="DN524" i="12"/>
  <c r="DM524" i="12"/>
  <c r="DL524" i="12"/>
  <c r="DK524" i="12"/>
  <c r="DJ524" i="12"/>
  <c r="DI524" i="12"/>
  <c r="DH524" i="12"/>
  <c r="DG524" i="12"/>
  <c r="DF524" i="12"/>
  <c r="DE524" i="12"/>
  <c r="DD524" i="12"/>
  <c r="DC524" i="12"/>
  <c r="DB524" i="12"/>
  <c r="DA524" i="12"/>
  <c r="CZ524" i="12"/>
  <c r="CY524" i="12"/>
  <c r="CX524" i="12"/>
  <c r="CW524" i="12"/>
  <c r="CV524" i="12"/>
  <c r="CU524" i="12"/>
  <c r="CT524" i="12"/>
  <c r="CS524" i="12"/>
  <c r="CR524" i="12"/>
  <c r="CQ524" i="12"/>
  <c r="CP524" i="12"/>
  <c r="CO524" i="12"/>
  <c r="CN524" i="12"/>
  <c r="CM524" i="12"/>
  <c r="CL524" i="12"/>
  <c r="CK524" i="12"/>
  <c r="CJ524" i="12"/>
  <c r="CI524" i="12"/>
  <c r="CH524" i="12"/>
  <c r="CG524" i="12"/>
  <c r="CF524" i="12"/>
  <c r="CE524" i="12"/>
  <c r="CD524" i="12"/>
  <c r="CC524" i="12"/>
  <c r="CB524" i="12"/>
  <c r="CA524" i="12"/>
  <c r="BZ524" i="12"/>
  <c r="BY524" i="12"/>
  <c r="BX524" i="12"/>
  <c r="BW524" i="12"/>
  <c r="BV524" i="12"/>
  <c r="BU524" i="12"/>
  <c r="BT524" i="12"/>
  <c r="BS524" i="12"/>
  <c r="BR524" i="12"/>
  <c r="BQ524" i="12"/>
  <c r="BP524" i="12"/>
  <c r="BO524" i="12"/>
  <c r="BN524" i="12"/>
  <c r="BM524" i="12"/>
  <c r="BL524" i="12"/>
  <c r="BK524" i="12"/>
  <c r="BJ524" i="12"/>
  <c r="BI524" i="12"/>
  <c r="BH524" i="12"/>
  <c r="BG524" i="12"/>
  <c r="BF524" i="12"/>
  <c r="BE524" i="12"/>
  <c r="BD524" i="12"/>
  <c r="BC524" i="12"/>
  <c r="BB524" i="12"/>
  <c r="BA524" i="12"/>
  <c r="AZ524" i="12"/>
  <c r="AY524" i="12"/>
  <c r="AX524" i="12"/>
  <c r="AW524" i="12"/>
  <c r="AV524" i="12"/>
  <c r="AU524" i="12"/>
  <c r="AT524" i="12"/>
  <c r="AS524" i="12"/>
  <c r="AR524" i="12"/>
  <c r="AQ524" i="12"/>
  <c r="AP524" i="12"/>
  <c r="AO524" i="12"/>
  <c r="AN524" i="12"/>
  <c r="AM524" i="12"/>
  <c r="AL524" i="12"/>
  <c r="AK524" i="12"/>
  <c r="AJ524" i="12"/>
  <c r="AI524" i="12"/>
  <c r="AH524" i="12"/>
  <c r="AG524" i="12"/>
  <c r="AF524" i="12"/>
  <c r="AE524" i="12"/>
  <c r="AD524" i="12"/>
  <c r="AC524" i="12"/>
  <c r="AB524" i="12"/>
  <c r="AA524" i="12"/>
  <c r="Z524" i="12"/>
  <c r="Y524" i="12"/>
  <c r="X524" i="12"/>
  <c r="W524" i="12"/>
  <c r="V524" i="12"/>
  <c r="U524" i="12"/>
  <c r="T524" i="12"/>
  <c r="S524" i="12"/>
  <c r="R524" i="12"/>
  <c r="Q524" i="12"/>
  <c r="P524" i="12"/>
  <c r="O524" i="12"/>
  <c r="N524" i="12"/>
  <c r="M524" i="12"/>
  <c r="L524" i="12"/>
  <c r="K524" i="12"/>
  <c r="J524" i="12"/>
  <c r="I524" i="12"/>
  <c r="H524" i="12"/>
  <c r="G524" i="12"/>
  <c r="F524" i="12"/>
  <c r="E524" i="12"/>
  <c r="D524" i="12"/>
  <c r="GF523" i="12"/>
  <c r="GE523" i="12"/>
  <c r="GD523" i="12"/>
  <c r="GC523" i="12"/>
  <c r="GB523" i="12"/>
  <c r="GA523" i="12"/>
  <c r="FZ523" i="12"/>
  <c r="FY523" i="12"/>
  <c r="FX523" i="12"/>
  <c r="FW523" i="12"/>
  <c r="FV523" i="12"/>
  <c r="FU523" i="12"/>
  <c r="FT523" i="12"/>
  <c r="FS523" i="12"/>
  <c r="FR523" i="12"/>
  <c r="FQ523" i="12"/>
  <c r="FP523" i="12"/>
  <c r="FO523" i="12"/>
  <c r="FN523" i="12"/>
  <c r="FM523" i="12"/>
  <c r="FL523" i="12"/>
  <c r="FK523" i="12"/>
  <c r="FJ523" i="12"/>
  <c r="FI523" i="12"/>
  <c r="FH523" i="12"/>
  <c r="FG523" i="12"/>
  <c r="FF523" i="12"/>
  <c r="FE523" i="12"/>
  <c r="FD523" i="12"/>
  <c r="FC523" i="12"/>
  <c r="FB523" i="12"/>
  <c r="FA523" i="12"/>
  <c r="EZ523" i="12"/>
  <c r="EY523" i="12"/>
  <c r="EX523" i="12"/>
  <c r="EW523" i="12"/>
  <c r="EV523" i="12"/>
  <c r="EU523" i="12"/>
  <c r="ET523" i="12"/>
  <c r="ES523" i="12"/>
  <c r="ER523" i="12"/>
  <c r="EQ523" i="12"/>
  <c r="EP523" i="12"/>
  <c r="EO523" i="12"/>
  <c r="EN523" i="12"/>
  <c r="EM523" i="12"/>
  <c r="EL523" i="12"/>
  <c r="EK523" i="12"/>
  <c r="EJ523" i="12"/>
  <c r="EI523" i="12"/>
  <c r="EH523" i="12"/>
  <c r="EG523" i="12"/>
  <c r="EF523" i="12"/>
  <c r="EE523" i="12"/>
  <c r="ED523" i="12"/>
  <c r="EC523" i="12"/>
  <c r="EB523" i="12"/>
  <c r="EA523" i="12"/>
  <c r="DZ523" i="12"/>
  <c r="DY523" i="12"/>
  <c r="DX523" i="12"/>
  <c r="DW523" i="12"/>
  <c r="DV523" i="12"/>
  <c r="DU523" i="12"/>
  <c r="DT523" i="12"/>
  <c r="DS523" i="12"/>
  <c r="DR523" i="12"/>
  <c r="DQ523" i="12"/>
  <c r="DP523" i="12"/>
  <c r="DO523" i="12"/>
  <c r="DN523" i="12"/>
  <c r="DM523" i="12"/>
  <c r="DL523" i="12"/>
  <c r="DK523" i="12"/>
  <c r="DJ523" i="12"/>
  <c r="DI523" i="12"/>
  <c r="DH523" i="12"/>
  <c r="DG523" i="12"/>
  <c r="DF523" i="12"/>
  <c r="DE523" i="12"/>
  <c r="DD523" i="12"/>
  <c r="DC523" i="12"/>
  <c r="DB523" i="12"/>
  <c r="DA523" i="12"/>
  <c r="CZ523" i="12"/>
  <c r="CY523" i="12"/>
  <c r="CX523" i="12"/>
  <c r="CW523" i="12"/>
  <c r="CV523" i="12"/>
  <c r="CU523" i="12"/>
  <c r="CT523" i="12"/>
  <c r="CS523" i="12"/>
  <c r="CR523" i="12"/>
  <c r="CQ523" i="12"/>
  <c r="CP523" i="12"/>
  <c r="CO523" i="12"/>
  <c r="CN523" i="12"/>
  <c r="CM523" i="12"/>
  <c r="CL523" i="12"/>
  <c r="CK523" i="12"/>
  <c r="CJ523" i="12"/>
  <c r="CI523" i="12"/>
  <c r="CH523" i="12"/>
  <c r="CG523" i="12"/>
  <c r="CF523" i="12"/>
  <c r="CE523" i="12"/>
  <c r="CD523" i="12"/>
  <c r="CC523" i="12"/>
  <c r="CB523" i="12"/>
  <c r="CA523" i="12"/>
  <c r="BZ523" i="12"/>
  <c r="BY523" i="12"/>
  <c r="BX523" i="12"/>
  <c r="BW523" i="12"/>
  <c r="BV523" i="12"/>
  <c r="BU523" i="12"/>
  <c r="BT523" i="12"/>
  <c r="BS523" i="12"/>
  <c r="BR523" i="12"/>
  <c r="BQ523" i="12"/>
  <c r="BP523" i="12"/>
  <c r="BO523" i="12"/>
  <c r="BN523" i="12"/>
  <c r="BM523" i="12"/>
  <c r="BL523" i="12"/>
  <c r="BK523" i="12"/>
  <c r="BJ523" i="12"/>
  <c r="BI523" i="12"/>
  <c r="BH523" i="12"/>
  <c r="BG523" i="12"/>
  <c r="BF523" i="12"/>
  <c r="BE523" i="12"/>
  <c r="BD523" i="12"/>
  <c r="BC523" i="12"/>
  <c r="BB523" i="12"/>
  <c r="BA523" i="12"/>
  <c r="AZ523" i="12"/>
  <c r="AY523" i="12"/>
  <c r="AX523" i="12"/>
  <c r="AW523" i="12"/>
  <c r="AV523" i="12"/>
  <c r="AU523" i="12"/>
  <c r="AT523" i="12"/>
  <c r="AS523" i="12"/>
  <c r="AR523" i="12"/>
  <c r="AQ523" i="12"/>
  <c r="AP523" i="12"/>
  <c r="AO523" i="12"/>
  <c r="AN523" i="12"/>
  <c r="AM523" i="12"/>
  <c r="AL523" i="12"/>
  <c r="AK523" i="12"/>
  <c r="AJ523" i="12"/>
  <c r="AI523" i="12"/>
  <c r="AH523" i="12"/>
  <c r="AG523" i="12"/>
  <c r="AF523" i="12"/>
  <c r="AE523" i="12"/>
  <c r="AD523" i="12"/>
  <c r="AC523" i="12"/>
  <c r="AB523" i="12"/>
  <c r="AA523" i="12"/>
  <c r="Z523" i="12"/>
  <c r="Y523" i="12"/>
  <c r="X523" i="12"/>
  <c r="W523" i="12"/>
  <c r="V523" i="12"/>
  <c r="U523" i="12"/>
  <c r="T523" i="12"/>
  <c r="S523" i="12"/>
  <c r="R523" i="12"/>
  <c r="Q523" i="12"/>
  <c r="P523" i="12"/>
  <c r="O523" i="12"/>
  <c r="N523" i="12"/>
  <c r="M523" i="12"/>
  <c r="L523" i="12"/>
  <c r="K523" i="12"/>
  <c r="J523" i="12"/>
  <c r="I523" i="12"/>
  <c r="H523" i="12"/>
  <c r="G523" i="12"/>
  <c r="F523" i="12"/>
  <c r="E523" i="12"/>
  <c r="D523" i="12"/>
  <c r="GF522" i="12"/>
  <c r="GE522" i="12"/>
  <c r="GD522" i="12"/>
  <c r="GC522" i="12"/>
  <c r="GB522" i="12"/>
  <c r="GA522" i="12"/>
  <c r="FZ522" i="12"/>
  <c r="FY522" i="12"/>
  <c r="FX522" i="12"/>
  <c r="FW522" i="12"/>
  <c r="FV522" i="12"/>
  <c r="FU522" i="12"/>
  <c r="FT522" i="12"/>
  <c r="FS522" i="12"/>
  <c r="FR522" i="12"/>
  <c r="FQ522" i="12"/>
  <c r="FP522" i="12"/>
  <c r="FO522" i="12"/>
  <c r="FN522" i="12"/>
  <c r="FM522" i="12"/>
  <c r="FL522" i="12"/>
  <c r="FK522" i="12"/>
  <c r="FJ522" i="12"/>
  <c r="FI522" i="12"/>
  <c r="FH522" i="12"/>
  <c r="FG522" i="12"/>
  <c r="FF522" i="12"/>
  <c r="FE522" i="12"/>
  <c r="FD522" i="12"/>
  <c r="FC522" i="12"/>
  <c r="FB522" i="12"/>
  <c r="FA522" i="12"/>
  <c r="EZ522" i="12"/>
  <c r="EY522" i="12"/>
  <c r="EX522" i="12"/>
  <c r="EW522" i="12"/>
  <c r="EV522" i="12"/>
  <c r="EU522" i="12"/>
  <c r="ET522" i="12"/>
  <c r="ES522" i="12"/>
  <c r="ER522" i="12"/>
  <c r="EQ522" i="12"/>
  <c r="EP522" i="12"/>
  <c r="EO522" i="12"/>
  <c r="EN522" i="12"/>
  <c r="EM522" i="12"/>
  <c r="EL522" i="12"/>
  <c r="EK522" i="12"/>
  <c r="EJ522" i="12"/>
  <c r="EI522" i="12"/>
  <c r="EH522" i="12"/>
  <c r="EG522" i="12"/>
  <c r="EF522" i="12"/>
  <c r="EE522" i="12"/>
  <c r="ED522" i="12"/>
  <c r="EC522" i="12"/>
  <c r="EB522" i="12"/>
  <c r="EA522" i="12"/>
  <c r="DZ522" i="12"/>
  <c r="DY522" i="12"/>
  <c r="DX522" i="12"/>
  <c r="DW522" i="12"/>
  <c r="DV522" i="12"/>
  <c r="DU522" i="12"/>
  <c r="DT522" i="12"/>
  <c r="DS522" i="12"/>
  <c r="DR522" i="12"/>
  <c r="DQ522" i="12"/>
  <c r="DP522" i="12"/>
  <c r="DO522" i="12"/>
  <c r="DN522" i="12"/>
  <c r="DM522" i="12"/>
  <c r="DL522" i="12"/>
  <c r="DK522" i="12"/>
  <c r="DJ522" i="12"/>
  <c r="DI522" i="12"/>
  <c r="DH522" i="12"/>
  <c r="DG522" i="12"/>
  <c r="DF522" i="12"/>
  <c r="DE522" i="12"/>
  <c r="DD522" i="12"/>
  <c r="DC522" i="12"/>
  <c r="DB522" i="12"/>
  <c r="DA522" i="12"/>
  <c r="CZ522" i="12"/>
  <c r="CY522" i="12"/>
  <c r="CX522" i="12"/>
  <c r="CW522" i="12"/>
  <c r="CV522" i="12"/>
  <c r="CU522" i="12"/>
  <c r="CT522" i="12"/>
  <c r="CS522" i="12"/>
  <c r="CR522" i="12"/>
  <c r="CQ522" i="12"/>
  <c r="CP522" i="12"/>
  <c r="CO522" i="12"/>
  <c r="CN522" i="12"/>
  <c r="CM522" i="12"/>
  <c r="CL522" i="12"/>
  <c r="CK522" i="12"/>
  <c r="CJ522" i="12"/>
  <c r="CI522" i="12"/>
  <c r="CH522" i="12"/>
  <c r="CG522" i="12"/>
  <c r="CF522" i="12"/>
  <c r="CE522" i="12"/>
  <c r="CD522" i="12"/>
  <c r="CC522" i="12"/>
  <c r="CB522" i="12"/>
  <c r="CA522" i="12"/>
  <c r="BZ522" i="12"/>
  <c r="BY522" i="12"/>
  <c r="BX522" i="12"/>
  <c r="BW522" i="12"/>
  <c r="BV522" i="12"/>
  <c r="BU522" i="12"/>
  <c r="BT522" i="12"/>
  <c r="BS522" i="12"/>
  <c r="BR522" i="12"/>
  <c r="BQ522" i="12"/>
  <c r="BP522" i="12"/>
  <c r="BO522" i="12"/>
  <c r="BN522" i="12"/>
  <c r="BM522" i="12"/>
  <c r="BL522" i="12"/>
  <c r="BK522" i="12"/>
  <c r="BJ522" i="12"/>
  <c r="BI522" i="12"/>
  <c r="BH522" i="12"/>
  <c r="BG522" i="12"/>
  <c r="BF522" i="12"/>
  <c r="BE522" i="12"/>
  <c r="BD522" i="12"/>
  <c r="BC522" i="12"/>
  <c r="BB522" i="12"/>
  <c r="BA522" i="12"/>
  <c r="AZ522" i="12"/>
  <c r="AY522" i="12"/>
  <c r="AX522" i="12"/>
  <c r="AW522" i="12"/>
  <c r="AV522" i="12"/>
  <c r="AU522" i="12"/>
  <c r="AT522" i="12"/>
  <c r="AS522" i="12"/>
  <c r="AR522" i="12"/>
  <c r="AQ522" i="12"/>
  <c r="AP522" i="12"/>
  <c r="AO522" i="12"/>
  <c r="AN522" i="12"/>
  <c r="AM522" i="12"/>
  <c r="AL522" i="12"/>
  <c r="AK522" i="12"/>
  <c r="AJ522" i="12"/>
  <c r="AI522" i="12"/>
  <c r="AH522" i="12"/>
  <c r="AG522" i="12"/>
  <c r="AF522" i="12"/>
  <c r="AE522" i="12"/>
  <c r="AD522" i="12"/>
  <c r="AC522" i="12"/>
  <c r="AB522" i="12"/>
  <c r="AA522" i="12"/>
  <c r="Z522" i="12"/>
  <c r="Y522" i="12"/>
  <c r="X522" i="12"/>
  <c r="W522" i="12"/>
  <c r="V522" i="12"/>
  <c r="U522" i="12"/>
  <c r="T522" i="12"/>
  <c r="S522" i="12"/>
  <c r="R522" i="12"/>
  <c r="Q522" i="12"/>
  <c r="P522" i="12"/>
  <c r="O522" i="12"/>
  <c r="N522" i="12"/>
  <c r="M522" i="12"/>
  <c r="L522" i="12"/>
  <c r="K522" i="12"/>
  <c r="J522" i="12"/>
  <c r="I522" i="12"/>
  <c r="H522" i="12"/>
  <c r="G522" i="12"/>
  <c r="F522" i="12"/>
  <c r="E522" i="12"/>
  <c r="D522" i="12"/>
  <c r="GF521" i="12"/>
  <c r="GE521" i="12"/>
  <c r="GD521" i="12"/>
  <c r="GC521" i="12"/>
  <c r="GB521" i="12"/>
  <c r="GA521" i="12"/>
  <c r="FZ521" i="12"/>
  <c r="FY521" i="12"/>
  <c r="FX521" i="12"/>
  <c r="FW521" i="12"/>
  <c r="FV521" i="12"/>
  <c r="FU521" i="12"/>
  <c r="FT521" i="12"/>
  <c r="FS521" i="12"/>
  <c r="FR521" i="12"/>
  <c r="FQ521" i="12"/>
  <c r="FP521" i="12"/>
  <c r="FO521" i="12"/>
  <c r="FN521" i="12"/>
  <c r="FM521" i="12"/>
  <c r="FL521" i="12"/>
  <c r="FK521" i="12"/>
  <c r="FJ521" i="12"/>
  <c r="FI521" i="12"/>
  <c r="FH521" i="12"/>
  <c r="FG521" i="12"/>
  <c r="FF521" i="12"/>
  <c r="FE521" i="12"/>
  <c r="FD521" i="12"/>
  <c r="FC521" i="12"/>
  <c r="FB521" i="12"/>
  <c r="FA521" i="12"/>
  <c r="EZ521" i="12"/>
  <c r="EY521" i="12"/>
  <c r="EX521" i="12"/>
  <c r="EW521" i="12"/>
  <c r="EV521" i="12"/>
  <c r="EU521" i="12"/>
  <c r="ET521" i="12"/>
  <c r="ES521" i="12"/>
  <c r="ER521" i="12"/>
  <c r="EQ521" i="12"/>
  <c r="EP521" i="12"/>
  <c r="EO521" i="12"/>
  <c r="EN521" i="12"/>
  <c r="EM521" i="12"/>
  <c r="EL521" i="12"/>
  <c r="EK521" i="12"/>
  <c r="EJ521" i="12"/>
  <c r="EI521" i="12"/>
  <c r="EH521" i="12"/>
  <c r="EG521" i="12"/>
  <c r="EF521" i="12"/>
  <c r="EE521" i="12"/>
  <c r="ED521" i="12"/>
  <c r="EC521" i="12"/>
  <c r="EB521" i="12"/>
  <c r="EA521" i="12"/>
  <c r="DZ521" i="12"/>
  <c r="DY521" i="12"/>
  <c r="DX521" i="12"/>
  <c r="DW521" i="12"/>
  <c r="DV521" i="12"/>
  <c r="DU521" i="12"/>
  <c r="DT521" i="12"/>
  <c r="DS521" i="12"/>
  <c r="DR521" i="12"/>
  <c r="DQ521" i="12"/>
  <c r="DP521" i="12"/>
  <c r="DO521" i="12"/>
  <c r="DN521" i="12"/>
  <c r="DM521" i="12"/>
  <c r="DL521" i="12"/>
  <c r="DK521" i="12"/>
  <c r="DJ521" i="12"/>
  <c r="DI521" i="12"/>
  <c r="DH521" i="12"/>
  <c r="DG521" i="12"/>
  <c r="DF521" i="12"/>
  <c r="DE521" i="12"/>
  <c r="DD521" i="12"/>
  <c r="DC521" i="12"/>
  <c r="DB521" i="12"/>
  <c r="DA521" i="12"/>
  <c r="CZ521" i="12"/>
  <c r="CY521" i="12"/>
  <c r="CX521" i="12"/>
  <c r="CW521" i="12"/>
  <c r="CV521" i="12"/>
  <c r="CU521" i="12"/>
  <c r="CT521" i="12"/>
  <c r="CS521" i="12"/>
  <c r="CR521" i="12"/>
  <c r="CQ521" i="12"/>
  <c r="CP521" i="12"/>
  <c r="CO521" i="12"/>
  <c r="CN521" i="12"/>
  <c r="CM521" i="12"/>
  <c r="CL521" i="12"/>
  <c r="CK521" i="12"/>
  <c r="CJ521" i="12"/>
  <c r="CI521" i="12"/>
  <c r="CH521" i="12"/>
  <c r="CG521" i="12"/>
  <c r="CF521" i="12"/>
  <c r="CE521" i="12"/>
  <c r="CD521" i="12"/>
  <c r="CC521" i="12"/>
  <c r="CB521" i="12"/>
  <c r="CA521" i="12"/>
  <c r="BZ521" i="12"/>
  <c r="BY521" i="12"/>
  <c r="BX521" i="12"/>
  <c r="BW521" i="12"/>
  <c r="BV521" i="12"/>
  <c r="BU521" i="12"/>
  <c r="BT521" i="12"/>
  <c r="BS521" i="12"/>
  <c r="BR521" i="12"/>
  <c r="BQ521" i="12"/>
  <c r="BP521" i="12"/>
  <c r="BO521" i="12"/>
  <c r="BN521" i="12"/>
  <c r="BM521" i="12"/>
  <c r="BL521" i="12"/>
  <c r="BK521" i="12"/>
  <c r="BJ521" i="12"/>
  <c r="BI521" i="12"/>
  <c r="BH521" i="12"/>
  <c r="BG521" i="12"/>
  <c r="BF521" i="12"/>
  <c r="BE521" i="12"/>
  <c r="BD521" i="12"/>
  <c r="BC521" i="12"/>
  <c r="BB521" i="12"/>
  <c r="BA521" i="12"/>
  <c r="AZ521" i="12"/>
  <c r="AY521" i="12"/>
  <c r="AX521" i="12"/>
  <c r="AW521" i="12"/>
  <c r="AV521" i="12"/>
  <c r="AU521" i="12"/>
  <c r="AT521" i="12"/>
  <c r="AS521" i="12"/>
  <c r="AR521" i="12"/>
  <c r="AQ521" i="12"/>
  <c r="AP521" i="12"/>
  <c r="AO521" i="12"/>
  <c r="AN521" i="12"/>
  <c r="AM521" i="12"/>
  <c r="AL521" i="12"/>
  <c r="AK521" i="12"/>
  <c r="AJ521" i="12"/>
  <c r="AI521" i="12"/>
  <c r="AH521" i="12"/>
  <c r="AG521" i="12"/>
  <c r="AF521" i="12"/>
  <c r="AE521" i="12"/>
  <c r="AD521" i="12"/>
  <c r="AC521" i="12"/>
  <c r="AB521" i="12"/>
  <c r="AA521" i="12"/>
  <c r="Z521" i="12"/>
  <c r="Y521" i="12"/>
  <c r="X521" i="12"/>
  <c r="W521" i="12"/>
  <c r="V521" i="12"/>
  <c r="U521" i="12"/>
  <c r="T521" i="12"/>
  <c r="S521" i="12"/>
  <c r="R521" i="12"/>
  <c r="Q521" i="12"/>
  <c r="P521" i="12"/>
  <c r="O521" i="12"/>
  <c r="N521" i="12"/>
  <c r="M521" i="12"/>
  <c r="L521" i="12"/>
  <c r="K521" i="12"/>
  <c r="J521" i="12"/>
  <c r="I521" i="12"/>
  <c r="H521" i="12"/>
  <c r="G521" i="12"/>
  <c r="F521" i="12"/>
  <c r="E521" i="12"/>
  <c r="D521" i="12"/>
  <c r="GF520" i="12"/>
  <c r="GE520" i="12"/>
  <c r="GD520" i="12"/>
  <c r="GC520" i="12"/>
  <c r="GB520" i="12"/>
  <c r="GA520" i="12"/>
  <c r="FZ520" i="12"/>
  <c r="FY520" i="12"/>
  <c r="FX520" i="12"/>
  <c r="FW520" i="12"/>
  <c r="FV520" i="12"/>
  <c r="FU520" i="12"/>
  <c r="FT520" i="12"/>
  <c r="FS520" i="12"/>
  <c r="FR520" i="12"/>
  <c r="FQ520" i="12"/>
  <c r="FP520" i="12"/>
  <c r="FO520" i="12"/>
  <c r="FN520" i="12"/>
  <c r="FM520" i="12"/>
  <c r="FL520" i="12"/>
  <c r="FK520" i="12"/>
  <c r="FJ520" i="12"/>
  <c r="FI520" i="12"/>
  <c r="FH520" i="12"/>
  <c r="FG520" i="12"/>
  <c r="FF520" i="12"/>
  <c r="FE520" i="12"/>
  <c r="FD520" i="12"/>
  <c r="FC520" i="12"/>
  <c r="FB520" i="12"/>
  <c r="FA520" i="12"/>
  <c r="EZ520" i="12"/>
  <c r="EY520" i="12"/>
  <c r="EX520" i="12"/>
  <c r="EW520" i="12"/>
  <c r="EV520" i="12"/>
  <c r="EU520" i="12"/>
  <c r="ET520" i="12"/>
  <c r="ES520" i="12"/>
  <c r="ER520" i="12"/>
  <c r="EQ520" i="12"/>
  <c r="EP520" i="12"/>
  <c r="EO520" i="12"/>
  <c r="EN520" i="12"/>
  <c r="EM520" i="12"/>
  <c r="EL520" i="12"/>
  <c r="EK520" i="12"/>
  <c r="EJ520" i="12"/>
  <c r="EI520" i="12"/>
  <c r="EH520" i="12"/>
  <c r="EG520" i="12"/>
  <c r="EF520" i="12"/>
  <c r="EE520" i="12"/>
  <c r="ED520" i="12"/>
  <c r="EC520" i="12"/>
  <c r="EB520" i="12"/>
  <c r="EA520" i="12"/>
  <c r="DZ520" i="12"/>
  <c r="DY520" i="12"/>
  <c r="DX520" i="12"/>
  <c r="DW520" i="12"/>
  <c r="DV520" i="12"/>
  <c r="DU520" i="12"/>
  <c r="DT520" i="12"/>
  <c r="DS520" i="12"/>
  <c r="DR520" i="12"/>
  <c r="DQ520" i="12"/>
  <c r="DP520" i="12"/>
  <c r="DO520" i="12"/>
  <c r="DN520" i="12"/>
  <c r="DM520" i="12"/>
  <c r="DL520" i="12"/>
  <c r="DK520" i="12"/>
  <c r="DJ520" i="12"/>
  <c r="DI520" i="12"/>
  <c r="DH520" i="12"/>
  <c r="DG520" i="12"/>
  <c r="DF520" i="12"/>
  <c r="DE520" i="12"/>
  <c r="DD520" i="12"/>
  <c r="DC520" i="12"/>
  <c r="DB520" i="12"/>
  <c r="DA520" i="12"/>
  <c r="CZ520" i="12"/>
  <c r="CY520" i="12"/>
  <c r="CX520" i="12"/>
  <c r="CW520" i="12"/>
  <c r="CV520" i="12"/>
  <c r="CU520" i="12"/>
  <c r="CT520" i="12"/>
  <c r="CS520" i="12"/>
  <c r="CR520" i="12"/>
  <c r="CQ520" i="12"/>
  <c r="CP520" i="12"/>
  <c r="CO520" i="12"/>
  <c r="CN520" i="12"/>
  <c r="CM520" i="12"/>
  <c r="CL520" i="12"/>
  <c r="CK520" i="12"/>
  <c r="CJ520" i="12"/>
  <c r="CI520" i="12"/>
  <c r="CH520" i="12"/>
  <c r="CG520" i="12"/>
  <c r="CF520" i="12"/>
  <c r="CE520" i="12"/>
  <c r="CD520" i="12"/>
  <c r="CC520" i="12"/>
  <c r="CB520" i="12"/>
  <c r="CA520" i="12"/>
  <c r="BZ520" i="12"/>
  <c r="BY520" i="12"/>
  <c r="BX520" i="12"/>
  <c r="BW520" i="12"/>
  <c r="BV520" i="12"/>
  <c r="BU520" i="12"/>
  <c r="BT520" i="12"/>
  <c r="BS520" i="12"/>
  <c r="BR520" i="12"/>
  <c r="BQ520" i="12"/>
  <c r="BP520" i="12"/>
  <c r="BO520" i="12"/>
  <c r="BN520" i="12"/>
  <c r="BM520" i="12"/>
  <c r="BL520" i="12"/>
  <c r="BK520" i="12"/>
  <c r="BJ520" i="12"/>
  <c r="BI520" i="12"/>
  <c r="BH520" i="12"/>
  <c r="BG520" i="12"/>
  <c r="BF520" i="12"/>
  <c r="BE520" i="12"/>
  <c r="BD520" i="12"/>
  <c r="BC520" i="12"/>
  <c r="BB520" i="12"/>
  <c r="BA520" i="12"/>
  <c r="AZ520" i="12"/>
  <c r="AY520" i="12"/>
  <c r="AX520" i="12"/>
  <c r="AW520" i="12"/>
  <c r="AV520" i="12"/>
  <c r="AU520" i="12"/>
  <c r="AT520" i="12"/>
  <c r="AS520" i="12"/>
  <c r="AR520" i="12"/>
  <c r="AQ520" i="12"/>
  <c r="AP520" i="12"/>
  <c r="AO520" i="12"/>
  <c r="AN520" i="12"/>
  <c r="AM520" i="12"/>
  <c r="AL520" i="12"/>
  <c r="AK520" i="12"/>
  <c r="AJ520" i="12"/>
  <c r="AI520" i="12"/>
  <c r="AH520" i="12"/>
  <c r="AG520" i="12"/>
  <c r="AF520" i="12"/>
  <c r="AE520" i="12"/>
  <c r="AD520" i="12"/>
  <c r="AC520" i="12"/>
  <c r="AB520" i="12"/>
  <c r="AA520" i="12"/>
  <c r="Z520" i="12"/>
  <c r="Y520" i="12"/>
  <c r="X520" i="12"/>
  <c r="W520" i="12"/>
  <c r="V520" i="12"/>
  <c r="U520" i="12"/>
  <c r="T520" i="12"/>
  <c r="S520" i="12"/>
  <c r="R520" i="12"/>
  <c r="Q520" i="12"/>
  <c r="P520" i="12"/>
  <c r="O520" i="12"/>
  <c r="N520" i="12"/>
  <c r="M520" i="12"/>
  <c r="L520" i="12"/>
  <c r="K520" i="12"/>
  <c r="J520" i="12"/>
  <c r="I520" i="12"/>
  <c r="H520" i="12"/>
  <c r="G520" i="12"/>
  <c r="F520" i="12"/>
  <c r="E520" i="12"/>
  <c r="D520" i="12"/>
  <c r="GF519" i="12"/>
  <c r="GE519" i="12"/>
  <c r="GD519" i="12"/>
  <c r="GC519" i="12"/>
  <c r="GB519" i="12"/>
  <c r="GA519" i="12"/>
  <c r="FZ519" i="12"/>
  <c r="FY519" i="12"/>
  <c r="FX519" i="12"/>
  <c r="FW519" i="12"/>
  <c r="FV519" i="12"/>
  <c r="FU519" i="12"/>
  <c r="FT519" i="12"/>
  <c r="FS519" i="12"/>
  <c r="FR519" i="12"/>
  <c r="FQ519" i="12"/>
  <c r="FP519" i="12"/>
  <c r="FO519" i="12"/>
  <c r="FN519" i="12"/>
  <c r="FM519" i="12"/>
  <c r="FL519" i="12"/>
  <c r="FK519" i="12"/>
  <c r="FJ519" i="12"/>
  <c r="FI519" i="12"/>
  <c r="FH519" i="12"/>
  <c r="FG519" i="12"/>
  <c r="FF519" i="12"/>
  <c r="FE519" i="12"/>
  <c r="FD519" i="12"/>
  <c r="FC519" i="12"/>
  <c r="FB519" i="12"/>
  <c r="FA519" i="12"/>
  <c r="EZ519" i="12"/>
  <c r="EY519" i="12"/>
  <c r="EX519" i="12"/>
  <c r="EW519" i="12"/>
  <c r="EV519" i="12"/>
  <c r="EU519" i="12"/>
  <c r="ET519" i="12"/>
  <c r="ES519" i="12"/>
  <c r="ER519" i="12"/>
  <c r="EQ519" i="12"/>
  <c r="EP519" i="12"/>
  <c r="EO519" i="12"/>
  <c r="EN519" i="12"/>
  <c r="EM519" i="12"/>
  <c r="EL519" i="12"/>
  <c r="EK519" i="12"/>
  <c r="EJ519" i="12"/>
  <c r="EI519" i="12"/>
  <c r="EH519" i="12"/>
  <c r="EG519" i="12"/>
  <c r="EF519" i="12"/>
  <c r="EE519" i="12"/>
  <c r="ED519" i="12"/>
  <c r="EC519" i="12"/>
  <c r="EB519" i="12"/>
  <c r="EA519" i="12"/>
  <c r="DZ519" i="12"/>
  <c r="DY519" i="12"/>
  <c r="DX519" i="12"/>
  <c r="DW519" i="12"/>
  <c r="DV519" i="12"/>
  <c r="DU519" i="12"/>
  <c r="DT519" i="12"/>
  <c r="DS519" i="12"/>
  <c r="DR519" i="12"/>
  <c r="DQ519" i="12"/>
  <c r="DP519" i="12"/>
  <c r="DO519" i="12"/>
  <c r="DN519" i="12"/>
  <c r="DM519" i="12"/>
  <c r="DL519" i="12"/>
  <c r="DK519" i="12"/>
  <c r="DJ519" i="12"/>
  <c r="DI519" i="12"/>
  <c r="DH519" i="12"/>
  <c r="DG519" i="12"/>
  <c r="DF519" i="12"/>
  <c r="DE519" i="12"/>
  <c r="DD519" i="12"/>
  <c r="DC519" i="12"/>
  <c r="DB519" i="12"/>
  <c r="DA519" i="12"/>
  <c r="CZ519" i="12"/>
  <c r="CY519" i="12"/>
  <c r="CX519" i="12"/>
  <c r="CW519" i="12"/>
  <c r="CV519" i="12"/>
  <c r="CU519" i="12"/>
  <c r="CT519" i="12"/>
  <c r="CS519" i="12"/>
  <c r="CR519" i="12"/>
  <c r="CQ519" i="12"/>
  <c r="CP519" i="12"/>
  <c r="CO519" i="12"/>
  <c r="CN519" i="12"/>
  <c r="CM519" i="12"/>
  <c r="CL519" i="12"/>
  <c r="CK519" i="12"/>
  <c r="CJ519" i="12"/>
  <c r="CI519" i="12"/>
  <c r="CH519" i="12"/>
  <c r="CG519" i="12"/>
  <c r="CF519" i="12"/>
  <c r="CE519" i="12"/>
  <c r="CD519" i="12"/>
  <c r="CC519" i="12"/>
  <c r="CB519" i="12"/>
  <c r="CA519" i="12"/>
  <c r="BZ519" i="12"/>
  <c r="BY519" i="12"/>
  <c r="BX519" i="12"/>
  <c r="BW519" i="12"/>
  <c r="BV519" i="12"/>
  <c r="BU519" i="12"/>
  <c r="BT519" i="12"/>
  <c r="BS519" i="12"/>
  <c r="BR519" i="12"/>
  <c r="BQ519" i="12"/>
  <c r="BP519" i="12"/>
  <c r="BO519" i="12"/>
  <c r="BN519" i="12"/>
  <c r="BM519" i="12"/>
  <c r="BL519" i="12"/>
  <c r="BK519" i="12"/>
  <c r="BJ519" i="12"/>
  <c r="BI519" i="12"/>
  <c r="BH519" i="12"/>
  <c r="BG519" i="12"/>
  <c r="BF519" i="12"/>
  <c r="BE519" i="12"/>
  <c r="BD519" i="12"/>
  <c r="BC519" i="12"/>
  <c r="BB519" i="12"/>
  <c r="BA519" i="12"/>
  <c r="AZ519" i="12"/>
  <c r="AY519" i="12"/>
  <c r="AX519" i="12"/>
  <c r="AW519" i="12"/>
  <c r="AV519" i="12"/>
  <c r="AU519" i="12"/>
  <c r="AT519" i="12"/>
  <c r="AS519" i="12"/>
  <c r="AR519" i="12"/>
  <c r="AQ519" i="12"/>
  <c r="AP519" i="12"/>
  <c r="AO519" i="12"/>
  <c r="AN519" i="12"/>
  <c r="AM519" i="12"/>
  <c r="AL519" i="12"/>
  <c r="AK519" i="12"/>
  <c r="AJ519" i="12"/>
  <c r="AI519" i="12"/>
  <c r="AH519" i="12"/>
  <c r="AG519" i="12"/>
  <c r="AF519" i="12"/>
  <c r="AE519" i="12"/>
  <c r="AD519" i="12"/>
  <c r="AC519" i="12"/>
  <c r="AB519" i="12"/>
  <c r="AA519" i="12"/>
  <c r="Z519" i="12"/>
  <c r="Y519" i="12"/>
  <c r="X519" i="12"/>
  <c r="W519" i="12"/>
  <c r="V519" i="12"/>
  <c r="U519" i="12"/>
  <c r="T519" i="12"/>
  <c r="S519" i="12"/>
  <c r="R519" i="12"/>
  <c r="Q519" i="12"/>
  <c r="P519" i="12"/>
  <c r="O519" i="12"/>
  <c r="N519" i="12"/>
  <c r="M519" i="12"/>
  <c r="L519" i="12"/>
  <c r="K519" i="12"/>
  <c r="J519" i="12"/>
  <c r="I519" i="12"/>
  <c r="H519" i="12"/>
  <c r="G519" i="12"/>
  <c r="F519" i="12"/>
  <c r="E519" i="12"/>
  <c r="D519" i="12"/>
  <c r="GF518" i="12"/>
  <c r="GE518" i="12"/>
  <c r="GD518" i="12"/>
  <c r="GC518" i="12"/>
  <c r="GB518" i="12"/>
  <c r="GA518" i="12"/>
  <c r="FZ518" i="12"/>
  <c r="FY518" i="12"/>
  <c r="FX518" i="12"/>
  <c r="FW518" i="12"/>
  <c r="FV518" i="12"/>
  <c r="FU518" i="12"/>
  <c r="FT518" i="12"/>
  <c r="FS518" i="12"/>
  <c r="FR518" i="12"/>
  <c r="FQ518" i="12"/>
  <c r="FP518" i="12"/>
  <c r="FO518" i="12"/>
  <c r="FN518" i="12"/>
  <c r="FM518" i="12"/>
  <c r="FL518" i="12"/>
  <c r="FK518" i="12"/>
  <c r="FJ518" i="12"/>
  <c r="FI518" i="12"/>
  <c r="FH518" i="12"/>
  <c r="FG518" i="12"/>
  <c r="FF518" i="12"/>
  <c r="FE518" i="12"/>
  <c r="FD518" i="12"/>
  <c r="FC518" i="12"/>
  <c r="FB518" i="12"/>
  <c r="FA518" i="12"/>
  <c r="EZ518" i="12"/>
  <c r="EY518" i="12"/>
  <c r="EX518" i="12"/>
  <c r="EW518" i="12"/>
  <c r="EV518" i="12"/>
  <c r="EU518" i="12"/>
  <c r="ET518" i="12"/>
  <c r="ES518" i="12"/>
  <c r="ER518" i="12"/>
  <c r="EQ518" i="12"/>
  <c r="EP518" i="12"/>
  <c r="EO518" i="12"/>
  <c r="EN518" i="12"/>
  <c r="EM518" i="12"/>
  <c r="EL518" i="12"/>
  <c r="EK518" i="12"/>
  <c r="EJ518" i="12"/>
  <c r="EI518" i="12"/>
  <c r="EH518" i="12"/>
  <c r="EG518" i="12"/>
  <c r="EF518" i="12"/>
  <c r="EE518" i="12"/>
  <c r="ED518" i="12"/>
  <c r="EC518" i="12"/>
  <c r="EB518" i="12"/>
  <c r="EA518" i="12"/>
  <c r="DZ518" i="12"/>
  <c r="DY518" i="12"/>
  <c r="DX518" i="12"/>
  <c r="DW518" i="12"/>
  <c r="DV518" i="12"/>
  <c r="DU518" i="12"/>
  <c r="DT518" i="12"/>
  <c r="DS518" i="12"/>
  <c r="DR518" i="12"/>
  <c r="DQ518" i="12"/>
  <c r="DP518" i="12"/>
  <c r="DO518" i="12"/>
  <c r="DN518" i="12"/>
  <c r="DM518" i="12"/>
  <c r="DL518" i="12"/>
  <c r="DK518" i="12"/>
  <c r="DJ518" i="12"/>
  <c r="DI518" i="12"/>
  <c r="DH518" i="12"/>
  <c r="DG518" i="12"/>
  <c r="DF518" i="12"/>
  <c r="DE518" i="12"/>
  <c r="DD518" i="12"/>
  <c r="DC518" i="12"/>
  <c r="DB518" i="12"/>
  <c r="DA518" i="12"/>
  <c r="CZ518" i="12"/>
  <c r="CY518" i="12"/>
  <c r="CX518" i="12"/>
  <c r="CW518" i="12"/>
  <c r="CV518" i="12"/>
  <c r="CU518" i="12"/>
  <c r="CT518" i="12"/>
  <c r="CS518" i="12"/>
  <c r="CR518" i="12"/>
  <c r="CQ518" i="12"/>
  <c r="CP518" i="12"/>
  <c r="CO518" i="12"/>
  <c r="CN518" i="12"/>
  <c r="CM518" i="12"/>
  <c r="CL518" i="12"/>
  <c r="CK518" i="12"/>
  <c r="CJ518" i="12"/>
  <c r="CI518" i="12"/>
  <c r="CH518" i="12"/>
  <c r="CG518" i="12"/>
  <c r="CF518" i="12"/>
  <c r="CE518" i="12"/>
  <c r="CD518" i="12"/>
  <c r="CC518" i="12"/>
  <c r="CB518" i="12"/>
  <c r="CA518" i="12"/>
  <c r="BZ518" i="12"/>
  <c r="BY518" i="12"/>
  <c r="BX518" i="12"/>
  <c r="BW518" i="12"/>
  <c r="BV518" i="12"/>
  <c r="BU518" i="12"/>
  <c r="BT518" i="12"/>
  <c r="BS518" i="12"/>
  <c r="BR518" i="12"/>
  <c r="BQ518" i="12"/>
  <c r="BP518" i="12"/>
  <c r="BO518" i="12"/>
  <c r="BN518" i="12"/>
  <c r="BM518" i="12"/>
  <c r="BL518" i="12"/>
  <c r="BK518" i="12"/>
  <c r="BJ518" i="12"/>
  <c r="BI518" i="12"/>
  <c r="BH518" i="12"/>
  <c r="BG518" i="12"/>
  <c r="BF518" i="12"/>
  <c r="BE518" i="12"/>
  <c r="BD518" i="12"/>
  <c r="BC518" i="12"/>
  <c r="BB518" i="12"/>
  <c r="BA518" i="12"/>
  <c r="AZ518" i="12"/>
  <c r="AY518" i="12"/>
  <c r="AX518" i="12"/>
  <c r="AW518" i="12"/>
  <c r="AV518" i="12"/>
  <c r="AU518" i="12"/>
  <c r="AT518" i="12"/>
  <c r="AS518" i="12"/>
  <c r="AR518" i="12"/>
  <c r="AQ518" i="12"/>
  <c r="AP518" i="12"/>
  <c r="AO518" i="12"/>
  <c r="AN518" i="12"/>
  <c r="AM518" i="12"/>
  <c r="AL518" i="12"/>
  <c r="AK518" i="12"/>
  <c r="AJ518" i="12"/>
  <c r="AI518" i="12"/>
  <c r="AH518" i="12"/>
  <c r="AG518" i="12"/>
  <c r="AF518" i="12"/>
  <c r="AE518" i="12"/>
  <c r="AD518" i="12"/>
  <c r="AC518" i="12"/>
  <c r="AB518" i="12"/>
  <c r="AA518" i="12"/>
  <c r="Z518" i="12"/>
  <c r="Y518" i="12"/>
  <c r="X518" i="12"/>
  <c r="W518" i="12"/>
  <c r="V518" i="12"/>
  <c r="U518" i="12"/>
  <c r="T518" i="12"/>
  <c r="S518" i="12"/>
  <c r="R518" i="12"/>
  <c r="Q518" i="12"/>
  <c r="P518" i="12"/>
  <c r="O518" i="12"/>
  <c r="N518" i="12"/>
  <c r="M518" i="12"/>
  <c r="L518" i="12"/>
  <c r="K518" i="12"/>
  <c r="J518" i="12"/>
  <c r="I518" i="12"/>
  <c r="H518" i="12"/>
  <c r="G518" i="12"/>
  <c r="F518" i="12"/>
  <c r="E518" i="12"/>
  <c r="D518" i="12"/>
  <c r="GF517" i="12"/>
  <c r="GE517" i="12"/>
  <c r="GD517" i="12"/>
  <c r="GC517" i="12"/>
  <c r="GB517" i="12"/>
  <c r="GA517" i="12"/>
  <c r="FZ517" i="12"/>
  <c r="FY517" i="12"/>
  <c r="FX517" i="12"/>
  <c r="FW517" i="12"/>
  <c r="FV517" i="12"/>
  <c r="FU517" i="12"/>
  <c r="FT517" i="12"/>
  <c r="FS517" i="12"/>
  <c r="FR517" i="12"/>
  <c r="FQ517" i="12"/>
  <c r="FP517" i="12"/>
  <c r="FO517" i="12"/>
  <c r="FN517" i="12"/>
  <c r="FM517" i="12"/>
  <c r="FL517" i="12"/>
  <c r="FK517" i="12"/>
  <c r="FJ517" i="12"/>
  <c r="FI517" i="12"/>
  <c r="FH517" i="12"/>
  <c r="FG517" i="12"/>
  <c r="FF517" i="12"/>
  <c r="FE517" i="12"/>
  <c r="FD517" i="12"/>
  <c r="FC517" i="12"/>
  <c r="FB517" i="12"/>
  <c r="FA517" i="12"/>
  <c r="EZ517" i="12"/>
  <c r="EY517" i="12"/>
  <c r="EX517" i="12"/>
  <c r="EW517" i="12"/>
  <c r="EV517" i="12"/>
  <c r="EU517" i="12"/>
  <c r="ET517" i="12"/>
  <c r="ES517" i="12"/>
  <c r="ER517" i="12"/>
  <c r="EQ517" i="12"/>
  <c r="EP517" i="12"/>
  <c r="EO517" i="12"/>
  <c r="EN517" i="12"/>
  <c r="EM517" i="12"/>
  <c r="EL517" i="12"/>
  <c r="EK517" i="12"/>
  <c r="EJ517" i="12"/>
  <c r="EI517" i="12"/>
  <c r="EH517" i="12"/>
  <c r="EG517" i="12"/>
  <c r="EF517" i="12"/>
  <c r="EE517" i="12"/>
  <c r="ED517" i="12"/>
  <c r="EC517" i="12"/>
  <c r="EB517" i="12"/>
  <c r="EA517" i="12"/>
  <c r="DZ517" i="12"/>
  <c r="DY517" i="12"/>
  <c r="DX517" i="12"/>
  <c r="DW517" i="12"/>
  <c r="DV517" i="12"/>
  <c r="DU517" i="12"/>
  <c r="DT517" i="12"/>
  <c r="DS517" i="12"/>
  <c r="DR517" i="12"/>
  <c r="DQ517" i="12"/>
  <c r="DP517" i="12"/>
  <c r="DO517" i="12"/>
  <c r="DN517" i="12"/>
  <c r="DM517" i="12"/>
  <c r="DL517" i="12"/>
  <c r="DK517" i="12"/>
  <c r="DJ517" i="12"/>
  <c r="DI517" i="12"/>
  <c r="DH517" i="12"/>
  <c r="DG517" i="12"/>
  <c r="DF517" i="12"/>
  <c r="DE517" i="12"/>
  <c r="DD517" i="12"/>
  <c r="DC517" i="12"/>
  <c r="DB517" i="12"/>
  <c r="DA517" i="12"/>
  <c r="CZ517" i="12"/>
  <c r="CY517" i="12"/>
  <c r="CX517" i="12"/>
  <c r="CW517" i="12"/>
  <c r="CV517" i="12"/>
  <c r="CU517" i="12"/>
  <c r="CT517" i="12"/>
  <c r="CS517" i="12"/>
  <c r="CR517" i="12"/>
  <c r="CQ517" i="12"/>
  <c r="CP517" i="12"/>
  <c r="CO517" i="12"/>
  <c r="CN517" i="12"/>
  <c r="CM517" i="12"/>
  <c r="CL517" i="12"/>
  <c r="CK517" i="12"/>
  <c r="CJ517" i="12"/>
  <c r="CI517" i="12"/>
  <c r="CH517" i="12"/>
  <c r="CG517" i="12"/>
  <c r="CF517" i="12"/>
  <c r="CE517" i="12"/>
  <c r="CD517" i="12"/>
  <c r="CC517" i="12"/>
  <c r="CB517" i="12"/>
  <c r="CA517" i="12"/>
  <c r="BZ517" i="12"/>
  <c r="BY517" i="12"/>
  <c r="BX517" i="12"/>
  <c r="BW517" i="12"/>
  <c r="BV517" i="12"/>
  <c r="BU517" i="12"/>
  <c r="BT517" i="12"/>
  <c r="BS517" i="12"/>
  <c r="BR517" i="12"/>
  <c r="BQ517" i="12"/>
  <c r="BP517" i="12"/>
  <c r="BO517" i="12"/>
  <c r="BN517" i="12"/>
  <c r="BM517" i="12"/>
  <c r="BL517" i="12"/>
  <c r="BK517" i="12"/>
  <c r="BJ517" i="12"/>
  <c r="BI517" i="12"/>
  <c r="BH517" i="12"/>
  <c r="BG517" i="12"/>
  <c r="BF517" i="12"/>
  <c r="BE517" i="12"/>
  <c r="BD517" i="12"/>
  <c r="BC517" i="12"/>
  <c r="BB517" i="12"/>
  <c r="BA517" i="12"/>
  <c r="AZ517" i="12"/>
  <c r="AY517" i="12"/>
  <c r="AX517" i="12"/>
  <c r="AW517" i="12"/>
  <c r="AV517" i="12"/>
  <c r="AU517" i="12"/>
  <c r="AT517" i="12"/>
  <c r="AS517" i="12"/>
  <c r="AR517" i="12"/>
  <c r="AQ517" i="12"/>
  <c r="AP517" i="12"/>
  <c r="AO517" i="12"/>
  <c r="AN517" i="12"/>
  <c r="AM517" i="12"/>
  <c r="AL517" i="12"/>
  <c r="AK517" i="12"/>
  <c r="AJ517" i="12"/>
  <c r="AI517" i="12"/>
  <c r="AH517" i="12"/>
  <c r="AG517" i="12"/>
  <c r="AF517" i="12"/>
  <c r="AE517" i="12"/>
  <c r="AD517" i="12"/>
  <c r="AC517" i="12"/>
  <c r="AB517" i="12"/>
  <c r="AA517" i="12"/>
  <c r="Z517" i="12"/>
  <c r="Y517" i="12"/>
  <c r="X517" i="12"/>
  <c r="W517" i="12"/>
  <c r="V517" i="12"/>
  <c r="U517" i="12"/>
  <c r="T517" i="12"/>
  <c r="S517" i="12"/>
  <c r="R517" i="12"/>
  <c r="Q517" i="12"/>
  <c r="P517" i="12"/>
  <c r="O517" i="12"/>
  <c r="N517" i="12"/>
  <c r="M517" i="12"/>
  <c r="L517" i="12"/>
  <c r="K517" i="12"/>
  <c r="J517" i="12"/>
  <c r="I517" i="12"/>
  <c r="H517" i="12"/>
  <c r="G517" i="12"/>
  <c r="F517" i="12"/>
  <c r="E517" i="12"/>
  <c r="D517" i="12"/>
  <c r="GF516" i="12"/>
  <c r="GE516" i="12"/>
  <c r="GD516" i="12"/>
  <c r="GC516" i="12"/>
  <c r="GB516" i="12"/>
  <c r="GA516" i="12"/>
  <c r="FZ516" i="12"/>
  <c r="FY516" i="12"/>
  <c r="FX516" i="12"/>
  <c r="FW516" i="12"/>
  <c r="FV516" i="12"/>
  <c r="FU516" i="12"/>
  <c r="FT516" i="12"/>
  <c r="FS516" i="12"/>
  <c r="FR516" i="12"/>
  <c r="FQ516" i="12"/>
  <c r="FP516" i="12"/>
  <c r="FO516" i="12"/>
  <c r="FN516" i="12"/>
  <c r="FM516" i="12"/>
  <c r="FL516" i="12"/>
  <c r="FK516" i="12"/>
  <c r="FJ516" i="12"/>
  <c r="FI516" i="12"/>
  <c r="FH516" i="12"/>
  <c r="FG516" i="12"/>
  <c r="FF516" i="12"/>
  <c r="FE516" i="12"/>
  <c r="FD516" i="12"/>
  <c r="FC516" i="12"/>
  <c r="FB516" i="12"/>
  <c r="FA516" i="12"/>
  <c r="EZ516" i="12"/>
  <c r="EY516" i="12"/>
  <c r="EX516" i="12"/>
  <c r="EW516" i="12"/>
  <c r="EV516" i="12"/>
  <c r="EU516" i="12"/>
  <c r="ET516" i="12"/>
  <c r="ES516" i="12"/>
  <c r="ER516" i="12"/>
  <c r="EQ516" i="12"/>
  <c r="EP516" i="12"/>
  <c r="EO516" i="12"/>
  <c r="EN516" i="12"/>
  <c r="EM516" i="12"/>
  <c r="EL516" i="12"/>
  <c r="EK516" i="12"/>
  <c r="EJ516" i="12"/>
  <c r="EI516" i="12"/>
  <c r="EH516" i="12"/>
  <c r="EG516" i="12"/>
  <c r="EF516" i="12"/>
  <c r="EE516" i="12"/>
  <c r="ED516" i="12"/>
  <c r="EC516" i="12"/>
  <c r="EB516" i="12"/>
  <c r="EA516" i="12"/>
  <c r="DZ516" i="12"/>
  <c r="DY516" i="12"/>
  <c r="DX516" i="12"/>
  <c r="DW516" i="12"/>
  <c r="DV516" i="12"/>
  <c r="DU516" i="12"/>
  <c r="DT516" i="12"/>
  <c r="DS516" i="12"/>
  <c r="DR516" i="12"/>
  <c r="DQ516" i="12"/>
  <c r="DP516" i="12"/>
  <c r="DO516" i="12"/>
  <c r="DN516" i="12"/>
  <c r="DM516" i="12"/>
  <c r="DL516" i="12"/>
  <c r="DK516" i="12"/>
  <c r="DJ516" i="12"/>
  <c r="DI516" i="12"/>
  <c r="DH516" i="12"/>
  <c r="DG516" i="12"/>
  <c r="DF516" i="12"/>
  <c r="DE516" i="12"/>
  <c r="DD516" i="12"/>
  <c r="DC516" i="12"/>
  <c r="DB516" i="12"/>
  <c r="DA516" i="12"/>
  <c r="CZ516" i="12"/>
  <c r="CY516" i="12"/>
  <c r="CX516" i="12"/>
  <c r="CW516" i="12"/>
  <c r="CV516" i="12"/>
  <c r="CU516" i="12"/>
  <c r="CT516" i="12"/>
  <c r="CS516" i="12"/>
  <c r="CR516" i="12"/>
  <c r="CQ516" i="12"/>
  <c r="CP516" i="12"/>
  <c r="CO516" i="12"/>
  <c r="CN516" i="12"/>
  <c r="CM516" i="12"/>
  <c r="CL516" i="12"/>
  <c r="CK516" i="12"/>
  <c r="CJ516" i="12"/>
  <c r="CI516" i="12"/>
  <c r="CH516" i="12"/>
  <c r="CG516" i="12"/>
  <c r="CF516" i="12"/>
  <c r="CE516" i="12"/>
  <c r="CD516" i="12"/>
  <c r="CC516" i="12"/>
  <c r="CB516" i="12"/>
  <c r="CA516" i="12"/>
  <c r="BZ516" i="12"/>
  <c r="BY516" i="12"/>
  <c r="BX516" i="12"/>
  <c r="BW516" i="12"/>
  <c r="BV516" i="12"/>
  <c r="BU516" i="12"/>
  <c r="BT516" i="12"/>
  <c r="BS516" i="12"/>
  <c r="BR516" i="12"/>
  <c r="BQ516" i="12"/>
  <c r="BP516" i="12"/>
  <c r="BO516" i="12"/>
  <c r="BN516" i="12"/>
  <c r="BM516" i="12"/>
  <c r="BL516" i="12"/>
  <c r="BK516" i="12"/>
  <c r="BJ516" i="12"/>
  <c r="BI516" i="12"/>
  <c r="BH516" i="12"/>
  <c r="BG516" i="12"/>
  <c r="BF516" i="12"/>
  <c r="BE516" i="12"/>
  <c r="BD516" i="12"/>
  <c r="BC516" i="12"/>
  <c r="BB516" i="12"/>
  <c r="BA516" i="12"/>
  <c r="AZ516" i="12"/>
  <c r="AY516" i="12"/>
  <c r="AX516" i="12"/>
  <c r="AW516" i="12"/>
  <c r="AV516" i="12"/>
  <c r="AU516" i="12"/>
  <c r="AT516" i="12"/>
  <c r="AS516" i="12"/>
  <c r="AR516" i="12"/>
  <c r="AQ516" i="12"/>
  <c r="AP516" i="12"/>
  <c r="AO516" i="12"/>
  <c r="AN516" i="12"/>
  <c r="AM516" i="12"/>
  <c r="AL516" i="12"/>
  <c r="AK516" i="12"/>
  <c r="AJ516" i="12"/>
  <c r="AI516" i="12"/>
  <c r="AH516" i="12"/>
  <c r="AG516" i="12"/>
  <c r="AF516" i="12"/>
  <c r="AE516" i="12"/>
  <c r="AD516" i="12"/>
  <c r="AC516" i="12"/>
  <c r="AB516" i="12"/>
  <c r="AA516" i="12"/>
  <c r="Z516" i="12"/>
  <c r="Y516" i="12"/>
  <c r="X516" i="12"/>
  <c r="W516" i="12"/>
  <c r="V516" i="12"/>
  <c r="U516" i="12"/>
  <c r="T516" i="12"/>
  <c r="S516" i="12"/>
  <c r="R516" i="12"/>
  <c r="Q516" i="12"/>
  <c r="P516" i="12"/>
  <c r="O516" i="12"/>
  <c r="N516" i="12"/>
  <c r="M516" i="12"/>
  <c r="L516" i="12"/>
  <c r="K516" i="12"/>
  <c r="J516" i="12"/>
  <c r="I516" i="12"/>
  <c r="H516" i="12"/>
  <c r="G516" i="12"/>
  <c r="F516" i="12"/>
  <c r="E516" i="12"/>
  <c r="D516" i="12"/>
  <c r="GF515" i="12"/>
  <c r="GE515" i="12"/>
  <c r="GD515" i="12"/>
  <c r="GC515" i="12"/>
  <c r="GB515" i="12"/>
  <c r="GA515" i="12"/>
  <c r="FZ515" i="12"/>
  <c r="FY515" i="12"/>
  <c r="FX515" i="12"/>
  <c r="FW515" i="12"/>
  <c r="FV515" i="12"/>
  <c r="FU515" i="12"/>
  <c r="FT515" i="12"/>
  <c r="FS515" i="12"/>
  <c r="FR515" i="12"/>
  <c r="FQ515" i="12"/>
  <c r="FP515" i="12"/>
  <c r="FO515" i="12"/>
  <c r="FN515" i="12"/>
  <c r="FM515" i="12"/>
  <c r="FL515" i="12"/>
  <c r="FK515" i="12"/>
  <c r="FJ515" i="12"/>
  <c r="FI515" i="12"/>
  <c r="FH515" i="12"/>
  <c r="FG515" i="12"/>
  <c r="FF515" i="12"/>
  <c r="FE515" i="12"/>
  <c r="FD515" i="12"/>
  <c r="FC515" i="12"/>
  <c r="FB515" i="12"/>
  <c r="FA515" i="12"/>
  <c r="EZ515" i="12"/>
  <c r="EY515" i="12"/>
  <c r="EX515" i="12"/>
  <c r="EW515" i="12"/>
  <c r="EV515" i="12"/>
  <c r="EU515" i="12"/>
  <c r="ET515" i="12"/>
  <c r="ES515" i="12"/>
  <c r="ER515" i="12"/>
  <c r="EQ515" i="12"/>
  <c r="EP515" i="12"/>
  <c r="EO515" i="12"/>
  <c r="EN515" i="12"/>
  <c r="EM515" i="12"/>
  <c r="EL515" i="12"/>
  <c r="EK515" i="12"/>
  <c r="EJ515" i="12"/>
  <c r="EI515" i="12"/>
  <c r="EH515" i="12"/>
  <c r="EG515" i="12"/>
  <c r="EF515" i="12"/>
  <c r="EE515" i="12"/>
  <c r="ED515" i="12"/>
  <c r="EC515" i="12"/>
  <c r="EB515" i="12"/>
  <c r="EA515" i="12"/>
  <c r="DZ515" i="12"/>
  <c r="DY515" i="12"/>
  <c r="DX515" i="12"/>
  <c r="DW515" i="12"/>
  <c r="DV515" i="12"/>
  <c r="DU515" i="12"/>
  <c r="DT515" i="12"/>
  <c r="DS515" i="12"/>
  <c r="DR515" i="12"/>
  <c r="DQ515" i="12"/>
  <c r="DP515" i="12"/>
  <c r="DO515" i="12"/>
  <c r="DN515" i="12"/>
  <c r="DM515" i="12"/>
  <c r="DL515" i="12"/>
  <c r="DK515" i="12"/>
  <c r="DJ515" i="12"/>
  <c r="DI515" i="12"/>
  <c r="DH515" i="12"/>
  <c r="DG515" i="12"/>
  <c r="DF515" i="12"/>
  <c r="DE515" i="12"/>
  <c r="DD515" i="12"/>
  <c r="DC515" i="12"/>
  <c r="DB515" i="12"/>
  <c r="DA515" i="12"/>
  <c r="CZ515" i="12"/>
  <c r="CY515" i="12"/>
  <c r="CX515" i="12"/>
  <c r="CW515" i="12"/>
  <c r="CV515" i="12"/>
  <c r="CU515" i="12"/>
  <c r="CT515" i="12"/>
  <c r="CS515" i="12"/>
  <c r="CR515" i="12"/>
  <c r="CQ515" i="12"/>
  <c r="CP515" i="12"/>
  <c r="CO515" i="12"/>
  <c r="CN515" i="12"/>
  <c r="CM515" i="12"/>
  <c r="CL515" i="12"/>
  <c r="CK515" i="12"/>
  <c r="CJ515" i="12"/>
  <c r="CI515" i="12"/>
  <c r="CH515" i="12"/>
  <c r="CG515" i="12"/>
  <c r="CF515" i="12"/>
  <c r="CE515" i="12"/>
  <c r="CD515" i="12"/>
  <c r="CC515" i="12"/>
  <c r="CB515" i="12"/>
  <c r="CA515" i="12"/>
  <c r="BZ515" i="12"/>
  <c r="BY515" i="12"/>
  <c r="BX515" i="12"/>
  <c r="BW515" i="12"/>
  <c r="BV515" i="12"/>
  <c r="BU515" i="12"/>
  <c r="BT515" i="12"/>
  <c r="BS515" i="12"/>
  <c r="BR515" i="12"/>
  <c r="BQ515" i="12"/>
  <c r="BP515" i="12"/>
  <c r="BO515" i="12"/>
  <c r="BN515" i="12"/>
  <c r="BM515" i="12"/>
  <c r="BL515" i="12"/>
  <c r="BK515" i="12"/>
  <c r="BJ515" i="12"/>
  <c r="BI515" i="12"/>
  <c r="BH515" i="12"/>
  <c r="BG515" i="12"/>
  <c r="BF515" i="12"/>
  <c r="BE515" i="12"/>
  <c r="BD515" i="12"/>
  <c r="BC515" i="12"/>
  <c r="BB515" i="12"/>
  <c r="BA515" i="12"/>
  <c r="AZ515" i="12"/>
  <c r="AY515" i="12"/>
  <c r="AX515" i="12"/>
  <c r="AW515" i="12"/>
  <c r="AV515" i="12"/>
  <c r="AU515" i="12"/>
  <c r="AT515" i="12"/>
  <c r="AS515" i="12"/>
  <c r="AR515" i="12"/>
  <c r="AQ515" i="12"/>
  <c r="AP515" i="12"/>
  <c r="AO515" i="12"/>
  <c r="AN515" i="12"/>
  <c r="AM515" i="12"/>
  <c r="AL515" i="12"/>
  <c r="AK515" i="12"/>
  <c r="AJ515" i="12"/>
  <c r="AI515" i="12"/>
  <c r="AH515" i="12"/>
  <c r="AG515" i="12"/>
  <c r="AF515" i="12"/>
  <c r="AE515" i="12"/>
  <c r="AD515" i="12"/>
  <c r="AC515" i="12"/>
  <c r="AB515" i="12"/>
  <c r="AA515" i="12"/>
  <c r="Z515" i="12"/>
  <c r="Y515" i="12"/>
  <c r="X515" i="12"/>
  <c r="W515" i="12"/>
  <c r="V515" i="12"/>
  <c r="U515" i="12"/>
  <c r="T515" i="12"/>
  <c r="S515" i="12"/>
  <c r="R515" i="12"/>
  <c r="Q515" i="12"/>
  <c r="P515" i="12"/>
  <c r="O515" i="12"/>
  <c r="N515" i="12"/>
  <c r="M515" i="12"/>
  <c r="L515" i="12"/>
  <c r="K515" i="12"/>
  <c r="J515" i="12"/>
  <c r="I515" i="12"/>
  <c r="H515" i="12"/>
  <c r="G515" i="12"/>
  <c r="F515" i="12"/>
  <c r="E515" i="12"/>
  <c r="D515" i="12"/>
  <c r="GF514" i="12"/>
  <c r="GE514" i="12"/>
  <c r="GD514" i="12"/>
  <c r="GC514" i="12"/>
  <c r="GB514" i="12"/>
  <c r="GA514" i="12"/>
  <c r="FZ514" i="12"/>
  <c r="FY514" i="12"/>
  <c r="FX514" i="12"/>
  <c r="FW514" i="12"/>
  <c r="FV514" i="12"/>
  <c r="FU514" i="12"/>
  <c r="FT514" i="12"/>
  <c r="FS514" i="12"/>
  <c r="FR514" i="12"/>
  <c r="FQ514" i="12"/>
  <c r="FP514" i="12"/>
  <c r="FO514" i="12"/>
  <c r="FN514" i="12"/>
  <c r="FM514" i="12"/>
  <c r="FL514" i="12"/>
  <c r="FK514" i="12"/>
  <c r="FJ514" i="12"/>
  <c r="FI514" i="12"/>
  <c r="FH514" i="12"/>
  <c r="FG514" i="12"/>
  <c r="FF514" i="12"/>
  <c r="FE514" i="12"/>
  <c r="FD514" i="12"/>
  <c r="FC514" i="12"/>
  <c r="FB514" i="12"/>
  <c r="FA514" i="12"/>
  <c r="EZ514" i="12"/>
  <c r="EY514" i="12"/>
  <c r="EX514" i="12"/>
  <c r="EW514" i="12"/>
  <c r="EV514" i="12"/>
  <c r="EU514" i="12"/>
  <c r="ET514" i="12"/>
  <c r="ES514" i="12"/>
  <c r="ER514" i="12"/>
  <c r="EQ514" i="12"/>
  <c r="EP514" i="12"/>
  <c r="EO514" i="12"/>
  <c r="EN514" i="12"/>
  <c r="EM514" i="12"/>
  <c r="EL514" i="12"/>
  <c r="EK514" i="12"/>
  <c r="EJ514" i="12"/>
  <c r="EI514" i="12"/>
  <c r="EH514" i="12"/>
  <c r="EG514" i="12"/>
  <c r="EF514" i="12"/>
  <c r="EE514" i="12"/>
  <c r="ED514" i="12"/>
  <c r="EC514" i="12"/>
  <c r="EB514" i="12"/>
  <c r="EA514" i="12"/>
  <c r="DZ514" i="12"/>
  <c r="DY514" i="12"/>
  <c r="DX514" i="12"/>
  <c r="DW514" i="12"/>
  <c r="DV514" i="12"/>
  <c r="DU514" i="12"/>
  <c r="DT514" i="12"/>
  <c r="DS514" i="12"/>
  <c r="DR514" i="12"/>
  <c r="DQ514" i="12"/>
  <c r="DP514" i="12"/>
  <c r="DO514" i="12"/>
  <c r="DN514" i="12"/>
  <c r="DM514" i="12"/>
  <c r="DL514" i="12"/>
  <c r="DK514" i="12"/>
  <c r="DJ514" i="12"/>
  <c r="DI514" i="12"/>
  <c r="DH514" i="12"/>
  <c r="DG514" i="12"/>
  <c r="DF514" i="12"/>
  <c r="DE514" i="12"/>
  <c r="DD514" i="12"/>
  <c r="DC514" i="12"/>
  <c r="DB514" i="12"/>
  <c r="DA514" i="12"/>
  <c r="CZ514" i="12"/>
  <c r="CY514" i="12"/>
  <c r="CX514" i="12"/>
  <c r="CW514" i="12"/>
  <c r="CV514" i="12"/>
  <c r="CU514" i="12"/>
  <c r="CT514" i="12"/>
  <c r="CS514" i="12"/>
  <c r="CR514" i="12"/>
  <c r="CQ514" i="12"/>
  <c r="CP514" i="12"/>
  <c r="CO514" i="12"/>
  <c r="CN514" i="12"/>
  <c r="CM514" i="12"/>
  <c r="CL514" i="12"/>
  <c r="CK514" i="12"/>
  <c r="CJ514" i="12"/>
  <c r="CI514" i="12"/>
  <c r="CH514" i="12"/>
  <c r="CG514" i="12"/>
  <c r="CF514" i="12"/>
  <c r="CE514" i="12"/>
  <c r="CD514" i="12"/>
  <c r="CC514" i="12"/>
  <c r="CB514" i="12"/>
  <c r="CA514" i="12"/>
  <c r="BZ514" i="12"/>
  <c r="BY514" i="12"/>
  <c r="BX514" i="12"/>
  <c r="BW514" i="12"/>
  <c r="BV514" i="12"/>
  <c r="BU514" i="12"/>
  <c r="BT514" i="12"/>
  <c r="BS514" i="12"/>
  <c r="BR514" i="12"/>
  <c r="BQ514" i="12"/>
  <c r="BP514" i="12"/>
  <c r="BO514" i="12"/>
  <c r="BN514" i="12"/>
  <c r="BM514" i="12"/>
  <c r="BL514" i="12"/>
  <c r="BK514" i="12"/>
  <c r="BJ514" i="12"/>
  <c r="BI514" i="12"/>
  <c r="BH514" i="12"/>
  <c r="BG514" i="12"/>
  <c r="BF514" i="12"/>
  <c r="BE514" i="12"/>
  <c r="BD514" i="12"/>
  <c r="BC514" i="12"/>
  <c r="BB514" i="12"/>
  <c r="BA514" i="12"/>
  <c r="AZ514" i="12"/>
  <c r="AY514" i="12"/>
  <c r="AX514" i="12"/>
  <c r="AW514" i="12"/>
  <c r="AV514" i="12"/>
  <c r="AU514" i="12"/>
  <c r="AT514" i="12"/>
  <c r="AS514" i="12"/>
  <c r="AR514" i="12"/>
  <c r="AQ514" i="12"/>
  <c r="AP514" i="12"/>
  <c r="AO514" i="12"/>
  <c r="AN514" i="12"/>
  <c r="AM514" i="12"/>
  <c r="AL514" i="12"/>
  <c r="AK514" i="12"/>
  <c r="AJ514" i="12"/>
  <c r="AI514" i="12"/>
  <c r="AH514" i="12"/>
  <c r="AG514" i="12"/>
  <c r="AF514" i="12"/>
  <c r="AE514" i="12"/>
  <c r="AD514" i="12"/>
  <c r="AC514" i="12"/>
  <c r="AB514" i="12"/>
  <c r="AA514" i="12"/>
  <c r="Z514" i="12"/>
  <c r="Y514" i="12"/>
  <c r="X514" i="12"/>
  <c r="W514" i="12"/>
  <c r="V514" i="12"/>
  <c r="U514" i="12"/>
  <c r="T514" i="12"/>
  <c r="S514" i="12"/>
  <c r="R514" i="12"/>
  <c r="Q514" i="12"/>
  <c r="P514" i="12"/>
  <c r="O514" i="12"/>
  <c r="N514" i="12"/>
  <c r="M514" i="12"/>
  <c r="L514" i="12"/>
  <c r="K514" i="12"/>
  <c r="J514" i="12"/>
  <c r="I514" i="12"/>
  <c r="H514" i="12"/>
  <c r="G514" i="12"/>
  <c r="F514" i="12"/>
  <c r="E514" i="12"/>
  <c r="D514" i="12"/>
  <c r="GF513" i="12"/>
  <c r="GE513" i="12"/>
  <c r="GD513" i="12"/>
  <c r="GC513" i="12"/>
  <c r="GB513" i="12"/>
  <c r="GA513" i="12"/>
  <c r="FZ513" i="12"/>
  <c r="FY513" i="12"/>
  <c r="FX513" i="12"/>
  <c r="FW513" i="12"/>
  <c r="FV513" i="12"/>
  <c r="FU513" i="12"/>
  <c r="FT513" i="12"/>
  <c r="FS513" i="12"/>
  <c r="FR513" i="12"/>
  <c r="FQ513" i="12"/>
  <c r="FP513" i="12"/>
  <c r="FO513" i="12"/>
  <c r="FN513" i="12"/>
  <c r="FM513" i="12"/>
  <c r="FL513" i="12"/>
  <c r="FK513" i="12"/>
  <c r="FJ513" i="12"/>
  <c r="FI513" i="12"/>
  <c r="FH513" i="12"/>
  <c r="FG513" i="12"/>
  <c r="FF513" i="12"/>
  <c r="FE513" i="12"/>
  <c r="FD513" i="12"/>
  <c r="FC513" i="12"/>
  <c r="FB513" i="12"/>
  <c r="FA513" i="12"/>
  <c r="EZ513" i="12"/>
  <c r="EY513" i="12"/>
  <c r="EX513" i="12"/>
  <c r="EW513" i="12"/>
  <c r="EV513" i="12"/>
  <c r="EU513" i="12"/>
  <c r="ET513" i="12"/>
  <c r="ES513" i="12"/>
  <c r="ER513" i="12"/>
  <c r="EQ513" i="12"/>
  <c r="EP513" i="12"/>
  <c r="EO513" i="12"/>
  <c r="EN513" i="12"/>
  <c r="EM513" i="12"/>
  <c r="EL513" i="12"/>
  <c r="EK513" i="12"/>
  <c r="EJ513" i="12"/>
  <c r="EI513" i="12"/>
  <c r="EH513" i="12"/>
  <c r="EG513" i="12"/>
  <c r="EF513" i="12"/>
  <c r="EE513" i="12"/>
  <c r="ED513" i="12"/>
  <c r="EC513" i="12"/>
  <c r="EB513" i="12"/>
  <c r="EA513" i="12"/>
  <c r="DZ513" i="12"/>
  <c r="DY513" i="12"/>
  <c r="DX513" i="12"/>
  <c r="DW513" i="12"/>
  <c r="DV513" i="12"/>
  <c r="DU513" i="12"/>
  <c r="DT513" i="12"/>
  <c r="DS513" i="12"/>
  <c r="DR513" i="12"/>
  <c r="DQ513" i="12"/>
  <c r="DP513" i="12"/>
  <c r="DO513" i="12"/>
  <c r="DN513" i="12"/>
  <c r="DM513" i="12"/>
  <c r="DL513" i="12"/>
  <c r="DK513" i="12"/>
  <c r="DJ513" i="12"/>
  <c r="DI513" i="12"/>
  <c r="DH513" i="12"/>
  <c r="DG513" i="12"/>
  <c r="DF513" i="12"/>
  <c r="DE513" i="12"/>
  <c r="DD513" i="12"/>
  <c r="DC513" i="12"/>
  <c r="DB513" i="12"/>
  <c r="DA513" i="12"/>
  <c r="CZ513" i="12"/>
  <c r="CY513" i="12"/>
  <c r="CX513" i="12"/>
  <c r="CW513" i="12"/>
  <c r="CV513" i="12"/>
  <c r="CU513" i="12"/>
  <c r="CT513" i="12"/>
  <c r="CS513" i="12"/>
  <c r="CR513" i="12"/>
  <c r="CQ513" i="12"/>
  <c r="CP513" i="12"/>
  <c r="CO513" i="12"/>
  <c r="CN513" i="12"/>
  <c r="CM513" i="12"/>
  <c r="CL513" i="12"/>
  <c r="CK513" i="12"/>
  <c r="CJ513" i="12"/>
  <c r="CI513" i="12"/>
  <c r="CH513" i="12"/>
  <c r="CG513" i="12"/>
  <c r="CF513" i="12"/>
  <c r="CE513" i="12"/>
  <c r="CD513" i="12"/>
  <c r="CC513" i="12"/>
  <c r="CB513" i="12"/>
  <c r="CA513" i="12"/>
  <c r="BZ513" i="12"/>
  <c r="BY513" i="12"/>
  <c r="BX513" i="12"/>
  <c r="BW513" i="12"/>
  <c r="BV513" i="12"/>
  <c r="BU513" i="12"/>
  <c r="BT513" i="12"/>
  <c r="BS513" i="12"/>
  <c r="BR513" i="12"/>
  <c r="BQ513" i="12"/>
  <c r="BP513" i="12"/>
  <c r="BO513" i="12"/>
  <c r="BN513" i="12"/>
  <c r="BM513" i="12"/>
  <c r="BL513" i="12"/>
  <c r="BK513" i="12"/>
  <c r="BJ513" i="12"/>
  <c r="BI513" i="12"/>
  <c r="BH513" i="12"/>
  <c r="BG513" i="12"/>
  <c r="BF513" i="12"/>
  <c r="BE513" i="12"/>
  <c r="BD513" i="12"/>
  <c r="BC513" i="12"/>
  <c r="BB513" i="12"/>
  <c r="BA513" i="12"/>
  <c r="AZ513" i="12"/>
  <c r="AY513" i="12"/>
  <c r="AX513" i="12"/>
  <c r="AW513" i="12"/>
  <c r="AV513" i="12"/>
  <c r="AU513" i="12"/>
  <c r="AT513" i="12"/>
  <c r="AS513" i="12"/>
  <c r="AR513" i="12"/>
  <c r="AQ513" i="12"/>
  <c r="AP513" i="12"/>
  <c r="AO513" i="12"/>
  <c r="AN513" i="12"/>
  <c r="AM513" i="12"/>
  <c r="AL513" i="12"/>
  <c r="AK513" i="12"/>
  <c r="AJ513" i="12"/>
  <c r="AI513" i="12"/>
  <c r="AH513" i="12"/>
  <c r="AG513" i="12"/>
  <c r="AF513" i="12"/>
  <c r="AE513" i="12"/>
  <c r="AD513" i="12"/>
  <c r="AC513" i="12"/>
  <c r="AB513" i="12"/>
  <c r="AA513" i="12"/>
  <c r="Z513" i="12"/>
  <c r="Y513" i="12"/>
  <c r="X513" i="12"/>
  <c r="W513" i="12"/>
  <c r="V513" i="12"/>
  <c r="U513" i="12"/>
  <c r="T513" i="12"/>
  <c r="S513" i="12"/>
  <c r="R513" i="12"/>
  <c r="Q513" i="12"/>
  <c r="P513" i="12"/>
  <c r="O513" i="12"/>
  <c r="N513" i="12"/>
  <c r="M513" i="12"/>
  <c r="L513" i="12"/>
  <c r="K513" i="12"/>
  <c r="J513" i="12"/>
  <c r="I513" i="12"/>
  <c r="H513" i="12"/>
  <c r="G513" i="12"/>
  <c r="F513" i="12"/>
  <c r="E513" i="12"/>
  <c r="D513" i="12"/>
  <c r="GF512" i="12"/>
  <c r="GE512" i="12"/>
  <c r="GD512" i="12"/>
  <c r="GC512" i="12"/>
  <c r="GB512" i="12"/>
  <c r="GA512" i="12"/>
  <c r="FZ512" i="12"/>
  <c r="FY512" i="12"/>
  <c r="FX512" i="12"/>
  <c r="FW512" i="12"/>
  <c r="FV512" i="12"/>
  <c r="FU512" i="12"/>
  <c r="FT512" i="12"/>
  <c r="FS512" i="12"/>
  <c r="FR512" i="12"/>
  <c r="FQ512" i="12"/>
  <c r="FP512" i="12"/>
  <c r="FO512" i="12"/>
  <c r="FN512" i="12"/>
  <c r="FM512" i="12"/>
  <c r="FL512" i="12"/>
  <c r="FK512" i="12"/>
  <c r="FJ512" i="12"/>
  <c r="FI512" i="12"/>
  <c r="FH512" i="12"/>
  <c r="FG512" i="12"/>
  <c r="FF512" i="12"/>
  <c r="FE512" i="12"/>
  <c r="FD512" i="12"/>
  <c r="FC512" i="12"/>
  <c r="FB512" i="12"/>
  <c r="FA512" i="12"/>
  <c r="EZ512" i="12"/>
  <c r="EY512" i="12"/>
  <c r="EX512" i="12"/>
  <c r="EW512" i="12"/>
  <c r="EV512" i="12"/>
  <c r="EU512" i="12"/>
  <c r="ET512" i="12"/>
  <c r="ES512" i="12"/>
  <c r="ER512" i="12"/>
  <c r="EQ512" i="12"/>
  <c r="EP512" i="12"/>
  <c r="EO512" i="12"/>
  <c r="EN512" i="12"/>
  <c r="EM512" i="12"/>
  <c r="EL512" i="12"/>
  <c r="EK512" i="12"/>
  <c r="EJ512" i="12"/>
  <c r="EI512" i="12"/>
  <c r="EH512" i="12"/>
  <c r="EG512" i="12"/>
  <c r="EF512" i="12"/>
  <c r="EE512" i="12"/>
  <c r="ED512" i="12"/>
  <c r="EC512" i="12"/>
  <c r="EB512" i="12"/>
  <c r="EA512" i="12"/>
  <c r="DZ512" i="12"/>
  <c r="DY512" i="12"/>
  <c r="DX512" i="12"/>
  <c r="DW512" i="12"/>
  <c r="DV512" i="12"/>
  <c r="DU512" i="12"/>
  <c r="DT512" i="12"/>
  <c r="DS512" i="12"/>
  <c r="DR512" i="12"/>
  <c r="DQ512" i="12"/>
  <c r="DP512" i="12"/>
  <c r="DO512" i="12"/>
  <c r="DN512" i="12"/>
  <c r="DM512" i="12"/>
  <c r="DL512" i="12"/>
  <c r="DK512" i="12"/>
  <c r="DJ512" i="12"/>
  <c r="DI512" i="12"/>
  <c r="DH512" i="12"/>
  <c r="DG512" i="12"/>
  <c r="DF512" i="12"/>
  <c r="DE512" i="12"/>
  <c r="DD512" i="12"/>
  <c r="DC512" i="12"/>
  <c r="DB512" i="12"/>
  <c r="DA512" i="12"/>
  <c r="CZ512" i="12"/>
  <c r="CY512" i="12"/>
  <c r="CX512" i="12"/>
  <c r="CW512" i="12"/>
  <c r="CV512" i="12"/>
  <c r="CU512" i="12"/>
  <c r="CT512" i="12"/>
  <c r="CS512" i="12"/>
  <c r="CR512" i="12"/>
  <c r="CQ512" i="12"/>
  <c r="CP512" i="12"/>
  <c r="CO512" i="12"/>
  <c r="CN512" i="12"/>
  <c r="CM512" i="12"/>
  <c r="CL512" i="12"/>
  <c r="CK512" i="12"/>
  <c r="CJ512" i="12"/>
  <c r="CI512" i="12"/>
  <c r="CH512" i="12"/>
  <c r="CG512" i="12"/>
  <c r="CF512" i="12"/>
  <c r="CE512" i="12"/>
  <c r="CD512" i="12"/>
  <c r="CC512" i="12"/>
  <c r="CB512" i="12"/>
  <c r="CA512" i="12"/>
  <c r="BZ512" i="12"/>
  <c r="BY512" i="12"/>
  <c r="BX512" i="12"/>
  <c r="BW512" i="12"/>
  <c r="BV512" i="12"/>
  <c r="BU512" i="12"/>
  <c r="BT512" i="12"/>
  <c r="BS512" i="12"/>
  <c r="BR512" i="12"/>
  <c r="BQ512" i="12"/>
  <c r="BP512" i="12"/>
  <c r="BO512" i="12"/>
  <c r="BN512" i="12"/>
  <c r="BM512" i="12"/>
  <c r="BL512" i="12"/>
  <c r="BK512" i="12"/>
  <c r="BJ512" i="12"/>
  <c r="BI512" i="12"/>
  <c r="BH512" i="12"/>
  <c r="BG512" i="12"/>
  <c r="BF512" i="12"/>
  <c r="BE512" i="12"/>
  <c r="BD512" i="12"/>
  <c r="BC512" i="12"/>
  <c r="BB512" i="12"/>
  <c r="BA512" i="12"/>
  <c r="AZ512" i="12"/>
  <c r="AY512" i="12"/>
  <c r="AX512" i="12"/>
  <c r="AW512" i="12"/>
  <c r="AV512" i="12"/>
  <c r="AU512" i="12"/>
  <c r="AT512" i="12"/>
  <c r="AS512" i="12"/>
  <c r="AR512" i="12"/>
  <c r="AQ512" i="12"/>
  <c r="AP512" i="12"/>
  <c r="AO512" i="12"/>
  <c r="AN512" i="12"/>
  <c r="AM512" i="12"/>
  <c r="AL512" i="12"/>
  <c r="AK512" i="12"/>
  <c r="AJ512" i="12"/>
  <c r="AI512" i="12"/>
  <c r="AH512" i="12"/>
  <c r="AG512" i="12"/>
  <c r="AF512" i="12"/>
  <c r="AE512" i="12"/>
  <c r="AD512" i="12"/>
  <c r="AC512" i="12"/>
  <c r="AB512" i="12"/>
  <c r="AA512" i="12"/>
  <c r="Z512" i="12"/>
  <c r="Y512" i="12"/>
  <c r="X512" i="12"/>
  <c r="W512" i="12"/>
  <c r="V512" i="12"/>
  <c r="U512" i="12"/>
  <c r="T512" i="12"/>
  <c r="S512" i="12"/>
  <c r="R512" i="12"/>
  <c r="Q512" i="12"/>
  <c r="P512" i="12"/>
  <c r="O512" i="12"/>
  <c r="N512" i="12"/>
  <c r="M512" i="12"/>
  <c r="L512" i="12"/>
  <c r="K512" i="12"/>
  <c r="J512" i="12"/>
  <c r="I512" i="12"/>
  <c r="H512" i="12"/>
  <c r="G512" i="12"/>
  <c r="F512" i="12"/>
  <c r="E512" i="12"/>
  <c r="D512" i="12"/>
  <c r="GF511" i="12"/>
  <c r="GE511" i="12"/>
  <c r="GD511" i="12"/>
  <c r="GC511" i="12"/>
  <c r="GB511" i="12"/>
  <c r="GA511" i="12"/>
  <c r="FZ511" i="12"/>
  <c r="FY511" i="12"/>
  <c r="FX511" i="12"/>
  <c r="FW511" i="12"/>
  <c r="FV511" i="12"/>
  <c r="FU511" i="12"/>
  <c r="FT511" i="12"/>
  <c r="FS511" i="12"/>
  <c r="FR511" i="12"/>
  <c r="FQ511" i="12"/>
  <c r="FP511" i="12"/>
  <c r="FO511" i="12"/>
  <c r="FN511" i="12"/>
  <c r="FM511" i="12"/>
  <c r="FL511" i="12"/>
  <c r="FK511" i="12"/>
  <c r="FJ511" i="12"/>
  <c r="FI511" i="12"/>
  <c r="FH511" i="12"/>
  <c r="FG511" i="12"/>
  <c r="FF511" i="12"/>
  <c r="FE511" i="12"/>
  <c r="FD511" i="12"/>
  <c r="FC511" i="12"/>
  <c r="FB511" i="12"/>
  <c r="FA511" i="12"/>
  <c r="EZ511" i="12"/>
  <c r="EY511" i="12"/>
  <c r="EX511" i="12"/>
  <c r="EW511" i="12"/>
  <c r="EV511" i="12"/>
  <c r="EU511" i="12"/>
  <c r="ET511" i="12"/>
  <c r="ES511" i="12"/>
  <c r="ER511" i="12"/>
  <c r="EQ511" i="12"/>
  <c r="EP511" i="12"/>
  <c r="EO511" i="12"/>
  <c r="EN511" i="12"/>
  <c r="EM511" i="12"/>
  <c r="EL511" i="12"/>
  <c r="EK511" i="12"/>
  <c r="EJ511" i="12"/>
  <c r="EI511" i="12"/>
  <c r="EH511" i="12"/>
  <c r="EG511" i="12"/>
  <c r="EF511" i="12"/>
  <c r="EE511" i="12"/>
  <c r="ED511" i="12"/>
  <c r="EC511" i="12"/>
  <c r="EB511" i="12"/>
  <c r="EA511" i="12"/>
  <c r="DZ511" i="12"/>
  <c r="DY511" i="12"/>
  <c r="DX511" i="12"/>
  <c r="DW511" i="12"/>
  <c r="DV511" i="12"/>
  <c r="DU511" i="12"/>
  <c r="DT511" i="12"/>
  <c r="DS511" i="12"/>
  <c r="DR511" i="12"/>
  <c r="DQ511" i="12"/>
  <c r="DP511" i="12"/>
  <c r="DO511" i="12"/>
  <c r="DN511" i="12"/>
  <c r="DM511" i="12"/>
  <c r="DL511" i="12"/>
  <c r="DK511" i="12"/>
  <c r="DJ511" i="12"/>
  <c r="DI511" i="12"/>
  <c r="DH511" i="12"/>
  <c r="DG511" i="12"/>
  <c r="DF511" i="12"/>
  <c r="DE511" i="12"/>
  <c r="DD511" i="12"/>
  <c r="DC511" i="12"/>
  <c r="DB511" i="12"/>
  <c r="DA511" i="12"/>
  <c r="CZ511" i="12"/>
  <c r="CY511" i="12"/>
  <c r="CX511" i="12"/>
  <c r="CW511" i="12"/>
  <c r="CV511" i="12"/>
  <c r="CU511" i="12"/>
  <c r="CT511" i="12"/>
  <c r="CS511" i="12"/>
  <c r="CR511" i="12"/>
  <c r="CQ511" i="12"/>
  <c r="CP511" i="12"/>
  <c r="CO511" i="12"/>
  <c r="CN511" i="12"/>
  <c r="CM511" i="12"/>
  <c r="CL511" i="12"/>
  <c r="CK511" i="12"/>
  <c r="CJ511" i="12"/>
  <c r="CI511" i="12"/>
  <c r="CH511" i="12"/>
  <c r="CG511" i="12"/>
  <c r="CF511" i="12"/>
  <c r="CE511" i="12"/>
  <c r="CD511" i="12"/>
  <c r="CC511" i="12"/>
  <c r="CB511" i="12"/>
  <c r="CA511" i="12"/>
  <c r="BZ511" i="12"/>
  <c r="BY511" i="12"/>
  <c r="BX511" i="12"/>
  <c r="BW511" i="12"/>
  <c r="BV511" i="12"/>
  <c r="BU511" i="12"/>
  <c r="BT511" i="12"/>
  <c r="BS511" i="12"/>
  <c r="BR511" i="12"/>
  <c r="BQ511" i="12"/>
  <c r="BP511" i="12"/>
  <c r="BO511" i="12"/>
  <c r="BN511" i="12"/>
  <c r="BM511" i="12"/>
  <c r="BL511" i="12"/>
  <c r="BK511" i="12"/>
  <c r="BJ511" i="12"/>
  <c r="BI511" i="12"/>
  <c r="BH511" i="12"/>
  <c r="BG511" i="12"/>
  <c r="BF511" i="12"/>
  <c r="BE511" i="12"/>
  <c r="BD511" i="12"/>
  <c r="BC511" i="12"/>
  <c r="BB511" i="12"/>
  <c r="BA511" i="12"/>
  <c r="AZ511" i="12"/>
  <c r="AY511" i="12"/>
  <c r="AX511" i="12"/>
  <c r="AW511" i="12"/>
  <c r="AV511" i="12"/>
  <c r="AU511" i="12"/>
  <c r="AT511" i="12"/>
  <c r="AS511" i="12"/>
  <c r="AR511" i="12"/>
  <c r="AQ511" i="12"/>
  <c r="AP511" i="12"/>
  <c r="AO511" i="12"/>
  <c r="AN511" i="12"/>
  <c r="AM511" i="12"/>
  <c r="AL511" i="12"/>
  <c r="AK511" i="12"/>
  <c r="AJ511" i="12"/>
  <c r="AI511" i="12"/>
  <c r="AH511" i="12"/>
  <c r="AG511" i="12"/>
  <c r="AF511" i="12"/>
  <c r="AE511" i="12"/>
  <c r="AD511" i="12"/>
  <c r="AC511" i="12"/>
  <c r="AB511" i="12"/>
  <c r="AA511" i="12"/>
  <c r="Z511" i="12"/>
  <c r="Y511" i="12"/>
  <c r="X511" i="12"/>
  <c r="W511" i="12"/>
  <c r="V511" i="12"/>
  <c r="U511" i="12"/>
  <c r="T511" i="12"/>
  <c r="S511" i="12"/>
  <c r="R511" i="12"/>
  <c r="Q511" i="12"/>
  <c r="P511" i="12"/>
  <c r="O511" i="12"/>
  <c r="N511" i="12"/>
  <c r="M511" i="12"/>
  <c r="L511" i="12"/>
  <c r="K511" i="12"/>
  <c r="J511" i="12"/>
  <c r="I511" i="12"/>
  <c r="H511" i="12"/>
  <c r="G511" i="12"/>
  <c r="F511" i="12"/>
  <c r="E511" i="12"/>
  <c r="D511" i="12"/>
  <c r="GF510" i="12"/>
  <c r="GE510" i="12"/>
  <c r="GD510" i="12"/>
  <c r="GC510" i="12"/>
  <c r="GB510" i="12"/>
  <c r="GA510" i="12"/>
  <c r="FZ510" i="12"/>
  <c r="FY510" i="12"/>
  <c r="FX510" i="12"/>
  <c r="FW510" i="12"/>
  <c r="FV510" i="12"/>
  <c r="FU510" i="12"/>
  <c r="FT510" i="12"/>
  <c r="FS510" i="12"/>
  <c r="FR510" i="12"/>
  <c r="FQ510" i="12"/>
  <c r="FP510" i="12"/>
  <c r="FO510" i="12"/>
  <c r="FN510" i="12"/>
  <c r="FM510" i="12"/>
  <c r="FL510" i="12"/>
  <c r="FK510" i="12"/>
  <c r="FJ510" i="12"/>
  <c r="FI510" i="12"/>
  <c r="FH510" i="12"/>
  <c r="FG510" i="12"/>
  <c r="FF510" i="12"/>
  <c r="FE510" i="12"/>
  <c r="FD510" i="12"/>
  <c r="FC510" i="12"/>
  <c r="FB510" i="12"/>
  <c r="FA510" i="12"/>
  <c r="EZ510" i="12"/>
  <c r="EY510" i="12"/>
  <c r="EX510" i="12"/>
  <c r="EW510" i="12"/>
  <c r="EV510" i="12"/>
  <c r="EU510" i="12"/>
  <c r="ET510" i="12"/>
  <c r="ES510" i="12"/>
  <c r="ER510" i="12"/>
  <c r="EQ510" i="12"/>
  <c r="EP510" i="12"/>
  <c r="EO510" i="12"/>
  <c r="EN510" i="12"/>
  <c r="EM510" i="12"/>
  <c r="EL510" i="12"/>
  <c r="EK510" i="12"/>
  <c r="EJ510" i="12"/>
  <c r="EI510" i="12"/>
  <c r="EH510" i="12"/>
  <c r="EG510" i="12"/>
  <c r="EF510" i="12"/>
  <c r="EE510" i="12"/>
  <c r="ED510" i="12"/>
  <c r="EC510" i="12"/>
  <c r="EB510" i="12"/>
  <c r="EA510" i="12"/>
  <c r="DZ510" i="12"/>
  <c r="DY510" i="12"/>
  <c r="DX510" i="12"/>
  <c r="DW510" i="12"/>
  <c r="DV510" i="12"/>
  <c r="DU510" i="12"/>
  <c r="DT510" i="12"/>
  <c r="DS510" i="12"/>
  <c r="DR510" i="12"/>
  <c r="DQ510" i="12"/>
  <c r="DP510" i="12"/>
  <c r="DO510" i="12"/>
  <c r="DN510" i="12"/>
  <c r="DM510" i="12"/>
  <c r="DL510" i="12"/>
  <c r="DK510" i="12"/>
  <c r="DJ510" i="12"/>
  <c r="DI510" i="12"/>
  <c r="DH510" i="12"/>
  <c r="DG510" i="12"/>
  <c r="DF510" i="12"/>
  <c r="DE510" i="12"/>
  <c r="DD510" i="12"/>
  <c r="DC510" i="12"/>
  <c r="DB510" i="12"/>
  <c r="DA510" i="12"/>
  <c r="CZ510" i="12"/>
  <c r="CY510" i="12"/>
  <c r="CX510" i="12"/>
  <c r="CW510" i="12"/>
  <c r="CV510" i="12"/>
  <c r="CU510" i="12"/>
  <c r="CT510" i="12"/>
  <c r="CS510" i="12"/>
  <c r="CR510" i="12"/>
  <c r="CQ510" i="12"/>
  <c r="CP510" i="12"/>
  <c r="CO510" i="12"/>
  <c r="CN510" i="12"/>
  <c r="CM510" i="12"/>
  <c r="CL510" i="12"/>
  <c r="CK510" i="12"/>
  <c r="CJ510" i="12"/>
  <c r="CI510" i="12"/>
  <c r="CH510" i="12"/>
  <c r="CG510" i="12"/>
  <c r="CF510" i="12"/>
  <c r="CE510" i="12"/>
  <c r="CD510" i="12"/>
  <c r="CC510" i="12"/>
  <c r="CB510" i="12"/>
  <c r="CA510" i="12"/>
  <c r="BZ510" i="12"/>
  <c r="BY510" i="12"/>
  <c r="BX510" i="12"/>
  <c r="BW510" i="12"/>
  <c r="BV510" i="12"/>
  <c r="BU510" i="12"/>
  <c r="BT510" i="12"/>
  <c r="BS510" i="12"/>
  <c r="BR510" i="12"/>
  <c r="BQ510" i="12"/>
  <c r="BP510" i="12"/>
  <c r="BO510" i="12"/>
  <c r="BN510" i="12"/>
  <c r="BM510" i="12"/>
  <c r="BL510" i="12"/>
  <c r="BK510" i="12"/>
  <c r="BJ510" i="12"/>
  <c r="BI510" i="12"/>
  <c r="BH510" i="12"/>
  <c r="BG510" i="12"/>
  <c r="BF510" i="12"/>
  <c r="BE510" i="12"/>
  <c r="BD510" i="12"/>
  <c r="BC510" i="12"/>
  <c r="BB510" i="12"/>
  <c r="BA510" i="12"/>
  <c r="AZ510" i="12"/>
  <c r="AY510" i="12"/>
  <c r="AX510" i="12"/>
  <c r="AW510" i="12"/>
  <c r="AV510" i="12"/>
  <c r="AU510" i="12"/>
  <c r="AT510" i="12"/>
  <c r="AS510" i="12"/>
  <c r="AR510" i="12"/>
  <c r="AQ510" i="12"/>
  <c r="AP510" i="12"/>
  <c r="AO510" i="12"/>
  <c r="AN510" i="12"/>
  <c r="AM510" i="12"/>
  <c r="AL510" i="12"/>
  <c r="AK510" i="12"/>
  <c r="AJ510" i="12"/>
  <c r="AI510" i="12"/>
  <c r="AH510" i="12"/>
  <c r="AG510" i="12"/>
  <c r="AF510" i="12"/>
  <c r="AE510" i="12"/>
  <c r="AD510" i="12"/>
  <c r="AC510" i="12"/>
  <c r="AB510" i="12"/>
  <c r="AA510" i="12"/>
  <c r="Z510" i="12"/>
  <c r="Y510" i="12"/>
  <c r="X510" i="12"/>
  <c r="W510" i="12"/>
  <c r="V510" i="12"/>
  <c r="U510" i="12"/>
  <c r="T510" i="12"/>
  <c r="S510" i="12"/>
  <c r="R510" i="12"/>
  <c r="Q510" i="12"/>
  <c r="P510" i="12"/>
  <c r="O510" i="12"/>
  <c r="N510" i="12"/>
  <c r="M510" i="12"/>
  <c r="L510" i="12"/>
  <c r="K510" i="12"/>
  <c r="J510" i="12"/>
  <c r="I510" i="12"/>
  <c r="H510" i="12"/>
  <c r="G510" i="12"/>
  <c r="F510" i="12"/>
  <c r="E510" i="12"/>
  <c r="D510" i="12"/>
  <c r="GF509" i="12"/>
  <c r="GE509" i="12"/>
  <c r="GD509" i="12"/>
  <c r="GC509" i="12"/>
  <c r="GB509" i="12"/>
  <c r="GA509" i="12"/>
  <c r="FZ509" i="12"/>
  <c r="FY509" i="12"/>
  <c r="FX509" i="12"/>
  <c r="FW509" i="12"/>
  <c r="FV509" i="12"/>
  <c r="FU509" i="12"/>
  <c r="FT509" i="12"/>
  <c r="FS509" i="12"/>
  <c r="FR509" i="12"/>
  <c r="FQ509" i="12"/>
  <c r="FP509" i="12"/>
  <c r="FO509" i="12"/>
  <c r="FN509" i="12"/>
  <c r="FM509" i="12"/>
  <c r="FL509" i="12"/>
  <c r="FK509" i="12"/>
  <c r="FJ509" i="12"/>
  <c r="FI509" i="12"/>
  <c r="FH509" i="12"/>
  <c r="FG509" i="12"/>
  <c r="FF509" i="12"/>
  <c r="FE509" i="12"/>
  <c r="FD509" i="12"/>
  <c r="FC509" i="12"/>
  <c r="FB509" i="12"/>
  <c r="FA509" i="12"/>
  <c r="EZ509" i="12"/>
  <c r="EY509" i="12"/>
  <c r="EX509" i="12"/>
  <c r="EW509" i="12"/>
  <c r="EV509" i="12"/>
  <c r="EU509" i="12"/>
  <c r="ET509" i="12"/>
  <c r="ES509" i="12"/>
  <c r="ER509" i="12"/>
  <c r="EQ509" i="12"/>
  <c r="EP509" i="12"/>
  <c r="EO509" i="12"/>
  <c r="EN509" i="12"/>
  <c r="EM509" i="12"/>
  <c r="EL509" i="12"/>
  <c r="EK509" i="12"/>
  <c r="EJ509" i="12"/>
  <c r="EI509" i="12"/>
  <c r="EH509" i="12"/>
  <c r="EG509" i="12"/>
  <c r="EF509" i="12"/>
  <c r="EE509" i="12"/>
  <c r="ED509" i="12"/>
  <c r="EC509" i="12"/>
  <c r="EB509" i="12"/>
  <c r="EA509" i="12"/>
  <c r="DZ509" i="12"/>
  <c r="DY509" i="12"/>
  <c r="DX509" i="12"/>
  <c r="DW509" i="12"/>
  <c r="DV509" i="12"/>
  <c r="DU509" i="12"/>
  <c r="DT509" i="12"/>
  <c r="DS509" i="12"/>
  <c r="DR509" i="12"/>
  <c r="DQ509" i="12"/>
  <c r="DP509" i="12"/>
  <c r="DO509" i="12"/>
  <c r="DN509" i="12"/>
  <c r="DM509" i="12"/>
  <c r="DL509" i="12"/>
  <c r="DK509" i="12"/>
  <c r="DJ509" i="12"/>
  <c r="DI509" i="12"/>
  <c r="DH509" i="12"/>
  <c r="DG509" i="12"/>
  <c r="DF509" i="12"/>
  <c r="DE509" i="12"/>
  <c r="DD509" i="12"/>
  <c r="DC509" i="12"/>
  <c r="DB509" i="12"/>
  <c r="DA509" i="12"/>
  <c r="CZ509" i="12"/>
  <c r="CY509" i="12"/>
  <c r="CX509" i="12"/>
  <c r="CW509" i="12"/>
  <c r="CV509" i="12"/>
  <c r="CU509" i="12"/>
  <c r="CT509" i="12"/>
  <c r="CS509" i="12"/>
  <c r="CR509" i="12"/>
  <c r="CQ509" i="12"/>
  <c r="CP509" i="12"/>
  <c r="CO509" i="12"/>
  <c r="CN509" i="12"/>
  <c r="CM509" i="12"/>
  <c r="CL509" i="12"/>
  <c r="CK509" i="12"/>
  <c r="CJ509" i="12"/>
  <c r="CI509" i="12"/>
  <c r="CH509" i="12"/>
  <c r="CG509" i="12"/>
  <c r="CF509" i="12"/>
  <c r="CE509" i="12"/>
  <c r="CD509" i="12"/>
  <c r="CC509" i="12"/>
  <c r="CB509" i="12"/>
  <c r="CA509" i="12"/>
  <c r="BZ509" i="12"/>
  <c r="BY509" i="12"/>
  <c r="BX509" i="12"/>
  <c r="BW509" i="12"/>
  <c r="BV509" i="12"/>
  <c r="BU509" i="12"/>
  <c r="BT509" i="12"/>
  <c r="BS509" i="12"/>
  <c r="BR509" i="12"/>
  <c r="BQ509" i="12"/>
  <c r="BP509" i="12"/>
  <c r="BO509" i="12"/>
  <c r="BN509" i="12"/>
  <c r="BM509" i="12"/>
  <c r="BL509" i="12"/>
  <c r="BK509" i="12"/>
  <c r="BJ509" i="12"/>
  <c r="BI509" i="12"/>
  <c r="BH509" i="12"/>
  <c r="BG509" i="12"/>
  <c r="BF509" i="12"/>
  <c r="BE509" i="12"/>
  <c r="BD509" i="12"/>
  <c r="BC509" i="12"/>
  <c r="BB509" i="12"/>
  <c r="BA509" i="12"/>
  <c r="AZ509" i="12"/>
  <c r="AY509" i="12"/>
  <c r="AX509" i="12"/>
  <c r="AW509" i="12"/>
  <c r="AV509" i="12"/>
  <c r="AU509" i="12"/>
  <c r="AT509" i="12"/>
  <c r="AS509" i="12"/>
  <c r="AR509" i="12"/>
  <c r="AQ509" i="12"/>
  <c r="AP509" i="12"/>
  <c r="AO509" i="12"/>
  <c r="AN509" i="12"/>
  <c r="AM509" i="12"/>
  <c r="AL509" i="12"/>
  <c r="AK509" i="12"/>
  <c r="AJ509" i="12"/>
  <c r="AI509" i="12"/>
  <c r="AH509" i="12"/>
  <c r="AG509" i="12"/>
  <c r="AF509" i="12"/>
  <c r="AE509" i="12"/>
  <c r="AD509" i="12"/>
  <c r="AC509" i="12"/>
  <c r="AB509" i="12"/>
  <c r="AA509" i="12"/>
  <c r="Z509" i="12"/>
  <c r="Y509" i="12"/>
  <c r="X509" i="12"/>
  <c r="W509" i="12"/>
  <c r="V509" i="12"/>
  <c r="U509" i="12"/>
  <c r="T509" i="12"/>
  <c r="S509" i="12"/>
  <c r="R509" i="12"/>
  <c r="Q509" i="12"/>
  <c r="P509" i="12"/>
  <c r="O509" i="12"/>
  <c r="N509" i="12"/>
  <c r="M509" i="12"/>
  <c r="L509" i="12"/>
  <c r="K509" i="12"/>
  <c r="J509" i="12"/>
  <c r="I509" i="12"/>
  <c r="H509" i="12"/>
  <c r="G509" i="12"/>
  <c r="F509" i="12"/>
  <c r="E509" i="12"/>
  <c r="D509" i="12"/>
  <c r="GF508" i="12"/>
  <c r="GE508" i="12"/>
  <c r="GD508" i="12"/>
  <c r="GC508" i="12"/>
  <c r="GB508" i="12"/>
  <c r="GA508" i="12"/>
  <c r="FZ508" i="12"/>
  <c r="FY508" i="12"/>
  <c r="FX508" i="12"/>
  <c r="FW508" i="12"/>
  <c r="FV508" i="12"/>
  <c r="FU508" i="12"/>
  <c r="FT508" i="12"/>
  <c r="FS508" i="12"/>
  <c r="FR508" i="12"/>
  <c r="FQ508" i="12"/>
  <c r="FP508" i="12"/>
  <c r="FO508" i="12"/>
  <c r="FN508" i="12"/>
  <c r="FM508" i="12"/>
  <c r="FL508" i="12"/>
  <c r="FK508" i="12"/>
  <c r="FJ508" i="12"/>
  <c r="FI508" i="12"/>
  <c r="FH508" i="12"/>
  <c r="FG508" i="12"/>
  <c r="FF508" i="12"/>
  <c r="FE508" i="12"/>
  <c r="FD508" i="12"/>
  <c r="FC508" i="12"/>
  <c r="FB508" i="12"/>
  <c r="FA508" i="12"/>
  <c r="EZ508" i="12"/>
  <c r="EY508" i="12"/>
  <c r="EX508" i="12"/>
  <c r="EW508" i="12"/>
  <c r="EV508" i="12"/>
  <c r="EU508" i="12"/>
  <c r="ET508" i="12"/>
  <c r="ES508" i="12"/>
  <c r="ER508" i="12"/>
  <c r="EQ508" i="12"/>
  <c r="EP508" i="12"/>
  <c r="EO508" i="12"/>
  <c r="EN508" i="12"/>
  <c r="EM508" i="12"/>
  <c r="EL508" i="12"/>
  <c r="EK508" i="12"/>
  <c r="EJ508" i="12"/>
  <c r="EI508" i="12"/>
  <c r="EH508" i="12"/>
  <c r="EG508" i="12"/>
  <c r="EF508" i="12"/>
  <c r="EE508" i="12"/>
  <c r="ED508" i="12"/>
  <c r="EC508" i="12"/>
  <c r="EB508" i="12"/>
  <c r="EA508" i="12"/>
  <c r="DZ508" i="12"/>
  <c r="DY508" i="12"/>
  <c r="DX508" i="12"/>
  <c r="DW508" i="12"/>
  <c r="DV508" i="12"/>
  <c r="DU508" i="12"/>
  <c r="DT508" i="12"/>
  <c r="DS508" i="12"/>
  <c r="DR508" i="12"/>
  <c r="DQ508" i="12"/>
  <c r="DP508" i="12"/>
  <c r="DO508" i="12"/>
  <c r="DN508" i="12"/>
  <c r="DM508" i="12"/>
  <c r="DL508" i="12"/>
  <c r="DK508" i="12"/>
  <c r="DJ508" i="12"/>
  <c r="DI508" i="12"/>
  <c r="DH508" i="12"/>
  <c r="DG508" i="12"/>
  <c r="DF508" i="12"/>
  <c r="DE508" i="12"/>
  <c r="DD508" i="12"/>
  <c r="DC508" i="12"/>
  <c r="DB508" i="12"/>
  <c r="DA508" i="12"/>
  <c r="CZ508" i="12"/>
  <c r="CY508" i="12"/>
  <c r="CX508" i="12"/>
  <c r="CW508" i="12"/>
  <c r="CV508" i="12"/>
  <c r="CU508" i="12"/>
  <c r="CT508" i="12"/>
  <c r="CS508" i="12"/>
  <c r="CR508" i="12"/>
  <c r="CQ508" i="12"/>
  <c r="CP508" i="12"/>
  <c r="CO508" i="12"/>
  <c r="CN508" i="12"/>
  <c r="CM508" i="12"/>
  <c r="CL508" i="12"/>
  <c r="CK508" i="12"/>
  <c r="CJ508" i="12"/>
  <c r="CI508" i="12"/>
  <c r="CH508" i="12"/>
  <c r="CG508" i="12"/>
  <c r="CF508" i="12"/>
  <c r="CE508" i="12"/>
  <c r="CD508" i="12"/>
  <c r="CC508" i="12"/>
  <c r="CB508" i="12"/>
  <c r="CA508" i="12"/>
  <c r="BZ508" i="12"/>
  <c r="BY508" i="12"/>
  <c r="BX508" i="12"/>
  <c r="BW508" i="12"/>
  <c r="BV508" i="12"/>
  <c r="BU508" i="12"/>
  <c r="BT508" i="12"/>
  <c r="BS508" i="12"/>
  <c r="BR508" i="12"/>
  <c r="BQ508" i="12"/>
  <c r="BP508" i="12"/>
  <c r="BO508" i="12"/>
  <c r="BN508" i="12"/>
  <c r="BM508" i="12"/>
  <c r="BL508" i="12"/>
  <c r="BK508" i="12"/>
  <c r="BJ508" i="12"/>
  <c r="BI508" i="12"/>
  <c r="BH508" i="12"/>
  <c r="BG508" i="12"/>
  <c r="BF508" i="12"/>
  <c r="BE508" i="12"/>
  <c r="BD508" i="12"/>
  <c r="BC508" i="12"/>
  <c r="BB508" i="12"/>
  <c r="BA508" i="12"/>
  <c r="AZ508" i="12"/>
  <c r="AY508" i="12"/>
  <c r="AX508" i="12"/>
  <c r="AW508" i="12"/>
  <c r="AV508" i="12"/>
  <c r="AU508" i="12"/>
  <c r="AT508" i="12"/>
  <c r="AS508" i="12"/>
  <c r="AR508" i="12"/>
  <c r="AQ508" i="12"/>
  <c r="AP508" i="12"/>
  <c r="AO508" i="12"/>
  <c r="AN508" i="12"/>
  <c r="AM508" i="12"/>
  <c r="AL508" i="12"/>
  <c r="AK508" i="12"/>
  <c r="AJ508" i="12"/>
  <c r="AI508" i="12"/>
  <c r="AH508" i="12"/>
  <c r="AG508" i="12"/>
  <c r="AF508" i="12"/>
  <c r="AE508" i="12"/>
  <c r="AD508" i="12"/>
  <c r="AC508" i="12"/>
  <c r="AB508" i="12"/>
  <c r="AA508" i="12"/>
  <c r="Z508" i="12"/>
  <c r="Y508" i="12"/>
  <c r="X508" i="12"/>
  <c r="W508" i="12"/>
  <c r="V508" i="12"/>
  <c r="U508" i="12"/>
  <c r="T508" i="12"/>
  <c r="S508" i="12"/>
  <c r="R508" i="12"/>
  <c r="Q508" i="12"/>
  <c r="P508" i="12"/>
  <c r="O508" i="12"/>
  <c r="N508" i="12"/>
  <c r="M508" i="12"/>
  <c r="L508" i="12"/>
  <c r="K508" i="12"/>
  <c r="J508" i="12"/>
  <c r="I508" i="12"/>
  <c r="H508" i="12"/>
  <c r="G508" i="12"/>
  <c r="F508" i="12"/>
  <c r="E508" i="12"/>
  <c r="D508" i="12"/>
  <c r="GF507" i="12"/>
  <c r="GE507" i="12"/>
  <c r="GD507" i="12"/>
  <c r="GC507" i="12"/>
  <c r="GB507" i="12"/>
  <c r="GA507" i="12"/>
  <c r="FZ507" i="12"/>
  <c r="FY507" i="12"/>
  <c r="FX507" i="12"/>
  <c r="FW507" i="12"/>
  <c r="FV507" i="12"/>
  <c r="FU507" i="12"/>
  <c r="FT507" i="12"/>
  <c r="FS507" i="12"/>
  <c r="FR507" i="12"/>
  <c r="FQ507" i="12"/>
  <c r="FP507" i="12"/>
  <c r="FO507" i="12"/>
  <c r="FN507" i="12"/>
  <c r="FM507" i="12"/>
  <c r="FL507" i="12"/>
  <c r="FK507" i="12"/>
  <c r="FJ507" i="12"/>
  <c r="FI507" i="12"/>
  <c r="FH507" i="12"/>
  <c r="FG507" i="12"/>
  <c r="FF507" i="12"/>
  <c r="FE507" i="12"/>
  <c r="FD507" i="12"/>
  <c r="FC507" i="12"/>
  <c r="FB507" i="12"/>
  <c r="FA507" i="12"/>
  <c r="EZ507" i="12"/>
  <c r="EY507" i="12"/>
  <c r="EX507" i="12"/>
  <c r="EW507" i="12"/>
  <c r="EV507" i="12"/>
  <c r="EU507" i="12"/>
  <c r="ET507" i="12"/>
  <c r="ES507" i="12"/>
  <c r="ER507" i="12"/>
  <c r="EQ507" i="12"/>
  <c r="EP507" i="12"/>
  <c r="EO507" i="12"/>
  <c r="EN507" i="12"/>
  <c r="EM507" i="12"/>
  <c r="EL507" i="12"/>
  <c r="EK507" i="12"/>
  <c r="EJ507" i="12"/>
  <c r="EI507" i="12"/>
  <c r="EH507" i="12"/>
  <c r="EG507" i="12"/>
  <c r="EF507" i="12"/>
  <c r="EE507" i="12"/>
  <c r="ED507" i="12"/>
  <c r="EC507" i="12"/>
  <c r="EB507" i="12"/>
  <c r="EA507" i="12"/>
  <c r="DZ507" i="12"/>
  <c r="DY507" i="12"/>
  <c r="DX507" i="12"/>
  <c r="DW507" i="12"/>
  <c r="DV507" i="12"/>
  <c r="DU507" i="12"/>
  <c r="DT507" i="12"/>
  <c r="DS507" i="12"/>
  <c r="DR507" i="12"/>
  <c r="DQ507" i="12"/>
  <c r="DP507" i="12"/>
  <c r="DO507" i="12"/>
  <c r="DN507" i="12"/>
  <c r="DM507" i="12"/>
  <c r="DL507" i="12"/>
  <c r="DK507" i="12"/>
  <c r="DJ507" i="12"/>
  <c r="DI507" i="12"/>
  <c r="DH507" i="12"/>
  <c r="DG507" i="12"/>
  <c r="DF507" i="12"/>
  <c r="DE507" i="12"/>
  <c r="DD507" i="12"/>
  <c r="DC507" i="12"/>
  <c r="DB507" i="12"/>
  <c r="DA507" i="12"/>
  <c r="CZ507" i="12"/>
  <c r="CY507" i="12"/>
  <c r="CX507" i="12"/>
  <c r="CW507" i="12"/>
  <c r="CV507" i="12"/>
  <c r="CU507" i="12"/>
  <c r="CT507" i="12"/>
  <c r="CS507" i="12"/>
  <c r="CR507" i="12"/>
  <c r="CQ507" i="12"/>
  <c r="CP507" i="12"/>
  <c r="CO507" i="12"/>
  <c r="CN507" i="12"/>
  <c r="CM507" i="12"/>
  <c r="CL507" i="12"/>
  <c r="CK507" i="12"/>
  <c r="CJ507" i="12"/>
  <c r="CI507" i="12"/>
  <c r="CH507" i="12"/>
  <c r="CG507" i="12"/>
  <c r="CF507" i="12"/>
  <c r="CE507" i="12"/>
  <c r="CD507" i="12"/>
  <c r="CC507" i="12"/>
  <c r="CB507" i="12"/>
  <c r="CA507" i="12"/>
  <c r="BZ507" i="12"/>
  <c r="BY507" i="12"/>
  <c r="BX507" i="12"/>
  <c r="BW507" i="12"/>
  <c r="BV507" i="12"/>
  <c r="BU507" i="12"/>
  <c r="BT507" i="12"/>
  <c r="BS507" i="12"/>
  <c r="BR507" i="12"/>
  <c r="BQ507" i="12"/>
  <c r="BP507" i="12"/>
  <c r="BO507" i="12"/>
  <c r="BN507" i="12"/>
  <c r="BM507" i="12"/>
  <c r="BL507" i="12"/>
  <c r="BK507" i="12"/>
  <c r="BJ507" i="12"/>
  <c r="BI507" i="12"/>
  <c r="BH507" i="12"/>
  <c r="BG507" i="12"/>
  <c r="BF507" i="12"/>
  <c r="BE507" i="12"/>
  <c r="BD507" i="12"/>
  <c r="BC507" i="12"/>
  <c r="BB507" i="12"/>
  <c r="BA507" i="12"/>
  <c r="AZ507" i="12"/>
  <c r="AY507" i="12"/>
  <c r="AX507" i="12"/>
  <c r="AW507" i="12"/>
  <c r="AV507" i="12"/>
  <c r="AU507" i="12"/>
  <c r="AT507" i="12"/>
  <c r="AS507" i="12"/>
  <c r="AR507" i="12"/>
  <c r="AQ507" i="12"/>
  <c r="AP507" i="12"/>
  <c r="AO507" i="12"/>
  <c r="AN507" i="12"/>
  <c r="AM507" i="12"/>
  <c r="AL507" i="12"/>
  <c r="AK507" i="12"/>
  <c r="AJ507" i="12"/>
  <c r="AI507" i="12"/>
  <c r="AH507" i="12"/>
  <c r="AG507" i="12"/>
  <c r="AF507" i="12"/>
  <c r="AE507" i="12"/>
  <c r="AD507" i="12"/>
  <c r="AC507" i="12"/>
  <c r="AB507" i="12"/>
  <c r="AA507" i="12"/>
  <c r="Z507" i="12"/>
  <c r="Y507" i="12"/>
  <c r="X507" i="12"/>
  <c r="W507" i="12"/>
  <c r="V507" i="12"/>
  <c r="U507" i="12"/>
  <c r="T507" i="12"/>
  <c r="S507" i="12"/>
  <c r="R507" i="12"/>
  <c r="Q507" i="12"/>
  <c r="P507" i="12"/>
  <c r="O507" i="12"/>
  <c r="N507" i="12"/>
  <c r="M507" i="12"/>
  <c r="L507" i="12"/>
  <c r="K507" i="12"/>
  <c r="J507" i="12"/>
  <c r="I507" i="12"/>
  <c r="H507" i="12"/>
  <c r="G507" i="12"/>
  <c r="F507" i="12"/>
  <c r="E507" i="12"/>
  <c r="D507" i="12"/>
  <c r="GF506" i="12"/>
  <c r="GE506" i="12"/>
  <c r="GD506" i="12"/>
  <c r="GC506" i="12"/>
  <c r="GB506" i="12"/>
  <c r="GA506" i="12"/>
  <c r="FZ506" i="12"/>
  <c r="FY506" i="12"/>
  <c r="FX506" i="12"/>
  <c r="FW506" i="12"/>
  <c r="FV506" i="12"/>
  <c r="FU506" i="12"/>
  <c r="FT506" i="12"/>
  <c r="FS506" i="12"/>
  <c r="FR506" i="12"/>
  <c r="FQ506" i="12"/>
  <c r="FP506" i="12"/>
  <c r="FO506" i="12"/>
  <c r="FN506" i="12"/>
  <c r="FM506" i="12"/>
  <c r="FL506" i="12"/>
  <c r="FK506" i="12"/>
  <c r="FJ506" i="12"/>
  <c r="FI506" i="12"/>
  <c r="FH506" i="12"/>
  <c r="FG506" i="12"/>
  <c r="FF506" i="12"/>
  <c r="FE506" i="12"/>
  <c r="FD506" i="12"/>
  <c r="FC506" i="12"/>
  <c r="FB506" i="12"/>
  <c r="FA506" i="12"/>
  <c r="EZ506" i="12"/>
  <c r="EY506" i="12"/>
  <c r="EX506" i="12"/>
  <c r="EW506" i="12"/>
  <c r="EV506" i="12"/>
  <c r="EU506" i="12"/>
  <c r="ET506" i="12"/>
  <c r="ES506" i="12"/>
  <c r="ER506" i="12"/>
  <c r="EQ506" i="12"/>
  <c r="EP506" i="12"/>
  <c r="EO506" i="12"/>
  <c r="EN506" i="12"/>
  <c r="EM506" i="12"/>
  <c r="EL506" i="12"/>
  <c r="EK506" i="12"/>
  <c r="EJ506" i="12"/>
  <c r="EI506" i="12"/>
  <c r="EH506" i="12"/>
  <c r="EG506" i="12"/>
  <c r="EF506" i="12"/>
  <c r="EE506" i="12"/>
  <c r="ED506" i="12"/>
  <c r="EC506" i="12"/>
  <c r="EB506" i="12"/>
  <c r="EA506" i="12"/>
  <c r="DZ506" i="12"/>
  <c r="DY506" i="12"/>
  <c r="DX506" i="12"/>
  <c r="DW506" i="12"/>
  <c r="DV506" i="12"/>
  <c r="DU506" i="12"/>
  <c r="DT506" i="12"/>
  <c r="DS506" i="12"/>
  <c r="DR506" i="12"/>
  <c r="DQ506" i="12"/>
  <c r="DP506" i="12"/>
  <c r="DO506" i="12"/>
  <c r="DN506" i="12"/>
  <c r="DM506" i="12"/>
  <c r="DL506" i="12"/>
  <c r="DK506" i="12"/>
  <c r="DJ506" i="12"/>
  <c r="DI506" i="12"/>
  <c r="DH506" i="12"/>
  <c r="DG506" i="12"/>
  <c r="DF506" i="12"/>
  <c r="DE506" i="12"/>
  <c r="DD506" i="12"/>
  <c r="DC506" i="12"/>
  <c r="DB506" i="12"/>
  <c r="DA506" i="12"/>
  <c r="CZ506" i="12"/>
  <c r="CY506" i="12"/>
  <c r="CX506" i="12"/>
  <c r="CW506" i="12"/>
  <c r="CV506" i="12"/>
  <c r="CU506" i="12"/>
  <c r="CT506" i="12"/>
  <c r="CS506" i="12"/>
  <c r="CR506" i="12"/>
  <c r="CQ506" i="12"/>
  <c r="CP506" i="12"/>
  <c r="CO506" i="12"/>
  <c r="CN506" i="12"/>
  <c r="CM506" i="12"/>
  <c r="CL506" i="12"/>
  <c r="CK506" i="12"/>
  <c r="CJ506" i="12"/>
  <c r="CI506" i="12"/>
  <c r="CH506" i="12"/>
  <c r="CG506" i="12"/>
  <c r="CF506" i="12"/>
  <c r="CE506" i="12"/>
  <c r="CD506" i="12"/>
  <c r="CC506" i="12"/>
  <c r="CB506" i="12"/>
  <c r="CA506" i="12"/>
  <c r="BZ506" i="12"/>
  <c r="BY506" i="12"/>
  <c r="BX506" i="12"/>
  <c r="BW506" i="12"/>
  <c r="BV506" i="12"/>
  <c r="BU506" i="12"/>
  <c r="BT506" i="12"/>
  <c r="BS506" i="12"/>
  <c r="BR506" i="12"/>
  <c r="BQ506" i="12"/>
  <c r="BP506" i="12"/>
  <c r="BO506" i="12"/>
  <c r="BN506" i="12"/>
  <c r="BM506" i="12"/>
  <c r="BL506" i="12"/>
  <c r="BK506" i="12"/>
  <c r="BJ506" i="12"/>
  <c r="BI506" i="12"/>
  <c r="BH506" i="12"/>
  <c r="BG506" i="12"/>
  <c r="BF506" i="12"/>
  <c r="BE506" i="12"/>
  <c r="BD506" i="12"/>
  <c r="BC506" i="12"/>
  <c r="BB506" i="12"/>
  <c r="BA506" i="12"/>
  <c r="AZ506" i="12"/>
  <c r="AY506" i="12"/>
  <c r="AX506" i="12"/>
  <c r="AW506" i="12"/>
  <c r="AV506" i="12"/>
  <c r="AU506" i="12"/>
  <c r="AT506" i="12"/>
  <c r="AS506" i="12"/>
  <c r="AR506" i="12"/>
  <c r="AQ506" i="12"/>
  <c r="AP506" i="12"/>
  <c r="AO506" i="12"/>
  <c r="AN506" i="12"/>
  <c r="AM506" i="12"/>
  <c r="AL506" i="12"/>
  <c r="AK506" i="12"/>
  <c r="AJ506" i="12"/>
  <c r="AI506" i="12"/>
  <c r="AH506" i="12"/>
  <c r="AG506" i="12"/>
  <c r="AF506" i="12"/>
  <c r="AE506" i="12"/>
  <c r="AD506" i="12"/>
  <c r="AC506" i="12"/>
  <c r="AB506" i="12"/>
  <c r="AA506" i="12"/>
  <c r="Z506" i="12"/>
  <c r="Y506" i="12"/>
  <c r="X506" i="12"/>
  <c r="W506" i="12"/>
  <c r="V506" i="12"/>
  <c r="U506" i="12"/>
  <c r="T506" i="12"/>
  <c r="S506" i="12"/>
  <c r="R506" i="12"/>
  <c r="Q506" i="12"/>
  <c r="P506" i="12"/>
  <c r="O506" i="12"/>
  <c r="N506" i="12"/>
  <c r="M506" i="12"/>
  <c r="L506" i="12"/>
  <c r="K506" i="12"/>
  <c r="J506" i="12"/>
  <c r="I506" i="12"/>
  <c r="H506" i="12"/>
  <c r="G506" i="12"/>
  <c r="F506" i="12"/>
  <c r="E506" i="12"/>
  <c r="D506" i="12"/>
  <c r="GF505" i="12"/>
  <c r="GE505" i="12"/>
  <c r="GD505" i="12"/>
  <c r="GC505" i="12"/>
  <c r="GB505" i="12"/>
  <c r="GA505" i="12"/>
  <c r="FZ505" i="12"/>
  <c r="FY505" i="12"/>
  <c r="FX505" i="12"/>
  <c r="FW505" i="12"/>
  <c r="FV505" i="12"/>
  <c r="FU505" i="12"/>
  <c r="FT505" i="12"/>
  <c r="FS505" i="12"/>
  <c r="FR505" i="12"/>
  <c r="FQ505" i="12"/>
  <c r="FP505" i="12"/>
  <c r="FO505" i="12"/>
  <c r="FN505" i="12"/>
  <c r="FM505" i="12"/>
  <c r="FL505" i="12"/>
  <c r="FK505" i="12"/>
  <c r="FJ505" i="12"/>
  <c r="FI505" i="12"/>
  <c r="FH505" i="12"/>
  <c r="FG505" i="12"/>
  <c r="FF505" i="12"/>
  <c r="FE505" i="12"/>
  <c r="FD505" i="12"/>
  <c r="FC505" i="12"/>
  <c r="FB505" i="12"/>
  <c r="FA505" i="12"/>
  <c r="EZ505" i="12"/>
  <c r="EY505" i="12"/>
  <c r="EX505" i="12"/>
  <c r="EW505" i="12"/>
  <c r="EV505" i="12"/>
  <c r="EU505" i="12"/>
  <c r="ET505" i="12"/>
  <c r="ES505" i="12"/>
  <c r="ER505" i="12"/>
  <c r="EQ505" i="12"/>
  <c r="EP505" i="12"/>
  <c r="EO505" i="12"/>
  <c r="EN505" i="12"/>
  <c r="EM505" i="12"/>
  <c r="EL505" i="12"/>
  <c r="EK505" i="12"/>
  <c r="EJ505" i="12"/>
  <c r="EI505" i="12"/>
  <c r="EH505" i="12"/>
  <c r="EG505" i="12"/>
  <c r="EF505" i="12"/>
  <c r="EE505" i="12"/>
  <c r="ED505" i="12"/>
  <c r="EC505" i="12"/>
  <c r="EB505" i="12"/>
  <c r="EA505" i="12"/>
  <c r="DZ505" i="12"/>
  <c r="DY505" i="12"/>
  <c r="DX505" i="12"/>
  <c r="DW505" i="12"/>
  <c r="DV505" i="12"/>
  <c r="DU505" i="12"/>
  <c r="DT505" i="12"/>
  <c r="DS505" i="12"/>
  <c r="DR505" i="12"/>
  <c r="DQ505" i="12"/>
  <c r="DP505" i="12"/>
  <c r="DO505" i="12"/>
  <c r="DN505" i="12"/>
  <c r="DM505" i="12"/>
  <c r="DL505" i="12"/>
  <c r="DK505" i="12"/>
  <c r="DJ505" i="12"/>
  <c r="DI505" i="12"/>
  <c r="DH505" i="12"/>
  <c r="DG505" i="12"/>
  <c r="DF505" i="12"/>
  <c r="DE505" i="12"/>
  <c r="DD505" i="12"/>
  <c r="DC505" i="12"/>
  <c r="DB505" i="12"/>
  <c r="DA505" i="12"/>
  <c r="CZ505" i="12"/>
  <c r="CY505" i="12"/>
  <c r="CX505" i="12"/>
  <c r="CW505" i="12"/>
  <c r="CV505" i="12"/>
  <c r="CU505" i="12"/>
  <c r="CT505" i="12"/>
  <c r="CS505" i="12"/>
  <c r="CR505" i="12"/>
  <c r="CQ505" i="12"/>
  <c r="CP505" i="12"/>
  <c r="CO505" i="12"/>
  <c r="CN505" i="12"/>
  <c r="CM505" i="12"/>
  <c r="CL505" i="12"/>
  <c r="CK505" i="12"/>
  <c r="CJ505" i="12"/>
  <c r="CI505" i="12"/>
  <c r="CH505" i="12"/>
  <c r="CG505" i="12"/>
  <c r="CF505" i="12"/>
  <c r="CE505" i="12"/>
  <c r="CD505" i="12"/>
  <c r="CC505" i="12"/>
  <c r="CB505" i="12"/>
  <c r="CA505" i="12"/>
  <c r="BZ505" i="12"/>
  <c r="BY505" i="12"/>
  <c r="BX505" i="12"/>
  <c r="BW505" i="12"/>
  <c r="BV505" i="12"/>
  <c r="BU505" i="12"/>
  <c r="BT505" i="12"/>
  <c r="BS505" i="12"/>
  <c r="BR505" i="12"/>
  <c r="BQ505" i="12"/>
  <c r="BP505" i="12"/>
  <c r="BO505" i="12"/>
  <c r="BN505" i="12"/>
  <c r="BM505" i="12"/>
  <c r="BL505" i="12"/>
  <c r="BK505" i="12"/>
  <c r="BJ505" i="12"/>
  <c r="BI505" i="12"/>
  <c r="BH505" i="12"/>
  <c r="BG505" i="12"/>
  <c r="BF505" i="12"/>
  <c r="BE505" i="12"/>
  <c r="BD505" i="12"/>
  <c r="BC505" i="12"/>
  <c r="BB505" i="12"/>
  <c r="BA505" i="12"/>
  <c r="AZ505" i="12"/>
  <c r="AY505" i="12"/>
  <c r="AX505" i="12"/>
  <c r="AW505" i="12"/>
  <c r="AV505" i="12"/>
  <c r="AU505" i="12"/>
  <c r="AT505" i="12"/>
  <c r="AS505" i="12"/>
  <c r="AR505" i="12"/>
  <c r="AQ505" i="12"/>
  <c r="AP505" i="12"/>
  <c r="AO505" i="12"/>
  <c r="AN505" i="12"/>
  <c r="AM505" i="12"/>
  <c r="AL505" i="12"/>
  <c r="AK505" i="12"/>
  <c r="AJ505" i="12"/>
  <c r="AI505" i="12"/>
  <c r="AH505" i="12"/>
  <c r="AG505" i="12"/>
  <c r="AF505" i="12"/>
  <c r="AE505" i="12"/>
  <c r="AD505" i="12"/>
  <c r="AC505" i="12"/>
  <c r="AB505" i="12"/>
  <c r="AA505" i="12"/>
  <c r="Z505" i="12"/>
  <c r="Y505" i="12"/>
  <c r="X505" i="12"/>
  <c r="W505" i="12"/>
  <c r="V505" i="12"/>
  <c r="U505" i="12"/>
  <c r="T505" i="12"/>
  <c r="S505" i="12"/>
  <c r="R505" i="12"/>
  <c r="Q505" i="12"/>
  <c r="P505" i="12"/>
  <c r="O505" i="12"/>
  <c r="N505" i="12"/>
  <c r="M505" i="12"/>
  <c r="L505" i="12"/>
  <c r="K505" i="12"/>
  <c r="J505" i="12"/>
  <c r="I505" i="12"/>
  <c r="H505" i="12"/>
  <c r="G505" i="12"/>
  <c r="F505" i="12"/>
  <c r="E505" i="12"/>
  <c r="D505" i="12"/>
  <c r="GF504" i="12"/>
  <c r="GE504" i="12"/>
  <c r="GD504" i="12"/>
  <c r="GC504" i="12"/>
  <c r="GB504" i="12"/>
  <c r="GA504" i="12"/>
  <c r="FZ504" i="12"/>
  <c r="FY504" i="12"/>
  <c r="FX504" i="12"/>
  <c r="FW504" i="12"/>
  <c r="FV504" i="12"/>
  <c r="FU504" i="12"/>
  <c r="FT504" i="12"/>
  <c r="FS504" i="12"/>
  <c r="FR504" i="12"/>
  <c r="FQ504" i="12"/>
  <c r="FP504" i="12"/>
  <c r="FO504" i="12"/>
  <c r="FN504" i="12"/>
  <c r="FM504" i="12"/>
  <c r="FL504" i="12"/>
  <c r="FK504" i="12"/>
  <c r="FJ504" i="12"/>
  <c r="FI504" i="12"/>
  <c r="FH504" i="12"/>
  <c r="FG504" i="12"/>
  <c r="FF504" i="12"/>
  <c r="FE504" i="12"/>
  <c r="FD504" i="12"/>
  <c r="FC504" i="12"/>
  <c r="FB504" i="12"/>
  <c r="FA504" i="12"/>
  <c r="EZ504" i="12"/>
  <c r="EY504" i="12"/>
  <c r="EX504" i="12"/>
  <c r="EW504" i="12"/>
  <c r="EV504" i="12"/>
  <c r="EU504" i="12"/>
  <c r="ET504" i="12"/>
  <c r="ES504" i="12"/>
  <c r="ER504" i="12"/>
  <c r="EQ504" i="12"/>
  <c r="EP504" i="12"/>
  <c r="EO504" i="12"/>
  <c r="EN504" i="12"/>
  <c r="EM504" i="12"/>
  <c r="EL504" i="12"/>
  <c r="EK504" i="12"/>
  <c r="EJ504" i="12"/>
  <c r="EI504" i="12"/>
  <c r="EH504" i="12"/>
  <c r="EG504" i="12"/>
  <c r="EF504" i="12"/>
  <c r="EE504" i="12"/>
  <c r="ED504" i="12"/>
  <c r="EC504" i="12"/>
  <c r="EB504" i="12"/>
  <c r="EA504" i="12"/>
  <c r="DZ504" i="12"/>
  <c r="DY504" i="12"/>
  <c r="DX504" i="12"/>
  <c r="DW504" i="12"/>
  <c r="DV504" i="12"/>
  <c r="DU504" i="12"/>
  <c r="DT504" i="12"/>
  <c r="DS504" i="12"/>
  <c r="DR504" i="12"/>
  <c r="DQ504" i="12"/>
  <c r="DP504" i="12"/>
  <c r="DO504" i="12"/>
  <c r="DN504" i="12"/>
  <c r="DM504" i="12"/>
  <c r="DL504" i="12"/>
  <c r="DK504" i="12"/>
  <c r="DJ504" i="12"/>
  <c r="DI504" i="12"/>
  <c r="DH504" i="12"/>
  <c r="DG504" i="12"/>
  <c r="DF504" i="12"/>
  <c r="DE504" i="12"/>
  <c r="DD504" i="12"/>
  <c r="DC504" i="12"/>
  <c r="DB504" i="12"/>
  <c r="DA504" i="12"/>
  <c r="CZ504" i="12"/>
  <c r="CY504" i="12"/>
  <c r="CX504" i="12"/>
  <c r="CW504" i="12"/>
  <c r="CV504" i="12"/>
  <c r="CU504" i="12"/>
  <c r="CT504" i="12"/>
  <c r="CS504" i="12"/>
  <c r="CR504" i="12"/>
  <c r="CQ504" i="12"/>
  <c r="CP504" i="12"/>
  <c r="CO504" i="12"/>
  <c r="CN504" i="12"/>
  <c r="CM504" i="12"/>
  <c r="CL504" i="12"/>
  <c r="CK504" i="12"/>
  <c r="CJ504" i="12"/>
  <c r="CI504" i="12"/>
  <c r="CH504" i="12"/>
  <c r="CG504" i="12"/>
  <c r="CF504" i="12"/>
  <c r="CE504" i="12"/>
  <c r="CD504" i="12"/>
  <c r="CC504" i="12"/>
  <c r="CB504" i="12"/>
  <c r="CA504" i="12"/>
  <c r="BZ504" i="12"/>
  <c r="BY504" i="12"/>
  <c r="BX504" i="12"/>
  <c r="BW504" i="12"/>
  <c r="BV504" i="12"/>
  <c r="BU504" i="12"/>
  <c r="BT504" i="12"/>
  <c r="BS504" i="12"/>
  <c r="BR504" i="12"/>
  <c r="BQ504" i="12"/>
  <c r="BP504" i="12"/>
  <c r="BO504" i="12"/>
  <c r="BN504" i="12"/>
  <c r="BM504" i="12"/>
  <c r="BL504" i="12"/>
  <c r="BK504" i="12"/>
  <c r="BJ504" i="12"/>
  <c r="BI504" i="12"/>
  <c r="BH504" i="12"/>
  <c r="BG504" i="12"/>
  <c r="BF504" i="12"/>
  <c r="BE504" i="12"/>
  <c r="BD504" i="12"/>
  <c r="BC504" i="12"/>
  <c r="BB504" i="12"/>
  <c r="BA504" i="12"/>
  <c r="AZ504" i="12"/>
  <c r="AY504" i="12"/>
  <c r="AX504" i="12"/>
  <c r="AW504" i="12"/>
  <c r="AV504" i="12"/>
  <c r="AU504" i="12"/>
  <c r="AT504" i="12"/>
  <c r="AS504" i="12"/>
  <c r="AR504" i="12"/>
  <c r="AQ504" i="12"/>
  <c r="AP504" i="12"/>
  <c r="AO504" i="12"/>
  <c r="AN504" i="12"/>
  <c r="AM504" i="12"/>
  <c r="AL504" i="12"/>
  <c r="AK504" i="12"/>
  <c r="AJ504" i="12"/>
  <c r="AI504" i="12"/>
  <c r="AH504" i="12"/>
  <c r="AG504" i="12"/>
  <c r="AF504" i="12"/>
  <c r="AE504" i="12"/>
  <c r="AD504" i="12"/>
  <c r="AC504" i="12"/>
  <c r="AB504" i="12"/>
  <c r="AA504" i="12"/>
  <c r="Z504" i="12"/>
  <c r="Y504" i="12"/>
  <c r="X504" i="12"/>
  <c r="W504" i="12"/>
  <c r="V504" i="12"/>
  <c r="U504" i="12"/>
  <c r="T504" i="12"/>
  <c r="S504" i="12"/>
  <c r="R504" i="12"/>
  <c r="Q504" i="12"/>
  <c r="P504" i="12"/>
  <c r="O504" i="12"/>
  <c r="N504" i="12"/>
  <c r="M504" i="12"/>
  <c r="L504" i="12"/>
  <c r="K504" i="12"/>
  <c r="J504" i="12"/>
  <c r="I504" i="12"/>
  <c r="H504" i="12"/>
  <c r="G504" i="12"/>
  <c r="F504" i="12"/>
  <c r="E504" i="12"/>
  <c r="D504" i="12"/>
  <c r="GF503" i="12"/>
  <c r="GE503" i="12"/>
  <c r="GD503" i="12"/>
  <c r="GC503" i="12"/>
  <c r="GB503" i="12"/>
  <c r="GA503" i="12"/>
  <c r="FZ503" i="12"/>
  <c r="FY503" i="12"/>
  <c r="FX503" i="12"/>
  <c r="FW503" i="12"/>
  <c r="FV503" i="12"/>
  <c r="FU503" i="12"/>
  <c r="FT503" i="12"/>
  <c r="FS503" i="12"/>
  <c r="FR503" i="12"/>
  <c r="FQ503" i="12"/>
  <c r="FP503" i="12"/>
  <c r="FO503" i="12"/>
  <c r="FN503" i="12"/>
  <c r="FM503" i="12"/>
  <c r="FL503" i="12"/>
  <c r="FK503" i="12"/>
  <c r="FJ503" i="12"/>
  <c r="FI503" i="12"/>
  <c r="FH503" i="12"/>
  <c r="FG503" i="12"/>
  <c r="FF503" i="12"/>
  <c r="FE503" i="12"/>
  <c r="FD503" i="12"/>
  <c r="FC503" i="12"/>
  <c r="FB503" i="12"/>
  <c r="FA503" i="12"/>
  <c r="EZ503" i="12"/>
  <c r="EY503" i="12"/>
  <c r="EX503" i="12"/>
  <c r="EW503" i="12"/>
  <c r="EV503" i="12"/>
  <c r="EU503" i="12"/>
  <c r="ET503" i="12"/>
  <c r="ES503" i="12"/>
  <c r="ER503" i="12"/>
  <c r="EQ503" i="12"/>
  <c r="EP503" i="12"/>
  <c r="EO503" i="12"/>
  <c r="EN503" i="12"/>
  <c r="EM503" i="12"/>
  <c r="EL503" i="12"/>
  <c r="EK503" i="12"/>
  <c r="EJ503" i="12"/>
  <c r="EI503" i="12"/>
  <c r="EH503" i="12"/>
  <c r="EG503" i="12"/>
  <c r="EF503" i="12"/>
  <c r="EE503" i="12"/>
  <c r="ED503" i="12"/>
  <c r="EC503" i="12"/>
  <c r="EB503" i="12"/>
  <c r="EA503" i="12"/>
  <c r="DZ503" i="12"/>
  <c r="DY503" i="12"/>
  <c r="DX503" i="12"/>
  <c r="DW503" i="12"/>
  <c r="DV503" i="12"/>
  <c r="DU503" i="12"/>
  <c r="DT503" i="12"/>
  <c r="DS503" i="12"/>
  <c r="DR503" i="12"/>
  <c r="DQ503" i="12"/>
  <c r="DP503" i="12"/>
  <c r="DO503" i="12"/>
  <c r="DN503" i="12"/>
  <c r="DM503" i="12"/>
  <c r="DL503" i="12"/>
  <c r="DK503" i="12"/>
  <c r="DJ503" i="12"/>
  <c r="DI503" i="12"/>
  <c r="DH503" i="12"/>
  <c r="DG503" i="12"/>
  <c r="DF503" i="12"/>
  <c r="DE503" i="12"/>
  <c r="DD503" i="12"/>
  <c r="DC503" i="12"/>
  <c r="DB503" i="12"/>
  <c r="DA503" i="12"/>
  <c r="CZ503" i="12"/>
  <c r="CY503" i="12"/>
  <c r="CX503" i="12"/>
  <c r="CW503" i="12"/>
  <c r="CV503" i="12"/>
  <c r="CU503" i="12"/>
  <c r="CT503" i="12"/>
  <c r="CS503" i="12"/>
  <c r="CR503" i="12"/>
  <c r="CQ503" i="12"/>
  <c r="CP503" i="12"/>
  <c r="CO503" i="12"/>
  <c r="CN503" i="12"/>
  <c r="CM503" i="12"/>
  <c r="CL503" i="12"/>
  <c r="CK503" i="12"/>
  <c r="CJ503" i="12"/>
  <c r="CI503" i="12"/>
  <c r="CH503" i="12"/>
  <c r="CG503" i="12"/>
  <c r="CF503" i="12"/>
  <c r="CE503" i="12"/>
  <c r="CD503" i="12"/>
  <c r="CC503" i="12"/>
  <c r="CB503" i="12"/>
  <c r="CA503" i="12"/>
  <c r="BZ503" i="12"/>
  <c r="BY503" i="12"/>
  <c r="BX503" i="12"/>
  <c r="BW503" i="12"/>
  <c r="BV503" i="12"/>
  <c r="BU503" i="12"/>
  <c r="BT503" i="12"/>
  <c r="BS503" i="12"/>
  <c r="BR503" i="12"/>
  <c r="BQ503" i="12"/>
  <c r="BP503" i="12"/>
  <c r="BO503" i="12"/>
  <c r="BN503" i="12"/>
  <c r="BM503" i="12"/>
  <c r="BL503" i="12"/>
  <c r="BK503" i="12"/>
  <c r="BJ503" i="12"/>
  <c r="BI503" i="12"/>
  <c r="BH503" i="12"/>
  <c r="BG503" i="12"/>
  <c r="BF503" i="12"/>
  <c r="BE503" i="12"/>
  <c r="BD503" i="12"/>
  <c r="BC503" i="12"/>
  <c r="BB503" i="12"/>
  <c r="BA503" i="12"/>
  <c r="AZ503" i="12"/>
  <c r="AY503" i="12"/>
  <c r="AX503" i="12"/>
  <c r="AW503" i="12"/>
  <c r="AV503" i="12"/>
  <c r="AU503" i="12"/>
  <c r="AT503" i="12"/>
  <c r="AS503" i="12"/>
  <c r="AR503" i="12"/>
  <c r="AQ503" i="12"/>
  <c r="AP503" i="12"/>
  <c r="AO503" i="12"/>
  <c r="AN503" i="12"/>
  <c r="AM503" i="12"/>
  <c r="AL503" i="12"/>
  <c r="AK503" i="12"/>
  <c r="AJ503" i="12"/>
  <c r="AI503" i="12"/>
  <c r="AH503" i="12"/>
  <c r="AG503" i="12"/>
  <c r="AF503" i="12"/>
  <c r="AE503" i="12"/>
  <c r="AD503" i="12"/>
  <c r="AC503" i="12"/>
  <c r="AB503" i="12"/>
  <c r="AA503" i="12"/>
  <c r="Z503" i="12"/>
  <c r="Y503" i="12"/>
  <c r="X503" i="12"/>
  <c r="W503" i="12"/>
  <c r="V503" i="12"/>
  <c r="U503" i="12"/>
  <c r="T503" i="12"/>
  <c r="S503" i="12"/>
  <c r="R503" i="12"/>
  <c r="Q503" i="12"/>
  <c r="P503" i="12"/>
  <c r="O503" i="12"/>
  <c r="N503" i="12"/>
  <c r="M503" i="12"/>
  <c r="L503" i="12"/>
  <c r="K503" i="12"/>
  <c r="J503" i="12"/>
  <c r="I503" i="12"/>
  <c r="H503" i="12"/>
  <c r="G503" i="12"/>
  <c r="F503" i="12"/>
  <c r="E503" i="12"/>
  <c r="D503" i="12"/>
  <c r="GF502" i="12"/>
  <c r="GE502" i="12"/>
  <c r="GD502" i="12"/>
  <c r="GC502" i="12"/>
  <c r="GB502" i="12"/>
  <c r="GA502" i="12"/>
  <c r="FZ502" i="12"/>
  <c r="FY502" i="12"/>
  <c r="FX502" i="12"/>
  <c r="FW502" i="12"/>
  <c r="FV502" i="12"/>
  <c r="FU502" i="12"/>
  <c r="FT502" i="12"/>
  <c r="FS502" i="12"/>
  <c r="FR502" i="12"/>
  <c r="FQ502" i="12"/>
  <c r="FP502" i="12"/>
  <c r="FO502" i="12"/>
  <c r="FN502" i="12"/>
  <c r="FM502" i="12"/>
  <c r="FL502" i="12"/>
  <c r="FK502" i="12"/>
  <c r="FJ502" i="12"/>
  <c r="FI502" i="12"/>
  <c r="FH502" i="12"/>
  <c r="FG502" i="12"/>
  <c r="FF502" i="12"/>
  <c r="FE502" i="12"/>
  <c r="FD502" i="12"/>
  <c r="FC502" i="12"/>
  <c r="FB502" i="12"/>
  <c r="FA502" i="12"/>
  <c r="EZ502" i="12"/>
  <c r="EY502" i="12"/>
  <c r="EX502" i="12"/>
  <c r="EW502" i="12"/>
  <c r="EV502" i="12"/>
  <c r="EU502" i="12"/>
  <c r="ET502" i="12"/>
  <c r="ES502" i="12"/>
  <c r="ER502" i="12"/>
  <c r="EQ502" i="12"/>
  <c r="EP502" i="12"/>
  <c r="EO502" i="12"/>
  <c r="EN502" i="12"/>
  <c r="EM502" i="12"/>
  <c r="EL502" i="12"/>
  <c r="EK502" i="12"/>
  <c r="EJ502" i="12"/>
  <c r="EI502" i="12"/>
  <c r="EH502" i="12"/>
  <c r="EG502" i="12"/>
  <c r="EF502" i="12"/>
  <c r="EE502" i="12"/>
  <c r="ED502" i="12"/>
  <c r="EC502" i="12"/>
  <c r="EB502" i="12"/>
  <c r="EA502" i="12"/>
  <c r="DZ502" i="12"/>
  <c r="DY502" i="12"/>
  <c r="DX502" i="12"/>
  <c r="DW502" i="12"/>
  <c r="DV502" i="12"/>
  <c r="DU502" i="12"/>
  <c r="DT502" i="12"/>
  <c r="DS502" i="12"/>
  <c r="DR502" i="12"/>
  <c r="DQ502" i="12"/>
  <c r="DP502" i="12"/>
  <c r="DO502" i="12"/>
  <c r="DN502" i="12"/>
  <c r="DM502" i="12"/>
  <c r="DL502" i="12"/>
  <c r="DK502" i="12"/>
  <c r="DJ502" i="12"/>
  <c r="DI502" i="12"/>
  <c r="DH502" i="12"/>
  <c r="DG502" i="12"/>
  <c r="DF502" i="12"/>
  <c r="DE502" i="12"/>
  <c r="DD502" i="12"/>
  <c r="DC502" i="12"/>
  <c r="DB502" i="12"/>
  <c r="DA502" i="12"/>
  <c r="CZ502" i="12"/>
  <c r="CY502" i="12"/>
  <c r="CX502" i="12"/>
  <c r="CW502" i="12"/>
  <c r="CV502" i="12"/>
  <c r="CU502" i="12"/>
  <c r="CT502" i="12"/>
  <c r="CS502" i="12"/>
  <c r="CR502" i="12"/>
  <c r="CQ502" i="12"/>
  <c r="CP502" i="12"/>
  <c r="CO502" i="12"/>
  <c r="CN502" i="12"/>
  <c r="CM502" i="12"/>
  <c r="CL502" i="12"/>
  <c r="CK502" i="12"/>
  <c r="CJ502" i="12"/>
  <c r="CI502" i="12"/>
  <c r="CH502" i="12"/>
  <c r="CG502" i="12"/>
  <c r="CF502" i="12"/>
  <c r="CE502" i="12"/>
  <c r="CD502" i="12"/>
  <c r="CC502" i="12"/>
  <c r="CB502" i="12"/>
  <c r="CA502" i="12"/>
  <c r="BZ502" i="12"/>
  <c r="BY502" i="12"/>
  <c r="BX502" i="12"/>
  <c r="BW502" i="12"/>
  <c r="BV502" i="12"/>
  <c r="BU502" i="12"/>
  <c r="BT502" i="12"/>
  <c r="BS502" i="12"/>
  <c r="BR502" i="12"/>
  <c r="BQ502" i="12"/>
  <c r="BP502" i="12"/>
  <c r="BO502" i="12"/>
  <c r="BN502" i="12"/>
  <c r="BM502" i="12"/>
  <c r="BL502" i="12"/>
  <c r="BK502" i="12"/>
  <c r="BJ502" i="12"/>
  <c r="BI502" i="12"/>
  <c r="BH502" i="12"/>
  <c r="BG502" i="12"/>
  <c r="BF502" i="12"/>
  <c r="BE502" i="12"/>
  <c r="BD502" i="12"/>
  <c r="BC502" i="12"/>
  <c r="BB502" i="12"/>
  <c r="BA502" i="12"/>
  <c r="AZ502" i="12"/>
  <c r="AY502" i="12"/>
  <c r="AX502" i="12"/>
  <c r="AW502" i="12"/>
  <c r="AV502" i="12"/>
  <c r="AU502" i="12"/>
  <c r="AT502" i="12"/>
  <c r="AS502" i="12"/>
  <c r="AR502" i="12"/>
  <c r="AQ502" i="12"/>
  <c r="AP502" i="12"/>
  <c r="AO502" i="12"/>
  <c r="AN502" i="12"/>
  <c r="AM502" i="12"/>
  <c r="AL502" i="12"/>
  <c r="AK502" i="12"/>
  <c r="AJ502" i="12"/>
  <c r="AI502" i="12"/>
  <c r="AH502" i="12"/>
  <c r="AG502" i="12"/>
  <c r="AF502" i="12"/>
  <c r="AE502" i="12"/>
  <c r="AD502" i="12"/>
  <c r="AC502" i="12"/>
  <c r="AB502" i="12"/>
  <c r="AA502" i="12"/>
  <c r="Z502" i="12"/>
  <c r="Y502" i="12"/>
  <c r="X502" i="12"/>
  <c r="W502" i="12"/>
  <c r="V502" i="12"/>
  <c r="U502" i="12"/>
  <c r="T502" i="12"/>
  <c r="S502" i="12"/>
  <c r="R502" i="12"/>
  <c r="Q502" i="12"/>
  <c r="P502" i="12"/>
  <c r="O502" i="12"/>
  <c r="N502" i="12"/>
  <c r="M502" i="12"/>
  <c r="L502" i="12"/>
  <c r="K502" i="12"/>
  <c r="J502" i="12"/>
  <c r="I502" i="12"/>
  <c r="H502" i="12"/>
  <c r="G502" i="12"/>
  <c r="F502" i="12"/>
  <c r="E502" i="12"/>
  <c r="D502" i="12"/>
  <c r="GF501" i="12"/>
  <c r="GE501" i="12"/>
  <c r="GD501" i="12"/>
  <c r="GC501" i="12"/>
  <c r="GB501" i="12"/>
  <c r="GA501" i="12"/>
  <c r="FZ501" i="12"/>
  <c r="FY501" i="12"/>
  <c r="FX501" i="12"/>
  <c r="FW501" i="12"/>
  <c r="FV501" i="12"/>
  <c r="FU501" i="12"/>
  <c r="FT501" i="12"/>
  <c r="FS501" i="12"/>
  <c r="FR501" i="12"/>
  <c r="FQ501" i="12"/>
  <c r="FP501" i="12"/>
  <c r="FO501" i="12"/>
  <c r="FN501" i="12"/>
  <c r="FM501" i="12"/>
  <c r="FL501" i="12"/>
  <c r="FK501" i="12"/>
  <c r="FJ501" i="12"/>
  <c r="FI501" i="12"/>
  <c r="FH501" i="12"/>
  <c r="FG501" i="12"/>
  <c r="FF501" i="12"/>
  <c r="FE501" i="12"/>
  <c r="FD501" i="12"/>
  <c r="FC501" i="12"/>
  <c r="FB501" i="12"/>
  <c r="FA501" i="12"/>
  <c r="EZ501" i="12"/>
  <c r="EY501" i="12"/>
  <c r="EX501" i="12"/>
  <c r="EW501" i="12"/>
  <c r="EV501" i="12"/>
  <c r="EU501" i="12"/>
  <c r="ET501" i="12"/>
  <c r="ES501" i="12"/>
  <c r="ER501" i="12"/>
  <c r="EQ501" i="12"/>
  <c r="EP501" i="12"/>
  <c r="EO501" i="12"/>
  <c r="EN501" i="12"/>
  <c r="EM501" i="12"/>
  <c r="EL501" i="12"/>
  <c r="EK501" i="12"/>
  <c r="EJ501" i="12"/>
  <c r="EI501" i="12"/>
  <c r="EH501" i="12"/>
  <c r="EG501" i="12"/>
  <c r="EF501" i="12"/>
  <c r="EE501" i="12"/>
  <c r="ED501" i="12"/>
  <c r="EC501" i="12"/>
  <c r="EB501" i="12"/>
  <c r="EA501" i="12"/>
  <c r="DZ501" i="12"/>
  <c r="DY501" i="12"/>
  <c r="DX501" i="12"/>
  <c r="DW501" i="12"/>
  <c r="DV501" i="12"/>
  <c r="DU501" i="12"/>
  <c r="DT501" i="12"/>
  <c r="DS501" i="12"/>
  <c r="DR501" i="12"/>
  <c r="DQ501" i="12"/>
  <c r="DP501" i="12"/>
  <c r="DO501" i="12"/>
  <c r="DN501" i="12"/>
  <c r="DM501" i="12"/>
  <c r="DL501" i="12"/>
  <c r="DK501" i="12"/>
  <c r="DJ501" i="12"/>
  <c r="DI501" i="12"/>
  <c r="DH501" i="12"/>
  <c r="DG501" i="12"/>
  <c r="DF501" i="12"/>
  <c r="DE501" i="12"/>
  <c r="DD501" i="12"/>
  <c r="DC501" i="12"/>
  <c r="DB501" i="12"/>
  <c r="DA501" i="12"/>
  <c r="CZ501" i="12"/>
  <c r="CY501" i="12"/>
  <c r="CX501" i="12"/>
  <c r="CW501" i="12"/>
  <c r="CV501" i="12"/>
  <c r="CU501" i="12"/>
  <c r="CT501" i="12"/>
  <c r="CS501" i="12"/>
  <c r="CR501" i="12"/>
  <c r="CQ501" i="12"/>
  <c r="CP501" i="12"/>
  <c r="CO501" i="12"/>
  <c r="CN501" i="12"/>
  <c r="CM501" i="12"/>
  <c r="CL501" i="12"/>
  <c r="CK501" i="12"/>
  <c r="CJ501" i="12"/>
  <c r="CI501" i="12"/>
  <c r="CH501" i="12"/>
  <c r="CG501" i="12"/>
  <c r="CF501" i="12"/>
  <c r="CE501" i="12"/>
  <c r="CD501" i="12"/>
  <c r="CC501" i="12"/>
  <c r="CB501" i="12"/>
  <c r="CA501" i="12"/>
  <c r="BZ501" i="12"/>
  <c r="BY501" i="12"/>
  <c r="BX501" i="12"/>
  <c r="BW501" i="12"/>
  <c r="BV501" i="12"/>
  <c r="BU501" i="12"/>
  <c r="BT501" i="12"/>
  <c r="BS501" i="12"/>
  <c r="BR501" i="12"/>
  <c r="BQ501" i="12"/>
  <c r="BP501" i="12"/>
  <c r="BO501" i="12"/>
  <c r="BN501" i="12"/>
  <c r="BM501" i="12"/>
  <c r="BL501" i="12"/>
  <c r="BK501" i="12"/>
  <c r="BJ501" i="12"/>
  <c r="BI501" i="12"/>
  <c r="BH501" i="12"/>
  <c r="BG501" i="12"/>
  <c r="BF501" i="12"/>
  <c r="BE501" i="12"/>
  <c r="BD501" i="12"/>
  <c r="BC501" i="12"/>
  <c r="BB501" i="12"/>
  <c r="BA501" i="12"/>
  <c r="AZ501" i="12"/>
  <c r="AY501" i="12"/>
  <c r="AX501" i="12"/>
  <c r="AW501" i="12"/>
  <c r="AV501" i="12"/>
  <c r="AU501" i="12"/>
  <c r="AT501" i="12"/>
  <c r="AS501" i="12"/>
  <c r="AR501" i="12"/>
  <c r="AQ501" i="12"/>
  <c r="AP501" i="12"/>
  <c r="AO501" i="12"/>
  <c r="AN501" i="12"/>
  <c r="AM501" i="12"/>
  <c r="AL501" i="12"/>
  <c r="AK501" i="12"/>
  <c r="AJ501" i="12"/>
  <c r="AI501" i="12"/>
  <c r="AH501" i="12"/>
  <c r="AG501" i="12"/>
  <c r="AF501" i="12"/>
  <c r="AE501" i="12"/>
  <c r="AD501" i="12"/>
  <c r="AC501" i="12"/>
  <c r="AB501" i="12"/>
  <c r="AA501" i="12"/>
  <c r="Z501" i="12"/>
  <c r="Y501" i="12"/>
  <c r="X501" i="12"/>
  <c r="W501" i="12"/>
  <c r="V501" i="12"/>
  <c r="U501" i="12"/>
  <c r="T501" i="12"/>
  <c r="S501" i="12"/>
  <c r="R501" i="12"/>
  <c r="Q501" i="12"/>
  <c r="P501" i="12"/>
  <c r="O501" i="12"/>
  <c r="N501" i="12"/>
  <c r="M501" i="12"/>
  <c r="L501" i="12"/>
  <c r="K501" i="12"/>
  <c r="J501" i="12"/>
  <c r="I501" i="12"/>
  <c r="H501" i="12"/>
  <c r="G501" i="12"/>
  <c r="F501" i="12"/>
  <c r="E501" i="12"/>
  <c r="D501" i="12"/>
  <c r="GF500" i="12"/>
  <c r="GE500" i="12"/>
  <c r="GD500" i="12"/>
  <c r="GC500" i="12"/>
  <c r="GB500" i="12"/>
  <c r="GA500" i="12"/>
  <c r="FZ500" i="12"/>
  <c r="FY500" i="12"/>
  <c r="FX500" i="12"/>
  <c r="FW500" i="12"/>
  <c r="FV500" i="12"/>
  <c r="FU500" i="12"/>
  <c r="FT500" i="12"/>
  <c r="FS500" i="12"/>
  <c r="FR500" i="12"/>
  <c r="FQ500" i="12"/>
  <c r="FP500" i="12"/>
  <c r="FO500" i="12"/>
  <c r="FN500" i="12"/>
  <c r="FM500" i="12"/>
  <c r="FL500" i="12"/>
  <c r="FK500" i="12"/>
  <c r="FJ500" i="12"/>
  <c r="FI500" i="12"/>
  <c r="FH500" i="12"/>
  <c r="FG500" i="12"/>
  <c r="FF500" i="12"/>
  <c r="FE500" i="12"/>
  <c r="FD500" i="12"/>
  <c r="FC500" i="12"/>
  <c r="FB500" i="12"/>
  <c r="FA500" i="12"/>
  <c r="EZ500" i="12"/>
  <c r="EY500" i="12"/>
  <c r="EX500" i="12"/>
  <c r="EW500" i="12"/>
  <c r="EV500" i="12"/>
  <c r="EU500" i="12"/>
  <c r="ET500" i="12"/>
  <c r="ES500" i="12"/>
  <c r="ER500" i="12"/>
  <c r="EQ500" i="12"/>
  <c r="EP500" i="12"/>
  <c r="EO500" i="12"/>
  <c r="EN500" i="12"/>
  <c r="EM500" i="12"/>
  <c r="EL500" i="12"/>
  <c r="EK500" i="12"/>
  <c r="EJ500" i="12"/>
  <c r="EI500" i="12"/>
  <c r="EH500" i="12"/>
  <c r="EG500" i="12"/>
  <c r="EF500" i="12"/>
  <c r="EE500" i="12"/>
  <c r="ED500" i="12"/>
  <c r="EC500" i="12"/>
  <c r="EB500" i="12"/>
  <c r="EA500" i="12"/>
  <c r="DZ500" i="12"/>
  <c r="DY500" i="12"/>
  <c r="DX500" i="12"/>
  <c r="DW500" i="12"/>
  <c r="DV500" i="12"/>
  <c r="DU500" i="12"/>
  <c r="DT500" i="12"/>
  <c r="DS500" i="12"/>
  <c r="DR500" i="12"/>
  <c r="DQ500" i="12"/>
  <c r="DP500" i="12"/>
  <c r="DO500" i="12"/>
  <c r="DN500" i="12"/>
  <c r="DM500" i="12"/>
  <c r="DL500" i="12"/>
  <c r="DK500" i="12"/>
  <c r="DJ500" i="12"/>
  <c r="DI500" i="12"/>
  <c r="DH500" i="12"/>
  <c r="DG500" i="12"/>
  <c r="DF500" i="12"/>
  <c r="DE500" i="12"/>
  <c r="DD500" i="12"/>
  <c r="DC500" i="12"/>
  <c r="DB500" i="12"/>
  <c r="DA500" i="12"/>
  <c r="CZ500" i="12"/>
  <c r="CY500" i="12"/>
  <c r="CX500" i="12"/>
  <c r="CW500" i="12"/>
  <c r="CV500" i="12"/>
  <c r="CU500" i="12"/>
  <c r="CT500" i="12"/>
  <c r="CS500" i="12"/>
  <c r="CR500" i="12"/>
  <c r="CQ500" i="12"/>
  <c r="CP500" i="12"/>
  <c r="CO500" i="12"/>
  <c r="CN500" i="12"/>
  <c r="CM500" i="12"/>
  <c r="CL500" i="12"/>
  <c r="CK500" i="12"/>
  <c r="CJ500" i="12"/>
  <c r="CI500" i="12"/>
  <c r="CH500" i="12"/>
  <c r="CG500" i="12"/>
  <c r="CF500" i="12"/>
  <c r="CE500" i="12"/>
  <c r="CD500" i="12"/>
  <c r="CC500" i="12"/>
  <c r="CB500" i="12"/>
  <c r="CA500" i="12"/>
  <c r="BZ500" i="12"/>
  <c r="BY500" i="12"/>
  <c r="BX500" i="12"/>
  <c r="BW500" i="12"/>
  <c r="BV500" i="12"/>
  <c r="BU500" i="12"/>
  <c r="BT500" i="12"/>
  <c r="BS500" i="12"/>
  <c r="BR500" i="12"/>
  <c r="BQ500" i="12"/>
  <c r="BP500" i="12"/>
  <c r="BO500" i="12"/>
  <c r="BN500" i="12"/>
  <c r="BM500" i="12"/>
  <c r="BL500" i="12"/>
  <c r="BK500" i="12"/>
  <c r="BJ500" i="12"/>
  <c r="BI500" i="12"/>
  <c r="BH500" i="12"/>
  <c r="BG500" i="12"/>
  <c r="BF500" i="12"/>
  <c r="BE500" i="12"/>
  <c r="BD500" i="12"/>
  <c r="BC500" i="12"/>
  <c r="BB500" i="12"/>
  <c r="BA500" i="12"/>
  <c r="AZ500" i="12"/>
  <c r="AY500" i="12"/>
  <c r="AX500" i="12"/>
  <c r="AW500" i="12"/>
  <c r="AV500" i="12"/>
  <c r="AU500" i="12"/>
  <c r="AT500" i="12"/>
  <c r="AS500" i="12"/>
  <c r="AR500" i="12"/>
  <c r="AQ500" i="12"/>
  <c r="AP500" i="12"/>
  <c r="AO500" i="12"/>
  <c r="AN500" i="12"/>
  <c r="AM500" i="12"/>
  <c r="AL500" i="12"/>
  <c r="AK500" i="12"/>
  <c r="AJ500" i="12"/>
  <c r="AI500" i="12"/>
  <c r="AH500" i="12"/>
  <c r="AG500" i="12"/>
  <c r="AF500" i="12"/>
  <c r="AE500" i="12"/>
  <c r="AD500" i="12"/>
  <c r="AC500" i="12"/>
  <c r="AB500" i="12"/>
  <c r="AA500" i="12"/>
  <c r="Z500" i="12"/>
  <c r="Y500" i="12"/>
  <c r="X500" i="12"/>
  <c r="W500" i="12"/>
  <c r="V500" i="12"/>
  <c r="U500" i="12"/>
  <c r="T500" i="12"/>
  <c r="S500" i="12"/>
  <c r="R500" i="12"/>
  <c r="Q500" i="12"/>
  <c r="P500" i="12"/>
  <c r="O500" i="12"/>
  <c r="N500" i="12"/>
  <c r="M500" i="12"/>
  <c r="L500" i="12"/>
  <c r="K500" i="12"/>
  <c r="J500" i="12"/>
  <c r="I500" i="12"/>
  <c r="H500" i="12"/>
  <c r="G500" i="12"/>
  <c r="F500" i="12"/>
  <c r="E500" i="12"/>
  <c r="D500" i="12"/>
  <c r="GF499" i="12"/>
  <c r="GE499" i="12"/>
  <c r="GD499" i="12"/>
  <c r="GC499" i="12"/>
  <c r="GB499" i="12"/>
  <c r="GA499" i="12"/>
  <c r="FZ499" i="12"/>
  <c r="FY499" i="12"/>
  <c r="FX499" i="12"/>
  <c r="FW499" i="12"/>
  <c r="FV499" i="12"/>
  <c r="FU499" i="12"/>
  <c r="FT499" i="12"/>
  <c r="FS499" i="12"/>
  <c r="FR499" i="12"/>
  <c r="FQ499" i="12"/>
  <c r="FP499" i="12"/>
  <c r="FO499" i="12"/>
  <c r="FN499" i="12"/>
  <c r="FM499" i="12"/>
  <c r="FL499" i="12"/>
  <c r="FK499" i="12"/>
  <c r="FJ499" i="12"/>
  <c r="FI499" i="12"/>
  <c r="FH499" i="12"/>
  <c r="FG499" i="12"/>
  <c r="FF499" i="12"/>
  <c r="FE499" i="12"/>
  <c r="FD499" i="12"/>
  <c r="FC499" i="12"/>
  <c r="FB499" i="12"/>
  <c r="FA499" i="12"/>
  <c r="EZ499" i="12"/>
  <c r="EY499" i="12"/>
  <c r="EX499" i="12"/>
  <c r="EW499" i="12"/>
  <c r="EV499" i="12"/>
  <c r="EU499" i="12"/>
  <c r="ET499" i="12"/>
  <c r="ES499" i="12"/>
  <c r="ER499" i="12"/>
  <c r="EQ499" i="12"/>
  <c r="EP499" i="12"/>
  <c r="EO499" i="12"/>
  <c r="EN499" i="12"/>
  <c r="EM499" i="12"/>
  <c r="EL499" i="12"/>
  <c r="EK499" i="12"/>
  <c r="EJ499" i="12"/>
  <c r="EI499" i="12"/>
  <c r="EH499" i="12"/>
  <c r="EG499" i="12"/>
  <c r="EF499" i="12"/>
  <c r="EE499" i="12"/>
  <c r="ED499" i="12"/>
  <c r="EC499" i="12"/>
  <c r="EB499" i="12"/>
  <c r="EA499" i="12"/>
  <c r="DZ499" i="12"/>
  <c r="DY499" i="12"/>
  <c r="DX499" i="12"/>
  <c r="DW499" i="12"/>
  <c r="DV499" i="12"/>
  <c r="DU499" i="12"/>
  <c r="DT499" i="12"/>
  <c r="DS499" i="12"/>
  <c r="DR499" i="12"/>
  <c r="DQ499" i="12"/>
  <c r="DP499" i="12"/>
  <c r="DO499" i="12"/>
  <c r="DN499" i="12"/>
  <c r="DM499" i="12"/>
  <c r="DL499" i="12"/>
  <c r="DK499" i="12"/>
  <c r="DJ499" i="12"/>
  <c r="DI499" i="12"/>
  <c r="DH499" i="12"/>
  <c r="DG499" i="12"/>
  <c r="DF499" i="12"/>
  <c r="DE499" i="12"/>
  <c r="DD499" i="12"/>
  <c r="DC499" i="12"/>
  <c r="DB499" i="12"/>
  <c r="DA499" i="12"/>
  <c r="CZ499" i="12"/>
  <c r="CY499" i="12"/>
  <c r="CX499" i="12"/>
  <c r="CW499" i="12"/>
  <c r="CV499" i="12"/>
  <c r="CU499" i="12"/>
  <c r="CT499" i="12"/>
  <c r="CS499" i="12"/>
  <c r="CR499" i="12"/>
  <c r="CQ499" i="12"/>
  <c r="CP499" i="12"/>
  <c r="CO499" i="12"/>
  <c r="CN499" i="12"/>
  <c r="CM499" i="12"/>
  <c r="CL499" i="12"/>
  <c r="CK499" i="12"/>
  <c r="CJ499" i="12"/>
  <c r="CI499" i="12"/>
  <c r="CH499" i="12"/>
  <c r="CG499" i="12"/>
  <c r="CF499" i="12"/>
  <c r="CE499" i="12"/>
  <c r="CD499" i="12"/>
  <c r="CC499" i="12"/>
  <c r="CB499" i="12"/>
  <c r="CA499" i="12"/>
  <c r="BZ499" i="12"/>
  <c r="BY499" i="12"/>
  <c r="BX499" i="12"/>
  <c r="BW499" i="12"/>
  <c r="BV499" i="12"/>
  <c r="BU499" i="12"/>
  <c r="BT499" i="12"/>
  <c r="BS499" i="12"/>
  <c r="BR499" i="12"/>
  <c r="BQ499" i="12"/>
  <c r="BP499" i="12"/>
  <c r="BO499" i="12"/>
  <c r="BN499" i="12"/>
  <c r="BM499" i="12"/>
  <c r="BL499" i="12"/>
  <c r="BK499" i="12"/>
  <c r="BJ499" i="12"/>
  <c r="BI499" i="12"/>
  <c r="BH499" i="12"/>
  <c r="BG499" i="12"/>
  <c r="BF499" i="12"/>
  <c r="BE499" i="12"/>
  <c r="BD499" i="12"/>
  <c r="BC499" i="12"/>
  <c r="BB499" i="12"/>
  <c r="BA499" i="12"/>
  <c r="AZ499" i="12"/>
  <c r="AY499" i="12"/>
  <c r="AX499" i="12"/>
  <c r="AW499" i="12"/>
  <c r="AV499" i="12"/>
  <c r="AU499" i="12"/>
  <c r="AT499" i="12"/>
  <c r="AS499" i="12"/>
  <c r="AR499" i="12"/>
  <c r="AQ499" i="12"/>
  <c r="AP499" i="12"/>
  <c r="AO499" i="12"/>
  <c r="AN499" i="12"/>
  <c r="AM499" i="12"/>
  <c r="AL499" i="12"/>
  <c r="AK499" i="12"/>
  <c r="AJ499" i="12"/>
  <c r="AI499" i="12"/>
  <c r="AH499" i="12"/>
  <c r="AG499" i="12"/>
  <c r="AF499" i="12"/>
  <c r="AE499" i="12"/>
  <c r="AD499" i="12"/>
  <c r="AC499" i="12"/>
  <c r="AB499" i="12"/>
  <c r="AA499" i="12"/>
  <c r="Z499" i="12"/>
  <c r="Y499" i="12"/>
  <c r="X499" i="12"/>
  <c r="W499" i="12"/>
  <c r="V499" i="12"/>
  <c r="U499" i="12"/>
  <c r="T499" i="12"/>
  <c r="S499" i="12"/>
  <c r="R499" i="12"/>
  <c r="Q499" i="12"/>
  <c r="P499" i="12"/>
  <c r="O499" i="12"/>
  <c r="N499" i="12"/>
  <c r="M499" i="12"/>
  <c r="L499" i="12"/>
  <c r="K499" i="12"/>
  <c r="J499" i="12"/>
  <c r="I499" i="12"/>
  <c r="H499" i="12"/>
  <c r="G499" i="12"/>
  <c r="F499" i="12"/>
  <c r="E499" i="12"/>
  <c r="D499" i="12"/>
  <c r="GF498" i="12"/>
  <c r="GE498" i="12"/>
  <c r="GD498" i="12"/>
  <c r="GC498" i="12"/>
  <c r="GB498" i="12"/>
  <c r="GA498" i="12"/>
  <c r="FZ498" i="12"/>
  <c r="FY498" i="12"/>
  <c r="FX498" i="12"/>
  <c r="FW498" i="12"/>
  <c r="FV498" i="12"/>
  <c r="FU498" i="12"/>
  <c r="FT498" i="12"/>
  <c r="FS498" i="12"/>
  <c r="FR498" i="12"/>
  <c r="FQ498" i="12"/>
  <c r="FP498" i="12"/>
  <c r="FO498" i="12"/>
  <c r="FN498" i="12"/>
  <c r="FM498" i="12"/>
  <c r="FL498" i="12"/>
  <c r="FK498" i="12"/>
  <c r="FJ498" i="12"/>
  <c r="FI498" i="12"/>
  <c r="FH498" i="12"/>
  <c r="FG498" i="12"/>
  <c r="FF498" i="12"/>
  <c r="FE498" i="12"/>
  <c r="FD498" i="12"/>
  <c r="FC498" i="12"/>
  <c r="FB498" i="12"/>
  <c r="FA498" i="12"/>
  <c r="EZ498" i="12"/>
  <c r="EY498" i="12"/>
  <c r="EX498" i="12"/>
  <c r="EW498" i="12"/>
  <c r="EV498" i="12"/>
  <c r="EU498" i="12"/>
  <c r="ET498" i="12"/>
  <c r="ES498" i="12"/>
  <c r="ER498" i="12"/>
  <c r="EQ498" i="12"/>
  <c r="EP498" i="12"/>
  <c r="EO498" i="12"/>
  <c r="EN498" i="12"/>
  <c r="EM498" i="12"/>
  <c r="EL498" i="12"/>
  <c r="EK498" i="12"/>
  <c r="EJ498" i="12"/>
  <c r="EI498" i="12"/>
  <c r="EH498" i="12"/>
  <c r="EG498" i="12"/>
  <c r="EF498" i="12"/>
  <c r="EE498" i="12"/>
  <c r="ED498" i="12"/>
  <c r="EC498" i="12"/>
  <c r="EB498" i="12"/>
  <c r="EA498" i="12"/>
  <c r="DZ498" i="12"/>
  <c r="DY498" i="12"/>
  <c r="DX498" i="12"/>
  <c r="DW498" i="12"/>
  <c r="DV498" i="12"/>
  <c r="DU498" i="12"/>
  <c r="DT498" i="12"/>
  <c r="DS498" i="12"/>
  <c r="DR498" i="12"/>
  <c r="DQ498" i="12"/>
  <c r="DP498" i="12"/>
  <c r="DO498" i="12"/>
  <c r="DN498" i="12"/>
  <c r="DM498" i="12"/>
  <c r="DL498" i="12"/>
  <c r="DK498" i="12"/>
  <c r="DJ498" i="12"/>
  <c r="DI498" i="12"/>
  <c r="DH498" i="12"/>
  <c r="DG498" i="12"/>
  <c r="DF498" i="12"/>
  <c r="DE498" i="12"/>
  <c r="DD498" i="12"/>
  <c r="DC498" i="12"/>
  <c r="DB498" i="12"/>
  <c r="DA498" i="12"/>
  <c r="CZ498" i="12"/>
  <c r="CY498" i="12"/>
  <c r="CX498" i="12"/>
  <c r="CW498" i="12"/>
  <c r="CV498" i="12"/>
  <c r="CU498" i="12"/>
  <c r="CT498" i="12"/>
  <c r="CS498" i="12"/>
  <c r="CR498" i="12"/>
  <c r="CQ498" i="12"/>
  <c r="CP498" i="12"/>
  <c r="CO498" i="12"/>
  <c r="CN498" i="12"/>
  <c r="CM498" i="12"/>
  <c r="CL498" i="12"/>
  <c r="CK498" i="12"/>
  <c r="CJ498" i="12"/>
  <c r="CI498" i="12"/>
  <c r="CH498" i="12"/>
  <c r="CG498" i="12"/>
  <c r="CF498" i="12"/>
  <c r="CE498" i="12"/>
  <c r="CD498" i="12"/>
  <c r="CC498" i="12"/>
  <c r="CB498" i="12"/>
  <c r="CA498" i="12"/>
  <c r="BZ498" i="12"/>
  <c r="BY498" i="12"/>
  <c r="BX498" i="12"/>
  <c r="BW498" i="12"/>
  <c r="BV498" i="12"/>
  <c r="BU498" i="12"/>
  <c r="BT498" i="12"/>
  <c r="BS498" i="12"/>
  <c r="BR498" i="12"/>
  <c r="BQ498" i="12"/>
  <c r="BP498" i="12"/>
  <c r="BO498" i="12"/>
  <c r="BN498" i="12"/>
  <c r="BM498" i="12"/>
  <c r="BL498" i="12"/>
  <c r="BK498" i="12"/>
  <c r="BJ498" i="12"/>
  <c r="BI498" i="12"/>
  <c r="BH498" i="12"/>
  <c r="BG498" i="12"/>
  <c r="BF498" i="12"/>
  <c r="BE498" i="12"/>
  <c r="BD498" i="12"/>
  <c r="BC498" i="12"/>
  <c r="BB498" i="12"/>
  <c r="BA498" i="12"/>
  <c r="AZ498" i="12"/>
  <c r="AY498" i="12"/>
  <c r="AX498" i="12"/>
  <c r="AW498" i="12"/>
  <c r="AV498" i="12"/>
  <c r="AU498" i="12"/>
  <c r="AT498" i="12"/>
  <c r="AS498" i="12"/>
  <c r="AR498" i="12"/>
  <c r="AQ498" i="12"/>
  <c r="AP498" i="12"/>
  <c r="AO498" i="12"/>
  <c r="AN498" i="12"/>
  <c r="AM498" i="12"/>
  <c r="AL498" i="12"/>
  <c r="AK498" i="12"/>
  <c r="AJ498" i="12"/>
  <c r="AI498" i="12"/>
  <c r="AH498" i="12"/>
  <c r="AG498" i="12"/>
  <c r="AF498" i="12"/>
  <c r="AE498" i="12"/>
  <c r="AD498" i="12"/>
  <c r="AC498" i="12"/>
  <c r="AB498" i="12"/>
  <c r="AA498" i="12"/>
  <c r="Z498" i="12"/>
  <c r="Y498" i="12"/>
  <c r="X498" i="12"/>
  <c r="W498" i="12"/>
  <c r="V498" i="12"/>
  <c r="U498" i="12"/>
  <c r="T498" i="12"/>
  <c r="S498" i="12"/>
  <c r="R498" i="12"/>
  <c r="Q498" i="12"/>
  <c r="P498" i="12"/>
  <c r="O498" i="12"/>
  <c r="N498" i="12"/>
  <c r="M498" i="12"/>
  <c r="L498" i="12"/>
  <c r="K498" i="12"/>
  <c r="J498" i="12"/>
  <c r="I498" i="12"/>
  <c r="H498" i="12"/>
  <c r="G498" i="12"/>
  <c r="F498" i="12"/>
  <c r="E498" i="12"/>
  <c r="D498" i="12"/>
  <c r="GF497" i="12"/>
  <c r="GE497" i="12"/>
  <c r="GD497" i="12"/>
  <c r="GC497" i="12"/>
  <c r="GB497" i="12"/>
  <c r="GA497" i="12"/>
  <c r="FZ497" i="12"/>
  <c r="FY497" i="12"/>
  <c r="FX497" i="12"/>
  <c r="FW497" i="12"/>
  <c r="FV497" i="12"/>
  <c r="FU497" i="12"/>
  <c r="FT497" i="12"/>
  <c r="FS497" i="12"/>
  <c r="FR497" i="12"/>
  <c r="FQ497" i="12"/>
  <c r="FP497" i="12"/>
  <c r="FO497" i="12"/>
  <c r="FN497" i="12"/>
  <c r="FM497" i="12"/>
  <c r="FL497" i="12"/>
  <c r="FK497" i="12"/>
  <c r="FJ497" i="12"/>
  <c r="FI497" i="12"/>
  <c r="FH497" i="12"/>
  <c r="FG497" i="12"/>
  <c r="FF497" i="12"/>
  <c r="FE497" i="12"/>
  <c r="FD497" i="12"/>
  <c r="FC497" i="12"/>
  <c r="FB497" i="12"/>
  <c r="FA497" i="12"/>
  <c r="EZ497" i="12"/>
  <c r="EY497" i="12"/>
  <c r="EX497" i="12"/>
  <c r="EW497" i="12"/>
  <c r="EV497" i="12"/>
  <c r="EU497" i="12"/>
  <c r="ET497" i="12"/>
  <c r="ES497" i="12"/>
  <c r="ER497" i="12"/>
  <c r="EQ497" i="12"/>
  <c r="EP497" i="12"/>
  <c r="EO497" i="12"/>
  <c r="EN497" i="12"/>
  <c r="EM497" i="12"/>
  <c r="EL497" i="12"/>
  <c r="EK497" i="12"/>
  <c r="EJ497" i="12"/>
  <c r="EI497" i="12"/>
  <c r="EH497" i="12"/>
  <c r="EG497" i="12"/>
  <c r="EF497" i="12"/>
  <c r="EE497" i="12"/>
  <c r="ED497" i="12"/>
  <c r="EC497" i="12"/>
  <c r="EB497" i="12"/>
  <c r="EA497" i="12"/>
  <c r="DZ497" i="12"/>
  <c r="DY497" i="12"/>
  <c r="DX497" i="12"/>
  <c r="DW497" i="12"/>
  <c r="DV497" i="12"/>
  <c r="DU497" i="12"/>
  <c r="DT497" i="12"/>
  <c r="DS497" i="12"/>
  <c r="DR497" i="12"/>
  <c r="DQ497" i="12"/>
  <c r="DP497" i="12"/>
  <c r="DO497" i="12"/>
  <c r="DN497" i="12"/>
  <c r="DM497" i="12"/>
  <c r="DL497" i="12"/>
  <c r="DK497" i="12"/>
  <c r="DJ497" i="12"/>
  <c r="DI497" i="12"/>
  <c r="DH497" i="12"/>
  <c r="DG497" i="12"/>
  <c r="DF497" i="12"/>
  <c r="DE497" i="12"/>
  <c r="DD497" i="12"/>
  <c r="DC497" i="12"/>
  <c r="DB497" i="12"/>
  <c r="DA497" i="12"/>
  <c r="CZ497" i="12"/>
  <c r="CY497" i="12"/>
  <c r="CX497" i="12"/>
  <c r="CW497" i="12"/>
  <c r="CV497" i="12"/>
  <c r="CU497" i="12"/>
  <c r="CT497" i="12"/>
  <c r="CS497" i="12"/>
  <c r="CR497" i="12"/>
  <c r="CQ497" i="12"/>
  <c r="CP497" i="12"/>
  <c r="CO497" i="12"/>
  <c r="CN497" i="12"/>
  <c r="CM497" i="12"/>
  <c r="CL497" i="12"/>
  <c r="CK497" i="12"/>
  <c r="CJ497" i="12"/>
  <c r="CI497" i="12"/>
  <c r="CH497" i="12"/>
  <c r="CG497" i="12"/>
  <c r="CF497" i="12"/>
  <c r="CE497" i="12"/>
  <c r="CD497" i="12"/>
  <c r="CC497" i="12"/>
  <c r="CB497" i="12"/>
  <c r="CA497" i="12"/>
  <c r="BZ497" i="12"/>
  <c r="BY497" i="12"/>
  <c r="BX497" i="12"/>
  <c r="BW497" i="12"/>
  <c r="BV497" i="12"/>
  <c r="BU497" i="12"/>
  <c r="BT497" i="12"/>
  <c r="BS497" i="12"/>
  <c r="BR497" i="12"/>
  <c r="BQ497" i="12"/>
  <c r="BP497" i="12"/>
  <c r="BO497" i="12"/>
  <c r="BN497" i="12"/>
  <c r="BM497" i="12"/>
  <c r="BL497" i="12"/>
  <c r="BK497" i="12"/>
  <c r="BJ497" i="12"/>
  <c r="BI497" i="12"/>
  <c r="BH497" i="12"/>
  <c r="BG497" i="12"/>
  <c r="BF497" i="12"/>
  <c r="BE497" i="12"/>
  <c r="BD497" i="12"/>
  <c r="BC497" i="12"/>
  <c r="BB497" i="12"/>
  <c r="BA497" i="12"/>
  <c r="AZ497" i="12"/>
  <c r="AY497" i="12"/>
  <c r="AX497" i="12"/>
  <c r="AW497" i="12"/>
  <c r="AV497" i="12"/>
  <c r="AU497" i="12"/>
  <c r="AT497" i="12"/>
  <c r="AS497" i="12"/>
  <c r="AR497" i="12"/>
  <c r="AQ497" i="12"/>
  <c r="AP497" i="12"/>
  <c r="AO497" i="12"/>
  <c r="AN497" i="12"/>
  <c r="AM497" i="12"/>
  <c r="AL497" i="12"/>
  <c r="AK497" i="12"/>
  <c r="AJ497" i="12"/>
  <c r="AI497" i="12"/>
  <c r="AH497" i="12"/>
  <c r="AG497" i="12"/>
  <c r="AF497" i="12"/>
  <c r="AE497" i="12"/>
  <c r="AD497" i="12"/>
  <c r="AC497" i="12"/>
  <c r="AB497" i="12"/>
  <c r="AA497" i="12"/>
  <c r="Z497" i="12"/>
  <c r="Y497" i="12"/>
  <c r="X497" i="12"/>
  <c r="W497" i="12"/>
  <c r="V497" i="12"/>
  <c r="U497" i="12"/>
  <c r="T497" i="12"/>
  <c r="S497" i="12"/>
  <c r="R497" i="12"/>
  <c r="Q497" i="12"/>
  <c r="P497" i="12"/>
  <c r="O497" i="12"/>
  <c r="N497" i="12"/>
  <c r="M497" i="12"/>
  <c r="L497" i="12"/>
  <c r="K497" i="12"/>
  <c r="J497" i="12"/>
  <c r="I497" i="12"/>
  <c r="H497" i="12"/>
  <c r="G497" i="12"/>
  <c r="F497" i="12"/>
  <c r="E497" i="12"/>
  <c r="D497" i="12"/>
  <c r="GF496" i="12"/>
  <c r="GE496" i="12"/>
  <c r="GD496" i="12"/>
  <c r="GC496" i="12"/>
  <c r="GB496" i="12"/>
  <c r="GA496" i="12"/>
  <c r="FZ496" i="12"/>
  <c r="FY496" i="12"/>
  <c r="FX496" i="12"/>
  <c r="FW496" i="12"/>
  <c r="FV496" i="12"/>
  <c r="FU496" i="12"/>
  <c r="FT496" i="12"/>
  <c r="FS496" i="12"/>
  <c r="FR496" i="12"/>
  <c r="FQ496" i="12"/>
  <c r="FP496" i="12"/>
  <c r="FO496" i="12"/>
  <c r="FN496" i="12"/>
  <c r="FM496" i="12"/>
  <c r="FL496" i="12"/>
  <c r="FK496" i="12"/>
  <c r="FJ496" i="12"/>
  <c r="FI496" i="12"/>
  <c r="FH496" i="12"/>
  <c r="FG496" i="12"/>
  <c r="FF496" i="12"/>
  <c r="FE496" i="12"/>
  <c r="FD496" i="12"/>
  <c r="FC496" i="12"/>
  <c r="FB496" i="12"/>
  <c r="FA496" i="12"/>
  <c r="EZ496" i="12"/>
  <c r="EY496" i="12"/>
  <c r="EX496" i="12"/>
  <c r="EW496" i="12"/>
  <c r="EV496" i="12"/>
  <c r="EU496" i="12"/>
  <c r="ET496" i="12"/>
  <c r="ES496" i="12"/>
  <c r="ER496" i="12"/>
  <c r="EQ496" i="12"/>
  <c r="EP496" i="12"/>
  <c r="EO496" i="12"/>
  <c r="EN496" i="12"/>
  <c r="EM496" i="12"/>
  <c r="EL496" i="12"/>
  <c r="EK496" i="12"/>
  <c r="EJ496" i="12"/>
  <c r="EI496" i="12"/>
  <c r="EH496" i="12"/>
  <c r="EG496" i="12"/>
  <c r="EF496" i="12"/>
  <c r="EE496" i="12"/>
  <c r="ED496" i="12"/>
  <c r="EC496" i="12"/>
  <c r="EB496" i="12"/>
  <c r="EA496" i="12"/>
  <c r="DZ496" i="12"/>
  <c r="DY496" i="12"/>
  <c r="DX496" i="12"/>
  <c r="DW496" i="12"/>
  <c r="DV496" i="12"/>
  <c r="DU496" i="12"/>
  <c r="DT496" i="12"/>
  <c r="DS496" i="12"/>
  <c r="DR496" i="12"/>
  <c r="DQ496" i="12"/>
  <c r="DP496" i="12"/>
  <c r="DO496" i="12"/>
  <c r="DN496" i="12"/>
  <c r="DM496" i="12"/>
  <c r="DL496" i="12"/>
  <c r="DK496" i="12"/>
  <c r="DJ496" i="12"/>
  <c r="DI496" i="12"/>
  <c r="DH496" i="12"/>
  <c r="DG496" i="12"/>
  <c r="DF496" i="12"/>
  <c r="DE496" i="12"/>
  <c r="DD496" i="12"/>
  <c r="DC496" i="12"/>
  <c r="DB496" i="12"/>
  <c r="DA496" i="12"/>
  <c r="CZ496" i="12"/>
  <c r="CY496" i="12"/>
  <c r="CX496" i="12"/>
  <c r="CW496" i="12"/>
  <c r="CV496" i="12"/>
  <c r="CU496" i="12"/>
  <c r="CT496" i="12"/>
  <c r="CS496" i="12"/>
  <c r="CR496" i="12"/>
  <c r="CQ496" i="12"/>
  <c r="CP496" i="12"/>
  <c r="CO496" i="12"/>
  <c r="CN496" i="12"/>
  <c r="CM496" i="12"/>
  <c r="CL496" i="12"/>
  <c r="CK496" i="12"/>
  <c r="CJ496" i="12"/>
  <c r="CI496" i="12"/>
  <c r="CH496" i="12"/>
  <c r="CG496" i="12"/>
  <c r="CF496" i="12"/>
  <c r="CE496" i="12"/>
  <c r="CD496" i="12"/>
  <c r="CC496" i="12"/>
  <c r="CB496" i="12"/>
  <c r="CA496" i="12"/>
  <c r="BZ496" i="12"/>
  <c r="BY496" i="12"/>
  <c r="BX496" i="12"/>
  <c r="BW496" i="12"/>
  <c r="BV496" i="12"/>
  <c r="BU496" i="12"/>
  <c r="BT496" i="12"/>
  <c r="BS496" i="12"/>
  <c r="BR496" i="12"/>
  <c r="BQ496" i="12"/>
  <c r="BP496" i="12"/>
  <c r="BO496" i="12"/>
  <c r="BN496" i="12"/>
  <c r="BM496" i="12"/>
  <c r="BL496" i="12"/>
  <c r="BK496" i="12"/>
  <c r="BJ496" i="12"/>
  <c r="BI496" i="12"/>
  <c r="BH496" i="12"/>
  <c r="BG496" i="12"/>
  <c r="BF496" i="12"/>
  <c r="BE496" i="12"/>
  <c r="BD496" i="12"/>
  <c r="BC496" i="12"/>
  <c r="BB496" i="12"/>
  <c r="BA496" i="12"/>
  <c r="AZ496" i="12"/>
  <c r="AY496" i="12"/>
  <c r="AX496" i="12"/>
  <c r="AW496" i="12"/>
  <c r="AV496" i="12"/>
  <c r="AU496" i="12"/>
  <c r="AT496" i="12"/>
  <c r="AS496" i="12"/>
  <c r="AR496" i="12"/>
  <c r="AQ496" i="12"/>
  <c r="AP496" i="12"/>
  <c r="AO496" i="12"/>
  <c r="AN496" i="12"/>
  <c r="AM496" i="12"/>
  <c r="AL496" i="12"/>
  <c r="AK496" i="12"/>
  <c r="AJ496" i="12"/>
  <c r="AI496" i="12"/>
  <c r="AH496" i="12"/>
  <c r="AG496" i="12"/>
  <c r="AF496" i="12"/>
  <c r="AE496" i="12"/>
  <c r="AD496" i="12"/>
  <c r="AC496" i="12"/>
  <c r="AB496" i="12"/>
  <c r="AA496" i="12"/>
  <c r="Z496" i="12"/>
  <c r="Y496" i="12"/>
  <c r="X496" i="12"/>
  <c r="W496" i="12"/>
  <c r="V496" i="12"/>
  <c r="U496" i="12"/>
  <c r="T496" i="12"/>
  <c r="S496" i="12"/>
  <c r="R496" i="12"/>
  <c r="Q496" i="12"/>
  <c r="P496" i="12"/>
  <c r="O496" i="12"/>
  <c r="N496" i="12"/>
  <c r="M496" i="12"/>
  <c r="L496" i="12"/>
  <c r="K496" i="12"/>
  <c r="J496" i="12"/>
  <c r="I496" i="12"/>
  <c r="H496" i="12"/>
  <c r="G496" i="12"/>
  <c r="F496" i="12"/>
  <c r="E496" i="12"/>
  <c r="D496" i="12"/>
  <c r="GF495" i="12"/>
  <c r="GE495" i="12"/>
  <c r="GD495" i="12"/>
  <c r="GC495" i="12"/>
  <c r="GB495" i="12"/>
  <c r="GA495" i="12"/>
  <c r="FZ495" i="12"/>
  <c r="FY495" i="12"/>
  <c r="FX495" i="12"/>
  <c r="FW495" i="12"/>
  <c r="FV495" i="12"/>
  <c r="FU495" i="12"/>
  <c r="FT495" i="12"/>
  <c r="FS495" i="12"/>
  <c r="FR495" i="12"/>
  <c r="FQ495" i="12"/>
  <c r="FP495" i="12"/>
  <c r="FO495" i="12"/>
  <c r="FN495" i="12"/>
  <c r="FM495" i="12"/>
  <c r="FL495" i="12"/>
  <c r="FK495" i="12"/>
  <c r="FJ495" i="12"/>
  <c r="FI495" i="12"/>
  <c r="FH495" i="12"/>
  <c r="FG495" i="12"/>
  <c r="FF495" i="12"/>
  <c r="FE495" i="12"/>
  <c r="FD495" i="12"/>
  <c r="FC495" i="12"/>
  <c r="FB495" i="12"/>
  <c r="FA495" i="12"/>
  <c r="EZ495" i="12"/>
  <c r="EY495" i="12"/>
  <c r="EX495" i="12"/>
  <c r="EW495" i="12"/>
  <c r="EV495" i="12"/>
  <c r="EU495" i="12"/>
  <c r="ET495" i="12"/>
  <c r="ES495" i="12"/>
  <c r="ER495" i="12"/>
  <c r="EQ495" i="12"/>
  <c r="EP495" i="12"/>
  <c r="EO495" i="12"/>
  <c r="EN495" i="12"/>
  <c r="EM495" i="12"/>
  <c r="EL495" i="12"/>
  <c r="EK495" i="12"/>
  <c r="EJ495" i="12"/>
  <c r="EI495" i="12"/>
  <c r="EH495" i="12"/>
  <c r="EG495" i="12"/>
  <c r="EF495" i="12"/>
  <c r="EE495" i="12"/>
  <c r="ED495" i="12"/>
  <c r="EC495" i="12"/>
  <c r="EB495" i="12"/>
  <c r="EA495" i="12"/>
  <c r="DZ495" i="12"/>
  <c r="DY495" i="12"/>
  <c r="DX495" i="12"/>
  <c r="DW495" i="12"/>
  <c r="DV495" i="12"/>
  <c r="DU495" i="12"/>
  <c r="DT495" i="12"/>
  <c r="DS495" i="12"/>
  <c r="DR495" i="12"/>
  <c r="DQ495" i="12"/>
  <c r="DP495" i="12"/>
  <c r="DO495" i="12"/>
  <c r="DN495" i="12"/>
  <c r="DM495" i="12"/>
  <c r="DL495" i="12"/>
  <c r="DK495" i="12"/>
  <c r="DJ495" i="12"/>
  <c r="DI495" i="12"/>
  <c r="DH495" i="12"/>
  <c r="DG495" i="12"/>
  <c r="DF495" i="12"/>
  <c r="DE495" i="12"/>
  <c r="DD495" i="12"/>
  <c r="DC495" i="12"/>
  <c r="DB495" i="12"/>
  <c r="DA495" i="12"/>
  <c r="CZ495" i="12"/>
  <c r="CY495" i="12"/>
  <c r="CX495" i="12"/>
  <c r="CW495" i="12"/>
  <c r="CV495" i="12"/>
  <c r="CU495" i="12"/>
  <c r="CT495" i="12"/>
  <c r="CS495" i="12"/>
  <c r="CR495" i="12"/>
  <c r="CQ495" i="12"/>
  <c r="CP495" i="12"/>
  <c r="CO495" i="12"/>
  <c r="CN495" i="12"/>
  <c r="CM495" i="12"/>
  <c r="CL495" i="12"/>
  <c r="CK495" i="12"/>
  <c r="CJ495" i="12"/>
  <c r="CI495" i="12"/>
  <c r="CH495" i="12"/>
  <c r="CG495" i="12"/>
  <c r="CF495" i="12"/>
  <c r="CE495" i="12"/>
  <c r="CD495" i="12"/>
  <c r="CC495" i="12"/>
  <c r="CB495" i="12"/>
  <c r="CA495" i="12"/>
  <c r="BZ495" i="12"/>
  <c r="BY495" i="12"/>
  <c r="BX495" i="12"/>
  <c r="BW495" i="12"/>
  <c r="BV495" i="12"/>
  <c r="BU495" i="12"/>
  <c r="BT495" i="12"/>
  <c r="BS495" i="12"/>
  <c r="BR495" i="12"/>
  <c r="BQ495" i="12"/>
  <c r="BP495" i="12"/>
  <c r="BO495" i="12"/>
  <c r="BN495" i="12"/>
  <c r="BM495" i="12"/>
  <c r="BL495" i="12"/>
  <c r="BK495" i="12"/>
  <c r="BJ495" i="12"/>
  <c r="BI495" i="12"/>
  <c r="BH495" i="12"/>
  <c r="BG495" i="12"/>
  <c r="BF495" i="12"/>
  <c r="BE495" i="12"/>
  <c r="BD495" i="12"/>
  <c r="BC495" i="12"/>
  <c r="BB495" i="12"/>
  <c r="BA495" i="12"/>
  <c r="AZ495" i="12"/>
  <c r="AY495" i="12"/>
  <c r="AX495" i="12"/>
  <c r="AW495" i="12"/>
  <c r="AV495" i="12"/>
  <c r="AU495" i="12"/>
  <c r="AT495" i="12"/>
  <c r="AS495" i="12"/>
  <c r="AR495" i="12"/>
  <c r="AQ495" i="12"/>
  <c r="AP495" i="12"/>
  <c r="AO495" i="12"/>
  <c r="AN495" i="12"/>
  <c r="AM495" i="12"/>
  <c r="AL495" i="12"/>
  <c r="AK495" i="12"/>
  <c r="AJ495" i="12"/>
  <c r="AI495" i="12"/>
  <c r="AH495" i="12"/>
  <c r="AG495" i="12"/>
  <c r="AF495" i="12"/>
  <c r="AE495" i="12"/>
  <c r="AD495" i="12"/>
  <c r="AC495" i="12"/>
  <c r="AB495" i="12"/>
  <c r="AA495" i="12"/>
  <c r="Z495" i="12"/>
  <c r="Y495" i="12"/>
  <c r="X495" i="12"/>
  <c r="W495" i="12"/>
  <c r="V495" i="12"/>
  <c r="U495" i="12"/>
  <c r="T495" i="12"/>
  <c r="S495" i="12"/>
  <c r="R495" i="12"/>
  <c r="Q495" i="12"/>
  <c r="P495" i="12"/>
  <c r="O495" i="12"/>
  <c r="N495" i="12"/>
  <c r="M495" i="12"/>
  <c r="L495" i="12"/>
  <c r="K495" i="12"/>
  <c r="J495" i="12"/>
  <c r="I495" i="12"/>
  <c r="H495" i="12"/>
  <c r="G495" i="12"/>
  <c r="F495" i="12"/>
  <c r="E495" i="12"/>
  <c r="D495" i="12"/>
  <c r="GF494" i="12"/>
  <c r="GE494" i="12"/>
  <c r="GD494" i="12"/>
  <c r="GC494" i="12"/>
  <c r="GB494" i="12"/>
  <c r="GA494" i="12"/>
  <c r="FZ494" i="12"/>
  <c r="FY494" i="12"/>
  <c r="FX494" i="12"/>
  <c r="FW494" i="12"/>
  <c r="FV494" i="12"/>
  <c r="FU494" i="12"/>
  <c r="FT494" i="12"/>
  <c r="FS494" i="12"/>
  <c r="FR494" i="12"/>
  <c r="FQ494" i="12"/>
  <c r="FP494" i="12"/>
  <c r="FO494" i="12"/>
  <c r="FN494" i="12"/>
  <c r="FM494" i="12"/>
  <c r="FL494" i="12"/>
  <c r="FK494" i="12"/>
  <c r="FJ494" i="12"/>
  <c r="FI494" i="12"/>
  <c r="FH494" i="12"/>
  <c r="FG494" i="12"/>
  <c r="FF494" i="12"/>
  <c r="FE494" i="12"/>
  <c r="FD494" i="12"/>
  <c r="FC494" i="12"/>
  <c r="FB494" i="12"/>
  <c r="FA494" i="12"/>
  <c r="EZ494" i="12"/>
  <c r="EY494" i="12"/>
  <c r="EX494" i="12"/>
  <c r="EW494" i="12"/>
  <c r="EV494" i="12"/>
  <c r="EU494" i="12"/>
  <c r="ET494" i="12"/>
  <c r="ES494" i="12"/>
  <c r="ER494" i="12"/>
  <c r="EQ494" i="12"/>
  <c r="EP494" i="12"/>
  <c r="EO494" i="12"/>
  <c r="EN494" i="12"/>
  <c r="EM494" i="12"/>
  <c r="EL494" i="12"/>
  <c r="EK494" i="12"/>
  <c r="EJ494" i="12"/>
  <c r="EI494" i="12"/>
  <c r="EH494" i="12"/>
  <c r="EG494" i="12"/>
  <c r="EF494" i="12"/>
  <c r="EE494" i="12"/>
  <c r="ED494" i="12"/>
  <c r="EC494" i="12"/>
  <c r="EB494" i="12"/>
  <c r="EA494" i="12"/>
  <c r="DZ494" i="12"/>
  <c r="DY494" i="12"/>
  <c r="DX494" i="12"/>
  <c r="DW494" i="12"/>
  <c r="DV494" i="12"/>
  <c r="DU494" i="12"/>
  <c r="DT494" i="12"/>
  <c r="DS494" i="12"/>
  <c r="DR494" i="12"/>
  <c r="DQ494" i="12"/>
  <c r="DP494" i="12"/>
  <c r="DO494" i="12"/>
  <c r="DN494" i="12"/>
  <c r="DM494" i="12"/>
  <c r="DL494" i="12"/>
  <c r="DK494" i="12"/>
  <c r="DJ494" i="12"/>
  <c r="DI494" i="12"/>
  <c r="DH494" i="12"/>
  <c r="DG494" i="12"/>
  <c r="DF494" i="12"/>
  <c r="DE494" i="12"/>
  <c r="DD494" i="12"/>
  <c r="DC494" i="12"/>
  <c r="DB494" i="12"/>
  <c r="DA494" i="12"/>
  <c r="CZ494" i="12"/>
  <c r="CY494" i="12"/>
  <c r="CX494" i="12"/>
  <c r="CW494" i="12"/>
  <c r="CV494" i="12"/>
  <c r="CU494" i="12"/>
  <c r="CT494" i="12"/>
  <c r="CS494" i="12"/>
  <c r="CR494" i="12"/>
  <c r="CQ494" i="12"/>
  <c r="CP494" i="12"/>
  <c r="CO494" i="12"/>
  <c r="CN494" i="12"/>
  <c r="CM494" i="12"/>
  <c r="CL494" i="12"/>
  <c r="CK494" i="12"/>
  <c r="CJ494" i="12"/>
  <c r="CI494" i="12"/>
  <c r="CH494" i="12"/>
  <c r="CG494" i="12"/>
  <c r="CF494" i="12"/>
  <c r="CE494" i="12"/>
  <c r="CD494" i="12"/>
  <c r="CC494" i="12"/>
  <c r="CB494" i="12"/>
  <c r="CA494" i="12"/>
  <c r="BZ494" i="12"/>
  <c r="BY494" i="12"/>
  <c r="BX494" i="12"/>
  <c r="BW494" i="12"/>
  <c r="BV494" i="12"/>
  <c r="BU494" i="12"/>
  <c r="BT494" i="12"/>
  <c r="BS494" i="12"/>
  <c r="BR494" i="12"/>
  <c r="BQ494" i="12"/>
  <c r="BP494" i="12"/>
  <c r="BO494" i="12"/>
  <c r="BN494" i="12"/>
  <c r="BM494" i="12"/>
  <c r="BL494" i="12"/>
  <c r="BK494" i="12"/>
  <c r="BJ494" i="12"/>
  <c r="BI494" i="12"/>
  <c r="BH494" i="12"/>
  <c r="BG494" i="12"/>
  <c r="BF494" i="12"/>
  <c r="BE494" i="12"/>
  <c r="BD494" i="12"/>
  <c r="BC494" i="12"/>
  <c r="BB494" i="12"/>
  <c r="BA494" i="12"/>
  <c r="AZ494" i="12"/>
  <c r="AY494" i="12"/>
  <c r="AX494" i="12"/>
  <c r="AW494" i="12"/>
  <c r="AV494" i="12"/>
  <c r="AU494" i="12"/>
  <c r="AT494" i="12"/>
  <c r="AS494" i="12"/>
  <c r="AR494" i="12"/>
  <c r="AQ494" i="12"/>
  <c r="AP494" i="12"/>
  <c r="AO494" i="12"/>
  <c r="AN494" i="12"/>
  <c r="AM494" i="12"/>
  <c r="AL494" i="12"/>
  <c r="AK494" i="12"/>
  <c r="AJ494" i="12"/>
  <c r="AI494" i="12"/>
  <c r="AH494" i="12"/>
  <c r="AG494" i="12"/>
  <c r="AF494" i="12"/>
  <c r="AE494" i="12"/>
  <c r="AD494" i="12"/>
  <c r="AC494" i="12"/>
  <c r="AB494" i="12"/>
  <c r="AA494" i="12"/>
  <c r="Z494" i="12"/>
  <c r="Y494" i="12"/>
  <c r="X494" i="12"/>
  <c r="W494" i="12"/>
  <c r="V494" i="12"/>
  <c r="U494" i="12"/>
  <c r="T494" i="12"/>
  <c r="S494" i="12"/>
  <c r="R494" i="12"/>
  <c r="Q494" i="12"/>
  <c r="P494" i="12"/>
  <c r="O494" i="12"/>
  <c r="N494" i="12"/>
  <c r="M494" i="12"/>
  <c r="L494" i="12"/>
  <c r="K494" i="12"/>
  <c r="J494" i="12"/>
  <c r="I494" i="12"/>
  <c r="H494" i="12"/>
  <c r="G494" i="12"/>
  <c r="F494" i="12"/>
  <c r="E494" i="12"/>
  <c r="D494" i="12"/>
  <c r="GF493" i="12"/>
  <c r="GE493" i="12"/>
  <c r="GD493" i="12"/>
  <c r="GC493" i="12"/>
  <c r="GB493" i="12"/>
  <c r="GA493" i="12"/>
  <c r="FZ493" i="12"/>
  <c r="FY493" i="12"/>
  <c r="FX493" i="12"/>
  <c r="FW493" i="12"/>
  <c r="FV493" i="12"/>
  <c r="FU493" i="12"/>
  <c r="FT493" i="12"/>
  <c r="FS493" i="12"/>
  <c r="FR493" i="12"/>
  <c r="FQ493" i="12"/>
  <c r="FP493" i="12"/>
  <c r="FO493" i="12"/>
  <c r="FN493" i="12"/>
  <c r="FM493" i="12"/>
  <c r="FL493" i="12"/>
  <c r="FK493" i="12"/>
  <c r="FJ493" i="12"/>
  <c r="FI493" i="12"/>
  <c r="FH493" i="12"/>
  <c r="FG493" i="12"/>
  <c r="FF493" i="12"/>
  <c r="FE493" i="12"/>
  <c r="FD493" i="12"/>
  <c r="FC493" i="12"/>
  <c r="FB493" i="12"/>
  <c r="FA493" i="12"/>
  <c r="EZ493" i="12"/>
  <c r="EY493" i="12"/>
  <c r="EX493" i="12"/>
  <c r="EW493" i="12"/>
  <c r="EV493" i="12"/>
  <c r="EU493" i="12"/>
  <c r="ET493" i="12"/>
  <c r="ES493" i="12"/>
  <c r="ER493" i="12"/>
  <c r="EQ493" i="12"/>
  <c r="EP493" i="12"/>
  <c r="EO493" i="12"/>
  <c r="EN493" i="12"/>
  <c r="EM493" i="12"/>
  <c r="EL493" i="12"/>
  <c r="EK493" i="12"/>
  <c r="EJ493" i="12"/>
  <c r="EI493" i="12"/>
  <c r="EH493" i="12"/>
  <c r="EG493" i="12"/>
  <c r="EF493" i="12"/>
  <c r="EE493" i="12"/>
  <c r="ED493" i="12"/>
  <c r="EC493" i="12"/>
  <c r="EB493" i="12"/>
  <c r="EA493" i="12"/>
  <c r="DZ493" i="12"/>
  <c r="DY493" i="12"/>
  <c r="DX493" i="12"/>
  <c r="DW493" i="12"/>
  <c r="DV493" i="12"/>
  <c r="DU493" i="12"/>
  <c r="DT493" i="12"/>
  <c r="DS493" i="12"/>
  <c r="DR493" i="12"/>
  <c r="DQ493" i="12"/>
  <c r="DP493" i="12"/>
  <c r="DO493" i="12"/>
  <c r="DN493" i="12"/>
  <c r="DM493" i="12"/>
  <c r="DL493" i="12"/>
  <c r="DK493" i="12"/>
  <c r="DJ493" i="12"/>
  <c r="DI493" i="12"/>
  <c r="DH493" i="12"/>
  <c r="DG493" i="12"/>
  <c r="DF493" i="12"/>
  <c r="DE493" i="12"/>
  <c r="DD493" i="12"/>
  <c r="DC493" i="12"/>
  <c r="DB493" i="12"/>
  <c r="DA493" i="12"/>
  <c r="CZ493" i="12"/>
  <c r="CY493" i="12"/>
  <c r="CX493" i="12"/>
  <c r="CW493" i="12"/>
  <c r="CV493" i="12"/>
  <c r="CU493" i="12"/>
  <c r="CT493" i="12"/>
  <c r="CS493" i="12"/>
  <c r="CR493" i="12"/>
  <c r="CQ493" i="12"/>
  <c r="CP493" i="12"/>
  <c r="CO493" i="12"/>
  <c r="CN493" i="12"/>
  <c r="CM493" i="12"/>
  <c r="CL493" i="12"/>
  <c r="CK493" i="12"/>
  <c r="CJ493" i="12"/>
  <c r="CI493" i="12"/>
  <c r="CH493" i="12"/>
  <c r="CG493" i="12"/>
  <c r="CF493" i="12"/>
  <c r="CE493" i="12"/>
  <c r="CD493" i="12"/>
  <c r="CC493" i="12"/>
  <c r="CB493" i="12"/>
  <c r="CA493" i="12"/>
  <c r="BZ493" i="12"/>
  <c r="BY493" i="12"/>
  <c r="BX493" i="12"/>
  <c r="BW493" i="12"/>
  <c r="BV493" i="12"/>
  <c r="BU493" i="12"/>
  <c r="BT493" i="12"/>
  <c r="BS493" i="12"/>
  <c r="BR493" i="12"/>
  <c r="BQ493" i="12"/>
  <c r="BP493" i="12"/>
  <c r="BO493" i="12"/>
  <c r="BN493" i="12"/>
  <c r="BM493" i="12"/>
  <c r="BL493" i="12"/>
  <c r="BK493" i="12"/>
  <c r="BJ493" i="12"/>
  <c r="BI493" i="12"/>
  <c r="BH493" i="12"/>
  <c r="BG493" i="12"/>
  <c r="BF493" i="12"/>
  <c r="BE493" i="12"/>
  <c r="BD493" i="12"/>
  <c r="BC493" i="12"/>
  <c r="BB493" i="12"/>
  <c r="BA493" i="12"/>
  <c r="AZ493" i="12"/>
  <c r="AY493" i="12"/>
  <c r="AX493" i="12"/>
  <c r="AW493" i="12"/>
  <c r="AV493" i="12"/>
  <c r="AU493" i="12"/>
  <c r="AT493" i="12"/>
  <c r="AS493" i="12"/>
  <c r="AR493" i="12"/>
  <c r="AQ493" i="12"/>
  <c r="AP493" i="12"/>
  <c r="AO493" i="12"/>
  <c r="AN493" i="12"/>
  <c r="AM493" i="12"/>
  <c r="AL493" i="12"/>
  <c r="AK493" i="12"/>
  <c r="AJ493" i="12"/>
  <c r="AI493" i="12"/>
  <c r="AH493" i="12"/>
  <c r="AG493" i="12"/>
  <c r="AF493" i="12"/>
  <c r="AE493" i="12"/>
  <c r="AD493" i="12"/>
  <c r="AC493" i="12"/>
  <c r="AB493" i="12"/>
  <c r="AA493" i="12"/>
  <c r="Z493" i="12"/>
  <c r="Y493" i="12"/>
  <c r="X493" i="12"/>
  <c r="W493" i="12"/>
  <c r="V493" i="12"/>
  <c r="U493" i="12"/>
  <c r="T493" i="12"/>
  <c r="S493" i="12"/>
  <c r="R493" i="12"/>
  <c r="Q493" i="12"/>
  <c r="P493" i="12"/>
  <c r="O493" i="12"/>
  <c r="N493" i="12"/>
  <c r="M493" i="12"/>
  <c r="L493" i="12"/>
  <c r="K493" i="12"/>
  <c r="J493" i="12"/>
  <c r="I493" i="12"/>
  <c r="H493" i="12"/>
  <c r="G493" i="12"/>
  <c r="F493" i="12"/>
  <c r="E493" i="12"/>
  <c r="D493" i="12"/>
  <c r="GF492" i="12"/>
  <c r="GE492" i="12"/>
  <c r="GD492" i="12"/>
  <c r="GC492" i="12"/>
  <c r="GB492" i="12"/>
  <c r="GA492" i="12"/>
  <c r="FZ492" i="12"/>
  <c r="FY492" i="12"/>
  <c r="FX492" i="12"/>
  <c r="FW492" i="12"/>
  <c r="FV492" i="12"/>
  <c r="FU492" i="12"/>
  <c r="FT492" i="12"/>
  <c r="FS492" i="12"/>
  <c r="FR492" i="12"/>
  <c r="FQ492" i="12"/>
  <c r="FP492" i="12"/>
  <c r="FO492" i="12"/>
  <c r="FN492" i="12"/>
  <c r="FM492" i="12"/>
  <c r="FL492" i="12"/>
  <c r="FK492" i="12"/>
  <c r="FJ492" i="12"/>
  <c r="FI492" i="12"/>
  <c r="FH492" i="12"/>
  <c r="FG492" i="12"/>
  <c r="FF492" i="12"/>
  <c r="FE492" i="12"/>
  <c r="FD492" i="12"/>
  <c r="FC492" i="12"/>
  <c r="FB492" i="12"/>
  <c r="FA492" i="12"/>
  <c r="EZ492" i="12"/>
  <c r="EY492" i="12"/>
  <c r="EX492" i="12"/>
  <c r="EW492" i="12"/>
  <c r="EV492" i="12"/>
  <c r="EU492" i="12"/>
  <c r="ET492" i="12"/>
  <c r="ES492" i="12"/>
  <c r="ER492" i="12"/>
  <c r="EQ492" i="12"/>
  <c r="EP492" i="12"/>
  <c r="EO492" i="12"/>
  <c r="EN492" i="12"/>
  <c r="EM492" i="12"/>
  <c r="EL492" i="12"/>
  <c r="EK492" i="12"/>
  <c r="EJ492" i="12"/>
  <c r="EI492" i="12"/>
  <c r="EH492" i="12"/>
  <c r="EG492" i="12"/>
  <c r="EF492" i="12"/>
  <c r="EE492" i="12"/>
  <c r="ED492" i="12"/>
  <c r="EC492" i="12"/>
  <c r="EB492" i="12"/>
  <c r="EA492" i="12"/>
  <c r="DZ492" i="12"/>
  <c r="DY492" i="12"/>
  <c r="DX492" i="12"/>
  <c r="DW492" i="12"/>
  <c r="DV492" i="12"/>
  <c r="DU492" i="12"/>
  <c r="DT492" i="12"/>
  <c r="DS492" i="12"/>
  <c r="DR492" i="12"/>
  <c r="DQ492" i="12"/>
  <c r="DP492" i="12"/>
  <c r="DO492" i="12"/>
  <c r="DN492" i="12"/>
  <c r="DM492" i="12"/>
  <c r="DL492" i="12"/>
  <c r="DK492" i="12"/>
  <c r="DJ492" i="12"/>
  <c r="DI492" i="12"/>
  <c r="DH492" i="12"/>
  <c r="DG492" i="12"/>
  <c r="DF492" i="12"/>
  <c r="DE492" i="12"/>
  <c r="DD492" i="12"/>
  <c r="DC492" i="12"/>
  <c r="DB492" i="12"/>
  <c r="DA492" i="12"/>
  <c r="CZ492" i="12"/>
  <c r="CY492" i="12"/>
  <c r="CX492" i="12"/>
  <c r="CW492" i="12"/>
  <c r="CV492" i="12"/>
  <c r="CU492" i="12"/>
  <c r="CT492" i="12"/>
  <c r="CS492" i="12"/>
  <c r="CR492" i="12"/>
  <c r="CQ492" i="12"/>
  <c r="CP492" i="12"/>
  <c r="CO492" i="12"/>
  <c r="CN492" i="12"/>
  <c r="CM492" i="12"/>
  <c r="CL492" i="12"/>
  <c r="CK492" i="12"/>
  <c r="CJ492" i="12"/>
  <c r="CI492" i="12"/>
  <c r="CH492" i="12"/>
  <c r="CG492" i="12"/>
  <c r="CF492" i="12"/>
  <c r="CE492" i="12"/>
  <c r="CD492" i="12"/>
  <c r="CC492" i="12"/>
  <c r="CB492" i="12"/>
  <c r="CA492" i="12"/>
  <c r="BZ492" i="12"/>
  <c r="BY492" i="12"/>
  <c r="BX492" i="12"/>
  <c r="BW492" i="12"/>
  <c r="BV492" i="12"/>
  <c r="BU492" i="12"/>
  <c r="BT492" i="12"/>
  <c r="BS492" i="12"/>
  <c r="BR492" i="12"/>
  <c r="BQ492" i="12"/>
  <c r="BP492" i="12"/>
  <c r="BO492" i="12"/>
  <c r="BN492" i="12"/>
  <c r="BM492" i="12"/>
  <c r="BL492" i="12"/>
  <c r="BK492" i="12"/>
  <c r="BJ492" i="12"/>
  <c r="BI492" i="12"/>
  <c r="BH492" i="12"/>
  <c r="BG492" i="12"/>
  <c r="BF492" i="12"/>
  <c r="BE492" i="12"/>
  <c r="BD492" i="12"/>
  <c r="BC492" i="12"/>
  <c r="BB492" i="12"/>
  <c r="BA492" i="12"/>
  <c r="AZ492" i="12"/>
  <c r="AY492" i="12"/>
  <c r="AX492" i="12"/>
  <c r="AW492" i="12"/>
  <c r="AV492" i="12"/>
  <c r="AU492" i="12"/>
  <c r="AT492" i="12"/>
  <c r="AS492" i="12"/>
  <c r="AR492" i="12"/>
  <c r="AQ492" i="12"/>
  <c r="AP492" i="12"/>
  <c r="AO492" i="12"/>
  <c r="AN492" i="12"/>
  <c r="AM492" i="12"/>
  <c r="AL492" i="12"/>
  <c r="AK492" i="12"/>
  <c r="AJ492" i="12"/>
  <c r="AI492" i="12"/>
  <c r="AH492" i="12"/>
  <c r="AG492" i="12"/>
  <c r="AF492" i="12"/>
  <c r="AE492" i="12"/>
  <c r="AD492" i="12"/>
  <c r="AC492" i="12"/>
  <c r="AB492" i="12"/>
  <c r="AA492" i="12"/>
  <c r="Z492" i="12"/>
  <c r="Y492" i="12"/>
  <c r="X492" i="12"/>
  <c r="W492" i="12"/>
  <c r="V492" i="12"/>
  <c r="U492" i="12"/>
  <c r="T492" i="12"/>
  <c r="S492" i="12"/>
  <c r="R492" i="12"/>
  <c r="Q492" i="12"/>
  <c r="P492" i="12"/>
  <c r="O492" i="12"/>
  <c r="N492" i="12"/>
  <c r="M492" i="12"/>
  <c r="L492" i="12"/>
  <c r="K492" i="12"/>
  <c r="J492" i="12"/>
  <c r="I492" i="12"/>
  <c r="H492" i="12"/>
  <c r="G492" i="12"/>
  <c r="F492" i="12"/>
  <c r="E492" i="12"/>
  <c r="D492" i="12"/>
  <c r="GF491" i="12"/>
  <c r="GE491" i="12"/>
  <c r="GD491" i="12"/>
  <c r="GC491" i="12"/>
  <c r="GB491" i="12"/>
  <c r="GA491" i="12"/>
  <c r="FZ491" i="12"/>
  <c r="FY491" i="12"/>
  <c r="FX491" i="12"/>
  <c r="FW491" i="12"/>
  <c r="FV491" i="12"/>
  <c r="FU491" i="12"/>
  <c r="FT491" i="12"/>
  <c r="FS491" i="12"/>
  <c r="FR491" i="12"/>
  <c r="FQ491" i="12"/>
  <c r="FP491" i="12"/>
  <c r="FO491" i="12"/>
  <c r="FN491" i="12"/>
  <c r="FM491" i="12"/>
  <c r="FL491" i="12"/>
  <c r="FK491" i="12"/>
  <c r="FJ491" i="12"/>
  <c r="FI491" i="12"/>
  <c r="FH491" i="12"/>
  <c r="FG491" i="12"/>
  <c r="FF491" i="12"/>
  <c r="FE491" i="12"/>
  <c r="FD491" i="12"/>
  <c r="FC491" i="12"/>
  <c r="FB491" i="12"/>
  <c r="FA491" i="12"/>
  <c r="EZ491" i="12"/>
  <c r="EY491" i="12"/>
  <c r="EX491" i="12"/>
  <c r="EW491" i="12"/>
  <c r="EV491" i="12"/>
  <c r="EU491" i="12"/>
  <c r="ET491" i="12"/>
  <c r="ES491" i="12"/>
  <c r="ER491" i="12"/>
  <c r="EQ491" i="12"/>
  <c r="EP491" i="12"/>
  <c r="EO491" i="12"/>
  <c r="EN491" i="12"/>
  <c r="EM491" i="12"/>
  <c r="EL491" i="12"/>
  <c r="EK491" i="12"/>
  <c r="EJ491" i="12"/>
  <c r="EI491" i="12"/>
  <c r="EH491" i="12"/>
  <c r="EG491" i="12"/>
  <c r="EF491" i="12"/>
  <c r="EE491" i="12"/>
  <c r="ED491" i="12"/>
  <c r="EC491" i="12"/>
  <c r="EB491" i="12"/>
  <c r="EA491" i="12"/>
  <c r="DZ491" i="12"/>
  <c r="DY491" i="12"/>
  <c r="DX491" i="12"/>
  <c r="DW491" i="12"/>
  <c r="DV491" i="12"/>
  <c r="DU491" i="12"/>
  <c r="DT491" i="12"/>
  <c r="DS491" i="12"/>
  <c r="DR491" i="12"/>
  <c r="DQ491" i="12"/>
  <c r="DP491" i="12"/>
  <c r="DO491" i="12"/>
  <c r="DN491" i="12"/>
  <c r="DM491" i="12"/>
  <c r="DL491" i="12"/>
  <c r="DK491" i="12"/>
  <c r="DJ491" i="12"/>
  <c r="DI491" i="12"/>
  <c r="DH491" i="12"/>
  <c r="DG491" i="12"/>
  <c r="DF491" i="12"/>
  <c r="DE491" i="12"/>
  <c r="DD491" i="12"/>
  <c r="DC491" i="12"/>
  <c r="DB491" i="12"/>
  <c r="DA491" i="12"/>
  <c r="CZ491" i="12"/>
  <c r="CY491" i="12"/>
  <c r="CX491" i="12"/>
  <c r="CW491" i="12"/>
  <c r="CV491" i="12"/>
  <c r="CU491" i="12"/>
  <c r="CT491" i="12"/>
  <c r="CS491" i="12"/>
  <c r="CR491" i="12"/>
  <c r="CQ491" i="12"/>
  <c r="CP491" i="12"/>
  <c r="CO491" i="12"/>
  <c r="CN491" i="12"/>
  <c r="CM491" i="12"/>
  <c r="CL491" i="12"/>
  <c r="CK491" i="12"/>
  <c r="CJ491" i="12"/>
  <c r="CI491" i="12"/>
  <c r="CH491" i="12"/>
  <c r="CG491" i="12"/>
  <c r="CF491" i="12"/>
  <c r="CE491" i="12"/>
  <c r="CD491" i="12"/>
  <c r="CC491" i="12"/>
  <c r="CB491" i="12"/>
  <c r="CA491" i="12"/>
  <c r="BZ491" i="12"/>
  <c r="BY491" i="12"/>
  <c r="BX491" i="12"/>
  <c r="BW491" i="12"/>
  <c r="BV491" i="12"/>
  <c r="BU491" i="12"/>
  <c r="BT491" i="12"/>
  <c r="BS491" i="12"/>
  <c r="BR491" i="12"/>
  <c r="BQ491" i="12"/>
  <c r="BP491" i="12"/>
  <c r="BO491" i="12"/>
  <c r="BN491" i="12"/>
  <c r="BM491" i="12"/>
  <c r="BL491" i="12"/>
  <c r="BK491" i="12"/>
  <c r="BJ491" i="12"/>
  <c r="BI491" i="12"/>
  <c r="BH491" i="12"/>
  <c r="BG491" i="12"/>
  <c r="BF491" i="12"/>
  <c r="BE491" i="12"/>
  <c r="BD491" i="12"/>
  <c r="BC491" i="12"/>
  <c r="BB491" i="12"/>
  <c r="BA491" i="12"/>
  <c r="AZ491" i="12"/>
  <c r="AY491" i="12"/>
  <c r="AX491" i="12"/>
  <c r="AW491" i="12"/>
  <c r="AV491" i="12"/>
  <c r="AU491" i="12"/>
  <c r="AT491" i="12"/>
  <c r="AS491" i="12"/>
  <c r="AR491" i="12"/>
  <c r="AQ491" i="12"/>
  <c r="AP491" i="12"/>
  <c r="AO491" i="12"/>
  <c r="AN491" i="12"/>
  <c r="AM491" i="12"/>
  <c r="AL491" i="12"/>
  <c r="AK491" i="12"/>
  <c r="AJ491" i="12"/>
  <c r="AI491" i="12"/>
  <c r="AH491" i="12"/>
  <c r="AG491" i="12"/>
  <c r="AF491" i="12"/>
  <c r="AE491" i="12"/>
  <c r="AD491" i="12"/>
  <c r="AC491" i="12"/>
  <c r="AB491" i="12"/>
  <c r="AA491" i="12"/>
  <c r="Z491" i="12"/>
  <c r="Y491" i="12"/>
  <c r="X491" i="12"/>
  <c r="W491" i="12"/>
  <c r="V491" i="12"/>
  <c r="U491" i="12"/>
  <c r="T491" i="12"/>
  <c r="S491" i="12"/>
  <c r="R491" i="12"/>
  <c r="Q491" i="12"/>
  <c r="P491" i="12"/>
  <c r="O491" i="12"/>
  <c r="N491" i="12"/>
  <c r="M491" i="12"/>
  <c r="L491" i="12"/>
  <c r="K491" i="12"/>
  <c r="J491" i="12"/>
  <c r="I491" i="12"/>
  <c r="H491" i="12"/>
  <c r="G491" i="12"/>
  <c r="F491" i="12"/>
  <c r="E491" i="12"/>
  <c r="D491" i="12"/>
  <c r="GF490" i="12"/>
  <c r="GE490" i="12"/>
  <c r="GD490" i="12"/>
  <c r="GC490" i="12"/>
  <c r="GB490" i="12"/>
  <c r="GA490" i="12"/>
  <c r="FZ490" i="12"/>
  <c r="FY490" i="12"/>
  <c r="FX490" i="12"/>
  <c r="FW490" i="12"/>
  <c r="FV490" i="12"/>
  <c r="FU490" i="12"/>
  <c r="FT490" i="12"/>
  <c r="FS490" i="12"/>
  <c r="FR490" i="12"/>
  <c r="FQ490" i="12"/>
  <c r="FP490" i="12"/>
  <c r="FO490" i="12"/>
  <c r="FN490" i="12"/>
  <c r="FM490" i="12"/>
  <c r="FL490" i="12"/>
  <c r="FK490" i="12"/>
  <c r="FJ490" i="12"/>
  <c r="FI490" i="12"/>
  <c r="FH490" i="12"/>
  <c r="FG490" i="12"/>
  <c r="FF490" i="12"/>
  <c r="FE490" i="12"/>
  <c r="FD490" i="12"/>
  <c r="FC490" i="12"/>
  <c r="FB490" i="12"/>
  <c r="FA490" i="12"/>
  <c r="EZ490" i="12"/>
  <c r="EY490" i="12"/>
  <c r="EX490" i="12"/>
  <c r="EW490" i="12"/>
  <c r="EV490" i="12"/>
  <c r="EU490" i="12"/>
  <c r="ET490" i="12"/>
  <c r="ES490" i="12"/>
  <c r="ER490" i="12"/>
  <c r="EQ490" i="12"/>
  <c r="EP490" i="12"/>
  <c r="EO490" i="12"/>
  <c r="EN490" i="12"/>
  <c r="EM490" i="12"/>
  <c r="EL490" i="12"/>
  <c r="EK490" i="12"/>
  <c r="EJ490" i="12"/>
  <c r="EI490" i="12"/>
  <c r="EH490" i="12"/>
  <c r="EG490" i="12"/>
  <c r="EF490" i="12"/>
  <c r="EE490" i="12"/>
  <c r="ED490" i="12"/>
  <c r="EC490" i="12"/>
  <c r="EB490" i="12"/>
  <c r="EA490" i="12"/>
  <c r="DZ490" i="12"/>
  <c r="DY490" i="12"/>
  <c r="DX490" i="12"/>
  <c r="DW490" i="12"/>
  <c r="DV490" i="12"/>
  <c r="DU490" i="12"/>
  <c r="DT490" i="12"/>
  <c r="DS490" i="12"/>
  <c r="DR490" i="12"/>
  <c r="DQ490" i="12"/>
  <c r="DP490" i="12"/>
  <c r="DO490" i="12"/>
  <c r="DN490" i="12"/>
  <c r="DM490" i="12"/>
  <c r="DL490" i="12"/>
  <c r="DK490" i="12"/>
  <c r="DJ490" i="12"/>
  <c r="DI490" i="12"/>
  <c r="DH490" i="12"/>
  <c r="DG490" i="12"/>
  <c r="DF490" i="12"/>
  <c r="DE490" i="12"/>
  <c r="DD490" i="12"/>
  <c r="DC490" i="12"/>
  <c r="DB490" i="12"/>
  <c r="DA490" i="12"/>
  <c r="CZ490" i="12"/>
  <c r="CY490" i="12"/>
  <c r="CX490" i="12"/>
  <c r="CW490" i="12"/>
  <c r="CV490" i="12"/>
  <c r="CU490" i="12"/>
  <c r="CT490" i="12"/>
  <c r="CS490" i="12"/>
  <c r="CR490" i="12"/>
  <c r="CQ490" i="12"/>
  <c r="CP490" i="12"/>
  <c r="CO490" i="12"/>
  <c r="CN490" i="12"/>
  <c r="CM490" i="12"/>
  <c r="CL490" i="12"/>
  <c r="CK490" i="12"/>
  <c r="CJ490" i="12"/>
  <c r="CI490" i="12"/>
  <c r="CH490" i="12"/>
  <c r="CG490" i="12"/>
  <c r="CF490" i="12"/>
  <c r="CE490" i="12"/>
  <c r="CD490" i="12"/>
  <c r="CC490" i="12"/>
  <c r="CB490" i="12"/>
  <c r="CA490" i="12"/>
  <c r="BZ490" i="12"/>
  <c r="BY490" i="12"/>
  <c r="BX490" i="12"/>
  <c r="BW490" i="12"/>
  <c r="BV490" i="12"/>
  <c r="BU490" i="12"/>
  <c r="BT490" i="12"/>
  <c r="BS490" i="12"/>
  <c r="BR490" i="12"/>
  <c r="BQ490" i="12"/>
  <c r="BP490" i="12"/>
  <c r="BO490" i="12"/>
  <c r="BN490" i="12"/>
  <c r="BM490" i="12"/>
  <c r="BL490" i="12"/>
  <c r="BK490" i="12"/>
  <c r="BJ490" i="12"/>
  <c r="BI490" i="12"/>
  <c r="BH490" i="12"/>
  <c r="BG490" i="12"/>
  <c r="BF490" i="12"/>
  <c r="BE490" i="12"/>
  <c r="BD490" i="12"/>
  <c r="BC490" i="12"/>
  <c r="BB490" i="12"/>
  <c r="BA490" i="12"/>
  <c r="AZ490" i="12"/>
  <c r="AY490" i="12"/>
  <c r="AX490" i="12"/>
  <c r="AW490" i="12"/>
  <c r="AV490" i="12"/>
  <c r="AU490" i="12"/>
  <c r="AT490" i="12"/>
  <c r="AS490" i="12"/>
  <c r="AR490" i="12"/>
  <c r="AQ490" i="12"/>
  <c r="AP490" i="12"/>
  <c r="AO490" i="12"/>
  <c r="AN490" i="12"/>
  <c r="AM490" i="12"/>
  <c r="AL490" i="12"/>
  <c r="AK490" i="12"/>
  <c r="AJ490" i="12"/>
  <c r="AI490" i="12"/>
  <c r="AH490" i="12"/>
  <c r="AG490" i="12"/>
  <c r="AF490" i="12"/>
  <c r="AE490" i="12"/>
  <c r="AD490" i="12"/>
  <c r="AC490" i="12"/>
  <c r="AB490" i="12"/>
  <c r="AA490" i="12"/>
  <c r="Z490" i="12"/>
  <c r="Y490" i="12"/>
  <c r="X490" i="12"/>
  <c r="W490" i="12"/>
  <c r="V490" i="12"/>
  <c r="U490" i="12"/>
  <c r="T490" i="12"/>
  <c r="S490" i="12"/>
  <c r="R490" i="12"/>
  <c r="Q490" i="12"/>
  <c r="P490" i="12"/>
  <c r="O490" i="12"/>
  <c r="N490" i="12"/>
  <c r="M490" i="12"/>
  <c r="L490" i="12"/>
  <c r="K490" i="12"/>
  <c r="J490" i="12"/>
  <c r="I490" i="12"/>
  <c r="H490" i="12"/>
  <c r="G490" i="12"/>
  <c r="F490" i="12"/>
  <c r="E490" i="12"/>
  <c r="D490" i="12"/>
  <c r="GF489" i="12"/>
  <c r="GE489" i="12"/>
  <c r="GD489" i="12"/>
  <c r="GC489" i="12"/>
  <c r="GB489" i="12"/>
  <c r="GA489" i="12"/>
  <c r="FZ489" i="12"/>
  <c r="FY489" i="12"/>
  <c r="FX489" i="12"/>
  <c r="FW489" i="12"/>
  <c r="FV489" i="12"/>
  <c r="FU489" i="12"/>
  <c r="FT489" i="12"/>
  <c r="FS489" i="12"/>
  <c r="FR489" i="12"/>
  <c r="FQ489" i="12"/>
  <c r="FP489" i="12"/>
  <c r="FO489" i="12"/>
  <c r="FN489" i="12"/>
  <c r="FM489" i="12"/>
  <c r="FL489" i="12"/>
  <c r="FK489" i="12"/>
  <c r="FJ489" i="12"/>
  <c r="FI489" i="12"/>
  <c r="FH489" i="12"/>
  <c r="FG489" i="12"/>
  <c r="FF489" i="12"/>
  <c r="FE489" i="12"/>
  <c r="FD489" i="12"/>
  <c r="FC489" i="12"/>
  <c r="FB489" i="12"/>
  <c r="FA489" i="12"/>
  <c r="EZ489" i="12"/>
  <c r="EY489" i="12"/>
  <c r="EX489" i="12"/>
  <c r="EW489" i="12"/>
  <c r="EV489" i="12"/>
  <c r="EU489" i="12"/>
  <c r="ET489" i="12"/>
  <c r="ES489" i="12"/>
  <c r="ER489" i="12"/>
  <c r="EQ489" i="12"/>
  <c r="EP489" i="12"/>
  <c r="EO489" i="12"/>
  <c r="EN489" i="12"/>
  <c r="EM489" i="12"/>
  <c r="EL489" i="12"/>
  <c r="EK489" i="12"/>
  <c r="EJ489" i="12"/>
  <c r="EI489" i="12"/>
  <c r="EH489" i="12"/>
  <c r="EG489" i="12"/>
  <c r="EF489" i="12"/>
  <c r="EE489" i="12"/>
  <c r="ED489" i="12"/>
  <c r="EC489" i="12"/>
  <c r="EB489" i="12"/>
  <c r="EA489" i="12"/>
  <c r="DZ489" i="12"/>
  <c r="DY489" i="12"/>
  <c r="DX489" i="12"/>
  <c r="DW489" i="12"/>
  <c r="DV489" i="12"/>
  <c r="DU489" i="12"/>
  <c r="DT489" i="12"/>
  <c r="DS489" i="12"/>
  <c r="DR489" i="12"/>
  <c r="DQ489" i="12"/>
  <c r="DP489" i="12"/>
  <c r="DO489" i="12"/>
  <c r="DN489" i="12"/>
  <c r="DM489" i="12"/>
  <c r="DL489" i="12"/>
  <c r="DK489" i="12"/>
  <c r="DJ489" i="12"/>
  <c r="DI489" i="12"/>
  <c r="DH489" i="12"/>
  <c r="DG489" i="12"/>
  <c r="DF489" i="12"/>
  <c r="DE489" i="12"/>
  <c r="DD489" i="12"/>
  <c r="DC489" i="12"/>
  <c r="DB489" i="12"/>
  <c r="DA489" i="12"/>
  <c r="CZ489" i="12"/>
  <c r="CY489" i="12"/>
  <c r="CX489" i="12"/>
  <c r="CW489" i="12"/>
  <c r="CV489" i="12"/>
  <c r="CU489" i="12"/>
  <c r="CT489" i="12"/>
  <c r="CS489" i="12"/>
  <c r="CR489" i="12"/>
  <c r="CQ489" i="12"/>
  <c r="CP489" i="12"/>
  <c r="CO489" i="12"/>
  <c r="CN489" i="12"/>
  <c r="CM489" i="12"/>
  <c r="CL489" i="12"/>
  <c r="CK489" i="12"/>
  <c r="CJ489" i="12"/>
  <c r="CI489" i="12"/>
  <c r="CH489" i="12"/>
  <c r="CG489" i="12"/>
  <c r="CF489" i="12"/>
  <c r="CE489" i="12"/>
  <c r="CD489" i="12"/>
  <c r="CC489" i="12"/>
  <c r="CB489" i="12"/>
  <c r="CA489" i="12"/>
  <c r="BZ489" i="12"/>
  <c r="BY489" i="12"/>
  <c r="BX489" i="12"/>
  <c r="BW489" i="12"/>
  <c r="BV489" i="12"/>
  <c r="BU489" i="12"/>
  <c r="BT489" i="12"/>
  <c r="BS489" i="12"/>
  <c r="BR489" i="12"/>
  <c r="BQ489" i="12"/>
  <c r="BP489" i="12"/>
  <c r="BO489" i="12"/>
  <c r="BN489" i="12"/>
  <c r="BM489" i="12"/>
  <c r="BL489" i="12"/>
  <c r="BK489" i="12"/>
  <c r="BJ489" i="12"/>
  <c r="BI489" i="12"/>
  <c r="BH489" i="12"/>
  <c r="BG489" i="12"/>
  <c r="BF489" i="12"/>
  <c r="BE489" i="12"/>
  <c r="BD489" i="12"/>
  <c r="BC489" i="12"/>
  <c r="BB489" i="12"/>
  <c r="BA489" i="12"/>
  <c r="AZ489" i="12"/>
  <c r="AY489" i="12"/>
  <c r="AX489" i="12"/>
  <c r="AW489" i="12"/>
  <c r="AV489" i="12"/>
  <c r="AU489" i="12"/>
  <c r="AT489" i="12"/>
  <c r="AS489" i="12"/>
  <c r="AR489" i="12"/>
  <c r="AQ489" i="12"/>
  <c r="AP489" i="12"/>
  <c r="AO489" i="12"/>
  <c r="AN489" i="12"/>
  <c r="AM489" i="12"/>
  <c r="AL489" i="12"/>
  <c r="AK489" i="12"/>
  <c r="AJ489" i="12"/>
  <c r="AI489" i="12"/>
  <c r="AH489" i="12"/>
  <c r="AG489" i="12"/>
  <c r="AF489" i="12"/>
  <c r="AE489" i="12"/>
  <c r="AD489" i="12"/>
  <c r="AC489" i="12"/>
  <c r="AB489" i="12"/>
  <c r="AA489" i="12"/>
  <c r="Z489" i="12"/>
  <c r="Y489" i="12"/>
  <c r="X489" i="12"/>
  <c r="W489" i="12"/>
  <c r="V489" i="12"/>
  <c r="U489" i="12"/>
  <c r="T489" i="12"/>
  <c r="S489" i="12"/>
  <c r="R489" i="12"/>
  <c r="Q489" i="12"/>
  <c r="P489" i="12"/>
  <c r="O489" i="12"/>
  <c r="N489" i="12"/>
  <c r="M489" i="12"/>
  <c r="L489" i="12"/>
  <c r="K489" i="12"/>
  <c r="J489" i="12"/>
  <c r="I489" i="12"/>
  <c r="H489" i="12"/>
  <c r="G489" i="12"/>
  <c r="F489" i="12"/>
  <c r="E489" i="12"/>
  <c r="D489" i="12"/>
  <c r="GF488" i="12"/>
  <c r="GE488" i="12"/>
  <c r="GD488" i="12"/>
  <c r="GC488" i="12"/>
  <c r="GB488" i="12"/>
  <c r="GA488" i="12"/>
  <c r="FZ488" i="12"/>
  <c r="FY488" i="12"/>
  <c r="FX488" i="12"/>
  <c r="FW488" i="12"/>
  <c r="FV488" i="12"/>
  <c r="FU488" i="12"/>
  <c r="FT488" i="12"/>
  <c r="FS488" i="12"/>
  <c r="FR488" i="12"/>
  <c r="FQ488" i="12"/>
  <c r="FP488" i="12"/>
  <c r="FO488" i="12"/>
  <c r="FN488" i="12"/>
  <c r="FM488" i="12"/>
  <c r="FL488" i="12"/>
  <c r="FK488" i="12"/>
  <c r="FJ488" i="12"/>
  <c r="FI488" i="12"/>
  <c r="FH488" i="12"/>
  <c r="FG488" i="12"/>
  <c r="FF488" i="12"/>
  <c r="FE488" i="12"/>
  <c r="FD488" i="12"/>
  <c r="FC488" i="12"/>
  <c r="FB488" i="12"/>
  <c r="FA488" i="12"/>
  <c r="EZ488" i="12"/>
  <c r="EY488" i="12"/>
  <c r="EX488" i="12"/>
  <c r="EW488" i="12"/>
  <c r="EV488" i="12"/>
  <c r="EU488" i="12"/>
  <c r="ET488" i="12"/>
  <c r="ES488" i="12"/>
  <c r="ER488" i="12"/>
  <c r="EQ488" i="12"/>
  <c r="EP488" i="12"/>
  <c r="EO488" i="12"/>
  <c r="EN488" i="12"/>
  <c r="EM488" i="12"/>
  <c r="EL488" i="12"/>
  <c r="EK488" i="12"/>
  <c r="EJ488" i="12"/>
  <c r="EI488" i="12"/>
  <c r="EH488" i="12"/>
  <c r="EG488" i="12"/>
  <c r="EF488" i="12"/>
  <c r="EE488" i="12"/>
  <c r="ED488" i="12"/>
  <c r="EC488" i="12"/>
  <c r="EB488" i="12"/>
  <c r="EA488" i="12"/>
  <c r="DZ488" i="12"/>
  <c r="DY488" i="12"/>
  <c r="DX488" i="12"/>
  <c r="DW488" i="12"/>
  <c r="DV488" i="12"/>
  <c r="DU488" i="12"/>
  <c r="DT488" i="12"/>
  <c r="DS488" i="12"/>
  <c r="DR488" i="12"/>
  <c r="DQ488" i="12"/>
  <c r="DP488" i="12"/>
  <c r="DO488" i="12"/>
  <c r="DN488" i="12"/>
  <c r="DM488" i="12"/>
  <c r="DL488" i="12"/>
  <c r="DK488" i="12"/>
  <c r="DJ488" i="12"/>
  <c r="DI488" i="12"/>
  <c r="DH488" i="12"/>
  <c r="DG488" i="12"/>
  <c r="DF488" i="12"/>
  <c r="DE488" i="12"/>
  <c r="DD488" i="12"/>
  <c r="DC488" i="12"/>
  <c r="DB488" i="12"/>
  <c r="DA488" i="12"/>
  <c r="CZ488" i="12"/>
  <c r="CY488" i="12"/>
  <c r="CX488" i="12"/>
  <c r="CW488" i="12"/>
  <c r="CV488" i="12"/>
  <c r="CU488" i="12"/>
  <c r="CT488" i="12"/>
  <c r="CS488" i="12"/>
  <c r="CR488" i="12"/>
  <c r="CQ488" i="12"/>
  <c r="CP488" i="12"/>
  <c r="CO488" i="12"/>
  <c r="CN488" i="12"/>
  <c r="CM488" i="12"/>
  <c r="CL488" i="12"/>
  <c r="CK488" i="12"/>
  <c r="CJ488" i="12"/>
  <c r="CI488" i="12"/>
  <c r="CH488" i="12"/>
  <c r="CG488" i="12"/>
  <c r="CF488" i="12"/>
  <c r="CE488" i="12"/>
  <c r="CD488" i="12"/>
  <c r="CC488" i="12"/>
  <c r="CB488" i="12"/>
  <c r="CA488" i="12"/>
  <c r="BZ488" i="12"/>
  <c r="BY488" i="12"/>
  <c r="BX488" i="12"/>
  <c r="BW488" i="12"/>
  <c r="BV488" i="12"/>
  <c r="BU488" i="12"/>
  <c r="BT488" i="12"/>
  <c r="BS488" i="12"/>
  <c r="BR488" i="12"/>
  <c r="BQ488" i="12"/>
  <c r="BP488" i="12"/>
  <c r="BO488" i="12"/>
  <c r="BN488" i="12"/>
  <c r="BM488" i="12"/>
  <c r="BL488" i="12"/>
  <c r="BK488" i="12"/>
  <c r="BJ488" i="12"/>
  <c r="BI488" i="12"/>
  <c r="BH488" i="12"/>
  <c r="BG488" i="12"/>
  <c r="BF488" i="12"/>
  <c r="BE488" i="12"/>
  <c r="BD488" i="12"/>
  <c r="BC488" i="12"/>
  <c r="BB488" i="12"/>
  <c r="BA488" i="12"/>
  <c r="AZ488" i="12"/>
  <c r="AY488" i="12"/>
  <c r="AX488" i="12"/>
  <c r="AW488" i="12"/>
  <c r="AV488" i="12"/>
  <c r="AU488" i="12"/>
  <c r="AT488" i="12"/>
  <c r="AS488" i="12"/>
  <c r="AR488" i="12"/>
  <c r="AQ488" i="12"/>
  <c r="AP488" i="12"/>
  <c r="AO488" i="12"/>
  <c r="AN488" i="12"/>
  <c r="AM488" i="12"/>
  <c r="AL488" i="12"/>
  <c r="AK488" i="12"/>
  <c r="AJ488" i="12"/>
  <c r="AI488" i="12"/>
  <c r="AH488" i="12"/>
  <c r="AG488" i="12"/>
  <c r="AF488" i="12"/>
  <c r="AE488" i="12"/>
  <c r="AD488" i="12"/>
  <c r="AC488" i="12"/>
  <c r="AB488" i="12"/>
  <c r="AA488" i="12"/>
  <c r="Z488" i="12"/>
  <c r="Y488" i="12"/>
  <c r="X488" i="12"/>
  <c r="W488" i="12"/>
  <c r="V488" i="12"/>
  <c r="U488" i="12"/>
  <c r="T488" i="12"/>
  <c r="S488" i="12"/>
  <c r="R488" i="12"/>
  <c r="Q488" i="12"/>
  <c r="P488" i="12"/>
  <c r="O488" i="12"/>
  <c r="N488" i="12"/>
  <c r="M488" i="12"/>
  <c r="L488" i="12"/>
  <c r="K488" i="12"/>
  <c r="J488" i="12"/>
  <c r="I488" i="12"/>
  <c r="H488" i="12"/>
  <c r="G488" i="12"/>
  <c r="F488" i="12"/>
  <c r="E488" i="12"/>
  <c r="D488" i="12"/>
  <c r="GF487" i="12"/>
  <c r="GE487" i="12"/>
  <c r="GD487" i="12"/>
  <c r="GC487" i="12"/>
  <c r="GB487" i="12"/>
  <c r="GA487" i="12"/>
  <c r="FZ487" i="12"/>
  <c r="FY487" i="12"/>
  <c r="FX487" i="12"/>
  <c r="FW487" i="12"/>
  <c r="FV487" i="12"/>
  <c r="FU487" i="12"/>
  <c r="FT487" i="12"/>
  <c r="FS487" i="12"/>
  <c r="FR487" i="12"/>
  <c r="FQ487" i="12"/>
  <c r="FP487" i="12"/>
  <c r="FO487" i="12"/>
  <c r="FN487" i="12"/>
  <c r="FM487" i="12"/>
  <c r="FL487" i="12"/>
  <c r="FK487" i="12"/>
  <c r="FJ487" i="12"/>
  <c r="FI487" i="12"/>
  <c r="FH487" i="12"/>
  <c r="FG487" i="12"/>
  <c r="FF487" i="12"/>
  <c r="FE487" i="12"/>
  <c r="FD487" i="12"/>
  <c r="FC487" i="12"/>
  <c r="FB487" i="12"/>
  <c r="FA487" i="12"/>
  <c r="EZ487" i="12"/>
  <c r="EY487" i="12"/>
  <c r="EX487" i="12"/>
  <c r="EW487" i="12"/>
  <c r="EV487" i="12"/>
  <c r="EU487" i="12"/>
  <c r="ET487" i="12"/>
  <c r="ES487" i="12"/>
  <c r="ER487" i="12"/>
  <c r="EQ487" i="12"/>
  <c r="EP487" i="12"/>
  <c r="EO487" i="12"/>
  <c r="EN487" i="12"/>
  <c r="EM487" i="12"/>
  <c r="EL487" i="12"/>
  <c r="EK487" i="12"/>
  <c r="EJ487" i="12"/>
  <c r="EI487" i="12"/>
  <c r="EH487" i="12"/>
  <c r="EG487" i="12"/>
  <c r="EF487" i="12"/>
  <c r="EE487" i="12"/>
  <c r="ED487" i="12"/>
  <c r="EC487" i="12"/>
  <c r="EB487" i="12"/>
  <c r="EA487" i="12"/>
  <c r="DZ487" i="12"/>
  <c r="DY487" i="12"/>
  <c r="DX487" i="12"/>
  <c r="DW487" i="12"/>
  <c r="DV487" i="12"/>
  <c r="DU487" i="12"/>
  <c r="DT487" i="12"/>
  <c r="DS487" i="12"/>
  <c r="DR487" i="12"/>
  <c r="DQ487" i="12"/>
  <c r="DP487" i="12"/>
  <c r="DO487" i="12"/>
  <c r="DN487" i="12"/>
  <c r="DM487" i="12"/>
  <c r="DL487" i="12"/>
  <c r="DK487" i="12"/>
  <c r="DJ487" i="12"/>
  <c r="DI487" i="12"/>
  <c r="DH487" i="12"/>
  <c r="DG487" i="12"/>
  <c r="DF487" i="12"/>
  <c r="DE487" i="12"/>
  <c r="DD487" i="12"/>
  <c r="DC487" i="12"/>
  <c r="DB487" i="12"/>
  <c r="DA487" i="12"/>
  <c r="CZ487" i="12"/>
  <c r="CY487" i="12"/>
  <c r="CX487" i="12"/>
  <c r="CW487" i="12"/>
  <c r="CV487" i="12"/>
  <c r="CU487" i="12"/>
  <c r="CT487" i="12"/>
  <c r="CS487" i="12"/>
  <c r="CR487" i="12"/>
  <c r="CQ487" i="12"/>
  <c r="CP487" i="12"/>
  <c r="CO487" i="12"/>
  <c r="CN487" i="12"/>
  <c r="CM487" i="12"/>
  <c r="CL487" i="12"/>
  <c r="CK487" i="12"/>
  <c r="CJ487" i="12"/>
  <c r="CI487" i="12"/>
  <c r="CH487" i="12"/>
  <c r="CG487" i="12"/>
  <c r="CF487" i="12"/>
  <c r="CE487" i="12"/>
  <c r="CD487" i="12"/>
  <c r="CC487" i="12"/>
  <c r="CB487" i="12"/>
  <c r="CA487" i="12"/>
  <c r="BZ487" i="12"/>
  <c r="BY487" i="12"/>
  <c r="BX487" i="12"/>
  <c r="BW487" i="12"/>
  <c r="BV487" i="12"/>
  <c r="BU487" i="12"/>
  <c r="BT487" i="12"/>
  <c r="BS487" i="12"/>
  <c r="BR487" i="12"/>
  <c r="BQ487" i="12"/>
  <c r="BP487" i="12"/>
  <c r="BO487" i="12"/>
  <c r="BN487" i="12"/>
  <c r="BM487" i="12"/>
  <c r="BL487" i="12"/>
  <c r="BK487" i="12"/>
  <c r="BJ487" i="12"/>
  <c r="BI487" i="12"/>
  <c r="BH487" i="12"/>
  <c r="BG487" i="12"/>
  <c r="BF487" i="12"/>
  <c r="BE487" i="12"/>
  <c r="BD487" i="12"/>
  <c r="BC487" i="12"/>
  <c r="BB487" i="12"/>
  <c r="BA487" i="12"/>
  <c r="AZ487" i="12"/>
  <c r="AY487" i="12"/>
  <c r="AX487" i="12"/>
  <c r="AW487" i="12"/>
  <c r="AV487" i="12"/>
  <c r="AU487" i="12"/>
  <c r="AT487" i="12"/>
  <c r="AS487" i="12"/>
  <c r="AR487" i="12"/>
  <c r="AQ487" i="12"/>
  <c r="AP487" i="12"/>
  <c r="AO487" i="12"/>
  <c r="AN487" i="12"/>
  <c r="AM487" i="12"/>
  <c r="AL487" i="12"/>
  <c r="AK487" i="12"/>
  <c r="AJ487" i="12"/>
  <c r="AI487" i="12"/>
  <c r="AH487" i="12"/>
  <c r="AG487" i="12"/>
  <c r="AF487" i="12"/>
  <c r="AE487" i="12"/>
  <c r="AD487" i="12"/>
  <c r="AC487" i="12"/>
  <c r="AB487" i="12"/>
  <c r="AA487" i="12"/>
  <c r="Z487" i="12"/>
  <c r="Y487" i="12"/>
  <c r="X487" i="12"/>
  <c r="W487" i="12"/>
  <c r="V487" i="12"/>
  <c r="U487" i="12"/>
  <c r="T487" i="12"/>
  <c r="S487" i="12"/>
  <c r="R487" i="12"/>
  <c r="Q487" i="12"/>
  <c r="P487" i="12"/>
  <c r="O487" i="12"/>
  <c r="N487" i="12"/>
  <c r="M487" i="12"/>
  <c r="L487" i="12"/>
  <c r="K487" i="12"/>
  <c r="J487" i="12"/>
  <c r="I487" i="12"/>
  <c r="H487" i="12"/>
  <c r="G487" i="12"/>
  <c r="F487" i="12"/>
  <c r="E487" i="12"/>
  <c r="D487" i="12"/>
  <c r="GF486" i="12"/>
  <c r="GE486" i="12"/>
  <c r="GD486" i="12"/>
  <c r="GC486" i="12"/>
  <c r="GB486" i="12"/>
  <c r="GA486" i="12"/>
  <c r="FZ486" i="12"/>
  <c r="FY486" i="12"/>
  <c r="FX486" i="12"/>
  <c r="FW486" i="12"/>
  <c r="FV486" i="12"/>
  <c r="FU486" i="12"/>
  <c r="FT486" i="12"/>
  <c r="FS486" i="12"/>
  <c r="FR486" i="12"/>
  <c r="FQ486" i="12"/>
  <c r="FP486" i="12"/>
  <c r="FO486" i="12"/>
  <c r="FN486" i="12"/>
  <c r="FM486" i="12"/>
  <c r="FL486" i="12"/>
  <c r="FK486" i="12"/>
  <c r="FJ486" i="12"/>
  <c r="FI486" i="12"/>
  <c r="FH486" i="12"/>
  <c r="FG486" i="12"/>
  <c r="FF486" i="12"/>
  <c r="FE486" i="12"/>
  <c r="FD486" i="12"/>
  <c r="FC486" i="12"/>
  <c r="FB486" i="12"/>
  <c r="FA486" i="12"/>
  <c r="EZ486" i="12"/>
  <c r="EY486" i="12"/>
  <c r="EX486" i="12"/>
  <c r="EW486" i="12"/>
  <c r="EV486" i="12"/>
  <c r="EU486" i="12"/>
  <c r="ET486" i="12"/>
  <c r="ES486" i="12"/>
  <c r="ER486" i="12"/>
  <c r="EQ486" i="12"/>
  <c r="EP486" i="12"/>
  <c r="EO486" i="12"/>
  <c r="EN486" i="12"/>
  <c r="EM486" i="12"/>
  <c r="EL486" i="12"/>
  <c r="EK486" i="12"/>
  <c r="EJ486" i="12"/>
  <c r="EI486" i="12"/>
  <c r="EH486" i="12"/>
  <c r="EG486" i="12"/>
  <c r="EF486" i="12"/>
  <c r="EE486" i="12"/>
  <c r="ED486" i="12"/>
  <c r="EC486" i="12"/>
  <c r="EB486" i="12"/>
  <c r="EA486" i="12"/>
  <c r="DZ486" i="12"/>
  <c r="DY486" i="12"/>
  <c r="DX486" i="12"/>
  <c r="DW486" i="12"/>
  <c r="DV486" i="12"/>
  <c r="DU486" i="12"/>
  <c r="DT486" i="12"/>
  <c r="DS486" i="12"/>
  <c r="DR486" i="12"/>
  <c r="DQ486" i="12"/>
  <c r="DP486" i="12"/>
  <c r="DO486" i="12"/>
  <c r="DN486" i="12"/>
  <c r="DM486" i="12"/>
  <c r="DL486" i="12"/>
  <c r="DK486" i="12"/>
  <c r="DJ486" i="12"/>
  <c r="DI486" i="12"/>
  <c r="DH486" i="12"/>
  <c r="DG486" i="12"/>
  <c r="DF486" i="12"/>
  <c r="DE486" i="12"/>
  <c r="DD486" i="12"/>
  <c r="DC486" i="12"/>
  <c r="DB486" i="12"/>
  <c r="DA486" i="12"/>
  <c r="CZ486" i="12"/>
  <c r="CY486" i="12"/>
  <c r="CX486" i="12"/>
  <c r="CW486" i="12"/>
  <c r="CV486" i="12"/>
  <c r="CU486" i="12"/>
  <c r="CT486" i="12"/>
  <c r="CS486" i="12"/>
  <c r="CR486" i="12"/>
  <c r="CQ486" i="12"/>
  <c r="CP486" i="12"/>
  <c r="CO486" i="12"/>
  <c r="CN486" i="12"/>
  <c r="CM486" i="12"/>
  <c r="CL486" i="12"/>
  <c r="CK486" i="12"/>
  <c r="CJ486" i="12"/>
  <c r="CI486" i="12"/>
  <c r="CH486" i="12"/>
  <c r="CG486" i="12"/>
  <c r="CF486" i="12"/>
  <c r="CE486" i="12"/>
  <c r="CD486" i="12"/>
  <c r="CC486" i="12"/>
  <c r="CB486" i="12"/>
  <c r="CA486" i="12"/>
  <c r="BZ486" i="12"/>
  <c r="BY486" i="12"/>
  <c r="BX486" i="12"/>
  <c r="BW486" i="12"/>
  <c r="BV486" i="12"/>
  <c r="BU486" i="12"/>
  <c r="BT486" i="12"/>
  <c r="BS486" i="12"/>
  <c r="BR486" i="12"/>
  <c r="BQ486" i="12"/>
  <c r="BP486" i="12"/>
  <c r="BO486" i="12"/>
  <c r="BN486" i="12"/>
  <c r="BM486" i="12"/>
  <c r="BL486" i="12"/>
  <c r="BK486" i="12"/>
  <c r="BJ486" i="12"/>
  <c r="BI486" i="12"/>
  <c r="BH486" i="12"/>
  <c r="BG486" i="12"/>
  <c r="BF486" i="12"/>
  <c r="BE486" i="12"/>
  <c r="BD486" i="12"/>
  <c r="BC486" i="12"/>
  <c r="BB486" i="12"/>
  <c r="BA486" i="12"/>
  <c r="AZ486" i="12"/>
  <c r="AY486" i="12"/>
  <c r="AX486" i="12"/>
  <c r="AW486" i="12"/>
  <c r="AV486" i="12"/>
  <c r="AU486" i="12"/>
  <c r="AT486" i="12"/>
  <c r="AS486" i="12"/>
  <c r="AR486" i="12"/>
  <c r="AQ486" i="12"/>
  <c r="AP486" i="12"/>
  <c r="AO486" i="12"/>
  <c r="AN486" i="12"/>
  <c r="AM486" i="12"/>
  <c r="AL486" i="12"/>
  <c r="AK486" i="12"/>
  <c r="AJ486" i="12"/>
  <c r="AI486" i="12"/>
  <c r="AH486" i="12"/>
  <c r="AG486" i="12"/>
  <c r="AF486" i="12"/>
  <c r="AE486" i="12"/>
  <c r="AD486" i="12"/>
  <c r="AC486" i="12"/>
  <c r="AB486" i="12"/>
  <c r="AA486" i="12"/>
  <c r="Z486" i="12"/>
  <c r="Y486" i="12"/>
  <c r="X486" i="12"/>
  <c r="W486" i="12"/>
  <c r="V486" i="12"/>
  <c r="U486" i="12"/>
  <c r="T486" i="12"/>
  <c r="S486" i="12"/>
  <c r="R486" i="12"/>
  <c r="Q486" i="12"/>
  <c r="P486" i="12"/>
  <c r="O486" i="12"/>
  <c r="N486" i="12"/>
  <c r="M486" i="12"/>
  <c r="L486" i="12"/>
  <c r="K486" i="12"/>
  <c r="J486" i="12"/>
  <c r="I486" i="12"/>
  <c r="H486" i="12"/>
  <c r="G486" i="12"/>
  <c r="F486" i="12"/>
  <c r="E486" i="12"/>
  <c r="D486" i="12"/>
  <c r="GF485" i="12"/>
  <c r="GE485" i="12"/>
  <c r="GD485" i="12"/>
  <c r="GC485" i="12"/>
  <c r="GB485" i="12"/>
  <c r="GA485" i="12"/>
  <c r="FZ485" i="12"/>
  <c r="FY485" i="12"/>
  <c r="FX485" i="12"/>
  <c r="FW485" i="12"/>
  <c r="FV485" i="12"/>
  <c r="FU485" i="12"/>
  <c r="FT485" i="12"/>
  <c r="FS485" i="12"/>
  <c r="FR485" i="12"/>
  <c r="FQ485" i="12"/>
  <c r="FP485" i="12"/>
  <c r="FO485" i="12"/>
  <c r="FN485" i="12"/>
  <c r="FM485" i="12"/>
  <c r="FL485" i="12"/>
  <c r="FK485" i="12"/>
  <c r="FJ485" i="12"/>
  <c r="FI485" i="12"/>
  <c r="FH485" i="12"/>
  <c r="FG485" i="12"/>
  <c r="FF485" i="12"/>
  <c r="FE485" i="12"/>
  <c r="FD485" i="12"/>
  <c r="FC485" i="12"/>
  <c r="FB485" i="12"/>
  <c r="FA485" i="12"/>
  <c r="EZ485" i="12"/>
  <c r="EY485" i="12"/>
  <c r="EX485" i="12"/>
  <c r="EW485" i="12"/>
  <c r="EV485" i="12"/>
  <c r="EU485" i="12"/>
  <c r="ET485" i="12"/>
  <c r="ES485" i="12"/>
  <c r="ER485" i="12"/>
  <c r="EQ485" i="12"/>
  <c r="EP485" i="12"/>
  <c r="EO485" i="12"/>
  <c r="EN485" i="12"/>
  <c r="EM485" i="12"/>
  <c r="EL485" i="12"/>
  <c r="EK485" i="12"/>
  <c r="EJ485" i="12"/>
  <c r="EI485" i="12"/>
  <c r="EH485" i="12"/>
  <c r="EG485" i="12"/>
  <c r="EF485" i="12"/>
  <c r="EE485" i="12"/>
  <c r="ED485" i="12"/>
  <c r="EC485" i="12"/>
  <c r="EB485" i="12"/>
  <c r="EA485" i="12"/>
  <c r="DZ485" i="12"/>
  <c r="DY485" i="12"/>
  <c r="DX485" i="12"/>
  <c r="DW485" i="12"/>
  <c r="DV485" i="12"/>
  <c r="DU485" i="12"/>
  <c r="DT485" i="12"/>
  <c r="DS485" i="12"/>
  <c r="DR485" i="12"/>
  <c r="DQ485" i="12"/>
  <c r="DP485" i="12"/>
  <c r="DO485" i="12"/>
  <c r="DN485" i="12"/>
  <c r="DM485" i="12"/>
  <c r="DL485" i="12"/>
  <c r="DK485" i="12"/>
  <c r="DJ485" i="12"/>
  <c r="DI485" i="12"/>
  <c r="DH485" i="12"/>
  <c r="DG485" i="12"/>
  <c r="DF485" i="12"/>
  <c r="DE485" i="12"/>
  <c r="DD485" i="12"/>
  <c r="DC485" i="12"/>
  <c r="DB485" i="12"/>
  <c r="DA485" i="12"/>
  <c r="CZ485" i="12"/>
  <c r="CY485" i="12"/>
  <c r="CX485" i="12"/>
  <c r="CW485" i="12"/>
  <c r="CV485" i="12"/>
  <c r="CU485" i="12"/>
  <c r="CT485" i="12"/>
  <c r="CS485" i="12"/>
  <c r="CR485" i="12"/>
  <c r="CQ485" i="12"/>
  <c r="CP485" i="12"/>
  <c r="CO485" i="12"/>
  <c r="CN485" i="12"/>
  <c r="CM485" i="12"/>
  <c r="CL485" i="12"/>
  <c r="CK485" i="12"/>
  <c r="CJ485" i="12"/>
  <c r="CI485" i="12"/>
  <c r="CH485" i="12"/>
  <c r="CG485" i="12"/>
  <c r="CF485" i="12"/>
  <c r="CE485" i="12"/>
  <c r="CD485" i="12"/>
  <c r="CC485" i="12"/>
  <c r="CB485" i="12"/>
  <c r="CA485" i="12"/>
  <c r="BZ485" i="12"/>
  <c r="BY485" i="12"/>
  <c r="BX485" i="12"/>
  <c r="BW485" i="12"/>
  <c r="BV485" i="12"/>
  <c r="BU485" i="12"/>
  <c r="BT485" i="12"/>
  <c r="BS485" i="12"/>
  <c r="BR485" i="12"/>
  <c r="BQ485" i="12"/>
  <c r="BP485" i="12"/>
  <c r="BO485" i="12"/>
  <c r="BN485" i="12"/>
  <c r="BM485" i="12"/>
  <c r="BL485" i="12"/>
  <c r="BK485" i="12"/>
  <c r="BJ485" i="12"/>
  <c r="BI485" i="12"/>
  <c r="BH485" i="12"/>
  <c r="BG485" i="12"/>
  <c r="BF485" i="12"/>
  <c r="BE485" i="12"/>
  <c r="BD485" i="12"/>
  <c r="BC485" i="12"/>
  <c r="BB485" i="12"/>
  <c r="BA485" i="12"/>
  <c r="AZ485" i="12"/>
  <c r="AY485" i="12"/>
  <c r="AX485" i="12"/>
  <c r="AW485" i="12"/>
  <c r="AV485" i="12"/>
  <c r="AU485" i="12"/>
  <c r="AT485" i="12"/>
  <c r="AS485" i="12"/>
  <c r="AR485" i="12"/>
  <c r="AQ485" i="12"/>
  <c r="AP485" i="12"/>
  <c r="AO485" i="12"/>
  <c r="AN485" i="12"/>
  <c r="AM485" i="12"/>
  <c r="AL485" i="12"/>
  <c r="AK485" i="12"/>
  <c r="AJ485" i="12"/>
  <c r="AI485" i="12"/>
  <c r="AH485" i="12"/>
  <c r="AG485" i="12"/>
  <c r="AF485" i="12"/>
  <c r="AE485" i="12"/>
  <c r="AD485" i="12"/>
  <c r="AC485" i="12"/>
  <c r="AB485" i="12"/>
  <c r="AA485" i="12"/>
  <c r="Z485" i="12"/>
  <c r="Y485" i="12"/>
  <c r="X485" i="12"/>
  <c r="W485" i="12"/>
  <c r="V485" i="12"/>
  <c r="U485" i="12"/>
  <c r="T485" i="12"/>
  <c r="S485" i="12"/>
  <c r="R485" i="12"/>
  <c r="Q485" i="12"/>
  <c r="P485" i="12"/>
  <c r="O485" i="12"/>
  <c r="N485" i="12"/>
  <c r="M485" i="12"/>
  <c r="L485" i="12"/>
  <c r="K485" i="12"/>
  <c r="J485" i="12"/>
  <c r="I485" i="12"/>
  <c r="H485" i="12"/>
  <c r="G485" i="12"/>
  <c r="F485" i="12"/>
  <c r="E485" i="12"/>
  <c r="D485" i="12"/>
  <c r="GF484" i="12"/>
  <c r="GE484" i="12"/>
  <c r="GD484" i="12"/>
  <c r="GC484" i="12"/>
  <c r="GB484" i="12"/>
  <c r="GA484" i="12"/>
  <c r="FZ484" i="12"/>
  <c r="FY484" i="12"/>
  <c r="FX484" i="12"/>
  <c r="FW484" i="12"/>
  <c r="FV484" i="12"/>
  <c r="FU484" i="12"/>
  <c r="FT484" i="12"/>
  <c r="FS484" i="12"/>
  <c r="FR484" i="12"/>
  <c r="FQ484" i="12"/>
  <c r="FP484" i="12"/>
  <c r="FO484" i="12"/>
  <c r="FN484" i="12"/>
  <c r="FM484" i="12"/>
  <c r="FL484" i="12"/>
  <c r="FK484" i="12"/>
  <c r="FJ484" i="12"/>
  <c r="FI484" i="12"/>
  <c r="FH484" i="12"/>
  <c r="FG484" i="12"/>
  <c r="FF484" i="12"/>
  <c r="FE484" i="12"/>
  <c r="FD484" i="12"/>
  <c r="FC484" i="12"/>
  <c r="FB484" i="12"/>
  <c r="FA484" i="12"/>
  <c r="EZ484" i="12"/>
  <c r="EY484" i="12"/>
  <c r="EX484" i="12"/>
  <c r="EW484" i="12"/>
  <c r="EV484" i="12"/>
  <c r="EU484" i="12"/>
  <c r="ET484" i="12"/>
  <c r="ES484" i="12"/>
  <c r="ER484" i="12"/>
  <c r="EQ484" i="12"/>
  <c r="EP484" i="12"/>
  <c r="EO484" i="12"/>
  <c r="EN484" i="12"/>
  <c r="EM484" i="12"/>
  <c r="EL484" i="12"/>
  <c r="EK484" i="12"/>
  <c r="EJ484" i="12"/>
  <c r="EI484" i="12"/>
  <c r="EH484" i="12"/>
  <c r="EG484" i="12"/>
  <c r="EF484" i="12"/>
  <c r="EE484" i="12"/>
  <c r="ED484" i="12"/>
  <c r="EC484" i="12"/>
  <c r="EB484" i="12"/>
  <c r="EA484" i="12"/>
  <c r="DZ484" i="12"/>
  <c r="DY484" i="12"/>
  <c r="DX484" i="12"/>
  <c r="DW484" i="12"/>
  <c r="DV484" i="12"/>
  <c r="DU484" i="12"/>
  <c r="DT484" i="12"/>
  <c r="DS484" i="12"/>
  <c r="DR484" i="12"/>
  <c r="DQ484" i="12"/>
  <c r="DP484" i="12"/>
  <c r="DO484" i="12"/>
  <c r="DN484" i="12"/>
  <c r="DM484" i="12"/>
  <c r="DL484" i="12"/>
  <c r="DK484" i="12"/>
  <c r="DJ484" i="12"/>
  <c r="DI484" i="12"/>
  <c r="DH484" i="12"/>
  <c r="DG484" i="12"/>
  <c r="DF484" i="12"/>
  <c r="DE484" i="12"/>
  <c r="DD484" i="12"/>
  <c r="DC484" i="12"/>
  <c r="DB484" i="12"/>
  <c r="DA484" i="12"/>
  <c r="CZ484" i="12"/>
  <c r="CY484" i="12"/>
  <c r="CX484" i="12"/>
  <c r="CW484" i="12"/>
  <c r="CV484" i="12"/>
  <c r="CU484" i="12"/>
  <c r="CT484" i="12"/>
  <c r="CS484" i="12"/>
  <c r="CR484" i="12"/>
  <c r="CQ484" i="12"/>
  <c r="CP484" i="12"/>
  <c r="CO484" i="12"/>
  <c r="CN484" i="12"/>
  <c r="CM484" i="12"/>
  <c r="CL484" i="12"/>
  <c r="CK484" i="12"/>
  <c r="CJ484" i="12"/>
  <c r="CI484" i="12"/>
  <c r="CH484" i="12"/>
  <c r="CG484" i="12"/>
  <c r="CF484" i="12"/>
  <c r="CE484" i="12"/>
  <c r="CD484" i="12"/>
  <c r="CC484" i="12"/>
  <c r="CB484" i="12"/>
  <c r="CA484" i="12"/>
  <c r="BZ484" i="12"/>
  <c r="BY484" i="12"/>
  <c r="BX484" i="12"/>
  <c r="BW484" i="12"/>
  <c r="BV484" i="12"/>
  <c r="BU484" i="12"/>
  <c r="BT484" i="12"/>
  <c r="BS484" i="12"/>
  <c r="BR484" i="12"/>
  <c r="BQ484" i="12"/>
  <c r="BP484" i="12"/>
  <c r="BO484" i="12"/>
  <c r="BN484" i="12"/>
  <c r="BM484" i="12"/>
  <c r="BL484" i="12"/>
  <c r="BK484" i="12"/>
  <c r="BJ484" i="12"/>
  <c r="BI484" i="12"/>
  <c r="BH484" i="12"/>
  <c r="BG484" i="12"/>
  <c r="BF484" i="12"/>
  <c r="BE484" i="12"/>
  <c r="BD484" i="12"/>
  <c r="BC484" i="12"/>
  <c r="BB484" i="12"/>
  <c r="BA484" i="12"/>
  <c r="AZ484" i="12"/>
  <c r="AY484" i="12"/>
  <c r="AX484" i="12"/>
  <c r="AW484" i="12"/>
  <c r="AV484" i="12"/>
  <c r="AU484" i="12"/>
  <c r="AT484" i="12"/>
  <c r="AS484" i="12"/>
  <c r="AR484" i="12"/>
  <c r="AQ484" i="12"/>
  <c r="AP484" i="12"/>
  <c r="AO484" i="12"/>
  <c r="AN484" i="12"/>
  <c r="AM484" i="12"/>
  <c r="AL484" i="12"/>
  <c r="AK484" i="12"/>
  <c r="AJ484" i="12"/>
  <c r="AI484" i="12"/>
  <c r="AH484" i="12"/>
  <c r="AG484" i="12"/>
  <c r="AF484" i="12"/>
  <c r="AE484" i="12"/>
  <c r="AD484" i="12"/>
  <c r="AC484" i="12"/>
  <c r="AB484" i="12"/>
  <c r="AA484" i="12"/>
  <c r="Z484" i="12"/>
  <c r="Y484" i="12"/>
  <c r="X484" i="12"/>
  <c r="W484" i="12"/>
  <c r="V484" i="12"/>
  <c r="U484" i="12"/>
  <c r="T484" i="12"/>
  <c r="S484" i="12"/>
  <c r="R484" i="12"/>
  <c r="Q484" i="12"/>
  <c r="P484" i="12"/>
  <c r="O484" i="12"/>
  <c r="N484" i="12"/>
  <c r="M484" i="12"/>
  <c r="L484" i="12"/>
  <c r="K484" i="12"/>
  <c r="J484" i="12"/>
  <c r="I484" i="12"/>
  <c r="H484" i="12"/>
  <c r="G484" i="12"/>
  <c r="F484" i="12"/>
  <c r="E484" i="12"/>
  <c r="D484" i="12"/>
  <c r="GF483" i="12"/>
  <c r="GE483" i="12"/>
  <c r="GD483" i="12"/>
  <c r="GC483" i="12"/>
  <c r="GB483" i="12"/>
  <c r="GA483" i="12"/>
  <c r="FZ483" i="12"/>
  <c r="FY483" i="12"/>
  <c r="FX483" i="12"/>
  <c r="FW483" i="12"/>
  <c r="FV483" i="12"/>
  <c r="FU483" i="12"/>
  <c r="FT483" i="12"/>
  <c r="FS483" i="12"/>
  <c r="FR483" i="12"/>
  <c r="FQ483" i="12"/>
  <c r="FP483" i="12"/>
  <c r="FO483" i="12"/>
  <c r="FN483" i="12"/>
  <c r="FM483" i="12"/>
  <c r="FL483" i="12"/>
  <c r="FK483" i="12"/>
  <c r="FJ483" i="12"/>
  <c r="FI483" i="12"/>
  <c r="FH483" i="12"/>
  <c r="FG483" i="12"/>
  <c r="FF483" i="12"/>
  <c r="FE483" i="12"/>
  <c r="FD483" i="12"/>
  <c r="FC483" i="12"/>
  <c r="FB483" i="12"/>
  <c r="FA483" i="12"/>
  <c r="EZ483" i="12"/>
  <c r="EY483" i="12"/>
  <c r="EX483" i="12"/>
  <c r="EW483" i="12"/>
  <c r="EV483" i="12"/>
  <c r="EU483" i="12"/>
  <c r="ET483" i="12"/>
  <c r="ES483" i="12"/>
  <c r="ER483" i="12"/>
  <c r="EQ483" i="12"/>
  <c r="EP483" i="12"/>
  <c r="EO483" i="12"/>
  <c r="EN483" i="12"/>
  <c r="EM483" i="12"/>
  <c r="EL483" i="12"/>
  <c r="EK483" i="12"/>
  <c r="EJ483" i="12"/>
  <c r="EI483" i="12"/>
  <c r="EH483" i="12"/>
  <c r="EG483" i="12"/>
  <c r="EF483" i="12"/>
  <c r="EE483" i="12"/>
  <c r="ED483" i="12"/>
  <c r="EC483" i="12"/>
  <c r="EB483" i="12"/>
  <c r="EA483" i="12"/>
  <c r="DZ483" i="12"/>
  <c r="DY483" i="12"/>
  <c r="DX483" i="12"/>
  <c r="DW483" i="12"/>
  <c r="DV483" i="12"/>
  <c r="DU483" i="12"/>
  <c r="DT483" i="12"/>
  <c r="DS483" i="12"/>
  <c r="DR483" i="12"/>
  <c r="DQ483" i="12"/>
  <c r="DP483" i="12"/>
  <c r="DO483" i="12"/>
  <c r="DN483" i="12"/>
  <c r="DM483" i="12"/>
  <c r="DL483" i="12"/>
  <c r="DK483" i="12"/>
  <c r="DJ483" i="12"/>
  <c r="DI483" i="12"/>
  <c r="DH483" i="12"/>
  <c r="DG483" i="12"/>
  <c r="DF483" i="12"/>
  <c r="DE483" i="12"/>
  <c r="DD483" i="12"/>
  <c r="DC483" i="12"/>
  <c r="DB483" i="12"/>
  <c r="DA483" i="12"/>
  <c r="CZ483" i="12"/>
  <c r="CY483" i="12"/>
  <c r="CX483" i="12"/>
  <c r="CW483" i="12"/>
  <c r="CV483" i="12"/>
  <c r="CU483" i="12"/>
  <c r="CT483" i="12"/>
  <c r="CS483" i="12"/>
  <c r="CR483" i="12"/>
  <c r="CQ483" i="12"/>
  <c r="CP483" i="12"/>
  <c r="CO483" i="12"/>
  <c r="CN483" i="12"/>
  <c r="CM483" i="12"/>
  <c r="CL483" i="12"/>
  <c r="CK483" i="12"/>
  <c r="CJ483" i="12"/>
  <c r="CI483" i="12"/>
  <c r="CH483" i="12"/>
  <c r="CG483" i="12"/>
  <c r="CF483" i="12"/>
  <c r="CE483" i="12"/>
  <c r="CD483" i="12"/>
  <c r="CC483" i="12"/>
  <c r="CB483" i="12"/>
  <c r="CA483" i="12"/>
  <c r="BZ483" i="12"/>
  <c r="BY483" i="12"/>
  <c r="BX483" i="12"/>
  <c r="BW483" i="12"/>
  <c r="BV483" i="12"/>
  <c r="BU483" i="12"/>
  <c r="BT483" i="12"/>
  <c r="BS483" i="12"/>
  <c r="BR483" i="12"/>
  <c r="BQ483" i="12"/>
  <c r="BP483" i="12"/>
  <c r="BO483" i="12"/>
  <c r="BN483" i="12"/>
  <c r="BM483" i="12"/>
  <c r="BL483" i="12"/>
  <c r="BK483" i="12"/>
  <c r="BJ483" i="12"/>
  <c r="BI483" i="12"/>
  <c r="BH483" i="12"/>
  <c r="BG483" i="12"/>
  <c r="BF483" i="12"/>
  <c r="BE483" i="12"/>
  <c r="BD483" i="12"/>
  <c r="BC483" i="12"/>
  <c r="BB483" i="12"/>
  <c r="BA483" i="12"/>
  <c r="AZ483" i="12"/>
  <c r="AY483" i="12"/>
  <c r="AX483" i="12"/>
  <c r="AW483" i="12"/>
  <c r="AV483" i="12"/>
  <c r="AU483" i="12"/>
  <c r="AT483" i="12"/>
  <c r="AS483" i="12"/>
  <c r="AR483" i="12"/>
  <c r="AQ483" i="12"/>
  <c r="AP483" i="12"/>
  <c r="AO483" i="12"/>
  <c r="AN483" i="12"/>
  <c r="AM483" i="12"/>
  <c r="AL483" i="12"/>
  <c r="AK483" i="12"/>
  <c r="AJ483" i="12"/>
  <c r="AI483" i="12"/>
  <c r="AH483" i="12"/>
  <c r="AG483" i="12"/>
  <c r="AF483" i="12"/>
  <c r="AE483" i="12"/>
  <c r="AD483" i="12"/>
  <c r="AC483" i="12"/>
  <c r="AB483" i="12"/>
  <c r="AA483" i="12"/>
  <c r="Z483" i="12"/>
  <c r="Y483" i="12"/>
  <c r="X483" i="12"/>
  <c r="W483" i="12"/>
  <c r="V483" i="12"/>
  <c r="U483" i="12"/>
  <c r="T483" i="12"/>
  <c r="S483" i="12"/>
  <c r="R483" i="12"/>
  <c r="Q483" i="12"/>
  <c r="P483" i="12"/>
  <c r="O483" i="12"/>
  <c r="N483" i="12"/>
  <c r="M483" i="12"/>
  <c r="L483" i="12"/>
  <c r="K483" i="12"/>
  <c r="J483" i="12"/>
  <c r="I483" i="12"/>
  <c r="H483" i="12"/>
  <c r="G483" i="12"/>
  <c r="F483" i="12"/>
  <c r="E483" i="12"/>
  <c r="D483" i="12"/>
  <c r="GF482" i="12"/>
  <c r="GE482" i="12"/>
  <c r="GD482" i="12"/>
  <c r="GC482" i="12"/>
  <c r="GB482" i="12"/>
  <c r="GA482" i="12"/>
  <c r="FZ482" i="12"/>
  <c r="FY482" i="12"/>
  <c r="FX482" i="12"/>
  <c r="FW482" i="12"/>
  <c r="FV482" i="12"/>
  <c r="FU482" i="12"/>
  <c r="FT482" i="12"/>
  <c r="FS482" i="12"/>
  <c r="FR482" i="12"/>
  <c r="FQ482" i="12"/>
  <c r="FP482" i="12"/>
  <c r="FO482" i="12"/>
  <c r="FN482" i="12"/>
  <c r="FM482" i="12"/>
  <c r="FL482" i="12"/>
  <c r="FK482" i="12"/>
  <c r="FJ482" i="12"/>
  <c r="FI482" i="12"/>
  <c r="FH482" i="12"/>
  <c r="FG482" i="12"/>
  <c r="FF482" i="12"/>
  <c r="FE482" i="12"/>
  <c r="FD482" i="12"/>
  <c r="FC482" i="12"/>
  <c r="FB482" i="12"/>
  <c r="FA482" i="12"/>
  <c r="EZ482" i="12"/>
  <c r="EY482" i="12"/>
  <c r="EX482" i="12"/>
  <c r="EW482" i="12"/>
  <c r="EV482" i="12"/>
  <c r="EU482" i="12"/>
  <c r="ET482" i="12"/>
  <c r="ES482" i="12"/>
  <c r="ER482" i="12"/>
  <c r="EQ482" i="12"/>
  <c r="EP482" i="12"/>
  <c r="EO482" i="12"/>
  <c r="EN482" i="12"/>
  <c r="EM482" i="12"/>
  <c r="EL482" i="12"/>
  <c r="EK482" i="12"/>
  <c r="EJ482" i="12"/>
  <c r="EI482" i="12"/>
  <c r="EH482" i="12"/>
  <c r="EG482" i="12"/>
  <c r="EF482" i="12"/>
  <c r="EE482" i="12"/>
  <c r="ED482" i="12"/>
  <c r="EC482" i="12"/>
  <c r="EB482" i="12"/>
  <c r="EA482" i="12"/>
  <c r="DZ482" i="12"/>
  <c r="DY482" i="12"/>
  <c r="DX482" i="12"/>
  <c r="DW482" i="12"/>
  <c r="DV482" i="12"/>
  <c r="DU482" i="12"/>
  <c r="DT482" i="12"/>
  <c r="DS482" i="12"/>
  <c r="DR482" i="12"/>
  <c r="DQ482" i="12"/>
  <c r="DP482" i="12"/>
  <c r="DO482" i="12"/>
  <c r="DN482" i="12"/>
  <c r="DM482" i="12"/>
  <c r="DL482" i="12"/>
  <c r="DK482" i="12"/>
  <c r="DJ482" i="12"/>
  <c r="DI482" i="12"/>
  <c r="DH482" i="12"/>
  <c r="DG482" i="12"/>
  <c r="DF482" i="12"/>
  <c r="DE482" i="12"/>
  <c r="DD482" i="12"/>
  <c r="DC482" i="12"/>
  <c r="DB482" i="12"/>
  <c r="DA482" i="12"/>
  <c r="CZ482" i="12"/>
  <c r="CY482" i="12"/>
  <c r="CX482" i="12"/>
  <c r="CW482" i="12"/>
  <c r="CV482" i="12"/>
  <c r="CU482" i="12"/>
  <c r="CT482" i="12"/>
  <c r="CS482" i="12"/>
  <c r="CR482" i="12"/>
  <c r="CQ482" i="12"/>
  <c r="CP482" i="12"/>
  <c r="CO482" i="12"/>
  <c r="CN482" i="12"/>
  <c r="CM482" i="12"/>
  <c r="CL482" i="12"/>
  <c r="CK482" i="12"/>
  <c r="CJ482" i="12"/>
  <c r="CI482" i="12"/>
  <c r="CH482" i="12"/>
  <c r="CG482" i="12"/>
  <c r="CF482" i="12"/>
  <c r="CE482" i="12"/>
  <c r="CD482" i="12"/>
  <c r="CC482" i="12"/>
  <c r="CB482" i="12"/>
  <c r="CA482" i="12"/>
  <c r="BZ482" i="12"/>
  <c r="BY482" i="12"/>
  <c r="BX482" i="12"/>
  <c r="BW482" i="12"/>
  <c r="BV482" i="12"/>
  <c r="BU482" i="12"/>
  <c r="BT482" i="12"/>
  <c r="BS482" i="12"/>
  <c r="BR482" i="12"/>
  <c r="BQ482" i="12"/>
  <c r="BP482" i="12"/>
  <c r="BO482" i="12"/>
  <c r="BN482" i="12"/>
  <c r="BM482" i="12"/>
  <c r="BL482" i="12"/>
  <c r="BK482" i="12"/>
  <c r="BJ482" i="12"/>
  <c r="BI482" i="12"/>
  <c r="BH482" i="12"/>
  <c r="BG482" i="12"/>
  <c r="BF482" i="12"/>
  <c r="BE482" i="12"/>
  <c r="BD482" i="12"/>
  <c r="BC482" i="12"/>
  <c r="BB482" i="12"/>
  <c r="BA482" i="12"/>
  <c r="AZ482" i="12"/>
  <c r="AY482" i="12"/>
  <c r="AX482" i="12"/>
  <c r="AW482" i="12"/>
  <c r="AV482" i="12"/>
  <c r="AU482" i="12"/>
  <c r="AT482" i="12"/>
  <c r="AS482" i="12"/>
  <c r="AR482" i="12"/>
  <c r="AQ482" i="12"/>
  <c r="AP482" i="12"/>
  <c r="AO482" i="12"/>
  <c r="AN482" i="12"/>
  <c r="AM482" i="12"/>
  <c r="AL482" i="12"/>
  <c r="AK482" i="12"/>
  <c r="AJ482" i="12"/>
  <c r="AI482" i="12"/>
  <c r="AH482" i="12"/>
  <c r="AG482" i="12"/>
  <c r="AF482" i="12"/>
  <c r="AE482" i="12"/>
  <c r="AD482" i="12"/>
  <c r="AC482" i="12"/>
  <c r="AB482" i="12"/>
  <c r="AA482" i="12"/>
  <c r="Z482" i="12"/>
  <c r="Y482" i="12"/>
  <c r="X482" i="12"/>
  <c r="W482" i="12"/>
  <c r="V482" i="12"/>
  <c r="U482" i="12"/>
  <c r="T482" i="12"/>
  <c r="S482" i="12"/>
  <c r="R482" i="12"/>
  <c r="Q482" i="12"/>
  <c r="P482" i="12"/>
  <c r="O482" i="12"/>
  <c r="N482" i="12"/>
  <c r="M482" i="12"/>
  <c r="L482" i="12"/>
  <c r="K482" i="12"/>
  <c r="J482" i="12"/>
  <c r="I482" i="12"/>
  <c r="H482" i="12"/>
  <c r="G482" i="12"/>
  <c r="F482" i="12"/>
  <c r="E482" i="12"/>
  <c r="D482" i="12"/>
  <c r="GF481" i="12"/>
  <c r="GE481" i="12"/>
  <c r="GD481" i="12"/>
  <c r="GC481" i="12"/>
  <c r="GB481" i="12"/>
  <c r="GA481" i="12"/>
  <c r="FZ481" i="12"/>
  <c r="FY481" i="12"/>
  <c r="FX481" i="12"/>
  <c r="FW481" i="12"/>
  <c r="FV481" i="12"/>
  <c r="FU481" i="12"/>
  <c r="FT481" i="12"/>
  <c r="FS481" i="12"/>
  <c r="FR481" i="12"/>
  <c r="FQ481" i="12"/>
  <c r="FP481" i="12"/>
  <c r="FO481" i="12"/>
  <c r="FN481" i="12"/>
  <c r="FM481" i="12"/>
  <c r="FL481" i="12"/>
  <c r="FK481" i="12"/>
  <c r="FJ481" i="12"/>
  <c r="FI481" i="12"/>
  <c r="FH481" i="12"/>
  <c r="FG481" i="12"/>
  <c r="FF481" i="12"/>
  <c r="FE481" i="12"/>
  <c r="FD481" i="12"/>
  <c r="FC481" i="12"/>
  <c r="FB481" i="12"/>
  <c r="FA481" i="12"/>
  <c r="EZ481" i="12"/>
  <c r="EY481" i="12"/>
  <c r="EX481" i="12"/>
  <c r="EW481" i="12"/>
  <c r="EV481" i="12"/>
  <c r="EU481" i="12"/>
  <c r="ET481" i="12"/>
  <c r="ES481" i="12"/>
  <c r="ER481" i="12"/>
  <c r="EQ481" i="12"/>
  <c r="EP481" i="12"/>
  <c r="EO481" i="12"/>
  <c r="EN481" i="12"/>
  <c r="EM481" i="12"/>
  <c r="EL481" i="12"/>
  <c r="EK481" i="12"/>
  <c r="EJ481" i="12"/>
  <c r="EI481" i="12"/>
  <c r="EH481" i="12"/>
  <c r="EG481" i="12"/>
  <c r="EF481" i="12"/>
  <c r="EE481" i="12"/>
  <c r="ED481" i="12"/>
  <c r="EC481" i="12"/>
  <c r="EB481" i="12"/>
  <c r="EA481" i="12"/>
  <c r="DZ481" i="12"/>
  <c r="DY481" i="12"/>
  <c r="DX481" i="12"/>
  <c r="DW481" i="12"/>
  <c r="DV481" i="12"/>
  <c r="DU481" i="12"/>
  <c r="DT481" i="12"/>
  <c r="DS481" i="12"/>
  <c r="DR481" i="12"/>
  <c r="DQ481" i="12"/>
  <c r="DP481" i="12"/>
  <c r="DO481" i="12"/>
  <c r="DN481" i="12"/>
  <c r="DM481" i="12"/>
  <c r="DL481" i="12"/>
  <c r="DK481" i="12"/>
  <c r="DJ481" i="12"/>
  <c r="DI481" i="12"/>
  <c r="DH481" i="12"/>
  <c r="DG481" i="12"/>
  <c r="DF481" i="12"/>
  <c r="DE481" i="12"/>
  <c r="DD481" i="12"/>
  <c r="DC481" i="12"/>
  <c r="DB481" i="12"/>
  <c r="DA481" i="12"/>
  <c r="CZ481" i="12"/>
  <c r="CY481" i="12"/>
  <c r="CX481" i="12"/>
  <c r="CW481" i="12"/>
  <c r="CV481" i="12"/>
  <c r="CU481" i="12"/>
  <c r="CT481" i="12"/>
  <c r="CS481" i="12"/>
  <c r="CR481" i="12"/>
  <c r="CQ481" i="12"/>
  <c r="CP481" i="12"/>
  <c r="CO481" i="12"/>
  <c r="CN481" i="12"/>
  <c r="CM481" i="12"/>
  <c r="CL481" i="12"/>
  <c r="CK481" i="12"/>
  <c r="CJ481" i="12"/>
  <c r="CI481" i="12"/>
  <c r="CH481" i="12"/>
  <c r="CG481" i="12"/>
  <c r="CF481" i="12"/>
  <c r="CE481" i="12"/>
  <c r="CD481" i="12"/>
  <c r="CC481" i="12"/>
  <c r="CB481" i="12"/>
  <c r="CA481" i="12"/>
  <c r="BZ481" i="12"/>
  <c r="BY481" i="12"/>
  <c r="BX481" i="12"/>
  <c r="BW481" i="12"/>
  <c r="BV481" i="12"/>
  <c r="BU481" i="12"/>
  <c r="BT481" i="12"/>
  <c r="BS481" i="12"/>
  <c r="BR481" i="12"/>
  <c r="BQ481" i="12"/>
  <c r="BP481" i="12"/>
  <c r="BO481" i="12"/>
  <c r="BN481" i="12"/>
  <c r="BM481" i="12"/>
  <c r="BL481" i="12"/>
  <c r="BK481" i="12"/>
  <c r="BJ481" i="12"/>
  <c r="BI481" i="12"/>
  <c r="BH481" i="12"/>
  <c r="BG481" i="12"/>
  <c r="BF481" i="12"/>
  <c r="BE481" i="12"/>
  <c r="BD481" i="12"/>
  <c r="BC481" i="12"/>
  <c r="BB481" i="12"/>
  <c r="BA481" i="12"/>
  <c r="AZ481" i="12"/>
  <c r="AY481" i="12"/>
  <c r="AX481" i="12"/>
  <c r="AW481" i="12"/>
  <c r="AV481" i="12"/>
  <c r="AU481" i="12"/>
  <c r="AT481" i="12"/>
  <c r="AS481" i="12"/>
  <c r="AR481" i="12"/>
  <c r="AQ481" i="12"/>
  <c r="AP481" i="12"/>
  <c r="AO481" i="12"/>
  <c r="AN481" i="12"/>
  <c r="AM481" i="12"/>
  <c r="AL481" i="12"/>
  <c r="AK481" i="12"/>
  <c r="AJ481" i="12"/>
  <c r="AI481" i="12"/>
  <c r="AH481" i="12"/>
  <c r="AG481" i="12"/>
  <c r="AF481" i="12"/>
  <c r="AE481" i="12"/>
  <c r="AD481" i="12"/>
  <c r="AC481" i="12"/>
  <c r="AB481" i="12"/>
  <c r="AA481" i="12"/>
  <c r="Z481" i="12"/>
  <c r="Y481" i="12"/>
  <c r="X481" i="12"/>
  <c r="W481" i="12"/>
  <c r="V481" i="12"/>
  <c r="U481" i="12"/>
  <c r="T481" i="12"/>
  <c r="S481" i="12"/>
  <c r="R481" i="12"/>
  <c r="Q481" i="12"/>
  <c r="P481" i="12"/>
  <c r="O481" i="12"/>
  <c r="N481" i="12"/>
  <c r="M481" i="12"/>
  <c r="L481" i="12"/>
  <c r="K481" i="12"/>
  <c r="J481" i="12"/>
  <c r="I481" i="12"/>
  <c r="H481" i="12"/>
  <c r="G481" i="12"/>
  <c r="F481" i="12"/>
  <c r="E481" i="12"/>
  <c r="D481" i="12"/>
  <c r="GF480" i="12"/>
  <c r="GE480" i="12"/>
  <c r="GD480" i="12"/>
  <c r="GC480" i="12"/>
  <c r="GB480" i="12"/>
  <c r="GA480" i="12"/>
  <c r="FZ480" i="12"/>
  <c r="FY480" i="12"/>
  <c r="FX480" i="12"/>
  <c r="FW480" i="12"/>
  <c r="FV480" i="12"/>
  <c r="FU480" i="12"/>
  <c r="FT480" i="12"/>
  <c r="FS480" i="12"/>
  <c r="FR480" i="12"/>
  <c r="FQ480" i="12"/>
  <c r="FP480" i="12"/>
  <c r="FO480" i="12"/>
  <c r="FN480" i="12"/>
  <c r="FM480" i="12"/>
  <c r="FL480" i="12"/>
  <c r="FK480" i="12"/>
  <c r="FJ480" i="12"/>
  <c r="FI480" i="12"/>
  <c r="FH480" i="12"/>
  <c r="FG480" i="12"/>
  <c r="FF480" i="12"/>
  <c r="FE480" i="12"/>
  <c r="FD480" i="12"/>
  <c r="FC480" i="12"/>
  <c r="FB480" i="12"/>
  <c r="FA480" i="12"/>
  <c r="EZ480" i="12"/>
  <c r="EY480" i="12"/>
  <c r="EX480" i="12"/>
  <c r="EW480" i="12"/>
  <c r="EV480" i="12"/>
  <c r="EU480" i="12"/>
  <c r="ET480" i="12"/>
  <c r="ES480" i="12"/>
  <c r="ER480" i="12"/>
  <c r="EQ480" i="12"/>
  <c r="EP480" i="12"/>
  <c r="EO480" i="12"/>
  <c r="EN480" i="12"/>
  <c r="EM480" i="12"/>
  <c r="EL480" i="12"/>
  <c r="EK480" i="12"/>
  <c r="EJ480" i="12"/>
  <c r="EI480" i="12"/>
  <c r="EH480" i="12"/>
  <c r="EG480" i="12"/>
  <c r="EF480" i="12"/>
  <c r="EE480" i="12"/>
  <c r="ED480" i="12"/>
  <c r="EC480" i="12"/>
  <c r="EB480" i="12"/>
  <c r="EA480" i="12"/>
  <c r="DZ480" i="12"/>
  <c r="DY480" i="12"/>
  <c r="DX480" i="12"/>
  <c r="DW480" i="12"/>
  <c r="DV480" i="12"/>
  <c r="DU480" i="12"/>
  <c r="DT480" i="12"/>
  <c r="DS480" i="12"/>
  <c r="DR480" i="12"/>
  <c r="DQ480" i="12"/>
  <c r="DP480" i="12"/>
  <c r="DO480" i="12"/>
  <c r="DN480" i="12"/>
  <c r="DM480" i="12"/>
  <c r="DL480" i="12"/>
  <c r="DK480" i="12"/>
  <c r="DJ480" i="12"/>
  <c r="DI480" i="12"/>
  <c r="DH480" i="12"/>
  <c r="DG480" i="12"/>
  <c r="DF480" i="12"/>
  <c r="DE480" i="12"/>
  <c r="DD480" i="12"/>
  <c r="DC480" i="12"/>
  <c r="DB480" i="12"/>
  <c r="DA480" i="12"/>
  <c r="CZ480" i="12"/>
  <c r="CY480" i="12"/>
  <c r="CX480" i="12"/>
  <c r="CW480" i="12"/>
  <c r="CV480" i="12"/>
  <c r="CU480" i="12"/>
  <c r="CT480" i="12"/>
  <c r="CS480" i="12"/>
  <c r="CR480" i="12"/>
  <c r="CQ480" i="12"/>
  <c r="CP480" i="12"/>
  <c r="CO480" i="12"/>
  <c r="CN480" i="12"/>
  <c r="CM480" i="12"/>
  <c r="CL480" i="12"/>
  <c r="CK480" i="12"/>
  <c r="CJ480" i="12"/>
  <c r="CI480" i="12"/>
  <c r="CH480" i="12"/>
  <c r="CG480" i="12"/>
  <c r="CF480" i="12"/>
  <c r="CE480" i="12"/>
  <c r="CD480" i="12"/>
  <c r="CC480" i="12"/>
  <c r="CB480" i="12"/>
  <c r="CA480" i="12"/>
  <c r="BZ480" i="12"/>
  <c r="BY480" i="12"/>
  <c r="BX480" i="12"/>
  <c r="BW480" i="12"/>
  <c r="BV480" i="12"/>
  <c r="BU480" i="12"/>
  <c r="BT480" i="12"/>
  <c r="BS480" i="12"/>
  <c r="BR480" i="12"/>
  <c r="BQ480" i="12"/>
  <c r="BP480" i="12"/>
  <c r="BO480" i="12"/>
  <c r="BN480" i="12"/>
  <c r="BM480" i="12"/>
  <c r="BL480" i="12"/>
  <c r="BK480" i="12"/>
  <c r="BJ480" i="12"/>
  <c r="BI480" i="12"/>
  <c r="BH480" i="12"/>
  <c r="BG480" i="12"/>
  <c r="BF480" i="12"/>
  <c r="BE480" i="12"/>
  <c r="BD480" i="12"/>
  <c r="BC480" i="12"/>
  <c r="BB480" i="12"/>
  <c r="BA480" i="12"/>
  <c r="AZ480" i="12"/>
  <c r="AY480" i="12"/>
  <c r="AX480" i="12"/>
  <c r="AW480" i="12"/>
  <c r="AV480" i="12"/>
  <c r="AU480" i="12"/>
  <c r="AT480" i="12"/>
  <c r="AS480" i="12"/>
  <c r="AR480" i="12"/>
  <c r="AQ480" i="12"/>
  <c r="AP480" i="12"/>
  <c r="AO480" i="12"/>
  <c r="AN480" i="12"/>
  <c r="AM480" i="12"/>
  <c r="AL480" i="12"/>
  <c r="AK480" i="12"/>
  <c r="AJ480" i="12"/>
  <c r="AI480" i="12"/>
  <c r="AH480" i="12"/>
  <c r="AG480" i="12"/>
  <c r="AF480" i="12"/>
  <c r="AE480" i="12"/>
  <c r="AD480" i="12"/>
  <c r="AC480" i="12"/>
  <c r="AB480" i="12"/>
  <c r="AA480" i="12"/>
  <c r="Z480" i="12"/>
  <c r="Y480" i="12"/>
  <c r="X480" i="12"/>
  <c r="W480" i="12"/>
  <c r="V480" i="12"/>
  <c r="U480" i="12"/>
  <c r="T480" i="12"/>
  <c r="S480" i="12"/>
  <c r="R480" i="12"/>
  <c r="Q480" i="12"/>
  <c r="P480" i="12"/>
  <c r="O480" i="12"/>
  <c r="N480" i="12"/>
  <c r="M480" i="12"/>
  <c r="L480" i="12"/>
  <c r="K480" i="12"/>
  <c r="J480" i="12"/>
  <c r="I480" i="12"/>
  <c r="H480" i="12"/>
  <c r="G480" i="12"/>
  <c r="F480" i="12"/>
  <c r="E480" i="12"/>
  <c r="D480" i="12"/>
  <c r="GF479" i="12"/>
  <c r="GE479" i="12"/>
  <c r="GD479" i="12"/>
  <c r="GC479" i="12"/>
  <c r="GB479" i="12"/>
  <c r="GA479" i="12"/>
  <c r="FZ479" i="12"/>
  <c r="FY479" i="12"/>
  <c r="FX479" i="12"/>
  <c r="FW479" i="12"/>
  <c r="FV479" i="12"/>
  <c r="FU479" i="12"/>
  <c r="FT479" i="12"/>
  <c r="FS479" i="12"/>
  <c r="FR479" i="12"/>
  <c r="FQ479" i="12"/>
  <c r="FP479" i="12"/>
  <c r="FO479" i="12"/>
  <c r="FN479" i="12"/>
  <c r="FM479" i="12"/>
  <c r="FL479" i="12"/>
  <c r="FK479" i="12"/>
  <c r="FJ479" i="12"/>
  <c r="FI479" i="12"/>
  <c r="FH479" i="12"/>
  <c r="FG479" i="12"/>
  <c r="FF479" i="12"/>
  <c r="FE479" i="12"/>
  <c r="FD479" i="12"/>
  <c r="FC479" i="12"/>
  <c r="FB479" i="12"/>
  <c r="FA479" i="12"/>
  <c r="EZ479" i="12"/>
  <c r="EY479" i="12"/>
  <c r="EX479" i="12"/>
  <c r="EW479" i="12"/>
  <c r="EV479" i="12"/>
  <c r="EU479" i="12"/>
  <c r="ET479" i="12"/>
  <c r="ES479" i="12"/>
  <c r="ER479" i="12"/>
  <c r="EQ479" i="12"/>
  <c r="EP479" i="12"/>
  <c r="EO479" i="12"/>
  <c r="EN479" i="12"/>
  <c r="EM479" i="12"/>
  <c r="EL479" i="12"/>
  <c r="EK479" i="12"/>
  <c r="EJ479" i="12"/>
  <c r="EI479" i="12"/>
  <c r="EH479" i="12"/>
  <c r="EG479" i="12"/>
  <c r="EF479" i="12"/>
  <c r="EE479" i="12"/>
  <c r="ED479" i="12"/>
  <c r="EC479" i="12"/>
  <c r="EB479" i="12"/>
  <c r="EA479" i="12"/>
  <c r="DZ479" i="12"/>
  <c r="DY479" i="12"/>
  <c r="DX479" i="12"/>
  <c r="DW479" i="12"/>
  <c r="DV479" i="12"/>
  <c r="DU479" i="12"/>
  <c r="DT479" i="12"/>
  <c r="DS479" i="12"/>
  <c r="DR479" i="12"/>
  <c r="DQ479" i="12"/>
  <c r="DP479" i="12"/>
  <c r="DO479" i="12"/>
  <c r="DN479" i="12"/>
  <c r="DM479" i="12"/>
  <c r="DL479" i="12"/>
  <c r="DK479" i="12"/>
  <c r="DJ479" i="12"/>
  <c r="DI479" i="12"/>
  <c r="DH479" i="12"/>
  <c r="DG479" i="12"/>
  <c r="DF479" i="12"/>
  <c r="DE479" i="12"/>
  <c r="DD479" i="12"/>
  <c r="DC479" i="12"/>
  <c r="DB479" i="12"/>
  <c r="DA479" i="12"/>
  <c r="CZ479" i="12"/>
  <c r="CY479" i="12"/>
  <c r="CX479" i="12"/>
  <c r="CW479" i="12"/>
  <c r="CV479" i="12"/>
  <c r="CU479" i="12"/>
  <c r="CT479" i="12"/>
  <c r="CS479" i="12"/>
  <c r="CR479" i="12"/>
  <c r="CQ479" i="12"/>
  <c r="CP479" i="12"/>
  <c r="CO479" i="12"/>
  <c r="CN479" i="12"/>
  <c r="CM479" i="12"/>
  <c r="CL479" i="12"/>
  <c r="CK479" i="12"/>
  <c r="CJ479" i="12"/>
  <c r="CI479" i="12"/>
  <c r="CH479" i="12"/>
  <c r="CG479" i="12"/>
  <c r="CF479" i="12"/>
  <c r="CE479" i="12"/>
  <c r="CD479" i="12"/>
  <c r="CC479" i="12"/>
  <c r="CB479" i="12"/>
  <c r="CA479" i="12"/>
  <c r="BZ479" i="12"/>
  <c r="BY479" i="12"/>
  <c r="BX479" i="12"/>
  <c r="BW479" i="12"/>
  <c r="BV479" i="12"/>
  <c r="BU479" i="12"/>
  <c r="BT479" i="12"/>
  <c r="BS479" i="12"/>
  <c r="BR479" i="12"/>
  <c r="BQ479" i="12"/>
  <c r="BP479" i="12"/>
  <c r="BO479" i="12"/>
  <c r="BN479" i="12"/>
  <c r="BM479" i="12"/>
  <c r="BL479" i="12"/>
  <c r="BK479" i="12"/>
  <c r="BJ479" i="12"/>
  <c r="BI479" i="12"/>
  <c r="BH479" i="12"/>
  <c r="BG479" i="12"/>
  <c r="BF479" i="12"/>
  <c r="BE479" i="12"/>
  <c r="BD479" i="12"/>
  <c r="BC479" i="12"/>
  <c r="BB479" i="12"/>
  <c r="BA479" i="12"/>
  <c r="AZ479" i="12"/>
  <c r="AY479" i="12"/>
  <c r="AX479" i="12"/>
  <c r="AW479" i="12"/>
  <c r="AV479" i="12"/>
  <c r="AU479" i="12"/>
  <c r="AT479" i="12"/>
  <c r="AS479" i="12"/>
  <c r="AR479" i="12"/>
  <c r="AQ479" i="12"/>
  <c r="AP479" i="12"/>
  <c r="AO479" i="12"/>
  <c r="AN479" i="12"/>
  <c r="AM479" i="12"/>
  <c r="AL479" i="12"/>
  <c r="AK479" i="12"/>
  <c r="AJ479" i="12"/>
  <c r="AI479" i="12"/>
  <c r="AH479" i="12"/>
  <c r="AG479" i="12"/>
  <c r="AF479" i="12"/>
  <c r="AE479" i="12"/>
  <c r="AD479" i="12"/>
  <c r="AC479" i="12"/>
  <c r="AB479" i="12"/>
  <c r="AA479" i="12"/>
  <c r="Z479" i="12"/>
  <c r="Y479" i="12"/>
  <c r="X479" i="12"/>
  <c r="W479" i="12"/>
  <c r="V479" i="12"/>
  <c r="U479" i="12"/>
  <c r="T479" i="12"/>
  <c r="S479" i="12"/>
  <c r="R479" i="12"/>
  <c r="Q479" i="12"/>
  <c r="P479" i="12"/>
  <c r="O479" i="12"/>
  <c r="N479" i="12"/>
  <c r="M479" i="12"/>
  <c r="L479" i="12"/>
  <c r="K479" i="12"/>
  <c r="J479" i="12"/>
  <c r="I479" i="12"/>
  <c r="H479" i="12"/>
  <c r="G479" i="12"/>
  <c r="F479" i="12"/>
  <c r="E479" i="12"/>
  <c r="D479" i="12"/>
  <c r="GF478" i="12"/>
  <c r="GE478" i="12"/>
  <c r="GD478" i="12"/>
  <c r="GC478" i="12"/>
  <c r="GB478" i="12"/>
  <c r="GA478" i="12"/>
  <c r="FZ478" i="12"/>
  <c r="FY478" i="12"/>
  <c r="FX478" i="12"/>
  <c r="FW478" i="12"/>
  <c r="FV478" i="12"/>
  <c r="FU478" i="12"/>
  <c r="FT478" i="12"/>
  <c r="FS478" i="12"/>
  <c r="FR478" i="12"/>
  <c r="FQ478" i="12"/>
  <c r="FP478" i="12"/>
  <c r="FO478" i="12"/>
  <c r="FN478" i="12"/>
  <c r="FM478" i="12"/>
  <c r="FL478" i="12"/>
  <c r="FK478" i="12"/>
  <c r="FJ478" i="12"/>
  <c r="FI478" i="12"/>
  <c r="FH478" i="12"/>
  <c r="FG478" i="12"/>
  <c r="FF478" i="12"/>
  <c r="FE478" i="12"/>
  <c r="FD478" i="12"/>
  <c r="FC478" i="12"/>
  <c r="FB478" i="12"/>
  <c r="FA478" i="12"/>
  <c r="EZ478" i="12"/>
  <c r="EY478" i="12"/>
  <c r="EX478" i="12"/>
  <c r="EW478" i="12"/>
  <c r="EV478" i="12"/>
  <c r="EU478" i="12"/>
  <c r="ET478" i="12"/>
  <c r="ES478" i="12"/>
  <c r="ER478" i="12"/>
  <c r="EQ478" i="12"/>
  <c r="EP478" i="12"/>
  <c r="EO478" i="12"/>
  <c r="EN478" i="12"/>
  <c r="EM478" i="12"/>
  <c r="EL478" i="12"/>
  <c r="EK478" i="12"/>
  <c r="EJ478" i="12"/>
  <c r="EI478" i="12"/>
  <c r="EH478" i="12"/>
  <c r="EG478" i="12"/>
  <c r="EF478" i="12"/>
  <c r="EE478" i="12"/>
  <c r="ED478" i="12"/>
  <c r="EC478" i="12"/>
  <c r="EB478" i="12"/>
  <c r="EA478" i="12"/>
  <c r="DZ478" i="12"/>
  <c r="DY478" i="12"/>
  <c r="DX478" i="12"/>
  <c r="DW478" i="12"/>
  <c r="DV478" i="12"/>
  <c r="DU478" i="12"/>
  <c r="DT478" i="12"/>
  <c r="DS478" i="12"/>
  <c r="DR478" i="12"/>
  <c r="DQ478" i="12"/>
  <c r="DP478" i="12"/>
  <c r="DO478" i="12"/>
  <c r="DN478" i="12"/>
  <c r="DM478" i="12"/>
  <c r="DL478" i="12"/>
  <c r="DK478" i="12"/>
  <c r="DJ478" i="12"/>
  <c r="DI478" i="12"/>
  <c r="DH478" i="12"/>
  <c r="DG478" i="12"/>
  <c r="DF478" i="12"/>
  <c r="DE478" i="12"/>
  <c r="DD478" i="12"/>
  <c r="DC478" i="12"/>
  <c r="DB478" i="12"/>
  <c r="DA478" i="12"/>
  <c r="CZ478" i="12"/>
  <c r="CY478" i="12"/>
  <c r="CX478" i="12"/>
  <c r="CW478" i="12"/>
  <c r="CV478" i="12"/>
  <c r="CU478" i="12"/>
  <c r="CT478" i="12"/>
  <c r="CS478" i="12"/>
  <c r="CR478" i="12"/>
  <c r="CQ478" i="12"/>
  <c r="CP478" i="12"/>
  <c r="CO478" i="12"/>
  <c r="CN478" i="12"/>
  <c r="CM478" i="12"/>
  <c r="CL478" i="12"/>
  <c r="CK478" i="12"/>
  <c r="CJ478" i="12"/>
  <c r="CI478" i="12"/>
  <c r="CH478" i="12"/>
  <c r="CG478" i="12"/>
  <c r="CF478" i="12"/>
  <c r="CE478" i="12"/>
  <c r="CD478" i="12"/>
  <c r="CC478" i="12"/>
  <c r="CB478" i="12"/>
  <c r="CA478" i="12"/>
  <c r="BZ478" i="12"/>
  <c r="BY478" i="12"/>
  <c r="BX478" i="12"/>
  <c r="BW478" i="12"/>
  <c r="BV478" i="12"/>
  <c r="BU478" i="12"/>
  <c r="BT478" i="12"/>
  <c r="BS478" i="12"/>
  <c r="BR478" i="12"/>
  <c r="BQ478" i="12"/>
  <c r="BP478" i="12"/>
  <c r="BO478" i="12"/>
  <c r="BN478" i="12"/>
  <c r="BM478" i="12"/>
  <c r="BL478" i="12"/>
  <c r="BK478" i="12"/>
  <c r="BJ478" i="12"/>
  <c r="BI478" i="12"/>
  <c r="BH478" i="12"/>
  <c r="BG478" i="12"/>
  <c r="BF478" i="12"/>
  <c r="BE478" i="12"/>
  <c r="BD478" i="12"/>
  <c r="BC478" i="12"/>
  <c r="BB478" i="12"/>
  <c r="BA478" i="12"/>
  <c r="AZ478" i="12"/>
  <c r="AY478" i="12"/>
  <c r="AX478" i="12"/>
  <c r="AW478" i="12"/>
  <c r="AV478" i="12"/>
  <c r="AU478" i="12"/>
  <c r="AT478" i="12"/>
  <c r="AS478" i="12"/>
  <c r="AR478" i="12"/>
  <c r="AQ478" i="12"/>
  <c r="AP478" i="12"/>
  <c r="AO478" i="12"/>
  <c r="AN478" i="12"/>
  <c r="AM478" i="12"/>
  <c r="AL478" i="12"/>
  <c r="AK478" i="12"/>
  <c r="AJ478" i="12"/>
  <c r="AI478" i="12"/>
  <c r="AH478" i="12"/>
  <c r="AG478" i="12"/>
  <c r="AF478" i="12"/>
  <c r="AE478" i="12"/>
  <c r="AD478" i="12"/>
  <c r="AC478" i="12"/>
  <c r="AB478" i="12"/>
  <c r="AA478" i="12"/>
  <c r="Z478" i="12"/>
  <c r="Y478" i="12"/>
  <c r="X478" i="12"/>
  <c r="W478" i="12"/>
  <c r="V478" i="12"/>
  <c r="U478" i="12"/>
  <c r="T478" i="12"/>
  <c r="S478" i="12"/>
  <c r="R478" i="12"/>
  <c r="Q478" i="12"/>
  <c r="P478" i="12"/>
  <c r="O478" i="12"/>
  <c r="N478" i="12"/>
  <c r="M478" i="12"/>
  <c r="L478" i="12"/>
  <c r="K478" i="12"/>
  <c r="J478" i="12"/>
  <c r="I478" i="12"/>
  <c r="H478" i="12"/>
  <c r="G478" i="12"/>
  <c r="F478" i="12"/>
  <c r="E478" i="12"/>
  <c r="D478" i="12"/>
  <c r="GF477" i="12"/>
  <c r="GE477" i="12"/>
  <c r="GD477" i="12"/>
  <c r="GC477" i="12"/>
  <c r="GB477" i="12"/>
  <c r="GA477" i="12"/>
  <c r="FZ477" i="12"/>
  <c r="FY477" i="12"/>
  <c r="FX477" i="12"/>
  <c r="FW477" i="12"/>
  <c r="FV477" i="12"/>
  <c r="FU477" i="12"/>
  <c r="FT477" i="12"/>
  <c r="FS477" i="12"/>
  <c r="FR477" i="12"/>
  <c r="FQ477" i="12"/>
  <c r="FP477" i="12"/>
  <c r="FO477" i="12"/>
  <c r="FN477" i="12"/>
  <c r="FM477" i="12"/>
  <c r="FL477" i="12"/>
  <c r="FK477" i="12"/>
  <c r="FJ477" i="12"/>
  <c r="FI477" i="12"/>
  <c r="FH477" i="12"/>
  <c r="FG477" i="12"/>
  <c r="FF477" i="12"/>
  <c r="FE477" i="12"/>
  <c r="FD477" i="12"/>
  <c r="FC477" i="12"/>
  <c r="FB477" i="12"/>
  <c r="FA477" i="12"/>
  <c r="EZ477" i="12"/>
  <c r="EY477" i="12"/>
  <c r="EX477" i="12"/>
  <c r="EW477" i="12"/>
  <c r="EV477" i="12"/>
  <c r="EU477" i="12"/>
  <c r="ET477" i="12"/>
  <c r="ES477" i="12"/>
  <c r="ER477" i="12"/>
  <c r="EQ477" i="12"/>
  <c r="EP477" i="12"/>
  <c r="EO477" i="12"/>
  <c r="EN477" i="12"/>
  <c r="EM477" i="12"/>
  <c r="EL477" i="12"/>
  <c r="EK477" i="12"/>
  <c r="EJ477" i="12"/>
  <c r="EI477" i="12"/>
  <c r="EH477" i="12"/>
  <c r="EG477" i="12"/>
  <c r="EF477" i="12"/>
  <c r="EE477" i="12"/>
  <c r="ED477" i="12"/>
  <c r="EC477" i="12"/>
  <c r="EB477" i="12"/>
  <c r="EA477" i="12"/>
  <c r="DZ477" i="12"/>
  <c r="DY477" i="12"/>
  <c r="DX477" i="12"/>
  <c r="DW477" i="12"/>
  <c r="DV477" i="12"/>
  <c r="DU477" i="12"/>
  <c r="DT477" i="12"/>
  <c r="DS477" i="12"/>
  <c r="DR477" i="12"/>
  <c r="DQ477" i="12"/>
  <c r="DP477" i="12"/>
  <c r="DO477" i="12"/>
  <c r="DN477" i="12"/>
  <c r="DM477" i="12"/>
  <c r="DL477" i="12"/>
  <c r="DK477" i="12"/>
  <c r="DJ477" i="12"/>
  <c r="DI477" i="12"/>
  <c r="DH477" i="12"/>
  <c r="DG477" i="12"/>
  <c r="DF477" i="12"/>
  <c r="DE477" i="12"/>
  <c r="DD477" i="12"/>
  <c r="DC477" i="12"/>
  <c r="DB477" i="12"/>
  <c r="DA477" i="12"/>
  <c r="CZ477" i="12"/>
  <c r="CY477" i="12"/>
  <c r="CX477" i="12"/>
  <c r="CW477" i="12"/>
  <c r="CV477" i="12"/>
  <c r="CU477" i="12"/>
  <c r="CT477" i="12"/>
  <c r="CS477" i="12"/>
  <c r="CR477" i="12"/>
  <c r="CQ477" i="12"/>
  <c r="CP477" i="12"/>
  <c r="CO477" i="12"/>
  <c r="CN477" i="12"/>
  <c r="CM477" i="12"/>
  <c r="CL477" i="12"/>
  <c r="CK477" i="12"/>
  <c r="CJ477" i="12"/>
  <c r="CI477" i="12"/>
  <c r="CH477" i="12"/>
  <c r="CG477" i="12"/>
  <c r="CF477" i="12"/>
  <c r="CE477" i="12"/>
  <c r="CD477" i="12"/>
  <c r="CC477" i="12"/>
  <c r="CB477" i="12"/>
  <c r="CA477" i="12"/>
  <c r="BZ477" i="12"/>
  <c r="BY477" i="12"/>
  <c r="BX477" i="12"/>
  <c r="BW477" i="12"/>
  <c r="BV477" i="12"/>
  <c r="BU477" i="12"/>
  <c r="BT477" i="12"/>
  <c r="BS477" i="12"/>
  <c r="BR477" i="12"/>
  <c r="BQ477" i="12"/>
  <c r="BP477" i="12"/>
  <c r="BO477" i="12"/>
  <c r="BN477" i="12"/>
  <c r="BM477" i="12"/>
  <c r="BL477" i="12"/>
  <c r="BK477" i="12"/>
  <c r="BJ477" i="12"/>
  <c r="BI477" i="12"/>
  <c r="BH477" i="12"/>
  <c r="BG477" i="12"/>
  <c r="BF477" i="12"/>
  <c r="BE477" i="12"/>
  <c r="BD477" i="12"/>
  <c r="BC477" i="12"/>
  <c r="BB477" i="12"/>
  <c r="BA477" i="12"/>
  <c r="AZ477" i="12"/>
  <c r="AY477" i="12"/>
  <c r="AX477" i="12"/>
  <c r="AW477" i="12"/>
  <c r="AV477" i="12"/>
  <c r="AU477" i="12"/>
  <c r="AT477" i="12"/>
  <c r="AS477" i="12"/>
  <c r="AR477" i="12"/>
  <c r="AQ477" i="12"/>
  <c r="AP477" i="12"/>
  <c r="AO477" i="12"/>
  <c r="AN477" i="12"/>
  <c r="AM477" i="12"/>
  <c r="AL477" i="12"/>
  <c r="AK477" i="12"/>
  <c r="AJ477" i="12"/>
  <c r="AI477" i="12"/>
  <c r="AH477" i="12"/>
  <c r="AG477" i="12"/>
  <c r="AF477" i="12"/>
  <c r="AE477" i="12"/>
  <c r="AD477" i="12"/>
  <c r="AC477" i="12"/>
  <c r="AB477" i="12"/>
  <c r="AA477" i="12"/>
  <c r="Z477" i="12"/>
  <c r="Y477" i="12"/>
  <c r="X477" i="12"/>
  <c r="W477" i="12"/>
  <c r="V477" i="12"/>
  <c r="U477" i="12"/>
  <c r="T477" i="12"/>
  <c r="S477" i="12"/>
  <c r="R477" i="12"/>
  <c r="Q477" i="12"/>
  <c r="P477" i="12"/>
  <c r="O477" i="12"/>
  <c r="N477" i="12"/>
  <c r="M477" i="12"/>
  <c r="L477" i="12"/>
  <c r="K477" i="12"/>
  <c r="J477" i="12"/>
  <c r="I477" i="12"/>
  <c r="H477" i="12"/>
  <c r="G477" i="12"/>
  <c r="F477" i="12"/>
  <c r="E477" i="12"/>
  <c r="D477" i="12"/>
  <c r="GF476" i="12"/>
  <c r="GE476" i="12"/>
  <c r="GD476" i="12"/>
  <c r="GC476" i="12"/>
  <c r="GB476" i="12"/>
  <c r="GA476" i="12"/>
  <c r="FZ476" i="12"/>
  <c r="FY476" i="12"/>
  <c r="FX476" i="12"/>
  <c r="FW476" i="12"/>
  <c r="FV476" i="12"/>
  <c r="FU476" i="12"/>
  <c r="FT476" i="12"/>
  <c r="FS476" i="12"/>
  <c r="FR476" i="12"/>
  <c r="FQ476" i="12"/>
  <c r="FP476" i="12"/>
  <c r="FO476" i="12"/>
  <c r="FN476" i="12"/>
  <c r="FM476" i="12"/>
  <c r="FL476" i="12"/>
  <c r="FK476" i="12"/>
  <c r="FJ476" i="12"/>
  <c r="FI476" i="12"/>
  <c r="FH476" i="12"/>
  <c r="FG476" i="12"/>
  <c r="FF476" i="12"/>
  <c r="FE476" i="12"/>
  <c r="FD476" i="12"/>
  <c r="FC476" i="12"/>
  <c r="FB476" i="12"/>
  <c r="FA476" i="12"/>
  <c r="EZ476" i="12"/>
  <c r="EY476" i="12"/>
  <c r="EX476" i="12"/>
  <c r="EW476" i="12"/>
  <c r="EV476" i="12"/>
  <c r="EU476" i="12"/>
  <c r="ET476" i="12"/>
  <c r="ES476" i="12"/>
  <c r="ER476" i="12"/>
  <c r="EQ476" i="12"/>
  <c r="EP476" i="12"/>
  <c r="EO476" i="12"/>
  <c r="EN476" i="12"/>
  <c r="EM476" i="12"/>
  <c r="EL476" i="12"/>
  <c r="EK476" i="12"/>
  <c r="EJ476" i="12"/>
  <c r="EI476" i="12"/>
  <c r="EH476" i="12"/>
  <c r="EG476" i="12"/>
  <c r="EF476" i="12"/>
  <c r="EE476" i="12"/>
  <c r="ED476" i="12"/>
  <c r="EC476" i="12"/>
  <c r="EB476" i="12"/>
  <c r="EA476" i="12"/>
  <c r="DZ476" i="12"/>
  <c r="DY476" i="12"/>
  <c r="DX476" i="12"/>
  <c r="DW476" i="12"/>
  <c r="DV476" i="12"/>
  <c r="DU476" i="12"/>
  <c r="DT476" i="12"/>
  <c r="DS476" i="12"/>
  <c r="DR476" i="12"/>
  <c r="DQ476" i="12"/>
  <c r="DP476" i="12"/>
  <c r="DO476" i="12"/>
  <c r="DN476" i="12"/>
  <c r="DM476" i="12"/>
  <c r="DL476" i="12"/>
  <c r="DK476" i="12"/>
  <c r="DJ476" i="12"/>
  <c r="DI476" i="12"/>
  <c r="DH476" i="12"/>
  <c r="DG476" i="12"/>
  <c r="DF476" i="12"/>
  <c r="DE476" i="12"/>
  <c r="DD476" i="12"/>
  <c r="DC476" i="12"/>
  <c r="DB476" i="12"/>
  <c r="DA476" i="12"/>
  <c r="CZ476" i="12"/>
  <c r="CY476" i="12"/>
  <c r="CX476" i="12"/>
  <c r="CW476" i="12"/>
  <c r="CV476" i="12"/>
  <c r="CU476" i="12"/>
  <c r="CT476" i="12"/>
  <c r="CS476" i="12"/>
  <c r="CR476" i="12"/>
  <c r="CQ476" i="12"/>
  <c r="CP476" i="12"/>
  <c r="CO476" i="12"/>
  <c r="CN476" i="12"/>
  <c r="CM476" i="12"/>
  <c r="CL476" i="12"/>
  <c r="CK476" i="12"/>
  <c r="CJ476" i="12"/>
  <c r="CI476" i="12"/>
  <c r="CH476" i="12"/>
  <c r="CG476" i="12"/>
  <c r="CF476" i="12"/>
  <c r="CE476" i="12"/>
  <c r="CD476" i="12"/>
  <c r="CC476" i="12"/>
  <c r="CB476" i="12"/>
  <c r="CA476" i="12"/>
  <c r="BZ476" i="12"/>
  <c r="BY476" i="12"/>
  <c r="BX476" i="12"/>
  <c r="BW476" i="12"/>
  <c r="BV476" i="12"/>
  <c r="BU476" i="12"/>
  <c r="BT476" i="12"/>
  <c r="BS476" i="12"/>
  <c r="BR476" i="12"/>
  <c r="BQ476" i="12"/>
  <c r="BP476" i="12"/>
  <c r="BO476" i="12"/>
  <c r="BN476" i="12"/>
  <c r="BM476" i="12"/>
  <c r="BL476" i="12"/>
  <c r="BK476" i="12"/>
  <c r="BJ476" i="12"/>
  <c r="BI476" i="12"/>
  <c r="BH476" i="12"/>
  <c r="BG476" i="12"/>
  <c r="BF476" i="12"/>
  <c r="BE476" i="12"/>
  <c r="BD476" i="12"/>
  <c r="BC476" i="12"/>
  <c r="BB476" i="12"/>
  <c r="BA476" i="12"/>
  <c r="AZ476" i="12"/>
  <c r="AY476" i="12"/>
  <c r="AX476" i="12"/>
  <c r="AW476" i="12"/>
  <c r="AV476" i="12"/>
  <c r="AU476" i="12"/>
  <c r="AT476" i="12"/>
  <c r="AS476" i="12"/>
  <c r="AR476" i="12"/>
  <c r="AQ476" i="12"/>
  <c r="AP476" i="12"/>
  <c r="AO476" i="12"/>
  <c r="AN476" i="12"/>
  <c r="AM476" i="12"/>
  <c r="AL476" i="12"/>
  <c r="AK476" i="12"/>
  <c r="AJ476" i="12"/>
  <c r="AI476" i="12"/>
  <c r="AH476" i="12"/>
  <c r="AG476" i="12"/>
  <c r="AF476" i="12"/>
  <c r="AE476" i="12"/>
  <c r="AD476" i="12"/>
  <c r="AC476" i="12"/>
  <c r="AB476" i="12"/>
  <c r="AA476" i="12"/>
  <c r="Z476" i="12"/>
  <c r="Y476" i="12"/>
  <c r="X476" i="12"/>
  <c r="W476" i="12"/>
  <c r="V476" i="12"/>
  <c r="U476" i="12"/>
  <c r="T476" i="12"/>
  <c r="S476" i="12"/>
  <c r="R476" i="12"/>
  <c r="Q476" i="12"/>
  <c r="P476" i="12"/>
  <c r="O476" i="12"/>
  <c r="N476" i="12"/>
  <c r="M476" i="12"/>
  <c r="L476" i="12"/>
  <c r="K476" i="12"/>
  <c r="J476" i="12"/>
  <c r="I476" i="12"/>
  <c r="H476" i="12"/>
  <c r="G476" i="12"/>
  <c r="F476" i="12"/>
  <c r="E476" i="12"/>
  <c r="D476" i="12"/>
  <c r="GF475" i="12"/>
  <c r="GE475" i="12"/>
  <c r="GD475" i="12"/>
  <c r="GC475" i="12"/>
  <c r="GB475" i="12"/>
  <c r="GA475" i="12"/>
  <c r="FZ475" i="12"/>
  <c r="FY475" i="12"/>
  <c r="FX475" i="12"/>
  <c r="FW475" i="12"/>
  <c r="FV475" i="12"/>
  <c r="FU475" i="12"/>
  <c r="FT475" i="12"/>
  <c r="FS475" i="12"/>
  <c r="FR475" i="12"/>
  <c r="FQ475" i="12"/>
  <c r="FP475" i="12"/>
  <c r="FO475" i="12"/>
  <c r="FN475" i="12"/>
  <c r="FM475" i="12"/>
  <c r="FL475" i="12"/>
  <c r="FK475" i="12"/>
  <c r="FJ475" i="12"/>
  <c r="FI475" i="12"/>
  <c r="FH475" i="12"/>
  <c r="FG475" i="12"/>
  <c r="FF475" i="12"/>
  <c r="FE475" i="12"/>
  <c r="FD475" i="12"/>
  <c r="FC475" i="12"/>
  <c r="FB475" i="12"/>
  <c r="FA475" i="12"/>
  <c r="EZ475" i="12"/>
  <c r="EY475" i="12"/>
  <c r="EX475" i="12"/>
  <c r="EW475" i="12"/>
  <c r="EV475" i="12"/>
  <c r="EU475" i="12"/>
  <c r="ET475" i="12"/>
  <c r="ES475" i="12"/>
  <c r="ER475" i="12"/>
  <c r="EQ475" i="12"/>
  <c r="EP475" i="12"/>
  <c r="EO475" i="12"/>
  <c r="EN475" i="12"/>
  <c r="EM475" i="12"/>
  <c r="EL475" i="12"/>
  <c r="EK475" i="12"/>
  <c r="EJ475" i="12"/>
  <c r="EI475" i="12"/>
  <c r="EH475" i="12"/>
  <c r="EG475" i="12"/>
  <c r="EF475" i="12"/>
  <c r="EE475" i="12"/>
  <c r="ED475" i="12"/>
  <c r="EC475" i="12"/>
  <c r="EB475" i="12"/>
  <c r="EA475" i="12"/>
  <c r="DZ475" i="12"/>
  <c r="DY475" i="12"/>
  <c r="DX475" i="12"/>
  <c r="DW475" i="12"/>
  <c r="DV475" i="12"/>
  <c r="DU475" i="12"/>
  <c r="DT475" i="12"/>
  <c r="DS475" i="12"/>
  <c r="DR475" i="12"/>
  <c r="DQ475" i="12"/>
  <c r="DP475" i="12"/>
  <c r="DO475" i="12"/>
  <c r="DN475" i="12"/>
  <c r="DM475" i="12"/>
  <c r="DL475" i="12"/>
  <c r="DK475" i="12"/>
  <c r="DJ475" i="12"/>
  <c r="DI475" i="12"/>
  <c r="DH475" i="12"/>
  <c r="DG475" i="12"/>
  <c r="DF475" i="12"/>
  <c r="DE475" i="12"/>
  <c r="DD475" i="12"/>
  <c r="DC475" i="12"/>
  <c r="DB475" i="12"/>
  <c r="DA475" i="12"/>
  <c r="CZ475" i="12"/>
  <c r="CY475" i="12"/>
  <c r="CX475" i="12"/>
  <c r="CW475" i="12"/>
  <c r="CV475" i="12"/>
  <c r="CU475" i="12"/>
  <c r="CT475" i="12"/>
  <c r="CS475" i="12"/>
  <c r="CR475" i="12"/>
  <c r="CQ475" i="12"/>
  <c r="CP475" i="12"/>
  <c r="CO475" i="12"/>
  <c r="CN475" i="12"/>
  <c r="CM475" i="12"/>
  <c r="CL475" i="12"/>
  <c r="CK475" i="12"/>
  <c r="CJ475" i="12"/>
  <c r="CI475" i="12"/>
  <c r="CH475" i="12"/>
  <c r="CG475" i="12"/>
  <c r="CF475" i="12"/>
  <c r="CE475" i="12"/>
  <c r="CD475" i="12"/>
  <c r="CC475" i="12"/>
  <c r="CB475" i="12"/>
  <c r="CA475" i="12"/>
  <c r="BZ475" i="12"/>
  <c r="BY475" i="12"/>
  <c r="BX475" i="12"/>
  <c r="BW475" i="12"/>
  <c r="BV475" i="12"/>
  <c r="BU475" i="12"/>
  <c r="BT475" i="12"/>
  <c r="BS475" i="12"/>
  <c r="BR475" i="12"/>
  <c r="BQ475" i="12"/>
  <c r="BP475" i="12"/>
  <c r="BO475" i="12"/>
  <c r="BN475" i="12"/>
  <c r="BM475" i="12"/>
  <c r="BL475" i="12"/>
  <c r="BK475" i="12"/>
  <c r="BJ475" i="12"/>
  <c r="BI475" i="12"/>
  <c r="BH475" i="12"/>
  <c r="BG475" i="12"/>
  <c r="BF475" i="12"/>
  <c r="BE475" i="12"/>
  <c r="BD475" i="12"/>
  <c r="BC475" i="12"/>
  <c r="BB475" i="12"/>
  <c r="BA475" i="12"/>
  <c r="AZ475" i="12"/>
  <c r="AY475" i="12"/>
  <c r="AX475" i="12"/>
  <c r="AW475" i="12"/>
  <c r="AV475" i="12"/>
  <c r="AU475" i="12"/>
  <c r="AT475" i="12"/>
  <c r="AS475" i="12"/>
  <c r="AR475" i="12"/>
  <c r="AQ475" i="12"/>
  <c r="AP475" i="12"/>
  <c r="AO475" i="12"/>
  <c r="AN475" i="12"/>
  <c r="AM475" i="12"/>
  <c r="AL475" i="12"/>
  <c r="AK475" i="12"/>
  <c r="AJ475" i="12"/>
  <c r="AI475" i="12"/>
  <c r="AH475" i="12"/>
  <c r="AG475" i="12"/>
  <c r="AF475" i="12"/>
  <c r="AE475" i="12"/>
  <c r="AD475" i="12"/>
  <c r="AC475" i="12"/>
  <c r="AB475" i="12"/>
  <c r="AA475" i="12"/>
  <c r="Z475" i="12"/>
  <c r="Y475" i="12"/>
  <c r="X475" i="12"/>
  <c r="W475" i="12"/>
  <c r="V475" i="12"/>
  <c r="U475" i="12"/>
  <c r="T475" i="12"/>
  <c r="S475" i="12"/>
  <c r="R475" i="12"/>
  <c r="Q475" i="12"/>
  <c r="P475" i="12"/>
  <c r="O475" i="12"/>
  <c r="N475" i="12"/>
  <c r="M475" i="12"/>
  <c r="L475" i="12"/>
  <c r="K475" i="12"/>
  <c r="J475" i="12"/>
  <c r="I475" i="12"/>
  <c r="H475" i="12"/>
  <c r="G475" i="12"/>
  <c r="F475" i="12"/>
  <c r="E475" i="12"/>
  <c r="D475" i="12"/>
  <c r="GF474" i="12"/>
  <c r="GE474" i="12"/>
  <c r="GD474" i="12"/>
  <c r="GC474" i="12"/>
  <c r="GB474" i="12"/>
  <c r="GA474" i="12"/>
  <c r="FZ474" i="12"/>
  <c r="FY474" i="12"/>
  <c r="FX474" i="12"/>
  <c r="FW474" i="12"/>
  <c r="FV474" i="12"/>
  <c r="FU474" i="12"/>
  <c r="FT474" i="12"/>
  <c r="FS474" i="12"/>
  <c r="FR474" i="12"/>
  <c r="FQ474" i="12"/>
  <c r="FP474" i="12"/>
  <c r="FO474" i="12"/>
  <c r="FN474" i="12"/>
  <c r="FM474" i="12"/>
  <c r="FL474" i="12"/>
  <c r="FK474" i="12"/>
  <c r="FJ474" i="12"/>
  <c r="FI474" i="12"/>
  <c r="FH474" i="12"/>
  <c r="FG474" i="12"/>
  <c r="FF474" i="12"/>
  <c r="FE474" i="12"/>
  <c r="FD474" i="12"/>
  <c r="FC474" i="12"/>
  <c r="FB474" i="12"/>
  <c r="FA474" i="12"/>
  <c r="EZ474" i="12"/>
  <c r="EY474" i="12"/>
  <c r="EX474" i="12"/>
  <c r="EW474" i="12"/>
  <c r="EV474" i="12"/>
  <c r="EU474" i="12"/>
  <c r="ET474" i="12"/>
  <c r="ES474" i="12"/>
  <c r="ER474" i="12"/>
  <c r="EQ474" i="12"/>
  <c r="EP474" i="12"/>
  <c r="EO474" i="12"/>
  <c r="EN474" i="12"/>
  <c r="EM474" i="12"/>
  <c r="EL474" i="12"/>
  <c r="EK474" i="12"/>
  <c r="EJ474" i="12"/>
  <c r="EI474" i="12"/>
  <c r="EH474" i="12"/>
  <c r="EG474" i="12"/>
  <c r="EF474" i="12"/>
  <c r="EE474" i="12"/>
  <c r="ED474" i="12"/>
  <c r="EC474" i="12"/>
  <c r="EB474" i="12"/>
  <c r="EA474" i="12"/>
  <c r="DZ474" i="12"/>
  <c r="DY474" i="12"/>
  <c r="DX474" i="12"/>
  <c r="DW474" i="12"/>
  <c r="DV474" i="12"/>
  <c r="DU474" i="12"/>
  <c r="DT474" i="12"/>
  <c r="DS474" i="12"/>
  <c r="DR474" i="12"/>
  <c r="DQ474" i="12"/>
  <c r="DP474" i="12"/>
  <c r="DO474" i="12"/>
  <c r="DN474" i="12"/>
  <c r="DM474" i="12"/>
  <c r="DL474" i="12"/>
  <c r="DK474" i="12"/>
  <c r="DJ474" i="12"/>
  <c r="DI474" i="12"/>
  <c r="DH474" i="12"/>
  <c r="DG474" i="12"/>
  <c r="DF474" i="12"/>
  <c r="DE474" i="12"/>
  <c r="DD474" i="12"/>
  <c r="DC474" i="12"/>
  <c r="DB474" i="12"/>
  <c r="DA474" i="12"/>
  <c r="CZ474" i="12"/>
  <c r="CY474" i="12"/>
  <c r="CX474" i="12"/>
  <c r="CW474" i="12"/>
  <c r="CV474" i="12"/>
  <c r="CU474" i="12"/>
  <c r="CT474" i="12"/>
  <c r="CS474" i="12"/>
  <c r="CR474" i="12"/>
  <c r="CQ474" i="12"/>
  <c r="CP474" i="12"/>
  <c r="CO474" i="12"/>
  <c r="CN474" i="12"/>
  <c r="CM474" i="12"/>
  <c r="CL474" i="12"/>
  <c r="CK474" i="12"/>
  <c r="CJ474" i="12"/>
  <c r="CI474" i="12"/>
  <c r="CH474" i="12"/>
  <c r="CG474" i="12"/>
  <c r="CF474" i="12"/>
  <c r="CE474" i="12"/>
  <c r="CD474" i="12"/>
  <c r="CC474" i="12"/>
  <c r="CB474" i="12"/>
  <c r="CA474" i="12"/>
  <c r="BZ474" i="12"/>
  <c r="BY474" i="12"/>
  <c r="BX474" i="12"/>
  <c r="BW474" i="12"/>
  <c r="BV474" i="12"/>
  <c r="BU474" i="12"/>
  <c r="BT474" i="12"/>
  <c r="BS474" i="12"/>
  <c r="BR474" i="12"/>
  <c r="BQ474" i="12"/>
  <c r="BP474" i="12"/>
  <c r="BO474" i="12"/>
  <c r="BN474" i="12"/>
  <c r="BM474" i="12"/>
  <c r="BL474" i="12"/>
  <c r="BK474" i="12"/>
  <c r="BJ474" i="12"/>
  <c r="BI474" i="12"/>
  <c r="BH474" i="12"/>
  <c r="BG474" i="12"/>
  <c r="BF474" i="12"/>
  <c r="BE474" i="12"/>
  <c r="BD474" i="12"/>
  <c r="BC474" i="12"/>
  <c r="BB474" i="12"/>
  <c r="BA474" i="12"/>
  <c r="AZ474" i="12"/>
  <c r="AY474" i="12"/>
  <c r="AX474" i="12"/>
  <c r="AW474" i="12"/>
  <c r="AV474" i="12"/>
  <c r="AU474" i="12"/>
  <c r="AT474" i="12"/>
  <c r="AS474" i="12"/>
  <c r="AR474" i="12"/>
  <c r="AQ474" i="12"/>
  <c r="AP474" i="12"/>
  <c r="AO474" i="12"/>
  <c r="AN474" i="12"/>
  <c r="AM474" i="12"/>
  <c r="AL474" i="12"/>
  <c r="AK474" i="12"/>
  <c r="AJ474" i="12"/>
  <c r="AI474" i="12"/>
  <c r="AH474" i="12"/>
  <c r="AG474" i="12"/>
  <c r="AF474" i="12"/>
  <c r="AE474" i="12"/>
  <c r="AD474" i="12"/>
  <c r="AC474" i="12"/>
  <c r="AB474" i="12"/>
  <c r="AA474" i="12"/>
  <c r="Z474" i="12"/>
  <c r="Y474" i="12"/>
  <c r="X474" i="12"/>
  <c r="W474" i="12"/>
  <c r="V474" i="12"/>
  <c r="U474" i="12"/>
  <c r="T474" i="12"/>
  <c r="S474" i="12"/>
  <c r="R474" i="12"/>
  <c r="Q474" i="12"/>
  <c r="P474" i="12"/>
  <c r="O474" i="12"/>
  <c r="N474" i="12"/>
  <c r="M474" i="12"/>
  <c r="L474" i="12"/>
  <c r="K474" i="12"/>
  <c r="J474" i="12"/>
  <c r="I474" i="12"/>
  <c r="H474" i="12"/>
  <c r="G474" i="12"/>
  <c r="F474" i="12"/>
  <c r="E474" i="12"/>
  <c r="D474" i="12"/>
  <c r="GF473" i="12"/>
  <c r="GE473" i="12"/>
  <c r="GD473" i="12"/>
  <c r="GC473" i="12"/>
  <c r="GB473" i="12"/>
  <c r="GA473" i="12"/>
  <c r="FZ473" i="12"/>
  <c r="FY473" i="12"/>
  <c r="FX473" i="12"/>
  <c r="FW473" i="12"/>
  <c r="FV473" i="12"/>
  <c r="FU473" i="12"/>
  <c r="FT473" i="12"/>
  <c r="FS473" i="12"/>
  <c r="FR473" i="12"/>
  <c r="FQ473" i="12"/>
  <c r="FP473" i="12"/>
  <c r="FO473" i="12"/>
  <c r="FN473" i="12"/>
  <c r="FM473" i="12"/>
  <c r="FL473" i="12"/>
  <c r="FK473" i="12"/>
  <c r="FJ473" i="12"/>
  <c r="FI473" i="12"/>
  <c r="FH473" i="12"/>
  <c r="FG473" i="12"/>
  <c r="FF473" i="12"/>
  <c r="FE473" i="12"/>
  <c r="FD473" i="12"/>
  <c r="FC473" i="12"/>
  <c r="FB473" i="12"/>
  <c r="FA473" i="12"/>
  <c r="EZ473" i="12"/>
  <c r="EY473" i="12"/>
  <c r="EX473" i="12"/>
  <c r="EW473" i="12"/>
  <c r="EV473" i="12"/>
  <c r="EU473" i="12"/>
  <c r="ET473" i="12"/>
  <c r="ES473" i="12"/>
  <c r="ER473" i="12"/>
  <c r="EQ473" i="12"/>
  <c r="EP473" i="12"/>
  <c r="EO473" i="12"/>
  <c r="EN473" i="12"/>
  <c r="EM473" i="12"/>
  <c r="EL473" i="12"/>
  <c r="EK473" i="12"/>
  <c r="EJ473" i="12"/>
  <c r="EI473" i="12"/>
  <c r="EH473" i="12"/>
  <c r="EG473" i="12"/>
  <c r="EF473" i="12"/>
  <c r="EE473" i="12"/>
  <c r="ED473" i="12"/>
  <c r="EC473" i="12"/>
  <c r="EB473" i="12"/>
  <c r="EA473" i="12"/>
  <c r="DZ473" i="12"/>
  <c r="DY473" i="12"/>
  <c r="DX473" i="12"/>
  <c r="DW473" i="12"/>
  <c r="DV473" i="12"/>
  <c r="DU473" i="12"/>
  <c r="DT473" i="12"/>
  <c r="DS473" i="12"/>
  <c r="DR473" i="12"/>
  <c r="DQ473" i="12"/>
  <c r="DP473" i="12"/>
  <c r="DO473" i="12"/>
  <c r="DN473" i="12"/>
  <c r="DM473" i="12"/>
  <c r="DL473" i="12"/>
  <c r="DK473" i="12"/>
  <c r="DJ473" i="12"/>
  <c r="DI473" i="12"/>
  <c r="DH473" i="12"/>
  <c r="DG473" i="12"/>
  <c r="DF473" i="12"/>
  <c r="DE473" i="12"/>
  <c r="DD473" i="12"/>
  <c r="DC473" i="12"/>
  <c r="DB473" i="12"/>
  <c r="DA473" i="12"/>
  <c r="CZ473" i="12"/>
  <c r="CY473" i="12"/>
  <c r="CX473" i="12"/>
  <c r="CW473" i="12"/>
  <c r="CV473" i="12"/>
  <c r="CU473" i="12"/>
  <c r="CT473" i="12"/>
  <c r="CS473" i="12"/>
  <c r="CR473" i="12"/>
  <c r="CQ473" i="12"/>
  <c r="CP473" i="12"/>
  <c r="CO473" i="12"/>
  <c r="CN473" i="12"/>
  <c r="CM473" i="12"/>
  <c r="CL473" i="12"/>
  <c r="CK473" i="12"/>
  <c r="CJ473" i="12"/>
  <c r="CI473" i="12"/>
  <c r="CH473" i="12"/>
  <c r="CG473" i="12"/>
  <c r="CF473" i="12"/>
  <c r="CE473" i="12"/>
  <c r="CD473" i="12"/>
  <c r="CC473" i="12"/>
  <c r="CB473" i="12"/>
  <c r="CA473" i="12"/>
  <c r="BZ473" i="12"/>
  <c r="BY473" i="12"/>
  <c r="BX473" i="12"/>
  <c r="BW473" i="12"/>
  <c r="BV473" i="12"/>
  <c r="BU473" i="12"/>
  <c r="BT473" i="12"/>
  <c r="BS473" i="12"/>
  <c r="BR473" i="12"/>
  <c r="BQ473" i="12"/>
  <c r="BP473" i="12"/>
  <c r="BO473" i="12"/>
  <c r="BN473" i="12"/>
  <c r="BM473" i="12"/>
  <c r="BL473" i="12"/>
  <c r="BK473" i="12"/>
  <c r="BJ473" i="12"/>
  <c r="BI473" i="12"/>
  <c r="BH473" i="12"/>
  <c r="BG473" i="12"/>
  <c r="BF473" i="12"/>
  <c r="BE473" i="12"/>
  <c r="BD473" i="12"/>
  <c r="BC473" i="12"/>
  <c r="BB473" i="12"/>
  <c r="BA473" i="12"/>
  <c r="AZ473" i="12"/>
  <c r="AY473" i="12"/>
  <c r="AX473" i="12"/>
  <c r="AW473" i="12"/>
  <c r="AV473" i="12"/>
  <c r="AU473" i="12"/>
  <c r="AT473" i="12"/>
  <c r="AS473" i="12"/>
  <c r="AR473" i="12"/>
  <c r="AQ473" i="12"/>
  <c r="AP473" i="12"/>
  <c r="AO473" i="12"/>
  <c r="AN473" i="12"/>
  <c r="AM473" i="12"/>
  <c r="AL473" i="12"/>
  <c r="AK473" i="12"/>
  <c r="AJ473" i="12"/>
  <c r="AI473" i="12"/>
  <c r="AH473" i="12"/>
  <c r="AG473" i="12"/>
  <c r="AF473" i="12"/>
  <c r="AE473" i="12"/>
  <c r="AD473" i="12"/>
  <c r="AC473" i="12"/>
  <c r="AB473" i="12"/>
  <c r="AA473" i="12"/>
  <c r="Z473" i="12"/>
  <c r="Y473" i="12"/>
  <c r="X473" i="12"/>
  <c r="W473" i="12"/>
  <c r="V473" i="12"/>
  <c r="U473" i="12"/>
  <c r="T473" i="12"/>
  <c r="S473" i="12"/>
  <c r="R473" i="12"/>
  <c r="Q473" i="12"/>
  <c r="P473" i="12"/>
  <c r="O473" i="12"/>
  <c r="N473" i="12"/>
  <c r="M473" i="12"/>
  <c r="L473" i="12"/>
  <c r="K473" i="12"/>
  <c r="J473" i="12"/>
  <c r="I473" i="12"/>
  <c r="H473" i="12"/>
  <c r="G473" i="12"/>
  <c r="F473" i="12"/>
  <c r="E473" i="12"/>
  <c r="D473" i="12"/>
  <c r="GF472" i="12"/>
  <c r="GE472" i="12"/>
  <c r="GD472" i="12"/>
  <c r="GC472" i="12"/>
  <c r="GB472" i="12"/>
  <c r="GA472" i="12"/>
  <c r="FZ472" i="12"/>
  <c r="FY472" i="12"/>
  <c r="FX472" i="12"/>
  <c r="FW472" i="12"/>
  <c r="FV472" i="12"/>
  <c r="FU472" i="12"/>
  <c r="FT472" i="12"/>
  <c r="FS472" i="12"/>
  <c r="FR472" i="12"/>
  <c r="FQ472" i="12"/>
  <c r="FP472" i="12"/>
  <c r="FO472" i="12"/>
  <c r="FN472" i="12"/>
  <c r="FM472" i="12"/>
  <c r="FL472" i="12"/>
  <c r="FK472" i="12"/>
  <c r="FJ472" i="12"/>
  <c r="FI472" i="12"/>
  <c r="FH472" i="12"/>
  <c r="FG472" i="12"/>
  <c r="FF472" i="12"/>
  <c r="FE472" i="12"/>
  <c r="FD472" i="12"/>
  <c r="FC472" i="12"/>
  <c r="FB472" i="12"/>
  <c r="FA472" i="12"/>
  <c r="EZ472" i="12"/>
  <c r="EY472" i="12"/>
  <c r="EX472" i="12"/>
  <c r="EW472" i="12"/>
  <c r="EV472" i="12"/>
  <c r="EU472" i="12"/>
  <c r="ET472" i="12"/>
  <c r="ES472" i="12"/>
  <c r="ER472" i="12"/>
  <c r="EQ472" i="12"/>
  <c r="EP472" i="12"/>
  <c r="EO472" i="12"/>
  <c r="EN472" i="12"/>
  <c r="EM472" i="12"/>
  <c r="EL472" i="12"/>
  <c r="EK472" i="12"/>
  <c r="EJ472" i="12"/>
  <c r="EI472" i="12"/>
  <c r="EH472" i="12"/>
  <c r="EG472" i="12"/>
  <c r="EF472" i="12"/>
  <c r="EE472" i="12"/>
  <c r="ED472" i="12"/>
  <c r="EC472" i="12"/>
  <c r="EB472" i="12"/>
  <c r="EA472" i="12"/>
  <c r="DZ472" i="12"/>
  <c r="DY472" i="12"/>
  <c r="DX472" i="12"/>
  <c r="DW472" i="12"/>
  <c r="DV472" i="12"/>
  <c r="DU472" i="12"/>
  <c r="DT472" i="12"/>
  <c r="DS472" i="12"/>
  <c r="DR472" i="12"/>
  <c r="DQ472" i="12"/>
  <c r="DP472" i="12"/>
  <c r="DO472" i="12"/>
  <c r="DN472" i="12"/>
  <c r="DM472" i="12"/>
  <c r="DL472" i="12"/>
  <c r="DK472" i="12"/>
  <c r="DJ472" i="12"/>
  <c r="DI472" i="12"/>
  <c r="DH472" i="12"/>
  <c r="DG472" i="12"/>
  <c r="DF472" i="12"/>
  <c r="DE472" i="12"/>
  <c r="DD472" i="12"/>
  <c r="DC472" i="12"/>
  <c r="DB472" i="12"/>
  <c r="DA472" i="12"/>
  <c r="CZ472" i="12"/>
  <c r="CY472" i="12"/>
  <c r="CX472" i="12"/>
  <c r="CW472" i="12"/>
  <c r="CV472" i="12"/>
  <c r="CU472" i="12"/>
  <c r="CT472" i="12"/>
  <c r="CS472" i="12"/>
  <c r="CR472" i="12"/>
  <c r="CQ472" i="12"/>
  <c r="CP472" i="12"/>
  <c r="CO472" i="12"/>
  <c r="CN472" i="12"/>
  <c r="CM472" i="12"/>
  <c r="CL472" i="12"/>
  <c r="CK472" i="12"/>
  <c r="CJ472" i="12"/>
  <c r="CI472" i="12"/>
  <c r="CH472" i="12"/>
  <c r="CG472" i="12"/>
  <c r="CF472" i="12"/>
  <c r="CE472" i="12"/>
  <c r="CD472" i="12"/>
  <c r="CC472" i="12"/>
  <c r="CB472" i="12"/>
  <c r="CA472" i="12"/>
  <c r="BZ472" i="12"/>
  <c r="BY472" i="12"/>
  <c r="BX472" i="12"/>
  <c r="BW472" i="12"/>
  <c r="BV472" i="12"/>
  <c r="BU472" i="12"/>
  <c r="BT472" i="12"/>
  <c r="BS472" i="12"/>
  <c r="BR472" i="12"/>
  <c r="BQ472" i="12"/>
  <c r="BP472" i="12"/>
  <c r="BO472" i="12"/>
  <c r="BN472" i="12"/>
  <c r="BM472" i="12"/>
  <c r="BL472" i="12"/>
  <c r="BK472" i="12"/>
  <c r="BJ472" i="12"/>
  <c r="BI472" i="12"/>
  <c r="BH472" i="12"/>
  <c r="BG472" i="12"/>
  <c r="BF472" i="12"/>
  <c r="BE472" i="12"/>
  <c r="BD472" i="12"/>
  <c r="BC472" i="12"/>
  <c r="BB472" i="12"/>
  <c r="BA472" i="12"/>
  <c r="AZ472" i="12"/>
  <c r="AY472" i="12"/>
  <c r="AX472" i="12"/>
  <c r="AW472" i="12"/>
  <c r="AV472" i="12"/>
  <c r="AU472" i="12"/>
  <c r="AT472" i="12"/>
  <c r="AS472" i="12"/>
  <c r="AR472" i="12"/>
  <c r="AQ472" i="12"/>
  <c r="AP472" i="12"/>
  <c r="AO472" i="12"/>
  <c r="AN472" i="12"/>
  <c r="AM472" i="12"/>
  <c r="AL472" i="12"/>
  <c r="AK472" i="12"/>
  <c r="AJ472" i="12"/>
  <c r="AI472" i="12"/>
  <c r="AH472" i="12"/>
  <c r="AG472" i="12"/>
  <c r="AF472" i="12"/>
  <c r="AE472" i="12"/>
  <c r="AD472" i="12"/>
  <c r="AC472" i="12"/>
  <c r="AB472" i="12"/>
  <c r="AA472" i="12"/>
  <c r="Z472" i="12"/>
  <c r="Y472" i="12"/>
  <c r="X472" i="12"/>
  <c r="W472" i="12"/>
  <c r="V472" i="12"/>
  <c r="U472" i="12"/>
  <c r="T472" i="12"/>
  <c r="S472" i="12"/>
  <c r="R472" i="12"/>
  <c r="Q472" i="12"/>
  <c r="P472" i="12"/>
  <c r="O472" i="12"/>
  <c r="N472" i="12"/>
  <c r="M472" i="12"/>
  <c r="L472" i="12"/>
  <c r="K472" i="12"/>
  <c r="J472" i="12"/>
  <c r="I472" i="12"/>
  <c r="H472" i="12"/>
  <c r="G472" i="12"/>
  <c r="F472" i="12"/>
  <c r="E472" i="12"/>
  <c r="D472" i="12"/>
  <c r="GF471" i="12"/>
  <c r="GE471" i="12"/>
  <c r="GD471" i="12"/>
  <c r="GC471" i="12"/>
  <c r="GB471" i="12"/>
  <c r="GA471" i="12"/>
  <c r="FZ471" i="12"/>
  <c r="FY471" i="12"/>
  <c r="FX471" i="12"/>
  <c r="FW471" i="12"/>
  <c r="FV471" i="12"/>
  <c r="FU471" i="12"/>
  <c r="FT471" i="12"/>
  <c r="FS471" i="12"/>
  <c r="FR471" i="12"/>
  <c r="FQ471" i="12"/>
  <c r="FP471" i="12"/>
  <c r="FO471" i="12"/>
  <c r="FN471" i="12"/>
  <c r="FM471" i="12"/>
  <c r="FL471" i="12"/>
  <c r="FK471" i="12"/>
  <c r="FJ471" i="12"/>
  <c r="FI471" i="12"/>
  <c r="FH471" i="12"/>
  <c r="FG471" i="12"/>
  <c r="FF471" i="12"/>
  <c r="FE471" i="12"/>
  <c r="FD471" i="12"/>
  <c r="FC471" i="12"/>
  <c r="FB471" i="12"/>
  <c r="FA471" i="12"/>
  <c r="EZ471" i="12"/>
  <c r="EY471" i="12"/>
  <c r="EX471" i="12"/>
  <c r="EW471" i="12"/>
  <c r="EV471" i="12"/>
  <c r="EU471" i="12"/>
  <c r="ET471" i="12"/>
  <c r="ES471" i="12"/>
  <c r="ER471" i="12"/>
  <c r="EQ471" i="12"/>
  <c r="EP471" i="12"/>
  <c r="EO471" i="12"/>
  <c r="EN471" i="12"/>
  <c r="EM471" i="12"/>
  <c r="EL471" i="12"/>
  <c r="EK471" i="12"/>
  <c r="EJ471" i="12"/>
  <c r="EI471" i="12"/>
  <c r="EH471" i="12"/>
  <c r="EG471" i="12"/>
  <c r="EF471" i="12"/>
  <c r="EE471" i="12"/>
  <c r="ED471" i="12"/>
  <c r="EC471" i="12"/>
  <c r="EB471" i="12"/>
  <c r="EA471" i="12"/>
  <c r="DZ471" i="12"/>
  <c r="DY471" i="12"/>
  <c r="DX471" i="12"/>
  <c r="DW471" i="12"/>
  <c r="DV471" i="12"/>
  <c r="DU471" i="12"/>
  <c r="DT471" i="12"/>
  <c r="DS471" i="12"/>
  <c r="DR471" i="12"/>
  <c r="DQ471" i="12"/>
  <c r="DP471" i="12"/>
  <c r="DO471" i="12"/>
  <c r="DN471" i="12"/>
  <c r="DM471" i="12"/>
  <c r="DL471" i="12"/>
  <c r="DK471" i="12"/>
  <c r="DJ471" i="12"/>
  <c r="DI471" i="12"/>
  <c r="DH471" i="12"/>
  <c r="DG471" i="12"/>
  <c r="DF471" i="12"/>
  <c r="DE471" i="12"/>
  <c r="DD471" i="12"/>
  <c r="DC471" i="12"/>
  <c r="DB471" i="12"/>
  <c r="DA471" i="12"/>
  <c r="CZ471" i="12"/>
  <c r="CY471" i="12"/>
  <c r="CX471" i="12"/>
  <c r="CW471" i="12"/>
  <c r="CV471" i="12"/>
  <c r="CU471" i="12"/>
  <c r="CT471" i="12"/>
  <c r="CS471" i="12"/>
  <c r="CR471" i="12"/>
  <c r="CQ471" i="12"/>
  <c r="CP471" i="12"/>
  <c r="CO471" i="12"/>
  <c r="CN471" i="12"/>
  <c r="CM471" i="12"/>
  <c r="CL471" i="12"/>
  <c r="CK471" i="12"/>
  <c r="CJ471" i="12"/>
  <c r="CI471" i="12"/>
  <c r="CH471" i="12"/>
  <c r="CG471" i="12"/>
  <c r="CF471" i="12"/>
  <c r="CE471" i="12"/>
  <c r="CD471" i="12"/>
  <c r="CC471" i="12"/>
  <c r="CB471" i="12"/>
  <c r="CA471" i="12"/>
  <c r="BZ471" i="12"/>
  <c r="BY471" i="12"/>
  <c r="BX471" i="12"/>
  <c r="BW471" i="12"/>
  <c r="BV471" i="12"/>
  <c r="BU471" i="12"/>
  <c r="BT471" i="12"/>
  <c r="BS471" i="12"/>
  <c r="BR471" i="12"/>
  <c r="BQ471" i="12"/>
  <c r="BP471" i="12"/>
  <c r="BO471" i="12"/>
  <c r="BN471" i="12"/>
  <c r="BM471" i="12"/>
  <c r="BL471" i="12"/>
  <c r="BK471" i="12"/>
  <c r="BJ471" i="12"/>
  <c r="BI471" i="12"/>
  <c r="BH471" i="12"/>
  <c r="BG471" i="12"/>
  <c r="BF471" i="12"/>
  <c r="BE471" i="12"/>
  <c r="BD471" i="12"/>
  <c r="BC471" i="12"/>
  <c r="BB471" i="12"/>
  <c r="BA471" i="12"/>
  <c r="AZ471" i="12"/>
  <c r="AY471" i="12"/>
  <c r="AX471" i="12"/>
  <c r="AW471" i="12"/>
  <c r="AV471" i="12"/>
  <c r="AU471" i="12"/>
  <c r="AT471" i="12"/>
  <c r="AS471" i="12"/>
  <c r="AR471" i="12"/>
  <c r="AQ471" i="12"/>
  <c r="AP471" i="12"/>
  <c r="AO471" i="12"/>
  <c r="AN471" i="12"/>
  <c r="AM471" i="12"/>
  <c r="AL471" i="12"/>
  <c r="AK471" i="12"/>
  <c r="AJ471" i="12"/>
  <c r="AI471" i="12"/>
  <c r="AH471" i="12"/>
  <c r="AG471" i="12"/>
  <c r="AF471" i="12"/>
  <c r="AE471" i="12"/>
  <c r="AD471" i="12"/>
  <c r="AC471" i="12"/>
  <c r="AB471" i="12"/>
  <c r="AA471" i="12"/>
  <c r="Z471" i="12"/>
  <c r="Y471" i="12"/>
  <c r="X471" i="12"/>
  <c r="W471" i="12"/>
  <c r="V471" i="12"/>
  <c r="U471" i="12"/>
  <c r="T471" i="12"/>
  <c r="S471" i="12"/>
  <c r="R471" i="12"/>
  <c r="Q471" i="12"/>
  <c r="P471" i="12"/>
  <c r="O471" i="12"/>
  <c r="N471" i="12"/>
  <c r="M471" i="12"/>
  <c r="L471" i="12"/>
  <c r="K471" i="12"/>
  <c r="J471" i="12"/>
  <c r="I471" i="12"/>
  <c r="H471" i="12"/>
  <c r="G471" i="12"/>
  <c r="F471" i="12"/>
  <c r="E471" i="12"/>
  <c r="D471" i="12"/>
  <c r="GF470" i="12"/>
  <c r="GE470" i="12"/>
  <c r="GD470" i="12"/>
  <c r="GC470" i="12"/>
  <c r="GB470" i="12"/>
  <c r="GA470" i="12"/>
  <c r="FZ470" i="12"/>
  <c r="FY470" i="12"/>
  <c r="FX470" i="12"/>
  <c r="FW470" i="12"/>
  <c r="FV470" i="12"/>
  <c r="FU470" i="12"/>
  <c r="FT470" i="12"/>
  <c r="FS470" i="12"/>
  <c r="FR470" i="12"/>
  <c r="FQ470" i="12"/>
  <c r="FP470" i="12"/>
  <c r="FO470" i="12"/>
  <c r="FN470" i="12"/>
  <c r="FM470" i="12"/>
  <c r="FL470" i="12"/>
  <c r="FK470" i="12"/>
  <c r="FJ470" i="12"/>
  <c r="FI470" i="12"/>
  <c r="FH470" i="12"/>
  <c r="FG470" i="12"/>
  <c r="FF470" i="12"/>
  <c r="FE470" i="12"/>
  <c r="FD470" i="12"/>
  <c r="FC470" i="12"/>
  <c r="FB470" i="12"/>
  <c r="FA470" i="12"/>
  <c r="EZ470" i="12"/>
  <c r="EY470" i="12"/>
  <c r="EX470" i="12"/>
  <c r="EW470" i="12"/>
  <c r="EV470" i="12"/>
  <c r="EU470" i="12"/>
  <c r="ET470" i="12"/>
  <c r="ES470" i="12"/>
  <c r="ER470" i="12"/>
  <c r="EQ470" i="12"/>
  <c r="EP470" i="12"/>
  <c r="EO470" i="12"/>
  <c r="EN470" i="12"/>
  <c r="EM470" i="12"/>
  <c r="EL470" i="12"/>
  <c r="EK470" i="12"/>
  <c r="EJ470" i="12"/>
  <c r="EI470" i="12"/>
  <c r="EH470" i="12"/>
  <c r="EG470" i="12"/>
  <c r="EF470" i="12"/>
  <c r="EE470" i="12"/>
  <c r="ED470" i="12"/>
  <c r="EC470" i="12"/>
  <c r="EB470" i="12"/>
  <c r="EA470" i="12"/>
  <c r="DZ470" i="12"/>
  <c r="DY470" i="12"/>
  <c r="DX470" i="12"/>
  <c r="DW470" i="12"/>
  <c r="DV470" i="12"/>
  <c r="DU470" i="12"/>
  <c r="DT470" i="12"/>
  <c r="DS470" i="12"/>
  <c r="DR470" i="12"/>
  <c r="DQ470" i="12"/>
  <c r="DP470" i="12"/>
  <c r="DO470" i="12"/>
  <c r="DN470" i="12"/>
  <c r="DM470" i="12"/>
  <c r="DL470" i="12"/>
  <c r="DK470" i="12"/>
  <c r="DJ470" i="12"/>
  <c r="DI470" i="12"/>
  <c r="DH470" i="12"/>
  <c r="DG470" i="12"/>
  <c r="DF470" i="12"/>
  <c r="DE470" i="12"/>
  <c r="DD470" i="12"/>
  <c r="DC470" i="12"/>
  <c r="DB470" i="12"/>
  <c r="DA470" i="12"/>
  <c r="CZ470" i="12"/>
  <c r="CY470" i="12"/>
  <c r="CX470" i="12"/>
  <c r="CW470" i="12"/>
  <c r="CV470" i="12"/>
  <c r="CU470" i="12"/>
  <c r="CT470" i="12"/>
  <c r="CS470" i="12"/>
  <c r="CR470" i="12"/>
  <c r="CQ470" i="12"/>
  <c r="CP470" i="12"/>
  <c r="CO470" i="12"/>
  <c r="CN470" i="12"/>
  <c r="CM470" i="12"/>
  <c r="CL470" i="12"/>
  <c r="CK470" i="12"/>
  <c r="CJ470" i="12"/>
  <c r="CI470" i="12"/>
  <c r="CH470" i="12"/>
  <c r="CG470" i="12"/>
  <c r="CF470" i="12"/>
  <c r="CE470" i="12"/>
  <c r="CD470" i="12"/>
  <c r="CC470" i="12"/>
  <c r="CB470" i="12"/>
  <c r="CA470" i="12"/>
  <c r="BZ470" i="12"/>
  <c r="BY470" i="12"/>
  <c r="BX470" i="12"/>
  <c r="BW470" i="12"/>
  <c r="BV470" i="12"/>
  <c r="BU470" i="12"/>
  <c r="BT470" i="12"/>
  <c r="BS470" i="12"/>
  <c r="BR470" i="12"/>
  <c r="BQ470" i="12"/>
  <c r="BP470" i="12"/>
  <c r="BO470" i="12"/>
  <c r="BN470" i="12"/>
  <c r="BM470" i="12"/>
  <c r="BL470" i="12"/>
  <c r="BK470" i="12"/>
  <c r="BJ470" i="12"/>
  <c r="BI470" i="12"/>
  <c r="BH470" i="12"/>
  <c r="BG470" i="12"/>
  <c r="BF470" i="12"/>
  <c r="BE470" i="12"/>
  <c r="BD470" i="12"/>
  <c r="BC470" i="12"/>
  <c r="BB470" i="12"/>
  <c r="BA470" i="12"/>
  <c r="AZ470" i="12"/>
  <c r="AY470" i="12"/>
  <c r="AX470" i="12"/>
  <c r="AW470" i="12"/>
  <c r="AV470" i="12"/>
  <c r="AU470" i="12"/>
  <c r="AT470" i="12"/>
  <c r="AS470" i="12"/>
  <c r="AR470" i="12"/>
  <c r="AQ470" i="12"/>
  <c r="AP470" i="12"/>
  <c r="AO470" i="12"/>
  <c r="AN470" i="12"/>
  <c r="AM470" i="12"/>
  <c r="AL470" i="12"/>
  <c r="AK470" i="12"/>
  <c r="AJ470" i="12"/>
  <c r="AI470" i="12"/>
  <c r="AH470" i="12"/>
  <c r="AG470" i="12"/>
  <c r="AF470" i="12"/>
  <c r="AE470" i="12"/>
  <c r="AD470" i="12"/>
  <c r="AC470" i="12"/>
  <c r="AB470" i="12"/>
  <c r="AA470" i="12"/>
  <c r="Z470" i="12"/>
  <c r="Y470" i="12"/>
  <c r="X470" i="12"/>
  <c r="W470" i="12"/>
  <c r="V470" i="12"/>
  <c r="U470" i="12"/>
  <c r="T470" i="12"/>
  <c r="S470" i="12"/>
  <c r="R470" i="12"/>
  <c r="Q470" i="12"/>
  <c r="P470" i="12"/>
  <c r="O470" i="12"/>
  <c r="N470" i="12"/>
  <c r="M470" i="12"/>
  <c r="L470" i="12"/>
  <c r="K470" i="12"/>
  <c r="J470" i="12"/>
  <c r="I470" i="12"/>
  <c r="H470" i="12"/>
  <c r="G470" i="12"/>
  <c r="F470" i="12"/>
  <c r="E470" i="12"/>
  <c r="D470" i="12"/>
  <c r="GF469" i="12"/>
  <c r="GE469" i="12"/>
  <c r="GD469" i="12"/>
  <c r="GC469" i="12"/>
  <c r="GB469" i="12"/>
  <c r="GA469" i="12"/>
  <c r="FZ469" i="12"/>
  <c r="FY469" i="12"/>
  <c r="FX469" i="12"/>
  <c r="FW469" i="12"/>
  <c r="FV469" i="12"/>
  <c r="FU469" i="12"/>
  <c r="FT469" i="12"/>
  <c r="FS469" i="12"/>
  <c r="FR469" i="12"/>
  <c r="FQ469" i="12"/>
  <c r="FP469" i="12"/>
  <c r="FO469" i="12"/>
  <c r="FN469" i="12"/>
  <c r="FM469" i="12"/>
  <c r="FL469" i="12"/>
  <c r="FK469" i="12"/>
  <c r="FJ469" i="12"/>
  <c r="FI469" i="12"/>
  <c r="FH469" i="12"/>
  <c r="FG469" i="12"/>
  <c r="FF469" i="12"/>
  <c r="FE469" i="12"/>
  <c r="FD469" i="12"/>
  <c r="FC469" i="12"/>
  <c r="FB469" i="12"/>
  <c r="FA469" i="12"/>
  <c r="EZ469" i="12"/>
  <c r="EY469" i="12"/>
  <c r="EX469" i="12"/>
  <c r="EW469" i="12"/>
  <c r="EV469" i="12"/>
  <c r="EU469" i="12"/>
  <c r="ET469" i="12"/>
  <c r="ES469" i="12"/>
  <c r="ER469" i="12"/>
  <c r="EQ469" i="12"/>
  <c r="EP469" i="12"/>
  <c r="EO469" i="12"/>
  <c r="EN469" i="12"/>
  <c r="EM469" i="12"/>
  <c r="EL469" i="12"/>
  <c r="EK469" i="12"/>
  <c r="EJ469" i="12"/>
  <c r="EI469" i="12"/>
  <c r="EH469" i="12"/>
  <c r="EG469" i="12"/>
  <c r="EF469" i="12"/>
  <c r="EE469" i="12"/>
  <c r="ED469" i="12"/>
  <c r="EC469" i="12"/>
  <c r="EB469" i="12"/>
  <c r="EA469" i="12"/>
  <c r="DZ469" i="12"/>
  <c r="DY469" i="12"/>
  <c r="DX469" i="12"/>
  <c r="DW469" i="12"/>
  <c r="DV469" i="12"/>
  <c r="DU469" i="12"/>
  <c r="DT469" i="12"/>
  <c r="DS469" i="12"/>
  <c r="DR469" i="12"/>
  <c r="DQ469" i="12"/>
  <c r="DP469" i="12"/>
  <c r="DO469" i="12"/>
  <c r="DN469" i="12"/>
  <c r="DM469" i="12"/>
  <c r="DL469" i="12"/>
  <c r="DK469" i="12"/>
  <c r="DJ469" i="12"/>
  <c r="DI469" i="12"/>
  <c r="DH469" i="12"/>
  <c r="DG469" i="12"/>
  <c r="DF469" i="12"/>
  <c r="DE469" i="12"/>
  <c r="DD469" i="12"/>
  <c r="DC469" i="12"/>
  <c r="DB469" i="12"/>
  <c r="DA469" i="12"/>
  <c r="CZ469" i="12"/>
  <c r="CY469" i="12"/>
  <c r="CX469" i="12"/>
  <c r="CW469" i="12"/>
  <c r="CV469" i="12"/>
  <c r="CU469" i="12"/>
  <c r="CT469" i="12"/>
  <c r="CS469" i="12"/>
  <c r="CR469" i="12"/>
  <c r="CQ469" i="12"/>
  <c r="CP469" i="12"/>
  <c r="CO469" i="12"/>
  <c r="CN469" i="12"/>
  <c r="CM469" i="12"/>
  <c r="CL469" i="12"/>
  <c r="CK469" i="12"/>
  <c r="CJ469" i="12"/>
  <c r="CI469" i="12"/>
  <c r="CH469" i="12"/>
  <c r="CG469" i="12"/>
  <c r="CF469" i="12"/>
  <c r="CE469" i="12"/>
  <c r="CD469" i="12"/>
  <c r="CC469" i="12"/>
  <c r="CB469" i="12"/>
  <c r="CA469" i="12"/>
  <c r="BZ469" i="12"/>
  <c r="BY469" i="12"/>
  <c r="BX469" i="12"/>
  <c r="BW469" i="12"/>
  <c r="BV469" i="12"/>
  <c r="BU469" i="12"/>
  <c r="BT469" i="12"/>
  <c r="BS469" i="12"/>
  <c r="BR469" i="12"/>
  <c r="BQ469" i="12"/>
  <c r="BP469" i="12"/>
  <c r="BO469" i="12"/>
  <c r="BN469" i="12"/>
  <c r="BM469" i="12"/>
  <c r="BL469" i="12"/>
  <c r="BK469" i="12"/>
  <c r="BJ469" i="12"/>
  <c r="BI469" i="12"/>
  <c r="BH469" i="12"/>
  <c r="BG469" i="12"/>
  <c r="BF469" i="12"/>
  <c r="BE469" i="12"/>
  <c r="BD469" i="12"/>
  <c r="BC469" i="12"/>
  <c r="BB469" i="12"/>
  <c r="BA469" i="12"/>
  <c r="AZ469" i="12"/>
  <c r="AY469" i="12"/>
  <c r="AX469" i="12"/>
  <c r="AW469" i="12"/>
  <c r="AV469" i="12"/>
  <c r="AU469" i="12"/>
  <c r="AT469" i="12"/>
  <c r="AS469" i="12"/>
  <c r="AR469" i="12"/>
  <c r="AQ469" i="12"/>
  <c r="AP469" i="12"/>
  <c r="AO469" i="12"/>
  <c r="AN469" i="12"/>
  <c r="AM469" i="12"/>
  <c r="AL469" i="12"/>
  <c r="AK469" i="12"/>
  <c r="AJ469" i="12"/>
  <c r="AI469" i="12"/>
  <c r="AH469" i="12"/>
  <c r="AG469" i="12"/>
  <c r="AF469" i="12"/>
  <c r="AE469" i="12"/>
  <c r="AD469" i="12"/>
  <c r="AC469" i="12"/>
  <c r="AB469" i="12"/>
  <c r="AA469" i="12"/>
  <c r="Z469" i="12"/>
  <c r="Y469" i="12"/>
  <c r="X469" i="12"/>
  <c r="W469" i="12"/>
  <c r="V469" i="12"/>
  <c r="U469" i="12"/>
  <c r="T469" i="12"/>
  <c r="S469" i="12"/>
  <c r="R469" i="12"/>
  <c r="Q469" i="12"/>
  <c r="P469" i="12"/>
  <c r="O469" i="12"/>
  <c r="N469" i="12"/>
  <c r="M469" i="12"/>
  <c r="L469" i="12"/>
  <c r="K469" i="12"/>
  <c r="J469" i="12"/>
  <c r="I469" i="12"/>
  <c r="H469" i="12"/>
  <c r="G469" i="12"/>
  <c r="F469" i="12"/>
  <c r="E469" i="12"/>
  <c r="D469" i="12"/>
  <c r="GF468" i="12"/>
  <c r="GE468" i="12"/>
  <c r="GD468" i="12"/>
  <c r="GC468" i="12"/>
  <c r="GB468" i="12"/>
  <c r="GA468" i="12"/>
  <c r="FZ468" i="12"/>
  <c r="FY468" i="12"/>
  <c r="FX468" i="12"/>
  <c r="FW468" i="12"/>
  <c r="FV468" i="12"/>
  <c r="FU468" i="12"/>
  <c r="FT468" i="12"/>
  <c r="FS468" i="12"/>
  <c r="FR468" i="12"/>
  <c r="FQ468" i="12"/>
  <c r="FP468" i="12"/>
  <c r="FO468" i="12"/>
  <c r="FN468" i="12"/>
  <c r="FM468" i="12"/>
  <c r="FL468" i="12"/>
  <c r="FK468" i="12"/>
  <c r="FJ468" i="12"/>
  <c r="FI468" i="12"/>
  <c r="FH468" i="12"/>
  <c r="FG468" i="12"/>
  <c r="FF468" i="12"/>
  <c r="FE468" i="12"/>
  <c r="FD468" i="12"/>
  <c r="FC468" i="12"/>
  <c r="FB468" i="12"/>
  <c r="FA468" i="12"/>
  <c r="EZ468" i="12"/>
  <c r="EY468" i="12"/>
  <c r="EX468" i="12"/>
  <c r="EW468" i="12"/>
  <c r="EV468" i="12"/>
  <c r="EU468" i="12"/>
  <c r="ET468" i="12"/>
  <c r="ES468" i="12"/>
  <c r="ER468" i="12"/>
  <c r="EQ468" i="12"/>
  <c r="EP468" i="12"/>
  <c r="EO468" i="12"/>
  <c r="EN468" i="12"/>
  <c r="EM468" i="12"/>
  <c r="EL468" i="12"/>
  <c r="EK468" i="12"/>
  <c r="EJ468" i="12"/>
  <c r="EI468" i="12"/>
  <c r="EH468" i="12"/>
  <c r="EG468" i="12"/>
  <c r="EF468" i="12"/>
  <c r="EE468" i="12"/>
  <c r="ED468" i="12"/>
  <c r="EC468" i="12"/>
  <c r="EB468" i="12"/>
  <c r="EA468" i="12"/>
  <c r="DZ468" i="12"/>
  <c r="DY468" i="12"/>
  <c r="DX468" i="12"/>
  <c r="DW468" i="12"/>
  <c r="DV468" i="12"/>
  <c r="DU468" i="12"/>
  <c r="DT468" i="12"/>
  <c r="DS468" i="12"/>
  <c r="DR468" i="12"/>
  <c r="DQ468" i="12"/>
  <c r="DP468" i="12"/>
  <c r="DO468" i="12"/>
  <c r="DN468" i="12"/>
  <c r="DM468" i="12"/>
  <c r="DL468" i="12"/>
  <c r="DK468" i="12"/>
  <c r="DJ468" i="12"/>
  <c r="DI468" i="12"/>
  <c r="DH468" i="12"/>
  <c r="DG468" i="12"/>
  <c r="DF468" i="12"/>
  <c r="DE468" i="12"/>
  <c r="DD468" i="12"/>
  <c r="DC468" i="12"/>
  <c r="DB468" i="12"/>
  <c r="DA468" i="12"/>
  <c r="CZ468" i="12"/>
  <c r="CY468" i="12"/>
  <c r="CX468" i="12"/>
  <c r="CW468" i="12"/>
  <c r="CV468" i="12"/>
  <c r="CU468" i="12"/>
  <c r="CT468" i="12"/>
  <c r="CS468" i="12"/>
  <c r="CR468" i="12"/>
  <c r="CQ468" i="12"/>
  <c r="CP468" i="12"/>
  <c r="CO468" i="12"/>
  <c r="CN468" i="12"/>
  <c r="CM468" i="12"/>
  <c r="CL468" i="12"/>
  <c r="CK468" i="12"/>
  <c r="CJ468" i="12"/>
  <c r="CI468" i="12"/>
  <c r="CH468" i="12"/>
  <c r="CG468" i="12"/>
  <c r="CF468" i="12"/>
  <c r="CE468" i="12"/>
  <c r="CD468" i="12"/>
  <c r="CC468" i="12"/>
  <c r="CB468" i="12"/>
  <c r="CA468" i="12"/>
  <c r="BZ468" i="12"/>
  <c r="BY468" i="12"/>
  <c r="BX468" i="12"/>
  <c r="BW468" i="12"/>
  <c r="BV468" i="12"/>
  <c r="BU468" i="12"/>
  <c r="BT468" i="12"/>
  <c r="BS468" i="12"/>
  <c r="BR468" i="12"/>
  <c r="BQ468" i="12"/>
  <c r="BP468" i="12"/>
  <c r="BO468" i="12"/>
  <c r="BN468" i="12"/>
  <c r="BM468" i="12"/>
  <c r="BL468" i="12"/>
  <c r="BK468" i="12"/>
  <c r="BJ468" i="12"/>
  <c r="BI468" i="12"/>
  <c r="BH468" i="12"/>
  <c r="BG468" i="12"/>
  <c r="BF468" i="12"/>
  <c r="BE468" i="12"/>
  <c r="BD468" i="12"/>
  <c r="BC468" i="12"/>
  <c r="BB468" i="12"/>
  <c r="BA468" i="12"/>
  <c r="AZ468" i="12"/>
  <c r="AY468" i="12"/>
  <c r="AX468" i="12"/>
  <c r="AW468" i="12"/>
  <c r="AV468" i="12"/>
  <c r="AU468" i="12"/>
  <c r="AT468" i="12"/>
  <c r="AS468" i="12"/>
  <c r="AR468" i="12"/>
  <c r="AQ468" i="12"/>
  <c r="AP468" i="12"/>
  <c r="AO468" i="12"/>
  <c r="AN468" i="12"/>
  <c r="AM468" i="12"/>
  <c r="AL468" i="12"/>
  <c r="AK468" i="12"/>
  <c r="AJ468" i="12"/>
  <c r="AI468" i="12"/>
  <c r="AH468" i="12"/>
  <c r="AG468" i="12"/>
  <c r="AF468" i="12"/>
  <c r="AE468" i="12"/>
  <c r="AD468" i="12"/>
  <c r="AC468" i="12"/>
  <c r="AB468" i="12"/>
  <c r="AA468" i="12"/>
  <c r="Z468" i="12"/>
  <c r="Y468" i="12"/>
  <c r="X468" i="12"/>
  <c r="W468" i="12"/>
  <c r="V468" i="12"/>
  <c r="U468" i="12"/>
  <c r="T468" i="12"/>
  <c r="S468" i="12"/>
  <c r="R468" i="12"/>
  <c r="Q468" i="12"/>
  <c r="P468" i="12"/>
  <c r="O468" i="12"/>
  <c r="N468" i="12"/>
  <c r="M468" i="12"/>
  <c r="L468" i="12"/>
  <c r="K468" i="12"/>
  <c r="J468" i="12"/>
  <c r="I468" i="12"/>
  <c r="H468" i="12"/>
  <c r="G468" i="12"/>
  <c r="F468" i="12"/>
  <c r="E468" i="12"/>
  <c r="D468" i="12"/>
  <c r="GF467" i="12"/>
  <c r="GE467" i="12"/>
  <c r="GD467" i="12"/>
  <c r="GC467" i="12"/>
  <c r="GB467" i="12"/>
  <c r="GA467" i="12"/>
  <c r="FZ467" i="12"/>
  <c r="FY467" i="12"/>
  <c r="FX467" i="12"/>
  <c r="FW467" i="12"/>
  <c r="FV467" i="12"/>
  <c r="FU467" i="12"/>
  <c r="FT467" i="12"/>
  <c r="FS467" i="12"/>
  <c r="FR467" i="12"/>
  <c r="FQ467" i="12"/>
  <c r="FP467" i="12"/>
  <c r="FO467" i="12"/>
  <c r="FN467" i="12"/>
  <c r="FM467" i="12"/>
  <c r="FL467" i="12"/>
  <c r="FK467" i="12"/>
  <c r="FJ467" i="12"/>
  <c r="FI467" i="12"/>
  <c r="FH467" i="12"/>
  <c r="FG467" i="12"/>
  <c r="FF467" i="12"/>
  <c r="FE467" i="12"/>
  <c r="FD467" i="12"/>
  <c r="FC467" i="12"/>
  <c r="FB467" i="12"/>
  <c r="FA467" i="12"/>
  <c r="EZ467" i="12"/>
  <c r="EY467" i="12"/>
  <c r="EX467" i="12"/>
  <c r="EW467" i="12"/>
  <c r="EV467" i="12"/>
  <c r="EU467" i="12"/>
  <c r="ET467" i="12"/>
  <c r="ES467" i="12"/>
  <c r="ER467" i="12"/>
  <c r="EQ467" i="12"/>
  <c r="EP467" i="12"/>
  <c r="EO467" i="12"/>
  <c r="EN467" i="12"/>
  <c r="EM467" i="12"/>
  <c r="EL467" i="12"/>
  <c r="EK467" i="12"/>
  <c r="EJ467" i="12"/>
  <c r="EI467" i="12"/>
  <c r="EH467" i="12"/>
  <c r="EG467" i="12"/>
  <c r="EF467" i="12"/>
  <c r="EE467" i="12"/>
  <c r="ED467" i="12"/>
  <c r="EC467" i="12"/>
  <c r="EB467" i="12"/>
  <c r="EA467" i="12"/>
  <c r="DZ467" i="12"/>
  <c r="DY467" i="12"/>
  <c r="DX467" i="12"/>
  <c r="DW467" i="12"/>
  <c r="DV467" i="12"/>
  <c r="DU467" i="12"/>
  <c r="DT467" i="12"/>
  <c r="DS467" i="12"/>
  <c r="DR467" i="12"/>
  <c r="DQ467" i="12"/>
  <c r="DP467" i="12"/>
  <c r="DO467" i="12"/>
  <c r="DN467" i="12"/>
  <c r="DM467" i="12"/>
  <c r="DL467" i="12"/>
  <c r="DK467" i="12"/>
  <c r="DJ467" i="12"/>
  <c r="DI467" i="12"/>
  <c r="DH467" i="12"/>
  <c r="DG467" i="12"/>
  <c r="DF467" i="12"/>
  <c r="DE467" i="12"/>
  <c r="DD467" i="12"/>
  <c r="DC467" i="12"/>
  <c r="DB467" i="12"/>
  <c r="DA467" i="12"/>
  <c r="CZ467" i="12"/>
  <c r="CY467" i="12"/>
  <c r="CX467" i="12"/>
  <c r="CW467" i="12"/>
  <c r="CV467" i="12"/>
  <c r="CU467" i="12"/>
  <c r="CT467" i="12"/>
  <c r="CS467" i="12"/>
  <c r="CR467" i="12"/>
  <c r="CQ467" i="12"/>
  <c r="CP467" i="12"/>
  <c r="CO467" i="12"/>
  <c r="CN467" i="12"/>
  <c r="CM467" i="12"/>
  <c r="CL467" i="12"/>
  <c r="CK467" i="12"/>
  <c r="CJ467" i="12"/>
  <c r="CI467" i="12"/>
  <c r="CH467" i="12"/>
  <c r="CG467" i="12"/>
  <c r="CF467" i="12"/>
  <c r="CE467" i="12"/>
  <c r="CD467" i="12"/>
  <c r="CC467" i="12"/>
  <c r="CB467" i="12"/>
  <c r="CA467" i="12"/>
  <c r="BZ467" i="12"/>
  <c r="BY467" i="12"/>
  <c r="BX467" i="12"/>
  <c r="BW467" i="12"/>
  <c r="BV467" i="12"/>
  <c r="BU467" i="12"/>
  <c r="BT467" i="12"/>
  <c r="BS467" i="12"/>
  <c r="BR467" i="12"/>
  <c r="BQ467" i="12"/>
  <c r="BP467" i="12"/>
  <c r="BO467" i="12"/>
  <c r="BN467" i="12"/>
  <c r="BM467" i="12"/>
  <c r="BL467" i="12"/>
  <c r="BK467" i="12"/>
  <c r="BJ467" i="12"/>
  <c r="BI467" i="12"/>
  <c r="BH467" i="12"/>
  <c r="BG467" i="12"/>
  <c r="BF467" i="12"/>
  <c r="BE467" i="12"/>
  <c r="BD467" i="12"/>
  <c r="BC467" i="12"/>
  <c r="BB467" i="12"/>
  <c r="BA467" i="12"/>
  <c r="AZ467" i="12"/>
  <c r="AY467" i="12"/>
  <c r="AX467" i="12"/>
  <c r="AW467" i="12"/>
  <c r="AV467" i="12"/>
  <c r="AU467" i="12"/>
  <c r="AT467" i="12"/>
  <c r="AS467" i="12"/>
  <c r="AR467" i="12"/>
  <c r="AQ467" i="12"/>
  <c r="AP467" i="12"/>
  <c r="AO467" i="12"/>
  <c r="AN467" i="12"/>
  <c r="AM467" i="12"/>
  <c r="AL467" i="12"/>
  <c r="AK467" i="12"/>
  <c r="AJ467" i="12"/>
  <c r="AI467" i="12"/>
  <c r="AH467" i="12"/>
  <c r="AG467" i="12"/>
  <c r="AF467" i="12"/>
  <c r="AE467" i="12"/>
  <c r="AD467" i="12"/>
  <c r="AC467" i="12"/>
  <c r="AB467" i="12"/>
  <c r="AA467" i="12"/>
  <c r="Z467" i="12"/>
  <c r="Y467" i="12"/>
  <c r="X467" i="12"/>
  <c r="W467" i="12"/>
  <c r="V467" i="12"/>
  <c r="U467" i="12"/>
  <c r="T467" i="12"/>
  <c r="S467" i="12"/>
  <c r="R467" i="12"/>
  <c r="Q467" i="12"/>
  <c r="P467" i="12"/>
  <c r="O467" i="12"/>
  <c r="N467" i="12"/>
  <c r="M467" i="12"/>
  <c r="L467" i="12"/>
  <c r="K467" i="12"/>
  <c r="J467" i="12"/>
  <c r="I467" i="12"/>
  <c r="H467" i="12"/>
  <c r="G467" i="12"/>
  <c r="F467" i="12"/>
  <c r="E467" i="12"/>
  <c r="D467" i="12"/>
  <c r="GF466" i="12"/>
  <c r="GE466" i="12"/>
  <c r="GD466" i="12"/>
  <c r="GC466" i="12"/>
  <c r="GB466" i="12"/>
  <c r="GA466" i="12"/>
  <c r="FZ466" i="12"/>
  <c r="FY466" i="12"/>
  <c r="FX466" i="12"/>
  <c r="FW466" i="12"/>
  <c r="FV466" i="12"/>
  <c r="FU466" i="12"/>
  <c r="FT466" i="12"/>
  <c r="FS466" i="12"/>
  <c r="FR466" i="12"/>
  <c r="FQ466" i="12"/>
  <c r="FP466" i="12"/>
  <c r="FO466" i="12"/>
  <c r="FN466" i="12"/>
  <c r="FM466" i="12"/>
  <c r="FL466" i="12"/>
  <c r="FK466" i="12"/>
  <c r="FJ466" i="12"/>
  <c r="FI466" i="12"/>
  <c r="FH466" i="12"/>
  <c r="FG466" i="12"/>
  <c r="FF466" i="12"/>
  <c r="FE466" i="12"/>
  <c r="FD466" i="12"/>
  <c r="FC466" i="12"/>
  <c r="FB466" i="12"/>
  <c r="FA466" i="12"/>
  <c r="EZ466" i="12"/>
  <c r="EY466" i="12"/>
  <c r="EX466" i="12"/>
  <c r="EW466" i="12"/>
  <c r="EV466" i="12"/>
  <c r="EU466" i="12"/>
  <c r="ET466" i="12"/>
  <c r="ES466" i="12"/>
  <c r="ER466" i="12"/>
  <c r="EQ466" i="12"/>
  <c r="EP466" i="12"/>
  <c r="EO466" i="12"/>
  <c r="EN466" i="12"/>
  <c r="EM466" i="12"/>
  <c r="EL466" i="12"/>
  <c r="EK466" i="12"/>
  <c r="EJ466" i="12"/>
  <c r="EI466" i="12"/>
  <c r="EH466" i="12"/>
  <c r="EG466" i="12"/>
  <c r="EF466" i="12"/>
  <c r="EE466" i="12"/>
  <c r="ED466" i="12"/>
  <c r="EC466" i="12"/>
  <c r="EB466" i="12"/>
  <c r="EA466" i="12"/>
  <c r="DZ466" i="12"/>
  <c r="DY466" i="12"/>
  <c r="DX466" i="12"/>
  <c r="DW466" i="12"/>
  <c r="DV466" i="12"/>
  <c r="DU466" i="12"/>
  <c r="DT466" i="12"/>
  <c r="DS466" i="12"/>
  <c r="DR466" i="12"/>
  <c r="DQ466" i="12"/>
  <c r="DP466" i="12"/>
  <c r="DO466" i="12"/>
  <c r="DN466" i="12"/>
  <c r="DM466" i="12"/>
  <c r="DL466" i="12"/>
  <c r="DK466" i="12"/>
  <c r="DJ466" i="12"/>
  <c r="DI466" i="12"/>
  <c r="DH466" i="12"/>
  <c r="DG466" i="12"/>
  <c r="DF466" i="12"/>
  <c r="DE466" i="12"/>
  <c r="DD466" i="12"/>
  <c r="DC466" i="12"/>
  <c r="DB466" i="12"/>
  <c r="DA466" i="12"/>
  <c r="CZ466" i="12"/>
  <c r="CY466" i="12"/>
  <c r="CX466" i="12"/>
  <c r="CW466" i="12"/>
  <c r="CV466" i="12"/>
  <c r="CU466" i="12"/>
  <c r="CT466" i="12"/>
  <c r="CS466" i="12"/>
  <c r="CR466" i="12"/>
  <c r="CQ466" i="12"/>
  <c r="CP466" i="12"/>
  <c r="CO466" i="12"/>
  <c r="CN466" i="12"/>
  <c r="CM466" i="12"/>
  <c r="CL466" i="12"/>
  <c r="CK466" i="12"/>
  <c r="CJ466" i="12"/>
  <c r="CI466" i="12"/>
  <c r="CH466" i="12"/>
  <c r="CG466" i="12"/>
  <c r="CF466" i="12"/>
  <c r="CE466" i="12"/>
  <c r="CD466" i="12"/>
  <c r="CC466" i="12"/>
  <c r="CB466" i="12"/>
  <c r="CA466" i="12"/>
  <c r="BZ466" i="12"/>
  <c r="BY466" i="12"/>
  <c r="BX466" i="12"/>
  <c r="BW466" i="12"/>
  <c r="BV466" i="12"/>
  <c r="BU466" i="12"/>
  <c r="BT466" i="12"/>
  <c r="BS466" i="12"/>
  <c r="BR466" i="12"/>
  <c r="BQ466" i="12"/>
  <c r="BP466" i="12"/>
  <c r="BO466" i="12"/>
  <c r="BN466" i="12"/>
  <c r="BM466" i="12"/>
  <c r="BL466" i="12"/>
  <c r="BK466" i="12"/>
  <c r="BJ466" i="12"/>
  <c r="BI466" i="12"/>
  <c r="BH466" i="12"/>
  <c r="BG466" i="12"/>
  <c r="BF466" i="12"/>
  <c r="BE466" i="12"/>
  <c r="BD466" i="12"/>
  <c r="BC466" i="12"/>
  <c r="BB466" i="12"/>
  <c r="BA466" i="12"/>
  <c r="AZ466" i="12"/>
  <c r="AY466" i="12"/>
  <c r="AX466" i="12"/>
  <c r="AW466" i="12"/>
  <c r="AV466" i="12"/>
  <c r="AU466" i="12"/>
  <c r="AT466" i="12"/>
  <c r="AS466" i="12"/>
  <c r="AR466" i="12"/>
  <c r="AQ466" i="12"/>
  <c r="AP466" i="12"/>
  <c r="AO466" i="12"/>
  <c r="AN466" i="12"/>
  <c r="AM466" i="12"/>
  <c r="AL466" i="12"/>
  <c r="AK466" i="12"/>
  <c r="AJ466" i="12"/>
  <c r="AI466" i="12"/>
  <c r="AH466" i="12"/>
  <c r="AG466" i="12"/>
  <c r="AF466" i="12"/>
  <c r="AE466" i="12"/>
  <c r="AD466" i="12"/>
  <c r="AC466" i="12"/>
  <c r="AB466" i="12"/>
  <c r="AA466" i="12"/>
  <c r="Z466" i="12"/>
  <c r="Y466" i="12"/>
  <c r="X466" i="12"/>
  <c r="W466" i="12"/>
  <c r="V466" i="12"/>
  <c r="U466" i="12"/>
  <c r="T466" i="12"/>
  <c r="S466" i="12"/>
  <c r="R466" i="12"/>
  <c r="Q466" i="12"/>
  <c r="P466" i="12"/>
  <c r="O466" i="12"/>
  <c r="N466" i="12"/>
  <c r="M466" i="12"/>
  <c r="L466" i="12"/>
  <c r="K466" i="12"/>
  <c r="J466" i="12"/>
  <c r="I466" i="12"/>
  <c r="H466" i="12"/>
  <c r="G466" i="12"/>
  <c r="F466" i="12"/>
  <c r="E466" i="12"/>
  <c r="D466" i="12"/>
  <c r="GF465" i="12"/>
  <c r="GE465" i="12"/>
  <c r="GD465" i="12"/>
  <c r="GC465" i="12"/>
  <c r="GB465" i="12"/>
  <c r="GA465" i="12"/>
  <c r="FZ465" i="12"/>
  <c r="FY465" i="12"/>
  <c r="FX465" i="12"/>
  <c r="FW465" i="12"/>
  <c r="FV465" i="12"/>
  <c r="FU465" i="12"/>
  <c r="FT465" i="12"/>
  <c r="FS465" i="12"/>
  <c r="FR465" i="12"/>
  <c r="FQ465" i="12"/>
  <c r="FP465" i="12"/>
  <c r="FO465" i="12"/>
  <c r="FN465" i="12"/>
  <c r="FM465" i="12"/>
  <c r="FL465" i="12"/>
  <c r="FK465" i="12"/>
  <c r="FJ465" i="12"/>
  <c r="FI465" i="12"/>
  <c r="FH465" i="12"/>
  <c r="FG465" i="12"/>
  <c r="FF465" i="12"/>
  <c r="FE465" i="12"/>
  <c r="FD465" i="12"/>
  <c r="FC465" i="12"/>
  <c r="FB465" i="12"/>
  <c r="FA465" i="12"/>
  <c r="EZ465" i="12"/>
  <c r="EY465" i="12"/>
  <c r="EX465" i="12"/>
  <c r="EW465" i="12"/>
  <c r="EV465" i="12"/>
  <c r="EU465" i="12"/>
  <c r="ET465" i="12"/>
  <c r="ES465" i="12"/>
  <c r="ER465" i="12"/>
  <c r="EQ465" i="12"/>
  <c r="EP465" i="12"/>
  <c r="EO465" i="12"/>
  <c r="EN465" i="12"/>
  <c r="EM465" i="12"/>
  <c r="EL465" i="12"/>
  <c r="EK465" i="12"/>
  <c r="EJ465" i="12"/>
  <c r="EI465" i="12"/>
  <c r="EH465" i="12"/>
  <c r="EG465" i="12"/>
  <c r="EF465" i="12"/>
  <c r="EE465" i="12"/>
  <c r="ED465" i="12"/>
  <c r="EC465" i="12"/>
  <c r="EB465" i="12"/>
  <c r="EA465" i="12"/>
  <c r="DZ465" i="12"/>
  <c r="DY465" i="12"/>
  <c r="DX465" i="12"/>
  <c r="DW465" i="12"/>
  <c r="DV465" i="12"/>
  <c r="DU465" i="12"/>
  <c r="DT465" i="12"/>
  <c r="DS465" i="12"/>
  <c r="DR465" i="12"/>
  <c r="DQ465" i="12"/>
  <c r="DP465" i="12"/>
  <c r="DO465" i="12"/>
  <c r="DN465" i="12"/>
  <c r="DM465" i="12"/>
  <c r="DL465" i="12"/>
  <c r="DK465" i="12"/>
  <c r="DJ465" i="12"/>
  <c r="DI465" i="12"/>
  <c r="DH465" i="12"/>
  <c r="DG465" i="12"/>
  <c r="DF465" i="12"/>
  <c r="DE465" i="12"/>
  <c r="DD465" i="12"/>
  <c r="DC465" i="12"/>
  <c r="DB465" i="12"/>
  <c r="DA465" i="12"/>
  <c r="CZ465" i="12"/>
  <c r="CY465" i="12"/>
  <c r="CX465" i="12"/>
  <c r="CW465" i="12"/>
  <c r="CV465" i="12"/>
  <c r="CU465" i="12"/>
  <c r="CT465" i="12"/>
  <c r="CS465" i="12"/>
  <c r="CR465" i="12"/>
  <c r="CQ465" i="12"/>
  <c r="CP465" i="12"/>
  <c r="CO465" i="12"/>
  <c r="CN465" i="12"/>
  <c r="CM465" i="12"/>
  <c r="CL465" i="12"/>
  <c r="CK465" i="12"/>
  <c r="CJ465" i="12"/>
  <c r="CI465" i="12"/>
  <c r="CH465" i="12"/>
  <c r="CG465" i="12"/>
  <c r="CF465" i="12"/>
  <c r="CE465" i="12"/>
  <c r="CD465" i="12"/>
  <c r="CC465" i="12"/>
  <c r="CB465" i="12"/>
  <c r="CA465" i="12"/>
  <c r="BZ465" i="12"/>
  <c r="BY465" i="12"/>
  <c r="BX465" i="12"/>
  <c r="BW465" i="12"/>
  <c r="BV465" i="12"/>
  <c r="BU465" i="12"/>
  <c r="BT465" i="12"/>
  <c r="BS465" i="12"/>
  <c r="BR465" i="12"/>
  <c r="BQ465" i="12"/>
  <c r="BP465" i="12"/>
  <c r="BO465" i="12"/>
  <c r="BN465" i="12"/>
  <c r="BM465" i="12"/>
  <c r="BL465" i="12"/>
  <c r="BK465" i="12"/>
  <c r="BJ465" i="12"/>
  <c r="BI465" i="12"/>
  <c r="BH465" i="12"/>
  <c r="BG465" i="12"/>
  <c r="BF465" i="12"/>
  <c r="BE465" i="12"/>
  <c r="BD465" i="12"/>
  <c r="BC465" i="12"/>
  <c r="BB465" i="12"/>
  <c r="BA465" i="12"/>
  <c r="AZ465" i="12"/>
  <c r="AY465" i="12"/>
  <c r="AX465" i="12"/>
  <c r="AW465" i="12"/>
  <c r="AV465" i="12"/>
  <c r="AU465" i="12"/>
  <c r="AT465" i="12"/>
  <c r="AS465" i="12"/>
  <c r="AR465" i="12"/>
  <c r="AQ465" i="12"/>
  <c r="AP465" i="12"/>
  <c r="AO465" i="12"/>
  <c r="AN465" i="12"/>
  <c r="AM465" i="12"/>
  <c r="AL465" i="12"/>
  <c r="AK465" i="12"/>
  <c r="AJ465" i="12"/>
  <c r="AI465" i="12"/>
  <c r="AH465" i="12"/>
  <c r="AG465" i="12"/>
  <c r="AF465" i="12"/>
  <c r="AE465" i="12"/>
  <c r="AD465" i="12"/>
  <c r="AC465" i="12"/>
  <c r="AB465" i="12"/>
  <c r="AA465" i="12"/>
  <c r="Z465" i="12"/>
  <c r="Y465" i="12"/>
  <c r="X465" i="12"/>
  <c r="W465" i="12"/>
  <c r="V465" i="12"/>
  <c r="U465" i="12"/>
  <c r="T465" i="12"/>
  <c r="S465" i="12"/>
  <c r="R465" i="12"/>
  <c r="Q465" i="12"/>
  <c r="P465" i="12"/>
  <c r="O465" i="12"/>
  <c r="N465" i="12"/>
  <c r="M465" i="12"/>
  <c r="L465" i="12"/>
  <c r="K465" i="12"/>
  <c r="J465" i="12"/>
  <c r="I465" i="12"/>
  <c r="H465" i="12"/>
  <c r="G465" i="12"/>
  <c r="F465" i="12"/>
  <c r="E465" i="12"/>
  <c r="D465" i="12"/>
  <c r="GF464" i="12"/>
  <c r="GE464" i="12"/>
  <c r="GD464" i="12"/>
  <c r="GC464" i="12"/>
  <c r="GB464" i="12"/>
  <c r="GA464" i="12"/>
  <c r="FZ464" i="12"/>
  <c r="FY464" i="12"/>
  <c r="FX464" i="12"/>
  <c r="FW464" i="12"/>
  <c r="FV464" i="12"/>
  <c r="FU464" i="12"/>
  <c r="FT464" i="12"/>
  <c r="FS464" i="12"/>
  <c r="FR464" i="12"/>
  <c r="FQ464" i="12"/>
  <c r="FP464" i="12"/>
  <c r="FO464" i="12"/>
  <c r="FN464" i="12"/>
  <c r="FM464" i="12"/>
  <c r="FL464" i="12"/>
  <c r="FK464" i="12"/>
  <c r="FJ464" i="12"/>
  <c r="FI464" i="12"/>
  <c r="FH464" i="12"/>
  <c r="FG464" i="12"/>
  <c r="FF464" i="12"/>
  <c r="FE464" i="12"/>
  <c r="FD464" i="12"/>
  <c r="FC464" i="12"/>
  <c r="FB464" i="12"/>
  <c r="FA464" i="12"/>
  <c r="EZ464" i="12"/>
  <c r="EY464" i="12"/>
  <c r="EX464" i="12"/>
  <c r="EW464" i="12"/>
  <c r="EV464" i="12"/>
  <c r="EU464" i="12"/>
  <c r="ET464" i="12"/>
  <c r="ES464" i="12"/>
  <c r="ER464" i="12"/>
  <c r="EQ464" i="12"/>
  <c r="EP464" i="12"/>
  <c r="EO464" i="12"/>
  <c r="EN464" i="12"/>
  <c r="EM464" i="12"/>
  <c r="EL464" i="12"/>
  <c r="EK464" i="12"/>
  <c r="EJ464" i="12"/>
  <c r="EI464" i="12"/>
  <c r="EH464" i="12"/>
  <c r="EG464" i="12"/>
  <c r="EF464" i="12"/>
  <c r="EE464" i="12"/>
  <c r="ED464" i="12"/>
  <c r="EC464" i="12"/>
  <c r="EB464" i="12"/>
  <c r="EA464" i="12"/>
  <c r="DZ464" i="12"/>
  <c r="DY464" i="12"/>
  <c r="DX464" i="12"/>
  <c r="DW464" i="12"/>
  <c r="DV464" i="12"/>
  <c r="DU464" i="12"/>
  <c r="DT464" i="12"/>
  <c r="DS464" i="12"/>
  <c r="DR464" i="12"/>
  <c r="DQ464" i="12"/>
  <c r="DP464" i="12"/>
  <c r="DO464" i="12"/>
  <c r="DN464" i="12"/>
  <c r="DM464" i="12"/>
  <c r="DL464" i="12"/>
  <c r="DK464" i="12"/>
  <c r="DJ464" i="12"/>
  <c r="DI464" i="12"/>
  <c r="DH464" i="12"/>
  <c r="DG464" i="12"/>
  <c r="DF464" i="12"/>
  <c r="DE464" i="12"/>
  <c r="DD464" i="12"/>
  <c r="DC464" i="12"/>
  <c r="DB464" i="12"/>
  <c r="DA464" i="12"/>
  <c r="CZ464" i="12"/>
  <c r="CY464" i="12"/>
  <c r="CX464" i="12"/>
  <c r="CW464" i="12"/>
  <c r="CV464" i="12"/>
  <c r="CU464" i="12"/>
  <c r="CT464" i="12"/>
  <c r="CS464" i="12"/>
  <c r="CR464" i="12"/>
  <c r="CQ464" i="12"/>
  <c r="CP464" i="12"/>
  <c r="CO464" i="12"/>
  <c r="CN464" i="12"/>
  <c r="CM464" i="12"/>
  <c r="CL464" i="12"/>
  <c r="CK464" i="12"/>
  <c r="CJ464" i="12"/>
  <c r="CI464" i="12"/>
  <c r="CH464" i="12"/>
  <c r="CG464" i="12"/>
  <c r="CF464" i="12"/>
  <c r="CE464" i="12"/>
  <c r="CD464" i="12"/>
  <c r="CC464" i="12"/>
  <c r="CB464" i="12"/>
  <c r="CA464" i="12"/>
  <c r="BZ464" i="12"/>
  <c r="BY464" i="12"/>
  <c r="BX464" i="12"/>
  <c r="BW464" i="12"/>
  <c r="BV464" i="12"/>
  <c r="BU464" i="12"/>
  <c r="BT464" i="12"/>
  <c r="BS464" i="12"/>
  <c r="BR464" i="12"/>
  <c r="BQ464" i="12"/>
  <c r="BP464" i="12"/>
  <c r="BO464" i="12"/>
  <c r="BN464" i="12"/>
  <c r="BM464" i="12"/>
  <c r="BL464" i="12"/>
  <c r="BK464" i="12"/>
  <c r="BJ464" i="12"/>
  <c r="BI464" i="12"/>
  <c r="BH464" i="12"/>
  <c r="BG464" i="12"/>
  <c r="BF464" i="12"/>
  <c r="BE464" i="12"/>
  <c r="BD464" i="12"/>
  <c r="BC464" i="12"/>
  <c r="BB464" i="12"/>
  <c r="BA464" i="12"/>
  <c r="AZ464" i="12"/>
  <c r="AY464" i="12"/>
  <c r="AX464" i="12"/>
  <c r="AW464" i="12"/>
  <c r="AV464" i="12"/>
  <c r="AU464" i="12"/>
  <c r="AT464" i="12"/>
  <c r="AS464" i="12"/>
  <c r="AR464" i="12"/>
  <c r="AQ464" i="12"/>
  <c r="AP464" i="12"/>
  <c r="AO464" i="12"/>
  <c r="AN464" i="12"/>
  <c r="AM464" i="12"/>
  <c r="AL464" i="12"/>
  <c r="AK464" i="12"/>
  <c r="AJ464" i="12"/>
  <c r="AI464" i="12"/>
  <c r="AH464" i="12"/>
  <c r="AG464" i="12"/>
  <c r="AF464" i="12"/>
  <c r="AE464" i="12"/>
  <c r="AD464" i="12"/>
  <c r="AC464" i="12"/>
  <c r="AB464" i="12"/>
  <c r="AA464" i="12"/>
  <c r="Z464" i="12"/>
  <c r="Y464" i="12"/>
  <c r="X464" i="12"/>
  <c r="W464" i="12"/>
  <c r="V464" i="12"/>
  <c r="U464" i="12"/>
  <c r="T464" i="12"/>
  <c r="S464" i="12"/>
  <c r="R464" i="12"/>
  <c r="Q464" i="12"/>
  <c r="P464" i="12"/>
  <c r="O464" i="12"/>
  <c r="N464" i="12"/>
  <c r="M464" i="12"/>
  <c r="L464" i="12"/>
  <c r="K464" i="12"/>
  <c r="J464" i="12"/>
  <c r="I464" i="12"/>
  <c r="H464" i="12"/>
  <c r="G464" i="12"/>
  <c r="F464" i="12"/>
  <c r="E464" i="12"/>
  <c r="D464" i="12"/>
  <c r="GF463" i="12"/>
  <c r="GE463" i="12"/>
  <c r="GD463" i="12"/>
  <c r="GC463" i="12"/>
  <c r="GB463" i="12"/>
  <c r="GA463" i="12"/>
  <c r="FZ463" i="12"/>
  <c r="FY463" i="12"/>
  <c r="FX463" i="12"/>
  <c r="FW463" i="12"/>
  <c r="FV463" i="12"/>
  <c r="FU463" i="12"/>
  <c r="FT463" i="12"/>
  <c r="FS463" i="12"/>
  <c r="FR463" i="12"/>
  <c r="FQ463" i="12"/>
  <c r="FP463" i="12"/>
  <c r="FO463" i="12"/>
  <c r="FN463" i="12"/>
  <c r="FM463" i="12"/>
  <c r="FL463" i="12"/>
  <c r="FK463" i="12"/>
  <c r="FJ463" i="12"/>
  <c r="FI463" i="12"/>
  <c r="FH463" i="12"/>
  <c r="FG463" i="12"/>
  <c r="FF463" i="12"/>
  <c r="FE463" i="12"/>
  <c r="FD463" i="12"/>
  <c r="FC463" i="12"/>
  <c r="FB463" i="12"/>
  <c r="FA463" i="12"/>
  <c r="EZ463" i="12"/>
  <c r="EY463" i="12"/>
  <c r="EX463" i="12"/>
  <c r="EW463" i="12"/>
  <c r="EV463" i="12"/>
  <c r="EU463" i="12"/>
  <c r="ET463" i="12"/>
  <c r="ES463" i="12"/>
  <c r="ER463" i="12"/>
  <c r="EQ463" i="12"/>
  <c r="EP463" i="12"/>
  <c r="EO463" i="12"/>
  <c r="EN463" i="12"/>
  <c r="EM463" i="12"/>
  <c r="EL463" i="12"/>
  <c r="EK463" i="12"/>
  <c r="EJ463" i="12"/>
  <c r="EI463" i="12"/>
  <c r="EH463" i="12"/>
  <c r="EG463" i="12"/>
  <c r="EF463" i="12"/>
  <c r="EE463" i="12"/>
  <c r="ED463" i="12"/>
  <c r="EC463" i="12"/>
  <c r="EB463" i="12"/>
  <c r="EA463" i="12"/>
  <c r="DZ463" i="12"/>
  <c r="DY463" i="12"/>
  <c r="DX463" i="12"/>
  <c r="DW463" i="12"/>
  <c r="DV463" i="12"/>
  <c r="DU463" i="12"/>
  <c r="DT463" i="12"/>
  <c r="DS463" i="12"/>
  <c r="DR463" i="12"/>
  <c r="DQ463" i="12"/>
  <c r="DP463" i="12"/>
  <c r="DO463" i="12"/>
  <c r="DN463" i="12"/>
  <c r="DM463" i="12"/>
  <c r="DL463" i="12"/>
  <c r="DK463" i="12"/>
  <c r="DJ463" i="12"/>
  <c r="DI463" i="12"/>
  <c r="DH463" i="12"/>
  <c r="DG463" i="12"/>
  <c r="DF463" i="12"/>
  <c r="DE463" i="12"/>
  <c r="DD463" i="12"/>
  <c r="DC463" i="12"/>
  <c r="DB463" i="12"/>
  <c r="DA463" i="12"/>
  <c r="CZ463" i="12"/>
  <c r="CY463" i="12"/>
  <c r="CX463" i="12"/>
  <c r="CW463" i="12"/>
  <c r="CV463" i="12"/>
  <c r="CU463" i="12"/>
  <c r="CT463" i="12"/>
  <c r="CS463" i="12"/>
  <c r="CR463" i="12"/>
  <c r="CQ463" i="12"/>
  <c r="CP463" i="12"/>
  <c r="CO463" i="12"/>
  <c r="CN463" i="12"/>
  <c r="CM463" i="12"/>
  <c r="CL463" i="12"/>
  <c r="CK463" i="12"/>
  <c r="CJ463" i="12"/>
  <c r="CI463" i="12"/>
  <c r="CH463" i="12"/>
  <c r="CG463" i="12"/>
  <c r="CF463" i="12"/>
  <c r="CE463" i="12"/>
  <c r="CD463" i="12"/>
  <c r="CC463" i="12"/>
  <c r="CB463" i="12"/>
  <c r="CA463" i="12"/>
  <c r="BZ463" i="12"/>
  <c r="BY463" i="12"/>
  <c r="BX463" i="12"/>
  <c r="BW463" i="12"/>
  <c r="BV463" i="12"/>
  <c r="BU463" i="12"/>
  <c r="BT463" i="12"/>
  <c r="BS463" i="12"/>
  <c r="BR463" i="12"/>
  <c r="BQ463" i="12"/>
  <c r="BP463" i="12"/>
  <c r="BO463" i="12"/>
  <c r="BN463" i="12"/>
  <c r="BM463" i="12"/>
  <c r="BL463" i="12"/>
  <c r="BK463" i="12"/>
  <c r="BJ463" i="12"/>
  <c r="BI463" i="12"/>
  <c r="BH463" i="12"/>
  <c r="BG463" i="12"/>
  <c r="BF463" i="12"/>
  <c r="BE463" i="12"/>
  <c r="BD463" i="12"/>
  <c r="BC463" i="12"/>
  <c r="BB463" i="12"/>
  <c r="BA463" i="12"/>
  <c r="AZ463" i="12"/>
  <c r="AY463" i="12"/>
  <c r="AX463" i="12"/>
  <c r="AW463" i="12"/>
  <c r="AV463" i="12"/>
  <c r="AU463" i="12"/>
  <c r="AT463" i="12"/>
  <c r="AS463" i="12"/>
  <c r="AR463" i="12"/>
  <c r="AQ463" i="12"/>
  <c r="AP463" i="12"/>
  <c r="AO463" i="12"/>
  <c r="AN463" i="12"/>
  <c r="AM463" i="12"/>
  <c r="AL463" i="12"/>
  <c r="AK463" i="12"/>
  <c r="AJ463" i="12"/>
  <c r="AI463" i="12"/>
  <c r="AH463" i="12"/>
  <c r="AG463" i="12"/>
  <c r="AF463" i="12"/>
  <c r="AE463" i="12"/>
  <c r="AD463" i="12"/>
  <c r="AC463" i="12"/>
  <c r="AB463" i="12"/>
  <c r="AA463" i="12"/>
  <c r="Z463" i="12"/>
  <c r="Y463" i="12"/>
  <c r="X463" i="12"/>
  <c r="W463" i="12"/>
  <c r="V463" i="12"/>
  <c r="U463" i="12"/>
  <c r="T463" i="12"/>
  <c r="S463" i="12"/>
  <c r="R463" i="12"/>
  <c r="Q463" i="12"/>
  <c r="P463" i="12"/>
  <c r="O463" i="12"/>
  <c r="N463" i="12"/>
  <c r="M463" i="12"/>
  <c r="L463" i="12"/>
  <c r="K463" i="12"/>
  <c r="J463" i="12"/>
  <c r="I463" i="12"/>
  <c r="H463" i="12"/>
  <c r="G463" i="12"/>
  <c r="F463" i="12"/>
  <c r="E463" i="12"/>
  <c r="D463" i="12"/>
  <c r="GF462" i="12"/>
  <c r="GE462" i="12"/>
  <c r="GD462" i="12"/>
  <c r="GC462" i="12"/>
  <c r="GB462" i="12"/>
  <c r="GA462" i="12"/>
  <c r="FZ462" i="12"/>
  <c r="FY462" i="12"/>
  <c r="FX462" i="12"/>
  <c r="FW462" i="12"/>
  <c r="FV462" i="12"/>
  <c r="FU462" i="12"/>
  <c r="FT462" i="12"/>
  <c r="FS462" i="12"/>
  <c r="FR462" i="12"/>
  <c r="FQ462" i="12"/>
  <c r="FP462" i="12"/>
  <c r="FO462" i="12"/>
  <c r="FN462" i="12"/>
  <c r="FM462" i="12"/>
  <c r="FL462" i="12"/>
  <c r="FK462" i="12"/>
  <c r="FJ462" i="12"/>
  <c r="FI462" i="12"/>
  <c r="FH462" i="12"/>
  <c r="FG462" i="12"/>
  <c r="FF462" i="12"/>
  <c r="FE462" i="12"/>
  <c r="FD462" i="12"/>
  <c r="FC462" i="12"/>
  <c r="FB462" i="12"/>
  <c r="FA462" i="12"/>
  <c r="EZ462" i="12"/>
  <c r="EY462" i="12"/>
  <c r="EX462" i="12"/>
  <c r="EW462" i="12"/>
  <c r="EV462" i="12"/>
  <c r="EU462" i="12"/>
  <c r="ET462" i="12"/>
  <c r="ES462" i="12"/>
  <c r="ER462" i="12"/>
  <c r="EQ462" i="12"/>
  <c r="EP462" i="12"/>
  <c r="EO462" i="12"/>
  <c r="EN462" i="12"/>
  <c r="EM462" i="12"/>
  <c r="EL462" i="12"/>
  <c r="EK462" i="12"/>
  <c r="EJ462" i="12"/>
  <c r="EI462" i="12"/>
  <c r="EH462" i="12"/>
  <c r="EG462" i="12"/>
  <c r="EF462" i="12"/>
  <c r="EE462" i="12"/>
  <c r="ED462" i="12"/>
  <c r="EC462" i="12"/>
  <c r="EB462" i="12"/>
  <c r="EA462" i="12"/>
  <c r="DZ462" i="12"/>
  <c r="DY462" i="12"/>
  <c r="DX462" i="12"/>
  <c r="DW462" i="12"/>
  <c r="DV462" i="12"/>
  <c r="DU462" i="12"/>
  <c r="DT462" i="12"/>
  <c r="DS462" i="12"/>
  <c r="DR462" i="12"/>
  <c r="DQ462" i="12"/>
  <c r="DP462" i="12"/>
  <c r="DO462" i="12"/>
  <c r="DN462" i="12"/>
  <c r="DM462" i="12"/>
  <c r="DL462" i="12"/>
  <c r="DK462" i="12"/>
  <c r="DJ462" i="12"/>
  <c r="DI462" i="12"/>
  <c r="DH462" i="12"/>
  <c r="DG462" i="12"/>
  <c r="DF462" i="12"/>
  <c r="DE462" i="12"/>
  <c r="DD462" i="12"/>
  <c r="DC462" i="12"/>
  <c r="DB462" i="12"/>
  <c r="DA462" i="12"/>
  <c r="CZ462" i="12"/>
  <c r="CY462" i="12"/>
  <c r="CX462" i="12"/>
  <c r="CW462" i="12"/>
  <c r="CV462" i="12"/>
  <c r="CU462" i="12"/>
  <c r="CT462" i="12"/>
  <c r="CS462" i="12"/>
  <c r="CR462" i="12"/>
  <c r="CQ462" i="12"/>
  <c r="CP462" i="12"/>
  <c r="CO462" i="12"/>
  <c r="CN462" i="12"/>
  <c r="CM462" i="12"/>
  <c r="CL462" i="12"/>
  <c r="CK462" i="12"/>
  <c r="CJ462" i="12"/>
  <c r="CI462" i="12"/>
  <c r="CH462" i="12"/>
  <c r="CG462" i="12"/>
  <c r="CF462" i="12"/>
  <c r="CE462" i="12"/>
  <c r="CD462" i="12"/>
  <c r="CC462" i="12"/>
  <c r="CB462" i="12"/>
  <c r="CA462" i="12"/>
  <c r="BZ462" i="12"/>
  <c r="BY462" i="12"/>
  <c r="BX462" i="12"/>
  <c r="BW462" i="12"/>
  <c r="BV462" i="12"/>
  <c r="BU462" i="12"/>
  <c r="BT462" i="12"/>
  <c r="BS462" i="12"/>
  <c r="BR462" i="12"/>
  <c r="BQ462" i="12"/>
  <c r="BP462" i="12"/>
  <c r="BO462" i="12"/>
  <c r="BN462" i="12"/>
  <c r="BM462" i="12"/>
  <c r="BL462" i="12"/>
  <c r="BK462" i="12"/>
  <c r="BJ462" i="12"/>
  <c r="BI462" i="12"/>
  <c r="BH462" i="12"/>
  <c r="BG462" i="12"/>
  <c r="BF462" i="12"/>
  <c r="BE462" i="12"/>
  <c r="BD462" i="12"/>
  <c r="BC462" i="12"/>
  <c r="BB462" i="12"/>
  <c r="BA462" i="12"/>
  <c r="AZ462" i="12"/>
  <c r="AY462" i="12"/>
  <c r="AX462" i="12"/>
  <c r="AW462" i="12"/>
  <c r="AV462" i="12"/>
  <c r="AU462" i="12"/>
  <c r="AT462" i="12"/>
  <c r="AS462" i="12"/>
  <c r="AR462" i="12"/>
  <c r="AQ462" i="12"/>
  <c r="AP462" i="12"/>
  <c r="AO462" i="12"/>
  <c r="AN462" i="12"/>
  <c r="AM462" i="12"/>
  <c r="AL462" i="12"/>
  <c r="AK462" i="12"/>
  <c r="AJ462" i="12"/>
  <c r="AI462" i="12"/>
  <c r="AH462" i="12"/>
  <c r="AG462" i="12"/>
  <c r="AF462" i="12"/>
  <c r="AE462" i="12"/>
  <c r="AD462" i="12"/>
  <c r="AC462" i="12"/>
  <c r="AB462" i="12"/>
  <c r="AA462" i="12"/>
  <c r="Z462" i="12"/>
  <c r="Y462" i="12"/>
  <c r="X462" i="12"/>
  <c r="W462" i="12"/>
  <c r="V462" i="12"/>
  <c r="U462" i="12"/>
  <c r="T462" i="12"/>
  <c r="S462" i="12"/>
  <c r="R462" i="12"/>
  <c r="Q462" i="12"/>
  <c r="P462" i="12"/>
  <c r="O462" i="12"/>
  <c r="N462" i="12"/>
  <c r="M462" i="12"/>
  <c r="L462" i="12"/>
  <c r="K462" i="12"/>
  <c r="J462" i="12"/>
  <c r="I462" i="12"/>
  <c r="H462" i="12"/>
  <c r="G462" i="12"/>
  <c r="F462" i="12"/>
  <c r="E462" i="12"/>
  <c r="D462" i="12"/>
  <c r="GF461" i="12"/>
  <c r="GE461" i="12"/>
  <c r="GD461" i="12"/>
  <c r="GC461" i="12"/>
  <c r="GB461" i="12"/>
  <c r="GA461" i="12"/>
  <c r="FZ461" i="12"/>
  <c r="FY461" i="12"/>
  <c r="FX461" i="12"/>
  <c r="FW461" i="12"/>
  <c r="FV461" i="12"/>
  <c r="FU461" i="12"/>
  <c r="FT461" i="12"/>
  <c r="FS461" i="12"/>
  <c r="FR461" i="12"/>
  <c r="FQ461" i="12"/>
  <c r="FP461" i="12"/>
  <c r="FO461" i="12"/>
  <c r="FN461" i="12"/>
  <c r="FM461" i="12"/>
  <c r="FL461" i="12"/>
  <c r="FK461" i="12"/>
  <c r="FJ461" i="12"/>
  <c r="FI461" i="12"/>
  <c r="FH461" i="12"/>
  <c r="FG461" i="12"/>
  <c r="FF461" i="12"/>
  <c r="FE461" i="12"/>
  <c r="FD461" i="12"/>
  <c r="FC461" i="12"/>
  <c r="FB461" i="12"/>
  <c r="FA461" i="12"/>
  <c r="EZ461" i="12"/>
  <c r="EY461" i="12"/>
  <c r="EX461" i="12"/>
  <c r="EW461" i="12"/>
  <c r="EV461" i="12"/>
  <c r="EU461" i="12"/>
  <c r="ET461" i="12"/>
  <c r="ES461" i="12"/>
  <c r="ER461" i="12"/>
  <c r="EQ461" i="12"/>
  <c r="EP461" i="12"/>
  <c r="EO461" i="12"/>
  <c r="EN461" i="12"/>
  <c r="EM461" i="12"/>
  <c r="EL461" i="12"/>
  <c r="EK461" i="12"/>
  <c r="EJ461" i="12"/>
  <c r="EI461" i="12"/>
  <c r="EH461" i="12"/>
  <c r="EG461" i="12"/>
  <c r="EF461" i="12"/>
  <c r="EE461" i="12"/>
  <c r="ED461" i="12"/>
  <c r="EC461" i="12"/>
  <c r="EB461" i="12"/>
  <c r="EA461" i="12"/>
  <c r="DZ461" i="12"/>
  <c r="DY461" i="12"/>
  <c r="DX461" i="12"/>
  <c r="DW461" i="12"/>
  <c r="DV461" i="12"/>
  <c r="DU461" i="12"/>
  <c r="DT461" i="12"/>
  <c r="DS461" i="12"/>
  <c r="DR461" i="12"/>
  <c r="DQ461" i="12"/>
  <c r="DP461" i="12"/>
  <c r="DO461" i="12"/>
  <c r="DN461" i="12"/>
  <c r="DM461" i="12"/>
  <c r="DL461" i="12"/>
  <c r="DK461" i="12"/>
  <c r="DJ461" i="12"/>
  <c r="DI461" i="12"/>
  <c r="DH461" i="12"/>
  <c r="DG461" i="12"/>
  <c r="DF461" i="12"/>
  <c r="DE461" i="12"/>
  <c r="DD461" i="12"/>
  <c r="DC461" i="12"/>
  <c r="DB461" i="12"/>
  <c r="DA461" i="12"/>
  <c r="CZ461" i="12"/>
  <c r="CY461" i="12"/>
  <c r="CX461" i="12"/>
  <c r="CW461" i="12"/>
  <c r="CV461" i="12"/>
  <c r="CU461" i="12"/>
  <c r="CT461" i="12"/>
  <c r="CS461" i="12"/>
  <c r="CR461" i="12"/>
  <c r="CQ461" i="12"/>
  <c r="CP461" i="12"/>
  <c r="CO461" i="12"/>
  <c r="CN461" i="12"/>
  <c r="CM461" i="12"/>
  <c r="CL461" i="12"/>
  <c r="CK461" i="12"/>
  <c r="CJ461" i="12"/>
  <c r="CI461" i="12"/>
  <c r="CH461" i="12"/>
  <c r="CG461" i="12"/>
  <c r="CF461" i="12"/>
  <c r="CE461" i="12"/>
  <c r="CD461" i="12"/>
  <c r="CC461" i="12"/>
  <c r="CB461" i="12"/>
  <c r="CA461" i="12"/>
  <c r="BZ461" i="12"/>
  <c r="BY461" i="12"/>
  <c r="BX461" i="12"/>
  <c r="BW461" i="12"/>
  <c r="BV461" i="12"/>
  <c r="BU461" i="12"/>
  <c r="BT461" i="12"/>
  <c r="BS461" i="12"/>
  <c r="BR461" i="12"/>
  <c r="BQ461" i="12"/>
  <c r="BP461" i="12"/>
  <c r="BO461" i="12"/>
  <c r="BN461" i="12"/>
  <c r="BM461" i="12"/>
  <c r="BL461" i="12"/>
  <c r="BK461" i="12"/>
  <c r="BJ461" i="12"/>
  <c r="BI461" i="12"/>
  <c r="BH461" i="12"/>
  <c r="BG461" i="12"/>
  <c r="BF461" i="12"/>
  <c r="BE461" i="12"/>
  <c r="BD461" i="12"/>
  <c r="BC461" i="12"/>
  <c r="BB461" i="12"/>
  <c r="BA461" i="12"/>
  <c r="AZ461" i="12"/>
  <c r="AY461" i="12"/>
  <c r="AX461" i="12"/>
  <c r="AW461" i="12"/>
  <c r="AV461" i="12"/>
  <c r="AU461" i="12"/>
  <c r="AT461" i="12"/>
  <c r="AS461" i="12"/>
  <c r="AR461" i="12"/>
  <c r="AQ461" i="12"/>
  <c r="AP461" i="12"/>
  <c r="AO461" i="12"/>
  <c r="AN461" i="12"/>
  <c r="AM461" i="12"/>
  <c r="AL461" i="12"/>
  <c r="AK461" i="12"/>
  <c r="AJ461" i="12"/>
  <c r="AI461" i="12"/>
  <c r="AH461" i="12"/>
  <c r="AG461" i="12"/>
  <c r="AF461" i="12"/>
  <c r="AE461" i="12"/>
  <c r="AD461" i="12"/>
  <c r="AC461" i="12"/>
  <c r="AB461" i="12"/>
  <c r="AA461" i="12"/>
  <c r="Z461" i="12"/>
  <c r="Y461" i="12"/>
  <c r="X461" i="12"/>
  <c r="W461" i="12"/>
  <c r="V461" i="12"/>
  <c r="U461" i="12"/>
  <c r="T461" i="12"/>
  <c r="S461" i="12"/>
  <c r="R461" i="12"/>
  <c r="Q461" i="12"/>
  <c r="P461" i="12"/>
  <c r="O461" i="12"/>
  <c r="N461" i="12"/>
  <c r="M461" i="12"/>
  <c r="L461" i="12"/>
  <c r="K461" i="12"/>
  <c r="J461" i="12"/>
  <c r="I461" i="12"/>
  <c r="H461" i="12"/>
  <c r="G461" i="12"/>
  <c r="F461" i="12"/>
  <c r="E461" i="12"/>
  <c r="D461" i="12"/>
  <c r="GF460" i="12"/>
  <c r="GE460" i="12"/>
  <c r="GD460" i="12"/>
  <c r="GC460" i="12"/>
  <c r="GB460" i="12"/>
  <c r="GA460" i="12"/>
  <c r="FZ460" i="12"/>
  <c r="FY460" i="12"/>
  <c r="FX460" i="12"/>
  <c r="FW460" i="12"/>
  <c r="FV460" i="12"/>
  <c r="FU460" i="12"/>
  <c r="FT460" i="12"/>
  <c r="FS460" i="12"/>
  <c r="FR460" i="12"/>
  <c r="FQ460" i="12"/>
  <c r="FP460" i="12"/>
  <c r="FO460" i="12"/>
  <c r="FN460" i="12"/>
  <c r="FM460" i="12"/>
  <c r="FL460" i="12"/>
  <c r="FK460" i="12"/>
  <c r="FJ460" i="12"/>
  <c r="FI460" i="12"/>
  <c r="FH460" i="12"/>
  <c r="FG460" i="12"/>
  <c r="FF460" i="12"/>
  <c r="FE460" i="12"/>
  <c r="FD460" i="12"/>
  <c r="FC460" i="12"/>
  <c r="FB460" i="12"/>
  <c r="FA460" i="12"/>
  <c r="EZ460" i="12"/>
  <c r="EY460" i="12"/>
  <c r="EX460" i="12"/>
  <c r="EW460" i="12"/>
  <c r="EV460" i="12"/>
  <c r="EU460" i="12"/>
  <c r="ET460" i="12"/>
  <c r="ES460" i="12"/>
  <c r="ER460" i="12"/>
  <c r="EQ460" i="12"/>
  <c r="EP460" i="12"/>
  <c r="EO460" i="12"/>
  <c r="EN460" i="12"/>
  <c r="EM460" i="12"/>
  <c r="EL460" i="12"/>
  <c r="EK460" i="12"/>
  <c r="EJ460" i="12"/>
  <c r="EI460" i="12"/>
  <c r="EH460" i="12"/>
  <c r="EG460" i="12"/>
  <c r="EF460" i="12"/>
  <c r="EE460" i="12"/>
  <c r="ED460" i="12"/>
  <c r="EC460" i="12"/>
  <c r="EB460" i="12"/>
  <c r="EA460" i="12"/>
  <c r="DZ460" i="12"/>
  <c r="DY460" i="12"/>
  <c r="DX460" i="12"/>
  <c r="DW460" i="12"/>
  <c r="DV460" i="12"/>
  <c r="DU460" i="12"/>
  <c r="DT460" i="12"/>
  <c r="DS460" i="12"/>
  <c r="DR460" i="12"/>
  <c r="DQ460" i="12"/>
  <c r="DP460" i="12"/>
  <c r="DO460" i="12"/>
  <c r="DN460" i="12"/>
  <c r="DM460" i="12"/>
  <c r="DL460" i="12"/>
  <c r="DK460" i="12"/>
  <c r="DJ460" i="12"/>
  <c r="DI460" i="12"/>
  <c r="DH460" i="12"/>
  <c r="DG460" i="12"/>
  <c r="DF460" i="12"/>
  <c r="DE460" i="12"/>
  <c r="DD460" i="12"/>
  <c r="DC460" i="12"/>
  <c r="DB460" i="12"/>
  <c r="DA460" i="12"/>
  <c r="CZ460" i="12"/>
  <c r="CY460" i="12"/>
  <c r="CX460" i="12"/>
  <c r="CW460" i="12"/>
  <c r="CV460" i="12"/>
  <c r="CU460" i="12"/>
  <c r="CT460" i="12"/>
  <c r="CS460" i="12"/>
  <c r="CR460" i="12"/>
  <c r="CQ460" i="12"/>
  <c r="CP460" i="12"/>
  <c r="CO460" i="12"/>
  <c r="CN460" i="12"/>
  <c r="CM460" i="12"/>
  <c r="CL460" i="12"/>
  <c r="CK460" i="12"/>
  <c r="CJ460" i="12"/>
  <c r="CI460" i="12"/>
  <c r="CH460" i="12"/>
  <c r="CG460" i="12"/>
  <c r="CF460" i="12"/>
  <c r="CE460" i="12"/>
  <c r="CD460" i="12"/>
  <c r="CC460" i="12"/>
  <c r="CB460" i="12"/>
  <c r="CA460" i="12"/>
  <c r="BZ460" i="12"/>
  <c r="BY460" i="12"/>
  <c r="BX460" i="12"/>
  <c r="BW460" i="12"/>
  <c r="BV460" i="12"/>
  <c r="BU460" i="12"/>
  <c r="BT460" i="12"/>
  <c r="BS460" i="12"/>
  <c r="BR460" i="12"/>
  <c r="BQ460" i="12"/>
  <c r="BP460" i="12"/>
  <c r="BO460" i="12"/>
  <c r="BN460" i="12"/>
  <c r="BM460" i="12"/>
  <c r="BL460" i="12"/>
  <c r="BK460" i="12"/>
  <c r="BJ460" i="12"/>
  <c r="BI460" i="12"/>
  <c r="BH460" i="12"/>
  <c r="BG460" i="12"/>
  <c r="BF460" i="12"/>
  <c r="BE460" i="12"/>
  <c r="BD460" i="12"/>
  <c r="BC460" i="12"/>
  <c r="BB460" i="12"/>
  <c r="BA460" i="12"/>
  <c r="AZ460" i="12"/>
  <c r="AY460" i="12"/>
  <c r="AX460" i="12"/>
  <c r="AW460" i="12"/>
  <c r="AV460" i="12"/>
  <c r="AU460" i="12"/>
  <c r="AT460" i="12"/>
  <c r="AS460" i="12"/>
  <c r="AR460" i="12"/>
  <c r="AQ460" i="12"/>
  <c r="AP460" i="12"/>
  <c r="AO460" i="12"/>
  <c r="AN460" i="12"/>
  <c r="AM460" i="12"/>
  <c r="AL460" i="12"/>
  <c r="AK460" i="12"/>
  <c r="AJ460" i="12"/>
  <c r="AI460" i="12"/>
  <c r="AH460" i="12"/>
  <c r="AG460" i="12"/>
  <c r="AF460" i="12"/>
  <c r="AE460" i="12"/>
  <c r="AD460" i="12"/>
  <c r="AC460" i="12"/>
  <c r="AB460" i="12"/>
  <c r="AA460" i="12"/>
  <c r="Z460" i="12"/>
  <c r="Y460" i="12"/>
  <c r="X460" i="12"/>
  <c r="W460" i="12"/>
  <c r="V460" i="12"/>
  <c r="U460" i="12"/>
  <c r="T460" i="12"/>
  <c r="S460" i="12"/>
  <c r="R460" i="12"/>
  <c r="Q460" i="12"/>
  <c r="P460" i="12"/>
  <c r="O460" i="12"/>
  <c r="N460" i="12"/>
  <c r="M460" i="12"/>
  <c r="L460" i="12"/>
  <c r="K460" i="12"/>
  <c r="J460" i="12"/>
  <c r="I460" i="12"/>
  <c r="H460" i="12"/>
  <c r="G460" i="12"/>
  <c r="F460" i="12"/>
  <c r="E460" i="12"/>
  <c r="D460" i="12"/>
  <c r="GF459" i="12"/>
  <c r="GE459" i="12"/>
  <c r="GD459" i="12"/>
  <c r="GC459" i="12"/>
  <c r="GB459" i="12"/>
  <c r="GA459" i="12"/>
  <c r="FZ459" i="12"/>
  <c r="FY459" i="12"/>
  <c r="FX459" i="12"/>
  <c r="FW459" i="12"/>
  <c r="FV459" i="12"/>
  <c r="FU459" i="12"/>
  <c r="FT459" i="12"/>
  <c r="FS459" i="12"/>
  <c r="FR459" i="12"/>
  <c r="FQ459" i="12"/>
  <c r="FP459" i="12"/>
  <c r="FO459" i="12"/>
  <c r="FN459" i="12"/>
  <c r="FM459" i="12"/>
  <c r="FL459" i="12"/>
  <c r="FK459" i="12"/>
  <c r="FJ459" i="12"/>
  <c r="FI459" i="12"/>
  <c r="FH459" i="12"/>
  <c r="FG459" i="12"/>
  <c r="FF459" i="12"/>
  <c r="FE459" i="12"/>
  <c r="FD459" i="12"/>
  <c r="FC459" i="12"/>
  <c r="FB459" i="12"/>
  <c r="FA459" i="12"/>
  <c r="EZ459" i="12"/>
  <c r="EY459" i="12"/>
  <c r="EX459" i="12"/>
  <c r="EW459" i="12"/>
  <c r="EV459" i="12"/>
  <c r="EU459" i="12"/>
  <c r="ET459" i="12"/>
  <c r="ES459" i="12"/>
  <c r="ER459" i="12"/>
  <c r="EQ459" i="12"/>
  <c r="EP459" i="12"/>
  <c r="EO459" i="12"/>
  <c r="EN459" i="12"/>
  <c r="EM459" i="12"/>
  <c r="EL459" i="12"/>
  <c r="EK459" i="12"/>
  <c r="EJ459" i="12"/>
  <c r="EI459" i="12"/>
  <c r="EH459" i="12"/>
  <c r="EG459" i="12"/>
  <c r="EF459" i="12"/>
  <c r="EE459" i="12"/>
  <c r="ED459" i="12"/>
  <c r="EC459" i="12"/>
  <c r="EB459" i="12"/>
  <c r="EA459" i="12"/>
  <c r="DZ459" i="12"/>
  <c r="DY459" i="12"/>
  <c r="DX459" i="12"/>
  <c r="DW459" i="12"/>
  <c r="DV459" i="12"/>
  <c r="DU459" i="12"/>
  <c r="DT459" i="12"/>
  <c r="DS459" i="12"/>
  <c r="DR459" i="12"/>
  <c r="DQ459" i="12"/>
  <c r="DP459" i="12"/>
  <c r="DO459" i="12"/>
  <c r="DN459" i="12"/>
  <c r="DM459" i="12"/>
  <c r="DL459" i="12"/>
  <c r="DK459" i="12"/>
  <c r="DJ459" i="12"/>
  <c r="DI459" i="12"/>
  <c r="DH459" i="12"/>
  <c r="DG459" i="12"/>
  <c r="DF459" i="12"/>
  <c r="DE459" i="12"/>
  <c r="DD459" i="12"/>
  <c r="DC459" i="12"/>
  <c r="DB459" i="12"/>
  <c r="DA459" i="12"/>
  <c r="CZ459" i="12"/>
  <c r="CY459" i="12"/>
  <c r="CX459" i="12"/>
  <c r="CW459" i="12"/>
  <c r="CV459" i="12"/>
  <c r="CU459" i="12"/>
  <c r="CT459" i="12"/>
  <c r="CS459" i="12"/>
  <c r="CR459" i="12"/>
  <c r="CQ459" i="12"/>
  <c r="CP459" i="12"/>
  <c r="CO459" i="12"/>
  <c r="CN459" i="12"/>
  <c r="CM459" i="12"/>
  <c r="CL459" i="12"/>
  <c r="CK459" i="12"/>
  <c r="CJ459" i="12"/>
  <c r="CI459" i="12"/>
  <c r="CH459" i="12"/>
  <c r="CG459" i="12"/>
  <c r="CF459" i="12"/>
  <c r="CE459" i="12"/>
  <c r="CD459" i="12"/>
  <c r="CC459" i="12"/>
  <c r="CB459" i="12"/>
  <c r="CA459" i="12"/>
  <c r="BZ459" i="12"/>
  <c r="BY459" i="12"/>
  <c r="BX459" i="12"/>
  <c r="BW459" i="12"/>
  <c r="BV459" i="12"/>
  <c r="BU459" i="12"/>
  <c r="BT459" i="12"/>
  <c r="BS459" i="12"/>
  <c r="BR459" i="12"/>
  <c r="BQ459" i="12"/>
  <c r="BP459" i="12"/>
  <c r="BO459" i="12"/>
  <c r="BN459" i="12"/>
  <c r="BM459" i="12"/>
  <c r="BL459" i="12"/>
  <c r="BK459" i="12"/>
  <c r="BJ459" i="12"/>
  <c r="BI459" i="12"/>
  <c r="BH459" i="12"/>
  <c r="BG459" i="12"/>
  <c r="BF459" i="12"/>
  <c r="BE459" i="12"/>
  <c r="BD459" i="12"/>
  <c r="BC459" i="12"/>
  <c r="BB459" i="12"/>
  <c r="BA459" i="12"/>
  <c r="AZ459" i="12"/>
  <c r="AY459" i="12"/>
  <c r="AX459" i="12"/>
  <c r="AW459" i="12"/>
  <c r="AV459" i="12"/>
  <c r="AU459" i="12"/>
  <c r="AT459" i="12"/>
  <c r="AS459" i="12"/>
  <c r="AR459" i="12"/>
  <c r="AQ459" i="12"/>
  <c r="AP459" i="12"/>
  <c r="AO459" i="12"/>
  <c r="AN459" i="12"/>
  <c r="AM459" i="12"/>
  <c r="AL459" i="12"/>
  <c r="AK459" i="12"/>
  <c r="AJ459" i="12"/>
  <c r="AI459" i="12"/>
  <c r="AH459" i="12"/>
  <c r="AG459" i="12"/>
  <c r="AF459" i="12"/>
  <c r="AE459" i="12"/>
  <c r="AD459" i="12"/>
  <c r="AC459" i="12"/>
  <c r="AB459" i="12"/>
  <c r="AA459" i="12"/>
  <c r="Z459" i="12"/>
  <c r="Y459" i="12"/>
  <c r="X459" i="12"/>
  <c r="W459" i="12"/>
  <c r="V459" i="12"/>
  <c r="U459" i="12"/>
  <c r="T459" i="12"/>
  <c r="S459" i="12"/>
  <c r="R459" i="12"/>
  <c r="Q459" i="12"/>
  <c r="P459" i="12"/>
  <c r="O459" i="12"/>
  <c r="N459" i="12"/>
  <c r="M459" i="12"/>
  <c r="L459" i="12"/>
  <c r="K459" i="12"/>
  <c r="J459" i="12"/>
  <c r="I459" i="12"/>
  <c r="H459" i="12"/>
  <c r="G459" i="12"/>
  <c r="F459" i="12"/>
  <c r="E459" i="12"/>
  <c r="D459" i="12"/>
  <c r="GF458" i="12"/>
  <c r="GE458" i="12"/>
  <c r="GD458" i="12"/>
  <c r="GC458" i="12"/>
  <c r="GB458" i="12"/>
  <c r="GA458" i="12"/>
  <c r="FZ458" i="12"/>
  <c r="FY458" i="12"/>
  <c r="FX458" i="12"/>
  <c r="FW458" i="12"/>
  <c r="FV458" i="12"/>
  <c r="FU458" i="12"/>
  <c r="FT458" i="12"/>
  <c r="FS458" i="12"/>
  <c r="FR458" i="12"/>
  <c r="FQ458" i="12"/>
  <c r="FP458" i="12"/>
  <c r="FO458" i="12"/>
  <c r="FN458" i="12"/>
  <c r="FM458" i="12"/>
  <c r="FL458" i="12"/>
  <c r="FK458" i="12"/>
  <c r="FJ458" i="12"/>
  <c r="FI458" i="12"/>
  <c r="FH458" i="12"/>
  <c r="FG458" i="12"/>
  <c r="FF458" i="12"/>
  <c r="FE458" i="12"/>
  <c r="FD458" i="12"/>
  <c r="FC458" i="12"/>
  <c r="FB458" i="12"/>
  <c r="FA458" i="12"/>
  <c r="EZ458" i="12"/>
  <c r="EY458" i="12"/>
  <c r="EX458" i="12"/>
  <c r="EW458" i="12"/>
  <c r="EV458" i="12"/>
  <c r="EU458" i="12"/>
  <c r="ET458" i="12"/>
  <c r="ES458" i="12"/>
  <c r="ER458" i="12"/>
  <c r="EQ458" i="12"/>
  <c r="EP458" i="12"/>
  <c r="EO458" i="12"/>
  <c r="EN458" i="12"/>
  <c r="EM458" i="12"/>
  <c r="EL458" i="12"/>
  <c r="EK458" i="12"/>
  <c r="EJ458" i="12"/>
  <c r="EI458" i="12"/>
  <c r="EH458" i="12"/>
  <c r="EG458" i="12"/>
  <c r="EF458" i="12"/>
  <c r="EE458" i="12"/>
  <c r="ED458" i="12"/>
  <c r="EC458" i="12"/>
  <c r="EB458" i="12"/>
  <c r="EA458" i="12"/>
  <c r="DZ458" i="12"/>
  <c r="DY458" i="12"/>
  <c r="DX458" i="12"/>
  <c r="DW458" i="12"/>
  <c r="DV458" i="12"/>
  <c r="DU458" i="12"/>
  <c r="DT458" i="12"/>
  <c r="DS458" i="12"/>
  <c r="DR458" i="12"/>
  <c r="DQ458" i="12"/>
  <c r="DP458" i="12"/>
  <c r="DO458" i="12"/>
  <c r="DN458" i="12"/>
  <c r="DM458" i="12"/>
  <c r="DL458" i="12"/>
  <c r="DK458" i="12"/>
  <c r="DJ458" i="12"/>
  <c r="DI458" i="12"/>
  <c r="DH458" i="12"/>
  <c r="DG458" i="12"/>
  <c r="DF458" i="12"/>
  <c r="DE458" i="12"/>
  <c r="DD458" i="12"/>
  <c r="DC458" i="12"/>
  <c r="DB458" i="12"/>
  <c r="DA458" i="12"/>
  <c r="CZ458" i="12"/>
  <c r="CY458" i="12"/>
  <c r="CX458" i="12"/>
  <c r="CW458" i="12"/>
  <c r="CV458" i="12"/>
  <c r="CU458" i="12"/>
  <c r="CT458" i="12"/>
  <c r="CS458" i="12"/>
  <c r="CR458" i="12"/>
  <c r="CQ458" i="12"/>
  <c r="CP458" i="12"/>
  <c r="CO458" i="12"/>
  <c r="CN458" i="12"/>
  <c r="CM458" i="12"/>
  <c r="CL458" i="12"/>
  <c r="CK458" i="12"/>
  <c r="CJ458" i="12"/>
  <c r="CI458" i="12"/>
  <c r="CH458" i="12"/>
  <c r="CG458" i="12"/>
  <c r="CF458" i="12"/>
  <c r="CE458" i="12"/>
  <c r="CD458" i="12"/>
  <c r="CC458" i="12"/>
  <c r="CB458" i="12"/>
  <c r="CA458" i="12"/>
  <c r="BZ458" i="12"/>
  <c r="BY458" i="12"/>
  <c r="BX458" i="12"/>
  <c r="BW458" i="12"/>
  <c r="BV458" i="12"/>
  <c r="BU458" i="12"/>
  <c r="BT458" i="12"/>
  <c r="BS458" i="12"/>
  <c r="BR458" i="12"/>
  <c r="BQ458" i="12"/>
  <c r="BP458" i="12"/>
  <c r="BO458" i="12"/>
  <c r="BN458" i="12"/>
  <c r="BM458" i="12"/>
  <c r="BL458" i="12"/>
  <c r="BK458" i="12"/>
  <c r="BJ458" i="12"/>
  <c r="BI458" i="12"/>
  <c r="BH458" i="12"/>
  <c r="BG458" i="12"/>
  <c r="BF458" i="12"/>
  <c r="BE458" i="12"/>
  <c r="BD458" i="12"/>
  <c r="BC458" i="12"/>
  <c r="BB458" i="12"/>
  <c r="BA458" i="12"/>
  <c r="AZ458" i="12"/>
  <c r="AY458" i="12"/>
  <c r="AX458" i="12"/>
  <c r="AW458" i="12"/>
  <c r="AV458" i="12"/>
  <c r="AU458" i="12"/>
  <c r="AT458" i="12"/>
  <c r="AS458" i="12"/>
  <c r="AR458" i="12"/>
  <c r="AQ458" i="12"/>
  <c r="AP458" i="12"/>
  <c r="AO458" i="12"/>
  <c r="AN458" i="12"/>
  <c r="AM458" i="12"/>
  <c r="AL458" i="12"/>
  <c r="AK458" i="12"/>
  <c r="AJ458" i="12"/>
  <c r="AI458" i="12"/>
  <c r="AH458" i="12"/>
  <c r="AG458" i="12"/>
  <c r="AF458" i="12"/>
  <c r="AE458" i="12"/>
  <c r="AD458" i="12"/>
  <c r="AC458" i="12"/>
  <c r="AB458" i="12"/>
  <c r="AA458" i="12"/>
  <c r="Z458" i="12"/>
  <c r="Y458" i="12"/>
  <c r="X458" i="12"/>
  <c r="W458" i="12"/>
  <c r="V458" i="12"/>
  <c r="U458" i="12"/>
  <c r="T458" i="12"/>
  <c r="S458" i="12"/>
  <c r="R458" i="12"/>
  <c r="Q458" i="12"/>
  <c r="P458" i="12"/>
  <c r="O458" i="12"/>
  <c r="N458" i="12"/>
  <c r="M458" i="12"/>
  <c r="L458" i="12"/>
  <c r="K458" i="12"/>
  <c r="J458" i="12"/>
  <c r="I458" i="12"/>
  <c r="H458" i="12"/>
  <c r="G458" i="12"/>
  <c r="F458" i="12"/>
  <c r="E458" i="12"/>
  <c r="D458" i="12"/>
  <c r="GF457" i="12"/>
  <c r="GE457" i="12"/>
  <c r="GD457" i="12"/>
  <c r="GC457" i="12"/>
  <c r="GB457" i="12"/>
  <c r="GA457" i="12"/>
  <c r="FZ457" i="12"/>
  <c r="FY457" i="12"/>
  <c r="FX457" i="12"/>
  <c r="FW457" i="12"/>
  <c r="FV457" i="12"/>
  <c r="FU457" i="12"/>
  <c r="FT457" i="12"/>
  <c r="FS457" i="12"/>
  <c r="FR457" i="12"/>
  <c r="FQ457" i="12"/>
  <c r="FP457" i="12"/>
  <c r="FO457" i="12"/>
  <c r="FN457" i="12"/>
  <c r="FM457" i="12"/>
  <c r="FL457" i="12"/>
  <c r="FK457" i="12"/>
  <c r="FJ457" i="12"/>
  <c r="FI457" i="12"/>
  <c r="FH457" i="12"/>
  <c r="FG457" i="12"/>
  <c r="FF457" i="12"/>
  <c r="FE457" i="12"/>
  <c r="FD457" i="12"/>
  <c r="FC457" i="12"/>
  <c r="FB457" i="12"/>
  <c r="FA457" i="12"/>
  <c r="EZ457" i="12"/>
  <c r="EY457" i="12"/>
  <c r="EX457" i="12"/>
  <c r="EW457" i="12"/>
  <c r="EV457" i="12"/>
  <c r="EU457" i="12"/>
  <c r="ET457" i="12"/>
  <c r="ES457" i="12"/>
  <c r="ER457" i="12"/>
  <c r="EQ457" i="12"/>
  <c r="EP457" i="12"/>
  <c r="EO457" i="12"/>
  <c r="EN457" i="12"/>
  <c r="EM457" i="12"/>
  <c r="EL457" i="12"/>
  <c r="EK457" i="12"/>
  <c r="EJ457" i="12"/>
  <c r="EI457" i="12"/>
  <c r="EH457" i="12"/>
  <c r="EG457" i="12"/>
  <c r="EF457" i="12"/>
  <c r="EE457" i="12"/>
  <c r="ED457" i="12"/>
  <c r="EC457" i="12"/>
  <c r="EB457" i="12"/>
  <c r="EA457" i="12"/>
  <c r="DZ457" i="12"/>
  <c r="DY457" i="12"/>
  <c r="DX457" i="12"/>
  <c r="DW457" i="12"/>
  <c r="DV457" i="12"/>
  <c r="DU457" i="12"/>
  <c r="DT457" i="12"/>
  <c r="DS457" i="12"/>
  <c r="DR457" i="12"/>
  <c r="DQ457" i="12"/>
  <c r="DP457" i="12"/>
  <c r="DO457" i="12"/>
  <c r="DN457" i="12"/>
  <c r="DM457" i="12"/>
  <c r="DL457" i="12"/>
  <c r="DK457" i="12"/>
  <c r="DJ457" i="12"/>
  <c r="DI457" i="12"/>
  <c r="DH457" i="12"/>
  <c r="DG457" i="12"/>
  <c r="DF457" i="12"/>
  <c r="DE457" i="12"/>
  <c r="DD457" i="12"/>
  <c r="DC457" i="12"/>
  <c r="DB457" i="12"/>
  <c r="DA457" i="12"/>
  <c r="CZ457" i="12"/>
  <c r="CY457" i="12"/>
  <c r="CX457" i="12"/>
  <c r="CW457" i="12"/>
  <c r="CV457" i="12"/>
  <c r="CU457" i="12"/>
  <c r="CT457" i="12"/>
  <c r="CS457" i="12"/>
  <c r="CR457" i="12"/>
  <c r="CQ457" i="12"/>
  <c r="CP457" i="12"/>
  <c r="CO457" i="12"/>
  <c r="CN457" i="12"/>
  <c r="CM457" i="12"/>
  <c r="CL457" i="12"/>
  <c r="CK457" i="12"/>
  <c r="CJ457" i="12"/>
  <c r="CI457" i="12"/>
  <c r="CH457" i="12"/>
  <c r="CG457" i="12"/>
  <c r="CF457" i="12"/>
  <c r="CE457" i="12"/>
  <c r="CD457" i="12"/>
  <c r="CC457" i="12"/>
  <c r="CB457" i="12"/>
  <c r="CA457" i="12"/>
  <c r="BZ457" i="12"/>
  <c r="BY457" i="12"/>
  <c r="BX457" i="12"/>
  <c r="BW457" i="12"/>
  <c r="BV457" i="12"/>
  <c r="BU457" i="12"/>
  <c r="BT457" i="12"/>
  <c r="BS457" i="12"/>
  <c r="BR457" i="12"/>
  <c r="BQ457" i="12"/>
  <c r="BP457" i="12"/>
  <c r="BO457" i="12"/>
  <c r="BN457" i="12"/>
  <c r="BM457" i="12"/>
  <c r="BL457" i="12"/>
  <c r="BK457" i="12"/>
  <c r="BJ457" i="12"/>
  <c r="BI457" i="12"/>
  <c r="BH457" i="12"/>
  <c r="BG457" i="12"/>
  <c r="BF457" i="12"/>
  <c r="BE457" i="12"/>
  <c r="BD457" i="12"/>
  <c r="BC457" i="12"/>
  <c r="BB457" i="12"/>
  <c r="BA457" i="12"/>
  <c r="AZ457" i="12"/>
  <c r="AY457" i="12"/>
  <c r="AX457" i="12"/>
  <c r="AW457" i="12"/>
  <c r="AV457" i="12"/>
  <c r="AU457" i="12"/>
  <c r="AT457" i="12"/>
  <c r="AS457" i="12"/>
  <c r="AR457" i="12"/>
  <c r="AQ457" i="12"/>
  <c r="AP457" i="12"/>
  <c r="AO457" i="12"/>
  <c r="AN457" i="12"/>
  <c r="AM457" i="12"/>
  <c r="AL457" i="12"/>
  <c r="AK457" i="12"/>
  <c r="AJ457" i="12"/>
  <c r="AI457" i="12"/>
  <c r="AH457" i="12"/>
  <c r="AG457" i="12"/>
  <c r="AF457" i="12"/>
  <c r="AE457" i="12"/>
  <c r="AD457" i="12"/>
  <c r="AC457" i="12"/>
  <c r="AB457" i="12"/>
  <c r="AA457" i="12"/>
  <c r="Z457" i="12"/>
  <c r="Y457" i="12"/>
  <c r="X457" i="12"/>
  <c r="W457" i="12"/>
  <c r="V457" i="12"/>
  <c r="U457" i="12"/>
  <c r="T457" i="12"/>
  <c r="S457" i="12"/>
  <c r="R457" i="12"/>
  <c r="Q457" i="12"/>
  <c r="P457" i="12"/>
  <c r="O457" i="12"/>
  <c r="N457" i="12"/>
  <c r="M457" i="12"/>
  <c r="L457" i="12"/>
  <c r="K457" i="12"/>
  <c r="J457" i="12"/>
  <c r="I457" i="12"/>
  <c r="H457" i="12"/>
  <c r="G457" i="12"/>
  <c r="F457" i="12"/>
  <c r="E457" i="12"/>
  <c r="D457" i="12"/>
  <c r="GF456" i="12"/>
  <c r="GE456" i="12"/>
  <c r="GD456" i="12"/>
  <c r="GC456" i="12"/>
  <c r="GB456" i="12"/>
  <c r="GA456" i="12"/>
  <c r="FZ456" i="12"/>
  <c r="FY456" i="12"/>
  <c r="FX456" i="12"/>
  <c r="FW456" i="12"/>
  <c r="FV456" i="12"/>
  <c r="FU456" i="12"/>
  <c r="FT456" i="12"/>
  <c r="FS456" i="12"/>
  <c r="FR456" i="12"/>
  <c r="FQ456" i="12"/>
  <c r="FP456" i="12"/>
  <c r="FO456" i="12"/>
  <c r="FN456" i="12"/>
  <c r="FM456" i="12"/>
  <c r="FL456" i="12"/>
  <c r="FK456" i="12"/>
  <c r="FJ456" i="12"/>
  <c r="FI456" i="12"/>
  <c r="FH456" i="12"/>
  <c r="FG456" i="12"/>
  <c r="FF456" i="12"/>
  <c r="FE456" i="12"/>
  <c r="FD456" i="12"/>
  <c r="FC456" i="12"/>
  <c r="FB456" i="12"/>
  <c r="FA456" i="12"/>
  <c r="EZ456" i="12"/>
  <c r="EY456" i="12"/>
  <c r="EX456" i="12"/>
  <c r="EW456" i="12"/>
  <c r="EV456" i="12"/>
  <c r="EU456" i="12"/>
  <c r="ET456" i="12"/>
  <c r="ES456" i="12"/>
  <c r="ER456" i="12"/>
  <c r="EQ456" i="12"/>
  <c r="EP456" i="12"/>
  <c r="EO456" i="12"/>
  <c r="EN456" i="12"/>
  <c r="EM456" i="12"/>
  <c r="EL456" i="12"/>
  <c r="EK456" i="12"/>
  <c r="EJ456" i="12"/>
  <c r="EI456" i="12"/>
  <c r="EH456" i="12"/>
  <c r="EG456" i="12"/>
  <c r="EF456" i="12"/>
  <c r="EE456" i="12"/>
  <c r="ED456" i="12"/>
  <c r="EC456" i="12"/>
  <c r="EB456" i="12"/>
  <c r="EA456" i="12"/>
  <c r="DZ456" i="12"/>
  <c r="DY456" i="12"/>
  <c r="DX456" i="12"/>
  <c r="DW456" i="12"/>
  <c r="DV456" i="12"/>
  <c r="DU456" i="12"/>
  <c r="DT456" i="12"/>
  <c r="DS456" i="12"/>
  <c r="DR456" i="12"/>
  <c r="DQ456" i="12"/>
  <c r="DP456" i="12"/>
  <c r="DO456" i="12"/>
  <c r="DN456" i="12"/>
  <c r="DM456" i="12"/>
  <c r="DL456" i="12"/>
  <c r="DK456" i="12"/>
  <c r="DJ456" i="12"/>
  <c r="DI456" i="12"/>
  <c r="DH456" i="12"/>
  <c r="DG456" i="12"/>
  <c r="DF456" i="12"/>
  <c r="DE456" i="12"/>
  <c r="DD456" i="12"/>
  <c r="DC456" i="12"/>
  <c r="DB456" i="12"/>
  <c r="DA456" i="12"/>
  <c r="CZ456" i="12"/>
  <c r="CY456" i="12"/>
  <c r="CX456" i="12"/>
  <c r="CW456" i="12"/>
  <c r="CV456" i="12"/>
  <c r="CU456" i="12"/>
  <c r="CT456" i="12"/>
  <c r="CS456" i="12"/>
  <c r="CR456" i="12"/>
  <c r="CQ456" i="12"/>
  <c r="CP456" i="12"/>
  <c r="CO456" i="12"/>
  <c r="CN456" i="12"/>
  <c r="CM456" i="12"/>
  <c r="CL456" i="12"/>
  <c r="CK456" i="12"/>
  <c r="CJ456" i="12"/>
  <c r="CI456" i="12"/>
  <c r="CH456" i="12"/>
  <c r="CG456" i="12"/>
  <c r="CF456" i="12"/>
  <c r="CE456" i="12"/>
  <c r="CD456" i="12"/>
  <c r="CC456" i="12"/>
  <c r="CB456" i="12"/>
  <c r="CA456" i="12"/>
  <c r="BZ456" i="12"/>
  <c r="BY456" i="12"/>
  <c r="BX456" i="12"/>
  <c r="BW456" i="12"/>
  <c r="BV456" i="12"/>
  <c r="BU456" i="12"/>
  <c r="BT456" i="12"/>
  <c r="BS456" i="12"/>
  <c r="BR456" i="12"/>
  <c r="BQ456" i="12"/>
  <c r="BP456" i="12"/>
  <c r="BO456" i="12"/>
  <c r="BN456" i="12"/>
  <c r="BM456" i="12"/>
  <c r="BL456" i="12"/>
  <c r="BK456" i="12"/>
  <c r="BJ456" i="12"/>
  <c r="BI456" i="12"/>
  <c r="BH456" i="12"/>
  <c r="BG456" i="12"/>
  <c r="BF456" i="12"/>
  <c r="BE456" i="12"/>
  <c r="BD456" i="12"/>
  <c r="BC456" i="12"/>
  <c r="BB456" i="12"/>
  <c r="BA456" i="12"/>
  <c r="AZ456" i="12"/>
  <c r="AY456" i="12"/>
  <c r="AX456" i="12"/>
  <c r="AW456" i="12"/>
  <c r="AV456" i="12"/>
  <c r="AU456" i="12"/>
  <c r="AT456" i="12"/>
  <c r="AS456" i="12"/>
  <c r="AR456" i="12"/>
  <c r="AQ456" i="12"/>
  <c r="AP456" i="12"/>
  <c r="AO456" i="12"/>
  <c r="AN456" i="12"/>
  <c r="AM456" i="12"/>
  <c r="AL456" i="12"/>
  <c r="AK456" i="12"/>
  <c r="AJ456" i="12"/>
  <c r="AI456" i="12"/>
  <c r="AH456" i="12"/>
  <c r="AG456" i="12"/>
  <c r="AF456" i="12"/>
  <c r="AE456" i="12"/>
  <c r="AD456" i="12"/>
  <c r="AC456" i="12"/>
  <c r="AB456" i="12"/>
  <c r="AA456" i="12"/>
  <c r="Z456" i="12"/>
  <c r="Y456" i="12"/>
  <c r="X456" i="12"/>
  <c r="W456" i="12"/>
  <c r="V456" i="12"/>
  <c r="U456" i="12"/>
  <c r="T456" i="12"/>
  <c r="S456" i="12"/>
  <c r="R456" i="12"/>
  <c r="Q456" i="12"/>
  <c r="P456" i="12"/>
  <c r="O456" i="12"/>
  <c r="N456" i="12"/>
  <c r="M456" i="12"/>
  <c r="L456" i="12"/>
  <c r="K456" i="12"/>
  <c r="J456" i="12"/>
  <c r="I456" i="12"/>
  <c r="H456" i="12"/>
  <c r="G456" i="12"/>
  <c r="F456" i="12"/>
  <c r="E456" i="12"/>
  <c r="D456" i="12"/>
  <c r="GF455" i="12"/>
  <c r="GE455" i="12"/>
  <c r="GD455" i="12"/>
  <c r="GC455" i="12"/>
  <c r="GB455" i="12"/>
  <c r="GA455" i="12"/>
  <c r="FZ455" i="12"/>
  <c r="FY455" i="12"/>
  <c r="FX455" i="12"/>
  <c r="FW455" i="12"/>
  <c r="FV455" i="12"/>
  <c r="FU455" i="12"/>
  <c r="FT455" i="12"/>
  <c r="FS455" i="12"/>
  <c r="FR455" i="12"/>
  <c r="FQ455" i="12"/>
  <c r="FP455" i="12"/>
  <c r="FO455" i="12"/>
  <c r="FN455" i="12"/>
  <c r="FM455" i="12"/>
  <c r="FL455" i="12"/>
  <c r="FK455" i="12"/>
  <c r="FJ455" i="12"/>
  <c r="FI455" i="12"/>
  <c r="FH455" i="12"/>
  <c r="FG455" i="12"/>
  <c r="FF455" i="12"/>
  <c r="FE455" i="12"/>
  <c r="FD455" i="12"/>
  <c r="FC455" i="12"/>
  <c r="FB455" i="12"/>
  <c r="FA455" i="12"/>
  <c r="EZ455" i="12"/>
  <c r="EY455" i="12"/>
  <c r="EX455" i="12"/>
  <c r="EW455" i="12"/>
  <c r="EV455" i="12"/>
  <c r="EU455" i="12"/>
  <c r="ET455" i="12"/>
  <c r="ES455" i="12"/>
  <c r="ER455" i="12"/>
  <c r="EQ455" i="12"/>
  <c r="EP455" i="12"/>
  <c r="EO455" i="12"/>
  <c r="EN455" i="12"/>
  <c r="EM455" i="12"/>
  <c r="EL455" i="12"/>
  <c r="EK455" i="12"/>
  <c r="EJ455" i="12"/>
  <c r="EI455" i="12"/>
  <c r="EH455" i="12"/>
  <c r="EG455" i="12"/>
  <c r="EF455" i="12"/>
  <c r="EE455" i="12"/>
  <c r="ED455" i="12"/>
  <c r="EC455" i="12"/>
  <c r="EB455" i="12"/>
  <c r="EA455" i="12"/>
  <c r="DZ455" i="12"/>
  <c r="DY455" i="12"/>
  <c r="DX455" i="12"/>
  <c r="DW455" i="12"/>
  <c r="DV455" i="12"/>
  <c r="DU455" i="12"/>
  <c r="DT455" i="12"/>
  <c r="DS455" i="12"/>
  <c r="DR455" i="12"/>
  <c r="DQ455" i="12"/>
  <c r="DP455" i="12"/>
  <c r="DO455" i="12"/>
  <c r="DN455" i="12"/>
  <c r="DM455" i="12"/>
  <c r="DL455" i="12"/>
  <c r="DK455" i="12"/>
  <c r="DJ455" i="12"/>
  <c r="DI455" i="12"/>
  <c r="DH455" i="12"/>
  <c r="DG455" i="12"/>
  <c r="DF455" i="12"/>
  <c r="DE455" i="12"/>
  <c r="DD455" i="12"/>
  <c r="DC455" i="12"/>
  <c r="DB455" i="12"/>
  <c r="DA455" i="12"/>
  <c r="CZ455" i="12"/>
  <c r="CY455" i="12"/>
  <c r="CX455" i="12"/>
  <c r="CW455" i="12"/>
  <c r="CV455" i="12"/>
  <c r="CU455" i="12"/>
  <c r="CT455" i="12"/>
  <c r="CS455" i="12"/>
  <c r="CR455" i="12"/>
  <c r="CQ455" i="12"/>
  <c r="CP455" i="12"/>
  <c r="CO455" i="12"/>
  <c r="CN455" i="12"/>
  <c r="CM455" i="12"/>
  <c r="CL455" i="12"/>
  <c r="CK455" i="12"/>
  <c r="CJ455" i="12"/>
  <c r="CI455" i="12"/>
  <c r="CH455" i="12"/>
  <c r="CG455" i="12"/>
  <c r="CF455" i="12"/>
  <c r="CE455" i="12"/>
  <c r="CD455" i="12"/>
  <c r="CC455" i="12"/>
  <c r="CB455" i="12"/>
  <c r="CA455" i="12"/>
  <c r="BZ455" i="12"/>
  <c r="BY455" i="12"/>
  <c r="BX455" i="12"/>
  <c r="BW455" i="12"/>
  <c r="BV455" i="12"/>
  <c r="BU455" i="12"/>
  <c r="BT455" i="12"/>
  <c r="BS455" i="12"/>
  <c r="BR455" i="12"/>
  <c r="BQ455" i="12"/>
  <c r="BP455" i="12"/>
  <c r="BO455" i="12"/>
  <c r="BN455" i="12"/>
  <c r="BM455" i="12"/>
  <c r="BL455" i="12"/>
  <c r="BK455" i="12"/>
  <c r="BJ455" i="12"/>
  <c r="BI455" i="12"/>
  <c r="BH455" i="12"/>
  <c r="BG455" i="12"/>
  <c r="BF455" i="12"/>
  <c r="BE455" i="12"/>
  <c r="BD455" i="12"/>
  <c r="BC455" i="12"/>
  <c r="BB455" i="12"/>
  <c r="BA455" i="12"/>
  <c r="AZ455" i="12"/>
  <c r="AY455" i="12"/>
  <c r="AX455" i="12"/>
  <c r="AW455" i="12"/>
  <c r="AV455" i="12"/>
  <c r="AU455" i="12"/>
  <c r="AT455" i="12"/>
  <c r="AS455" i="12"/>
  <c r="AR455" i="12"/>
  <c r="AQ455" i="12"/>
  <c r="AP455" i="12"/>
  <c r="AO455" i="12"/>
  <c r="AN455" i="12"/>
  <c r="AM455" i="12"/>
  <c r="AL455" i="12"/>
  <c r="AK455" i="12"/>
  <c r="AJ455" i="12"/>
  <c r="AI455" i="12"/>
  <c r="AH455" i="12"/>
  <c r="AG455" i="12"/>
  <c r="AF455" i="12"/>
  <c r="AE455" i="12"/>
  <c r="AD455" i="12"/>
  <c r="AC455" i="12"/>
  <c r="AB455" i="12"/>
  <c r="AA455" i="12"/>
  <c r="Z455" i="12"/>
  <c r="Y455" i="12"/>
  <c r="X455" i="12"/>
  <c r="W455" i="12"/>
  <c r="V455" i="12"/>
  <c r="U455" i="12"/>
  <c r="T455" i="12"/>
  <c r="S455" i="12"/>
  <c r="R455" i="12"/>
  <c r="Q455" i="12"/>
  <c r="P455" i="12"/>
  <c r="O455" i="12"/>
  <c r="N455" i="12"/>
  <c r="M455" i="12"/>
  <c r="L455" i="12"/>
  <c r="K455" i="12"/>
  <c r="J455" i="12"/>
  <c r="I455" i="12"/>
  <c r="H455" i="12"/>
  <c r="G455" i="12"/>
  <c r="F455" i="12"/>
  <c r="E455" i="12"/>
  <c r="D455" i="12"/>
  <c r="GF454" i="12"/>
  <c r="GE454" i="12"/>
  <c r="GD454" i="12"/>
  <c r="GC454" i="12"/>
  <c r="GB454" i="12"/>
  <c r="GA454" i="12"/>
  <c r="FZ454" i="12"/>
  <c r="FY454" i="12"/>
  <c r="FX454" i="12"/>
  <c r="FW454" i="12"/>
  <c r="FV454" i="12"/>
  <c r="FU454" i="12"/>
  <c r="FT454" i="12"/>
  <c r="FS454" i="12"/>
  <c r="FR454" i="12"/>
  <c r="FQ454" i="12"/>
  <c r="FP454" i="12"/>
  <c r="FO454" i="12"/>
  <c r="FN454" i="12"/>
  <c r="FM454" i="12"/>
  <c r="FL454" i="12"/>
  <c r="FK454" i="12"/>
  <c r="FJ454" i="12"/>
  <c r="FI454" i="12"/>
  <c r="FH454" i="12"/>
  <c r="FG454" i="12"/>
  <c r="FF454" i="12"/>
  <c r="FE454" i="12"/>
  <c r="FD454" i="12"/>
  <c r="FC454" i="12"/>
  <c r="FB454" i="12"/>
  <c r="FA454" i="12"/>
  <c r="EZ454" i="12"/>
  <c r="EY454" i="12"/>
  <c r="EX454" i="12"/>
  <c r="EW454" i="12"/>
  <c r="EV454" i="12"/>
  <c r="EU454" i="12"/>
  <c r="ET454" i="12"/>
  <c r="ES454" i="12"/>
  <c r="ER454" i="12"/>
  <c r="EQ454" i="12"/>
  <c r="EP454" i="12"/>
  <c r="EO454" i="12"/>
  <c r="EN454" i="12"/>
  <c r="EM454" i="12"/>
  <c r="EL454" i="12"/>
  <c r="EK454" i="12"/>
  <c r="EJ454" i="12"/>
  <c r="EI454" i="12"/>
  <c r="EH454" i="12"/>
  <c r="EG454" i="12"/>
  <c r="EF454" i="12"/>
  <c r="EE454" i="12"/>
  <c r="ED454" i="12"/>
  <c r="EC454" i="12"/>
  <c r="EB454" i="12"/>
  <c r="EA454" i="12"/>
  <c r="DZ454" i="12"/>
  <c r="DY454" i="12"/>
  <c r="DX454" i="12"/>
  <c r="DW454" i="12"/>
  <c r="DV454" i="12"/>
  <c r="DU454" i="12"/>
  <c r="DT454" i="12"/>
  <c r="DS454" i="12"/>
  <c r="DR454" i="12"/>
  <c r="DQ454" i="12"/>
  <c r="DP454" i="12"/>
  <c r="DO454" i="12"/>
  <c r="DN454" i="12"/>
  <c r="DM454" i="12"/>
  <c r="DL454" i="12"/>
  <c r="DK454" i="12"/>
  <c r="DJ454" i="12"/>
  <c r="DI454" i="12"/>
  <c r="DH454" i="12"/>
  <c r="DG454" i="12"/>
  <c r="DF454" i="12"/>
  <c r="DE454" i="12"/>
  <c r="DD454" i="12"/>
  <c r="DC454" i="12"/>
  <c r="DB454" i="12"/>
  <c r="DA454" i="12"/>
  <c r="CZ454" i="12"/>
  <c r="CY454" i="12"/>
  <c r="CX454" i="12"/>
  <c r="CW454" i="12"/>
  <c r="CV454" i="12"/>
  <c r="CU454" i="12"/>
  <c r="CT454" i="12"/>
  <c r="CS454" i="12"/>
  <c r="CR454" i="12"/>
  <c r="CQ454" i="12"/>
  <c r="CP454" i="12"/>
  <c r="CO454" i="12"/>
  <c r="CN454" i="12"/>
  <c r="CM454" i="12"/>
  <c r="CL454" i="12"/>
  <c r="CK454" i="12"/>
  <c r="CJ454" i="12"/>
  <c r="CI454" i="12"/>
  <c r="CH454" i="12"/>
  <c r="CG454" i="12"/>
  <c r="CF454" i="12"/>
  <c r="CE454" i="12"/>
  <c r="CD454" i="12"/>
  <c r="CC454" i="12"/>
  <c r="CB454" i="12"/>
  <c r="CA454" i="12"/>
  <c r="BZ454" i="12"/>
  <c r="BY454" i="12"/>
  <c r="BX454" i="12"/>
  <c r="BW454" i="12"/>
  <c r="BV454" i="12"/>
  <c r="BU454" i="12"/>
  <c r="BT454" i="12"/>
  <c r="BS454" i="12"/>
  <c r="BR454" i="12"/>
  <c r="BQ454" i="12"/>
  <c r="BP454" i="12"/>
  <c r="BO454" i="12"/>
  <c r="BN454" i="12"/>
  <c r="BM454" i="12"/>
  <c r="BL454" i="12"/>
  <c r="BK454" i="12"/>
  <c r="BJ454" i="12"/>
  <c r="BI454" i="12"/>
  <c r="BH454" i="12"/>
  <c r="BG454" i="12"/>
  <c r="BF454" i="12"/>
  <c r="BE454" i="12"/>
  <c r="BD454" i="12"/>
  <c r="BC454" i="12"/>
  <c r="BB454" i="12"/>
  <c r="BA454" i="12"/>
  <c r="AZ454" i="12"/>
  <c r="AY454" i="12"/>
  <c r="AX454" i="12"/>
  <c r="AW454" i="12"/>
  <c r="AV454" i="12"/>
  <c r="AU454" i="12"/>
  <c r="AT454" i="12"/>
  <c r="AS454" i="12"/>
  <c r="AR454" i="12"/>
  <c r="AQ454" i="12"/>
  <c r="AP454" i="12"/>
  <c r="AO454" i="12"/>
  <c r="AN454" i="12"/>
  <c r="AM454" i="12"/>
  <c r="AL454" i="12"/>
  <c r="AK454" i="12"/>
  <c r="AJ454" i="12"/>
  <c r="AI454" i="12"/>
  <c r="AH454" i="12"/>
  <c r="AG454" i="12"/>
  <c r="AF454" i="12"/>
  <c r="AE454" i="12"/>
  <c r="AD454" i="12"/>
  <c r="AC454" i="12"/>
  <c r="AB454" i="12"/>
  <c r="AA454" i="12"/>
  <c r="Z454" i="12"/>
  <c r="Y454" i="12"/>
  <c r="X454" i="12"/>
  <c r="W454" i="12"/>
  <c r="V454" i="12"/>
  <c r="U454" i="12"/>
  <c r="T454" i="12"/>
  <c r="S454" i="12"/>
  <c r="R454" i="12"/>
  <c r="Q454" i="12"/>
  <c r="P454" i="12"/>
  <c r="O454" i="12"/>
  <c r="N454" i="12"/>
  <c r="M454" i="12"/>
  <c r="L454" i="12"/>
  <c r="K454" i="12"/>
  <c r="J454" i="12"/>
  <c r="I454" i="12"/>
  <c r="H454" i="12"/>
  <c r="G454" i="12"/>
  <c r="F454" i="12"/>
  <c r="E454" i="12"/>
  <c r="D454" i="12"/>
  <c r="GF453" i="12"/>
  <c r="GE453" i="12"/>
  <c r="GD453" i="12"/>
  <c r="GC453" i="12"/>
  <c r="GB453" i="12"/>
  <c r="GA453" i="12"/>
  <c r="FZ453" i="12"/>
  <c r="FY453" i="12"/>
  <c r="FX453" i="12"/>
  <c r="FW453" i="12"/>
  <c r="FV453" i="12"/>
  <c r="FU453" i="12"/>
  <c r="FT453" i="12"/>
  <c r="FS453" i="12"/>
  <c r="FR453" i="12"/>
  <c r="FQ453" i="12"/>
  <c r="FP453" i="12"/>
  <c r="FO453" i="12"/>
  <c r="FN453" i="12"/>
  <c r="FM453" i="12"/>
  <c r="FL453" i="12"/>
  <c r="FK453" i="12"/>
  <c r="FJ453" i="12"/>
  <c r="FI453" i="12"/>
  <c r="FH453" i="12"/>
  <c r="FG453" i="12"/>
  <c r="FF453" i="12"/>
  <c r="FE453" i="12"/>
  <c r="FD453" i="12"/>
  <c r="FC453" i="12"/>
  <c r="FB453" i="12"/>
  <c r="FA453" i="12"/>
  <c r="EZ453" i="12"/>
  <c r="EY453" i="12"/>
  <c r="EX453" i="12"/>
  <c r="EW453" i="12"/>
  <c r="EV453" i="12"/>
  <c r="EU453" i="12"/>
  <c r="ET453" i="12"/>
  <c r="ES453" i="12"/>
  <c r="ER453" i="12"/>
  <c r="EQ453" i="12"/>
  <c r="EP453" i="12"/>
  <c r="EO453" i="12"/>
  <c r="EN453" i="12"/>
  <c r="EM453" i="12"/>
  <c r="EL453" i="12"/>
  <c r="EK453" i="12"/>
  <c r="EJ453" i="12"/>
  <c r="EI453" i="12"/>
  <c r="EH453" i="12"/>
  <c r="EG453" i="12"/>
  <c r="EF453" i="12"/>
  <c r="EE453" i="12"/>
  <c r="ED453" i="12"/>
  <c r="EC453" i="12"/>
  <c r="EB453" i="12"/>
  <c r="EA453" i="12"/>
  <c r="DZ453" i="12"/>
  <c r="DY453" i="12"/>
  <c r="DX453" i="12"/>
  <c r="DW453" i="12"/>
  <c r="DV453" i="12"/>
  <c r="DU453" i="12"/>
  <c r="DT453" i="12"/>
  <c r="DS453" i="12"/>
  <c r="DR453" i="12"/>
  <c r="DQ453" i="12"/>
  <c r="DP453" i="12"/>
  <c r="DO453" i="12"/>
  <c r="DN453" i="12"/>
  <c r="DM453" i="12"/>
  <c r="DL453" i="12"/>
  <c r="DK453" i="12"/>
  <c r="DJ453" i="12"/>
  <c r="DI453" i="12"/>
  <c r="DH453" i="12"/>
  <c r="DG453" i="12"/>
  <c r="DF453" i="12"/>
  <c r="DE453" i="12"/>
  <c r="DD453" i="12"/>
  <c r="DC453" i="12"/>
  <c r="DB453" i="12"/>
  <c r="DA453" i="12"/>
  <c r="CZ453" i="12"/>
  <c r="CY453" i="12"/>
  <c r="CX453" i="12"/>
  <c r="CW453" i="12"/>
  <c r="CV453" i="12"/>
  <c r="CU453" i="12"/>
  <c r="CT453" i="12"/>
  <c r="CS453" i="12"/>
  <c r="CR453" i="12"/>
  <c r="CQ453" i="12"/>
  <c r="CP453" i="12"/>
  <c r="CO453" i="12"/>
  <c r="CN453" i="12"/>
  <c r="CM453" i="12"/>
  <c r="CL453" i="12"/>
  <c r="CK453" i="12"/>
  <c r="CJ453" i="12"/>
  <c r="CI453" i="12"/>
  <c r="CH453" i="12"/>
  <c r="CG453" i="12"/>
  <c r="CF453" i="12"/>
  <c r="CE453" i="12"/>
  <c r="CD453" i="12"/>
  <c r="CC453" i="12"/>
  <c r="CB453" i="12"/>
  <c r="CA453" i="12"/>
  <c r="BZ453" i="12"/>
  <c r="BY453" i="12"/>
  <c r="BX453" i="12"/>
  <c r="BW453" i="12"/>
  <c r="BV453" i="12"/>
  <c r="BU453" i="12"/>
  <c r="BT453" i="12"/>
  <c r="BS453" i="12"/>
  <c r="BR453" i="12"/>
  <c r="BQ453" i="12"/>
  <c r="BP453" i="12"/>
  <c r="BO453" i="12"/>
  <c r="BN453" i="12"/>
  <c r="BM453" i="12"/>
  <c r="BL453" i="12"/>
  <c r="BK453" i="12"/>
  <c r="BJ453" i="12"/>
  <c r="BI453" i="12"/>
  <c r="BH453" i="12"/>
  <c r="BG453" i="12"/>
  <c r="BF453" i="12"/>
  <c r="BE453" i="12"/>
  <c r="BD453" i="12"/>
  <c r="BC453" i="12"/>
  <c r="BB453" i="12"/>
  <c r="BA453" i="12"/>
  <c r="AZ453" i="12"/>
  <c r="AY453" i="12"/>
  <c r="AX453" i="12"/>
  <c r="AW453" i="12"/>
  <c r="AV453" i="12"/>
  <c r="AU453" i="12"/>
  <c r="AT453" i="12"/>
  <c r="AS453" i="12"/>
  <c r="AR453" i="12"/>
  <c r="AQ453" i="12"/>
  <c r="AP453" i="12"/>
  <c r="AO453" i="12"/>
  <c r="AN453" i="12"/>
  <c r="AM453" i="12"/>
  <c r="AL453" i="12"/>
  <c r="AK453" i="12"/>
  <c r="AJ453" i="12"/>
  <c r="AI453" i="12"/>
  <c r="AH453" i="12"/>
  <c r="AG453" i="12"/>
  <c r="AF453" i="12"/>
  <c r="AE453" i="12"/>
  <c r="AD453" i="12"/>
  <c r="AC453" i="12"/>
  <c r="AB453" i="12"/>
  <c r="AA453" i="12"/>
  <c r="Z453" i="12"/>
  <c r="Y453" i="12"/>
  <c r="X453" i="12"/>
  <c r="W453" i="12"/>
  <c r="V453" i="12"/>
  <c r="U453" i="12"/>
  <c r="T453" i="12"/>
  <c r="S453" i="12"/>
  <c r="R453" i="12"/>
  <c r="Q453" i="12"/>
  <c r="P453" i="12"/>
  <c r="O453" i="12"/>
  <c r="N453" i="12"/>
  <c r="M453" i="12"/>
  <c r="L453" i="12"/>
  <c r="K453" i="12"/>
  <c r="J453" i="12"/>
  <c r="I453" i="12"/>
  <c r="H453" i="12"/>
  <c r="G453" i="12"/>
  <c r="F453" i="12"/>
  <c r="E453" i="12"/>
  <c r="D453" i="12"/>
  <c r="GF452" i="12"/>
  <c r="GE452" i="12"/>
  <c r="GD452" i="12"/>
  <c r="GC452" i="12"/>
  <c r="GB452" i="12"/>
  <c r="GA452" i="12"/>
  <c r="FZ452" i="12"/>
  <c r="FY452" i="12"/>
  <c r="FX452" i="12"/>
  <c r="FW452" i="12"/>
  <c r="FV452" i="12"/>
  <c r="FU452" i="12"/>
  <c r="FT452" i="12"/>
  <c r="FS452" i="12"/>
  <c r="FR452" i="12"/>
  <c r="FQ452" i="12"/>
  <c r="FP452" i="12"/>
  <c r="FO452" i="12"/>
  <c r="FN452" i="12"/>
  <c r="FM452" i="12"/>
  <c r="FL452" i="12"/>
  <c r="FK452" i="12"/>
  <c r="FJ452" i="12"/>
  <c r="FI452" i="12"/>
  <c r="FH452" i="12"/>
  <c r="FG452" i="12"/>
  <c r="FF452" i="12"/>
  <c r="FE452" i="12"/>
  <c r="FD452" i="12"/>
  <c r="FC452" i="12"/>
  <c r="FB452" i="12"/>
  <c r="FA452" i="12"/>
  <c r="EZ452" i="12"/>
  <c r="EY452" i="12"/>
  <c r="EX452" i="12"/>
  <c r="EW452" i="12"/>
  <c r="EV452" i="12"/>
  <c r="EU452" i="12"/>
  <c r="ET452" i="12"/>
  <c r="ES452" i="12"/>
  <c r="ER452" i="12"/>
  <c r="EQ452" i="12"/>
  <c r="EP452" i="12"/>
  <c r="EO452" i="12"/>
  <c r="EN452" i="12"/>
  <c r="EM452" i="12"/>
  <c r="EL452" i="12"/>
  <c r="EK452" i="12"/>
  <c r="EJ452" i="12"/>
  <c r="EI452" i="12"/>
  <c r="EH452" i="12"/>
  <c r="EG452" i="12"/>
  <c r="EF452" i="12"/>
  <c r="EE452" i="12"/>
  <c r="ED452" i="12"/>
  <c r="EC452" i="12"/>
  <c r="EB452" i="12"/>
  <c r="EA452" i="12"/>
  <c r="DZ452" i="12"/>
  <c r="DY452" i="12"/>
  <c r="DX452" i="12"/>
  <c r="DW452" i="12"/>
  <c r="DV452" i="12"/>
  <c r="DU452" i="12"/>
  <c r="DT452" i="12"/>
  <c r="DS452" i="12"/>
  <c r="DR452" i="12"/>
  <c r="DQ452" i="12"/>
  <c r="DP452" i="12"/>
  <c r="DO452" i="12"/>
  <c r="DN452" i="12"/>
  <c r="DM452" i="12"/>
  <c r="DL452" i="12"/>
  <c r="DK452" i="12"/>
  <c r="DJ452" i="12"/>
  <c r="DI452" i="12"/>
  <c r="DH452" i="12"/>
  <c r="DG452" i="12"/>
  <c r="DF452" i="12"/>
  <c r="DE452" i="12"/>
  <c r="DD452" i="12"/>
  <c r="DC452" i="12"/>
  <c r="DB452" i="12"/>
  <c r="DA452" i="12"/>
  <c r="CZ452" i="12"/>
  <c r="CY452" i="12"/>
  <c r="CX452" i="12"/>
  <c r="CW452" i="12"/>
  <c r="CV452" i="12"/>
  <c r="CU452" i="12"/>
  <c r="CT452" i="12"/>
  <c r="CS452" i="12"/>
  <c r="CR452" i="12"/>
  <c r="CQ452" i="12"/>
  <c r="CP452" i="12"/>
  <c r="CO452" i="12"/>
  <c r="CN452" i="12"/>
  <c r="CM452" i="12"/>
  <c r="CL452" i="12"/>
  <c r="CK452" i="12"/>
  <c r="CJ452" i="12"/>
  <c r="CI452" i="12"/>
  <c r="CH452" i="12"/>
  <c r="CG452" i="12"/>
  <c r="CF452" i="12"/>
  <c r="CE452" i="12"/>
  <c r="CD452" i="12"/>
  <c r="CC452" i="12"/>
  <c r="CB452" i="12"/>
  <c r="CA452" i="12"/>
  <c r="BZ452" i="12"/>
  <c r="BY452" i="12"/>
  <c r="BX452" i="12"/>
  <c r="BW452" i="12"/>
  <c r="BV452" i="12"/>
  <c r="BU452" i="12"/>
  <c r="BT452" i="12"/>
  <c r="BS452" i="12"/>
  <c r="BR452" i="12"/>
  <c r="BQ452" i="12"/>
  <c r="BP452" i="12"/>
  <c r="BO452" i="12"/>
  <c r="BN452" i="12"/>
  <c r="BM452" i="12"/>
  <c r="BL452" i="12"/>
  <c r="BK452" i="12"/>
  <c r="BJ452" i="12"/>
  <c r="BI452" i="12"/>
  <c r="BH452" i="12"/>
  <c r="BG452" i="12"/>
  <c r="BF452" i="12"/>
  <c r="BE452" i="12"/>
  <c r="BD452" i="12"/>
  <c r="BC452" i="12"/>
  <c r="BB452" i="12"/>
  <c r="BA452" i="12"/>
  <c r="AZ452" i="12"/>
  <c r="AY452" i="12"/>
  <c r="AX452" i="12"/>
  <c r="AW452" i="12"/>
  <c r="AV452" i="12"/>
  <c r="AU452" i="12"/>
  <c r="AT452" i="12"/>
  <c r="AS452" i="12"/>
  <c r="AR452" i="12"/>
  <c r="AQ452" i="12"/>
  <c r="AP452" i="12"/>
  <c r="AO452" i="12"/>
  <c r="AN452" i="12"/>
  <c r="AM452" i="12"/>
  <c r="AL452" i="12"/>
  <c r="AK452" i="12"/>
  <c r="AJ452" i="12"/>
  <c r="AI452" i="12"/>
  <c r="AH452" i="12"/>
  <c r="AG452" i="12"/>
  <c r="AF452" i="12"/>
  <c r="AE452" i="12"/>
  <c r="AD452" i="12"/>
  <c r="AC452" i="12"/>
  <c r="AB452" i="12"/>
  <c r="AA452" i="12"/>
  <c r="Z452" i="12"/>
  <c r="Y452" i="12"/>
  <c r="X452" i="12"/>
  <c r="W452" i="12"/>
  <c r="V452" i="12"/>
  <c r="U452" i="12"/>
  <c r="T452" i="12"/>
  <c r="S452" i="12"/>
  <c r="R452" i="12"/>
  <c r="Q452" i="12"/>
  <c r="P452" i="12"/>
  <c r="O452" i="12"/>
  <c r="N452" i="12"/>
  <c r="M452" i="12"/>
  <c r="L452" i="12"/>
  <c r="K452" i="12"/>
  <c r="J452" i="12"/>
  <c r="I452" i="12"/>
  <c r="H452" i="12"/>
  <c r="G452" i="12"/>
  <c r="F452" i="12"/>
  <c r="E452" i="12"/>
  <c r="D452" i="12"/>
  <c r="GF451" i="12"/>
  <c r="GE451" i="12"/>
  <c r="GD451" i="12"/>
  <c r="GC451" i="12"/>
  <c r="GB451" i="12"/>
  <c r="GA451" i="12"/>
  <c r="FZ451" i="12"/>
  <c r="FY451" i="12"/>
  <c r="FX451" i="12"/>
  <c r="FW451" i="12"/>
  <c r="FV451" i="12"/>
  <c r="FU451" i="12"/>
  <c r="FT451" i="12"/>
  <c r="FS451" i="12"/>
  <c r="FR451" i="12"/>
  <c r="FQ451" i="12"/>
  <c r="FP451" i="12"/>
  <c r="FO451" i="12"/>
  <c r="FN451" i="12"/>
  <c r="FM451" i="12"/>
  <c r="FL451" i="12"/>
  <c r="FK451" i="12"/>
  <c r="FJ451" i="12"/>
  <c r="FI451" i="12"/>
  <c r="FH451" i="12"/>
  <c r="FG451" i="12"/>
  <c r="FF451" i="12"/>
  <c r="FE451" i="12"/>
  <c r="FD451" i="12"/>
  <c r="FC451" i="12"/>
  <c r="FB451" i="12"/>
  <c r="FA451" i="12"/>
  <c r="EZ451" i="12"/>
  <c r="EY451" i="12"/>
  <c r="EX451" i="12"/>
  <c r="EW451" i="12"/>
  <c r="EV451" i="12"/>
  <c r="EU451" i="12"/>
  <c r="ET451" i="12"/>
  <c r="ES451" i="12"/>
  <c r="ER451" i="12"/>
  <c r="EQ451" i="12"/>
  <c r="EP451" i="12"/>
  <c r="EO451" i="12"/>
  <c r="EN451" i="12"/>
  <c r="EM451" i="12"/>
  <c r="EL451" i="12"/>
  <c r="EK451" i="12"/>
  <c r="EJ451" i="12"/>
  <c r="EI451" i="12"/>
  <c r="EH451" i="12"/>
  <c r="EG451" i="12"/>
  <c r="EF451" i="12"/>
  <c r="EE451" i="12"/>
  <c r="ED451" i="12"/>
  <c r="EC451" i="12"/>
  <c r="EB451" i="12"/>
  <c r="EA451" i="12"/>
  <c r="DZ451" i="12"/>
  <c r="DY451" i="12"/>
  <c r="DX451" i="12"/>
  <c r="DW451" i="12"/>
  <c r="DV451" i="12"/>
  <c r="DU451" i="12"/>
  <c r="DT451" i="12"/>
  <c r="DS451" i="12"/>
  <c r="DR451" i="12"/>
  <c r="DQ451" i="12"/>
  <c r="DP451" i="12"/>
  <c r="DO451" i="12"/>
  <c r="DN451" i="12"/>
  <c r="DM451" i="12"/>
  <c r="DL451" i="12"/>
  <c r="DK451" i="12"/>
  <c r="DJ451" i="12"/>
  <c r="DI451" i="12"/>
  <c r="DH451" i="12"/>
  <c r="DG451" i="12"/>
  <c r="DF451" i="12"/>
  <c r="DE451" i="12"/>
  <c r="DD451" i="12"/>
  <c r="DC451" i="12"/>
  <c r="DB451" i="12"/>
  <c r="DA451" i="12"/>
  <c r="CZ451" i="12"/>
  <c r="CY451" i="12"/>
  <c r="CX451" i="12"/>
  <c r="CW451" i="12"/>
  <c r="CV451" i="12"/>
  <c r="CU451" i="12"/>
  <c r="CT451" i="12"/>
  <c r="CS451" i="12"/>
  <c r="CR451" i="12"/>
  <c r="CQ451" i="12"/>
  <c r="CP451" i="12"/>
  <c r="CO451" i="12"/>
  <c r="CN451" i="12"/>
  <c r="CM451" i="12"/>
  <c r="CL451" i="12"/>
  <c r="CK451" i="12"/>
  <c r="CJ451" i="12"/>
  <c r="CI451" i="12"/>
  <c r="CH451" i="12"/>
  <c r="CG451" i="12"/>
  <c r="CF451" i="12"/>
  <c r="CE451" i="12"/>
  <c r="CD451" i="12"/>
  <c r="CC451" i="12"/>
  <c r="CB451" i="12"/>
  <c r="CA451" i="12"/>
  <c r="BZ451" i="12"/>
  <c r="BY451" i="12"/>
  <c r="BX451" i="12"/>
  <c r="BW451" i="12"/>
  <c r="BV451" i="12"/>
  <c r="BU451" i="12"/>
  <c r="BT451" i="12"/>
  <c r="BS451" i="12"/>
  <c r="BR451" i="12"/>
  <c r="BQ451" i="12"/>
  <c r="BP451" i="12"/>
  <c r="BO451" i="12"/>
  <c r="BN451" i="12"/>
  <c r="BM451" i="12"/>
  <c r="BL451" i="12"/>
  <c r="BK451" i="12"/>
  <c r="BJ451" i="12"/>
  <c r="BI451" i="12"/>
  <c r="BH451" i="12"/>
  <c r="BG451" i="12"/>
  <c r="BF451" i="12"/>
  <c r="BE451" i="12"/>
  <c r="BD451" i="12"/>
  <c r="BC451" i="12"/>
  <c r="BB451" i="12"/>
  <c r="BA451" i="12"/>
  <c r="AZ451" i="12"/>
  <c r="AY451" i="12"/>
  <c r="AX451" i="12"/>
  <c r="AW451" i="12"/>
  <c r="AV451" i="12"/>
  <c r="AU451" i="12"/>
  <c r="AT451" i="12"/>
  <c r="AS451" i="12"/>
  <c r="AR451" i="12"/>
  <c r="AQ451" i="12"/>
  <c r="AP451" i="12"/>
  <c r="AO451" i="12"/>
  <c r="AN451" i="12"/>
  <c r="AM451" i="12"/>
  <c r="AL451" i="12"/>
  <c r="AK451" i="12"/>
  <c r="AJ451" i="12"/>
  <c r="AI451" i="12"/>
  <c r="AH451" i="12"/>
  <c r="AG451" i="12"/>
  <c r="AF451" i="12"/>
  <c r="AE451" i="12"/>
  <c r="AD451" i="12"/>
  <c r="AC451" i="12"/>
  <c r="AB451" i="12"/>
  <c r="AA451" i="12"/>
  <c r="Z451" i="12"/>
  <c r="Y451" i="12"/>
  <c r="X451" i="12"/>
  <c r="W451" i="12"/>
  <c r="V451" i="12"/>
  <c r="U451" i="12"/>
  <c r="T451" i="12"/>
  <c r="S451" i="12"/>
  <c r="R451" i="12"/>
  <c r="Q451" i="12"/>
  <c r="P451" i="12"/>
  <c r="O451" i="12"/>
  <c r="N451" i="12"/>
  <c r="M451" i="12"/>
  <c r="L451" i="12"/>
  <c r="K451" i="12"/>
  <c r="J451" i="12"/>
  <c r="I451" i="12"/>
  <c r="H451" i="12"/>
  <c r="G451" i="12"/>
  <c r="F451" i="12"/>
  <c r="E451" i="12"/>
  <c r="D451" i="12"/>
  <c r="GF450" i="12"/>
  <c r="GE450" i="12"/>
  <c r="GD450" i="12"/>
  <c r="GC450" i="12"/>
  <c r="GB450" i="12"/>
  <c r="GA450" i="12"/>
  <c r="FZ450" i="12"/>
  <c r="FY450" i="12"/>
  <c r="FX450" i="12"/>
  <c r="FW450" i="12"/>
  <c r="FV450" i="12"/>
  <c r="FU450" i="12"/>
  <c r="FT450" i="12"/>
  <c r="FS450" i="12"/>
  <c r="FR450" i="12"/>
  <c r="FQ450" i="12"/>
  <c r="FP450" i="12"/>
  <c r="FO450" i="12"/>
  <c r="FN450" i="12"/>
  <c r="FM450" i="12"/>
  <c r="FL450" i="12"/>
  <c r="FK450" i="12"/>
  <c r="FJ450" i="12"/>
  <c r="FI450" i="12"/>
  <c r="FH450" i="12"/>
  <c r="FG450" i="12"/>
  <c r="FF450" i="12"/>
  <c r="FE450" i="12"/>
  <c r="FD450" i="12"/>
  <c r="FC450" i="12"/>
  <c r="FB450" i="12"/>
  <c r="FA450" i="12"/>
  <c r="EZ450" i="12"/>
  <c r="EY450" i="12"/>
  <c r="EX450" i="12"/>
  <c r="EW450" i="12"/>
  <c r="EV450" i="12"/>
  <c r="EU450" i="12"/>
  <c r="ET450" i="12"/>
  <c r="ES450" i="12"/>
  <c r="ER450" i="12"/>
  <c r="EQ450" i="12"/>
  <c r="EP450" i="12"/>
  <c r="EO450" i="12"/>
  <c r="EN450" i="12"/>
  <c r="EM450" i="12"/>
  <c r="EL450" i="12"/>
  <c r="EK450" i="12"/>
  <c r="EJ450" i="12"/>
  <c r="EI450" i="12"/>
  <c r="EH450" i="12"/>
  <c r="EG450" i="12"/>
  <c r="EF450" i="12"/>
  <c r="EE450" i="12"/>
  <c r="ED450" i="12"/>
  <c r="EC450" i="12"/>
  <c r="EB450" i="12"/>
  <c r="EA450" i="12"/>
  <c r="DZ450" i="12"/>
  <c r="DY450" i="12"/>
  <c r="DX450" i="12"/>
  <c r="DW450" i="12"/>
  <c r="DV450" i="12"/>
  <c r="DU450" i="12"/>
  <c r="DT450" i="12"/>
  <c r="DS450" i="12"/>
  <c r="DR450" i="12"/>
  <c r="DQ450" i="12"/>
  <c r="DP450" i="12"/>
  <c r="DO450" i="12"/>
  <c r="DN450" i="12"/>
  <c r="DM450" i="12"/>
  <c r="DL450" i="12"/>
  <c r="DK450" i="12"/>
  <c r="DJ450" i="12"/>
  <c r="DI450" i="12"/>
  <c r="DH450" i="12"/>
  <c r="DG450" i="12"/>
  <c r="DF450" i="12"/>
  <c r="DE450" i="12"/>
  <c r="DD450" i="12"/>
  <c r="DC450" i="12"/>
  <c r="DB450" i="12"/>
  <c r="DA450" i="12"/>
  <c r="CZ450" i="12"/>
  <c r="CY450" i="12"/>
  <c r="CX450" i="12"/>
  <c r="CW450" i="12"/>
  <c r="CV450" i="12"/>
  <c r="CU450" i="12"/>
  <c r="CT450" i="12"/>
  <c r="CS450" i="12"/>
  <c r="CR450" i="12"/>
  <c r="CQ450" i="12"/>
  <c r="CP450" i="12"/>
  <c r="CO450" i="12"/>
  <c r="CN450" i="12"/>
  <c r="CM450" i="12"/>
  <c r="CL450" i="12"/>
  <c r="CK450" i="12"/>
  <c r="CJ450" i="12"/>
  <c r="CI450" i="12"/>
  <c r="CH450" i="12"/>
  <c r="CG450" i="12"/>
  <c r="CF450" i="12"/>
  <c r="CE450" i="12"/>
  <c r="CD450" i="12"/>
  <c r="CC450" i="12"/>
  <c r="CB450" i="12"/>
  <c r="CA450" i="12"/>
  <c r="BZ450" i="12"/>
  <c r="BY450" i="12"/>
  <c r="BX450" i="12"/>
  <c r="BW450" i="12"/>
  <c r="BV450" i="12"/>
  <c r="BU450" i="12"/>
  <c r="BT450" i="12"/>
  <c r="BS450" i="12"/>
  <c r="BR450" i="12"/>
  <c r="BQ450" i="12"/>
  <c r="BP450" i="12"/>
  <c r="BO450" i="12"/>
  <c r="BN450" i="12"/>
  <c r="BM450" i="12"/>
  <c r="BL450" i="12"/>
  <c r="BK450" i="12"/>
  <c r="BJ450" i="12"/>
  <c r="BI450" i="12"/>
  <c r="BH450" i="12"/>
  <c r="BG450" i="12"/>
  <c r="BF450" i="12"/>
  <c r="BE450" i="12"/>
  <c r="BD450" i="12"/>
  <c r="BC450" i="12"/>
  <c r="BB450" i="12"/>
  <c r="BA450" i="12"/>
  <c r="AZ450" i="12"/>
  <c r="AY450" i="12"/>
  <c r="AX450" i="12"/>
  <c r="AW450" i="12"/>
  <c r="AV450" i="12"/>
  <c r="AU450" i="12"/>
  <c r="AT450" i="12"/>
  <c r="AS450" i="12"/>
  <c r="AR450" i="12"/>
  <c r="AQ450" i="12"/>
  <c r="AP450" i="12"/>
  <c r="AO450" i="12"/>
  <c r="AN450" i="12"/>
  <c r="AM450" i="12"/>
  <c r="AL450" i="12"/>
  <c r="AK450" i="12"/>
  <c r="AJ450" i="12"/>
  <c r="AI450" i="12"/>
  <c r="AH450" i="12"/>
  <c r="AG450" i="12"/>
  <c r="AF450" i="12"/>
  <c r="AE450" i="12"/>
  <c r="AD450" i="12"/>
  <c r="AC450" i="12"/>
  <c r="AB450" i="12"/>
  <c r="AA450" i="12"/>
  <c r="Z450" i="12"/>
  <c r="Y450" i="12"/>
  <c r="X450" i="12"/>
  <c r="W450" i="12"/>
  <c r="V450" i="12"/>
  <c r="U450" i="12"/>
  <c r="T450" i="12"/>
  <c r="S450" i="12"/>
  <c r="R450" i="12"/>
  <c r="Q450" i="12"/>
  <c r="P450" i="12"/>
  <c r="O450" i="12"/>
  <c r="N450" i="12"/>
  <c r="M450" i="12"/>
  <c r="L450" i="12"/>
  <c r="K450" i="12"/>
  <c r="J450" i="12"/>
  <c r="I450" i="12"/>
  <c r="H450" i="12"/>
  <c r="G450" i="12"/>
  <c r="F450" i="12"/>
  <c r="E450" i="12"/>
  <c r="D450" i="12"/>
  <c r="GF449" i="12"/>
  <c r="GE449" i="12"/>
  <c r="GD449" i="12"/>
  <c r="GC449" i="12"/>
  <c r="GB449" i="12"/>
  <c r="GA449" i="12"/>
  <c r="FZ449" i="12"/>
  <c r="FY449" i="12"/>
  <c r="FX449" i="12"/>
  <c r="FW449" i="12"/>
  <c r="FV449" i="12"/>
  <c r="FU449" i="12"/>
  <c r="FT449" i="12"/>
  <c r="FS449" i="12"/>
  <c r="FR449" i="12"/>
  <c r="FQ449" i="12"/>
  <c r="FP449" i="12"/>
  <c r="FO449" i="12"/>
  <c r="FN449" i="12"/>
  <c r="FM449" i="12"/>
  <c r="FL449" i="12"/>
  <c r="FK449" i="12"/>
  <c r="FJ449" i="12"/>
  <c r="FI449" i="12"/>
  <c r="FH449" i="12"/>
  <c r="FG449" i="12"/>
  <c r="FF449" i="12"/>
  <c r="FE449" i="12"/>
  <c r="FD449" i="12"/>
  <c r="FC449" i="12"/>
  <c r="FB449" i="12"/>
  <c r="FA449" i="12"/>
  <c r="EZ449" i="12"/>
  <c r="EY449" i="12"/>
  <c r="EX449" i="12"/>
  <c r="EW449" i="12"/>
  <c r="EV449" i="12"/>
  <c r="EU449" i="12"/>
  <c r="ET449" i="12"/>
  <c r="ES449" i="12"/>
  <c r="ER449" i="12"/>
  <c r="EQ449" i="12"/>
  <c r="EP449" i="12"/>
  <c r="EO449" i="12"/>
  <c r="EN449" i="12"/>
  <c r="EM449" i="12"/>
  <c r="EL449" i="12"/>
  <c r="EK449" i="12"/>
  <c r="EJ449" i="12"/>
  <c r="EI449" i="12"/>
  <c r="EH449" i="12"/>
  <c r="EG449" i="12"/>
  <c r="EF449" i="12"/>
  <c r="EE449" i="12"/>
  <c r="ED449" i="12"/>
  <c r="EC449" i="12"/>
  <c r="EB449" i="12"/>
  <c r="EA449" i="12"/>
  <c r="DZ449" i="12"/>
  <c r="DY449" i="12"/>
  <c r="DX449" i="12"/>
  <c r="DW449" i="12"/>
  <c r="DV449" i="12"/>
  <c r="DU449" i="12"/>
  <c r="DT449" i="12"/>
  <c r="DS449" i="12"/>
  <c r="DR449" i="12"/>
  <c r="DQ449" i="12"/>
  <c r="DP449" i="12"/>
  <c r="DO449" i="12"/>
  <c r="DN449" i="12"/>
  <c r="DM449" i="12"/>
  <c r="DL449" i="12"/>
  <c r="DK449" i="12"/>
  <c r="DJ449" i="12"/>
  <c r="DI449" i="12"/>
  <c r="DH449" i="12"/>
  <c r="DG449" i="12"/>
  <c r="DF449" i="12"/>
  <c r="DE449" i="12"/>
  <c r="DD449" i="12"/>
  <c r="DC449" i="12"/>
  <c r="DB449" i="12"/>
  <c r="DA449" i="12"/>
  <c r="CZ449" i="12"/>
  <c r="CY449" i="12"/>
  <c r="CX449" i="12"/>
  <c r="CW449" i="12"/>
  <c r="CV449" i="12"/>
  <c r="CU449" i="12"/>
  <c r="CT449" i="12"/>
  <c r="CS449" i="12"/>
  <c r="CR449" i="12"/>
  <c r="CQ449" i="12"/>
  <c r="CP449" i="12"/>
  <c r="CO449" i="12"/>
  <c r="CN449" i="12"/>
  <c r="CM449" i="12"/>
  <c r="CL449" i="12"/>
  <c r="CK449" i="12"/>
  <c r="CJ449" i="12"/>
  <c r="CI449" i="12"/>
  <c r="CH449" i="12"/>
  <c r="CG449" i="12"/>
  <c r="CF449" i="12"/>
  <c r="CE449" i="12"/>
  <c r="CD449" i="12"/>
  <c r="CC449" i="12"/>
  <c r="CB449" i="12"/>
  <c r="CA449" i="12"/>
  <c r="BZ449" i="12"/>
  <c r="BY449" i="12"/>
  <c r="BX449" i="12"/>
  <c r="BW449" i="12"/>
  <c r="BV449" i="12"/>
  <c r="BU449" i="12"/>
  <c r="BT449" i="12"/>
  <c r="BS449" i="12"/>
  <c r="BR449" i="12"/>
  <c r="BQ449" i="12"/>
  <c r="BP449" i="12"/>
  <c r="BO449" i="12"/>
  <c r="BN449" i="12"/>
  <c r="BM449" i="12"/>
  <c r="BL449" i="12"/>
  <c r="BK449" i="12"/>
  <c r="BJ449" i="12"/>
  <c r="BI449" i="12"/>
  <c r="BH449" i="12"/>
  <c r="BG449" i="12"/>
  <c r="BF449" i="12"/>
  <c r="BE449" i="12"/>
  <c r="BD449" i="12"/>
  <c r="BC449" i="12"/>
  <c r="BB449" i="12"/>
  <c r="BA449" i="12"/>
  <c r="AZ449" i="12"/>
  <c r="AY449" i="12"/>
  <c r="AX449" i="12"/>
  <c r="AW449" i="12"/>
  <c r="AV449" i="12"/>
  <c r="AU449" i="12"/>
  <c r="AT449" i="12"/>
  <c r="AS449" i="12"/>
  <c r="AR449" i="12"/>
  <c r="AQ449" i="12"/>
  <c r="AP449" i="12"/>
  <c r="AO449" i="12"/>
  <c r="AN449" i="12"/>
  <c r="AM449" i="12"/>
  <c r="AL449" i="12"/>
  <c r="AK449" i="12"/>
  <c r="AJ449" i="12"/>
  <c r="AI449" i="12"/>
  <c r="AH449" i="12"/>
  <c r="AG449" i="12"/>
  <c r="AF449" i="12"/>
  <c r="AE449" i="12"/>
  <c r="AD449" i="12"/>
  <c r="AC449" i="12"/>
  <c r="AB449" i="12"/>
  <c r="AA449" i="12"/>
  <c r="Z449" i="12"/>
  <c r="Y449" i="12"/>
  <c r="X449" i="12"/>
  <c r="W449" i="12"/>
  <c r="V449" i="12"/>
  <c r="U449" i="12"/>
  <c r="T449" i="12"/>
  <c r="S449" i="12"/>
  <c r="R449" i="12"/>
  <c r="Q449" i="12"/>
  <c r="P449" i="12"/>
  <c r="O449" i="12"/>
  <c r="N449" i="12"/>
  <c r="M449" i="12"/>
  <c r="L449" i="12"/>
  <c r="K449" i="12"/>
  <c r="J449" i="12"/>
  <c r="I449" i="12"/>
  <c r="H449" i="12"/>
  <c r="G449" i="12"/>
  <c r="F449" i="12"/>
  <c r="E449" i="12"/>
  <c r="D449" i="12"/>
  <c r="GF448" i="12"/>
  <c r="GE448" i="12"/>
  <c r="GD448" i="12"/>
  <c r="GC448" i="12"/>
  <c r="GB448" i="12"/>
  <c r="GA448" i="12"/>
  <c r="FZ448" i="12"/>
  <c r="FY448" i="12"/>
  <c r="FX448" i="12"/>
  <c r="FW448" i="12"/>
  <c r="FV448" i="12"/>
  <c r="FU448" i="12"/>
  <c r="FT448" i="12"/>
  <c r="FS448" i="12"/>
  <c r="FR448" i="12"/>
  <c r="FQ448" i="12"/>
  <c r="FP448" i="12"/>
  <c r="FO448" i="12"/>
  <c r="FN448" i="12"/>
  <c r="FM448" i="12"/>
  <c r="FL448" i="12"/>
  <c r="FK448" i="12"/>
  <c r="FJ448" i="12"/>
  <c r="FI448" i="12"/>
  <c r="FH448" i="12"/>
  <c r="FG448" i="12"/>
  <c r="FF448" i="12"/>
  <c r="FE448" i="12"/>
  <c r="FD448" i="12"/>
  <c r="FC448" i="12"/>
  <c r="FB448" i="12"/>
  <c r="FA448" i="12"/>
  <c r="EZ448" i="12"/>
  <c r="EY448" i="12"/>
  <c r="EX448" i="12"/>
  <c r="EW448" i="12"/>
  <c r="EV448" i="12"/>
  <c r="EU448" i="12"/>
  <c r="ET448" i="12"/>
  <c r="ES448" i="12"/>
  <c r="ER448" i="12"/>
  <c r="EQ448" i="12"/>
  <c r="EP448" i="12"/>
  <c r="EO448" i="12"/>
  <c r="EN448" i="12"/>
  <c r="EM448" i="12"/>
  <c r="EL448" i="12"/>
  <c r="EK448" i="12"/>
  <c r="EJ448" i="12"/>
  <c r="EI448" i="12"/>
  <c r="EH448" i="12"/>
  <c r="EG448" i="12"/>
  <c r="EF448" i="12"/>
  <c r="EE448" i="12"/>
  <c r="ED448" i="12"/>
  <c r="EC448" i="12"/>
  <c r="EB448" i="12"/>
  <c r="EA448" i="12"/>
  <c r="DZ448" i="12"/>
  <c r="DY448" i="12"/>
  <c r="DX448" i="12"/>
  <c r="DW448" i="12"/>
  <c r="DV448" i="12"/>
  <c r="DU448" i="12"/>
  <c r="DT448" i="12"/>
  <c r="DS448" i="12"/>
  <c r="DR448" i="12"/>
  <c r="DQ448" i="12"/>
  <c r="DP448" i="12"/>
  <c r="DO448" i="12"/>
  <c r="DN448" i="12"/>
  <c r="DM448" i="12"/>
  <c r="DL448" i="12"/>
  <c r="DK448" i="12"/>
  <c r="DJ448" i="12"/>
  <c r="DI448" i="12"/>
  <c r="DH448" i="12"/>
  <c r="DG448" i="12"/>
  <c r="DF448" i="12"/>
  <c r="DE448" i="12"/>
  <c r="DD448" i="12"/>
  <c r="DC448" i="12"/>
  <c r="DB448" i="12"/>
  <c r="DA448" i="12"/>
  <c r="CZ448" i="12"/>
  <c r="CY448" i="12"/>
  <c r="CX448" i="12"/>
  <c r="CW448" i="12"/>
  <c r="CV448" i="12"/>
  <c r="CU448" i="12"/>
  <c r="CT448" i="12"/>
  <c r="CS448" i="12"/>
  <c r="CR448" i="12"/>
  <c r="CQ448" i="12"/>
  <c r="CP448" i="12"/>
  <c r="CO448" i="12"/>
  <c r="CN448" i="12"/>
  <c r="CM448" i="12"/>
  <c r="CL448" i="12"/>
  <c r="CK448" i="12"/>
  <c r="CJ448" i="12"/>
  <c r="CI448" i="12"/>
  <c r="CH448" i="12"/>
  <c r="CG448" i="12"/>
  <c r="CF448" i="12"/>
  <c r="CE448" i="12"/>
  <c r="CD448" i="12"/>
  <c r="CC448" i="12"/>
  <c r="CB448" i="12"/>
  <c r="CA448" i="12"/>
  <c r="BZ448" i="12"/>
  <c r="BY448" i="12"/>
  <c r="BX448" i="12"/>
  <c r="BW448" i="12"/>
  <c r="BV448" i="12"/>
  <c r="BU448" i="12"/>
  <c r="BT448" i="12"/>
  <c r="BS448" i="12"/>
  <c r="BR448" i="12"/>
  <c r="BQ448" i="12"/>
  <c r="BP448" i="12"/>
  <c r="BO448" i="12"/>
  <c r="BN448" i="12"/>
  <c r="BM448" i="12"/>
  <c r="BL448" i="12"/>
  <c r="BK448" i="12"/>
  <c r="BJ448" i="12"/>
  <c r="BI448" i="12"/>
  <c r="BH448" i="12"/>
  <c r="BG448" i="12"/>
  <c r="BF448" i="12"/>
  <c r="BE448" i="12"/>
  <c r="BD448" i="12"/>
  <c r="BC448" i="12"/>
  <c r="BB448" i="12"/>
  <c r="BA448" i="12"/>
  <c r="AZ448" i="12"/>
  <c r="AY448" i="12"/>
  <c r="AX448" i="12"/>
  <c r="AW448" i="12"/>
  <c r="AV448" i="12"/>
  <c r="AU448" i="12"/>
  <c r="AT448" i="12"/>
  <c r="AS448" i="12"/>
  <c r="AR448" i="12"/>
  <c r="AQ448" i="12"/>
  <c r="AP448" i="12"/>
  <c r="AO448" i="12"/>
  <c r="AN448" i="12"/>
  <c r="AM448" i="12"/>
  <c r="AL448" i="12"/>
  <c r="AK448" i="12"/>
  <c r="AJ448" i="12"/>
  <c r="AI448" i="12"/>
  <c r="AH448" i="12"/>
  <c r="AG448" i="12"/>
  <c r="AF448" i="12"/>
  <c r="AE448" i="12"/>
  <c r="AD448" i="12"/>
  <c r="AC448" i="12"/>
  <c r="AB448" i="12"/>
  <c r="AA448" i="12"/>
  <c r="Z448" i="12"/>
  <c r="Y448" i="12"/>
  <c r="X448" i="12"/>
  <c r="W448" i="12"/>
  <c r="V448" i="12"/>
  <c r="U448" i="12"/>
  <c r="T448" i="12"/>
  <c r="S448" i="12"/>
  <c r="R448" i="12"/>
  <c r="Q448" i="12"/>
  <c r="P448" i="12"/>
  <c r="O448" i="12"/>
  <c r="N448" i="12"/>
  <c r="M448" i="12"/>
  <c r="L448" i="12"/>
  <c r="K448" i="12"/>
  <c r="J448" i="12"/>
  <c r="I448" i="12"/>
  <c r="H448" i="12"/>
  <c r="G448" i="12"/>
  <c r="F448" i="12"/>
  <c r="E448" i="12"/>
  <c r="D448" i="12"/>
  <c r="GF447" i="12"/>
  <c r="GE447" i="12"/>
  <c r="GD447" i="12"/>
  <c r="GC447" i="12"/>
  <c r="GB447" i="12"/>
  <c r="GA447" i="12"/>
  <c r="FZ447" i="12"/>
  <c r="FY447" i="12"/>
  <c r="FX447" i="12"/>
  <c r="FW447" i="12"/>
  <c r="FV447" i="12"/>
  <c r="FU447" i="12"/>
  <c r="FT447" i="12"/>
  <c r="FS447" i="12"/>
  <c r="FR447" i="12"/>
  <c r="FQ447" i="12"/>
  <c r="FP447" i="12"/>
  <c r="FO447" i="12"/>
  <c r="FN447" i="12"/>
  <c r="FM447" i="12"/>
  <c r="FL447" i="12"/>
  <c r="FK447" i="12"/>
  <c r="FJ447" i="12"/>
  <c r="FI447" i="12"/>
  <c r="FH447" i="12"/>
  <c r="FG447" i="12"/>
  <c r="FF447" i="12"/>
  <c r="FE447" i="12"/>
  <c r="FD447" i="12"/>
  <c r="FC447" i="12"/>
  <c r="FB447" i="12"/>
  <c r="FA447" i="12"/>
  <c r="EZ447" i="12"/>
  <c r="EY447" i="12"/>
  <c r="EX447" i="12"/>
  <c r="EW447" i="12"/>
  <c r="EV447" i="12"/>
  <c r="EU447" i="12"/>
  <c r="ET447" i="12"/>
  <c r="ES447" i="12"/>
  <c r="ER447" i="12"/>
  <c r="EQ447" i="12"/>
  <c r="EP447" i="12"/>
  <c r="EO447" i="12"/>
  <c r="EN447" i="12"/>
  <c r="EM447" i="12"/>
  <c r="EL447" i="12"/>
  <c r="EK447" i="12"/>
  <c r="EJ447" i="12"/>
  <c r="EI447" i="12"/>
  <c r="EH447" i="12"/>
  <c r="EG447" i="12"/>
  <c r="EF447" i="12"/>
  <c r="EE447" i="12"/>
  <c r="ED447" i="12"/>
  <c r="EC447" i="12"/>
  <c r="EB447" i="12"/>
  <c r="EA447" i="12"/>
  <c r="DZ447" i="12"/>
  <c r="DY447" i="12"/>
  <c r="DX447" i="12"/>
  <c r="DW447" i="12"/>
  <c r="DV447" i="12"/>
  <c r="DU447" i="12"/>
  <c r="DT447" i="12"/>
  <c r="DS447" i="12"/>
  <c r="DR447" i="12"/>
  <c r="DQ447" i="12"/>
  <c r="DP447" i="12"/>
  <c r="DO447" i="12"/>
  <c r="DN447" i="12"/>
  <c r="DM447" i="12"/>
  <c r="DL447" i="12"/>
  <c r="DK447" i="12"/>
  <c r="DJ447" i="12"/>
  <c r="DI447" i="12"/>
  <c r="DH447" i="12"/>
  <c r="DG447" i="12"/>
  <c r="DF447" i="12"/>
  <c r="DE447" i="12"/>
  <c r="DD447" i="12"/>
  <c r="DC447" i="12"/>
  <c r="DB447" i="12"/>
  <c r="DA447" i="12"/>
  <c r="CZ447" i="12"/>
  <c r="CY447" i="12"/>
  <c r="CX447" i="12"/>
  <c r="CW447" i="12"/>
  <c r="CV447" i="12"/>
  <c r="CU447" i="12"/>
  <c r="CT447" i="12"/>
  <c r="CS447" i="12"/>
  <c r="CR447" i="12"/>
  <c r="CQ447" i="12"/>
  <c r="CP447" i="12"/>
  <c r="CO447" i="12"/>
  <c r="CN447" i="12"/>
  <c r="CM447" i="12"/>
  <c r="CL447" i="12"/>
  <c r="CK447" i="12"/>
  <c r="CJ447" i="12"/>
  <c r="CI447" i="12"/>
  <c r="CH447" i="12"/>
  <c r="CG447" i="12"/>
  <c r="CF447" i="12"/>
  <c r="CE447" i="12"/>
  <c r="CD447" i="12"/>
  <c r="CC447" i="12"/>
  <c r="CB447" i="12"/>
  <c r="CA447" i="12"/>
  <c r="BZ447" i="12"/>
  <c r="BY447" i="12"/>
  <c r="BX447" i="12"/>
  <c r="BW447" i="12"/>
  <c r="BV447" i="12"/>
  <c r="BU447" i="12"/>
  <c r="BT447" i="12"/>
  <c r="BS447" i="12"/>
  <c r="BR447" i="12"/>
  <c r="BQ447" i="12"/>
  <c r="BP447" i="12"/>
  <c r="BO447" i="12"/>
  <c r="BN447" i="12"/>
  <c r="BM447" i="12"/>
  <c r="BL447" i="12"/>
  <c r="BK447" i="12"/>
  <c r="BJ447" i="12"/>
  <c r="BI447" i="12"/>
  <c r="BH447" i="12"/>
  <c r="BG447" i="12"/>
  <c r="BF447" i="12"/>
  <c r="BE447" i="12"/>
  <c r="BD447" i="12"/>
  <c r="BC447" i="12"/>
  <c r="BB447" i="12"/>
  <c r="BA447" i="12"/>
  <c r="AZ447" i="12"/>
  <c r="AY447" i="12"/>
  <c r="AX447" i="12"/>
  <c r="AW447" i="12"/>
  <c r="AV447" i="12"/>
  <c r="AU447" i="12"/>
  <c r="AT447" i="12"/>
  <c r="AS447" i="12"/>
  <c r="AR447" i="12"/>
  <c r="AQ447" i="12"/>
  <c r="AP447" i="12"/>
  <c r="AO447" i="12"/>
  <c r="AN447" i="12"/>
  <c r="AM447" i="12"/>
  <c r="AL447" i="12"/>
  <c r="AK447" i="12"/>
  <c r="AJ447" i="12"/>
  <c r="AI447" i="12"/>
  <c r="AH447" i="12"/>
  <c r="AG447" i="12"/>
  <c r="AF447" i="12"/>
  <c r="AE447" i="12"/>
  <c r="AD447" i="12"/>
  <c r="AC447" i="12"/>
  <c r="AB447" i="12"/>
  <c r="AA447" i="12"/>
  <c r="Z447" i="12"/>
  <c r="Y447" i="12"/>
  <c r="X447" i="12"/>
  <c r="W447" i="12"/>
  <c r="V447" i="12"/>
  <c r="U447" i="12"/>
  <c r="T447" i="12"/>
  <c r="S447" i="12"/>
  <c r="R447" i="12"/>
  <c r="Q447" i="12"/>
  <c r="P447" i="12"/>
  <c r="O447" i="12"/>
  <c r="N447" i="12"/>
  <c r="M447" i="12"/>
  <c r="L447" i="12"/>
  <c r="K447" i="12"/>
  <c r="J447" i="12"/>
  <c r="I447" i="12"/>
  <c r="H447" i="12"/>
  <c r="G447" i="12"/>
  <c r="F447" i="12"/>
  <c r="E447" i="12"/>
  <c r="D447" i="12"/>
  <c r="GF446" i="12"/>
  <c r="GE446" i="12"/>
  <c r="GD446" i="12"/>
  <c r="GC446" i="12"/>
  <c r="GB446" i="12"/>
  <c r="GA446" i="12"/>
  <c r="FZ446" i="12"/>
  <c r="FY446" i="12"/>
  <c r="FX446" i="12"/>
  <c r="FW446" i="12"/>
  <c r="FV446" i="12"/>
  <c r="FU446" i="12"/>
  <c r="FT446" i="12"/>
  <c r="FS446" i="12"/>
  <c r="FR446" i="12"/>
  <c r="FQ446" i="12"/>
  <c r="FP446" i="12"/>
  <c r="FO446" i="12"/>
  <c r="FN446" i="12"/>
  <c r="FM446" i="12"/>
  <c r="FL446" i="12"/>
  <c r="FK446" i="12"/>
  <c r="FJ446" i="12"/>
  <c r="FI446" i="12"/>
  <c r="FH446" i="12"/>
  <c r="FG446" i="12"/>
  <c r="FF446" i="12"/>
  <c r="FE446" i="12"/>
  <c r="FD446" i="12"/>
  <c r="FC446" i="12"/>
  <c r="FB446" i="12"/>
  <c r="FA446" i="12"/>
  <c r="EZ446" i="12"/>
  <c r="EY446" i="12"/>
  <c r="EX446" i="12"/>
  <c r="EW446" i="12"/>
  <c r="EV446" i="12"/>
  <c r="EU446" i="12"/>
  <c r="ET446" i="12"/>
  <c r="ES446" i="12"/>
  <c r="ER446" i="12"/>
  <c r="EQ446" i="12"/>
  <c r="EP446" i="12"/>
  <c r="EO446" i="12"/>
  <c r="EN446" i="12"/>
  <c r="EM446" i="12"/>
  <c r="EL446" i="12"/>
  <c r="EK446" i="12"/>
  <c r="EJ446" i="12"/>
  <c r="EI446" i="12"/>
  <c r="EH446" i="12"/>
  <c r="EG446" i="12"/>
  <c r="EF446" i="12"/>
  <c r="EE446" i="12"/>
  <c r="ED446" i="12"/>
  <c r="EC446" i="12"/>
  <c r="EB446" i="12"/>
  <c r="EA446" i="12"/>
  <c r="DZ446" i="12"/>
  <c r="DY446" i="12"/>
  <c r="DX446" i="12"/>
  <c r="DW446" i="12"/>
  <c r="DV446" i="12"/>
  <c r="DU446" i="12"/>
  <c r="DT446" i="12"/>
  <c r="DS446" i="12"/>
  <c r="DR446" i="12"/>
  <c r="DQ446" i="12"/>
  <c r="DP446" i="12"/>
  <c r="DO446" i="12"/>
  <c r="DN446" i="12"/>
  <c r="DM446" i="12"/>
  <c r="DL446" i="12"/>
  <c r="DK446" i="12"/>
  <c r="DJ446" i="12"/>
  <c r="DI446" i="12"/>
  <c r="DH446" i="12"/>
  <c r="DG446" i="12"/>
  <c r="DF446" i="12"/>
  <c r="DE446" i="12"/>
  <c r="DD446" i="12"/>
  <c r="DC446" i="12"/>
  <c r="DB446" i="12"/>
  <c r="DA446" i="12"/>
  <c r="CZ446" i="12"/>
  <c r="CY446" i="12"/>
  <c r="CX446" i="12"/>
  <c r="CW446" i="12"/>
  <c r="CV446" i="12"/>
  <c r="CU446" i="12"/>
  <c r="CT446" i="12"/>
  <c r="CS446" i="12"/>
  <c r="CR446" i="12"/>
  <c r="CQ446" i="12"/>
  <c r="CP446" i="12"/>
  <c r="CO446" i="12"/>
  <c r="CN446" i="12"/>
  <c r="CM446" i="12"/>
  <c r="CL446" i="12"/>
  <c r="CK446" i="12"/>
  <c r="CJ446" i="12"/>
  <c r="CI446" i="12"/>
  <c r="CH446" i="12"/>
  <c r="CG446" i="12"/>
  <c r="CF446" i="12"/>
  <c r="CE446" i="12"/>
  <c r="CD446" i="12"/>
  <c r="CC446" i="12"/>
  <c r="CB446" i="12"/>
  <c r="CA446" i="12"/>
  <c r="BZ446" i="12"/>
  <c r="BY446" i="12"/>
  <c r="BX446" i="12"/>
  <c r="BW446" i="12"/>
  <c r="BV446" i="12"/>
  <c r="BU446" i="12"/>
  <c r="BT446" i="12"/>
  <c r="BS446" i="12"/>
  <c r="BR446" i="12"/>
  <c r="BQ446" i="12"/>
  <c r="BP446" i="12"/>
  <c r="BO446" i="12"/>
  <c r="BN446" i="12"/>
  <c r="BM446" i="12"/>
  <c r="BL446" i="12"/>
  <c r="BK446" i="12"/>
  <c r="BJ446" i="12"/>
  <c r="BI446" i="12"/>
  <c r="BH446" i="12"/>
  <c r="BG446" i="12"/>
  <c r="BF446" i="12"/>
  <c r="BE446" i="12"/>
  <c r="BD446" i="12"/>
  <c r="BC446" i="12"/>
  <c r="BB446" i="12"/>
  <c r="BA446" i="12"/>
  <c r="AZ446" i="12"/>
  <c r="AY446" i="12"/>
  <c r="AX446" i="12"/>
  <c r="AW446" i="12"/>
  <c r="AV446" i="12"/>
  <c r="AU446" i="12"/>
  <c r="AT446" i="12"/>
  <c r="AS446" i="12"/>
  <c r="AR446" i="12"/>
  <c r="AQ446" i="12"/>
  <c r="AP446" i="12"/>
  <c r="AO446" i="12"/>
  <c r="AN446" i="12"/>
  <c r="AM446" i="12"/>
  <c r="AL446" i="12"/>
  <c r="AK446" i="12"/>
  <c r="AJ446" i="12"/>
  <c r="AI446" i="12"/>
  <c r="AH446" i="12"/>
  <c r="AG446" i="12"/>
  <c r="AF446" i="12"/>
  <c r="AE446" i="12"/>
  <c r="AD446" i="12"/>
  <c r="AC446" i="12"/>
  <c r="AB446" i="12"/>
  <c r="AA446" i="12"/>
  <c r="Z446" i="12"/>
  <c r="Y446" i="12"/>
  <c r="X446" i="12"/>
  <c r="W446" i="12"/>
  <c r="V446" i="12"/>
  <c r="U446" i="12"/>
  <c r="T446" i="12"/>
  <c r="S446" i="12"/>
  <c r="R446" i="12"/>
  <c r="Q446" i="12"/>
  <c r="P446" i="12"/>
  <c r="O446" i="12"/>
  <c r="N446" i="12"/>
  <c r="M446" i="12"/>
  <c r="L446" i="12"/>
  <c r="K446" i="12"/>
  <c r="J446" i="12"/>
  <c r="I446" i="12"/>
  <c r="H446" i="12"/>
  <c r="G446" i="12"/>
  <c r="F446" i="12"/>
  <c r="E446" i="12"/>
  <c r="D446" i="12"/>
  <c r="GF445" i="12"/>
  <c r="GE445" i="12"/>
  <c r="GD445" i="12"/>
  <c r="GC445" i="12"/>
  <c r="GB445" i="12"/>
  <c r="GA445" i="12"/>
  <c r="FZ445" i="12"/>
  <c r="FY445" i="12"/>
  <c r="FX445" i="12"/>
  <c r="FW445" i="12"/>
  <c r="FV445" i="12"/>
  <c r="FU445" i="12"/>
  <c r="FT445" i="12"/>
  <c r="FS445" i="12"/>
  <c r="FR445" i="12"/>
  <c r="FQ445" i="12"/>
  <c r="FP445" i="12"/>
  <c r="FO445" i="12"/>
  <c r="FN445" i="12"/>
  <c r="FM445" i="12"/>
  <c r="FL445" i="12"/>
  <c r="FK445" i="12"/>
  <c r="FJ445" i="12"/>
  <c r="FI445" i="12"/>
  <c r="FH445" i="12"/>
  <c r="FG445" i="12"/>
  <c r="FF445" i="12"/>
  <c r="FE445" i="12"/>
  <c r="FD445" i="12"/>
  <c r="FC445" i="12"/>
  <c r="FB445" i="12"/>
  <c r="FA445" i="12"/>
  <c r="EZ445" i="12"/>
  <c r="EY445" i="12"/>
  <c r="EX445" i="12"/>
  <c r="EW445" i="12"/>
  <c r="EV445" i="12"/>
  <c r="EU445" i="12"/>
  <c r="ET445" i="12"/>
  <c r="ES445" i="12"/>
  <c r="ER445" i="12"/>
  <c r="EQ445" i="12"/>
  <c r="EP445" i="12"/>
  <c r="EO445" i="12"/>
  <c r="EN445" i="12"/>
  <c r="EM445" i="12"/>
  <c r="EL445" i="12"/>
  <c r="EK445" i="12"/>
  <c r="EJ445" i="12"/>
  <c r="EI445" i="12"/>
  <c r="EH445" i="12"/>
  <c r="EG445" i="12"/>
  <c r="EF445" i="12"/>
  <c r="EE445" i="12"/>
  <c r="ED445" i="12"/>
  <c r="EC445" i="12"/>
  <c r="EB445" i="12"/>
  <c r="EA445" i="12"/>
  <c r="DZ445" i="12"/>
  <c r="DY445" i="12"/>
  <c r="DX445" i="12"/>
  <c r="DW445" i="12"/>
  <c r="DV445" i="12"/>
  <c r="DU445" i="12"/>
  <c r="DT445" i="12"/>
  <c r="DS445" i="12"/>
  <c r="DR445" i="12"/>
  <c r="DQ445" i="12"/>
  <c r="DP445" i="12"/>
  <c r="DO445" i="12"/>
  <c r="DN445" i="12"/>
  <c r="DM445" i="12"/>
  <c r="DL445" i="12"/>
  <c r="DK445" i="12"/>
  <c r="DJ445" i="12"/>
  <c r="DI445" i="12"/>
  <c r="DH445" i="12"/>
  <c r="DG445" i="12"/>
  <c r="DF445" i="12"/>
  <c r="DE445" i="12"/>
  <c r="DD445" i="12"/>
  <c r="DC445" i="12"/>
  <c r="DB445" i="12"/>
  <c r="DA445" i="12"/>
  <c r="CZ445" i="12"/>
  <c r="CY445" i="12"/>
  <c r="CX445" i="12"/>
  <c r="CW445" i="12"/>
  <c r="CV445" i="12"/>
  <c r="CU445" i="12"/>
  <c r="CT445" i="12"/>
  <c r="CS445" i="12"/>
  <c r="CR445" i="12"/>
  <c r="CQ445" i="12"/>
  <c r="CP445" i="12"/>
  <c r="CO445" i="12"/>
  <c r="CN445" i="12"/>
  <c r="CM445" i="12"/>
  <c r="CL445" i="12"/>
  <c r="CK445" i="12"/>
  <c r="CJ445" i="12"/>
  <c r="CI445" i="12"/>
  <c r="CH445" i="12"/>
  <c r="CG445" i="12"/>
  <c r="CF445" i="12"/>
  <c r="CE445" i="12"/>
  <c r="CD445" i="12"/>
  <c r="CC445" i="12"/>
  <c r="CB445" i="12"/>
  <c r="CA445" i="12"/>
  <c r="BZ445" i="12"/>
  <c r="BY445" i="12"/>
  <c r="BX445" i="12"/>
  <c r="BW445" i="12"/>
  <c r="BV445" i="12"/>
  <c r="BU445" i="12"/>
  <c r="BT445" i="12"/>
  <c r="BS445" i="12"/>
  <c r="BR445" i="12"/>
  <c r="BQ445" i="12"/>
  <c r="BP445" i="12"/>
  <c r="BO445" i="12"/>
  <c r="BN445" i="12"/>
  <c r="BM445" i="12"/>
  <c r="BL445" i="12"/>
  <c r="BK445" i="12"/>
  <c r="BJ445" i="12"/>
  <c r="BI445" i="12"/>
  <c r="BH445" i="12"/>
  <c r="BG445" i="12"/>
  <c r="BF445" i="12"/>
  <c r="BE445" i="12"/>
  <c r="BD445" i="12"/>
  <c r="BC445" i="12"/>
  <c r="BB445" i="12"/>
  <c r="BA445" i="12"/>
  <c r="AZ445" i="12"/>
  <c r="AY445" i="12"/>
  <c r="AX445" i="12"/>
  <c r="AW445" i="12"/>
  <c r="AV445" i="12"/>
  <c r="AU445" i="12"/>
  <c r="AT445" i="12"/>
  <c r="AS445" i="12"/>
  <c r="AR445" i="12"/>
  <c r="AQ445" i="12"/>
  <c r="AP445" i="12"/>
  <c r="AO445" i="12"/>
  <c r="AN445" i="12"/>
  <c r="AM445" i="12"/>
  <c r="AL445" i="12"/>
  <c r="AK445" i="12"/>
  <c r="AJ445" i="12"/>
  <c r="AI445" i="12"/>
  <c r="AH445" i="12"/>
  <c r="AG445" i="12"/>
  <c r="AF445" i="12"/>
  <c r="AE445" i="12"/>
  <c r="AD445" i="12"/>
  <c r="AC445" i="12"/>
  <c r="AB445" i="12"/>
  <c r="AA445" i="12"/>
  <c r="Z445" i="12"/>
  <c r="Y445" i="12"/>
  <c r="X445" i="12"/>
  <c r="W445" i="12"/>
  <c r="V445" i="12"/>
  <c r="U445" i="12"/>
  <c r="T445" i="12"/>
  <c r="S445" i="12"/>
  <c r="R445" i="12"/>
  <c r="Q445" i="12"/>
  <c r="P445" i="12"/>
  <c r="O445" i="12"/>
  <c r="N445" i="12"/>
  <c r="M445" i="12"/>
  <c r="L445" i="12"/>
  <c r="K445" i="12"/>
  <c r="J445" i="12"/>
  <c r="I445" i="12"/>
  <c r="H445" i="12"/>
  <c r="G445" i="12"/>
  <c r="F445" i="12"/>
  <c r="E445" i="12"/>
  <c r="D445" i="12"/>
  <c r="GF444" i="12"/>
  <c r="GE444" i="12"/>
  <c r="GD444" i="12"/>
  <c r="GC444" i="12"/>
  <c r="GB444" i="12"/>
  <c r="GA444" i="12"/>
  <c r="FZ444" i="12"/>
  <c r="FY444" i="12"/>
  <c r="FX444" i="12"/>
  <c r="FW444" i="12"/>
  <c r="FV444" i="12"/>
  <c r="FU444" i="12"/>
  <c r="FT444" i="12"/>
  <c r="FS444" i="12"/>
  <c r="FR444" i="12"/>
  <c r="FQ444" i="12"/>
  <c r="FP444" i="12"/>
  <c r="FO444" i="12"/>
  <c r="FN444" i="12"/>
  <c r="FM444" i="12"/>
  <c r="FL444" i="12"/>
  <c r="FK444" i="12"/>
  <c r="FJ444" i="12"/>
  <c r="FI444" i="12"/>
  <c r="FH444" i="12"/>
  <c r="FG444" i="12"/>
  <c r="FF444" i="12"/>
  <c r="FE444" i="12"/>
  <c r="FD444" i="12"/>
  <c r="FC444" i="12"/>
  <c r="FB444" i="12"/>
  <c r="FA444" i="12"/>
  <c r="EZ444" i="12"/>
  <c r="EY444" i="12"/>
  <c r="EX444" i="12"/>
  <c r="EW444" i="12"/>
  <c r="EV444" i="12"/>
  <c r="EU444" i="12"/>
  <c r="ET444" i="12"/>
  <c r="ES444" i="12"/>
  <c r="ER444" i="12"/>
  <c r="EQ444" i="12"/>
  <c r="EP444" i="12"/>
  <c r="EO444" i="12"/>
  <c r="EN444" i="12"/>
  <c r="EM444" i="12"/>
  <c r="EL444" i="12"/>
  <c r="EK444" i="12"/>
  <c r="EJ444" i="12"/>
  <c r="EI444" i="12"/>
  <c r="EH444" i="12"/>
  <c r="EG444" i="12"/>
  <c r="EF444" i="12"/>
  <c r="EE444" i="12"/>
  <c r="ED444" i="12"/>
  <c r="EC444" i="12"/>
  <c r="EB444" i="12"/>
  <c r="EA444" i="12"/>
  <c r="DZ444" i="12"/>
  <c r="DY444" i="12"/>
  <c r="DX444" i="12"/>
  <c r="DW444" i="12"/>
  <c r="DV444" i="12"/>
  <c r="DU444" i="12"/>
  <c r="DT444" i="12"/>
  <c r="DS444" i="12"/>
  <c r="DR444" i="12"/>
  <c r="DQ444" i="12"/>
  <c r="DP444" i="12"/>
  <c r="DO444" i="12"/>
  <c r="DN444" i="12"/>
  <c r="DM444" i="12"/>
  <c r="DL444" i="12"/>
  <c r="DK444" i="12"/>
  <c r="DJ444" i="12"/>
  <c r="DI444" i="12"/>
  <c r="DH444" i="12"/>
  <c r="DG444" i="12"/>
  <c r="DF444" i="12"/>
  <c r="DE444" i="12"/>
  <c r="DD444" i="12"/>
  <c r="DC444" i="12"/>
  <c r="DB444" i="12"/>
  <c r="DA444" i="12"/>
  <c r="CZ444" i="12"/>
  <c r="CY444" i="12"/>
  <c r="CX444" i="12"/>
  <c r="CW444" i="12"/>
  <c r="CV444" i="12"/>
  <c r="CU444" i="12"/>
  <c r="CT444" i="12"/>
  <c r="CS444" i="12"/>
  <c r="CR444" i="12"/>
  <c r="CQ444" i="12"/>
  <c r="CP444" i="12"/>
  <c r="CO444" i="12"/>
  <c r="CN444" i="12"/>
  <c r="CM444" i="12"/>
  <c r="CL444" i="12"/>
  <c r="CK444" i="12"/>
  <c r="CJ444" i="12"/>
  <c r="CI444" i="12"/>
  <c r="CH444" i="12"/>
  <c r="CG444" i="12"/>
  <c r="CF444" i="12"/>
  <c r="CE444" i="12"/>
  <c r="CD444" i="12"/>
  <c r="CC444" i="12"/>
  <c r="CB444" i="12"/>
  <c r="CA444" i="12"/>
  <c r="BZ444" i="12"/>
  <c r="BY444" i="12"/>
  <c r="BX444" i="12"/>
  <c r="BW444" i="12"/>
  <c r="BV444" i="12"/>
  <c r="BU444" i="12"/>
  <c r="BT444" i="12"/>
  <c r="BS444" i="12"/>
  <c r="BR444" i="12"/>
  <c r="BQ444" i="12"/>
  <c r="BP444" i="12"/>
  <c r="BO444" i="12"/>
  <c r="BN444" i="12"/>
  <c r="BM444" i="12"/>
  <c r="BL444" i="12"/>
  <c r="BK444" i="12"/>
  <c r="BJ444" i="12"/>
  <c r="BI444" i="12"/>
  <c r="BH444" i="12"/>
  <c r="BG444" i="12"/>
  <c r="BF444" i="12"/>
  <c r="BE444" i="12"/>
  <c r="BD444" i="12"/>
  <c r="BC444" i="12"/>
  <c r="BB444" i="12"/>
  <c r="BA444" i="12"/>
  <c r="AZ444" i="12"/>
  <c r="AY444" i="12"/>
  <c r="AX444" i="12"/>
  <c r="AW444" i="12"/>
  <c r="AV444" i="12"/>
  <c r="AU444" i="12"/>
  <c r="AT444" i="12"/>
  <c r="AS444" i="12"/>
  <c r="AR444" i="12"/>
  <c r="AQ444" i="12"/>
  <c r="AP444" i="12"/>
  <c r="AO444" i="12"/>
  <c r="AN444" i="12"/>
  <c r="AM444" i="12"/>
  <c r="AL444" i="12"/>
  <c r="AK444" i="12"/>
  <c r="AJ444" i="12"/>
  <c r="AI444" i="12"/>
  <c r="AH444" i="12"/>
  <c r="AG444" i="12"/>
  <c r="AF444" i="12"/>
  <c r="AE444" i="12"/>
  <c r="AD444" i="12"/>
  <c r="AC444" i="12"/>
  <c r="AB444" i="12"/>
  <c r="AA444" i="12"/>
  <c r="Z444" i="12"/>
  <c r="Y444" i="12"/>
  <c r="X444" i="12"/>
  <c r="W444" i="12"/>
  <c r="V444" i="12"/>
  <c r="U444" i="12"/>
  <c r="T444" i="12"/>
  <c r="S444" i="12"/>
  <c r="R444" i="12"/>
  <c r="Q444" i="12"/>
  <c r="P444" i="12"/>
  <c r="O444" i="12"/>
  <c r="N444" i="12"/>
  <c r="M444" i="12"/>
  <c r="L444" i="12"/>
  <c r="K444" i="12"/>
  <c r="J444" i="12"/>
  <c r="I444" i="12"/>
  <c r="H444" i="12"/>
  <c r="G444" i="12"/>
  <c r="F444" i="12"/>
  <c r="E444" i="12"/>
  <c r="D444" i="12"/>
  <c r="GF443" i="12"/>
  <c r="GE443" i="12"/>
  <c r="GD443" i="12"/>
  <c r="GC443" i="12"/>
  <c r="GB443" i="12"/>
  <c r="GA443" i="12"/>
  <c r="FZ443" i="12"/>
  <c r="FY443" i="12"/>
  <c r="FX443" i="12"/>
  <c r="FW443" i="12"/>
  <c r="FV443" i="12"/>
  <c r="FU443" i="12"/>
  <c r="FT443" i="12"/>
  <c r="FS443" i="12"/>
  <c r="FR443" i="12"/>
  <c r="FQ443" i="12"/>
  <c r="FP443" i="12"/>
  <c r="FO443" i="12"/>
  <c r="FN443" i="12"/>
  <c r="FM443" i="12"/>
  <c r="FL443" i="12"/>
  <c r="FK443" i="12"/>
  <c r="FJ443" i="12"/>
  <c r="FI443" i="12"/>
  <c r="FH443" i="12"/>
  <c r="FG443" i="12"/>
  <c r="FF443" i="12"/>
  <c r="FE443" i="12"/>
  <c r="FD443" i="12"/>
  <c r="FC443" i="12"/>
  <c r="FB443" i="12"/>
  <c r="FA443" i="12"/>
  <c r="EZ443" i="12"/>
  <c r="EY443" i="12"/>
  <c r="EX443" i="12"/>
  <c r="EW443" i="12"/>
  <c r="EV443" i="12"/>
  <c r="EU443" i="12"/>
  <c r="ET443" i="12"/>
  <c r="ES443" i="12"/>
  <c r="ER443" i="12"/>
  <c r="EQ443" i="12"/>
  <c r="EP443" i="12"/>
  <c r="EO443" i="12"/>
  <c r="EN443" i="12"/>
  <c r="EM443" i="12"/>
  <c r="EL443" i="12"/>
  <c r="EK443" i="12"/>
  <c r="EJ443" i="12"/>
  <c r="EI443" i="12"/>
  <c r="EH443" i="12"/>
  <c r="EG443" i="12"/>
  <c r="EF443" i="12"/>
  <c r="EE443" i="12"/>
  <c r="ED443" i="12"/>
  <c r="EC443" i="12"/>
  <c r="EB443" i="12"/>
  <c r="EA443" i="12"/>
  <c r="DZ443" i="12"/>
  <c r="DY443" i="12"/>
  <c r="DX443" i="12"/>
  <c r="DW443" i="12"/>
  <c r="DV443" i="12"/>
  <c r="DU443" i="12"/>
  <c r="DT443" i="12"/>
  <c r="DS443" i="12"/>
  <c r="DR443" i="12"/>
  <c r="DQ443" i="12"/>
  <c r="DP443" i="12"/>
  <c r="DO443" i="12"/>
  <c r="DN443" i="12"/>
  <c r="DM443" i="12"/>
  <c r="DL443" i="12"/>
  <c r="DK443" i="12"/>
  <c r="DJ443" i="12"/>
  <c r="DI443" i="12"/>
  <c r="DH443" i="12"/>
  <c r="DG443" i="12"/>
  <c r="DF443" i="12"/>
  <c r="DE443" i="12"/>
  <c r="DD443" i="12"/>
  <c r="DC443" i="12"/>
  <c r="DB443" i="12"/>
  <c r="DA443" i="12"/>
  <c r="CZ443" i="12"/>
  <c r="CY443" i="12"/>
  <c r="CX443" i="12"/>
  <c r="CW443" i="12"/>
  <c r="CV443" i="12"/>
  <c r="CU443" i="12"/>
  <c r="CT443" i="12"/>
  <c r="CS443" i="12"/>
  <c r="CR443" i="12"/>
  <c r="CQ443" i="12"/>
  <c r="CP443" i="12"/>
  <c r="CO443" i="12"/>
  <c r="CN443" i="12"/>
  <c r="CM443" i="12"/>
  <c r="CL443" i="12"/>
  <c r="CK443" i="12"/>
  <c r="CJ443" i="12"/>
  <c r="CI443" i="12"/>
  <c r="CH443" i="12"/>
  <c r="CG443" i="12"/>
  <c r="CF443" i="12"/>
  <c r="CE443" i="12"/>
  <c r="CD443" i="12"/>
  <c r="CC443" i="12"/>
  <c r="CB443" i="12"/>
  <c r="CA443" i="12"/>
  <c r="BZ443" i="12"/>
  <c r="BY443" i="12"/>
  <c r="BX443" i="12"/>
  <c r="BW443" i="12"/>
  <c r="BV443" i="12"/>
  <c r="BU443" i="12"/>
  <c r="BT443" i="12"/>
  <c r="BS443" i="12"/>
  <c r="BR443" i="12"/>
  <c r="BQ443" i="12"/>
  <c r="BP443" i="12"/>
  <c r="BO443" i="12"/>
  <c r="BN443" i="12"/>
  <c r="BM443" i="12"/>
  <c r="BL443" i="12"/>
  <c r="BK443" i="12"/>
  <c r="BJ443" i="12"/>
  <c r="BI443" i="12"/>
  <c r="BH443" i="12"/>
  <c r="BG443" i="12"/>
  <c r="BF443" i="12"/>
  <c r="BE443" i="12"/>
  <c r="BD443" i="12"/>
  <c r="BC443" i="12"/>
  <c r="BB443" i="12"/>
  <c r="BA443" i="12"/>
  <c r="AZ443" i="12"/>
  <c r="AY443" i="12"/>
  <c r="AX443" i="12"/>
  <c r="AW443" i="12"/>
  <c r="AV443" i="12"/>
  <c r="AU443" i="12"/>
  <c r="AT443" i="12"/>
  <c r="AS443" i="12"/>
  <c r="AR443" i="12"/>
  <c r="AQ443" i="12"/>
  <c r="AP443" i="12"/>
  <c r="AO443" i="12"/>
  <c r="AN443" i="12"/>
  <c r="AM443" i="12"/>
  <c r="AL443" i="12"/>
  <c r="AK443" i="12"/>
  <c r="AJ443" i="12"/>
  <c r="AI443" i="12"/>
  <c r="AH443" i="12"/>
  <c r="AG443" i="12"/>
  <c r="AF443" i="12"/>
  <c r="AE443" i="12"/>
  <c r="AD443" i="12"/>
  <c r="AC443" i="12"/>
  <c r="AB443" i="12"/>
  <c r="AA443" i="12"/>
  <c r="Z443" i="12"/>
  <c r="Y443" i="12"/>
  <c r="X443" i="12"/>
  <c r="W443" i="12"/>
  <c r="V443" i="12"/>
  <c r="U443" i="12"/>
  <c r="T443" i="12"/>
  <c r="S443" i="12"/>
  <c r="R443" i="12"/>
  <c r="Q443" i="12"/>
  <c r="P443" i="12"/>
  <c r="O443" i="12"/>
  <c r="N443" i="12"/>
  <c r="M443" i="12"/>
  <c r="L443" i="12"/>
  <c r="K443" i="12"/>
  <c r="J443" i="12"/>
  <c r="I443" i="12"/>
  <c r="H443" i="12"/>
  <c r="G443" i="12"/>
  <c r="F443" i="12"/>
  <c r="E443" i="12"/>
  <c r="D443" i="12"/>
  <c r="GF442" i="12"/>
  <c r="GE442" i="12"/>
  <c r="GD442" i="12"/>
  <c r="GC442" i="12"/>
  <c r="GB442" i="12"/>
  <c r="GA442" i="12"/>
  <c r="FZ442" i="12"/>
  <c r="FY442" i="12"/>
  <c r="FX442" i="12"/>
  <c r="FW442" i="12"/>
  <c r="FV442" i="12"/>
  <c r="FU442" i="12"/>
  <c r="FT442" i="12"/>
  <c r="FS442" i="12"/>
  <c r="FR442" i="12"/>
  <c r="FQ442" i="12"/>
  <c r="FP442" i="12"/>
  <c r="FO442" i="12"/>
  <c r="FN442" i="12"/>
  <c r="FM442" i="12"/>
  <c r="FL442" i="12"/>
  <c r="FK442" i="12"/>
  <c r="FJ442" i="12"/>
  <c r="FI442" i="12"/>
  <c r="FH442" i="12"/>
  <c r="FG442" i="12"/>
  <c r="FF442" i="12"/>
  <c r="FE442" i="12"/>
  <c r="FD442" i="12"/>
  <c r="FC442" i="12"/>
  <c r="FB442" i="12"/>
  <c r="FA442" i="12"/>
  <c r="EZ442" i="12"/>
  <c r="EY442" i="12"/>
  <c r="EX442" i="12"/>
  <c r="EW442" i="12"/>
  <c r="EV442" i="12"/>
  <c r="EU442" i="12"/>
  <c r="ET442" i="12"/>
  <c r="ES442" i="12"/>
  <c r="ER442" i="12"/>
  <c r="EQ442" i="12"/>
  <c r="EP442" i="12"/>
  <c r="EO442" i="12"/>
  <c r="EN442" i="12"/>
  <c r="EM442" i="12"/>
  <c r="EL442" i="12"/>
  <c r="EK442" i="12"/>
  <c r="EJ442" i="12"/>
  <c r="EI442" i="12"/>
  <c r="EH442" i="12"/>
  <c r="EG442" i="12"/>
  <c r="EF442" i="12"/>
  <c r="EE442" i="12"/>
  <c r="ED442" i="12"/>
  <c r="EC442" i="12"/>
  <c r="EB442" i="12"/>
  <c r="EA442" i="12"/>
  <c r="DZ442" i="12"/>
  <c r="DY442" i="12"/>
  <c r="DX442" i="12"/>
  <c r="DW442" i="12"/>
  <c r="DV442" i="12"/>
  <c r="DU442" i="12"/>
  <c r="DT442" i="12"/>
  <c r="DS442" i="12"/>
  <c r="DR442" i="12"/>
  <c r="DQ442" i="12"/>
  <c r="DP442" i="12"/>
  <c r="DO442" i="12"/>
  <c r="DN442" i="12"/>
  <c r="DM442" i="12"/>
  <c r="DL442" i="12"/>
  <c r="DK442" i="12"/>
  <c r="DJ442" i="12"/>
  <c r="DI442" i="12"/>
  <c r="DH442" i="12"/>
  <c r="DG442" i="12"/>
  <c r="DF442" i="12"/>
  <c r="DE442" i="12"/>
  <c r="DD442" i="12"/>
  <c r="DC442" i="12"/>
  <c r="DB442" i="12"/>
  <c r="DA442" i="12"/>
  <c r="CZ442" i="12"/>
  <c r="CY442" i="12"/>
  <c r="CX442" i="12"/>
  <c r="CW442" i="12"/>
  <c r="CV442" i="12"/>
  <c r="CU442" i="12"/>
  <c r="CT442" i="12"/>
  <c r="CS442" i="12"/>
  <c r="CR442" i="12"/>
  <c r="CQ442" i="12"/>
  <c r="CP442" i="12"/>
  <c r="CO442" i="12"/>
  <c r="CN442" i="12"/>
  <c r="CM442" i="12"/>
  <c r="CL442" i="12"/>
  <c r="CK442" i="12"/>
  <c r="CJ442" i="12"/>
  <c r="CI442" i="12"/>
  <c r="CH442" i="12"/>
  <c r="CG442" i="12"/>
  <c r="CF442" i="12"/>
  <c r="CE442" i="12"/>
  <c r="CD442" i="12"/>
  <c r="CC442" i="12"/>
  <c r="CB442" i="12"/>
  <c r="CA442" i="12"/>
  <c r="BZ442" i="12"/>
  <c r="BY442" i="12"/>
  <c r="BX442" i="12"/>
  <c r="BW442" i="12"/>
  <c r="BV442" i="12"/>
  <c r="BU442" i="12"/>
  <c r="BT442" i="12"/>
  <c r="BS442" i="12"/>
  <c r="BR442" i="12"/>
  <c r="BQ442" i="12"/>
  <c r="BP442" i="12"/>
  <c r="BO442" i="12"/>
  <c r="BN442" i="12"/>
  <c r="BM442" i="12"/>
  <c r="BL442" i="12"/>
  <c r="BK442" i="12"/>
  <c r="BJ442" i="12"/>
  <c r="BI442" i="12"/>
  <c r="BH442" i="12"/>
  <c r="BG442" i="12"/>
  <c r="BF442" i="12"/>
  <c r="BE442" i="12"/>
  <c r="BD442" i="12"/>
  <c r="BC442" i="12"/>
  <c r="BB442" i="12"/>
  <c r="BA442" i="12"/>
  <c r="AZ442" i="12"/>
  <c r="AY442" i="12"/>
  <c r="AX442" i="12"/>
  <c r="AW442" i="12"/>
  <c r="AV442" i="12"/>
  <c r="AU442" i="12"/>
  <c r="AT442" i="12"/>
  <c r="AS442" i="12"/>
  <c r="AR442" i="12"/>
  <c r="AQ442" i="12"/>
  <c r="AP442" i="12"/>
  <c r="AO442" i="12"/>
  <c r="AN442" i="12"/>
  <c r="AM442" i="12"/>
  <c r="AL442" i="12"/>
  <c r="AK442" i="12"/>
  <c r="AJ442" i="12"/>
  <c r="AI442" i="12"/>
  <c r="AH442" i="12"/>
  <c r="AG442" i="12"/>
  <c r="AF442" i="12"/>
  <c r="AE442" i="12"/>
  <c r="AD442" i="12"/>
  <c r="AC442" i="12"/>
  <c r="AB442" i="12"/>
  <c r="AA442" i="12"/>
  <c r="Z442" i="12"/>
  <c r="Y442" i="12"/>
  <c r="X442" i="12"/>
  <c r="W442" i="12"/>
  <c r="V442" i="12"/>
  <c r="U442" i="12"/>
  <c r="T442" i="12"/>
  <c r="S442" i="12"/>
  <c r="R442" i="12"/>
  <c r="Q442" i="12"/>
  <c r="P442" i="12"/>
  <c r="O442" i="12"/>
  <c r="N442" i="12"/>
  <c r="M442" i="12"/>
  <c r="L442" i="12"/>
  <c r="K442" i="12"/>
  <c r="J442" i="12"/>
  <c r="I442" i="12"/>
  <c r="H442" i="12"/>
  <c r="G442" i="12"/>
  <c r="F442" i="12"/>
  <c r="E442" i="12"/>
  <c r="D442" i="12"/>
  <c r="GF441" i="12"/>
  <c r="GE441" i="12"/>
  <c r="GD441" i="12"/>
  <c r="GC441" i="12"/>
  <c r="GB441" i="12"/>
  <c r="GA441" i="12"/>
  <c r="FZ441" i="12"/>
  <c r="FY441" i="12"/>
  <c r="FX441" i="12"/>
  <c r="FW441" i="12"/>
  <c r="FV441" i="12"/>
  <c r="FU441" i="12"/>
  <c r="FT441" i="12"/>
  <c r="FS441" i="12"/>
  <c r="FR441" i="12"/>
  <c r="FQ441" i="12"/>
  <c r="FP441" i="12"/>
  <c r="FO441" i="12"/>
  <c r="FN441" i="12"/>
  <c r="FM441" i="12"/>
  <c r="FL441" i="12"/>
  <c r="FK441" i="12"/>
  <c r="FJ441" i="12"/>
  <c r="FI441" i="12"/>
  <c r="FH441" i="12"/>
  <c r="FG441" i="12"/>
  <c r="FF441" i="12"/>
  <c r="FE441" i="12"/>
  <c r="FD441" i="12"/>
  <c r="FC441" i="12"/>
  <c r="FB441" i="12"/>
  <c r="FA441" i="12"/>
  <c r="EZ441" i="12"/>
  <c r="EY441" i="12"/>
  <c r="EX441" i="12"/>
  <c r="EW441" i="12"/>
  <c r="EV441" i="12"/>
  <c r="EU441" i="12"/>
  <c r="ET441" i="12"/>
  <c r="ES441" i="12"/>
  <c r="ER441" i="12"/>
  <c r="EQ441" i="12"/>
  <c r="EP441" i="12"/>
  <c r="EO441" i="12"/>
  <c r="EN441" i="12"/>
  <c r="EM441" i="12"/>
  <c r="EL441" i="12"/>
  <c r="EK441" i="12"/>
  <c r="EJ441" i="12"/>
  <c r="EI441" i="12"/>
  <c r="EH441" i="12"/>
  <c r="EG441" i="12"/>
  <c r="EF441" i="12"/>
  <c r="EE441" i="12"/>
  <c r="ED441" i="12"/>
  <c r="EC441" i="12"/>
  <c r="EB441" i="12"/>
  <c r="EA441" i="12"/>
  <c r="DZ441" i="12"/>
  <c r="DY441" i="12"/>
  <c r="DX441" i="12"/>
  <c r="DW441" i="12"/>
  <c r="DV441" i="12"/>
  <c r="DU441" i="12"/>
  <c r="DT441" i="12"/>
  <c r="DS441" i="12"/>
  <c r="DR441" i="12"/>
  <c r="DQ441" i="12"/>
  <c r="DP441" i="12"/>
  <c r="DO441" i="12"/>
  <c r="DN441" i="12"/>
  <c r="DM441" i="12"/>
  <c r="DL441" i="12"/>
  <c r="DK441" i="12"/>
  <c r="DJ441" i="12"/>
  <c r="DI441" i="12"/>
  <c r="DH441" i="12"/>
  <c r="DG441" i="12"/>
  <c r="DF441" i="12"/>
  <c r="DE441" i="12"/>
  <c r="DD441" i="12"/>
  <c r="DC441" i="12"/>
  <c r="DB441" i="12"/>
  <c r="DA441" i="12"/>
  <c r="CZ441" i="12"/>
  <c r="CY441" i="12"/>
  <c r="CX441" i="12"/>
  <c r="CW441" i="12"/>
  <c r="CV441" i="12"/>
  <c r="CU441" i="12"/>
  <c r="CT441" i="12"/>
  <c r="CS441" i="12"/>
  <c r="CR441" i="12"/>
  <c r="CQ441" i="12"/>
  <c r="CP441" i="12"/>
  <c r="CO441" i="12"/>
  <c r="CN441" i="12"/>
  <c r="CM441" i="12"/>
  <c r="CL441" i="12"/>
  <c r="CK441" i="12"/>
  <c r="CJ441" i="12"/>
  <c r="CI441" i="12"/>
  <c r="CH441" i="12"/>
  <c r="CG441" i="12"/>
  <c r="CF441" i="12"/>
  <c r="CE441" i="12"/>
  <c r="CD441" i="12"/>
  <c r="CC441" i="12"/>
  <c r="CB441" i="12"/>
  <c r="CA441" i="12"/>
  <c r="BZ441" i="12"/>
  <c r="BY441" i="12"/>
  <c r="BX441" i="12"/>
  <c r="BW441" i="12"/>
  <c r="BV441" i="12"/>
  <c r="BU441" i="12"/>
  <c r="BT441" i="12"/>
  <c r="BS441" i="12"/>
  <c r="BR441" i="12"/>
  <c r="BQ441" i="12"/>
  <c r="BP441" i="12"/>
  <c r="BO441" i="12"/>
  <c r="BN441" i="12"/>
  <c r="BM441" i="12"/>
  <c r="BL441" i="12"/>
  <c r="BK441" i="12"/>
  <c r="BJ441" i="12"/>
  <c r="BI441" i="12"/>
  <c r="BH441" i="12"/>
  <c r="BG441" i="12"/>
  <c r="BF441" i="12"/>
  <c r="BE441" i="12"/>
  <c r="BD441" i="12"/>
  <c r="BC441" i="12"/>
  <c r="BB441" i="12"/>
  <c r="BA441" i="12"/>
  <c r="AZ441" i="12"/>
  <c r="AY441" i="12"/>
  <c r="AX441" i="12"/>
  <c r="AW441" i="12"/>
  <c r="AV441" i="12"/>
  <c r="AU441" i="12"/>
  <c r="AT441" i="12"/>
  <c r="AS441" i="12"/>
  <c r="AR441" i="12"/>
  <c r="AQ441" i="12"/>
  <c r="AP441" i="12"/>
  <c r="AO441" i="12"/>
  <c r="AN441" i="12"/>
  <c r="AM441" i="12"/>
  <c r="AL441" i="12"/>
  <c r="AK441" i="12"/>
  <c r="AJ441" i="12"/>
  <c r="AI441" i="12"/>
  <c r="AH441" i="12"/>
  <c r="AG441" i="12"/>
  <c r="AF441" i="12"/>
  <c r="AE441" i="12"/>
  <c r="AD441" i="12"/>
  <c r="AC441" i="12"/>
  <c r="AB441" i="12"/>
  <c r="AA441" i="12"/>
  <c r="Z441" i="12"/>
  <c r="Y441" i="12"/>
  <c r="X441" i="12"/>
  <c r="W441" i="12"/>
  <c r="V441" i="12"/>
  <c r="U441" i="12"/>
  <c r="T441" i="12"/>
  <c r="S441" i="12"/>
  <c r="R441" i="12"/>
  <c r="Q441" i="12"/>
  <c r="P441" i="12"/>
  <c r="O441" i="12"/>
  <c r="N441" i="12"/>
  <c r="M441" i="12"/>
  <c r="L441" i="12"/>
  <c r="K441" i="12"/>
  <c r="J441" i="12"/>
  <c r="I441" i="12"/>
  <c r="H441" i="12"/>
  <c r="G441" i="12"/>
  <c r="F441" i="12"/>
  <c r="E441" i="12"/>
  <c r="D441" i="12"/>
  <c r="GF440" i="12"/>
  <c r="GE440" i="12"/>
  <c r="GD440" i="12"/>
  <c r="GC440" i="12"/>
  <c r="GB440" i="12"/>
  <c r="GA440" i="12"/>
  <c r="FZ440" i="12"/>
  <c r="FY440" i="12"/>
  <c r="FX440" i="12"/>
  <c r="FW440" i="12"/>
  <c r="FV440" i="12"/>
  <c r="FU440" i="12"/>
  <c r="FT440" i="12"/>
  <c r="FS440" i="12"/>
  <c r="FR440" i="12"/>
  <c r="FQ440" i="12"/>
  <c r="FP440" i="12"/>
  <c r="FO440" i="12"/>
  <c r="FN440" i="12"/>
  <c r="FM440" i="12"/>
  <c r="FL440" i="12"/>
  <c r="FK440" i="12"/>
  <c r="FJ440" i="12"/>
  <c r="FI440" i="12"/>
  <c r="FH440" i="12"/>
  <c r="FG440" i="12"/>
  <c r="FF440" i="12"/>
  <c r="FE440" i="12"/>
  <c r="FD440" i="12"/>
  <c r="FC440" i="12"/>
  <c r="FB440" i="12"/>
  <c r="FA440" i="12"/>
  <c r="EZ440" i="12"/>
  <c r="EY440" i="12"/>
  <c r="EX440" i="12"/>
  <c r="EW440" i="12"/>
  <c r="EV440" i="12"/>
  <c r="EU440" i="12"/>
  <c r="ET440" i="12"/>
  <c r="ES440" i="12"/>
  <c r="ER440" i="12"/>
  <c r="EQ440" i="12"/>
  <c r="EP440" i="12"/>
  <c r="EO440" i="12"/>
  <c r="EN440" i="12"/>
  <c r="EM440" i="12"/>
  <c r="EL440" i="12"/>
  <c r="EK440" i="12"/>
  <c r="EJ440" i="12"/>
  <c r="EI440" i="12"/>
  <c r="EH440" i="12"/>
  <c r="EG440" i="12"/>
  <c r="EF440" i="12"/>
  <c r="EE440" i="12"/>
  <c r="ED440" i="12"/>
  <c r="EC440" i="12"/>
  <c r="EB440" i="12"/>
  <c r="EA440" i="12"/>
  <c r="DZ440" i="12"/>
  <c r="DY440" i="12"/>
  <c r="DX440" i="12"/>
  <c r="DW440" i="12"/>
  <c r="DV440" i="12"/>
  <c r="DU440" i="12"/>
  <c r="DT440" i="12"/>
  <c r="DS440" i="12"/>
  <c r="DR440" i="12"/>
  <c r="DQ440" i="12"/>
  <c r="DP440" i="12"/>
  <c r="DO440" i="12"/>
  <c r="DN440" i="12"/>
  <c r="DM440" i="12"/>
  <c r="DL440" i="12"/>
  <c r="DK440" i="12"/>
  <c r="DJ440" i="12"/>
  <c r="DI440" i="12"/>
  <c r="DH440" i="12"/>
  <c r="DG440" i="12"/>
  <c r="DF440" i="12"/>
  <c r="DE440" i="12"/>
  <c r="DD440" i="12"/>
  <c r="DC440" i="12"/>
  <c r="DB440" i="12"/>
  <c r="DA440" i="12"/>
  <c r="CZ440" i="12"/>
  <c r="CY440" i="12"/>
  <c r="CX440" i="12"/>
  <c r="CW440" i="12"/>
  <c r="CV440" i="12"/>
  <c r="CU440" i="12"/>
  <c r="CT440" i="12"/>
  <c r="CS440" i="12"/>
  <c r="CR440" i="12"/>
  <c r="CQ440" i="12"/>
  <c r="CP440" i="12"/>
  <c r="CO440" i="12"/>
  <c r="CN440" i="12"/>
  <c r="CM440" i="12"/>
  <c r="CL440" i="12"/>
  <c r="CK440" i="12"/>
  <c r="CJ440" i="12"/>
  <c r="CI440" i="12"/>
  <c r="CH440" i="12"/>
  <c r="CG440" i="12"/>
  <c r="CF440" i="12"/>
  <c r="CE440" i="12"/>
  <c r="CD440" i="12"/>
  <c r="CC440" i="12"/>
  <c r="CB440" i="12"/>
  <c r="CA440" i="12"/>
  <c r="BZ440" i="12"/>
  <c r="BY440" i="12"/>
  <c r="BX440" i="12"/>
  <c r="BW440" i="12"/>
  <c r="BV440" i="12"/>
  <c r="BU440" i="12"/>
  <c r="BT440" i="12"/>
  <c r="BS440" i="12"/>
  <c r="BR440" i="12"/>
  <c r="BQ440" i="12"/>
  <c r="BP440" i="12"/>
  <c r="BO440" i="12"/>
  <c r="BN440" i="12"/>
  <c r="BM440" i="12"/>
  <c r="BL440" i="12"/>
  <c r="BK440" i="12"/>
  <c r="BJ440" i="12"/>
  <c r="BI440" i="12"/>
  <c r="BH440" i="12"/>
  <c r="BG440" i="12"/>
  <c r="BF440" i="12"/>
  <c r="BE440" i="12"/>
  <c r="BD440" i="12"/>
  <c r="BC440" i="12"/>
  <c r="BB440" i="12"/>
  <c r="BA440" i="12"/>
  <c r="AZ440" i="12"/>
  <c r="AY440" i="12"/>
  <c r="AX440" i="12"/>
  <c r="AW440" i="12"/>
  <c r="AV440" i="12"/>
  <c r="AU440" i="12"/>
  <c r="AT440" i="12"/>
  <c r="AS440" i="12"/>
  <c r="AR440" i="12"/>
  <c r="AQ440" i="12"/>
  <c r="AP440" i="12"/>
  <c r="AO440" i="12"/>
  <c r="AN440" i="12"/>
  <c r="AM440" i="12"/>
  <c r="AL440" i="12"/>
  <c r="AK440" i="12"/>
  <c r="AJ440" i="12"/>
  <c r="AI440" i="12"/>
  <c r="AH440" i="12"/>
  <c r="AG440" i="12"/>
  <c r="AF440" i="12"/>
  <c r="AE440" i="12"/>
  <c r="AD440" i="12"/>
  <c r="AC440" i="12"/>
  <c r="AB440" i="12"/>
  <c r="AA440" i="12"/>
  <c r="Z440" i="12"/>
  <c r="Y440" i="12"/>
  <c r="X440" i="12"/>
  <c r="W440" i="12"/>
  <c r="V440" i="12"/>
  <c r="U440" i="12"/>
  <c r="T440" i="12"/>
  <c r="S440" i="12"/>
  <c r="R440" i="12"/>
  <c r="Q440" i="12"/>
  <c r="P440" i="12"/>
  <c r="O440" i="12"/>
  <c r="N440" i="12"/>
  <c r="M440" i="12"/>
  <c r="L440" i="12"/>
  <c r="K440" i="12"/>
  <c r="J440" i="12"/>
  <c r="I440" i="12"/>
  <c r="H440" i="12"/>
  <c r="G440" i="12"/>
  <c r="F440" i="12"/>
  <c r="E440" i="12"/>
  <c r="D440" i="12"/>
  <c r="GF439" i="12"/>
  <c r="GE439" i="12"/>
  <c r="GD439" i="12"/>
  <c r="GC439" i="12"/>
  <c r="GB439" i="12"/>
  <c r="GA439" i="12"/>
  <c r="FZ439" i="12"/>
  <c r="FY439" i="12"/>
  <c r="FX439" i="12"/>
  <c r="FW439" i="12"/>
  <c r="FV439" i="12"/>
  <c r="FU439" i="12"/>
  <c r="FT439" i="12"/>
  <c r="FS439" i="12"/>
  <c r="FR439" i="12"/>
  <c r="FQ439" i="12"/>
  <c r="FP439" i="12"/>
  <c r="FO439" i="12"/>
  <c r="FN439" i="12"/>
  <c r="FM439" i="12"/>
  <c r="FL439" i="12"/>
  <c r="FK439" i="12"/>
  <c r="FJ439" i="12"/>
  <c r="FI439" i="12"/>
  <c r="FH439" i="12"/>
  <c r="FG439" i="12"/>
  <c r="FF439" i="12"/>
  <c r="FE439" i="12"/>
  <c r="FD439" i="12"/>
  <c r="FC439" i="12"/>
  <c r="FB439" i="12"/>
  <c r="FA439" i="12"/>
  <c r="EZ439" i="12"/>
  <c r="EY439" i="12"/>
  <c r="EX439" i="12"/>
  <c r="EW439" i="12"/>
  <c r="EV439" i="12"/>
  <c r="EU439" i="12"/>
  <c r="ET439" i="12"/>
  <c r="ES439" i="12"/>
  <c r="ER439" i="12"/>
  <c r="EQ439" i="12"/>
  <c r="EP439" i="12"/>
  <c r="EO439" i="12"/>
  <c r="EN439" i="12"/>
  <c r="EM439" i="12"/>
  <c r="EL439" i="12"/>
  <c r="EK439" i="12"/>
  <c r="EJ439" i="12"/>
  <c r="EI439" i="12"/>
  <c r="EH439" i="12"/>
  <c r="EG439" i="12"/>
  <c r="EF439" i="12"/>
  <c r="EE439" i="12"/>
  <c r="ED439" i="12"/>
  <c r="EC439" i="12"/>
  <c r="EB439" i="12"/>
  <c r="EA439" i="12"/>
  <c r="DZ439" i="12"/>
  <c r="DY439" i="12"/>
  <c r="DX439" i="12"/>
  <c r="DW439" i="12"/>
  <c r="DV439" i="12"/>
  <c r="DU439" i="12"/>
  <c r="DT439" i="12"/>
  <c r="DS439" i="12"/>
  <c r="DR439" i="12"/>
  <c r="DQ439" i="12"/>
  <c r="DP439" i="12"/>
  <c r="DO439" i="12"/>
  <c r="DN439" i="12"/>
  <c r="DM439" i="12"/>
  <c r="DL439" i="12"/>
  <c r="DK439" i="12"/>
  <c r="DJ439" i="12"/>
  <c r="DI439" i="12"/>
  <c r="DH439" i="12"/>
  <c r="DG439" i="12"/>
  <c r="DF439" i="12"/>
  <c r="DE439" i="12"/>
  <c r="DD439" i="12"/>
  <c r="DC439" i="12"/>
  <c r="DB439" i="12"/>
  <c r="DA439" i="12"/>
  <c r="CZ439" i="12"/>
  <c r="CY439" i="12"/>
  <c r="CX439" i="12"/>
  <c r="CW439" i="12"/>
  <c r="CV439" i="12"/>
  <c r="CU439" i="12"/>
  <c r="CT439" i="12"/>
  <c r="CS439" i="12"/>
  <c r="CR439" i="12"/>
  <c r="CQ439" i="12"/>
  <c r="CP439" i="12"/>
  <c r="CO439" i="12"/>
  <c r="CN439" i="12"/>
  <c r="CM439" i="12"/>
  <c r="CL439" i="12"/>
  <c r="CK439" i="12"/>
  <c r="CJ439" i="12"/>
  <c r="CI439" i="12"/>
  <c r="CH439" i="12"/>
  <c r="CG439" i="12"/>
  <c r="CF439" i="12"/>
  <c r="CE439" i="12"/>
  <c r="CD439" i="12"/>
  <c r="CC439" i="12"/>
  <c r="CB439" i="12"/>
  <c r="CA439" i="12"/>
  <c r="BZ439" i="12"/>
  <c r="BY439" i="12"/>
  <c r="BX439" i="12"/>
  <c r="BW439" i="12"/>
  <c r="BV439" i="12"/>
  <c r="BU439" i="12"/>
  <c r="BT439" i="12"/>
  <c r="BS439" i="12"/>
  <c r="BR439" i="12"/>
  <c r="BQ439" i="12"/>
  <c r="BP439" i="12"/>
  <c r="BO439" i="12"/>
  <c r="BN439" i="12"/>
  <c r="BM439" i="12"/>
  <c r="BL439" i="12"/>
  <c r="BK439" i="12"/>
  <c r="BJ439" i="12"/>
  <c r="BI439" i="12"/>
  <c r="BH439" i="12"/>
  <c r="BG439" i="12"/>
  <c r="BF439" i="12"/>
  <c r="BE439" i="12"/>
  <c r="BD439" i="12"/>
  <c r="BC439" i="12"/>
  <c r="BB439" i="12"/>
  <c r="BA439" i="12"/>
  <c r="AZ439" i="12"/>
  <c r="AY439" i="12"/>
  <c r="AX439" i="12"/>
  <c r="AW439" i="12"/>
  <c r="AV439" i="12"/>
  <c r="AU439" i="12"/>
  <c r="AT439" i="12"/>
  <c r="AS439" i="12"/>
  <c r="AR439" i="12"/>
  <c r="AQ439" i="12"/>
  <c r="AP439" i="12"/>
  <c r="AO439" i="12"/>
  <c r="AN439" i="12"/>
  <c r="AM439" i="12"/>
  <c r="AL439" i="12"/>
  <c r="AK439" i="12"/>
  <c r="AJ439" i="12"/>
  <c r="AI439" i="12"/>
  <c r="AH439" i="12"/>
  <c r="AG439" i="12"/>
  <c r="AF439" i="12"/>
  <c r="AE439" i="12"/>
  <c r="AD439" i="12"/>
  <c r="AC439" i="12"/>
  <c r="AB439" i="12"/>
  <c r="AA439" i="12"/>
  <c r="Z439" i="12"/>
  <c r="Y439" i="12"/>
  <c r="X439" i="12"/>
  <c r="W439" i="12"/>
  <c r="V439" i="12"/>
  <c r="U439" i="12"/>
  <c r="T439" i="12"/>
  <c r="S439" i="12"/>
  <c r="R439" i="12"/>
  <c r="Q439" i="12"/>
  <c r="P439" i="12"/>
  <c r="O439" i="12"/>
  <c r="N439" i="12"/>
  <c r="M439" i="12"/>
  <c r="L439" i="12"/>
  <c r="K439" i="12"/>
  <c r="J439" i="12"/>
  <c r="I439" i="12"/>
  <c r="H439" i="12"/>
  <c r="G439" i="12"/>
  <c r="F439" i="12"/>
  <c r="E439" i="12"/>
  <c r="D439" i="12"/>
  <c r="GF438" i="12"/>
  <c r="GE438" i="12"/>
  <c r="GD438" i="12"/>
  <c r="GC438" i="12"/>
  <c r="GB438" i="12"/>
  <c r="GA438" i="12"/>
  <c r="FZ438" i="12"/>
  <c r="FY438" i="12"/>
  <c r="FX438" i="12"/>
  <c r="FW438" i="12"/>
  <c r="FV438" i="12"/>
  <c r="FU438" i="12"/>
  <c r="FT438" i="12"/>
  <c r="FS438" i="12"/>
  <c r="FR438" i="12"/>
  <c r="FQ438" i="12"/>
  <c r="FP438" i="12"/>
  <c r="FO438" i="12"/>
  <c r="FN438" i="12"/>
  <c r="FM438" i="12"/>
  <c r="FL438" i="12"/>
  <c r="FK438" i="12"/>
  <c r="FJ438" i="12"/>
  <c r="FI438" i="12"/>
  <c r="FH438" i="12"/>
  <c r="FG438" i="12"/>
  <c r="FF438" i="12"/>
  <c r="FE438" i="12"/>
  <c r="FD438" i="12"/>
  <c r="FC438" i="12"/>
  <c r="FB438" i="12"/>
  <c r="FA438" i="12"/>
  <c r="EZ438" i="12"/>
  <c r="EY438" i="12"/>
  <c r="EX438" i="12"/>
  <c r="EW438" i="12"/>
  <c r="EV438" i="12"/>
  <c r="EU438" i="12"/>
  <c r="ET438" i="12"/>
  <c r="ES438" i="12"/>
  <c r="ER438" i="12"/>
  <c r="EQ438" i="12"/>
  <c r="EP438" i="12"/>
  <c r="EO438" i="12"/>
  <c r="EN438" i="12"/>
  <c r="EM438" i="12"/>
  <c r="EL438" i="12"/>
  <c r="EK438" i="12"/>
  <c r="EJ438" i="12"/>
  <c r="EI438" i="12"/>
  <c r="EH438" i="12"/>
  <c r="EG438" i="12"/>
  <c r="EF438" i="12"/>
  <c r="EE438" i="12"/>
  <c r="ED438" i="12"/>
  <c r="EC438" i="12"/>
  <c r="EB438" i="12"/>
  <c r="EA438" i="12"/>
  <c r="DZ438" i="12"/>
  <c r="DY438" i="12"/>
  <c r="DX438" i="12"/>
  <c r="DW438" i="12"/>
  <c r="DV438" i="12"/>
  <c r="DU438" i="12"/>
  <c r="DT438" i="12"/>
  <c r="DS438" i="12"/>
  <c r="DR438" i="12"/>
  <c r="DQ438" i="12"/>
  <c r="DP438" i="12"/>
  <c r="DO438" i="12"/>
  <c r="DN438" i="12"/>
  <c r="DM438" i="12"/>
  <c r="DL438" i="12"/>
  <c r="DK438" i="12"/>
  <c r="DJ438" i="12"/>
  <c r="DI438" i="12"/>
  <c r="DH438" i="12"/>
  <c r="DG438" i="12"/>
  <c r="DF438" i="12"/>
  <c r="DE438" i="12"/>
  <c r="DD438" i="12"/>
  <c r="DC438" i="12"/>
  <c r="DB438" i="12"/>
  <c r="DA438" i="12"/>
  <c r="CZ438" i="12"/>
  <c r="CY438" i="12"/>
  <c r="CX438" i="12"/>
  <c r="CW438" i="12"/>
  <c r="CV438" i="12"/>
  <c r="CU438" i="12"/>
  <c r="CT438" i="12"/>
  <c r="CS438" i="12"/>
  <c r="CR438" i="12"/>
  <c r="CQ438" i="12"/>
  <c r="CP438" i="12"/>
  <c r="CO438" i="12"/>
  <c r="CN438" i="12"/>
  <c r="CM438" i="12"/>
  <c r="CL438" i="12"/>
  <c r="CK438" i="12"/>
  <c r="CJ438" i="12"/>
  <c r="CI438" i="12"/>
  <c r="CH438" i="12"/>
  <c r="CG438" i="12"/>
  <c r="CF438" i="12"/>
  <c r="CE438" i="12"/>
  <c r="CD438" i="12"/>
  <c r="CC438" i="12"/>
  <c r="CB438" i="12"/>
  <c r="CA438" i="12"/>
  <c r="BZ438" i="12"/>
  <c r="BY438" i="12"/>
  <c r="BX438" i="12"/>
  <c r="BW438" i="12"/>
  <c r="BV438" i="12"/>
  <c r="BU438" i="12"/>
  <c r="BT438" i="12"/>
  <c r="BS438" i="12"/>
  <c r="BR438" i="12"/>
  <c r="BQ438" i="12"/>
  <c r="BP438" i="12"/>
  <c r="BO438" i="12"/>
  <c r="BN438" i="12"/>
  <c r="BM438" i="12"/>
  <c r="BL438" i="12"/>
  <c r="BK438" i="12"/>
  <c r="BJ438" i="12"/>
  <c r="BI438" i="12"/>
  <c r="BH438" i="12"/>
  <c r="BG438" i="12"/>
  <c r="BF438" i="12"/>
  <c r="BE438" i="12"/>
  <c r="BD438" i="12"/>
  <c r="BC438" i="12"/>
  <c r="BB438" i="12"/>
  <c r="BA438" i="12"/>
  <c r="AZ438" i="12"/>
  <c r="AY438" i="12"/>
  <c r="AX438" i="12"/>
  <c r="AW438" i="12"/>
  <c r="AV438" i="12"/>
  <c r="AU438" i="12"/>
  <c r="AT438" i="12"/>
  <c r="AS438" i="12"/>
  <c r="AR438" i="12"/>
  <c r="AQ438" i="12"/>
  <c r="AP438" i="12"/>
  <c r="AO438" i="12"/>
  <c r="AN438" i="12"/>
  <c r="AM438" i="12"/>
  <c r="AL438" i="12"/>
  <c r="AK438" i="12"/>
  <c r="AJ438" i="12"/>
  <c r="AI438" i="12"/>
  <c r="AH438" i="12"/>
  <c r="AG438" i="12"/>
  <c r="AF438" i="12"/>
  <c r="AE438" i="12"/>
  <c r="AD438" i="12"/>
  <c r="AC438" i="12"/>
  <c r="AB438" i="12"/>
  <c r="AA438" i="12"/>
  <c r="Z438" i="12"/>
  <c r="Y438" i="12"/>
  <c r="X438" i="12"/>
  <c r="W438" i="12"/>
  <c r="V438" i="12"/>
  <c r="U438" i="12"/>
  <c r="T438" i="12"/>
  <c r="S438" i="12"/>
  <c r="R438" i="12"/>
  <c r="Q438" i="12"/>
  <c r="P438" i="12"/>
  <c r="O438" i="12"/>
  <c r="N438" i="12"/>
  <c r="M438" i="12"/>
  <c r="L438" i="12"/>
  <c r="K438" i="12"/>
  <c r="J438" i="12"/>
  <c r="I438" i="12"/>
  <c r="H438" i="12"/>
  <c r="G438" i="12"/>
  <c r="F438" i="12"/>
  <c r="E438" i="12"/>
  <c r="D438" i="12"/>
  <c r="GF437" i="12"/>
  <c r="GE437" i="12"/>
  <c r="GD437" i="12"/>
  <c r="GC437" i="12"/>
  <c r="GB437" i="12"/>
  <c r="GA437" i="12"/>
  <c r="FZ437" i="12"/>
  <c r="FY437" i="12"/>
  <c r="FX437" i="12"/>
  <c r="FW437" i="12"/>
  <c r="FV437" i="12"/>
  <c r="FU437" i="12"/>
  <c r="FT437" i="12"/>
  <c r="FS437" i="12"/>
  <c r="FR437" i="12"/>
  <c r="FQ437" i="12"/>
  <c r="FP437" i="12"/>
  <c r="FO437" i="12"/>
  <c r="FN437" i="12"/>
  <c r="FM437" i="12"/>
  <c r="FL437" i="12"/>
  <c r="FK437" i="12"/>
  <c r="FJ437" i="12"/>
  <c r="FI437" i="12"/>
  <c r="FH437" i="12"/>
  <c r="FG437" i="12"/>
  <c r="FF437" i="12"/>
  <c r="FE437" i="12"/>
  <c r="FD437" i="12"/>
  <c r="FC437" i="12"/>
  <c r="FB437" i="12"/>
  <c r="FA437" i="12"/>
  <c r="EZ437" i="12"/>
  <c r="EY437" i="12"/>
  <c r="EX437" i="12"/>
  <c r="EW437" i="12"/>
  <c r="EV437" i="12"/>
  <c r="EU437" i="12"/>
  <c r="ET437" i="12"/>
  <c r="ES437" i="12"/>
  <c r="ER437" i="12"/>
  <c r="EQ437" i="12"/>
  <c r="EP437" i="12"/>
  <c r="EO437" i="12"/>
  <c r="EN437" i="12"/>
  <c r="EM437" i="12"/>
  <c r="EL437" i="12"/>
  <c r="EK437" i="12"/>
  <c r="EJ437" i="12"/>
  <c r="EI437" i="12"/>
  <c r="EH437" i="12"/>
  <c r="EG437" i="12"/>
  <c r="EF437" i="12"/>
  <c r="EE437" i="12"/>
  <c r="ED437" i="12"/>
  <c r="EC437" i="12"/>
  <c r="EB437" i="12"/>
  <c r="EA437" i="12"/>
  <c r="DZ437" i="12"/>
  <c r="DY437" i="12"/>
  <c r="DX437" i="12"/>
  <c r="DW437" i="12"/>
  <c r="DV437" i="12"/>
  <c r="DU437" i="12"/>
  <c r="DT437" i="12"/>
  <c r="DS437" i="12"/>
  <c r="DR437" i="12"/>
  <c r="DQ437" i="12"/>
  <c r="DP437" i="12"/>
  <c r="DO437" i="12"/>
  <c r="DN437" i="12"/>
  <c r="DM437" i="12"/>
  <c r="DL437" i="12"/>
  <c r="DK437" i="12"/>
  <c r="DJ437" i="12"/>
  <c r="DI437" i="12"/>
  <c r="DH437" i="12"/>
  <c r="DG437" i="12"/>
  <c r="DF437" i="12"/>
  <c r="DE437" i="12"/>
  <c r="DD437" i="12"/>
  <c r="DC437" i="12"/>
  <c r="DB437" i="12"/>
  <c r="DA437" i="12"/>
  <c r="CZ437" i="12"/>
  <c r="CY437" i="12"/>
  <c r="CX437" i="12"/>
  <c r="CW437" i="12"/>
  <c r="CV437" i="12"/>
  <c r="CU437" i="12"/>
  <c r="CT437" i="12"/>
  <c r="CS437" i="12"/>
  <c r="CR437" i="12"/>
  <c r="CQ437" i="12"/>
  <c r="CP437" i="12"/>
  <c r="CO437" i="12"/>
  <c r="CN437" i="12"/>
  <c r="CM437" i="12"/>
  <c r="CL437" i="12"/>
  <c r="CK437" i="12"/>
  <c r="CJ437" i="12"/>
  <c r="CI437" i="12"/>
  <c r="CH437" i="12"/>
  <c r="CG437" i="12"/>
  <c r="CF437" i="12"/>
  <c r="CE437" i="12"/>
  <c r="CD437" i="12"/>
  <c r="CC437" i="12"/>
  <c r="CB437" i="12"/>
  <c r="CA437" i="12"/>
  <c r="BZ437" i="12"/>
  <c r="BY437" i="12"/>
  <c r="BX437" i="12"/>
  <c r="BW437" i="12"/>
  <c r="BV437" i="12"/>
  <c r="BU437" i="12"/>
  <c r="BT437" i="12"/>
  <c r="BS437" i="12"/>
  <c r="BR437" i="12"/>
  <c r="BQ437" i="12"/>
  <c r="BP437" i="12"/>
  <c r="BO437" i="12"/>
  <c r="BN437" i="12"/>
  <c r="BM437" i="12"/>
  <c r="BL437" i="12"/>
  <c r="BK437" i="12"/>
  <c r="BJ437" i="12"/>
  <c r="BI437" i="12"/>
  <c r="BH437" i="12"/>
  <c r="BG437" i="12"/>
  <c r="BF437" i="12"/>
  <c r="BE437" i="12"/>
  <c r="BD437" i="12"/>
  <c r="BC437" i="12"/>
  <c r="BB437" i="12"/>
  <c r="BA437" i="12"/>
  <c r="AZ437" i="12"/>
  <c r="AY437" i="12"/>
  <c r="AX437" i="12"/>
  <c r="AW437" i="12"/>
  <c r="AV437" i="12"/>
  <c r="AU437" i="12"/>
  <c r="AT437" i="12"/>
  <c r="AS437" i="12"/>
  <c r="AR437" i="12"/>
  <c r="AQ437" i="12"/>
  <c r="AP437" i="12"/>
  <c r="AO437" i="12"/>
  <c r="AN437" i="12"/>
  <c r="AM437" i="12"/>
  <c r="AL437" i="12"/>
  <c r="AK437" i="12"/>
  <c r="AJ437" i="12"/>
  <c r="AI437" i="12"/>
  <c r="AH437" i="12"/>
  <c r="AG437" i="12"/>
  <c r="AF437" i="12"/>
  <c r="AE437" i="12"/>
  <c r="AD437" i="12"/>
  <c r="AC437" i="12"/>
  <c r="AB437" i="12"/>
  <c r="AA437" i="12"/>
  <c r="Z437" i="12"/>
  <c r="Y437" i="12"/>
  <c r="X437" i="12"/>
  <c r="W437" i="12"/>
  <c r="V437" i="12"/>
  <c r="U437" i="12"/>
  <c r="T437" i="12"/>
  <c r="S437" i="12"/>
  <c r="R437" i="12"/>
  <c r="Q437" i="12"/>
  <c r="P437" i="12"/>
  <c r="O437" i="12"/>
  <c r="N437" i="12"/>
  <c r="M437" i="12"/>
  <c r="L437" i="12"/>
  <c r="K437" i="12"/>
  <c r="J437" i="12"/>
  <c r="I437" i="12"/>
  <c r="H437" i="12"/>
  <c r="G437" i="12"/>
  <c r="F437" i="12"/>
  <c r="E437" i="12"/>
  <c r="D437" i="12"/>
  <c r="GF436" i="12"/>
  <c r="GE436" i="12"/>
  <c r="GD436" i="12"/>
  <c r="GC436" i="12"/>
  <c r="GB436" i="12"/>
  <c r="GA436" i="12"/>
  <c r="FZ436" i="12"/>
  <c r="FY436" i="12"/>
  <c r="FX436" i="12"/>
  <c r="FW436" i="12"/>
  <c r="FV436" i="12"/>
  <c r="FU436" i="12"/>
  <c r="FT436" i="12"/>
  <c r="FS436" i="12"/>
  <c r="FR436" i="12"/>
  <c r="FQ436" i="12"/>
  <c r="FP436" i="12"/>
  <c r="FO436" i="12"/>
  <c r="FN436" i="12"/>
  <c r="FM436" i="12"/>
  <c r="FL436" i="12"/>
  <c r="FK436" i="12"/>
  <c r="FJ436" i="12"/>
  <c r="FI436" i="12"/>
  <c r="FH436" i="12"/>
  <c r="FG436" i="12"/>
  <c r="FF436" i="12"/>
  <c r="FE436" i="12"/>
  <c r="FD436" i="12"/>
  <c r="FC436" i="12"/>
  <c r="FB436" i="12"/>
  <c r="FA436" i="12"/>
  <c r="EZ436" i="12"/>
  <c r="EY436" i="12"/>
  <c r="EX436" i="12"/>
  <c r="EW436" i="12"/>
  <c r="EV436" i="12"/>
  <c r="EU436" i="12"/>
  <c r="ET436" i="12"/>
  <c r="ES436" i="12"/>
  <c r="ER436" i="12"/>
  <c r="EQ436" i="12"/>
  <c r="EP436" i="12"/>
  <c r="EO436" i="12"/>
  <c r="EN436" i="12"/>
  <c r="EM436" i="12"/>
  <c r="EL436" i="12"/>
  <c r="EK436" i="12"/>
  <c r="EJ436" i="12"/>
  <c r="EI436" i="12"/>
  <c r="EH436" i="12"/>
  <c r="EG436" i="12"/>
  <c r="EF436" i="12"/>
  <c r="EE436" i="12"/>
  <c r="ED436" i="12"/>
  <c r="EC436" i="12"/>
  <c r="EB436" i="12"/>
  <c r="EA436" i="12"/>
  <c r="DZ436" i="12"/>
  <c r="DY436" i="12"/>
  <c r="DX436" i="12"/>
  <c r="DW436" i="12"/>
  <c r="DV436" i="12"/>
  <c r="DU436" i="12"/>
  <c r="DT436" i="12"/>
  <c r="DS436" i="12"/>
  <c r="DR436" i="12"/>
  <c r="DQ436" i="12"/>
  <c r="DP436" i="12"/>
  <c r="DO436" i="12"/>
  <c r="DN436" i="12"/>
  <c r="DM436" i="12"/>
  <c r="DL436" i="12"/>
  <c r="DK436" i="12"/>
  <c r="DJ436" i="12"/>
  <c r="DI436" i="12"/>
  <c r="DH436" i="12"/>
  <c r="DG436" i="12"/>
  <c r="DF436" i="12"/>
  <c r="DE436" i="12"/>
  <c r="DD436" i="12"/>
  <c r="DC436" i="12"/>
  <c r="DB436" i="12"/>
  <c r="DA436" i="12"/>
  <c r="CZ436" i="12"/>
  <c r="CY436" i="12"/>
  <c r="CX436" i="12"/>
  <c r="CW436" i="12"/>
  <c r="CV436" i="12"/>
  <c r="CU436" i="12"/>
  <c r="CT436" i="12"/>
  <c r="CS436" i="12"/>
  <c r="CR436" i="12"/>
  <c r="CQ436" i="12"/>
  <c r="CP436" i="12"/>
  <c r="CO436" i="12"/>
  <c r="CN436" i="12"/>
  <c r="CM436" i="12"/>
  <c r="CL436" i="12"/>
  <c r="CK436" i="12"/>
  <c r="CJ436" i="12"/>
  <c r="CI436" i="12"/>
  <c r="CH436" i="12"/>
  <c r="CG436" i="12"/>
  <c r="CF436" i="12"/>
  <c r="CE436" i="12"/>
  <c r="CD436" i="12"/>
  <c r="CC436" i="12"/>
  <c r="CB436" i="12"/>
  <c r="CA436" i="12"/>
  <c r="BZ436" i="12"/>
  <c r="BY436" i="12"/>
  <c r="BX436" i="12"/>
  <c r="BW436" i="12"/>
  <c r="BV436" i="12"/>
  <c r="BU436" i="12"/>
  <c r="BT436" i="12"/>
  <c r="BS436" i="12"/>
  <c r="BR436" i="12"/>
  <c r="BQ436" i="12"/>
  <c r="BP436" i="12"/>
  <c r="BO436" i="12"/>
  <c r="BN436" i="12"/>
  <c r="BM436" i="12"/>
  <c r="BL436" i="12"/>
  <c r="BK436" i="12"/>
  <c r="BJ436" i="12"/>
  <c r="BI436" i="12"/>
  <c r="BH436" i="12"/>
  <c r="BG436" i="12"/>
  <c r="BF436" i="12"/>
  <c r="BE436" i="12"/>
  <c r="BD436" i="12"/>
  <c r="BC436" i="12"/>
  <c r="BB436" i="12"/>
  <c r="BA436" i="12"/>
  <c r="AZ436" i="12"/>
  <c r="AY436" i="12"/>
  <c r="AX436" i="12"/>
  <c r="AW436" i="12"/>
  <c r="AV436" i="12"/>
  <c r="AU436" i="12"/>
  <c r="AT436" i="12"/>
  <c r="AS436" i="12"/>
  <c r="AR436" i="12"/>
  <c r="AQ436" i="12"/>
  <c r="AP436" i="12"/>
  <c r="AO436" i="12"/>
  <c r="AN436" i="12"/>
  <c r="AM436" i="12"/>
  <c r="AL436" i="12"/>
  <c r="AK436" i="12"/>
  <c r="AJ436" i="12"/>
  <c r="AI436" i="12"/>
  <c r="AH436" i="12"/>
  <c r="AG436" i="12"/>
  <c r="AF436" i="12"/>
  <c r="AE436" i="12"/>
  <c r="AD436" i="12"/>
  <c r="AC436" i="12"/>
  <c r="AB436" i="12"/>
  <c r="AA436" i="12"/>
  <c r="Z436" i="12"/>
  <c r="Y436" i="12"/>
  <c r="X436" i="12"/>
  <c r="W436" i="12"/>
  <c r="V436" i="12"/>
  <c r="U436" i="12"/>
  <c r="T436" i="12"/>
  <c r="S436" i="12"/>
  <c r="R436" i="12"/>
  <c r="Q436" i="12"/>
  <c r="P436" i="12"/>
  <c r="O436" i="12"/>
  <c r="N436" i="12"/>
  <c r="M436" i="12"/>
  <c r="L436" i="12"/>
  <c r="K436" i="12"/>
  <c r="J436" i="12"/>
  <c r="I436" i="12"/>
  <c r="H436" i="12"/>
  <c r="G436" i="12"/>
  <c r="F436" i="12"/>
  <c r="E436" i="12"/>
  <c r="D436" i="12"/>
  <c r="GF435" i="12"/>
  <c r="GE435" i="12"/>
  <c r="GD435" i="12"/>
  <c r="GC435" i="12"/>
  <c r="GB435" i="12"/>
  <c r="GA435" i="12"/>
  <c r="FZ435" i="12"/>
  <c r="FY435" i="12"/>
  <c r="FX435" i="12"/>
  <c r="FW435" i="12"/>
  <c r="FV435" i="12"/>
  <c r="FU435" i="12"/>
  <c r="FT435" i="12"/>
  <c r="FS435" i="12"/>
  <c r="FR435" i="12"/>
  <c r="FQ435" i="12"/>
  <c r="FP435" i="12"/>
  <c r="FO435" i="12"/>
  <c r="FN435" i="12"/>
  <c r="FM435" i="12"/>
  <c r="FL435" i="12"/>
  <c r="FK435" i="12"/>
  <c r="FJ435" i="12"/>
  <c r="FI435" i="12"/>
  <c r="FH435" i="12"/>
  <c r="FG435" i="12"/>
  <c r="FF435" i="12"/>
  <c r="FE435" i="12"/>
  <c r="FD435" i="12"/>
  <c r="FC435" i="12"/>
  <c r="FB435" i="12"/>
  <c r="FA435" i="12"/>
  <c r="EZ435" i="12"/>
  <c r="EY435" i="12"/>
  <c r="EX435" i="12"/>
  <c r="EW435" i="12"/>
  <c r="EV435" i="12"/>
  <c r="EU435" i="12"/>
  <c r="ET435" i="12"/>
  <c r="ES435" i="12"/>
  <c r="ER435" i="12"/>
  <c r="EQ435" i="12"/>
  <c r="EP435" i="12"/>
  <c r="EO435" i="12"/>
  <c r="EN435" i="12"/>
  <c r="EM435" i="12"/>
  <c r="EL435" i="12"/>
  <c r="EK435" i="12"/>
  <c r="EJ435" i="12"/>
  <c r="EI435" i="12"/>
  <c r="EH435" i="12"/>
  <c r="EG435" i="12"/>
  <c r="EF435" i="12"/>
  <c r="EE435" i="12"/>
  <c r="ED435" i="12"/>
  <c r="EC435" i="12"/>
  <c r="EB435" i="12"/>
  <c r="EA435" i="12"/>
  <c r="DZ435" i="12"/>
  <c r="DY435" i="12"/>
  <c r="DX435" i="12"/>
  <c r="DW435" i="12"/>
  <c r="DV435" i="12"/>
  <c r="DU435" i="12"/>
  <c r="DT435" i="12"/>
  <c r="DS435" i="12"/>
  <c r="DR435" i="12"/>
  <c r="DQ435" i="12"/>
  <c r="DP435" i="12"/>
  <c r="DO435" i="12"/>
  <c r="DN435" i="12"/>
  <c r="DM435" i="12"/>
  <c r="DL435" i="12"/>
  <c r="DK435" i="12"/>
  <c r="DJ435" i="12"/>
  <c r="DI435" i="12"/>
  <c r="DH435" i="12"/>
  <c r="DG435" i="12"/>
  <c r="DF435" i="12"/>
  <c r="DE435" i="12"/>
  <c r="DD435" i="12"/>
  <c r="DC435" i="12"/>
  <c r="DB435" i="12"/>
  <c r="DA435" i="12"/>
  <c r="CZ435" i="12"/>
  <c r="CY435" i="12"/>
  <c r="CX435" i="12"/>
  <c r="CW435" i="12"/>
  <c r="CV435" i="12"/>
  <c r="CU435" i="12"/>
  <c r="CT435" i="12"/>
  <c r="CS435" i="12"/>
  <c r="CR435" i="12"/>
  <c r="CQ435" i="12"/>
  <c r="CP435" i="12"/>
  <c r="CO435" i="12"/>
  <c r="CN435" i="12"/>
  <c r="CM435" i="12"/>
  <c r="CL435" i="12"/>
  <c r="CK435" i="12"/>
  <c r="CJ435" i="12"/>
  <c r="CI435" i="12"/>
  <c r="CH435" i="12"/>
  <c r="CG435" i="12"/>
  <c r="CF435" i="12"/>
  <c r="CE435" i="12"/>
  <c r="CD435" i="12"/>
  <c r="CC435" i="12"/>
  <c r="CB435" i="12"/>
  <c r="CA435" i="12"/>
  <c r="BZ435" i="12"/>
  <c r="BY435" i="12"/>
  <c r="BX435" i="12"/>
  <c r="BW435" i="12"/>
  <c r="BV435" i="12"/>
  <c r="BU435" i="12"/>
  <c r="BT435" i="12"/>
  <c r="BS435" i="12"/>
  <c r="BR435" i="12"/>
  <c r="BQ435" i="12"/>
  <c r="BP435" i="12"/>
  <c r="BO435" i="12"/>
  <c r="BN435" i="12"/>
  <c r="BM435" i="12"/>
  <c r="BL435" i="12"/>
  <c r="BK435" i="12"/>
  <c r="BJ435" i="12"/>
  <c r="BI435" i="12"/>
  <c r="BH435" i="12"/>
  <c r="BG435" i="12"/>
  <c r="BF435" i="12"/>
  <c r="BE435" i="12"/>
  <c r="BD435" i="12"/>
  <c r="BC435" i="12"/>
  <c r="BB435" i="12"/>
  <c r="BA435" i="12"/>
  <c r="AZ435" i="12"/>
  <c r="AY435" i="12"/>
  <c r="AX435" i="12"/>
  <c r="AW435" i="12"/>
  <c r="AV435" i="12"/>
  <c r="AU435" i="12"/>
  <c r="AT435" i="12"/>
  <c r="AS435" i="12"/>
  <c r="AR435" i="12"/>
  <c r="AQ435" i="12"/>
  <c r="AP435" i="12"/>
  <c r="AO435" i="12"/>
  <c r="AN435" i="12"/>
  <c r="AM435" i="12"/>
  <c r="AL435" i="12"/>
  <c r="AK435" i="12"/>
  <c r="AJ435" i="12"/>
  <c r="AI435" i="12"/>
  <c r="AH435" i="12"/>
  <c r="AG435" i="12"/>
  <c r="AF435" i="12"/>
  <c r="AE435" i="12"/>
  <c r="AD435" i="12"/>
  <c r="AC435" i="12"/>
  <c r="AB435" i="12"/>
  <c r="AA435" i="12"/>
  <c r="Z435" i="12"/>
  <c r="Y435" i="12"/>
  <c r="X435" i="12"/>
  <c r="W435" i="12"/>
  <c r="V435" i="12"/>
  <c r="U435" i="12"/>
  <c r="T435" i="12"/>
  <c r="S435" i="12"/>
  <c r="R435" i="12"/>
  <c r="Q435" i="12"/>
  <c r="P435" i="12"/>
  <c r="O435" i="12"/>
  <c r="N435" i="12"/>
  <c r="M435" i="12"/>
  <c r="L435" i="12"/>
  <c r="K435" i="12"/>
  <c r="J435" i="12"/>
  <c r="I435" i="12"/>
  <c r="H435" i="12"/>
  <c r="G435" i="12"/>
  <c r="F435" i="12"/>
  <c r="E435" i="12"/>
  <c r="D435" i="12"/>
  <c r="GF434" i="12"/>
  <c r="GE434" i="12"/>
  <c r="GD434" i="12"/>
  <c r="GC434" i="12"/>
  <c r="GB434" i="12"/>
  <c r="GA434" i="12"/>
  <c r="FZ434" i="12"/>
  <c r="FY434" i="12"/>
  <c r="FX434" i="12"/>
  <c r="FW434" i="12"/>
  <c r="FV434" i="12"/>
  <c r="FU434" i="12"/>
  <c r="FT434" i="12"/>
  <c r="FS434" i="12"/>
  <c r="FR434" i="12"/>
  <c r="FQ434" i="12"/>
  <c r="FP434" i="12"/>
  <c r="FO434" i="12"/>
  <c r="FN434" i="12"/>
  <c r="FM434" i="12"/>
  <c r="FL434" i="12"/>
  <c r="FK434" i="12"/>
  <c r="FJ434" i="12"/>
  <c r="FI434" i="12"/>
  <c r="FH434" i="12"/>
  <c r="FG434" i="12"/>
  <c r="FF434" i="12"/>
  <c r="FE434" i="12"/>
  <c r="FD434" i="12"/>
  <c r="FC434" i="12"/>
  <c r="FB434" i="12"/>
  <c r="FA434" i="12"/>
  <c r="EZ434" i="12"/>
  <c r="EY434" i="12"/>
  <c r="EX434" i="12"/>
  <c r="EW434" i="12"/>
  <c r="EV434" i="12"/>
  <c r="EU434" i="12"/>
  <c r="ET434" i="12"/>
  <c r="ES434" i="12"/>
  <c r="ER434" i="12"/>
  <c r="EQ434" i="12"/>
  <c r="EP434" i="12"/>
  <c r="EO434" i="12"/>
  <c r="EN434" i="12"/>
  <c r="EM434" i="12"/>
  <c r="EL434" i="12"/>
  <c r="EK434" i="12"/>
  <c r="EJ434" i="12"/>
  <c r="EI434" i="12"/>
  <c r="EH434" i="12"/>
  <c r="EG434" i="12"/>
  <c r="EF434" i="12"/>
  <c r="EE434" i="12"/>
  <c r="ED434" i="12"/>
  <c r="EC434" i="12"/>
  <c r="EB434" i="12"/>
  <c r="EA434" i="12"/>
  <c r="DZ434" i="12"/>
  <c r="DY434" i="12"/>
  <c r="DX434" i="12"/>
  <c r="DW434" i="12"/>
  <c r="DV434" i="12"/>
  <c r="DU434" i="12"/>
  <c r="DT434" i="12"/>
  <c r="DS434" i="12"/>
  <c r="DR434" i="12"/>
  <c r="DQ434" i="12"/>
  <c r="DP434" i="12"/>
  <c r="DO434" i="12"/>
  <c r="DN434" i="12"/>
  <c r="DM434" i="12"/>
  <c r="DL434" i="12"/>
  <c r="DK434" i="12"/>
  <c r="DJ434" i="12"/>
  <c r="DI434" i="12"/>
  <c r="DH434" i="12"/>
  <c r="DG434" i="12"/>
  <c r="DF434" i="12"/>
  <c r="DE434" i="12"/>
  <c r="DD434" i="12"/>
  <c r="DC434" i="12"/>
  <c r="DB434" i="12"/>
  <c r="DA434" i="12"/>
  <c r="CZ434" i="12"/>
  <c r="CY434" i="12"/>
  <c r="CX434" i="12"/>
  <c r="CW434" i="12"/>
  <c r="CV434" i="12"/>
  <c r="CU434" i="12"/>
  <c r="CT434" i="12"/>
  <c r="CS434" i="12"/>
  <c r="CR434" i="12"/>
  <c r="CQ434" i="12"/>
  <c r="CP434" i="12"/>
  <c r="CO434" i="12"/>
  <c r="CN434" i="12"/>
  <c r="CM434" i="12"/>
  <c r="CL434" i="12"/>
  <c r="CK434" i="12"/>
  <c r="CJ434" i="12"/>
  <c r="CI434" i="12"/>
  <c r="CH434" i="12"/>
  <c r="CG434" i="12"/>
  <c r="CF434" i="12"/>
  <c r="CE434" i="12"/>
  <c r="CD434" i="12"/>
  <c r="CC434" i="12"/>
  <c r="CB434" i="12"/>
  <c r="CA434" i="12"/>
  <c r="BZ434" i="12"/>
  <c r="BY434" i="12"/>
  <c r="BX434" i="12"/>
  <c r="BW434" i="12"/>
  <c r="BV434" i="12"/>
  <c r="BU434" i="12"/>
  <c r="BT434" i="12"/>
  <c r="BS434" i="12"/>
  <c r="BR434" i="12"/>
  <c r="BQ434" i="12"/>
  <c r="BP434" i="12"/>
  <c r="BO434" i="12"/>
  <c r="BN434" i="12"/>
  <c r="BM434" i="12"/>
  <c r="BL434" i="12"/>
  <c r="BK434" i="12"/>
  <c r="BJ434" i="12"/>
  <c r="BI434" i="12"/>
  <c r="BH434" i="12"/>
  <c r="BG434" i="12"/>
  <c r="BF434" i="12"/>
  <c r="BE434" i="12"/>
  <c r="BD434" i="12"/>
  <c r="BC434" i="12"/>
  <c r="BB434" i="12"/>
  <c r="BA434" i="12"/>
  <c r="AZ434" i="12"/>
  <c r="AY434" i="12"/>
  <c r="AX434" i="12"/>
  <c r="AW434" i="12"/>
  <c r="AV434" i="12"/>
  <c r="AU434" i="12"/>
  <c r="AT434" i="12"/>
  <c r="AS434" i="12"/>
  <c r="AR434" i="12"/>
  <c r="AQ434" i="12"/>
  <c r="AP434" i="12"/>
  <c r="AO434" i="12"/>
  <c r="AN434" i="12"/>
  <c r="AM434" i="12"/>
  <c r="AL434" i="12"/>
  <c r="AK434" i="12"/>
  <c r="AJ434" i="12"/>
  <c r="AI434" i="12"/>
  <c r="AH434" i="12"/>
  <c r="AG434" i="12"/>
  <c r="AF434" i="12"/>
  <c r="AE434" i="12"/>
  <c r="AD434" i="12"/>
  <c r="AC434" i="12"/>
  <c r="AB434" i="12"/>
  <c r="AA434" i="12"/>
  <c r="Z434" i="12"/>
  <c r="Y434" i="12"/>
  <c r="X434" i="12"/>
  <c r="W434" i="12"/>
  <c r="V434" i="12"/>
  <c r="U434" i="12"/>
  <c r="T434" i="12"/>
  <c r="S434" i="12"/>
  <c r="R434" i="12"/>
  <c r="Q434" i="12"/>
  <c r="P434" i="12"/>
  <c r="O434" i="12"/>
  <c r="N434" i="12"/>
  <c r="M434" i="12"/>
  <c r="L434" i="12"/>
  <c r="K434" i="12"/>
  <c r="J434" i="12"/>
  <c r="I434" i="12"/>
  <c r="H434" i="12"/>
  <c r="G434" i="12"/>
  <c r="F434" i="12"/>
  <c r="E434" i="12"/>
  <c r="D434" i="12"/>
  <c r="GF433" i="12"/>
  <c r="GE433" i="12"/>
  <c r="GD433" i="12"/>
  <c r="GC433" i="12"/>
  <c r="GB433" i="12"/>
  <c r="GA433" i="12"/>
  <c r="FZ433" i="12"/>
  <c r="FY433" i="12"/>
  <c r="FX433" i="12"/>
  <c r="FW433" i="12"/>
  <c r="FV433" i="12"/>
  <c r="FU433" i="12"/>
  <c r="FT433" i="12"/>
  <c r="FS433" i="12"/>
  <c r="FR433" i="12"/>
  <c r="FQ433" i="12"/>
  <c r="FP433" i="12"/>
  <c r="FO433" i="12"/>
  <c r="FN433" i="12"/>
  <c r="FM433" i="12"/>
  <c r="FL433" i="12"/>
  <c r="FK433" i="12"/>
  <c r="FJ433" i="12"/>
  <c r="FI433" i="12"/>
  <c r="FH433" i="12"/>
  <c r="FG433" i="12"/>
  <c r="FF433" i="12"/>
  <c r="FE433" i="12"/>
  <c r="FD433" i="12"/>
  <c r="FC433" i="12"/>
  <c r="FB433" i="12"/>
  <c r="FA433" i="12"/>
  <c r="EZ433" i="12"/>
  <c r="EY433" i="12"/>
  <c r="EX433" i="12"/>
  <c r="EW433" i="12"/>
  <c r="EV433" i="12"/>
  <c r="EU433" i="12"/>
  <c r="ET433" i="12"/>
  <c r="ES433" i="12"/>
  <c r="ER433" i="12"/>
  <c r="EQ433" i="12"/>
  <c r="EP433" i="12"/>
  <c r="EO433" i="12"/>
  <c r="EN433" i="12"/>
  <c r="EM433" i="12"/>
  <c r="EL433" i="12"/>
  <c r="EK433" i="12"/>
  <c r="EJ433" i="12"/>
  <c r="EI433" i="12"/>
  <c r="EH433" i="12"/>
  <c r="EG433" i="12"/>
  <c r="EF433" i="12"/>
  <c r="EE433" i="12"/>
  <c r="ED433" i="12"/>
  <c r="EC433" i="12"/>
  <c r="EB433" i="12"/>
  <c r="EA433" i="12"/>
  <c r="DZ433" i="12"/>
  <c r="DY433" i="12"/>
  <c r="DX433" i="12"/>
  <c r="DW433" i="12"/>
  <c r="DV433" i="12"/>
  <c r="DU433" i="12"/>
  <c r="DT433" i="12"/>
  <c r="DS433" i="12"/>
  <c r="DR433" i="12"/>
  <c r="DQ433" i="12"/>
  <c r="DP433" i="12"/>
  <c r="DO433" i="12"/>
  <c r="DN433" i="12"/>
  <c r="DM433" i="12"/>
  <c r="DL433" i="12"/>
  <c r="DK433" i="12"/>
  <c r="DJ433" i="12"/>
  <c r="DI433" i="12"/>
  <c r="DH433" i="12"/>
  <c r="DG433" i="12"/>
  <c r="DF433" i="12"/>
  <c r="DE433" i="12"/>
  <c r="DD433" i="12"/>
  <c r="DC433" i="12"/>
  <c r="DB433" i="12"/>
  <c r="DA433" i="12"/>
  <c r="CZ433" i="12"/>
  <c r="CY433" i="12"/>
  <c r="CX433" i="12"/>
  <c r="CW433" i="12"/>
  <c r="CV433" i="12"/>
  <c r="CU433" i="12"/>
  <c r="CT433" i="12"/>
  <c r="CS433" i="12"/>
  <c r="CR433" i="12"/>
  <c r="CQ433" i="12"/>
  <c r="CP433" i="12"/>
  <c r="CO433" i="12"/>
  <c r="CN433" i="12"/>
  <c r="CM433" i="12"/>
  <c r="CL433" i="12"/>
  <c r="CK433" i="12"/>
  <c r="CJ433" i="12"/>
  <c r="CI433" i="12"/>
  <c r="CH433" i="12"/>
  <c r="CG433" i="12"/>
  <c r="CF433" i="12"/>
  <c r="CE433" i="12"/>
  <c r="CD433" i="12"/>
  <c r="CC433" i="12"/>
  <c r="CB433" i="12"/>
  <c r="CA433" i="12"/>
  <c r="BZ433" i="12"/>
  <c r="BY433" i="12"/>
  <c r="BX433" i="12"/>
  <c r="BW433" i="12"/>
  <c r="BV433" i="12"/>
  <c r="BU433" i="12"/>
  <c r="BT433" i="12"/>
  <c r="BS433" i="12"/>
  <c r="BR433" i="12"/>
  <c r="BQ433" i="12"/>
  <c r="BP433" i="12"/>
  <c r="BO433" i="12"/>
  <c r="BN433" i="12"/>
  <c r="BM433" i="12"/>
  <c r="BL433" i="12"/>
  <c r="BK433" i="12"/>
  <c r="BJ433" i="12"/>
  <c r="BI433" i="12"/>
  <c r="BH433" i="12"/>
  <c r="BG433" i="12"/>
  <c r="BF433" i="12"/>
  <c r="BE433" i="12"/>
  <c r="BD433" i="12"/>
  <c r="BC433" i="12"/>
  <c r="BB433" i="12"/>
  <c r="BA433" i="12"/>
  <c r="AZ433" i="12"/>
  <c r="AY433" i="12"/>
  <c r="AX433" i="12"/>
  <c r="AW433" i="12"/>
  <c r="AV433" i="12"/>
  <c r="AU433" i="12"/>
  <c r="AT433" i="12"/>
  <c r="AS433" i="12"/>
  <c r="AR433" i="12"/>
  <c r="AQ433" i="12"/>
  <c r="AP433" i="12"/>
  <c r="AO433" i="12"/>
  <c r="AN433" i="12"/>
  <c r="AM433" i="12"/>
  <c r="AL433" i="12"/>
  <c r="AK433" i="12"/>
  <c r="AJ433" i="12"/>
  <c r="AI433" i="12"/>
  <c r="AH433" i="12"/>
  <c r="AG433" i="12"/>
  <c r="AF433" i="12"/>
  <c r="AE433" i="12"/>
  <c r="AD433" i="12"/>
  <c r="AC433" i="12"/>
  <c r="AB433" i="12"/>
  <c r="AA433" i="12"/>
  <c r="Z433" i="12"/>
  <c r="Y433" i="12"/>
  <c r="X433" i="12"/>
  <c r="W433" i="12"/>
  <c r="V433" i="12"/>
  <c r="U433" i="12"/>
  <c r="T433" i="12"/>
  <c r="S433" i="12"/>
  <c r="R433" i="12"/>
  <c r="Q433" i="12"/>
  <c r="P433" i="12"/>
  <c r="O433" i="12"/>
  <c r="N433" i="12"/>
  <c r="M433" i="12"/>
  <c r="L433" i="12"/>
  <c r="K433" i="12"/>
  <c r="J433" i="12"/>
  <c r="I433" i="12"/>
  <c r="H433" i="12"/>
  <c r="G433" i="12"/>
  <c r="F433" i="12"/>
  <c r="E433" i="12"/>
  <c r="D433" i="12"/>
  <c r="GF432" i="12"/>
  <c r="GE432" i="12"/>
  <c r="GD432" i="12"/>
  <c r="GC432" i="12"/>
  <c r="GB432" i="12"/>
  <c r="GA432" i="12"/>
  <c r="FZ432" i="12"/>
  <c r="FY432" i="12"/>
  <c r="FX432" i="12"/>
  <c r="FW432" i="12"/>
  <c r="FV432" i="12"/>
  <c r="FU432" i="12"/>
  <c r="FT432" i="12"/>
  <c r="FS432" i="12"/>
  <c r="FR432" i="12"/>
  <c r="FQ432" i="12"/>
  <c r="FP432" i="12"/>
  <c r="FO432" i="12"/>
  <c r="FN432" i="12"/>
  <c r="FM432" i="12"/>
  <c r="FL432" i="12"/>
  <c r="FK432" i="12"/>
  <c r="FJ432" i="12"/>
  <c r="FI432" i="12"/>
  <c r="FH432" i="12"/>
  <c r="FG432" i="12"/>
  <c r="FF432" i="12"/>
  <c r="FE432" i="12"/>
  <c r="FD432" i="12"/>
  <c r="FC432" i="12"/>
  <c r="FB432" i="12"/>
  <c r="FA432" i="12"/>
  <c r="EZ432" i="12"/>
  <c r="EY432" i="12"/>
  <c r="EX432" i="12"/>
  <c r="EW432" i="12"/>
  <c r="EV432" i="12"/>
  <c r="EU432" i="12"/>
  <c r="ET432" i="12"/>
  <c r="ES432" i="12"/>
  <c r="ER432" i="12"/>
  <c r="EQ432" i="12"/>
  <c r="EP432" i="12"/>
  <c r="EO432" i="12"/>
  <c r="EN432" i="12"/>
  <c r="EM432" i="12"/>
  <c r="EL432" i="12"/>
  <c r="EK432" i="12"/>
  <c r="EJ432" i="12"/>
  <c r="EI432" i="12"/>
  <c r="EH432" i="12"/>
  <c r="EG432" i="12"/>
  <c r="EF432" i="12"/>
  <c r="EE432" i="12"/>
  <c r="ED432" i="12"/>
  <c r="EC432" i="12"/>
  <c r="EB432" i="12"/>
  <c r="EA432" i="12"/>
  <c r="DZ432" i="12"/>
  <c r="DY432" i="12"/>
  <c r="DX432" i="12"/>
  <c r="DW432" i="12"/>
  <c r="DV432" i="12"/>
  <c r="DU432" i="12"/>
  <c r="DT432" i="12"/>
  <c r="DS432" i="12"/>
  <c r="DR432" i="12"/>
  <c r="DQ432" i="12"/>
  <c r="DP432" i="12"/>
  <c r="DO432" i="12"/>
  <c r="DN432" i="12"/>
  <c r="DM432" i="12"/>
  <c r="DL432" i="12"/>
  <c r="DK432" i="12"/>
  <c r="DJ432" i="12"/>
  <c r="DI432" i="12"/>
  <c r="DH432" i="12"/>
  <c r="DG432" i="12"/>
  <c r="DF432" i="12"/>
  <c r="DE432" i="12"/>
  <c r="DD432" i="12"/>
  <c r="DC432" i="12"/>
  <c r="DB432" i="12"/>
  <c r="DA432" i="12"/>
  <c r="CZ432" i="12"/>
  <c r="CY432" i="12"/>
  <c r="CX432" i="12"/>
  <c r="CW432" i="12"/>
  <c r="CV432" i="12"/>
  <c r="CU432" i="12"/>
  <c r="CT432" i="12"/>
  <c r="CS432" i="12"/>
  <c r="CR432" i="12"/>
  <c r="CQ432" i="12"/>
  <c r="CP432" i="12"/>
  <c r="CO432" i="12"/>
  <c r="CN432" i="12"/>
  <c r="CM432" i="12"/>
  <c r="CL432" i="12"/>
  <c r="CK432" i="12"/>
  <c r="CJ432" i="12"/>
  <c r="CI432" i="12"/>
  <c r="CH432" i="12"/>
  <c r="CG432" i="12"/>
  <c r="CF432" i="12"/>
  <c r="CE432" i="12"/>
  <c r="CD432" i="12"/>
  <c r="CC432" i="12"/>
  <c r="CB432" i="12"/>
  <c r="CA432" i="12"/>
  <c r="BZ432" i="12"/>
  <c r="BY432" i="12"/>
  <c r="BX432" i="12"/>
  <c r="BW432" i="12"/>
  <c r="BV432" i="12"/>
  <c r="BU432" i="12"/>
  <c r="BT432" i="12"/>
  <c r="BS432" i="12"/>
  <c r="BR432" i="12"/>
  <c r="BQ432" i="12"/>
  <c r="BP432" i="12"/>
  <c r="BO432" i="12"/>
  <c r="BN432" i="12"/>
  <c r="BM432" i="12"/>
  <c r="BL432" i="12"/>
  <c r="BK432" i="12"/>
  <c r="BJ432" i="12"/>
  <c r="BI432" i="12"/>
  <c r="BH432" i="12"/>
  <c r="BG432" i="12"/>
  <c r="BF432" i="12"/>
  <c r="BE432" i="12"/>
  <c r="BD432" i="12"/>
  <c r="BC432" i="12"/>
  <c r="BB432" i="12"/>
  <c r="BA432" i="12"/>
  <c r="AZ432" i="12"/>
  <c r="AY432" i="12"/>
  <c r="AX432" i="12"/>
  <c r="AW432" i="12"/>
  <c r="AV432" i="12"/>
  <c r="AU432" i="12"/>
  <c r="AT432" i="12"/>
  <c r="AS432" i="12"/>
  <c r="AR432" i="12"/>
  <c r="AQ432" i="12"/>
  <c r="AP432" i="12"/>
  <c r="AO432" i="12"/>
  <c r="AN432" i="12"/>
  <c r="AM432" i="12"/>
  <c r="AL432" i="12"/>
  <c r="AK432" i="12"/>
  <c r="AJ432" i="12"/>
  <c r="AI432" i="12"/>
  <c r="AH432" i="12"/>
  <c r="AG432" i="12"/>
  <c r="AF432" i="12"/>
  <c r="AE432" i="12"/>
  <c r="AD432" i="12"/>
  <c r="AC432" i="12"/>
  <c r="AB432" i="12"/>
  <c r="AA432" i="12"/>
  <c r="Z432" i="12"/>
  <c r="Y432" i="12"/>
  <c r="X432" i="12"/>
  <c r="W432" i="12"/>
  <c r="V432" i="12"/>
  <c r="U432" i="12"/>
  <c r="T432" i="12"/>
  <c r="S432" i="12"/>
  <c r="R432" i="12"/>
  <c r="Q432" i="12"/>
  <c r="P432" i="12"/>
  <c r="O432" i="12"/>
  <c r="N432" i="12"/>
  <c r="M432" i="12"/>
  <c r="L432" i="12"/>
  <c r="K432" i="12"/>
  <c r="J432" i="12"/>
  <c r="I432" i="12"/>
  <c r="H432" i="12"/>
  <c r="G432" i="12"/>
  <c r="F432" i="12"/>
  <c r="E432" i="12"/>
  <c r="D432" i="12"/>
  <c r="GF431" i="12"/>
  <c r="GE431" i="12"/>
  <c r="GD431" i="12"/>
  <c r="GC431" i="12"/>
  <c r="GB431" i="12"/>
  <c r="GA431" i="12"/>
  <c r="FZ431" i="12"/>
  <c r="FY431" i="12"/>
  <c r="FX431" i="12"/>
  <c r="FW431" i="12"/>
  <c r="FV431" i="12"/>
  <c r="FU431" i="12"/>
  <c r="FT431" i="12"/>
  <c r="FS431" i="12"/>
  <c r="FR431" i="12"/>
  <c r="FQ431" i="12"/>
  <c r="FP431" i="12"/>
  <c r="FO431" i="12"/>
  <c r="FN431" i="12"/>
  <c r="FM431" i="12"/>
  <c r="FL431" i="12"/>
  <c r="FK431" i="12"/>
  <c r="FJ431" i="12"/>
  <c r="FI431" i="12"/>
  <c r="FH431" i="12"/>
  <c r="FG431" i="12"/>
  <c r="FF431" i="12"/>
  <c r="FE431" i="12"/>
  <c r="FD431" i="12"/>
  <c r="FC431" i="12"/>
  <c r="FB431" i="12"/>
  <c r="FA431" i="12"/>
  <c r="EZ431" i="12"/>
  <c r="EY431" i="12"/>
  <c r="EX431" i="12"/>
  <c r="EW431" i="12"/>
  <c r="EV431" i="12"/>
  <c r="EU431" i="12"/>
  <c r="ET431" i="12"/>
  <c r="ES431" i="12"/>
  <c r="ER431" i="12"/>
  <c r="EQ431" i="12"/>
  <c r="EP431" i="12"/>
  <c r="EO431" i="12"/>
  <c r="EN431" i="12"/>
  <c r="EM431" i="12"/>
  <c r="EL431" i="12"/>
  <c r="EK431" i="12"/>
  <c r="EJ431" i="12"/>
  <c r="EI431" i="12"/>
  <c r="EH431" i="12"/>
  <c r="EG431" i="12"/>
  <c r="EF431" i="12"/>
  <c r="EE431" i="12"/>
  <c r="ED431" i="12"/>
  <c r="EC431" i="12"/>
  <c r="EB431" i="12"/>
  <c r="EA431" i="12"/>
  <c r="DZ431" i="12"/>
  <c r="DY431" i="12"/>
  <c r="DX431" i="12"/>
  <c r="DW431" i="12"/>
  <c r="DV431" i="12"/>
  <c r="DU431" i="12"/>
  <c r="DT431" i="12"/>
  <c r="DS431" i="12"/>
  <c r="DR431" i="12"/>
  <c r="DQ431" i="12"/>
  <c r="DP431" i="12"/>
  <c r="DO431" i="12"/>
  <c r="DN431" i="12"/>
  <c r="DM431" i="12"/>
  <c r="DL431" i="12"/>
  <c r="DK431" i="12"/>
  <c r="DJ431" i="12"/>
  <c r="DI431" i="12"/>
  <c r="DH431" i="12"/>
  <c r="DG431" i="12"/>
  <c r="DF431" i="12"/>
  <c r="DE431" i="12"/>
  <c r="DD431" i="12"/>
  <c r="DC431" i="12"/>
  <c r="DB431" i="12"/>
  <c r="DA431" i="12"/>
  <c r="CZ431" i="12"/>
  <c r="CY431" i="12"/>
  <c r="CX431" i="12"/>
  <c r="CW431" i="12"/>
  <c r="CV431" i="12"/>
  <c r="CU431" i="12"/>
  <c r="CT431" i="12"/>
  <c r="CS431" i="12"/>
  <c r="CR431" i="12"/>
  <c r="CQ431" i="12"/>
  <c r="CP431" i="12"/>
  <c r="CO431" i="12"/>
  <c r="CN431" i="12"/>
  <c r="CM431" i="12"/>
  <c r="CL431" i="12"/>
  <c r="CK431" i="12"/>
  <c r="CJ431" i="12"/>
  <c r="CI431" i="12"/>
  <c r="CH431" i="12"/>
  <c r="CG431" i="12"/>
  <c r="CF431" i="12"/>
  <c r="CE431" i="12"/>
  <c r="CD431" i="12"/>
  <c r="CC431" i="12"/>
  <c r="CB431" i="12"/>
  <c r="CA431" i="12"/>
  <c r="BZ431" i="12"/>
  <c r="BY431" i="12"/>
  <c r="BX431" i="12"/>
  <c r="BW431" i="12"/>
  <c r="BV431" i="12"/>
  <c r="BU431" i="12"/>
  <c r="BT431" i="12"/>
  <c r="BS431" i="12"/>
  <c r="BR431" i="12"/>
  <c r="BQ431" i="12"/>
  <c r="BP431" i="12"/>
  <c r="BO431" i="12"/>
  <c r="BN431" i="12"/>
  <c r="BM431" i="12"/>
  <c r="BL431" i="12"/>
  <c r="BK431" i="12"/>
  <c r="BJ431" i="12"/>
  <c r="BI431" i="12"/>
  <c r="BH431" i="12"/>
  <c r="BG431" i="12"/>
  <c r="BF431" i="12"/>
  <c r="BE431" i="12"/>
  <c r="BD431" i="12"/>
  <c r="BC431" i="12"/>
  <c r="BB431" i="12"/>
  <c r="BA431" i="12"/>
  <c r="AZ431" i="12"/>
  <c r="AY431" i="12"/>
  <c r="AX431" i="12"/>
  <c r="AW431" i="12"/>
  <c r="AV431" i="12"/>
  <c r="AU431" i="12"/>
  <c r="AT431" i="12"/>
  <c r="AS431" i="12"/>
  <c r="AR431" i="12"/>
  <c r="AQ431" i="12"/>
  <c r="AP431" i="12"/>
  <c r="AO431" i="12"/>
  <c r="AN431" i="12"/>
  <c r="AM431" i="12"/>
  <c r="AL431" i="12"/>
  <c r="AK431" i="12"/>
  <c r="AJ431" i="12"/>
  <c r="AI431" i="12"/>
  <c r="AH431" i="12"/>
  <c r="AG431" i="12"/>
  <c r="AF431" i="12"/>
  <c r="AE431" i="12"/>
  <c r="AD431" i="12"/>
  <c r="AC431" i="12"/>
  <c r="AB431" i="12"/>
  <c r="AA431" i="12"/>
  <c r="Z431" i="12"/>
  <c r="Y431" i="12"/>
  <c r="X431" i="12"/>
  <c r="W431" i="12"/>
  <c r="V431" i="12"/>
  <c r="U431" i="12"/>
  <c r="T431" i="12"/>
  <c r="S431" i="12"/>
  <c r="R431" i="12"/>
  <c r="Q431" i="12"/>
  <c r="P431" i="12"/>
  <c r="O431" i="12"/>
  <c r="N431" i="12"/>
  <c r="M431" i="12"/>
  <c r="L431" i="12"/>
  <c r="K431" i="12"/>
  <c r="J431" i="12"/>
  <c r="I431" i="12"/>
  <c r="H431" i="12"/>
  <c r="G431" i="12"/>
  <c r="F431" i="12"/>
  <c r="E431" i="12"/>
  <c r="D431" i="12"/>
  <c r="GF430" i="12"/>
  <c r="GE430" i="12"/>
  <c r="GD430" i="12"/>
  <c r="GC430" i="12"/>
  <c r="GB430" i="12"/>
  <c r="GA430" i="12"/>
  <c r="FZ430" i="12"/>
  <c r="FY430" i="12"/>
  <c r="FX430" i="12"/>
  <c r="FW430" i="12"/>
  <c r="FV430" i="12"/>
  <c r="FU430" i="12"/>
  <c r="FT430" i="12"/>
  <c r="FS430" i="12"/>
  <c r="FR430" i="12"/>
  <c r="FQ430" i="12"/>
  <c r="FP430" i="12"/>
  <c r="FO430" i="12"/>
  <c r="FN430" i="12"/>
  <c r="FM430" i="12"/>
  <c r="FL430" i="12"/>
  <c r="FK430" i="12"/>
  <c r="FJ430" i="12"/>
  <c r="FI430" i="12"/>
  <c r="FH430" i="12"/>
  <c r="FG430" i="12"/>
  <c r="FF430" i="12"/>
  <c r="FE430" i="12"/>
  <c r="FD430" i="12"/>
  <c r="FC430" i="12"/>
  <c r="FB430" i="12"/>
  <c r="FA430" i="12"/>
  <c r="EZ430" i="12"/>
  <c r="EY430" i="12"/>
  <c r="EX430" i="12"/>
  <c r="EW430" i="12"/>
  <c r="EV430" i="12"/>
  <c r="EU430" i="12"/>
  <c r="ET430" i="12"/>
  <c r="ES430" i="12"/>
  <c r="ER430" i="12"/>
  <c r="EQ430" i="12"/>
  <c r="EP430" i="12"/>
  <c r="EO430" i="12"/>
  <c r="EN430" i="12"/>
  <c r="EM430" i="12"/>
  <c r="EL430" i="12"/>
  <c r="EK430" i="12"/>
  <c r="EJ430" i="12"/>
  <c r="EI430" i="12"/>
  <c r="EH430" i="12"/>
  <c r="EG430" i="12"/>
  <c r="EF430" i="12"/>
  <c r="EE430" i="12"/>
  <c r="ED430" i="12"/>
  <c r="EC430" i="12"/>
  <c r="EB430" i="12"/>
  <c r="EA430" i="12"/>
  <c r="DZ430" i="12"/>
  <c r="DY430" i="12"/>
  <c r="DX430" i="12"/>
  <c r="DW430" i="12"/>
  <c r="DV430" i="12"/>
  <c r="DU430" i="12"/>
  <c r="DT430" i="12"/>
  <c r="DS430" i="12"/>
  <c r="DR430" i="12"/>
  <c r="DQ430" i="12"/>
  <c r="DP430" i="12"/>
  <c r="DO430" i="12"/>
  <c r="DN430" i="12"/>
  <c r="DM430" i="12"/>
  <c r="DL430" i="12"/>
  <c r="DK430" i="12"/>
  <c r="DJ430" i="12"/>
  <c r="DI430" i="12"/>
  <c r="DH430" i="12"/>
  <c r="DG430" i="12"/>
  <c r="DF430" i="12"/>
  <c r="DE430" i="12"/>
  <c r="DD430" i="12"/>
  <c r="DC430" i="12"/>
  <c r="DB430" i="12"/>
  <c r="DA430" i="12"/>
  <c r="CZ430" i="12"/>
  <c r="CY430" i="12"/>
  <c r="CX430" i="12"/>
  <c r="CW430" i="12"/>
  <c r="CV430" i="12"/>
  <c r="CU430" i="12"/>
  <c r="CT430" i="12"/>
  <c r="CS430" i="12"/>
  <c r="CR430" i="12"/>
  <c r="CQ430" i="12"/>
  <c r="CP430" i="12"/>
  <c r="CO430" i="12"/>
  <c r="CN430" i="12"/>
  <c r="CM430" i="12"/>
  <c r="CL430" i="12"/>
  <c r="CK430" i="12"/>
  <c r="CJ430" i="12"/>
  <c r="CI430" i="12"/>
  <c r="CH430" i="12"/>
  <c r="CG430" i="12"/>
  <c r="CF430" i="12"/>
  <c r="CE430" i="12"/>
  <c r="CD430" i="12"/>
  <c r="CC430" i="12"/>
  <c r="CB430" i="12"/>
  <c r="CA430" i="12"/>
  <c r="BZ430" i="12"/>
  <c r="BY430" i="12"/>
  <c r="BX430" i="12"/>
  <c r="BW430" i="12"/>
  <c r="BV430" i="12"/>
  <c r="BU430" i="12"/>
  <c r="BT430" i="12"/>
  <c r="BS430" i="12"/>
  <c r="BR430" i="12"/>
  <c r="BQ430" i="12"/>
  <c r="BP430" i="12"/>
  <c r="BO430" i="12"/>
  <c r="BN430" i="12"/>
  <c r="BM430" i="12"/>
  <c r="BL430" i="12"/>
  <c r="BK430" i="12"/>
  <c r="BJ430" i="12"/>
  <c r="BI430" i="12"/>
  <c r="BH430" i="12"/>
  <c r="BG430" i="12"/>
  <c r="BF430" i="12"/>
  <c r="BE430" i="12"/>
  <c r="BD430" i="12"/>
  <c r="BC430" i="12"/>
  <c r="BB430" i="12"/>
  <c r="BA430" i="12"/>
  <c r="AZ430" i="12"/>
  <c r="AY430" i="12"/>
  <c r="AX430" i="12"/>
  <c r="AW430" i="12"/>
  <c r="AV430" i="12"/>
  <c r="AU430" i="12"/>
  <c r="AT430" i="12"/>
  <c r="AS430" i="12"/>
  <c r="AR430" i="12"/>
  <c r="AQ430" i="12"/>
  <c r="AP430" i="12"/>
  <c r="AO430" i="12"/>
  <c r="AN430" i="12"/>
  <c r="AM430" i="12"/>
  <c r="AL430" i="12"/>
  <c r="AK430" i="12"/>
  <c r="AJ430" i="12"/>
  <c r="AI430" i="12"/>
  <c r="AH430" i="12"/>
  <c r="AG430" i="12"/>
  <c r="AF430" i="12"/>
  <c r="AE430" i="12"/>
  <c r="AD430" i="12"/>
  <c r="AC430" i="12"/>
  <c r="AB430" i="12"/>
  <c r="AA430" i="12"/>
  <c r="Z430" i="12"/>
  <c r="Y430" i="12"/>
  <c r="X430" i="12"/>
  <c r="W430" i="12"/>
  <c r="V430" i="12"/>
  <c r="U430" i="12"/>
  <c r="T430" i="12"/>
  <c r="S430" i="12"/>
  <c r="R430" i="12"/>
  <c r="Q430" i="12"/>
  <c r="P430" i="12"/>
  <c r="O430" i="12"/>
  <c r="N430" i="12"/>
  <c r="M430" i="12"/>
  <c r="L430" i="12"/>
  <c r="K430" i="12"/>
  <c r="J430" i="12"/>
  <c r="I430" i="12"/>
  <c r="H430" i="12"/>
  <c r="G430" i="12"/>
  <c r="F430" i="12"/>
  <c r="E430" i="12"/>
  <c r="D430" i="12"/>
  <c r="GF429" i="12"/>
  <c r="GE429" i="12"/>
  <c r="GD429" i="12"/>
  <c r="GC429" i="12"/>
  <c r="GB429" i="12"/>
  <c r="GA429" i="12"/>
  <c r="FZ429" i="12"/>
  <c r="FY429" i="12"/>
  <c r="FX429" i="12"/>
  <c r="FW429" i="12"/>
  <c r="FV429" i="12"/>
  <c r="FU429" i="12"/>
  <c r="FT429" i="12"/>
  <c r="FS429" i="12"/>
  <c r="FR429" i="12"/>
  <c r="FQ429" i="12"/>
  <c r="FP429" i="12"/>
  <c r="FO429" i="12"/>
  <c r="FN429" i="12"/>
  <c r="FM429" i="12"/>
  <c r="FL429" i="12"/>
  <c r="FK429" i="12"/>
  <c r="FJ429" i="12"/>
  <c r="FI429" i="12"/>
  <c r="FH429" i="12"/>
  <c r="FG429" i="12"/>
  <c r="FF429" i="12"/>
  <c r="FE429" i="12"/>
  <c r="FD429" i="12"/>
  <c r="FC429" i="12"/>
  <c r="FB429" i="12"/>
  <c r="FA429" i="12"/>
  <c r="EZ429" i="12"/>
  <c r="EY429" i="12"/>
  <c r="EX429" i="12"/>
  <c r="EW429" i="12"/>
  <c r="EV429" i="12"/>
  <c r="EU429" i="12"/>
  <c r="ET429" i="12"/>
  <c r="ES429" i="12"/>
  <c r="ER429" i="12"/>
  <c r="EQ429" i="12"/>
  <c r="EP429" i="12"/>
  <c r="EO429" i="12"/>
  <c r="EN429" i="12"/>
  <c r="EM429" i="12"/>
  <c r="EL429" i="12"/>
  <c r="EK429" i="12"/>
  <c r="EJ429" i="12"/>
  <c r="EI429" i="12"/>
  <c r="EH429" i="12"/>
  <c r="EG429" i="12"/>
  <c r="EF429" i="12"/>
  <c r="EE429" i="12"/>
  <c r="ED429" i="12"/>
  <c r="EC429" i="12"/>
  <c r="EB429" i="12"/>
  <c r="EA429" i="12"/>
  <c r="DZ429" i="12"/>
  <c r="DY429" i="12"/>
  <c r="DX429" i="12"/>
  <c r="DW429" i="12"/>
  <c r="DV429" i="12"/>
  <c r="DU429" i="12"/>
  <c r="DT429" i="12"/>
  <c r="DS429" i="12"/>
  <c r="DR429" i="12"/>
  <c r="DQ429" i="12"/>
  <c r="DP429" i="12"/>
  <c r="DO429" i="12"/>
  <c r="DN429" i="12"/>
  <c r="DM429" i="12"/>
  <c r="DL429" i="12"/>
  <c r="DK429" i="12"/>
  <c r="DJ429" i="12"/>
  <c r="DI429" i="12"/>
  <c r="DH429" i="12"/>
  <c r="DG429" i="12"/>
  <c r="DF429" i="12"/>
  <c r="DE429" i="12"/>
  <c r="DD429" i="12"/>
  <c r="DC429" i="12"/>
  <c r="DB429" i="12"/>
  <c r="DA429" i="12"/>
  <c r="CZ429" i="12"/>
  <c r="CY429" i="12"/>
  <c r="CX429" i="12"/>
  <c r="CW429" i="12"/>
  <c r="CV429" i="12"/>
  <c r="CU429" i="12"/>
  <c r="CT429" i="12"/>
  <c r="CS429" i="12"/>
  <c r="CR429" i="12"/>
  <c r="CQ429" i="12"/>
  <c r="CP429" i="12"/>
  <c r="CO429" i="12"/>
  <c r="CN429" i="12"/>
  <c r="CM429" i="12"/>
  <c r="CL429" i="12"/>
  <c r="CK429" i="12"/>
  <c r="CJ429" i="12"/>
  <c r="CI429" i="12"/>
  <c r="CH429" i="12"/>
  <c r="CG429" i="12"/>
  <c r="CF429" i="12"/>
  <c r="CE429" i="12"/>
  <c r="CD429" i="12"/>
  <c r="CC429" i="12"/>
  <c r="CB429" i="12"/>
  <c r="CA429" i="12"/>
  <c r="BZ429" i="12"/>
  <c r="BY429" i="12"/>
  <c r="BX429" i="12"/>
  <c r="BW429" i="12"/>
  <c r="BV429" i="12"/>
  <c r="BU429" i="12"/>
  <c r="BT429" i="12"/>
  <c r="BS429" i="12"/>
  <c r="BR429" i="12"/>
  <c r="BQ429" i="12"/>
  <c r="BP429" i="12"/>
  <c r="BO429" i="12"/>
  <c r="BN429" i="12"/>
  <c r="BM429" i="12"/>
  <c r="BL429" i="12"/>
  <c r="BK429" i="12"/>
  <c r="BJ429" i="12"/>
  <c r="BI429" i="12"/>
  <c r="BH429" i="12"/>
  <c r="BG429" i="12"/>
  <c r="BF429" i="12"/>
  <c r="BE429" i="12"/>
  <c r="BD429" i="12"/>
  <c r="BC429" i="12"/>
  <c r="BB429" i="12"/>
  <c r="BA429" i="12"/>
  <c r="AZ429" i="12"/>
  <c r="AY429" i="12"/>
  <c r="AX429" i="12"/>
  <c r="AW429" i="12"/>
  <c r="AV429" i="12"/>
  <c r="AU429" i="12"/>
  <c r="AT429" i="12"/>
  <c r="AS429" i="12"/>
  <c r="AR429" i="12"/>
  <c r="AQ429" i="12"/>
  <c r="AP429" i="12"/>
  <c r="AO429" i="12"/>
  <c r="AN429" i="12"/>
  <c r="AM429" i="12"/>
  <c r="AL429" i="12"/>
  <c r="AK429" i="12"/>
  <c r="AJ429" i="12"/>
  <c r="AI429" i="12"/>
  <c r="AH429" i="12"/>
  <c r="AG429" i="12"/>
  <c r="AF429" i="12"/>
  <c r="AE429" i="12"/>
  <c r="AD429" i="12"/>
  <c r="AC429" i="12"/>
  <c r="AB429" i="12"/>
  <c r="AA429" i="12"/>
  <c r="Z429" i="12"/>
  <c r="Y429" i="12"/>
  <c r="X429" i="12"/>
  <c r="W429" i="12"/>
  <c r="V429" i="12"/>
  <c r="U429" i="12"/>
  <c r="T429" i="12"/>
  <c r="S429" i="12"/>
  <c r="R429" i="12"/>
  <c r="Q429" i="12"/>
  <c r="P429" i="12"/>
  <c r="O429" i="12"/>
  <c r="N429" i="12"/>
  <c r="M429" i="12"/>
  <c r="L429" i="12"/>
  <c r="K429" i="12"/>
  <c r="J429" i="12"/>
  <c r="I429" i="12"/>
  <c r="H429" i="12"/>
  <c r="G429" i="12"/>
  <c r="F429" i="12"/>
  <c r="E429" i="12"/>
  <c r="D429" i="12"/>
  <c r="GF428" i="12"/>
  <c r="GE428" i="12"/>
  <c r="GD428" i="12"/>
  <c r="GC428" i="12"/>
  <c r="GB428" i="12"/>
  <c r="GA428" i="12"/>
  <c r="FZ428" i="12"/>
  <c r="FY428" i="12"/>
  <c r="FX428" i="12"/>
  <c r="FW428" i="12"/>
  <c r="FV428" i="12"/>
  <c r="FU428" i="12"/>
  <c r="FT428" i="12"/>
  <c r="FS428" i="12"/>
  <c r="FR428" i="12"/>
  <c r="FQ428" i="12"/>
  <c r="FP428" i="12"/>
  <c r="FO428" i="12"/>
  <c r="FN428" i="12"/>
  <c r="FM428" i="12"/>
  <c r="FL428" i="12"/>
  <c r="FK428" i="12"/>
  <c r="FJ428" i="12"/>
  <c r="FI428" i="12"/>
  <c r="FH428" i="12"/>
  <c r="FG428" i="12"/>
  <c r="FF428" i="12"/>
  <c r="FE428" i="12"/>
  <c r="FD428" i="12"/>
  <c r="FC428" i="12"/>
  <c r="FB428" i="12"/>
  <c r="FA428" i="12"/>
  <c r="EZ428" i="12"/>
  <c r="EY428" i="12"/>
  <c r="EX428" i="12"/>
  <c r="EW428" i="12"/>
  <c r="EV428" i="12"/>
  <c r="EU428" i="12"/>
  <c r="ET428" i="12"/>
  <c r="ES428" i="12"/>
  <c r="ER428" i="12"/>
  <c r="EQ428" i="12"/>
  <c r="EP428" i="12"/>
  <c r="EO428" i="12"/>
  <c r="EN428" i="12"/>
  <c r="EM428" i="12"/>
  <c r="EL428" i="12"/>
  <c r="EK428" i="12"/>
  <c r="EJ428" i="12"/>
  <c r="EI428" i="12"/>
  <c r="EH428" i="12"/>
  <c r="EG428" i="12"/>
  <c r="EF428" i="12"/>
  <c r="EE428" i="12"/>
  <c r="ED428" i="12"/>
  <c r="EC428" i="12"/>
  <c r="EB428" i="12"/>
  <c r="EA428" i="12"/>
  <c r="DZ428" i="12"/>
  <c r="DY428" i="12"/>
  <c r="DX428" i="12"/>
  <c r="DW428" i="12"/>
  <c r="DV428" i="12"/>
  <c r="DU428" i="12"/>
  <c r="DT428" i="12"/>
  <c r="DS428" i="12"/>
  <c r="DR428" i="12"/>
  <c r="DQ428" i="12"/>
  <c r="DP428" i="12"/>
  <c r="DO428" i="12"/>
  <c r="DN428" i="12"/>
  <c r="DM428" i="12"/>
  <c r="DL428" i="12"/>
  <c r="DK428" i="12"/>
  <c r="DJ428" i="12"/>
  <c r="DI428" i="12"/>
  <c r="DH428" i="12"/>
  <c r="DG428" i="12"/>
  <c r="DF428" i="12"/>
  <c r="DE428" i="12"/>
  <c r="DD428" i="12"/>
  <c r="DC428" i="12"/>
  <c r="DB428" i="12"/>
  <c r="DA428" i="12"/>
  <c r="CZ428" i="12"/>
  <c r="CY428" i="12"/>
  <c r="CX428" i="12"/>
  <c r="CW428" i="12"/>
  <c r="CV428" i="12"/>
  <c r="CU428" i="12"/>
  <c r="CT428" i="12"/>
  <c r="CS428" i="12"/>
  <c r="CR428" i="12"/>
  <c r="CQ428" i="12"/>
  <c r="CP428" i="12"/>
  <c r="CO428" i="12"/>
  <c r="CN428" i="12"/>
  <c r="CM428" i="12"/>
  <c r="CL428" i="12"/>
  <c r="CK428" i="12"/>
  <c r="CJ428" i="12"/>
  <c r="CI428" i="12"/>
  <c r="CH428" i="12"/>
  <c r="CG428" i="12"/>
  <c r="CF428" i="12"/>
  <c r="CE428" i="12"/>
  <c r="CD428" i="12"/>
  <c r="CC428" i="12"/>
  <c r="CB428" i="12"/>
  <c r="CA428" i="12"/>
  <c r="BZ428" i="12"/>
  <c r="BY428" i="12"/>
  <c r="BX428" i="12"/>
  <c r="BW428" i="12"/>
  <c r="BV428" i="12"/>
  <c r="BU428" i="12"/>
  <c r="BT428" i="12"/>
  <c r="BS428" i="12"/>
  <c r="BR428" i="12"/>
  <c r="BQ428" i="12"/>
  <c r="BP428" i="12"/>
  <c r="BO428" i="12"/>
  <c r="BN428" i="12"/>
  <c r="BM428" i="12"/>
  <c r="BL428" i="12"/>
  <c r="BK428" i="12"/>
  <c r="BJ428" i="12"/>
  <c r="BI428" i="12"/>
  <c r="BH428" i="12"/>
  <c r="BG428" i="12"/>
  <c r="BF428" i="12"/>
  <c r="BE428" i="12"/>
  <c r="BD428" i="12"/>
  <c r="BC428" i="12"/>
  <c r="BB428" i="12"/>
  <c r="BA428" i="12"/>
  <c r="AZ428" i="12"/>
  <c r="AY428" i="12"/>
  <c r="AX428" i="12"/>
  <c r="AW428" i="12"/>
  <c r="AV428" i="12"/>
  <c r="AU428" i="12"/>
  <c r="AT428" i="12"/>
  <c r="AS428" i="12"/>
  <c r="AR428" i="12"/>
  <c r="AQ428" i="12"/>
  <c r="AP428" i="12"/>
  <c r="AO428" i="12"/>
  <c r="AN428" i="12"/>
  <c r="AM428" i="12"/>
  <c r="AL428" i="12"/>
  <c r="AK428" i="12"/>
  <c r="AJ428" i="12"/>
  <c r="AI428" i="12"/>
  <c r="AH428" i="12"/>
  <c r="AG428" i="12"/>
  <c r="AF428" i="12"/>
  <c r="AE428" i="12"/>
  <c r="AD428" i="12"/>
  <c r="AC428" i="12"/>
  <c r="AB428" i="12"/>
  <c r="AA428" i="12"/>
  <c r="Z428" i="12"/>
  <c r="Y428" i="12"/>
  <c r="X428" i="12"/>
  <c r="W428" i="12"/>
  <c r="V428" i="12"/>
  <c r="U428" i="12"/>
  <c r="T428" i="12"/>
  <c r="S428" i="12"/>
  <c r="R428" i="12"/>
  <c r="Q428" i="12"/>
  <c r="P428" i="12"/>
  <c r="O428" i="12"/>
  <c r="N428" i="12"/>
  <c r="M428" i="12"/>
  <c r="L428" i="12"/>
  <c r="K428" i="12"/>
  <c r="J428" i="12"/>
  <c r="I428" i="12"/>
  <c r="H428" i="12"/>
  <c r="G428" i="12"/>
  <c r="F428" i="12"/>
  <c r="E428" i="12"/>
  <c r="D428" i="12"/>
  <c r="GF427" i="12"/>
  <c r="GE427" i="12"/>
  <c r="GD427" i="12"/>
  <c r="GC427" i="12"/>
  <c r="GB427" i="12"/>
  <c r="GA427" i="12"/>
  <c r="FZ427" i="12"/>
  <c r="FY427" i="12"/>
  <c r="FX427" i="12"/>
  <c r="FW427" i="12"/>
  <c r="FV427" i="12"/>
  <c r="FU427" i="12"/>
  <c r="FT427" i="12"/>
  <c r="FS427" i="12"/>
  <c r="FR427" i="12"/>
  <c r="FQ427" i="12"/>
  <c r="FP427" i="12"/>
  <c r="FO427" i="12"/>
  <c r="FN427" i="12"/>
  <c r="FM427" i="12"/>
  <c r="FL427" i="12"/>
  <c r="FK427" i="12"/>
  <c r="FJ427" i="12"/>
  <c r="FI427" i="12"/>
  <c r="FH427" i="12"/>
  <c r="FG427" i="12"/>
  <c r="FF427" i="12"/>
  <c r="FE427" i="12"/>
  <c r="FD427" i="12"/>
  <c r="FC427" i="12"/>
  <c r="FB427" i="12"/>
  <c r="FA427" i="12"/>
  <c r="EZ427" i="12"/>
  <c r="EY427" i="12"/>
  <c r="EX427" i="12"/>
  <c r="EW427" i="12"/>
  <c r="EV427" i="12"/>
  <c r="EU427" i="12"/>
  <c r="ET427" i="12"/>
  <c r="ES427" i="12"/>
  <c r="ER427" i="12"/>
  <c r="EQ427" i="12"/>
  <c r="EP427" i="12"/>
  <c r="EO427" i="12"/>
  <c r="EN427" i="12"/>
  <c r="EM427" i="12"/>
  <c r="EL427" i="12"/>
  <c r="EK427" i="12"/>
  <c r="EJ427" i="12"/>
  <c r="EI427" i="12"/>
  <c r="EH427" i="12"/>
  <c r="EG427" i="12"/>
  <c r="EF427" i="12"/>
  <c r="EE427" i="12"/>
  <c r="ED427" i="12"/>
  <c r="EC427" i="12"/>
  <c r="EB427" i="12"/>
  <c r="EA427" i="12"/>
  <c r="DZ427" i="12"/>
  <c r="DY427" i="12"/>
  <c r="DX427" i="12"/>
  <c r="DW427" i="12"/>
  <c r="DV427" i="12"/>
  <c r="DU427" i="12"/>
  <c r="DT427" i="12"/>
  <c r="DS427" i="12"/>
  <c r="DR427" i="12"/>
  <c r="DQ427" i="12"/>
  <c r="DP427" i="12"/>
  <c r="DO427" i="12"/>
  <c r="DN427" i="12"/>
  <c r="DM427" i="12"/>
  <c r="DL427" i="12"/>
  <c r="DK427" i="12"/>
  <c r="DJ427" i="12"/>
  <c r="DI427" i="12"/>
  <c r="DH427" i="12"/>
  <c r="DG427" i="12"/>
  <c r="DF427" i="12"/>
  <c r="DE427" i="12"/>
  <c r="DD427" i="12"/>
  <c r="DC427" i="12"/>
  <c r="DB427" i="12"/>
  <c r="DA427" i="12"/>
  <c r="CZ427" i="12"/>
  <c r="CY427" i="12"/>
  <c r="CX427" i="12"/>
  <c r="CW427" i="12"/>
  <c r="CV427" i="12"/>
  <c r="CU427" i="12"/>
  <c r="CT427" i="12"/>
  <c r="CS427" i="12"/>
  <c r="CR427" i="12"/>
  <c r="CQ427" i="12"/>
  <c r="CP427" i="12"/>
  <c r="CO427" i="12"/>
  <c r="CN427" i="12"/>
  <c r="CM427" i="12"/>
  <c r="CL427" i="12"/>
  <c r="CK427" i="12"/>
  <c r="CJ427" i="12"/>
  <c r="CI427" i="12"/>
  <c r="CH427" i="12"/>
  <c r="CG427" i="12"/>
  <c r="CF427" i="12"/>
  <c r="CE427" i="12"/>
  <c r="CD427" i="12"/>
  <c r="CC427" i="12"/>
  <c r="CB427" i="12"/>
  <c r="CA427" i="12"/>
  <c r="BZ427" i="12"/>
  <c r="BY427" i="12"/>
  <c r="BX427" i="12"/>
  <c r="BW427" i="12"/>
  <c r="BV427" i="12"/>
  <c r="BU427" i="12"/>
  <c r="BT427" i="12"/>
  <c r="BS427" i="12"/>
  <c r="BR427" i="12"/>
  <c r="BQ427" i="12"/>
  <c r="BP427" i="12"/>
  <c r="BO427" i="12"/>
  <c r="BN427" i="12"/>
  <c r="BM427" i="12"/>
  <c r="BL427" i="12"/>
  <c r="BK427" i="12"/>
  <c r="BJ427" i="12"/>
  <c r="BI427" i="12"/>
  <c r="BH427" i="12"/>
  <c r="BG427" i="12"/>
  <c r="BF427" i="12"/>
  <c r="BE427" i="12"/>
  <c r="BD427" i="12"/>
  <c r="BC427" i="12"/>
  <c r="BB427" i="12"/>
  <c r="BA427" i="12"/>
  <c r="AZ427" i="12"/>
  <c r="AY427" i="12"/>
  <c r="AX427" i="12"/>
  <c r="AW427" i="12"/>
  <c r="AV427" i="12"/>
  <c r="AU427" i="12"/>
  <c r="AT427" i="12"/>
  <c r="AS427" i="12"/>
  <c r="AR427" i="12"/>
  <c r="AQ427" i="12"/>
  <c r="AP427" i="12"/>
  <c r="AO427" i="12"/>
  <c r="AN427" i="12"/>
  <c r="AM427" i="12"/>
  <c r="AL427" i="12"/>
  <c r="AK427" i="12"/>
  <c r="AJ427" i="12"/>
  <c r="AI427" i="12"/>
  <c r="AH427" i="12"/>
  <c r="AG427" i="12"/>
  <c r="AF427" i="12"/>
  <c r="AE427" i="12"/>
  <c r="AD427" i="12"/>
  <c r="AC427" i="12"/>
  <c r="AB427" i="12"/>
  <c r="AA427" i="12"/>
  <c r="Z427" i="12"/>
  <c r="Y427" i="12"/>
  <c r="X427" i="12"/>
  <c r="W427" i="12"/>
  <c r="V427" i="12"/>
  <c r="U427" i="12"/>
  <c r="T427" i="12"/>
  <c r="S427" i="12"/>
  <c r="R427" i="12"/>
  <c r="Q427" i="12"/>
  <c r="P427" i="12"/>
  <c r="O427" i="12"/>
  <c r="N427" i="12"/>
  <c r="M427" i="12"/>
  <c r="L427" i="12"/>
  <c r="K427" i="12"/>
  <c r="J427" i="12"/>
  <c r="I427" i="12"/>
  <c r="H427" i="12"/>
  <c r="G427" i="12"/>
  <c r="F427" i="12"/>
  <c r="E427" i="12"/>
  <c r="D427" i="12"/>
  <c r="GF426" i="12"/>
  <c r="GE426" i="12"/>
  <c r="GD426" i="12"/>
  <c r="GC426" i="12"/>
  <c r="GB426" i="12"/>
  <c r="GA426" i="12"/>
  <c r="FZ426" i="12"/>
  <c r="FY426" i="12"/>
  <c r="FX426" i="12"/>
  <c r="FW426" i="12"/>
  <c r="FV426" i="12"/>
  <c r="FU426" i="12"/>
  <c r="FT426" i="12"/>
  <c r="FS426" i="12"/>
  <c r="FR426" i="12"/>
  <c r="FQ426" i="12"/>
  <c r="FP426" i="12"/>
  <c r="FO426" i="12"/>
  <c r="FN426" i="12"/>
  <c r="FM426" i="12"/>
  <c r="FL426" i="12"/>
  <c r="FK426" i="12"/>
  <c r="FJ426" i="12"/>
  <c r="FI426" i="12"/>
  <c r="FH426" i="12"/>
  <c r="FG426" i="12"/>
  <c r="FF426" i="12"/>
  <c r="FE426" i="12"/>
  <c r="FD426" i="12"/>
  <c r="FC426" i="12"/>
  <c r="FB426" i="12"/>
  <c r="FA426" i="12"/>
  <c r="EZ426" i="12"/>
  <c r="EY426" i="12"/>
  <c r="EX426" i="12"/>
  <c r="EW426" i="12"/>
  <c r="EV426" i="12"/>
  <c r="EU426" i="12"/>
  <c r="ET426" i="12"/>
  <c r="ES426" i="12"/>
  <c r="ER426" i="12"/>
  <c r="EQ426" i="12"/>
  <c r="EP426" i="12"/>
  <c r="EO426" i="12"/>
  <c r="EN426" i="12"/>
  <c r="EM426" i="12"/>
  <c r="EL426" i="12"/>
  <c r="EK426" i="12"/>
  <c r="EJ426" i="12"/>
  <c r="EI426" i="12"/>
  <c r="EH426" i="12"/>
  <c r="EG426" i="12"/>
  <c r="EF426" i="12"/>
  <c r="EE426" i="12"/>
  <c r="ED426" i="12"/>
  <c r="EC426" i="12"/>
  <c r="EB426" i="12"/>
  <c r="EA426" i="12"/>
  <c r="DZ426" i="12"/>
  <c r="DY426" i="12"/>
  <c r="DX426" i="12"/>
  <c r="DW426" i="12"/>
  <c r="DV426" i="12"/>
  <c r="DU426" i="12"/>
  <c r="DT426" i="12"/>
  <c r="DS426" i="12"/>
  <c r="DR426" i="12"/>
  <c r="DQ426" i="12"/>
  <c r="DP426" i="12"/>
  <c r="DO426" i="12"/>
  <c r="DN426" i="12"/>
  <c r="DM426" i="12"/>
  <c r="DL426" i="12"/>
  <c r="DK426" i="12"/>
  <c r="DJ426" i="12"/>
  <c r="DI426" i="12"/>
  <c r="DH426" i="12"/>
  <c r="DG426" i="12"/>
  <c r="DF426" i="12"/>
  <c r="DE426" i="12"/>
  <c r="DD426" i="12"/>
  <c r="DC426" i="12"/>
  <c r="DB426" i="12"/>
  <c r="DA426" i="12"/>
  <c r="CZ426" i="12"/>
  <c r="CY426" i="12"/>
  <c r="CX426" i="12"/>
  <c r="CW426" i="12"/>
  <c r="CV426" i="12"/>
  <c r="CU426" i="12"/>
  <c r="CT426" i="12"/>
  <c r="CS426" i="12"/>
  <c r="CR426" i="12"/>
  <c r="CQ426" i="12"/>
  <c r="CP426" i="12"/>
  <c r="CO426" i="12"/>
  <c r="CN426" i="12"/>
  <c r="CM426" i="12"/>
  <c r="CL426" i="12"/>
  <c r="CK426" i="12"/>
  <c r="CJ426" i="12"/>
  <c r="CI426" i="12"/>
  <c r="CH426" i="12"/>
  <c r="CG426" i="12"/>
  <c r="CF426" i="12"/>
  <c r="CE426" i="12"/>
  <c r="CD426" i="12"/>
  <c r="CC426" i="12"/>
  <c r="CB426" i="12"/>
  <c r="CA426" i="12"/>
  <c r="BZ426" i="12"/>
  <c r="BY426" i="12"/>
  <c r="BX426" i="12"/>
  <c r="BW426" i="12"/>
  <c r="BV426" i="12"/>
  <c r="BU426" i="12"/>
  <c r="BT426" i="12"/>
  <c r="BS426" i="12"/>
  <c r="BR426" i="12"/>
  <c r="BQ426" i="12"/>
  <c r="BP426" i="12"/>
  <c r="BO426" i="12"/>
  <c r="BN426" i="12"/>
  <c r="BM426" i="12"/>
  <c r="BL426" i="12"/>
  <c r="BK426" i="12"/>
  <c r="BJ426" i="12"/>
  <c r="BI426" i="12"/>
  <c r="BH426" i="12"/>
  <c r="BG426" i="12"/>
  <c r="BF426" i="12"/>
  <c r="BE426" i="12"/>
  <c r="BD426" i="12"/>
  <c r="BC426" i="12"/>
  <c r="BB426" i="12"/>
  <c r="BA426" i="12"/>
  <c r="AZ426" i="12"/>
  <c r="AY426" i="12"/>
  <c r="AX426" i="12"/>
  <c r="AW426" i="12"/>
  <c r="AV426" i="12"/>
  <c r="AU426" i="12"/>
  <c r="AT426" i="12"/>
  <c r="AS426" i="12"/>
  <c r="AR426" i="12"/>
  <c r="AQ426" i="12"/>
  <c r="AP426" i="12"/>
  <c r="AO426" i="12"/>
  <c r="AN426" i="12"/>
  <c r="AM426" i="12"/>
  <c r="AL426" i="12"/>
  <c r="AK426" i="12"/>
  <c r="AJ426" i="12"/>
  <c r="AI426" i="12"/>
  <c r="AH426" i="12"/>
  <c r="AG426" i="12"/>
  <c r="AF426" i="12"/>
  <c r="AE426" i="12"/>
  <c r="AD426" i="12"/>
  <c r="AC426" i="12"/>
  <c r="AB426" i="12"/>
  <c r="AA426" i="12"/>
  <c r="Z426" i="12"/>
  <c r="Y426" i="12"/>
  <c r="X426" i="12"/>
  <c r="W426" i="12"/>
  <c r="V426" i="12"/>
  <c r="U426" i="12"/>
  <c r="T426" i="12"/>
  <c r="S426" i="12"/>
  <c r="R426" i="12"/>
  <c r="Q426" i="12"/>
  <c r="P426" i="12"/>
  <c r="O426" i="12"/>
  <c r="N426" i="12"/>
  <c r="M426" i="12"/>
  <c r="L426" i="12"/>
  <c r="K426" i="12"/>
  <c r="J426" i="12"/>
  <c r="I426" i="12"/>
  <c r="H426" i="12"/>
  <c r="G426" i="12"/>
  <c r="F426" i="12"/>
  <c r="E426" i="12"/>
  <c r="D426" i="12"/>
  <c r="GF425" i="12"/>
  <c r="GE425" i="12"/>
  <c r="GD425" i="12"/>
  <c r="GC425" i="12"/>
  <c r="GB425" i="12"/>
  <c r="GA425" i="12"/>
  <c r="FZ425" i="12"/>
  <c r="FY425" i="12"/>
  <c r="FX425" i="12"/>
  <c r="FW425" i="12"/>
  <c r="FV425" i="12"/>
  <c r="FU425" i="12"/>
  <c r="FT425" i="12"/>
  <c r="FS425" i="12"/>
  <c r="FR425" i="12"/>
  <c r="FQ425" i="12"/>
  <c r="FP425" i="12"/>
  <c r="FO425" i="12"/>
  <c r="FN425" i="12"/>
  <c r="FM425" i="12"/>
  <c r="FL425" i="12"/>
  <c r="FK425" i="12"/>
  <c r="FJ425" i="12"/>
  <c r="FI425" i="12"/>
  <c r="FH425" i="12"/>
  <c r="FG425" i="12"/>
  <c r="FF425" i="12"/>
  <c r="FE425" i="12"/>
  <c r="FD425" i="12"/>
  <c r="FC425" i="12"/>
  <c r="FB425" i="12"/>
  <c r="FA425" i="12"/>
  <c r="EZ425" i="12"/>
  <c r="EY425" i="12"/>
  <c r="EX425" i="12"/>
  <c r="EW425" i="12"/>
  <c r="EV425" i="12"/>
  <c r="EU425" i="12"/>
  <c r="ET425" i="12"/>
  <c r="ES425" i="12"/>
  <c r="ER425" i="12"/>
  <c r="EQ425" i="12"/>
  <c r="EP425" i="12"/>
  <c r="EO425" i="12"/>
  <c r="EN425" i="12"/>
  <c r="EM425" i="12"/>
  <c r="EL425" i="12"/>
  <c r="EK425" i="12"/>
  <c r="EJ425" i="12"/>
  <c r="EI425" i="12"/>
  <c r="EH425" i="12"/>
  <c r="EG425" i="12"/>
  <c r="EF425" i="12"/>
  <c r="EE425" i="12"/>
  <c r="ED425" i="12"/>
  <c r="EC425" i="12"/>
  <c r="EB425" i="12"/>
  <c r="EA425" i="12"/>
  <c r="DZ425" i="12"/>
  <c r="DY425" i="12"/>
  <c r="DX425" i="12"/>
  <c r="DW425" i="12"/>
  <c r="DV425" i="12"/>
  <c r="DU425" i="12"/>
  <c r="DT425" i="12"/>
  <c r="DS425" i="12"/>
  <c r="DR425" i="12"/>
  <c r="DQ425" i="12"/>
  <c r="DP425" i="12"/>
  <c r="DO425" i="12"/>
  <c r="DN425" i="12"/>
  <c r="DM425" i="12"/>
  <c r="DL425" i="12"/>
  <c r="DK425" i="12"/>
  <c r="DJ425" i="12"/>
  <c r="DI425" i="12"/>
  <c r="DH425" i="12"/>
  <c r="DG425" i="12"/>
  <c r="DF425" i="12"/>
  <c r="DE425" i="12"/>
  <c r="DD425" i="12"/>
  <c r="DC425" i="12"/>
  <c r="DB425" i="12"/>
  <c r="DA425" i="12"/>
  <c r="CZ425" i="12"/>
  <c r="CY425" i="12"/>
  <c r="CX425" i="12"/>
  <c r="CW425" i="12"/>
  <c r="CV425" i="12"/>
  <c r="CU425" i="12"/>
  <c r="CT425" i="12"/>
  <c r="CS425" i="12"/>
  <c r="CR425" i="12"/>
  <c r="CQ425" i="12"/>
  <c r="CP425" i="12"/>
  <c r="CO425" i="12"/>
  <c r="CN425" i="12"/>
  <c r="CM425" i="12"/>
  <c r="CL425" i="12"/>
  <c r="CK425" i="12"/>
  <c r="CJ425" i="12"/>
  <c r="CI425" i="12"/>
  <c r="CH425" i="12"/>
  <c r="CG425" i="12"/>
  <c r="CF425" i="12"/>
  <c r="CE425" i="12"/>
  <c r="CD425" i="12"/>
  <c r="CC425" i="12"/>
  <c r="CB425" i="12"/>
  <c r="CA425" i="12"/>
  <c r="BZ425" i="12"/>
  <c r="BY425" i="12"/>
  <c r="BX425" i="12"/>
  <c r="BW425" i="12"/>
  <c r="BV425" i="12"/>
  <c r="BU425" i="12"/>
  <c r="BT425" i="12"/>
  <c r="BS425" i="12"/>
  <c r="BR425" i="12"/>
  <c r="BQ425" i="12"/>
  <c r="BP425" i="12"/>
  <c r="BO425" i="12"/>
  <c r="BN425" i="12"/>
  <c r="BM425" i="12"/>
  <c r="BL425" i="12"/>
  <c r="BK425" i="12"/>
  <c r="BJ425" i="12"/>
  <c r="BI425" i="12"/>
  <c r="BH425" i="12"/>
  <c r="BG425" i="12"/>
  <c r="BF425" i="12"/>
  <c r="BE425" i="12"/>
  <c r="BD425" i="12"/>
  <c r="BC425" i="12"/>
  <c r="BB425" i="12"/>
  <c r="BA425" i="12"/>
  <c r="AZ425" i="12"/>
  <c r="AY425" i="12"/>
  <c r="AX425" i="12"/>
  <c r="AW425" i="12"/>
  <c r="AV425" i="12"/>
  <c r="AU425" i="12"/>
  <c r="AT425" i="12"/>
  <c r="AS425" i="12"/>
  <c r="AR425" i="12"/>
  <c r="AQ425" i="12"/>
  <c r="AP425" i="12"/>
  <c r="AO425" i="12"/>
  <c r="AN425" i="12"/>
  <c r="AM425" i="12"/>
  <c r="AL425" i="12"/>
  <c r="AK425" i="12"/>
  <c r="AJ425" i="12"/>
  <c r="AI425" i="12"/>
  <c r="AH425" i="12"/>
  <c r="AG425" i="12"/>
  <c r="AF425" i="12"/>
  <c r="AE425" i="12"/>
  <c r="AD425" i="12"/>
  <c r="AC425" i="12"/>
  <c r="AB425" i="12"/>
  <c r="AA425" i="12"/>
  <c r="Z425" i="12"/>
  <c r="Y425" i="12"/>
  <c r="X425" i="12"/>
  <c r="W425" i="12"/>
  <c r="V425" i="12"/>
  <c r="U425" i="12"/>
  <c r="T425" i="12"/>
  <c r="S425" i="12"/>
  <c r="R425" i="12"/>
  <c r="Q425" i="12"/>
  <c r="P425" i="12"/>
  <c r="O425" i="12"/>
  <c r="N425" i="12"/>
  <c r="M425" i="12"/>
  <c r="L425" i="12"/>
  <c r="K425" i="12"/>
  <c r="J425" i="12"/>
  <c r="I425" i="12"/>
  <c r="H425" i="12"/>
  <c r="G425" i="12"/>
  <c r="F425" i="12"/>
  <c r="E425" i="12"/>
  <c r="D425" i="12"/>
  <c r="GF424" i="12"/>
  <c r="GE424" i="12"/>
  <c r="GD424" i="12"/>
  <c r="GC424" i="12"/>
  <c r="GB424" i="12"/>
  <c r="GA424" i="12"/>
  <c r="FZ424" i="12"/>
  <c r="FY424" i="12"/>
  <c r="FX424" i="12"/>
  <c r="FW424" i="12"/>
  <c r="FV424" i="12"/>
  <c r="FU424" i="12"/>
  <c r="FT424" i="12"/>
  <c r="FS424" i="12"/>
  <c r="FR424" i="12"/>
  <c r="FQ424" i="12"/>
  <c r="FP424" i="12"/>
  <c r="FO424" i="12"/>
  <c r="FN424" i="12"/>
  <c r="FM424" i="12"/>
  <c r="FL424" i="12"/>
  <c r="FK424" i="12"/>
  <c r="FJ424" i="12"/>
  <c r="FI424" i="12"/>
  <c r="FH424" i="12"/>
  <c r="FG424" i="12"/>
  <c r="FF424" i="12"/>
  <c r="FE424" i="12"/>
  <c r="FD424" i="12"/>
  <c r="FC424" i="12"/>
  <c r="FB424" i="12"/>
  <c r="FA424" i="12"/>
  <c r="EZ424" i="12"/>
  <c r="EY424" i="12"/>
  <c r="EX424" i="12"/>
  <c r="EW424" i="12"/>
  <c r="EV424" i="12"/>
  <c r="EU424" i="12"/>
  <c r="ET424" i="12"/>
  <c r="ES424" i="12"/>
  <c r="ER424" i="12"/>
  <c r="EQ424" i="12"/>
  <c r="EP424" i="12"/>
  <c r="EO424" i="12"/>
  <c r="EN424" i="12"/>
  <c r="EM424" i="12"/>
  <c r="EL424" i="12"/>
  <c r="EK424" i="12"/>
  <c r="EJ424" i="12"/>
  <c r="EI424" i="12"/>
  <c r="EH424" i="12"/>
  <c r="EG424" i="12"/>
  <c r="EF424" i="12"/>
  <c r="EE424" i="12"/>
  <c r="ED424" i="12"/>
  <c r="EC424" i="12"/>
  <c r="EB424" i="12"/>
  <c r="EA424" i="12"/>
  <c r="DZ424" i="12"/>
  <c r="DY424" i="12"/>
  <c r="DX424" i="12"/>
  <c r="DW424" i="12"/>
  <c r="DV424" i="12"/>
  <c r="DU424" i="12"/>
  <c r="DT424" i="12"/>
  <c r="DS424" i="12"/>
  <c r="DR424" i="12"/>
  <c r="DQ424" i="12"/>
  <c r="DP424" i="12"/>
  <c r="DO424" i="12"/>
  <c r="DN424" i="12"/>
  <c r="DM424" i="12"/>
  <c r="DL424" i="12"/>
  <c r="DK424" i="12"/>
  <c r="DJ424" i="12"/>
  <c r="DI424" i="12"/>
  <c r="DH424" i="12"/>
  <c r="DG424" i="12"/>
  <c r="DF424" i="12"/>
  <c r="DE424" i="12"/>
  <c r="DD424" i="12"/>
  <c r="DC424" i="12"/>
  <c r="DB424" i="12"/>
  <c r="DA424" i="12"/>
  <c r="CZ424" i="12"/>
  <c r="CY424" i="12"/>
  <c r="CX424" i="12"/>
  <c r="CW424" i="12"/>
  <c r="CV424" i="12"/>
  <c r="CU424" i="12"/>
  <c r="CT424" i="12"/>
  <c r="CS424" i="12"/>
  <c r="CR424" i="12"/>
  <c r="CQ424" i="12"/>
  <c r="CP424" i="12"/>
  <c r="CO424" i="12"/>
  <c r="CN424" i="12"/>
  <c r="CM424" i="12"/>
  <c r="CL424" i="12"/>
  <c r="CK424" i="12"/>
  <c r="CJ424" i="12"/>
  <c r="CI424" i="12"/>
  <c r="CH424" i="12"/>
  <c r="CG424" i="12"/>
  <c r="CF424" i="12"/>
  <c r="CE424" i="12"/>
  <c r="CD424" i="12"/>
  <c r="CC424" i="12"/>
  <c r="CB424" i="12"/>
  <c r="CA424" i="12"/>
  <c r="BZ424" i="12"/>
  <c r="BY424" i="12"/>
  <c r="BX424" i="12"/>
  <c r="BW424" i="12"/>
  <c r="BV424" i="12"/>
  <c r="BU424" i="12"/>
  <c r="BT424" i="12"/>
  <c r="BS424" i="12"/>
  <c r="BR424" i="12"/>
  <c r="BQ424" i="12"/>
  <c r="BP424" i="12"/>
  <c r="BO424" i="12"/>
  <c r="BN424" i="12"/>
  <c r="BM424" i="12"/>
  <c r="BL424" i="12"/>
  <c r="BK424" i="12"/>
  <c r="BJ424" i="12"/>
  <c r="BI424" i="12"/>
  <c r="BH424" i="12"/>
  <c r="BG424" i="12"/>
  <c r="BF424" i="12"/>
  <c r="BE424" i="12"/>
  <c r="BD424" i="12"/>
  <c r="BC424" i="12"/>
  <c r="BB424" i="12"/>
  <c r="BA424" i="12"/>
  <c r="AZ424" i="12"/>
  <c r="AY424" i="12"/>
  <c r="AX424" i="12"/>
  <c r="AW424" i="12"/>
  <c r="AV424" i="12"/>
  <c r="AU424" i="12"/>
  <c r="AT424" i="12"/>
  <c r="AS424" i="12"/>
  <c r="AR424" i="12"/>
  <c r="AQ424" i="12"/>
  <c r="AP424" i="12"/>
  <c r="AO424" i="12"/>
  <c r="AN424" i="12"/>
  <c r="AM424" i="12"/>
  <c r="AL424" i="12"/>
  <c r="AK424" i="12"/>
  <c r="AJ424" i="12"/>
  <c r="AI424" i="12"/>
  <c r="AH424" i="12"/>
  <c r="AG424" i="12"/>
  <c r="AF424" i="12"/>
  <c r="AE424" i="12"/>
  <c r="AD424" i="12"/>
  <c r="AC424" i="12"/>
  <c r="AB424" i="12"/>
  <c r="AA424" i="12"/>
  <c r="Z424" i="12"/>
  <c r="Y424" i="12"/>
  <c r="X424" i="12"/>
  <c r="W424" i="12"/>
  <c r="V424" i="12"/>
  <c r="U424" i="12"/>
  <c r="T424" i="12"/>
  <c r="S424" i="12"/>
  <c r="R424" i="12"/>
  <c r="Q424" i="12"/>
  <c r="P424" i="12"/>
  <c r="O424" i="12"/>
  <c r="N424" i="12"/>
  <c r="M424" i="12"/>
  <c r="L424" i="12"/>
  <c r="K424" i="12"/>
  <c r="J424" i="12"/>
  <c r="I424" i="12"/>
  <c r="H424" i="12"/>
  <c r="G424" i="12"/>
  <c r="F424" i="12"/>
  <c r="E424" i="12"/>
  <c r="D424" i="12"/>
  <c r="GF423" i="12"/>
  <c r="GE423" i="12"/>
  <c r="GD423" i="12"/>
  <c r="GC423" i="12"/>
  <c r="GB423" i="12"/>
  <c r="GA423" i="12"/>
  <c r="FZ423" i="12"/>
  <c r="FY423" i="12"/>
  <c r="FX423" i="12"/>
  <c r="FW423" i="12"/>
  <c r="FV423" i="12"/>
  <c r="FU423" i="12"/>
  <c r="FT423" i="12"/>
  <c r="FS423" i="12"/>
  <c r="FR423" i="12"/>
  <c r="FQ423" i="12"/>
  <c r="FP423" i="12"/>
  <c r="FO423" i="12"/>
  <c r="FN423" i="12"/>
  <c r="FM423" i="12"/>
  <c r="FL423" i="12"/>
  <c r="FK423" i="12"/>
  <c r="FJ423" i="12"/>
  <c r="FI423" i="12"/>
  <c r="FH423" i="12"/>
  <c r="FG423" i="12"/>
  <c r="FF423" i="12"/>
  <c r="FE423" i="12"/>
  <c r="FD423" i="12"/>
  <c r="FC423" i="12"/>
  <c r="FB423" i="12"/>
  <c r="FA423" i="12"/>
  <c r="EZ423" i="12"/>
  <c r="EY423" i="12"/>
  <c r="EX423" i="12"/>
  <c r="EW423" i="12"/>
  <c r="EV423" i="12"/>
  <c r="EU423" i="12"/>
  <c r="ET423" i="12"/>
  <c r="ES423" i="12"/>
  <c r="ER423" i="12"/>
  <c r="EQ423" i="12"/>
  <c r="EP423" i="12"/>
  <c r="EO423" i="12"/>
  <c r="EN423" i="12"/>
  <c r="EM423" i="12"/>
  <c r="EL423" i="12"/>
  <c r="EK423" i="12"/>
  <c r="EJ423" i="12"/>
  <c r="EI423" i="12"/>
  <c r="EH423" i="12"/>
  <c r="EG423" i="12"/>
  <c r="EF423" i="12"/>
  <c r="EE423" i="12"/>
  <c r="ED423" i="12"/>
  <c r="EC423" i="12"/>
  <c r="EB423" i="12"/>
  <c r="EA423" i="12"/>
  <c r="DZ423" i="12"/>
  <c r="DY423" i="12"/>
  <c r="DX423" i="12"/>
  <c r="DW423" i="12"/>
  <c r="DV423" i="12"/>
  <c r="DU423" i="12"/>
  <c r="DT423" i="12"/>
  <c r="DS423" i="12"/>
  <c r="DR423" i="12"/>
  <c r="DQ423" i="12"/>
  <c r="DP423" i="12"/>
  <c r="DO423" i="12"/>
  <c r="DN423" i="12"/>
  <c r="DM423" i="12"/>
  <c r="DL423" i="12"/>
  <c r="DK423" i="12"/>
  <c r="DJ423" i="12"/>
  <c r="DI423" i="12"/>
  <c r="DH423" i="12"/>
  <c r="DG423" i="12"/>
  <c r="DF423" i="12"/>
  <c r="DE423" i="12"/>
  <c r="DD423" i="12"/>
  <c r="DC423" i="12"/>
  <c r="DB423" i="12"/>
  <c r="DA423" i="12"/>
  <c r="CZ423" i="12"/>
  <c r="CY423" i="12"/>
  <c r="CX423" i="12"/>
  <c r="CW423" i="12"/>
  <c r="CV423" i="12"/>
  <c r="CU423" i="12"/>
  <c r="CT423" i="12"/>
  <c r="CS423" i="12"/>
  <c r="CR423" i="12"/>
  <c r="CQ423" i="12"/>
  <c r="CP423" i="12"/>
  <c r="CO423" i="12"/>
  <c r="CN423" i="12"/>
  <c r="CM423" i="12"/>
  <c r="CL423" i="12"/>
  <c r="CK423" i="12"/>
  <c r="CJ423" i="12"/>
  <c r="CI423" i="12"/>
  <c r="CH423" i="12"/>
  <c r="CG423" i="12"/>
  <c r="CF423" i="12"/>
  <c r="CE423" i="12"/>
  <c r="CD423" i="12"/>
  <c r="CC423" i="12"/>
  <c r="CB423" i="12"/>
  <c r="CA423" i="12"/>
  <c r="BZ423" i="12"/>
  <c r="BY423" i="12"/>
  <c r="BX423" i="12"/>
  <c r="BW423" i="12"/>
  <c r="BV423" i="12"/>
  <c r="BU423" i="12"/>
  <c r="BT423" i="12"/>
  <c r="BS423" i="12"/>
  <c r="BR423" i="12"/>
  <c r="BQ423" i="12"/>
  <c r="BP423" i="12"/>
  <c r="BO423" i="12"/>
  <c r="BN423" i="12"/>
  <c r="BM423" i="12"/>
  <c r="BL423" i="12"/>
  <c r="BK423" i="12"/>
  <c r="BJ423" i="12"/>
  <c r="BI423" i="12"/>
  <c r="BH423" i="12"/>
  <c r="BG423" i="12"/>
  <c r="BF423" i="12"/>
  <c r="BE423" i="12"/>
  <c r="BD423" i="12"/>
  <c r="BC423" i="12"/>
  <c r="BB423" i="12"/>
  <c r="BA423" i="12"/>
  <c r="AZ423" i="12"/>
  <c r="AY423" i="12"/>
  <c r="AX423" i="12"/>
  <c r="AW423" i="12"/>
  <c r="AV423" i="12"/>
  <c r="AU423" i="12"/>
  <c r="AT423" i="12"/>
  <c r="AS423" i="12"/>
  <c r="AR423" i="12"/>
  <c r="AQ423" i="12"/>
  <c r="AP423" i="12"/>
  <c r="AO423" i="12"/>
  <c r="AN423" i="12"/>
  <c r="AM423" i="12"/>
  <c r="AL423" i="12"/>
  <c r="AK423" i="12"/>
  <c r="AJ423" i="12"/>
  <c r="AI423" i="12"/>
  <c r="AH423" i="12"/>
  <c r="AG423" i="12"/>
  <c r="AF423" i="12"/>
  <c r="AE423" i="12"/>
  <c r="AD423" i="12"/>
  <c r="AC423" i="12"/>
  <c r="AB423" i="12"/>
  <c r="AA423" i="12"/>
  <c r="Z423" i="12"/>
  <c r="Y423" i="12"/>
  <c r="X423" i="12"/>
  <c r="W423" i="12"/>
  <c r="V423" i="12"/>
  <c r="U423" i="12"/>
  <c r="T423" i="12"/>
  <c r="S423" i="12"/>
  <c r="R423" i="12"/>
  <c r="Q423" i="12"/>
  <c r="P423" i="12"/>
  <c r="O423" i="12"/>
  <c r="N423" i="12"/>
  <c r="M423" i="12"/>
  <c r="L423" i="12"/>
  <c r="K423" i="12"/>
  <c r="J423" i="12"/>
  <c r="I423" i="12"/>
  <c r="H423" i="12"/>
  <c r="G423" i="12"/>
  <c r="F423" i="12"/>
  <c r="E423" i="12"/>
  <c r="D423" i="12"/>
  <c r="GF422" i="12"/>
  <c r="GE422" i="12"/>
  <c r="GD422" i="12"/>
  <c r="GC422" i="12"/>
  <c r="GB422" i="12"/>
  <c r="GA422" i="12"/>
  <c r="FZ422" i="12"/>
  <c r="FY422" i="12"/>
  <c r="FX422" i="12"/>
  <c r="FW422" i="12"/>
  <c r="FV422" i="12"/>
  <c r="FU422" i="12"/>
  <c r="FT422" i="12"/>
  <c r="FS422" i="12"/>
  <c r="FR422" i="12"/>
  <c r="FQ422" i="12"/>
  <c r="FP422" i="12"/>
  <c r="FO422" i="12"/>
  <c r="FN422" i="12"/>
  <c r="FM422" i="12"/>
  <c r="FL422" i="12"/>
  <c r="FK422" i="12"/>
  <c r="FJ422" i="12"/>
  <c r="FI422" i="12"/>
  <c r="FH422" i="12"/>
  <c r="FG422" i="12"/>
  <c r="FF422" i="12"/>
  <c r="FE422" i="12"/>
  <c r="FD422" i="12"/>
  <c r="FC422" i="12"/>
  <c r="FB422" i="12"/>
  <c r="FA422" i="12"/>
  <c r="EZ422" i="12"/>
  <c r="EY422" i="12"/>
  <c r="EX422" i="12"/>
  <c r="EW422" i="12"/>
  <c r="EV422" i="12"/>
  <c r="EU422" i="12"/>
  <c r="ET422" i="12"/>
  <c r="ES422" i="12"/>
  <c r="ER422" i="12"/>
  <c r="EQ422" i="12"/>
  <c r="EP422" i="12"/>
  <c r="EO422" i="12"/>
  <c r="EN422" i="12"/>
  <c r="EM422" i="12"/>
  <c r="EL422" i="12"/>
  <c r="EK422" i="12"/>
  <c r="EJ422" i="12"/>
  <c r="EI422" i="12"/>
  <c r="EH422" i="12"/>
  <c r="EG422" i="12"/>
  <c r="EF422" i="12"/>
  <c r="EE422" i="12"/>
  <c r="ED422" i="12"/>
  <c r="EC422" i="12"/>
  <c r="EB422" i="12"/>
  <c r="EA422" i="12"/>
  <c r="DZ422" i="12"/>
  <c r="DY422" i="12"/>
  <c r="DX422" i="12"/>
  <c r="DW422" i="12"/>
  <c r="DV422" i="12"/>
  <c r="DU422" i="12"/>
  <c r="DT422" i="12"/>
  <c r="DS422" i="12"/>
  <c r="DR422" i="12"/>
  <c r="DQ422" i="12"/>
  <c r="DP422" i="12"/>
  <c r="DO422" i="12"/>
  <c r="DN422" i="12"/>
  <c r="DM422" i="12"/>
  <c r="DL422" i="12"/>
  <c r="DK422" i="12"/>
  <c r="DJ422" i="12"/>
  <c r="DI422" i="12"/>
  <c r="DH422" i="12"/>
  <c r="DG422" i="12"/>
  <c r="DF422" i="12"/>
  <c r="DE422" i="12"/>
  <c r="DD422" i="12"/>
  <c r="DC422" i="12"/>
  <c r="DB422" i="12"/>
  <c r="DA422" i="12"/>
  <c r="CZ422" i="12"/>
  <c r="CY422" i="12"/>
  <c r="CX422" i="12"/>
  <c r="CW422" i="12"/>
  <c r="CV422" i="12"/>
  <c r="CU422" i="12"/>
  <c r="CT422" i="12"/>
  <c r="CS422" i="12"/>
  <c r="CR422" i="12"/>
  <c r="CQ422" i="12"/>
  <c r="CP422" i="12"/>
  <c r="CO422" i="12"/>
  <c r="CN422" i="12"/>
  <c r="CM422" i="12"/>
  <c r="CL422" i="12"/>
  <c r="CK422" i="12"/>
  <c r="CJ422" i="12"/>
  <c r="CI422" i="12"/>
  <c r="CH422" i="12"/>
  <c r="CG422" i="12"/>
  <c r="CF422" i="12"/>
  <c r="CE422" i="12"/>
  <c r="CD422" i="12"/>
  <c r="CC422" i="12"/>
  <c r="CB422" i="12"/>
  <c r="CA422" i="12"/>
  <c r="BZ422" i="12"/>
  <c r="BY422" i="12"/>
  <c r="BX422" i="12"/>
  <c r="BW422" i="12"/>
  <c r="BV422" i="12"/>
  <c r="BU422" i="12"/>
  <c r="BT422" i="12"/>
  <c r="BS422" i="12"/>
  <c r="BR422" i="12"/>
  <c r="BQ422" i="12"/>
  <c r="BP422" i="12"/>
  <c r="BO422" i="12"/>
  <c r="BN422" i="12"/>
  <c r="BM422" i="12"/>
  <c r="BL422" i="12"/>
  <c r="BK422" i="12"/>
  <c r="BJ422" i="12"/>
  <c r="BI422" i="12"/>
  <c r="BH422" i="12"/>
  <c r="BG422" i="12"/>
  <c r="BF422" i="12"/>
  <c r="BE422" i="12"/>
  <c r="BD422" i="12"/>
  <c r="BC422" i="12"/>
  <c r="BB422" i="12"/>
  <c r="BA422" i="12"/>
  <c r="AZ422" i="12"/>
  <c r="AY422" i="12"/>
  <c r="AX422" i="12"/>
  <c r="AW422" i="12"/>
  <c r="AV422" i="12"/>
  <c r="AU422" i="12"/>
  <c r="AT422" i="12"/>
  <c r="AS422" i="12"/>
  <c r="AR422" i="12"/>
  <c r="AQ422" i="12"/>
  <c r="AP422" i="12"/>
  <c r="AO422" i="12"/>
  <c r="AN422" i="12"/>
  <c r="AM422" i="12"/>
  <c r="AL422" i="12"/>
  <c r="AK422" i="12"/>
  <c r="AJ422" i="12"/>
  <c r="AI422" i="12"/>
  <c r="AH422" i="12"/>
  <c r="AG422" i="12"/>
  <c r="AF422" i="12"/>
  <c r="AE422" i="12"/>
  <c r="AD422" i="12"/>
  <c r="AC422" i="12"/>
  <c r="AB422" i="12"/>
  <c r="AA422" i="12"/>
  <c r="Z422" i="12"/>
  <c r="Y422" i="12"/>
  <c r="X422" i="12"/>
  <c r="W422" i="12"/>
  <c r="V422" i="12"/>
  <c r="U422" i="12"/>
  <c r="T422" i="12"/>
  <c r="S422" i="12"/>
  <c r="R422" i="12"/>
  <c r="Q422" i="12"/>
  <c r="P422" i="12"/>
  <c r="O422" i="12"/>
  <c r="N422" i="12"/>
  <c r="M422" i="12"/>
  <c r="L422" i="12"/>
  <c r="K422" i="12"/>
  <c r="J422" i="12"/>
  <c r="I422" i="12"/>
  <c r="H422" i="12"/>
  <c r="G422" i="12"/>
  <c r="F422" i="12"/>
  <c r="E422" i="12"/>
  <c r="D422" i="12"/>
  <c r="GF421" i="12"/>
  <c r="GE421" i="12"/>
  <c r="GD421" i="12"/>
  <c r="GC421" i="12"/>
  <c r="GB421" i="12"/>
  <c r="GA421" i="12"/>
  <c r="FZ421" i="12"/>
  <c r="FY421" i="12"/>
  <c r="FX421" i="12"/>
  <c r="FW421" i="12"/>
  <c r="FV421" i="12"/>
  <c r="FU421" i="12"/>
  <c r="FT421" i="12"/>
  <c r="FS421" i="12"/>
  <c r="FR421" i="12"/>
  <c r="FQ421" i="12"/>
  <c r="FP421" i="12"/>
  <c r="FO421" i="12"/>
  <c r="FN421" i="12"/>
  <c r="FM421" i="12"/>
  <c r="FL421" i="12"/>
  <c r="FK421" i="12"/>
  <c r="FJ421" i="12"/>
  <c r="FI421" i="12"/>
  <c r="FH421" i="12"/>
  <c r="FG421" i="12"/>
  <c r="FF421" i="12"/>
  <c r="FE421" i="12"/>
  <c r="FD421" i="12"/>
  <c r="FC421" i="12"/>
  <c r="FB421" i="12"/>
  <c r="FA421" i="12"/>
  <c r="EZ421" i="12"/>
  <c r="EY421" i="12"/>
  <c r="EX421" i="12"/>
  <c r="EW421" i="12"/>
  <c r="EV421" i="12"/>
  <c r="EU421" i="12"/>
  <c r="ET421" i="12"/>
  <c r="ES421" i="12"/>
  <c r="ER421" i="12"/>
  <c r="EQ421" i="12"/>
  <c r="EP421" i="12"/>
  <c r="EO421" i="12"/>
  <c r="EN421" i="12"/>
  <c r="EM421" i="12"/>
  <c r="EL421" i="12"/>
  <c r="EK421" i="12"/>
  <c r="EJ421" i="12"/>
  <c r="EI421" i="12"/>
  <c r="EH421" i="12"/>
  <c r="EG421" i="12"/>
  <c r="EF421" i="12"/>
  <c r="EE421" i="12"/>
  <c r="ED421" i="12"/>
  <c r="EC421" i="12"/>
  <c r="EB421" i="12"/>
  <c r="EA421" i="12"/>
  <c r="DZ421" i="12"/>
  <c r="DY421" i="12"/>
  <c r="DX421" i="12"/>
  <c r="DW421" i="12"/>
  <c r="DV421" i="12"/>
  <c r="DU421" i="12"/>
  <c r="DT421" i="12"/>
  <c r="DS421" i="12"/>
  <c r="DR421" i="12"/>
  <c r="DQ421" i="12"/>
  <c r="DP421" i="12"/>
  <c r="DO421" i="12"/>
  <c r="DN421" i="12"/>
  <c r="DM421" i="12"/>
  <c r="DL421" i="12"/>
  <c r="DK421" i="12"/>
  <c r="DJ421" i="12"/>
  <c r="DI421" i="12"/>
  <c r="DH421" i="12"/>
  <c r="DG421" i="12"/>
  <c r="DF421" i="12"/>
  <c r="DE421" i="12"/>
  <c r="DD421" i="12"/>
  <c r="DC421" i="12"/>
  <c r="DB421" i="12"/>
  <c r="DA421" i="12"/>
  <c r="CZ421" i="12"/>
  <c r="CY421" i="12"/>
  <c r="CX421" i="12"/>
  <c r="CW421" i="12"/>
  <c r="CV421" i="12"/>
  <c r="CU421" i="12"/>
  <c r="CT421" i="12"/>
  <c r="CS421" i="12"/>
  <c r="CR421" i="12"/>
  <c r="CQ421" i="12"/>
  <c r="CP421" i="12"/>
  <c r="CO421" i="12"/>
  <c r="CN421" i="12"/>
  <c r="CM421" i="12"/>
  <c r="CL421" i="12"/>
  <c r="CK421" i="12"/>
  <c r="CJ421" i="12"/>
  <c r="CI421" i="12"/>
  <c r="CH421" i="12"/>
  <c r="CG421" i="12"/>
  <c r="CF421" i="12"/>
  <c r="CE421" i="12"/>
  <c r="CD421" i="12"/>
  <c r="CC421" i="12"/>
  <c r="CB421" i="12"/>
  <c r="CA421" i="12"/>
  <c r="BZ421" i="12"/>
  <c r="BY421" i="12"/>
  <c r="BX421" i="12"/>
  <c r="BW421" i="12"/>
  <c r="BV421" i="12"/>
  <c r="BU421" i="12"/>
  <c r="BT421" i="12"/>
  <c r="BS421" i="12"/>
  <c r="BR421" i="12"/>
  <c r="BQ421" i="12"/>
  <c r="BP421" i="12"/>
  <c r="BO421" i="12"/>
  <c r="BN421" i="12"/>
  <c r="BM421" i="12"/>
  <c r="BL421" i="12"/>
  <c r="BK421" i="12"/>
  <c r="BJ421" i="12"/>
  <c r="BI421" i="12"/>
  <c r="BH421" i="12"/>
  <c r="BG421" i="12"/>
  <c r="BF421" i="12"/>
  <c r="BE421" i="12"/>
  <c r="BD421" i="12"/>
  <c r="BC421" i="12"/>
  <c r="BB421" i="12"/>
  <c r="BA421" i="12"/>
  <c r="AZ421" i="12"/>
  <c r="AY421" i="12"/>
  <c r="AX421" i="12"/>
  <c r="AW421" i="12"/>
  <c r="AV421" i="12"/>
  <c r="AU421" i="12"/>
  <c r="AT421" i="12"/>
  <c r="AS421" i="12"/>
  <c r="AR421" i="12"/>
  <c r="AQ421" i="12"/>
  <c r="AP421" i="12"/>
  <c r="AO421" i="12"/>
  <c r="AN421" i="12"/>
  <c r="AM421" i="12"/>
  <c r="AL421" i="12"/>
  <c r="AK421" i="12"/>
  <c r="AJ421" i="12"/>
  <c r="AI421" i="12"/>
  <c r="AH421" i="12"/>
  <c r="AG421" i="12"/>
  <c r="AF421" i="12"/>
  <c r="AE421" i="12"/>
  <c r="AD421" i="12"/>
  <c r="AC421" i="12"/>
  <c r="AB421" i="12"/>
  <c r="AA421" i="12"/>
  <c r="Z421" i="12"/>
  <c r="Y421" i="12"/>
  <c r="X421" i="12"/>
  <c r="W421" i="12"/>
  <c r="V421" i="12"/>
  <c r="U421" i="12"/>
  <c r="T421" i="12"/>
  <c r="S421" i="12"/>
  <c r="R421" i="12"/>
  <c r="Q421" i="12"/>
  <c r="P421" i="12"/>
  <c r="O421" i="12"/>
  <c r="N421" i="12"/>
  <c r="M421" i="12"/>
  <c r="L421" i="12"/>
  <c r="K421" i="12"/>
  <c r="J421" i="12"/>
  <c r="I421" i="12"/>
  <c r="H421" i="12"/>
  <c r="G421" i="12"/>
  <c r="F421" i="12"/>
  <c r="E421" i="12"/>
  <c r="D421" i="12"/>
  <c r="GF420" i="12"/>
  <c r="GE420" i="12"/>
  <c r="GD420" i="12"/>
  <c r="GC420" i="12"/>
  <c r="GB420" i="12"/>
  <c r="GA420" i="12"/>
  <c r="FZ420" i="12"/>
  <c r="FY420" i="12"/>
  <c r="FX420" i="12"/>
  <c r="FW420" i="12"/>
  <c r="FV420" i="12"/>
  <c r="FU420" i="12"/>
  <c r="FT420" i="12"/>
  <c r="FS420" i="12"/>
  <c r="FR420" i="12"/>
  <c r="FQ420" i="12"/>
  <c r="FP420" i="12"/>
  <c r="FO420" i="12"/>
  <c r="FN420" i="12"/>
  <c r="FM420" i="12"/>
  <c r="FL420" i="12"/>
  <c r="FK420" i="12"/>
  <c r="FJ420" i="12"/>
  <c r="FI420" i="12"/>
  <c r="FH420" i="12"/>
  <c r="FG420" i="12"/>
  <c r="FF420" i="12"/>
  <c r="FE420" i="12"/>
  <c r="FD420" i="12"/>
  <c r="FC420" i="12"/>
  <c r="FB420" i="12"/>
  <c r="FA420" i="12"/>
  <c r="EZ420" i="12"/>
  <c r="EY420" i="12"/>
  <c r="EX420" i="12"/>
  <c r="EW420" i="12"/>
  <c r="EV420" i="12"/>
  <c r="EU420" i="12"/>
  <c r="ET420" i="12"/>
  <c r="ES420" i="12"/>
  <c r="ER420" i="12"/>
  <c r="EQ420" i="12"/>
  <c r="EP420" i="12"/>
  <c r="EO420" i="12"/>
  <c r="EN420" i="12"/>
  <c r="EM420" i="12"/>
  <c r="EL420" i="12"/>
  <c r="EK420" i="12"/>
  <c r="EJ420" i="12"/>
  <c r="EI420" i="12"/>
  <c r="EH420" i="12"/>
  <c r="EG420" i="12"/>
  <c r="EF420" i="12"/>
  <c r="EE420" i="12"/>
  <c r="ED420" i="12"/>
  <c r="EC420" i="12"/>
  <c r="EB420" i="12"/>
  <c r="EA420" i="12"/>
  <c r="DZ420" i="12"/>
  <c r="DY420" i="12"/>
  <c r="DX420" i="12"/>
  <c r="DW420" i="12"/>
  <c r="DV420" i="12"/>
  <c r="DU420" i="12"/>
  <c r="DT420" i="12"/>
  <c r="DS420" i="12"/>
  <c r="DR420" i="12"/>
  <c r="DQ420" i="12"/>
  <c r="DP420" i="12"/>
  <c r="DO420" i="12"/>
  <c r="DN420" i="12"/>
  <c r="DM420" i="12"/>
  <c r="DL420" i="12"/>
  <c r="DK420" i="12"/>
  <c r="DJ420" i="12"/>
  <c r="DI420" i="12"/>
  <c r="DH420" i="12"/>
  <c r="DG420" i="12"/>
  <c r="DF420" i="12"/>
  <c r="DE420" i="12"/>
  <c r="DD420" i="12"/>
  <c r="DC420" i="12"/>
  <c r="DB420" i="12"/>
  <c r="DA420" i="12"/>
  <c r="CZ420" i="12"/>
  <c r="CY420" i="12"/>
  <c r="CX420" i="12"/>
  <c r="CW420" i="12"/>
  <c r="CV420" i="12"/>
  <c r="CU420" i="12"/>
  <c r="CT420" i="12"/>
  <c r="CS420" i="12"/>
  <c r="CR420" i="12"/>
  <c r="CQ420" i="12"/>
  <c r="CP420" i="12"/>
  <c r="CO420" i="12"/>
  <c r="CN420" i="12"/>
  <c r="CM420" i="12"/>
  <c r="CL420" i="12"/>
  <c r="CK420" i="12"/>
  <c r="CJ420" i="12"/>
  <c r="CI420" i="12"/>
  <c r="CH420" i="12"/>
  <c r="CG420" i="12"/>
  <c r="CF420" i="12"/>
  <c r="CE420" i="12"/>
  <c r="CD420" i="12"/>
  <c r="CC420" i="12"/>
  <c r="CB420" i="12"/>
  <c r="CA420" i="12"/>
  <c r="BZ420" i="12"/>
  <c r="BY420" i="12"/>
  <c r="BX420" i="12"/>
  <c r="BW420" i="12"/>
  <c r="BV420" i="12"/>
  <c r="BU420" i="12"/>
  <c r="BT420" i="12"/>
  <c r="BS420" i="12"/>
  <c r="BR420" i="12"/>
  <c r="BQ420" i="12"/>
  <c r="BP420" i="12"/>
  <c r="BO420" i="12"/>
  <c r="BN420" i="12"/>
  <c r="BM420" i="12"/>
  <c r="BL420" i="12"/>
  <c r="BK420" i="12"/>
  <c r="BJ420" i="12"/>
  <c r="BI420" i="12"/>
  <c r="BH420" i="12"/>
  <c r="BG420" i="12"/>
  <c r="BF420" i="12"/>
  <c r="BE420" i="12"/>
  <c r="BD420" i="12"/>
  <c r="BC420" i="12"/>
  <c r="BB420" i="12"/>
  <c r="BA420" i="12"/>
  <c r="AZ420" i="12"/>
  <c r="AY420" i="12"/>
  <c r="AX420" i="12"/>
  <c r="AW420" i="12"/>
  <c r="AV420" i="12"/>
  <c r="AU420" i="12"/>
  <c r="AT420" i="12"/>
  <c r="AS420" i="12"/>
  <c r="AR420" i="12"/>
  <c r="AQ420" i="12"/>
  <c r="AP420" i="12"/>
  <c r="AO420" i="12"/>
  <c r="AN420" i="12"/>
  <c r="AM420" i="12"/>
  <c r="AL420" i="12"/>
  <c r="AK420" i="12"/>
  <c r="AJ420" i="12"/>
  <c r="AI420" i="12"/>
  <c r="AH420" i="12"/>
  <c r="AG420" i="12"/>
  <c r="AF420" i="12"/>
  <c r="AE420" i="12"/>
  <c r="AD420" i="12"/>
  <c r="AC420" i="12"/>
  <c r="AB420" i="12"/>
  <c r="AA420" i="12"/>
  <c r="Z420" i="12"/>
  <c r="Y420" i="12"/>
  <c r="X420" i="12"/>
  <c r="W420" i="12"/>
  <c r="V420" i="12"/>
  <c r="U420" i="12"/>
  <c r="T420" i="12"/>
  <c r="S420" i="12"/>
  <c r="R420" i="12"/>
  <c r="Q420" i="12"/>
  <c r="P420" i="12"/>
  <c r="O420" i="12"/>
  <c r="N420" i="12"/>
  <c r="M420" i="12"/>
  <c r="L420" i="12"/>
  <c r="K420" i="12"/>
  <c r="J420" i="12"/>
  <c r="I420" i="12"/>
  <c r="H420" i="12"/>
  <c r="G420" i="12"/>
  <c r="F420" i="12"/>
  <c r="E420" i="12"/>
  <c r="D420" i="12"/>
  <c r="GF419" i="12"/>
  <c r="GE419" i="12"/>
  <c r="GD419" i="12"/>
  <c r="GC419" i="12"/>
  <c r="GB419" i="12"/>
  <c r="GA419" i="12"/>
  <c r="FZ419" i="12"/>
  <c r="FY419" i="12"/>
  <c r="FX419" i="12"/>
  <c r="FW419" i="12"/>
  <c r="FV419" i="12"/>
  <c r="FU419" i="12"/>
  <c r="FT419" i="12"/>
  <c r="FS419" i="12"/>
  <c r="FR419" i="12"/>
  <c r="FQ419" i="12"/>
  <c r="FP419" i="12"/>
  <c r="FO419" i="12"/>
  <c r="FN419" i="12"/>
  <c r="FM419" i="12"/>
  <c r="FL419" i="12"/>
  <c r="FK419" i="12"/>
  <c r="FJ419" i="12"/>
  <c r="FI419" i="12"/>
  <c r="FH419" i="12"/>
  <c r="FG419" i="12"/>
  <c r="FF419" i="12"/>
  <c r="FE419" i="12"/>
  <c r="FD419" i="12"/>
  <c r="FC419" i="12"/>
  <c r="FB419" i="12"/>
  <c r="FA419" i="12"/>
  <c r="EZ419" i="12"/>
  <c r="EY419" i="12"/>
  <c r="EX419" i="12"/>
  <c r="EW419" i="12"/>
  <c r="EV419" i="12"/>
  <c r="EU419" i="12"/>
  <c r="ET419" i="12"/>
  <c r="ES419" i="12"/>
  <c r="ER419" i="12"/>
  <c r="EQ419" i="12"/>
  <c r="EP419" i="12"/>
  <c r="EO419" i="12"/>
  <c r="EN419" i="12"/>
  <c r="EM419" i="12"/>
  <c r="EL419" i="12"/>
  <c r="EK419" i="12"/>
  <c r="EJ419" i="12"/>
  <c r="EI419" i="12"/>
  <c r="EH419" i="12"/>
  <c r="EG419" i="12"/>
  <c r="EF419" i="12"/>
  <c r="EE419" i="12"/>
  <c r="ED419" i="12"/>
  <c r="EC419" i="12"/>
  <c r="EB419" i="12"/>
  <c r="EA419" i="12"/>
  <c r="DZ419" i="12"/>
  <c r="DY419" i="12"/>
  <c r="DX419" i="12"/>
  <c r="DW419" i="12"/>
  <c r="DV419" i="12"/>
  <c r="DU419" i="12"/>
  <c r="DT419" i="12"/>
  <c r="DS419" i="12"/>
  <c r="DR419" i="12"/>
  <c r="DQ419" i="12"/>
  <c r="DP419" i="12"/>
  <c r="DO419" i="12"/>
  <c r="DN419" i="12"/>
  <c r="DM419" i="12"/>
  <c r="DL419" i="12"/>
  <c r="DK419" i="12"/>
  <c r="DJ419" i="12"/>
  <c r="DI419" i="12"/>
  <c r="DH419" i="12"/>
  <c r="DG419" i="12"/>
  <c r="DF419" i="12"/>
  <c r="DE419" i="12"/>
  <c r="DD419" i="12"/>
  <c r="DC419" i="12"/>
  <c r="DB419" i="12"/>
  <c r="DA419" i="12"/>
  <c r="CZ419" i="12"/>
  <c r="CY419" i="12"/>
  <c r="CX419" i="12"/>
  <c r="CW419" i="12"/>
  <c r="CV419" i="12"/>
  <c r="CU419" i="12"/>
  <c r="CT419" i="12"/>
  <c r="CS419" i="12"/>
  <c r="CR419" i="12"/>
  <c r="CQ419" i="12"/>
  <c r="CP419" i="12"/>
  <c r="CO419" i="12"/>
  <c r="CN419" i="12"/>
  <c r="CM419" i="12"/>
  <c r="CL419" i="12"/>
  <c r="CK419" i="12"/>
  <c r="CJ419" i="12"/>
  <c r="CI419" i="12"/>
  <c r="CH419" i="12"/>
  <c r="CG419" i="12"/>
  <c r="CF419" i="12"/>
  <c r="CE419" i="12"/>
  <c r="CD419" i="12"/>
  <c r="CC419" i="12"/>
  <c r="CB419" i="12"/>
  <c r="CA419" i="12"/>
  <c r="BZ419" i="12"/>
  <c r="BY419" i="12"/>
  <c r="BX419" i="12"/>
  <c r="BW419" i="12"/>
  <c r="BV419" i="12"/>
  <c r="BU419" i="12"/>
  <c r="BT419" i="12"/>
  <c r="BS419" i="12"/>
  <c r="BR419" i="12"/>
  <c r="BQ419" i="12"/>
  <c r="BP419" i="12"/>
  <c r="BO419" i="12"/>
  <c r="BN419" i="12"/>
  <c r="BM419" i="12"/>
  <c r="BL419" i="12"/>
  <c r="BK419" i="12"/>
  <c r="BJ419" i="12"/>
  <c r="BI419" i="12"/>
  <c r="BH419" i="12"/>
  <c r="BG419" i="12"/>
  <c r="BF419" i="12"/>
  <c r="BE419" i="12"/>
  <c r="BD419" i="12"/>
  <c r="BC419" i="12"/>
  <c r="BB419" i="12"/>
  <c r="BA419" i="12"/>
  <c r="AZ419" i="12"/>
  <c r="AY419" i="12"/>
  <c r="AX419" i="12"/>
  <c r="AW419" i="12"/>
  <c r="AV419" i="12"/>
  <c r="AU419" i="12"/>
  <c r="AT419" i="12"/>
  <c r="AS419" i="12"/>
  <c r="AR419" i="12"/>
  <c r="AQ419" i="12"/>
  <c r="AP419" i="12"/>
  <c r="AO419" i="12"/>
  <c r="AN419" i="12"/>
  <c r="AM419" i="12"/>
  <c r="AL419" i="12"/>
  <c r="AK419" i="12"/>
  <c r="AJ419" i="12"/>
  <c r="AI419" i="12"/>
  <c r="AH419" i="12"/>
  <c r="AG419" i="12"/>
  <c r="AF419" i="12"/>
  <c r="AE419" i="12"/>
  <c r="AD419" i="12"/>
  <c r="AC419" i="12"/>
  <c r="AB419" i="12"/>
  <c r="AA419" i="12"/>
  <c r="Z419" i="12"/>
  <c r="Y419" i="12"/>
  <c r="X419" i="12"/>
  <c r="W419" i="12"/>
  <c r="V419" i="12"/>
  <c r="U419" i="12"/>
  <c r="T419" i="12"/>
  <c r="S419" i="12"/>
  <c r="R419" i="12"/>
  <c r="Q419" i="12"/>
  <c r="P419" i="12"/>
  <c r="O419" i="12"/>
  <c r="N419" i="12"/>
  <c r="M419" i="12"/>
  <c r="L419" i="12"/>
  <c r="K419" i="12"/>
  <c r="J419" i="12"/>
  <c r="I419" i="12"/>
  <c r="H419" i="12"/>
  <c r="G419" i="12"/>
  <c r="F419" i="12"/>
  <c r="E419" i="12"/>
  <c r="D419" i="12"/>
  <c r="GF418" i="12"/>
  <c r="GE418" i="12"/>
  <c r="GD418" i="12"/>
  <c r="GC418" i="12"/>
  <c r="GB418" i="12"/>
  <c r="GA418" i="12"/>
  <c r="FZ418" i="12"/>
  <c r="FY418" i="12"/>
  <c r="FX418" i="12"/>
  <c r="FW418" i="12"/>
  <c r="FV418" i="12"/>
  <c r="FU418" i="12"/>
  <c r="FT418" i="12"/>
  <c r="FS418" i="12"/>
  <c r="FR418" i="12"/>
  <c r="FQ418" i="12"/>
  <c r="FP418" i="12"/>
  <c r="FO418" i="12"/>
  <c r="FN418" i="12"/>
  <c r="FM418" i="12"/>
  <c r="FL418" i="12"/>
  <c r="FK418" i="12"/>
  <c r="FJ418" i="12"/>
  <c r="FI418" i="12"/>
  <c r="FH418" i="12"/>
  <c r="FG418" i="12"/>
  <c r="FF418" i="12"/>
  <c r="FE418" i="12"/>
  <c r="FD418" i="12"/>
  <c r="FC418" i="12"/>
  <c r="FB418" i="12"/>
  <c r="FA418" i="12"/>
  <c r="EZ418" i="12"/>
  <c r="EY418" i="12"/>
  <c r="EX418" i="12"/>
  <c r="EW418" i="12"/>
  <c r="EV418" i="12"/>
  <c r="EU418" i="12"/>
  <c r="ET418" i="12"/>
  <c r="ES418" i="12"/>
  <c r="ER418" i="12"/>
  <c r="EQ418" i="12"/>
  <c r="EP418" i="12"/>
  <c r="EO418" i="12"/>
  <c r="EN418" i="12"/>
  <c r="EM418" i="12"/>
  <c r="EL418" i="12"/>
  <c r="EK418" i="12"/>
  <c r="EJ418" i="12"/>
  <c r="EI418" i="12"/>
  <c r="EH418" i="12"/>
  <c r="EG418" i="12"/>
  <c r="EF418" i="12"/>
  <c r="EE418" i="12"/>
  <c r="ED418" i="12"/>
  <c r="EC418" i="12"/>
  <c r="EB418" i="12"/>
  <c r="EA418" i="12"/>
  <c r="DZ418" i="12"/>
  <c r="DY418" i="12"/>
  <c r="DX418" i="12"/>
  <c r="DW418" i="12"/>
  <c r="DV418" i="12"/>
  <c r="DU418" i="12"/>
  <c r="DT418" i="12"/>
  <c r="DS418" i="12"/>
  <c r="DR418" i="12"/>
  <c r="DQ418" i="12"/>
  <c r="DP418" i="12"/>
  <c r="DO418" i="12"/>
  <c r="DN418" i="12"/>
  <c r="DM418" i="12"/>
  <c r="DL418" i="12"/>
  <c r="DK418" i="12"/>
  <c r="DJ418" i="12"/>
  <c r="DI418" i="12"/>
  <c r="DH418" i="12"/>
  <c r="DG418" i="12"/>
  <c r="DF418" i="12"/>
  <c r="DE418" i="12"/>
  <c r="DD418" i="12"/>
  <c r="DC418" i="12"/>
  <c r="DB418" i="12"/>
  <c r="DA418" i="12"/>
  <c r="CZ418" i="12"/>
  <c r="CY418" i="12"/>
  <c r="CX418" i="12"/>
  <c r="CW418" i="12"/>
  <c r="CV418" i="12"/>
  <c r="CU418" i="12"/>
  <c r="CT418" i="12"/>
  <c r="CS418" i="12"/>
  <c r="CR418" i="12"/>
  <c r="CQ418" i="12"/>
  <c r="CP418" i="12"/>
  <c r="CO418" i="12"/>
  <c r="CN418" i="12"/>
  <c r="CM418" i="12"/>
  <c r="CL418" i="12"/>
  <c r="CK418" i="12"/>
  <c r="CJ418" i="12"/>
  <c r="CI418" i="12"/>
  <c r="CH418" i="12"/>
  <c r="CG418" i="12"/>
  <c r="CF418" i="12"/>
  <c r="CE418" i="12"/>
  <c r="CD418" i="12"/>
  <c r="CC418" i="12"/>
  <c r="CB418" i="12"/>
  <c r="CA418" i="12"/>
  <c r="BZ418" i="12"/>
  <c r="BY418" i="12"/>
  <c r="BX418" i="12"/>
  <c r="BW418" i="12"/>
  <c r="BV418" i="12"/>
  <c r="BU418" i="12"/>
  <c r="BT418" i="12"/>
  <c r="BS418" i="12"/>
  <c r="BR418" i="12"/>
  <c r="BQ418" i="12"/>
  <c r="BP418" i="12"/>
  <c r="BO418" i="12"/>
  <c r="BN418" i="12"/>
  <c r="BM418" i="12"/>
  <c r="BL418" i="12"/>
  <c r="BK418" i="12"/>
  <c r="BJ418" i="12"/>
  <c r="BI418" i="12"/>
  <c r="BH418" i="12"/>
  <c r="BG418" i="12"/>
  <c r="BF418" i="12"/>
  <c r="BE418" i="12"/>
  <c r="BD418" i="12"/>
  <c r="BC418" i="12"/>
  <c r="BB418" i="12"/>
  <c r="BA418" i="12"/>
  <c r="AZ418" i="12"/>
  <c r="AY418" i="12"/>
  <c r="AX418" i="12"/>
  <c r="AW418" i="12"/>
  <c r="AV418" i="12"/>
  <c r="AU418" i="12"/>
  <c r="AT418" i="12"/>
  <c r="AS418" i="12"/>
  <c r="AR418" i="12"/>
  <c r="AQ418" i="12"/>
  <c r="AP418" i="12"/>
  <c r="AO418" i="12"/>
  <c r="AN418" i="12"/>
  <c r="AM418" i="12"/>
  <c r="AL418" i="12"/>
  <c r="AK418" i="12"/>
  <c r="AJ418" i="12"/>
  <c r="AI418" i="12"/>
  <c r="AH418" i="12"/>
  <c r="AG418" i="12"/>
  <c r="AF418" i="12"/>
  <c r="AE418" i="12"/>
  <c r="AD418" i="12"/>
  <c r="AC418" i="12"/>
  <c r="AB418" i="12"/>
  <c r="AA418" i="12"/>
  <c r="Z418" i="12"/>
  <c r="Y418" i="12"/>
  <c r="X418" i="12"/>
  <c r="W418" i="12"/>
  <c r="V418" i="12"/>
  <c r="U418" i="12"/>
  <c r="T418" i="12"/>
  <c r="S418" i="12"/>
  <c r="R418" i="12"/>
  <c r="Q418" i="12"/>
  <c r="P418" i="12"/>
  <c r="O418" i="12"/>
  <c r="N418" i="12"/>
  <c r="M418" i="12"/>
  <c r="L418" i="12"/>
  <c r="K418" i="12"/>
  <c r="J418" i="12"/>
  <c r="I418" i="12"/>
  <c r="H418" i="12"/>
  <c r="G418" i="12"/>
  <c r="F418" i="12"/>
  <c r="E418" i="12"/>
  <c r="D418" i="12"/>
  <c r="GF417" i="12"/>
  <c r="GE417" i="12"/>
  <c r="GD417" i="12"/>
  <c r="GC417" i="12"/>
  <c r="GB417" i="12"/>
  <c r="GA417" i="12"/>
  <c r="FZ417" i="12"/>
  <c r="FY417" i="12"/>
  <c r="FX417" i="12"/>
  <c r="FW417" i="12"/>
  <c r="FV417" i="12"/>
  <c r="FU417" i="12"/>
  <c r="FT417" i="12"/>
  <c r="FS417" i="12"/>
  <c r="FR417" i="12"/>
  <c r="FQ417" i="12"/>
  <c r="FP417" i="12"/>
  <c r="FO417" i="12"/>
  <c r="FN417" i="12"/>
  <c r="FM417" i="12"/>
  <c r="FL417" i="12"/>
  <c r="FK417" i="12"/>
  <c r="FJ417" i="12"/>
  <c r="FI417" i="12"/>
  <c r="FH417" i="12"/>
  <c r="FG417" i="12"/>
  <c r="FF417" i="12"/>
  <c r="FE417" i="12"/>
  <c r="FD417" i="12"/>
  <c r="FC417" i="12"/>
  <c r="FB417" i="12"/>
  <c r="FA417" i="12"/>
  <c r="EZ417" i="12"/>
  <c r="EY417" i="12"/>
  <c r="EX417" i="12"/>
  <c r="EW417" i="12"/>
  <c r="EV417" i="12"/>
  <c r="EU417" i="12"/>
  <c r="ET417" i="12"/>
  <c r="ES417" i="12"/>
  <c r="ER417" i="12"/>
  <c r="EQ417" i="12"/>
  <c r="EP417" i="12"/>
  <c r="EO417" i="12"/>
  <c r="EN417" i="12"/>
  <c r="EM417" i="12"/>
  <c r="EL417" i="12"/>
  <c r="EK417" i="12"/>
  <c r="EJ417" i="12"/>
  <c r="EI417" i="12"/>
  <c r="EH417" i="12"/>
  <c r="EG417" i="12"/>
  <c r="EF417" i="12"/>
  <c r="EE417" i="12"/>
  <c r="ED417" i="12"/>
  <c r="EC417" i="12"/>
  <c r="EB417" i="12"/>
  <c r="EA417" i="12"/>
  <c r="DZ417" i="12"/>
  <c r="DY417" i="12"/>
  <c r="DX417" i="12"/>
  <c r="DW417" i="12"/>
  <c r="DV417" i="12"/>
  <c r="DU417" i="12"/>
  <c r="DT417" i="12"/>
  <c r="DS417" i="12"/>
  <c r="DR417" i="12"/>
  <c r="DQ417" i="12"/>
  <c r="DP417" i="12"/>
  <c r="DO417" i="12"/>
  <c r="DN417" i="12"/>
  <c r="DM417" i="12"/>
  <c r="DL417" i="12"/>
  <c r="DK417" i="12"/>
  <c r="DJ417" i="12"/>
  <c r="DI417" i="12"/>
  <c r="DH417" i="12"/>
  <c r="DG417" i="12"/>
  <c r="DF417" i="12"/>
  <c r="DE417" i="12"/>
  <c r="DD417" i="12"/>
  <c r="DC417" i="12"/>
  <c r="DB417" i="12"/>
  <c r="DA417" i="12"/>
  <c r="CZ417" i="12"/>
  <c r="CY417" i="12"/>
  <c r="CX417" i="12"/>
  <c r="CW417" i="12"/>
  <c r="CV417" i="12"/>
  <c r="CU417" i="12"/>
  <c r="CT417" i="12"/>
  <c r="CS417" i="12"/>
  <c r="CR417" i="12"/>
  <c r="CQ417" i="12"/>
  <c r="CP417" i="12"/>
  <c r="CO417" i="12"/>
  <c r="CN417" i="12"/>
  <c r="CM417" i="12"/>
  <c r="CL417" i="12"/>
  <c r="CK417" i="12"/>
  <c r="CJ417" i="12"/>
  <c r="CI417" i="12"/>
  <c r="CH417" i="12"/>
  <c r="CG417" i="12"/>
  <c r="CF417" i="12"/>
  <c r="CE417" i="12"/>
  <c r="CD417" i="12"/>
  <c r="CC417" i="12"/>
  <c r="CB417" i="12"/>
  <c r="CA417" i="12"/>
  <c r="BZ417" i="12"/>
  <c r="BY417" i="12"/>
  <c r="BX417" i="12"/>
  <c r="BW417" i="12"/>
  <c r="BV417" i="12"/>
  <c r="BU417" i="12"/>
  <c r="BT417" i="12"/>
  <c r="BS417" i="12"/>
  <c r="BR417" i="12"/>
  <c r="BQ417" i="12"/>
  <c r="BP417" i="12"/>
  <c r="BO417" i="12"/>
  <c r="BN417" i="12"/>
  <c r="BM417" i="12"/>
  <c r="BL417" i="12"/>
  <c r="BK417" i="12"/>
  <c r="BJ417" i="12"/>
  <c r="BI417" i="12"/>
  <c r="BH417" i="12"/>
  <c r="BG417" i="12"/>
  <c r="BF417" i="12"/>
  <c r="BE417" i="12"/>
  <c r="BD417" i="12"/>
  <c r="BC417" i="12"/>
  <c r="BB417" i="12"/>
  <c r="BA417" i="12"/>
  <c r="AZ417" i="12"/>
  <c r="AY417" i="12"/>
  <c r="AX417" i="12"/>
  <c r="AW417" i="12"/>
  <c r="AV417" i="12"/>
  <c r="AU417" i="12"/>
  <c r="AT417" i="12"/>
  <c r="AS417" i="12"/>
  <c r="AR417" i="12"/>
  <c r="AQ417" i="12"/>
  <c r="AP417" i="12"/>
  <c r="AO417" i="12"/>
  <c r="AN417" i="12"/>
  <c r="AM417" i="12"/>
  <c r="AL417" i="12"/>
  <c r="AK417" i="12"/>
  <c r="AJ417" i="12"/>
  <c r="AI417" i="12"/>
  <c r="AH417" i="12"/>
  <c r="AG417" i="12"/>
  <c r="AF417" i="12"/>
  <c r="AE417" i="12"/>
  <c r="AD417" i="12"/>
  <c r="AC417" i="12"/>
  <c r="AB417" i="12"/>
  <c r="AA417" i="12"/>
  <c r="Z417" i="12"/>
  <c r="Y417" i="12"/>
  <c r="X417" i="12"/>
  <c r="W417" i="12"/>
  <c r="V417" i="12"/>
  <c r="U417" i="12"/>
  <c r="T417" i="12"/>
  <c r="S417" i="12"/>
  <c r="R417" i="12"/>
  <c r="Q417" i="12"/>
  <c r="P417" i="12"/>
  <c r="O417" i="12"/>
  <c r="N417" i="12"/>
  <c r="M417" i="12"/>
  <c r="L417" i="12"/>
  <c r="K417" i="12"/>
  <c r="J417" i="12"/>
  <c r="I417" i="12"/>
  <c r="H417" i="12"/>
  <c r="G417" i="12"/>
  <c r="F417" i="12"/>
  <c r="E417" i="12"/>
  <c r="D417" i="12"/>
  <c r="GF416" i="12"/>
  <c r="GE416" i="12"/>
  <c r="GD416" i="12"/>
  <c r="GC416" i="12"/>
  <c r="GB416" i="12"/>
  <c r="GA416" i="12"/>
  <c r="FZ416" i="12"/>
  <c r="FY416" i="12"/>
  <c r="FX416" i="12"/>
  <c r="FW416" i="12"/>
  <c r="FV416" i="12"/>
  <c r="FU416" i="12"/>
  <c r="FT416" i="12"/>
  <c r="FS416" i="12"/>
  <c r="FR416" i="12"/>
  <c r="FQ416" i="12"/>
  <c r="FP416" i="12"/>
  <c r="FO416" i="12"/>
  <c r="FN416" i="12"/>
  <c r="FM416" i="12"/>
  <c r="FL416" i="12"/>
  <c r="FK416" i="12"/>
  <c r="FJ416" i="12"/>
  <c r="FI416" i="12"/>
  <c r="FH416" i="12"/>
  <c r="FG416" i="12"/>
  <c r="FF416" i="12"/>
  <c r="FE416" i="12"/>
  <c r="FD416" i="12"/>
  <c r="FC416" i="12"/>
  <c r="FB416" i="12"/>
  <c r="FA416" i="12"/>
  <c r="EZ416" i="12"/>
  <c r="EY416" i="12"/>
  <c r="EX416" i="12"/>
  <c r="EW416" i="12"/>
  <c r="EV416" i="12"/>
  <c r="EU416" i="12"/>
  <c r="ET416" i="12"/>
  <c r="ES416" i="12"/>
  <c r="ER416" i="12"/>
  <c r="EQ416" i="12"/>
  <c r="EP416" i="12"/>
  <c r="EO416" i="12"/>
  <c r="EN416" i="12"/>
  <c r="EM416" i="12"/>
  <c r="EL416" i="12"/>
  <c r="EK416" i="12"/>
  <c r="EJ416" i="12"/>
  <c r="EI416" i="12"/>
  <c r="EH416" i="12"/>
  <c r="EG416" i="12"/>
  <c r="EF416" i="12"/>
  <c r="EE416" i="12"/>
  <c r="ED416" i="12"/>
  <c r="EC416" i="12"/>
  <c r="EB416" i="12"/>
  <c r="EA416" i="12"/>
  <c r="DZ416" i="12"/>
  <c r="DY416" i="12"/>
  <c r="DX416" i="12"/>
  <c r="DW416" i="12"/>
  <c r="DV416" i="12"/>
  <c r="DU416" i="12"/>
  <c r="DT416" i="12"/>
  <c r="DS416" i="12"/>
  <c r="DR416" i="12"/>
  <c r="DQ416" i="12"/>
  <c r="DP416" i="12"/>
  <c r="DO416" i="12"/>
  <c r="DN416" i="12"/>
  <c r="DM416" i="12"/>
  <c r="DL416" i="12"/>
  <c r="DK416" i="12"/>
  <c r="DJ416" i="12"/>
  <c r="DI416" i="12"/>
  <c r="DH416" i="12"/>
  <c r="DG416" i="12"/>
  <c r="DF416" i="12"/>
  <c r="DE416" i="12"/>
  <c r="DD416" i="12"/>
  <c r="DC416" i="12"/>
  <c r="DB416" i="12"/>
  <c r="DA416" i="12"/>
  <c r="CZ416" i="12"/>
  <c r="CY416" i="12"/>
  <c r="CX416" i="12"/>
  <c r="CW416" i="12"/>
  <c r="CV416" i="12"/>
  <c r="CU416" i="12"/>
  <c r="CT416" i="12"/>
  <c r="CS416" i="12"/>
  <c r="CR416" i="12"/>
  <c r="CQ416" i="12"/>
  <c r="CP416" i="12"/>
  <c r="CO416" i="12"/>
  <c r="CN416" i="12"/>
  <c r="CM416" i="12"/>
  <c r="CL416" i="12"/>
  <c r="CK416" i="12"/>
  <c r="CJ416" i="12"/>
  <c r="CI416" i="12"/>
  <c r="CH416" i="12"/>
  <c r="CG416" i="12"/>
  <c r="CF416" i="12"/>
  <c r="CE416" i="12"/>
  <c r="CD416" i="12"/>
  <c r="CC416" i="12"/>
  <c r="CB416" i="12"/>
  <c r="CA416" i="12"/>
  <c r="BZ416" i="12"/>
  <c r="BY416" i="12"/>
  <c r="BX416" i="12"/>
  <c r="BW416" i="12"/>
  <c r="BV416" i="12"/>
  <c r="BU416" i="12"/>
  <c r="BT416" i="12"/>
  <c r="BS416" i="12"/>
  <c r="BR416" i="12"/>
  <c r="BQ416" i="12"/>
  <c r="BP416" i="12"/>
  <c r="BO416" i="12"/>
  <c r="BN416" i="12"/>
  <c r="BM416" i="12"/>
  <c r="BL416" i="12"/>
  <c r="BK416" i="12"/>
  <c r="BJ416" i="12"/>
  <c r="BI416" i="12"/>
  <c r="BH416" i="12"/>
  <c r="BG416" i="12"/>
  <c r="BF416" i="12"/>
  <c r="BE416" i="12"/>
  <c r="BD416" i="12"/>
  <c r="BC416" i="12"/>
  <c r="BB416" i="12"/>
  <c r="BA416" i="12"/>
  <c r="AZ416" i="12"/>
  <c r="AY416" i="12"/>
  <c r="AX416" i="12"/>
  <c r="AW416" i="12"/>
  <c r="AV416" i="12"/>
  <c r="AU416" i="12"/>
  <c r="AT416" i="12"/>
  <c r="AS416" i="12"/>
  <c r="AR416" i="12"/>
  <c r="AQ416" i="12"/>
  <c r="AP416" i="12"/>
  <c r="AO416" i="12"/>
  <c r="AN416" i="12"/>
  <c r="AM416" i="12"/>
  <c r="AL416" i="12"/>
  <c r="AK416" i="12"/>
  <c r="AJ416" i="12"/>
  <c r="AI416" i="12"/>
  <c r="AH416" i="12"/>
  <c r="AG416" i="12"/>
  <c r="AF416" i="12"/>
  <c r="AE416" i="12"/>
  <c r="AD416" i="12"/>
  <c r="AC416" i="12"/>
  <c r="AB416" i="12"/>
  <c r="AA416" i="12"/>
  <c r="Z416" i="12"/>
  <c r="Y416" i="12"/>
  <c r="X416" i="12"/>
  <c r="W416" i="12"/>
  <c r="V416" i="12"/>
  <c r="U416" i="12"/>
  <c r="T416" i="12"/>
  <c r="S416" i="12"/>
  <c r="R416" i="12"/>
  <c r="Q416" i="12"/>
  <c r="P416" i="12"/>
  <c r="O416" i="12"/>
  <c r="N416" i="12"/>
  <c r="M416" i="12"/>
  <c r="L416" i="12"/>
  <c r="K416" i="12"/>
  <c r="J416" i="12"/>
  <c r="I416" i="12"/>
  <c r="H416" i="12"/>
  <c r="G416" i="12"/>
  <c r="F416" i="12"/>
  <c r="E416" i="12"/>
  <c r="D416" i="12"/>
  <c r="GF415" i="12"/>
  <c r="GE415" i="12"/>
  <c r="GD415" i="12"/>
  <c r="GC415" i="12"/>
  <c r="GB415" i="12"/>
  <c r="GA415" i="12"/>
  <c r="FZ415" i="12"/>
  <c r="FY415" i="12"/>
  <c r="FX415" i="12"/>
  <c r="FW415" i="12"/>
  <c r="FV415" i="12"/>
  <c r="FU415" i="12"/>
  <c r="FT415" i="12"/>
  <c r="FS415" i="12"/>
  <c r="FR415" i="12"/>
  <c r="FQ415" i="12"/>
  <c r="FP415" i="12"/>
  <c r="FO415" i="12"/>
  <c r="FN415" i="12"/>
  <c r="FM415" i="12"/>
  <c r="FL415" i="12"/>
  <c r="FK415" i="12"/>
  <c r="FJ415" i="12"/>
  <c r="FI415" i="12"/>
  <c r="FH415" i="12"/>
  <c r="FG415" i="12"/>
  <c r="FF415" i="12"/>
  <c r="FE415" i="12"/>
  <c r="FD415" i="12"/>
  <c r="FC415" i="12"/>
  <c r="FB415" i="12"/>
  <c r="FA415" i="12"/>
  <c r="EZ415" i="12"/>
  <c r="EY415" i="12"/>
  <c r="EX415" i="12"/>
  <c r="EW415" i="12"/>
  <c r="EV415" i="12"/>
  <c r="EU415" i="12"/>
  <c r="ET415" i="12"/>
  <c r="ES415" i="12"/>
  <c r="ER415" i="12"/>
  <c r="EQ415" i="12"/>
  <c r="EP415" i="12"/>
  <c r="EO415" i="12"/>
  <c r="EN415" i="12"/>
  <c r="EM415" i="12"/>
  <c r="EL415" i="12"/>
  <c r="EK415" i="12"/>
  <c r="EJ415" i="12"/>
  <c r="EI415" i="12"/>
  <c r="EH415" i="12"/>
  <c r="EG415" i="12"/>
  <c r="EF415" i="12"/>
  <c r="EE415" i="12"/>
  <c r="ED415" i="12"/>
  <c r="EC415" i="12"/>
  <c r="EB415" i="12"/>
  <c r="EA415" i="12"/>
  <c r="DZ415" i="12"/>
  <c r="DY415" i="12"/>
  <c r="DX415" i="12"/>
  <c r="DW415" i="12"/>
  <c r="DV415" i="12"/>
  <c r="DU415" i="12"/>
  <c r="DT415" i="12"/>
  <c r="DS415" i="12"/>
  <c r="DR415" i="12"/>
  <c r="DQ415" i="12"/>
  <c r="DP415" i="12"/>
  <c r="DO415" i="12"/>
  <c r="DN415" i="12"/>
  <c r="DM415" i="12"/>
  <c r="DL415" i="12"/>
  <c r="DK415" i="12"/>
  <c r="DJ415" i="12"/>
  <c r="DI415" i="12"/>
  <c r="DH415" i="12"/>
  <c r="DG415" i="12"/>
  <c r="DF415" i="12"/>
  <c r="DE415" i="12"/>
  <c r="DD415" i="12"/>
  <c r="DC415" i="12"/>
  <c r="DB415" i="12"/>
  <c r="DA415" i="12"/>
  <c r="CZ415" i="12"/>
  <c r="CY415" i="12"/>
  <c r="CX415" i="12"/>
  <c r="CW415" i="12"/>
  <c r="CV415" i="12"/>
  <c r="CU415" i="12"/>
  <c r="CT415" i="12"/>
  <c r="CS415" i="12"/>
  <c r="CR415" i="12"/>
  <c r="CQ415" i="12"/>
  <c r="CP415" i="12"/>
  <c r="CO415" i="12"/>
  <c r="CN415" i="12"/>
  <c r="CM415" i="12"/>
  <c r="CL415" i="12"/>
  <c r="CK415" i="12"/>
  <c r="CJ415" i="12"/>
  <c r="CI415" i="12"/>
  <c r="CH415" i="12"/>
  <c r="CG415" i="12"/>
  <c r="CF415" i="12"/>
  <c r="CE415" i="12"/>
  <c r="CD415" i="12"/>
  <c r="CC415" i="12"/>
  <c r="CB415" i="12"/>
  <c r="CA415" i="12"/>
  <c r="BZ415" i="12"/>
  <c r="BY415" i="12"/>
  <c r="BX415" i="12"/>
  <c r="BW415" i="12"/>
  <c r="BV415" i="12"/>
  <c r="BU415" i="12"/>
  <c r="BT415" i="12"/>
  <c r="BS415" i="12"/>
  <c r="BR415" i="12"/>
  <c r="BQ415" i="12"/>
  <c r="BP415" i="12"/>
  <c r="BO415" i="12"/>
  <c r="BN415" i="12"/>
  <c r="BM415" i="12"/>
  <c r="BL415" i="12"/>
  <c r="BK415" i="12"/>
  <c r="BJ415" i="12"/>
  <c r="BI415" i="12"/>
  <c r="BH415" i="12"/>
  <c r="BG415" i="12"/>
  <c r="BF415" i="12"/>
  <c r="BE415" i="12"/>
  <c r="BD415" i="12"/>
  <c r="BC415" i="12"/>
  <c r="BB415" i="12"/>
  <c r="BA415" i="12"/>
  <c r="AZ415" i="12"/>
  <c r="AY415" i="12"/>
  <c r="AX415" i="12"/>
  <c r="AW415" i="12"/>
  <c r="AV415" i="12"/>
  <c r="AU415" i="12"/>
  <c r="AT415" i="12"/>
  <c r="AS415" i="12"/>
  <c r="AR415" i="12"/>
  <c r="AQ415" i="12"/>
  <c r="AP415" i="12"/>
  <c r="AO415" i="12"/>
  <c r="AN415" i="12"/>
  <c r="AM415" i="12"/>
  <c r="AL415" i="12"/>
  <c r="AK415" i="12"/>
  <c r="AJ415" i="12"/>
  <c r="AI415" i="12"/>
  <c r="AH415" i="12"/>
  <c r="AG415" i="12"/>
  <c r="AF415" i="12"/>
  <c r="AE415" i="12"/>
  <c r="AD415" i="12"/>
  <c r="AC415" i="12"/>
  <c r="AB415" i="12"/>
  <c r="AA415" i="12"/>
  <c r="Z415" i="12"/>
  <c r="Y415" i="12"/>
  <c r="X415" i="12"/>
  <c r="W415" i="12"/>
  <c r="V415" i="12"/>
  <c r="U415" i="12"/>
  <c r="T415" i="12"/>
  <c r="S415" i="12"/>
  <c r="R415" i="12"/>
  <c r="Q415" i="12"/>
  <c r="P415" i="12"/>
  <c r="O415" i="12"/>
  <c r="N415" i="12"/>
  <c r="M415" i="12"/>
  <c r="L415" i="12"/>
  <c r="K415" i="12"/>
  <c r="J415" i="12"/>
  <c r="I415" i="12"/>
  <c r="H415" i="12"/>
  <c r="G415" i="12"/>
  <c r="F415" i="12"/>
  <c r="E415" i="12"/>
  <c r="D415" i="12"/>
  <c r="GF414" i="12"/>
  <c r="GE414" i="12"/>
  <c r="GD414" i="12"/>
  <c r="GC414" i="12"/>
  <c r="GB414" i="12"/>
  <c r="GA414" i="12"/>
  <c r="FZ414" i="12"/>
  <c r="FY414" i="12"/>
  <c r="FX414" i="12"/>
  <c r="FW414" i="12"/>
  <c r="FV414" i="12"/>
  <c r="FU414" i="12"/>
  <c r="FT414" i="12"/>
  <c r="FS414" i="12"/>
  <c r="FR414" i="12"/>
  <c r="FQ414" i="12"/>
  <c r="FP414" i="12"/>
  <c r="FO414" i="12"/>
  <c r="FN414" i="12"/>
  <c r="FM414" i="12"/>
  <c r="FL414" i="12"/>
  <c r="FK414" i="12"/>
  <c r="FJ414" i="12"/>
  <c r="FI414" i="12"/>
  <c r="FH414" i="12"/>
  <c r="FG414" i="12"/>
  <c r="FF414" i="12"/>
  <c r="FE414" i="12"/>
  <c r="FD414" i="12"/>
  <c r="FC414" i="12"/>
  <c r="FB414" i="12"/>
  <c r="FA414" i="12"/>
  <c r="EZ414" i="12"/>
  <c r="EY414" i="12"/>
  <c r="EX414" i="12"/>
  <c r="EW414" i="12"/>
  <c r="EV414" i="12"/>
  <c r="EU414" i="12"/>
  <c r="ET414" i="12"/>
  <c r="ES414" i="12"/>
  <c r="ER414" i="12"/>
  <c r="EQ414" i="12"/>
  <c r="EP414" i="12"/>
  <c r="EO414" i="12"/>
  <c r="EN414" i="12"/>
  <c r="EM414" i="12"/>
  <c r="EL414" i="12"/>
  <c r="EK414" i="12"/>
  <c r="EJ414" i="12"/>
  <c r="EI414" i="12"/>
  <c r="EH414" i="12"/>
  <c r="EG414" i="12"/>
  <c r="EF414" i="12"/>
  <c r="EE414" i="12"/>
  <c r="ED414" i="12"/>
  <c r="EC414" i="12"/>
  <c r="EB414" i="12"/>
  <c r="EA414" i="12"/>
  <c r="DZ414" i="12"/>
  <c r="DY414" i="12"/>
  <c r="DX414" i="12"/>
  <c r="DW414" i="12"/>
  <c r="DV414" i="12"/>
  <c r="DU414" i="12"/>
  <c r="DT414" i="12"/>
  <c r="DS414" i="12"/>
  <c r="DR414" i="12"/>
  <c r="DQ414" i="12"/>
  <c r="DP414" i="12"/>
  <c r="DO414" i="12"/>
  <c r="DN414" i="12"/>
  <c r="DM414" i="12"/>
  <c r="DL414" i="12"/>
  <c r="DK414" i="12"/>
  <c r="DJ414" i="12"/>
  <c r="DI414" i="12"/>
  <c r="DH414" i="12"/>
  <c r="DG414" i="12"/>
  <c r="DF414" i="12"/>
  <c r="DE414" i="12"/>
  <c r="DD414" i="12"/>
  <c r="DC414" i="12"/>
  <c r="DB414" i="12"/>
  <c r="DA414" i="12"/>
  <c r="CZ414" i="12"/>
  <c r="CY414" i="12"/>
  <c r="CX414" i="12"/>
  <c r="CW414" i="12"/>
  <c r="CV414" i="12"/>
  <c r="CU414" i="12"/>
  <c r="CT414" i="12"/>
  <c r="CS414" i="12"/>
  <c r="CR414" i="12"/>
  <c r="CQ414" i="12"/>
  <c r="CP414" i="12"/>
  <c r="CO414" i="12"/>
  <c r="CN414" i="12"/>
  <c r="CM414" i="12"/>
  <c r="CL414" i="12"/>
  <c r="CK414" i="12"/>
  <c r="CJ414" i="12"/>
  <c r="CI414" i="12"/>
  <c r="CH414" i="12"/>
  <c r="CG414" i="12"/>
  <c r="CF414" i="12"/>
  <c r="CE414" i="12"/>
  <c r="CD414" i="12"/>
  <c r="CC414" i="12"/>
  <c r="CB414" i="12"/>
  <c r="CA414" i="12"/>
  <c r="BZ414" i="12"/>
  <c r="BY414" i="12"/>
  <c r="BX414" i="12"/>
  <c r="BW414" i="12"/>
  <c r="BV414" i="12"/>
  <c r="BU414" i="12"/>
  <c r="BT414" i="12"/>
  <c r="BS414" i="12"/>
  <c r="BR414" i="12"/>
  <c r="BQ414" i="12"/>
  <c r="BP414" i="12"/>
  <c r="BO414" i="12"/>
  <c r="BN414" i="12"/>
  <c r="BM414" i="12"/>
  <c r="BL414" i="12"/>
  <c r="BK414" i="12"/>
  <c r="BJ414" i="12"/>
  <c r="BI414" i="12"/>
  <c r="BH414" i="12"/>
  <c r="BG414" i="12"/>
  <c r="BF414" i="12"/>
  <c r="BE414" i="12"/>
  <c r="BD414" i="12"/>
  <c r="BC414" i="12"/>
  <c r="BB414" i="12"/>
  <c r="BA414" i="12"/>
  <c r="AZ414" i="12"/>
  <c r="AY414" i="12"/>
  <c r="AX414" i="12"/>
  <c r="AW414" i="12"/>
  <c r="AV414" i="12"/>
  <c r="AU414" i="12"/>
  <c r="AT414" i="12"/>
  <c r="AS414" i="12"/>
  <c r="AR414" i="12"/>
  <c r="AQ414" i="12"/>
  <c r="AP414" i="12"/>
  <c r="AO414" i="12"/>
  <c r="AN414" i="12"/>
  <c r="AM414" i="12"/>
  <c r="AL414" i="12"/>
  <c r="AK414" i="12"/>
  <c r="AJ414" i="12"/>
  <c r="AI414" i="12"/>
  <c r="AH414" i="12"/>
  <c r="AG414" i="12"/>
  <c r="AF414" i="12"/>
  <c r="AE414" i="12"/>
  <c r="AD414" i="12"/>
  <c r="AC414" i="12"/>
  <c r="AB414" i="12"/>
  <c r="AA414" i="12"/>
  <c r="Z414" i="12"/>
  <c r="Y414" i="12"/>
  <c r="X414" i="12"/>
  <c r="W414" i="12"/>
  <c r="V414" i="12"/>
  <c r="U414" i="12"/>
  <c r="T414" i="12"/>
  <c r="S414" i="12"/>
  <c r="R414" i="12"/>
  <c r="Q414" i="12"/>
  <c r="P414" i="12"/>
  <c r="O414" i="12"/>
  <c r="N414" i="12"/>
  <c r="M414" i="12"/>
  <c r="L414" i="12"/>
  <c r="K414" i="12"/>
  <c r="J414" i="12"/>
  <c r="I414" i="12"/>
  <c r="H414" i="12"/>
  <c r="G414" i="12"/>
  <c r="F414" i="12"/>
  <c r="E414" i="12"/>
  <c r="D414" i="12"/>
  <c r="GF413" i="12"/>
  <c r="GE413" i="12"/>
  <c r="GD413" i="12"/>
  <c r="GC413" i="12"/>
  <c r="GB413" i="12"/>
  <c r="GA413" i="12"/>
  <c r="FZ413" i="12"/>
  <c r="FY413" i="12"/>
  <c r="FX413" i="12"/>
  <c r="FW413" i="12"/>
  <c r="FV413" i="12"/>
  <c r="FU413" i="12"/>
  <c r="FT413" i="12"/>
  <c r="FS413" i="12"/>
  <c r="FR413" i="12"/>
  <c r="FQ413" i="12"/>
  <c r="FP413" i="12"/>
  <c r="FO413" i="12"/>
  <c r="FN413" i="12"/>
  <c r="FM413" i="12"/>
  <c r="FL413" i="12"/>
  <c r="FK413" i="12"/>
  <c r="FJ413" i="12"/>
  <c r="FI413" i="12"/>
  <c r="FH413" i="12"/>
  <c r="FG413" i="12"/>
  <c r="FF413" i="12"/>
  <c r="FE413" i="12"/>
  <c r="FD413" i="12"/>
  <c r="FC413" i="12"/>
  <c r="FB413" i="12"/>
  <c r="FA413" i="12"/>
  <c r="EZ413" i="12"/>
  <c r="EY413" i="12"/>
  <c r="EX413" i="12"/>
  <c r="EW413" i="12"/>
  <c r="EV413" i="12"/>
  <c r="EU413" i="12"/>
  <c r="ET413" i="12"/>
  <c r="ES413" i="12"/>
  <c r="ER413" i="12"/>
  <c r="EQ413" i="12"/>
  <c r="EP413" i="12"/>
  <c r="EO413" i="12"/>
  <c r="EN413" i="12"/>
  <c r="EM413" i="12"/>
  <c r="EL413" i="12"/>
  <c r="EK413" i="12"/>
  <c r="EJ413" i="12"/>
  <c r="EI413" i="12"/>
  <c r="EH413" i="12"/>
  <c r="EG413" i="12"/>
  <c r="EF413" i="12"/>
  <c r="EE413" i="12"/>
  <c r="ED413" i="12"/>
  <c r="EC413" i="12"/>
  <c r="EB413" i="12"/>
  <c r="EA413" i="12"/>
  <c r="DZ413" i="12"/>
  <c r="DY413" i="12"/>
  <c r="DX413" i="12"/>
  <c r="DW413" i="12"/>
  <c r="DV413" i="12"/>
  <c r="DU413" i="12"/>
  <c r="DT413" i="12"/>
  <c r="DS413" i="12"/>
  <c r="DR413" i="12"/>
  <c r="DQ413" i="12"/>
  <c r="DP413" i="12"/>
  <c r="DO413" i="12"/>
  <c r="DN413" i="12"/>
  <c r="DM413" i="12"/>
  <c r="DL413" i="12"/>
  <c r="DK413" i="12"/>
  <c r="DJ413" i="12"/>
  <c r="DI413" i="12"/>
  <c r="DH413" i="12"/>
  <c r="DG413" i="12"/>
  <c r="DF413" i="12"/>
  <c r="DE413" i="12"/>
  <c r="DD413" i="12"/>
  <c r="DC413" i="12"/>
  <c r="DB413" i="12"/>
  <c r="DA413" i="12"/>
  <c r="CZ413" i="12"/>
  <c r="CY413" i="12"/>
  <c r="CX413" i="12"/>
  <c r="CW413" i="12"/>
  <c r="CV413" i="12"/>
  <c r="CU413" i="12"/>
  <c r="CT413" i="12"/>
  <c r="CS413" i="12"/>
  <c r="CR413" i="12"/>
  <c r="CQ413" i="12"/>
  <c r="CP413" i="12"/>
  <c r="CO413" i="12"/>
  <c r="CN413" i="12"/>
  <c r="CM413" i="12"/>
  <c r="CL413" i="12"/>
  <c r="CK413" i="12"/>
  <c r="CJ413" i="12"/>
  <c r="CI413" i="12"/>
  <c r="CH413" i="12"/>
  <c r="CG413" i="12"/>
  <c r="CF413" i="12"/>
  <c r="CE413" i="12"/>
  <c r="CD413" i="12"/>
  <c r="CC413" i="12"/>
  <c r="CB413" i="12"/>
  <c r="CA413" i="12"/>
  <c r="BZ413" i="12"/>
  <c r="BY413" i="12"/>
  <c r="BX413" i="12"/>
  <c r="BW413" i="12"/>
  <c r="BV413" i="12"/>
  <c r="BU413" i="12"/>
  <c r="BT413" i="12"/>
  <c r="BS413" i="12"/>
  <c r="BR413" i="12"/>
  <c r="BQ413" i="12"/>
  <c r="BP413" i="12"/>
  <c r="BO413" i="12"/>
  <c r="BN413" i="12"/>
  <c r="BM413" i="12"/>
  <c r="BL413" i="12"/>
  <c r="BK413" i="12"/>
  <c r="BJ413" i="12"/>
  <c r="BI413" i="12"/>
  <c r="BH413" i="12"/>
  <c r="BG413" i="12"/>
  <c r="BF413" i="12"/>
  <c r="BE413" i="12"/>
  <c r="BD413" i="12"/>
  <c r="BC413" i="12"/>
  <c r="BB413" i="12"/>
  <c r="BA413" i="12"/>
  <c r="AZ413" i="12"/>
  <c r="AY413" i="12"/>
  <c r="AX413" i="12"/>
  <c r="AW413" i="12"/>
  <c r="AV413" i="12"/>
  <c r="AU413" i="12"/>
  <c r="AT413" i="12"/>
  <c r="AS413" i="12"/>
  <c r="AR413" i="12"/>
  <c r="AQ413" i="12"/>
  <c r="AP413" i="12"/>
  <c r="AO413" i="12"/>
  <c r="AN413" i="12"/>
  <c r="AM413" i="12"/>
  <c r="AL413" i="12"/>
  <c r="AK413" i="12"/>
  <c r="AJ413" i="12"/>
  <c r="AI413" i="12"/>
  <c r="AH413" i="12"/>
  <c r="AG413" i="12"/>
  <c r="AF413" i="12"/>
  <c r="AE413" i="12"/>
  <c r="AD413" i="12"/>
  <c r="AC413" i="12"/>
  <c r="AB413" i="12"/>
  <c r="AA413" i="12"/>
  <c r="Z413" i="12"/>
  <c r="Y413" i="12"/>
  <c r="X413" i="12"/>
  <c r="W413" i="12"/>
  <c r="V413" i="12"/>
  <c r="U413" i="12"/>
  <c r="T413" i="12"/>
  <c r="S413" i="12"/>
  <c r="R413" i="12"/>
  <c r="Q413" i="12"/>
  <c r="P413" i="12"/>
  <c r="O413" i="12"/>
  <c r="N413" i="12"/>
  <c r="M413" i="12"/>
  <c r="L413" i="12"/>
  <c r="K413" i="12"/>
  <c r="J413" i="12"/>
  <c r="I413" i="12"/>
  <c r="H413" i="12"/>
  <c r="G413" i="12"/>
  <c r="F413" i="12"/>
  <c r="E413" i="12"/>
  <c r="D413" i="12"/>
  <c r="GF412" i="12"/>
  <c r="GE412" i="12"/>
  <c r="GD412" i="12"/>
  <c r="GC412" i="12"/>
  <c r="GB412" i="12"/>
  <c r="GA412" i="12"/>
  <c r="FZ412" i="12"/>
  <c r="FY412" i="12"/>
  <c r="FX412" i="12"/>
  <c r="FW412" i="12"/>
  <c r="FV412" i="12"/>
  <c r="FU412" i="12"/>
  <c r="FT412" i="12"/>
  <c r="FS412" i="12"/>
  <c r="FR412" i="12"/>
  <c r="FQ412" i="12"/>
  <c r="FP412" i="12"/>
  <c r="FO412" i="12"/>
  <c r="FN412" i="12"/>
  <c r="FM412" i="12"/>
  <c r="FL412" i="12"/>
  <c r="FK412" i="12"/>
  <c r="FJ412" i="12"/>
  <c r="FI412" i="12"/>
  <c r="FH412" i="12"/>
  <c r="FG412" i="12"/>
  <c r="FF412" i="12"/>
  <c r="FE412" i="12"/>
  <c r="FD412" i="12"/>
  <c r="FC412" i="12"/>
  <c r="FB412" i="12"/>
  <c r="FA412" i="12"/>
  <c r="EZ412" i="12"/>
  <c r="EY412" i="12"/>
  <c r="EX412" i="12"/>
  <c r="EW412" i="12"/>
  <c r="EV412" i="12"/>
  <c r="EU412" i="12"/>
  <c r="ET412" i="12"/>
  <c r="ES412" i="12"/>
  <c r="ER412" i="12"/>
  <c r="EQ412" i="12"/>
  <c r="EP412" i="12"/>
  <c r="EO412" i="12"/>
  <c r="EN412" i="12"/>
  <c r="EM412" i="12"/>
  <c r="EL412" i="12"/>
  <c r="EK412" i="12"/>
  <c r="EJ412" i="12"/>
  <c r="EI412" i="12"/>
  <c r="EH412" i="12"/>
  <c r="EG412" i="12"/>
  <c r="EF412" i="12"/>
  <c r="EE412" i="12"/>
  <c r="ED412" i="12"/>
  <c r="EC412" i="12"/>
  <c r="EB412" i="12"/>
  <c r="EA412" i="12"/>
  <c r="DZ412" i="12"/>
  <c r="DY412" i="12"/>
  <c r="DX412" i="12"/>
  <c r="DW412" i="12"/>
  <c r="DV412" i="12"/>
  <c r="DU412" i="12"/>
  <c r="DT412" i="12"/>
  <c r="DS412" i="12"/>
  <c r="DR412" i="12"/>
  <c r="DQ412" i="12"/>
  <c r="DP412" i="12"/>
  <c r="DO412" i="12"/>
  <c r="DN412" i="12"/>
  <c r="DM412" i="12"/>
  <c r="DL412" i="12"/>
  <c r="DK412" i="12"/>
  <c r="DJ412" i="12"/>
  <c r="DI412" i="12"/>
  <c r="DH412" i="12"/>
  <c r="DG412" i="12"/>
  <c r="DF412" i="12"/>
  <c r="DE412" i="12"/>
  <c r="DD412" i="12"/>
  <c r="DC412" i="12"/>
  <c r="DB412" i="12"/>
  <c r="DA412" i="12"/>
  <c r="CZ412" i="12"/>
  <c r="CY412" i="12"/>
  <c r="CX412" i="12"/>
  <c r="CW412" i="12"/>
  <c r="CV412" i="12"/>
  <c r="CU412" i="12"/>
  <c r="CT412" i="12"/>
  <c r="CS412" i="12"/>
  <c r="CR412" i="12"/>
  <c r="CQ412" i="12"/>
  <c r="CP412" i="12"/>
  <c r="CO412" i="12"/>
  <c r="CN412" i="12"/>
  <c r="CM412" i="12"/>
  <c r="CL412" i="12"/>
  <c r="CK412" i="12"/>
  <c r="CJ412" i="12"/>
  <c r="CI412" i="12"/>
  <c r="CH412" i="12"/>
  <c r="CG412" i="12"/>
  <c r="CF412" i="12"/>
  <c r="CE412" i="12"/>
  <c r="CD412" i="12"/>
  <c r="CC412" i="12"/>
  <c r="CB412" i="12"/>
  <c r="CA412" i="12"/>
  <c r="BZ412" i="12"/>
  <c r="BY412" i="12"/>
  <c r="BX412" i="12"/>
  <c r="BW412" i="12"/>
  <c r="BV412" i="12"/>
  <c r="BU412" i="12"/>
  <c r="BT412" i="12"/>
  <c r="BS412" i="12"/>
  <c r="BR412" i="12"/>
  <c r="BQ412" i="12"/>
  <c r="BP412" i="12"/>
  <c r="BO412" i="12"/>
  <c r="BN412" i="12"/>
  <c r="BM412" i="12"/>
  <c r="BL412" i="12"/>
  <c r="BK412" i="12"/>
  <c r="BJ412" i="12"/>
  <c r="BI412" i="12"/>
  <c r="BH412" i="12"/>
  <c r="BG412" i="12"/>
  <c r="BF412" i="12"/>
  <c r="BE412" i="12"/>
  <c r="BD412" i="12"/>
  <c r="BC412" i="12"/>
  <c r="BB412" i="12"/>
  <c r="BA412" i="12"/>
  <c r="AZ412" i="12"/>
  <c r="AY412" i="12"/>
  <c r="AX412" i="12"/>
  <c r="AW412" i="12"/>
  <c r="AV412" i="12"/>
  <c r="AU412" i="12"/>
  <c r="AT412" i="12"/>
  <c r="AS412" i="12"/>
  <c r="AR412" i="12"/>
  <c r="AQ412" i="12"/>
  <c r="AP412" i="12"/>
  <c r="AO412" i="12"/>
  <c r="AN412" i="12"/>
  <c r="AM412" i="12"/>
  <c r="AL412" i="12"/>
  <c r="AK412" i="12"/>
  <c r="AJ412" i="12"/>
  <c r="AI412" i="12"/>
  <c r="AH412" i="12"/>
  <c r="AG412" i="12"/>
  <c r="AF412" i="12"/>
  <c r="AE412" i="12"/>
  <c r="AD412" i="12"/>
  <c r="AC412" i="12"/>
  <c r="AB412" i="12"/>
  <c r="AA412" i="12"/>
  <c r="Z412" i="12"/>
  <c r="Y412" i="12"/>
  <c r="X412" i="12"/>
  <c r="W412" i="12"/>
  <c r="V412" i="12"/>
  <c r="U412" i="12"/>
  <c r="T412" i="12"/>
  <c r="S412" i="12"/>
  <c r="R412" i="12"/>
  <c r="Q412" i="12"/>
  <c r="P412" i="12"/>
  <c r="O412" i="12"/>
  <c r="N412" i="12"/>
  <c r="M412" i="12"/>
  <c r="L412" i="12"/>
  <c r="K412" i="12"/>
  <c r="J412" i="12"/>
  <c r="I412" i="12"/>
  <c r="H412" i="12"/>
  <c r="G412" i="12"/>
  <c r="F412" i="12"/>
  <c r="E412" i="12"/>
  <c r="D412" i="12"/>
  <c r="GF411" i="12"/>
  <c r="GE411" i="12"/>
  <c r="GD411" i="12"/>
  <c r="GC411" i="12"/>
  <c r="GB411" i="12"/>
  <c r="GA411" i="12"/>
  <c r="FZ411" i="12"/>
  <c r="FY411" i="12"/>
  <c r="FX411" i="12"/>
  <c r="FW411" i="12"/>
  <c r="FV411" i="12"/>
  <c r="FU411" i="12"/>
  <c r="FT411" i="12"/>
  <c r="FS411" i="12"/>
  <c r="FR411" i="12"/>
  <c r="FQ411" i="12"/>
  <c r="FP411" i="12"/>
  <c r="FO411" i="12"/>
  <c r="FN411" i="12"/>
  <c r="FM411" i="12"/>
  <c r="FL411" i="12"/>
  <c r="FK411" i="12"/>
  <c r="FJ411" i="12"/>
  <c r="FI411" i="12"/>
  <c r="FH411" i="12"/>
  <c r="FG411" i="12"/>
  <c r="FF411" i="12"/>
  <c r="FE411" i="12"/>
  <c r="FD411" i="12"/>
  <c r="FC411" i="12"/>
  <c r="FB411" i="12"/>
  <c r="FA411" i="12"/>
  <c r="EZ411" i="12"/>
  <c r="EY411" i="12"/>
  <c r="EX411" i="12"/>
  <c r="EW411" i="12"/>
  <c r="EV411" i="12"/>
  <c r="EU411" i="12"/>
  <c r="ET411" i="12"/>
  <c r="ES411" i="12"/>
  <c r="ER411" i="12"/>
  <c r="EQ411" i="12"/>
  <c r="EP411" i="12"/>
  <c r="EO411" i="12"/>
  <c r="EN411" i="12"/>
  <c r="EM411" i="12"/>
  <c r="EL411" i="12"/>
  <c r="EK411" i="12"/>
  <c r="EJ411" i="12"/>
  <c r="EI411" i="12"/>
  <c r="EH411" i="12"/>
  <c r="EG411" i="12"/>
  <c r="EF411" i="12"/>
  <c r="EE411" i="12"/>
  <c r="ED411" i="12"/>
  <c r="EC411" i="12"/>
  <c r="EB411" i="12"/>
  <c r="EA411" i="12"/>
  <c r="DZ411" i="12"/>
  <c r="DY411" i="12"/>
  <c r="DX411" i="12"/>
  <c r="DW411" i="12"/>
  <c r="DV411" i="12"/>
  <c r="DU411" i="12"/>
  <c r="DT411" i="12"/>
  <c r="DS411" i="12"/>
  <c r="DR411" i="12"/>
  <c r="DQ411" i="12"/>
  <c r="DP411" i="12"/>
  <c r="DO411" i="12"/>
  <c r="DN411" i="12"/>
  <c r="DM411" i="12"/>
  <c r="DL411" i="12"/>
  <c r="DK411" i="12"/>
  <c r="DJ411" i="12"/>
  <c r="DI411" i="12"/>
  <c r="DH411" i="12"/>
  <c r="DG411" i="12"/>
  <c r="DF411" i="12"/>
  <c r="DE411" i="12"/>
  <c r="DD411" i="12"/>
  <c r="DC411" i="12"/>
  <c r="DB411" i="12"/>
  <c r="DA411" i="12"/>
  <c r="CZ411" i="12"/>
  <c r="CY411" i="12"/>
  <c r="CX411" i="12"/>
  <c r="CW411" i="12"/>
  <c r="CV411" i="12"/>
  <c r="CU411" i="12"/>
  <c r="CT411" i="12"/>
  <c r="CS411" i="12"/>
  <c r="CR411" i="12"/>
  <c r="CQ411" i="12"/>
  <c r="CP411" i="12"/>
  <c r="CO411" i="12"/>
  <c r="CN411" i="12"/>
  <c r="CM411" i="12"/>
  <c r="CL411" i="12"/>
  <c r="CK411" i="12"/>
  <c r="CJ411" i="12"/>
  <c r="CI411" i="12"/>
  <c r="CH411" i="12"/>
  <c r="CG411" i="12"/>
  <c r="CF411" i="12"/>
  <c r="CE411" i="12"/>
  <c r="CD411" i="12"/>
  <c r="CC411" i="12"/>
  <c r="CB411" i="12"/>
  <c r="CA411" i="12"/>
  <c r="BZ411" i="12"/>
  <c r="BY411" i="12"/>
  <c r="BX411" i="12"/>
  <c r="BW411" i="12"/>
  <c r="BV411" i="12"/>
  <c r="BU411" i="12"/>
  <c r="BT411" i="12"/>
  <c r="BS411" i="12"/>
  <c r="BR411" i="12"/>
  <c r="BQ411" i="12"/>
  <c r="BP411" i="12"/>
  <c r="BO411" i="12"/>
  <c r="BN411" i="12"/>
  <c r="BM411" i="12"/>
  <c r="BL411" i="12"/>
  <c r="BK411" i="12"/>
  <c r="BJ411" i="12"/>
  <c r="BI411" i="12"/>
  <c r="BH411" i="12"/>
  <c r="BG411" i="12"/>
  <c r="BF411" i="12"/>
  <c r="BE411" i="12"/>
  <c r="BD411" i="12"/>
  <c r="BC411" i="12"/>
  <c r="BB411" i="12"/>
  <c r="BA411" i="12"/>
  <c r="AZ411" i="12"/>
  <c r="AY411" i="12"/>
  <c r="AX411" i="12"/>
  <c r="AW411" i="12"/>
  <c r="AV411" i="12"/>
  <c r="AU411" i="12"/>
  <c r="AT411" i="12"/>
  <c r="AS411" i="12"/>
  <c r="AR411" i="12"/>
  <c r="AQ411" i="12"/>
  <c r="AP411" i="12"/>
  <c r="AO411" i="12"/>
  <c r="AN411" i="12"/>
  <c r="AM411" i="12"/>
  <c r="AL411" i="12"/>
  <c r="AK411" i="12"/>
  <c r="AJ411" i="12"/>
  <c r="AI411" i="12"/>
  <c r="AH411" i="12"/>
  <c r="AG411" i="12"/>
  <c r="AF411" i="12"/>
  <c r="AE411" i="12"/>
  <c r="AD411" i="12"/>
  <c r="AC411" i="12"/>
  <c r="AB411" i="12"/>
  <c r="AA411" i="12"/>
  <c r="Z411" i="12"/>
  <c r="Y411" i="12"/>
  <c r="X411" i="12"/>
  <c r="W411" i="12"/>
  <c r="V411" i="12"/>
  <c r="U411" i="12"/>
  <c r="T411" i="12"/>
  <c r="S411" i="12"/>
  <c r="R411" i="12"/>
  <c r="Q411" i="12"/>
  <c r="P411" i="12"/>
  <c r="O411" i="12"/>
  <c r="N411" i="12"/>
  <c r="M411" i="12"/>
  <c r="L411" i="12"/>
  <c r="K411" i="12"/>
  <c r="J411" i="12"/>
  <c r="I411" i="12"/>
  <c r="H411" i="12"/>
  <c r="G411" i="12"/>
  <c r="F411" i="12"/>
  <c r="E411" i="12"/>
  <c r="D411" i="12"/>
  <c r="GF410" i="12"/>
  <c r="GE410" i="12"/>
  <c r="GD410" i="12"/>
  <c r="GC410" i="12"/>
  <c r="GB410" i="12"/>
  <c r="GA410" i="12"/>
  <c r="FZ410" i="12"/>
  <c r="FY410" i="12"/>
  <c r="FX410" i="12"/>
  <c r="FW410" i="12"/>
  <c r="FV410" i="12"/>
  <c r="FU410" i="12"/>
  <c r="FT410" i="12"/>
  <c r="FS410" i="12"/>
  <c r="FR410" i="12"/>
  <c r="FQ410" i="12"/>
  <c r="FP410" i="12"/>
  <c r="FO410" i="12"/>
  <c r="FN410" i="12"/>
  <c r="FM410" i="12"/>
  <c r="FL410" i="12"/>
  <c r="FK410" i="12"/>
  <c r="FJ410" i="12"/>
  <c r="FI410" i="12"/>
  <c r="FH410" i="12"/>
  <c r="FG410" i="12"/>
  <c r="FF410" i="12"/>
  <c r="FE410" i="12"/>
  <c r="FD410" i="12"/>
  <c r="FC410" i="12"/>
  <c r="FB410" i="12"/>
  <c r="FA410" i="12"/>
  <c r="EZ410" i="12"/>
  <c r="EY410" i="12"/>
  <c r="EX410" i="12"/>
  <c r="EW410" i="12"/>
  <c r="EV410" i="12"/>
  <c r="EU410" i="12"/>
  <c r="ET410" i="12"/>
  <c r="ES410" i="12"/>
  <c r="ER410" i="12"/>
  <c r="EQ410" i="12"/>
  <c r="EP410" i="12"/>
  <c r="EO410" i="12"/>
  <c r="EN410" i="12"/>
  <c r="EM410" i="12"/>
  <c r="EL410" i="12"/>
  <c r="EK410" i="12"/>
  <c r="EJ410" i="12"/>
  <c r="EI410" i="12"/>
  <c r="EH410" i="12"/>
  <c r="EG410" i="12"/>
  <c r="EF410" i="12"/>
  <c r="EE410" i="12"/>
  <c r="ED410" i="12"/>
  <c r="EC410" i="12"/>
  <c r="EB410" i="12"/>
  <c r="EA410" i="12"/>
  <c r="DZ410" i="12"/>
  <c r="DY410" i="12"/>
  <c r="DX410" i="12"/>
  <c r="DW410" i="12"/>
  <c r="DV410" i="12"/>
  <c r="DU410" i="12"/>
  <c r="DT410" i="12"/>
  <c r="DS410" i="12"/>
  <c r="DR410" i="12"/>
  <c r="DQ410" i="12"/>
  <c r="DP410" i="12"/>
  <c r="DO410" i="12"/>
  <c r="DN410" i="12"/>
  <c r="DM410" i="12"/>
  <c r="DL410" i="12"/>
  <c r="DK410" i="12"/>
  <c r="DJ410" i="12"/>
  <c r="DI410" i="12"/>
  <c r="DH410" i="12"/>
  <c r="DG410" i="12"/>
  <c r="DF410" i="12"/>
  <c r="DE410" i="12"/>
  <c r="DD410" i="12"/>
  <c r="DC410" i="12"/>
  <c r="DB410" i="12"/>
  <c r="DA410" i="12"/>
  <c r="CZ410" i="12"/>
  <c r="CY410" i="12"/>
  <c r="CX410" i="12"/>
  <c r="CW410" i="12"/>
  <c r="CV410" i="12"/>
  <c r="CU410" i="12"/>
  <c r="CT410" i="12"/>
  <c r="CS410" i="12"/>
  <c r="CR410" i="12"/>
  <c r="CQ410" i="12"/>
  <c r="CP410" i="12"/>
  <c r="CO410" i="12"/>
  <c r="CN410" i="12"/>
  <c r="CM410" i="12"/>
  <c r="CL410" i="12"/>
  <c r="CK410" i="12"/>
  <c r="CJ410" i="12"/>
  <c r="CI410" i="12"/>
  <c r="CH410" i="12"/>
  <c r="CG410" i="12"/>
  <c r="CF410" i="12"/>
  <c r="CE410" i="12"/>
  <c r="CD410" i="12"/>
  <c r="CC410" i="12"/>
  <c r="CB410" i="12"/>
  <c r="CA410" i="12"/>
  <c r="BZ410" i="12"/>
  <c r="BY410" i="12"/>
  <c r="BX410" i="12"/>
  <c r="BW410" i="12"/>
  <c r="BV410" i="12"/>
  <c r="BU410" i="12"/>
  <c r="BT410" i="12"/>
  <c r="BS410" i="12"/>
  <c r="BR410" i="12"/>
  <c r="BQ410" i="12"/>
  <c r="BP410" i="12"/>
  <c r="BO410" i="12"/>
  <c r="BN410" i="12"/>
  <c r="BM410" i="12"/>
  <c r="BL410" i="12"/>
  <c r="BK410" i="12"/>
  <c r="BJ410" i="12"/>
  <c r="BI410" i="12"/>
  <c r="BH410" i="12"/>
  <c r="BG410" i="12"/>
  <c r="BF410" i="12"/>
  <c r="BE410" i="12"/>
  <c r="BD410" i="12"/>
  <c r="BC410" i="12"/>
  <c r="BB410" i="12"/>
  <c r="BA410" i="12"/>
  <c r="AZ410" i="12"/>
  <c r="AY410" i="12"/>
  <c r="AX410" i="12"/>
  <c r="AW410" i="12"/>
  <c r="AV410" i="12"/>
  <c r="AU410" i="12"/>
  <c r="AT410" i="12"/>
  <c r="AS410" i="12"/>
  <c r="AR410" i="12"/>
  <c r="AQ410" i="12"/>
  <c r="AP410" i="12"/>
  <c r="AO410" i="12"/>
  <c r="AN410" i="12"/>
  <c r="AM410" i="12"/>
  <c r="AL410" i="12"/>
  <c r="AK410" i="12"/>
  <c r="AJ410" i="12"/>
  <c r="AI410" i="12"/>
  <c r="AH410" i="12"/>
  <c r="AG410" i="12"/>
  <c r="AF410" i="12"/>
  <c r="AE410" i="12"/>
  <c r="AD410" i="12"/>
  <c r="AC410" i="12"/>
  <c r="AB410" i="12"/>
  <c r="AA410" i="12"/>
  <c r="Z410" i="12"/>
  <c r="Y410" i="12"/>
  <c r="X410" i="12"/>
  <c r="W410" i="12"/>
  <c r="V410" i="12"/>
  <c r="U410" i="12"/>
  <c r="T410" i="12"/>
  <c r="S410" i="12"/>
  <c r="R410" i="12"/>
  <c r="Q410" i="12"/>
  <c r="P410" i="12"/>
  <c r="O410" i="12"/>
  <c r="N410" i="12"/>
  <c r="M410" i="12"/>
  <c r="L410" i="12"/>
  <c r="K410" i="12"/>
  <c r="J410" i="12"/>
  <c r="I410" i="12"/>
  <c r="H410" i="12"/>
  <c r="G410" i="12"/>
  <c r="F410" i="12"/>
  <c r="E410" i="12"/>
  <c r="D410" i="12"/>
  <c r="GF409" i="12"/>
  <c r="GE409" i="12"/>
  <c r="GD409" i="12"/>
  <c r="GC409" i="12"/>
  <c r="GB409" i="12"/>
  <c r="GA409" i="12"/>
  <c r="FZ409" i="12"/>
  <c r="FY409" i="12"/>
  <c r="FX409" i="12"/>
  <c r="FW409" i="12"/>
  <c r="FV409" i="12"/>
  <c r="FU409" i="12"/>
  <c r="FT409" i="12"/>
  <c r="FS409" i="12"/>
  <c r="FR409" i="12"/>
  <c r="FQ409" i="12"/>
  <c r="FP409" i="12"/>
  <c r="FO409" i="12"/>
  <c r="FN409" i="12"/>
  <c r="FM409" i="12"/>
  <c r="FL409" i="12"/>
  <c r="FK409" i="12"/>
  <c r="FJ409" i="12"/>
  <c r="FI409" i="12"/>
  <c r="FH409" i="12"/>
  <c r="FG409" i="12"/>
  <c r="FF409" i="12"/>
  <c r="FE409" i="12"/>
  <c r="FD409" i="12"/>
  <c r="FC409" i="12"/>
  <c r="FB409" i="12"/>
  <c r="FA409" i="12"/>
  <c r="EZ409" i="12"/>
  <c r="EY409" i="12"/>
  <c r="EX409" i="12"/>
  <c r="EW409" i="12"/>
  <c r="EV409" i="12"/>
  <c r="EU409" i="12"/>
  <c r="ET409" i="12"/>
  <c r="ES409" i="12"/>
  <c r="ER409" i="12"/>
  <c r="EQ409" i="12"/>
  <c r="EP409" i="12"/>
  <c r="EO409" i="12"/>
  <c r="EN409" i="12"/>
  <c r="EM409" i="12"/>
  <c r="EL409" i="12"/>
  <c r="EK409" i="12"/>
  <c r="EJ409" i="12"/>
  <c r="EI409" i="12"/>
  <c r="EH409" i="12"/>
  <c r="EG409" i="12"/>
  <c r="EF409" i="12"/>
  <c r="EE409" i="12"/>
  <c r="ED409" i="12"/>
  <c r="EC409" i="12"/>
  <c r="EB409" i="12"/>
  <c r="EA409" i="12"/>
  <c r="DZ409" i="12"/>
  <c r="DY409" i="12"/>
  <c r="DX409" i="12"/>
  <c r="DW409" i="12"/>
  <c r="DV409" i="12"/>
  <c r="DU409" i="12"/>
  <c r="DT409" i="12"/>
  <c r="DS409" i="12"/>
  <c r="DR409" i="12"/>
  <c r="DQ409" i="12"/>
  <c r="DP409" i="12"/>
  <c r="DO409" i="12"/>
  <c r="DN409" i="12"/>
  <c r="DM409" i="12"/>
  <c r="DL409" i="12"/>
  <c r="DK409" i="12"/>
  <c r="DJ409" i="12"/>
  <c r="DI409" i="12"/>
  <c r="DH409" i="12"/>
  <c r="DG409" i="12"/>
  <c r="DF409" i="12"/>
  <c r="DE409" i="12"/>
  <c r="DD409" i="12"/>
  <c r="DC409" i="12"/>
  <c r="DB409" i="12"/>
  <c r="DA409" i="12"/>
  <c r="CZ409" i="12"/>
  <c r="CY409" i="12"/>
  <c r="CX409" i="12"/>
  <c r="CW409" i="12"/>
  <c r="CV409" i="12"/>
  <c r="CU409" i="12"/>
  <c r="CT409" i="12"/>
  <c r="CS409" i="12"/>
  <c r="CR409" i="12"/>
  <c r="CQ409" i="12"/>
  <c r="CP409" i="12"/>
  <c r="CO409" i="12"/>
  <c r="CN409" i="12"/>
  <c r="CM409" i="12"/>
  <c r="CL409" i="12"/>
  <c r="CK409" i="12"/>
  <c r="CJ409" i="12"/>
  <c r="CI409" i="12"/>
  <c r="CH409" i="12"/>
  <c r="CG409" i="12"/>
  <c r="CF409" i="12"/>
  <c r="CE409" i="12"/>
  <c r="CD409" i="12"/>
  <c r="CC409" i="12"/>
  <c r="CB409" i="12"/>
  <c r="CA409" i="12"/>
  <c r="BZ409" i="12"/>
  <c r="BY409" i="12"/>
  <c r="BX409" i="12"/>
  <c r="BW409" i="12"/>
  <c r="BV409" i="12"/>
  <c r="BU409" i="12"/>
  <c r="BT409" i="12"/>
  <c r="BS409" i="12"/>
  <c r="BR409" i="12"/>
  <c r="BQ409" i="12"/>
  <c r="BP409" i="12"/>
  <c r="BO409" i="12"/>
  <c r="BN409" i="12"/>
  <c r="BM409" i="12"/>
  <c r="BL409" i="12"/>
  <c r="BK409" i="12"/>
  <c r="BJ409" i="12"/>
  <c r="BI409" i="12"/>
  <c r="BH409" i="12"/>
  <c r="BG409" i="12"/>
  <c r="BF409" i="12"/>
  <c r="BE409" i="12"/>
  <c r="BD409" i="12"/>
  <c r="BC409" i="12"/>
  <c r="BB409" i="12"/>
  <c r="BA409" i="12"/>
  <c r="AZ409" i="12"/>
  <c r="AY409" i="12"/>
  <c r="AX409" i="12"/>
  <c r="AW409" i="12"/>
  <c r="AV409" i="12"/>
  <c r="AU409" i="12"/>
  <c r="AT409" i="12"/>
  <c r="AS409" i="12"/>
  <c r="AR409" i="12"/>
  <c r="AQ409" i="12"/>
  <c r="AP409" i="12"/>
  <c r="AO409" i="12"/>
  <c r="AN409" i="12"/>
  <c r="AM409" i="12"/>
  <c r="AL409" i="12"/>
  <c r="AK409" i="12"/>
  <c r="AJ409" i="12"/>
  <c r="AI409" i="12"/>
  <c r="AH409" i="12"/>
  <c r="AG409" i="12"/>
  <c r="AF409" i="12"/>
  <c r="AE409" i="12"/>
  <c r="AD409" i="12"/>
  <c r="AC409" i="12"/>
  <c r="AB409" i="12"/>
  <c r="AA409" i="12"/>
  <c r="Z409" i="12"/>
  <c r="Y409" i="12"/>
  <c r="X409" i="12"/>
  <c r="W409" i="12"/>
  <c r="V409" i="12"/>
  <c r="U409" i="12"/>
  <c r="T409" i="12"/>
  <c r="S409" i="12"/>
  <c r="R409" i="12"/>
  <c r="Q409" i="12"/>
  <c r="P409" i="12"/>
  <c r="O409" i="12"/>
  <c r="N409" i="12"/>
  <c r="M409" i="12"/>
  <c r="L409" i="12"/>
  <c r="K409" i="12"/>
  <c r="J409" i="12"/>
  <c r="I409" i="12"/>
  <c r="H409" i="12"/>
  <c r="G409" i="12"/>
  <c r="F409" i="12"/>
  <c r="E409" i="12"/>
  <c r="D409" i="12"/>
  <c r="GF408" i="12"/>
  <c r="GE408" i="12"/>
  <c r="GD408" i="12"/>
  <c r="GC408" i="12"/>
  <c r="GB408" i="12"/>
  <c r="GA408" i="12"/>
  <c r="FZ408" i="12"/>
  <c r="FY408" i="12"/>
  <c r="FX408" i="12"/>
  <c r="FW408" i="12"/>
  <c r="FV408" i="12"/>
  <c r="FU408" i="12"/>
  <c r="FT408" i="12"/>
  <c r="FS408" i="12"/>
  <c r="FR408" i="12"/>
  <c r="FQ408" i="12"/>
  <c r="FP408" i="12"/>
  <c r="FO408" i="12"/>
  <c r="FN408" i="12"/>
  <c r="FM408" i="12"/>
  <c r="FL408" i="12"/>
  <c r="FK408" i="12"/>
  <c r="FJ408" i="12"/>
  <c r="FI408" i="12"/>
  <c r="FH408" i="12"/>
  <c r="FG408" i="12"/>
  <c r="FF408" i="12"/>
  <c r="FE408" i="12"/>
  <c r="FD408" i="12"/>
  <c r="FC408" i="12"/>
  <c r="FB408" i="12"/>
  <c r="FA408" i="12"/>
  <c r="EZ408" i="12"/>
  <c r="EY408" i="12"/>
  <c r="EX408" i="12"/>
  <c r="EW408" i="12"/>
  <c r="EV408" i="12"/>
  <c r="EU408" i="12"/>
  <c r="ET408" i="12"/>
  <c r="ES408" i="12"/>
  <c r="ER408" i="12"/>
  <c r="EQ408" i="12"/>
  <c r="EP408" i="12"/>
  <c r="EO408" i="12"/>
  <c r="EN408" i="12"/>
  <c r="EM408" i="12"/>
  <c r="EL408" i="12"/>
  <c r="EK408" i="12"/>
  <c r="EJ408" i="12"/>
  <c r="EI408" i="12"/>
  <c r="EH408" i="12"/>
  <c r="EG408" i="12"/>
  <c r="EF408" i="12"/>
  <c r="EE408" i="12"/>
  <c r="ED408" i="12"/>
  <c r="EC408" i="12"/>
  <c r="EB408" i="12"/>
  <c r="EA408" i="12"/>
  <c r="DZ408" i="12"/>
  <c r="DY408" i="12"/>
  <c r="DX408" i="12"/>
  <c r="DW408" i="12"/>
  <c r="DV408" i="12"/>
  <c r="DU408" i="12"/>
  <c r="DT408" i="12"/>
  <c r="DS408" i="12"/>
  <c r="DR408" i="12"/>
  <c r="DQ408" i="12"/>
  <c r="DP408" i="12"/>
  <c r="DO408" i="12"/>
  <c r="DN408" i="12"/>
  <c r="DM408" i="12"/>
  <c r="DL408" i="12"/>
  <c r="DK408" i="12"/>
  <c r="DJ408" i="12"/>
  <c r="DI408" i="12"/>
  <c r="DH408" i="12"/>
  <c r="DG408" i="12"/>
  <c r="DF408" i="12"/>
  <c r="DE408" i="12"/>
  <c r="DD408" i="12"/>
  <c r="DC408" i="12"/>
  <c r="DB408" i="12"/>
  <c r="DA408" i="12"/>
  <c r="CZ408" i="12"/>
  <c r="CY408" i="12"/>
  <c r="CX408" i="12"/>
  <c r="CW408" i="12"/>
  <c r="CV408" i="12"/>
  <c r="CU408" i="12"/>
  <c r="CT408" i="12"/>
  <c r="CS408" i="12"/>
  <c r="CR408" i="12"/>
  <c r="CQ408" i="12"/>
  <c r="CP408" i="12"/>
  <c r="CO408" i="12"/>
  <c r="CN408" i="12"/>
  <c r="CM408" i="12"/>
  <c r="CL408" i="12"/>
  <c r="CK408" i="12"/>
  <c r="CJ408" i="12"/>
  <c r="CI408" i="12"/>
  <c r="CH408" i="12"/>
  <c r="CG408" i="12"/>
  <c r="CF408" i="12"/>
  <c r="CE408" i="12"/>
  <c r="CD408" i="12"/>
  <c r="CC408" i="12"/>
  <c r="CB408" i="12"/>
  <c r="CA408" i="12"/>
  <c r="BZ408" i="12"/>
  <c r="BY408" i="12"/>
  <c r="BX408" i="12"/>
  <c r="BW408" i="12"/>
  <c r="BV408" i="12"/>
  <c r="BU408" i="12"/>
  <c r="BT408" i="12"/>
  <c r="BS408" i="12"/>
  <c r="BR408" i="12"/>
  <c r="BQ408" i="12"/>
  <c r="BP408" i="12"/>
  <c r="BO408" i="12"/>
  <c r="BN408" i="12"/>
  <c r="BM408" i="12"/>
  <c r="BL408" i="12"/>
  <c r="BK408" i="12"/>
  <c r="BJ408" i="12"/>
  <c r="BI408" i="12"/>
  <c r="BH408" i="12"/>
  <c r="BG408" i="12"/>
  <c r="BF408" i="12"/>
  <c r="BE408" i="12"/>
  <c r="BD408" i="12"/>
  <c r="BC408" i="12"/>
  <c r="BB408" i="12"/>
  <c r="BA408" i="12"/>
  <c r="AZ408" i="12"/>
  <c r="AY408" i="12"/>
  <c r="AX408" i="12"/>
  <c r="AW408" i="12"/>
  <c r="AV408" i="12"/>
  <c r="AU408" i="12"/>
  <c r="AT408" i="12"/>
  <c r="AS408" i="12"/>
  <c r="AR408" i="12"/>
  <c r="AQ408" i="12"/>
  <c r="AP408" i="12"/>
  <c r="AO408" i="12"/>
  <c r="AN408" i="12"/>
  <c r="AM408" i="12"/>
  <c r="AL408" i="12"/>
  <c r="AK408" i="12"/>
  <c r="AJ408" i="12"/>
  <c r="AI408" i="12"/>
  <c r="AH408" i="12"/>
  <c r="AG408" i="12"/>
  <c r="AF408" i="12"/>
  <c r="AE408" i="12"/>
  <c r="AD408" i="12"/>
  <c r="AC408" i="12"/>
  <c r="AB408" i="12"/>
  <c r="AA408" i="12"/>
  <c r="Z408" i="12"/>
  <c r="Y408" i="12"/>
  <c r="X408" i="12"/>
  <c r="W408" i="12"/>
  <c r="V408" i="12"/>
  <c r="U408" i="12"/>
  <c r="T408" i="12"/>
  <c r="S408" i="12"/>
  <c r="R408" i="12"/>
  <c r="Q408" i="12"/>
  <c r="P408" i="12"/>
  <c r="O408" i="12"/>
  <c r="N408" i="12"/>
  <c r="M408" i="12"/>
  <c r="L408" i="12"/>
  <c r="K408" i="12"/>
  <c r="J408" i="12"/>
  <c r="I408" i="12"/>
  <c r="H408" i="12"/>
  <c r="G408" i="12"/>
  <c r="F408" i="12"/>
  <c r="E408" i="12"/>
  <c r="D408" i="12"/>
  <c r="GF407" i="12"/>
  <c r="GE407" i="12"/>
  <c r="GD407" i="12"/>
  <c r="GC407" i="12"/>
  <c r="GB407" i="12"/>
  <c r="GA407" i="12"/>
  <c r="FZ407" i="12"/>
  <c r="FY407" i="12"/>
  <c r="FX407" i="12"/>
  <c r="FW407" i="12"/>
  <c r="FV407" i="12"/>
  <c r="FU407" i="12"/>
  <c r="FT407" i="12"/>
  <c r="FS407" i="12"/>
  <c r="FR407" i="12"/>
  <c r="FQ407" i="12"/>
  <c r="FP407" i="12"/>
  <c r="FO407" i="12"/>
  <c r="FN407" i="12"/>
  <c r="FM407" i="12"/>
  <c r="FL407" i="12"/>
  <c r="FK407" i="12"/>
  <c r="FJ407" i="12"/>
  <c r="FI407" i="12"/>
  <c r="FH407" i="12"/>
  <c r="FG407" i="12"/>
  <c r="FF407" i="12"/>
  <c r="FE407" i="12"/>
  <c r="FD407" i="12"/>
  <c r="FC407" i="12"/>
  <c r="FB407" i="12"/>
  <c r="FA407" i="12"/>
  <c r="EZ407" i="12"/>
  <c r="EY407" i="12"/>
  <c r="EX407" i="12"/>
  <c r="EW407" i="12"/>
  <c r="EV407" i="12"/>
  <c r="EU407" i="12"/>
  <c r="ET407" i="12"/>
  <c r="ES407" i="12"/>
  <c r="ER407" i="12"/>
  <c r="EQ407" i="12"/>
  <c r="EP407" i="12"/>
  <c r="EO407" i="12"/>
  <c r="EN407" i="12"/>
  <c r="EM407" i="12"/>
  <c r="EL407" i="12"/>
  <c r="EK407" i="12"/>
  <c r="EJ407" i="12"/>
  <c r="EI407" i="12"/>
  <c r="EH407" i="12"/>
  <c r="EG407" i="12"/>
  <c r="EF407" i="12"/>
  <c r="EE407" i="12"/>
  <c r="ED407" i="12"/>
  <c r="EC407" i="12"/>
  <c r="EB407" i="12"/>
  <c r="EA407" i="12"/>
  <c r="DZ407" i="12"/>
  <c r="DY407" i="12"/>
  <c r="DX407" i="12"/>
  <c r="DW407" i="12"/>
  <c r="DV407" i="12"/>
  <c r="DU407" i="12"/>
  <c r="DT407" i="12"/>
  <c r="DS407" i="12"/>
  <c r="DR407" i="12"/>
  <c r="DQ407" i="12"/>
  <c r="DP407" i="12"/>
  <c r="DO407" i="12"/>
  <c r="DN407" i="12"/>
  <c r="DM407" i="12"/>
  <c r="DL407" i="12"/>
  <c r="DK407" i="12"/>
  <c r="DJ407" i="12"/>
  <c r="DI407" i="12"/>
  <c r="DH407" i="12"/>
  <c r="DG407" i="12"/>
  <c r="DF407" i="12"/>
  <c r="DE407" i="12"/>
  <c r="DD407" i="12"/>
  <c r="DC407" i="12"/>
  <c r="DB407" i="12"/>
  <c r="DA407" i="12"/>
  <c r="CZ407" i="12"/>
  <c r="CY407" i="12"/>
  <c r="CX407" i="12"/>
  <c r="CW407" i="12"/>
  <c r="CV407" i="12"/>
  <c r="CU407" i="12"/>
  <c r="CT407" i="12"/>
  <c r="CS407" i="12"/>
  <c r="CR407" i="12"/>
  <c r="CQ407" i="12"/>
  <c r="CP407" i="12"/>
  <c r="CO407" i="12"/>
  <c r="CN407" i="12"/>
  <c r="CM407" i="12"/>
  <c r="CL407" i="12"/>
  <c r="CK407" i="12"/>
  <c r="CJ407" i="12"/>
  <c r="CI407" i="12"/>
  <c r="CH407" i="12"/>
  <c r="CG407" i="12"/>
  <c r="CF407" i="12"/>
  <c r="CE407" i="12"/>
  <c r="CD407" i="12"/>
  <c r="CC407" i="12"/>
  <c r="CB407" i="12"/>
  <c r="CA407" i="12"/>
  <c r="BZ407" i="12"/>
  <c r="BY407" i="12"/>
  <c r="BX407" i="12"/>
  <c r="BW407" i="12"/>
  <c r="BV407" i="12"/>
  <c r="BU407" i="12"/>
  <c r="BT407" i="12"/>
  <c r="BS407" i="12"/>
  <c r="BR407" i="12"/>
  <c r="BQ407" i="12"/>
  <c r="BP407" i="12"/>
  <c r="BO407" i="12"/>
  <c r="BN407" i="12"/>
  <c r="BM407" i="12"/>
  <c r="BL407" i="12"/>
  <c r="BK407" i="12"/>
  <c r="BJ407" i="12"/>
  <c r="BI407" i="12"/>
  <c r="BH407" i="12"/>
  <c r="BG407" i="12"/>
  <c r="BF407" i="12"/>
  <c r="BE407" i="12"/>
  <c r="BD407" i="12"/>
  <c r="BC407" i="12"/>
  <c r="BB407" i="12"/>
  <c r="BA407" i="12"/>
  <c r="AZ407" i="12"/>
  <c r="AY407" i="12"/>
  <c r="AX407" i="12"/>
  <c r="AW407" i="12"/>
  <c r="AV407" i="12"/>
  <c r="AU407" i="12"/>
  <c r="AT407" i="12"/>
  <c r="AS407" i="12"/>
  <c r="AR407" i="12"/>
  <c r="AQ407" i="12"/>
  <c r="AP407" i="12"/>
  <c r="AO407" i="12"/>
  <c r="AN407" i="12"/>
  <c r="AM407" i="12"/>
  <c r="AL407" i="12"/>
  <c r="AK407" i="12"/>
  <c r="AJ407" i="12"/>
  <c r="AI407" i="12"/>
  <c r="AH407" i="12"/>
  <c r="AG407" i="12"/>
  <c r="AF407" i="12"/>
  <c r="AE407" i="12"/>
  <c r="AD407" i="12"/>
  <c r="AC407" i="12"/>
  <c r="AB407" i="12"/>
  <c r="AA407" i="12"/>
  <c r="Z407" i="12"/>
  <c r="Y407" i="12"/>
  <c r="X407" i="12"/>
  <c r="W407" i="12"/>
  <c r="V407" i="12"/>
  <c r="U407" i="12"/>
  <c r="T407" i="12"/>
  <c r="S407" i="12"/>
  <c r="R407" i="12"/>
  <c r="Q407" i="12"/>
  <c r="P407" i="12"/>
  <c r="O407" i="12"/>
  <c r="N407" i="12"/>
  <c r="M407" i="12"/>
  <c r="L407" i="12"/>
  <c r="K407" i="12"/>
  <c r="J407" i="12"/>
  <c r="I407" i="12"/>
  <c r="H407" i="12"/>
  <c r="G407" i="12"/>
  <c r="F407" i="12"/>
  <c r="E407" i="12"/>
  <c r="D407" i="12"/>
  <c r="GF406" i="12"/>
  <c r="GE406" i="12"/>
  <c r="GD406" i="12"/>
  <c r="GC406" i="12"/>
  <c r="GB406" i="12"/>
  <c r="GA406" i="12"/>
  <c r="FZ406" i="12"/>
  <c r="FY406" i="12"/>
  <c r="FX406" i="12"/>
  <c r="FW406" i="12"/>
  <c r="FV406" i="12"/>
  <c r="FU406" i="12"/>
  <c r="FT406" i="12"/>
  <c r="FS406" i="12"/>
  <c r="FR406" i="12"/>
  <c r="FQ406" i="12"/>
  <c r="FP406" i="12"/>
  <c r="FO406" i="12"/>
  <c r="FN406" i="12"/>
  <c r="FM406" i="12"/>
  <c r="FL406" i="12"/>
  <c r="FK406" i="12"/>
  <c r="FJ406" i="12"/>
  <c r="FI406" i="12"/>
  <c r="FH406" i="12"/>
  <c r="FG406" i="12"/>
  <c r="FF406" i="12"/>
  <c r="FE406" i="12"/>
  <c r="FD406" i="12"/>
  <c r="FC406" i="12"/>
  <c r="FB406" i="12"/>
  <c r="FA406" i="12"/>
  <c r="EZ406" i="12"/>
  <c r="EY406" i="12"/>
  <c r="EX406" i="12"/>
  <c r="EW406" i="12"/>
  <c r="EV406" i="12"/>
  <c r="EU406" i="12"/>
  <c r="ET406" i="12"/>
  <c r="ES406" i="12"/>
  <c r="ER406" i="12"/>
  <c r="EQ406" i="12"/>
  <c r="EP406" i="12"/>
  <c r="EO406" i="12"/>
  <c r="EN406" i="12"/>
  <c r="EM406" i="12"/>
  <c r="EL406" i="12"/>
  <c r="EK406" i="12"/>
  <c r="EJ406" i="12"/>
  <c r="EI406" i="12"/>
  <c r="EH406" i="12"/>
  <c r="EG406" i="12"/>
  <c r="EF406" i="12"/>
  <c r="EE406" i="12"/>
  <c r="ED406" i="12"/>
  <c r="EC406" i="12"/>
  <c r="EB406" i="12"/>
  <c r="EA406" i="12"/>
  <c r="DZ406" i="12"/>
  <c r="DY406" i="12"/>
  <c r="DX406" i="12"/>
  <c r="DW406" i="12"/>
  <c r="DV406" i="12"/>
  <c r="DU406" i="12"/>
  <c r="DT406" i="12"/>
  <c r="DS406" i="12"/>
  <c r="DR406" i="12"/>
  <c r="DQ406" i="12"/>
  <c r="DP406" i="12"/>
  <c r="DO406" i="12"/>
  <c r="DN406" i="12"/>
  <c r="DM406" i="12"/>
  <c r="DL406" i="12"/>
  <c r="DK406" i="12"/>
  <c r="DJ406" i="12"/>
  <c r="DI406" i="12"/>
  <c r="DH406" i="12"/>
  <c r="DG406" i="12"/>
  <c r="DF406" i="12"/>
  <c r="DE406" i="12"/>
  <c r="DD406" i="12"/>
  <c r="DC406" i="12"/>
  <c r="DB406" i="12"/>
  <c r="DA406" i="12"/>
  <c r="CZ406" i="12"/>
  <c r="CY406" i="12"/>
  <c r="CX406" i="12"/>
  <c r="CW406" i="12"/>
  <c r="CV406" i="12"/>
  <c r="CU406" i="12"/>
  <c r="CT406" i="12"/>
  <c r="CS406" i="12"/>
  <c r="CR406" i="12"/>
  <c r="CQ406" i="12"/>
  <c r="CP406" i="12"/>
  <c r="CO406" i="12"/>
  <c r="CN406" i="12"/>
  <c r="CM406" i="12"/>
  <c r="CL406" i="12"/>
  <c r="CK406" i="12"/>
  <c r="CJ406" i="12"/>
  <c r="CI406" i="12"/>
  <c r="CH406" i="12"/>
  <c r="CG406" i="12"/>
  <c r="CF406" i="12"/>
  <c r="CE406" i="12"/>
  <c r="CD406" i="12"/>
  <c r="CC406" i="12"/>
  <c r="CB406" i="12"/>
  <c r="CA406" i="12"/>
  <c r="BZ406" i="12"/>
  <c r="BY406" i="12"/>
  <c r="BX406" i="12"/>
  <c r="BW406" i="12"/>
  <c r="BV406" i="12"/>
  <c r="BU406" i="12"/>
  <c r="BT406" i="12"/>
  <c r="BS406" i="12"/>
  <c r="BR406" i="12"/>
  <c r="BQ406" i="12"/>
  <c r="BP406" i="12"/>
  <c r="BO406" i="12"/>
  <c r="BN406" i="12"/>
  <c r="BM406" i="12"/>
  <c r="BL406" i="12"/>
  <c r="BK406" i="12"/>
  <c r="BJ406" i="12"/>
  <c r="BI406" i="12"/>
  <c r="BH406" i="12"/>
  <c r="BG406" i="12"/>
  <c r="BF406" i="12"/>
  <c r="BE406" i="12"/>
  <c r="BD406" i="12"/>
  <c r="BC406" i="12"/>
  <c r="BB406" i="12"/>
  <c r="BA406" i="12"/>
  <c r="AZ406" i="12"/>
  <c r="AY406" i="12"/>
  <c r="AX406" i="12"/>
  <c r="AW406" i="12"/>
  <c r="AV406" i="12"/>
  <c r="AU406" i="12"/>
  <c r="AT406" i="12"/>
  <c r="AS406" i="12"/>
  <c r="AR406" i="12"/>
  <c r="AQ406" i="12"/>
  <c r="AP406" i="12"/>
  <c r="AO406" i="12"/>
  <c r="AN406" i="12"/>
  <c r="AM406" i="12"/>
  <c r="AL406" i="12"/>
  <c r="AK406" i="12"/>
  <c r="AJ406" i="12"/>
  <c r="AI406" i="12"/>
  <c r="AH406" i="12"/>
  <c r="AG406" i="12"/>
  <c r="AF406" i="12"/>
  <c r="AE406" i="12"/>
  <c r="AD406" i="12"/>
  <c r="AC406" i="12"/>
  <c r="AB406" i="12"/>
  <c r="AA406" i="12"/>
  <c r="Z406" i="12"/>
  <c r="Y406" i="12"/>
  <c r="X406" i="12"/>
  <c r="W406" i="12"/>
  <c r="V406" i="12"/>
  <c r="U406" i="12"/>
  <c r="T406" i="12"/>
  <c r="S406" i="12"/>
  <c r="R406" i="12"/>
  <c r="Q406" i="12"/>
  <c r="P406" i="12"/>
  <c r="O406" i="12"/>
  <c r="N406" i="12"/>
  <c r="M406" i="12"/>
  <c r="L406" i="12"/>
  <c r="K406" i="12"/>
  <c r="J406" i="12"/>
  <c r="I406" i="12"/>
  <c r="H406" i="12"/>
  <c r="G406" i="12"/>
  <c r="F406" i="12"/>
  <c r="E406" i="12"/>
  <c r="D406" i="12"/>
  <c r="GF405" i="12"/>
  <c r="GE405" i="12"/>
  <c r="GD405" i="12"/>
  <c r="GC405" i="12"/>
  <c r="GB405" i="12"/>
  <c r="GA405" i="12"/>
  <c r="FZ405" i="12"/>
  <c r="FY405" i="12"/>
  <c r="FX405" i="12"/>
  <c r="FW405" i="12"/>
  <c r="FV405" i="12"/>
  <c r="FU405" i="12"/>
  <c r="FT405" i="12"/>
  <c r="FS405" i="12"/>
  <c r="FR405" i="12"/>
  <c r="FQ405" i="12"/>
  <c r="FP405" i="12"/>
  <c r="FO405" i="12"/>
  <c r="FN405" i="12"/>
  <c r="FM405" i="12"/>
  <c r="FL405" i="12"/>
  <c r="FK405" i="12"/>
  <c r="FJ405" i="12"/>
  <c r="FI405" i="12"/>
  <c r="FH405" i="12"/>
  <c r="FG405" i="12"/>
  <c r="FF405" i="12"/>
  <c r="FE405" i="12"/>
  <c r="FD405" i="12"/>
  <c r="FC405" i="12"/>
  <c r="FB405" i="12"/>
  <c r="FA405" i="12"/>
  <c r="EZ405" i="12"/>
  <c r="EY405" i="12"/>
  <c r="EX405" i="12"/>
  <c r="EW405" i="12"/>
  <c r="EV405" i="12"/>
  <c r="EU405" i="12"/>
  <c r="ET405" i="12"/>
  <c r="ES405" i="12"/>
  <c r="ER405" i="12"/>
  <c r="EQ405" i="12"/>
  <c r="EP405" i="12"/>
  <c r="EO405" i="12"/>
  <c r="EN405" i="12"/>
  <c r="EM405" i="12"/>
  <c r="EL405" i="12"/>
  <c r="EK405" i="12"/>
  <c r="EJ405" i="12"/>
  <c r="EI405" i="12"/>
  <c r="EH405" i="12"/>
  <c r="EG405" i="12"/>
  <c r="EF405" i="12"/>
  <c r="EE405" i="12"/>
  <c r="ED405" i="12"/>
  <c r="EC405" i="12"/>
  <c r="EB405" i="12"/>
  <c r="EA405" i="12"/>
  <c r="DZ405" i="12"/>
  <c r="DY405" i="12"/>
  <c r="DX405" i="12"/>
  <c r="DW405" i="12"/>
  <c r="DV405" i="12"/>
  <c r="DU405" i="12"/>
  <c r="DT405" i="12"/>
  <c r="DS405" i="12"/>
  <c r="DR405" i="12"/>
  <c r="DQ405" i="12"/>
  <c r="DP405" i="12"/>
  <c r="DO405" i="12"/>
  <c r="DN405" i="12"/>
  <c r="DM405" i="12"/>
  <c r="DL405" i="12"/>
  <c r="DK405" i="12"/>
  <c r="DJ405" i="12"/>
  <c r="DI405" i="12"/>
  <c r="DH405" i="12"/>
  <c r="DG405" i="12"/>
  <c r="DF405" i="12"/>
  <c r="DE405" i="12"/>
  <c r="DD405" i="12"/>
  <c r="DC405" i="12"/>
  <c r="DB405" i="12"/>
  <c r="DA405" i="12"/>
  <c r="CZ405" i="12"/>
  <c r="CY405" i="12"/>
  <c r="CX405" i="12"/>
  <c r="CW405" i="12"/>
  <c r="CV405" i="12"/>
  <c r="CU405" i="12"/>
  <c r="CT405" i="12"/>
  <c r="CS405" i="12"/>
  <c r="CR405" i="12"/>
  <c r="CQ405" i="12"/>
  <c r="CP405" i="12"/>
  <c r="CO405" i="12"/>
  <c r="CN405" i="12"/>
  <c r="CM405" i="12"/>
  <c r="CL405" i="12"/>
  <c r="CK405" i="12"/>
  <c r="CJ405" i="12"/>
  <c r="CI405" i="12"/>
  <c r="CH405" i="12"/>
  <c r="CG405" i="12"/>
  <c r="CF405" i="12"/>
  <c r="CE405" i="12"/>
  <c r="CD405" i="12"/>
  <c r="CC405" i="12"/>
  <c r="CB405" i="12"/>
  <c r="CA405" i="12"/>
  <c r="BZ405" i="12"/>
  <c r="BY405" i="12"/>
  <c r="BX405" i="12"/>
  <c r="BW405" i="12"/>
  <c r="BV405" i="12"/>
  <c r="BU405" i="12"/>
  <c r="BT405" i="12"/>
  <c r="BS405" i="12"/>
  <c r="BR405" i="12"/>
  <c r="BQ405" i="12"/>
  <c r="BP405" i="12"/>
  <c r="BO405" i="12"/>
  <c r="BN405" i="12"/>
  <c r="BM405" i="12"/>
  <c r="BL405" i="12"/>
  <c r="BK405" i="12"/>
  <c r="BJ405" i="12"/>
  <c r="BI405" i="12"/>
  <c r="BH405" i="12"/>
  <c r="BG405" i="12"/>
  <c r="BF405" i="12"/>
  <c r="BE405" i="12"/>
  <c r="BD405" i="12"/>
  <c r="BC405" i="12"/>
  <c r="BB405" i="12"/>
  <c r="BA405" i="12"/>
  <c r="AZ405" i="12"/>
  <c r="AY405" i="12"/>
  <c r="AX405" i="12"/>
  <c r="AW405" i="12"/>
  <c r="AV405" i="12"/>
  <c r="AU405" i="12"/>
  <c r="AT405" i="12"/>
  <c r="AS405" i="12"/>
  <c r="AR405" i="12"/>
  <c r="AQ405" i="12"/>
  <c r="AP405" i="12"/>
  <c r="AO405" i="12"/>
  <c r="AN405" i="12"/>
  <c r="AM405" i="12"/>
  <c r="AL405" i="12"/>
  <c r="AK405" i="12"/>
  <c r="AJ405" i="12"/>
  <c r="AI405" i="12"/>
  <c r="AH405" i="12"/>
  <c r="AG405" i="12"/>
  <c r="AF405" i="12"/>
  <c r="AE405" i="12"/>
  <c r="AD405" i="12"/>
  <c r="AC405" i="12"/>
  <c r="AB405" i="12"/>
  <c r="AA405" i="12"/>
  <c r="Z405" i="12"/>
  <c r="Y405" i="12"/>
  <c r="X405" i="12"/>
  <c r="W405" i="12"/>
  <c r="V405" i="12"/>
  <c r="U405" i="12"/>
  <c r="T405" i="12"/>
  <c r="S405" i="12"/>
  <c r="R405" i="12"/>
  <c r="Q405" i="12"/>
  <c r="P405" i="12"/>
  <c r="O405" i="12"/>
  <c r="N405" i="12"/>
  <c r="M405" i="12"/>
  <c r="L405" i="12"/>
  <c r="K405" i="12"/>
  <c r="J405" i="12"/>
  <c r="I405" i="12"/>
  <c r="H405" i="12"/>
  <c r="G405" i="12"/>
  <c r="F405" i="12"/>
  <c r="E405" i="12"/>
  <c r="D405" i="12"/>
  <c r="GF404" i="12"/>
  <c r="GE404" i="12"/>
  <c r="GD404" i="12"/>
  <c r="GC404" i="12"/>
  <c r="GB404" i="12"/>
  <c r="GA404" i="12"/>
  <c r="FZ404" i="12"/>
  <c r="FY404" i="12"/>
  <c r="FX404" i="12"/>
  <c r="FW404" i="12"/>
  <c r="FV404" i="12"/>
  <c r="FU404" i="12"/>
  <c r="FT404" i="12"/>
  <c r="FS404" i="12"/>
  <c r="FR404" i="12"/>
  <c r="FQ404" i="12"/>
  <c r="FP404" i="12"/>
  <c r="FO404" i="12"/>
  <c r="FN404" i="12"/>
  <c r="FM404" i="12"/>
  <c r="FL404" i="12"/>
  <c r="FK404" i="12"/>
  <c r="FJ404" i="12"/>
  <c r="FI404" i="12"/>
  <c r="FH404" i="12"/>
  <c r="FG404" i="12"/>
  <c r="FF404" i="12"/>
  <c r="FE404" i="12"/>
  <c r="FD404" i="12"/>
  <c r="FC404" i="12"/>
  <c r="FB404" i="12"/>
  <c r="FA404" i="12"/>
  <c r="EZ404" i="12"/>
  <c r="EY404" i="12"/>
  <c r="EX404" i="12"/>
  <c r="EW404" i="12"/>
  <c r="EV404" i="12"/>
  <c r="EU404" i="12"/>
  <c r="ET404" i="12"/>
  <c r="ES404" i="12"/>
  <c r="ER404" i="12"/>
  <c r="EQ404" i="12"/>
  <c r="EP404" i="12"/>
  <c r="EO404" i="12"/>
  <c r="EN404" i="12"/>
  <c r="EM404" i="12"/>
  <c r="EL404" i="12"/>
  <c r="EK404" i="12"/>
  <c r="EJ404" i="12"/>
  <c r="EI404" i="12"/>
  <c r="EH404" i="12"/>
  <c r="EG404" i="12"/>
  <c r="EF404" i="12"/>
  <c r="EE404" i="12"/>
  <c r="ED404" i="12"/>
  <c r="EC404" i="12"/>
  <c r="EB404" i="12"/>
  <c r="EA404" i="12"/>
  <c r="DZ404" i="12"/>
  <c r="DY404" i="12"/>
  <c r="DX404" i="12"/>
  <c r="DW404" i="12"/>
  <c r="DV404" i="12"/>
  <c r="DU404" i="12"/>
  <c r="DT404" i="12"/>
  <c r="DS404" i="12"/>
  <c r="DR404" i="12"/>
  <c r="DQ404" i="12"/>
  <c r="DP404" i="12"/>
  <c r="DO404" i="12"/>
  <c r="DN404" i="12"/>
  <c r="DM404" i="12"/>
  <c r="DL404" i="12"/>
  <c r="DK404" i="12"/>
  <c r="DJ404" i="12"/>
  <c r="DI404" i="12"/>
  <c r="DH404" i="12"/>
  <c r="DG404" i="12"/>
  <c r="DF404" i="12"/>
  <c r="DE404" i="12"/>
  <c r="DD404" i="12"/>
  <c r="DC404" i="12"/>
  <c r="DB404" i="12"/>
  <c r="DA404" i="12"/>
  <c r="CZ404" i="12"/>
  <c r="CY404" i="12"/>
  <c r="CX404" i="12"/>
  <c r="CW404" i="12"/>
  <c r="CV404" i="12"/>
  <c r="CU404" i="12"/>
  <c r="CT404" i="12"/>
  <c r="CS404" i="12"/>
  <c r="CR404" i="12"/>
  <c r="CQ404" i="12"/>
  <c r="CP404" i="12"/>
  <c r="CO404" i="12"/>
  <c r="CN404" i="12"/>
  <c r="CM404" i="12"/>
  <c r="CL404" i="12"/>
  <c r="CK404" i="12"/>
  <c r="CJ404" i="12"/>
  <c r="CI404" i="12"/>
  <c r="CH404" i="12"/>
  <c r="CG404" i="12"/>
  <c r="CF404" i="12"/>
  <c r="CE404" i="12"/>
  <c r="CD404" i="12"/>
  <c r="CC404" i="12"/>
  <c r="CB404" i="12"/>
  <c r="CA404" i="12"/>
  <c r="BZ404" i="12"/>
  <c r="BY404" i="12"/>
  <c r="BX404" i="12"/>
  <c r="BW404" i="12"/>
  <c r="BV404" i="12"/>
  <c r="BU404" i="12"/>
  <c r="BT404" i="12"/>
  <c r="BS404" i="12"/>
  <c r="BR404" i="12"/>
  <c r="BQ404" i="12"/>
  <c r="BP404" i="12"/>
  <c r="BO404" i="12"/>
  <c r="BN404" i="12"/>
  <c r="BM404" i="12"/>
  <c r="BL404" i="12"/>
  <c r="BK404" i="12"/>
  <c r="BJ404" i="12"/>
  <c r="BI404" i="12"/>
  <c r="BH404" i="12"/>
  <c r="BG404" i="12"/>
  <c r="BF404" i="12"/>
  <c r="BE404" i="12"/>
  <c r="BD404" i="12"/>
  <c r="BC404" i="12"/>
  <c r="BB404" i="12"/>
  <c r="BA404" i="12"/>
  <c r="AZ404" i="12"/>
  <c r="AY404" i="12"/>
  <c r="AX404" i="12"/>
  <c r="AW404" i="12"/>
  <c r="AV404" i="12"/>
  <c r="AU404" i="12"/>
  <c r="AT404" i="12"/>
  <c r="AS404" i="12"/>
  <c r="AR404" i="12"/>
  <c r="AQ404" i="12"/>
  <c r="AP404" i="12"/>
  <c r="AO404" i="12"/>
  <c r="AN404" i="12"/>
  <c r="AM404" i="12"/>
  <c r="AL404" i="12"/>
  <c r="AK404" i="12"/>
  <c r="AJ404" i="12"/>
  <c r="AI404" i="12"/>
  <c r="AH404" i="12"/>
  <c r="AG404" i="12"/>
  <c r="AF404" i="12"/>
  <c r="AE404" i="12"/>
  <c r="AD404" i="12"/>
  <c r="AC404" i="12"/>
  <c r="AB404" i="12"/>
  <c r="AA404" i="12"/>
  <c r="Z404" i="12"/>
  <c r="Y404" i="12"/>
  <c r="X404" i="12"/>
  <c r="W404" i="12"/>
  <c r="V404" i="12"/>
  <c r="U404" i="12"/>
  <c r="T404" i="12"/>
  <c r="S404" i="12"/>
  <c r="R404" i="12"/>
  <c r="Q404" i="12"/>
  <c r="P404" i="12"/>
  <c r="O404" i="12"/>
  <c r="N404" i="12"/>
  <c r="M404" i="12"/>
  <c r="L404" i="12"/>
  <c r="K404" i="12"/>
  <c r="J404" i="12"/>
  <c r="I404" i="12"/>
  <c r="H404" i="12"/>
  <c r="G404" i="12"/>
  <c r="F404" i="12"/>
  <c r="E404" i="12"/>
  <c r="D404" i="12"/>
  <c r="GF403" i="12"/>
  <c r="GE403" i="12"/>
  <c r="GD403" i="12"/>
  <c r="GC403" i="12"/>
  <c r="GB403" i="12"/>
  <c r="GA403" i="12"/>
  <c r="FZ403" i="12"/>
  <c r="FY403" i="12"/>
  <c r="FX403" i="12"/>
  <c r="FW403" i="12"/>
  <c r="FV403" i="12"/>
  <c r="FU403" i="12"/>
  <c r="FT403" i="12"/>
  <c r="FS403" i="12"/>
  <c r="FR403" i="12"/>
  <c r="FQ403" i="12"/>
  <c r="FP403" i="12"/>
  <c r="FO403" i="12"/>
  <c r="FN403" i="12"/>
  <c r="FM403" i="12"/>
  <c r="FL403" i="12"/>
  <c r="FK403" i="12"/>
  <c r="FJ403" i="12"/>
  <c r="FI403" i="12"/>
  <c r="FH403" i="12"/>
  <c r="FG403" i="12"/>
  <c r="FF403" i="12"/>
  <c r="FE403" i="12"/>
  <c r="FD403" i="12"/>
  <c r="FC403" i="12"/>
  <c r="FB403" i="12"/>
  <c r="FA403" i="12"/>
  <c r="EZ403" i="12"/>
  <c r="EY403" i="12"/>
  <c r="EX403" i="12"/>
  <c r="EW403" i="12"/>
  <c r="EV403" i="12"/>
  <c r="EU403" i="12"/>
  <c r="ET403" i="12"/>
  <c r="ES403" i="12"/>
  <c r="ER403" i="12"/>
  <c r="EQ403" i="12"/>
  <c r="EP403" i="12"/>
  <c r="EO403" i="12"/>
  <c r="EN403" i="12"/>
  <c r="EM403" i="12"/>
  <c r="EL403" i="12"/>
  <c r="EK403" i="12"/>
  <c r="EJ403" i="12"/>
  <c r="EI403" i="12"/>
  <c r="EH403" i="12"/>
  <c r="EG403" i="12"/>
  <c r="EF403" i="12"/>
  <c r="EE403" i="12"/>
  <c r="ED403" i="12"/>
  <c r="EC403" i="12"/>
  <c r="EB403" i="12"/>
  <c r="EA403" i="12"/>
  <c r="DZ403" i="12"/>
  <c r="DY403" i="12"/>
  <c r="DX403" i="12"/>
  <c r="DW403" i="12"/>
  <c r="DV403" i="12"/>
  <c r="DU403" i="12"/>
  <c r="DT403" i="12"/>
  <c r="DS403" i="12"/>
  <c r="DR403" i="12"/>
  <c r="DQ403" i="12"/>
  <c r="DP403" i="12"/>
  <c r="DO403" i="12"/>
  <c r="DN403" i="12"/>
  <c r="DM403" i="12"/>
  <c r="DL403" i="12"/>
  <c r="DK403" i="12"/>
  <c r="DJ403" i="12"/>
  <c r="DI403" i="12"/>
  <c r="DH403" i="12"/>
  <c r="DG403" i="12"/>
  <c r="DF403" i="12"/>
  <c r="DE403" i="12"/>
  <c r="DD403" i="12"/>
  <c r="DC403" i="12"/>
  <c r="DB403" i="12"/>
  <c r="DA403" i="12"/>
  <c r="CZ403" i="12"/>
  <c r="CY403" i="12"/>
  <c r="CX403" i="12"/>
  <c r="CW403" i="12"/>
  <c r="CV403" i="12"/>
  <c r="CU403" i="12"/>
  <c r="CT403" i="12"/>
  <c r="CS403" i="12"/>
  <c r="CR403" i="12"/>
  <c r="CQ403" i="12"/>
  <c r="CP403" i="12"/>
  <c r="CO403" i="12"/>
  <c r="CN403" i="12"/>
  <c r="CM403" i="12"/>
  <c r="CL403" i="12"/>
  <c r="CK403" i="12"/>
  <c r="CJ403" i="12"/>
  <c r="CI403" i="12"/>
  <c r="CH403" i="12"/>
  <c r="CG403" i="12"/>
  <c r="CF403" i="12"/>
  <c r="CE403" i="12"/>
  <c r="CD403" i="12"/>
  <c r="CC403" i="12"/>
  <c r="CB403" i="12"/>
  <c r="CA403" i="12"/>
  <c r="BZ403" i="12"/>
  <c r="BY403" i="12"/>
  <c r="BX403" i="12"/>
  <c r="BW403" i="12"/>
  <c r="BV403" i="12"/>
  <c r="BU403" i="12"/>
  <c r="BT403" i="12"/>
  <c r="BS403" i="12"/>
  <c r="BR403" i="12"/>
  <c r="BQ403" i="12"/>
  <c r="BP403" i="12"/>
  <c r="BO403" i="12"/>
  <c r="BN403" i="12"/>
  <c r="BM403" i="12"/>
  <c r="BL403" i="12"/>
  <c r="BK403" i="12"/>
  <c r="BJ403" i="12"/>
  <c r="BI403" i="12"/>
  <c r="BH403" i="12"/>
  <c r="BG403" i="12"/>
  <c r="BF403" i="12"/>
  <c r="BE403" i="12"/>
  <c r="BD403" i="12"/>
  <c r="BC403" i="12"/>
  <c r="BB403" i="12"/>
  <c r="BA403" i="12"/>
  <c r="AZ403" i="12"/>
  <c r="AY403" i="12"/>
  <c r="AX403" i="12"/>
  <c r="AW403" i="12"/>
  <c r="AV403" i="12"/>
  <c r="AU403" i="12"/>
  <c r="AT403" i="12"/>
  <c r="AS403" i="12"/>
  <c r="AR403" i="12"/>
  <c r="AQ403" i="12"/>
  <c r="AP403" i="12"/>
  <c r="AO403" i="12"/>
  <c r="AN403" i="12"/>
  <c r="AM403" i="12"/>
  <c r="AL403" i="12"/>
  <c r="AK403" i="12"/>
  <c r="AJ403" i="12"/>
  <c r="AI403" i="12"/>
  <c r="AH403" i="12"/>
  <c r="AG403" i="12"/>
  <c r="AF403" i="12"/>
  <c r="AE403" i="12"/>
  <c r="AD403" i="12"/>
  <c r="AC403" i="12"/>
  <c r="AB403" i="12"/>
  <c r="AA403" i="12"/>
  <c r="Z403" i="12"/>
  <c r="Y403" i="12"/>
  <c r="X403" i="12"/>
  <c r="W403" i="12"/>
  <c r="V403" i="12"/>
  <c r="U403" i="12"/>
  <c r="T403" i="12"/>
  <c r="S403" i="12"/>
  <c r="R403" i="12"/>
  <c r="Q403" i="12"/>
  <c r="P403" i="12"/>
  <c r="O403" i="12"/>
  <c r="N403" i="12"/>
  <c r="M403" i="12"/>
  <c r="L403" i="12"/>
  <c r="K403" i="12"/>
  <c r="J403" i="12"/>
  <c r="I403" i="12"/>
  <c r="H403" i="12"/>
  <c r="G403" i="12"/>
  <c r="F403" i="12"/>
  <c r="E403" i="12"/>
  <c r="D403" i="12"/>
  <c r="GF402" i="12"/>
  <c r="GE402" i="12"/>
  <c r="GD402" i="12"/>
  <c r="GC402" i="12"/>
  <c r="GB402" i="12"/>
  <c r="GA402" i="12"/>
  <c r="FZ402" i="12"/>
  <c r="FY402" i="12"/>
  <c r="FX402" i="12"/>
  <c r="FW402" i="12"/>
  <c r="FV402" i="12"/>
  <c r="FU402" i="12"/>
  <c r="FT402" i="12"/>
  <c r="FS402" i="12"/>
  <c r="FR402" i="12"/>
  <c r="FQ402" i="12"/>
  <c r="FP402" i="12"/>
  <c r="FO402" i="12"/>
  <c r="FN402" i="12"/>
  <c r="FM402" i="12"/>
  <c r="FL402" i="12"/>
  <c r="FK402" i="12"/>
  <c r="FJ402" i="12"/>
  <c r="FI402" i="12"/>
  <c r="FH402" i="12"/>
  <c r="FG402" i="12"/>
  <c r="FF402" i="12"/>
  <c r="FE402" i="12"/>
  <c r="FD402" i="12"/>
  <c r="FC402" i="12"/>
  <c r="FB402" i="12"/>
  <c r="FA402" i="12"/>
  <c r="EZ402" i="12"/>
  <c r="EY402" i="12"/>
  <c r="EX402" i="12"/>
  <c r="EW402" i="12"/>
  <c r="EV402" i="12"/>
  <c r="EU402" i="12"/>
  <c r="ET402" i="12"/>
  <c r="ES402" i="12"/>
  <c r="ER402" i="12"/>
  <c r="EQ402" i="12"/>
  <c r="EP402" i="12"/>
  <c r="EO402" i="12"/>
  <c r="EN402" i="12"/>
  <c r="EM402" i="12"/>
  <c r="EL402" i="12"/>
  <c r="EK402" i="12"/>
  <c r="EJ402" i="12"/>
  <c r="EI402" i="12"/>
  <c r="EH402" i="12"/>
  <c r="EG402" i="12"/>
  <c r="EF402" i="12"/>
  <c r="EE402" i="12"/>
  <c r="ED402" i="12"/>
  <c r="EC402" i="12"/>
  <c r="EB402" i="12"/>
  <c r="EA402" i="12"/>
  <c r="DZ402" i="12"/>
  <c r="DY402" i="12"/>
  <c r="DX402" i="12"/>
  <c r="DW402" i="12"/>
  <c r="DV402" i="12"/>
  <c r="DU402" i="12"/>
  <c r="DT402" i="12"/>
  <c r="DS402" i="12"/>
  <c r="DR402" i="12"/>
  <c r="DQ402" i="12"/>
  <c r="DP402" i="12"/>
  <c r="DO402" i="12"/>
  <c r="DN402" i="12"/>
  <c r="DM402" i="12"/>
  <c r="DL402" i="12"/>
  <c r="DK402" i="12"/>
  <c r="DJ402" i="12"/>
  <c r="DI402" i="12"/>
  <c r="DH402" i="12"/>
  <c r="DG402" i="12"/>
  <c r="DF402" i="12"/>
  <c r="DE402" i="12"/>
  <c r="DD402" i="12"/>
  <c r="DC402" i="12"/>
  <c r="DB402" i="12"/>
  <c r="DA402" i="12"/>
  <c r="CZ402" i="12"/>
  <c r="CY402" i="12"/>
  <c r="CX402" i="12"/>
  <c r="CW402" i="12"/>
  <c r="CV402" i="12"/>
  <c r="CU402" i="12"/>
  <c r="CT402" i="12"/>
  <c r="CS402" i="12"/>
  <c r="CR402" i="12"/>
  <c r="CQ402" i="12"/>
  <c r="CP402" i="12"/>
  <c r="CO402" i="12"/>
  <c r="CN402" i="12"/>
  <c r="CM402" i="12"/>
  <c r="CL402" i="12"/>
  <c r="CK402" i="12"/>
  <c r="CJ402" i="12"/>
  <c r="CI402" i="12"/>
  <c r="CH402" i="12"/>
  <c r="CG402" i="12"/>
  <c r="CF402" i="12"/>
  <c r="CE402" i="12"/>
  <c r="CD402" i="12"/>
  <c r="CC402" i="12"/>
  <c r="CB402" i="12"/>
  <c r="CA402" i="12"/>
  <c r="BZ402" i="12"/>
  <c r="BY402" i="12"/>
  <c r="BX402" i="12"/>
  <c r="BW402" i="12"/>
  <c r="BV402" i="12"/>
  <c r="BU402" i="12"/>
  <c r="BT402" i="12"/>
  <c r="BS402" i="12"/>
  <c r="BR402" i="12"/>
  <c r="BQ402" i="12"/>
  <c r="BP402" i="12"/>
  <c r="BO402" i="12"/>
  <c r="BN402" i="12"/>
  <c r="BM402" i="12"/>
  <c r="BL402" i="12"/>
  <c r="BK402" i="12"/>
  <c r="BJ402" i="12"/>
  <c r="BI402" i="12"/>
  <c r="BH402" i="12"/>
  <c r="BG402" i="12"/>
  <c r="BF402" i="12"/>
  <c r="BE402" i="12"/>
  <c r="BD402" i="12"/>
  <c r="BC402" i="12"/>
  <c r="BB402" i="12"/>
  <c r="BA402" i="12"/>
  <c r="AZ402" i="12"/>
  <c r="AY402" i="12"/>
  <c r="AX402" i="12"/>
  <c r="AW402" i="12"/>
  <c r="AV402" i="12"/>
  <c r="AU402" i="12"/>
  <c r="AT402" i="12"/>
  <c r="AS402" i="12"/>
  <c r="AR402" i="12"/>
  <c r="AQ402" i="12"/>
  <c r="AP402" i="12"/>
  <c r="AO402" i="12"/>
  <c r="AN402" i="12"/>
  <c r="AM402" i="12"/>
  <c r="AL402" i="12"/>
  <c r="AK402" i="12"/>
  <c r="AJ402" i="12"/>
  <c r="AI402" i="12"/>
  <c r="AH402" i="12"/>
  <c r="AG402" i="12"/>
  <c r="AF402" i="12"/>
  <c r="AE402" i="12"/>
  <c r="AD402" i="12"/>
  <c r="AC402" i="12"/>
  <c r="AB402" i="12"/>
  <c r="AA402" i="12"/>
  <c r="Z402" i="12"/>
  <c r="Y402" i="12"/>
  <c r="X402" i="12"/>
  <c r="W402" i="12"/>
  <c r="V402" i="12"/>
  <c r="U402" i="12"/>
  <c r="T402" i="12"/>
  <c r="S402" i="12"/>
  <c r="R402" i="12"/>
  <c r="Q402" i="12"/>
  <c r="P402" i="12"/>
  <c r="O402" i="12"/>
  <c r="N402" i="12"/>
  <c r="M402" i="12"/>
  <c r="L402" i="12"/>
  <c r="K402" i="12"/>
  <c r="J402" i="12"/>
  <c r="I402" i="12"/>
  <c r="H402" i="12"/>
  <c r="G402" i="12"/>
  <c r="F402" i="12"/>
  <c r="E402" i="12"/>
  <c r="D402" i="12"/>
  <c r="GF401" i="12"/>
  <c r="GE401" i="12"/>
  <c r="GD401" i="12"/>
  <c r="GC401" i="12"/>
  <c r="GB401" i="12"/>
  <c r="GA401" i="12"/>
  <c r="FZ401" i="12"/>
  <c r="FY401" i="12"/>
  <c r="FX401" i="12"/>
  <c r="FW401" i="12"/>
  <c r="FV401" i="12"/>
  <c r="FU401" i="12"/>
  <c r="FT401" i="12"/>
  <c r="FS401" i="12"/>
  <c r="FR401" i="12"/>
  <c r="FQ401" i="12"/>
  <c r="FP401" i="12"/>
  <c r="FO401" i="12"/>
  <c r="FN401" i="12"/>
  <c r="FM401" i="12"/>
  <c r="FL401" i="12"/>
  <c r="FK401" i="12"/>
  <c r="FJ401" i="12"/>
  <c r="FI401" i="12"/>
  <c r="FH401" i="12"/>
  <c r="FG401" i="12"/>
  <c r="FF401" i="12"/>
  <c r="FE401" i="12"/>
  <c r="FD401" i="12"/>
  <c r="FC401" i="12"/>
  <c r="FB401" i="12"/>
  <c r="FA401" i="12"/>
  <c r="EZ401" i="12"/>
  <c r="EY401" i="12"/>
  <c r="EX401" i="12"/>
  <c r="EW401" i="12"/>
  <c r="EV401" i="12"/>
  <c r="EU401" i="12"/>
  <c r="ET401" i="12"/>
  <c r="ES401" i="12"/>
  <c r="ER401" i="12"/>
  <c r="EQ401" i="12"/>
  <c r="EP401" i="12"/>
  <c r="EO401" i="12"/>
  <c r="EN401" i="12"/>
  <c r="EM401" i="12"/>
  <c r="EL401" i="12"/>
  <c r="EK401" i="12"/>
  <c r="EJ401" i="12"/>
  <c r="EI401" i="12"/>
  <c r="EH401" i="12"/>
  <c r="EG401" i="12"/>
  <c r="EF401" i="12"/>
  <c r="EE401" i="12"/>
  <c r="ED401" i="12"/>
  <c r="EC401" i="12"/>
  <c r="EB401" i="12"/>
  <c r="EA401" i="12"/>
  <c r="DZ401" i="12"/>
  <c r="DY401" i="12"/>
  <c r="DX401" i="12"/>
  <c r="DW401" i="12"/>
  <c r="DV401" i="12"/>
  <c r="DU401" i="12"/>
  <c r="DT401" i="12"/>
  <c r="DS401" i="12"/>
  <c r="DR401" i="12"/>
  <c r="DQ401" i="12"/>
  <c r="DP401" i="12"/>
  <c r="DO401" i="12"/>
  <c r="DN401" i="12"/>
  <c r="DM401" i="12"/>
  <c r="DL401" i="12"/>
  <c r="DK401" i="12"/>
  <c r="DJ401" i="12"/>
  <c r="DI401" i="12"/>
  <c r="DH401" i="12"/>
  <c r="DG401" i="12"/>
  <c r="DF401" i="12"/>
  <c r="DE401" i="12"/>
  <c r="DD401" i="12"/>
  <c r="DC401" i="12"/>
  <c r="DB401" i="12"/>
  <c r="DA401" i="12"/>
  <c r="CZ401" i="12"/>
  <c r="CY401" i="12"/>
  <c r="CX401" i="12"/>
  <c r="CW401" i="12"/>
  <c r="CV401" i="12"/>
  <c r="CU401" i="12"/>
  <c r="CT401" i="12"/>
  <c r="CS401" i="12"/>
  <c r="CR401" i="12"/>
  <c r="CQ401" i="12"/>
  <c r="CP401" i="12"/>
  <c r="CO401" i="12"/>
  <c r="CN401" i="12"/>
  <c r="CM401" i="12"/>
  <c r="CL401" i="12"/>
  <c r="CK401" i="12"/>
  <c r="CJ401" i="12"/>
  <c r="CI401" i="12"/>
  <c r="CH401" i="12"/>
  <c r="CG401" i="12"/>
  <c r="CF401" i="12"/>
  <c r="CE401" i="12"/>
  <c r="CD401" i="12"/>
  <c r="CC401" i="12"/>
  <c r="CB401" i="12"/>
  <c r="CA401" i="12"/>
  <c r="BZ401" i="12"/>
  <c r="BY401" i="12"/>
  <c r="BX401" i="12"/>
  <c r="BW401" i="12"/>
  <c r="BV401" i="12"/>
  <c r="BU401" i="12"/>
  <c r="BT401" i="12"/>
  <c r="BS401" i="12"/>
  <c r="BR401" i="12"/>
  <c r="BQ401" i="12"/>
  <c r="BP401" i="12"/>
  <c r="BO401" i="12"/>
  <c r="BN401" i="12"/>
  <c r="BM401" i="12"/>
  <c r="BL401" i="12"/>
  <c r="BK401" i="12"/>
  <c r="BJ401" i="12"/>
  <c r="BI401" i="12"/>
  <c r="BH401" i="12"/>
  <c r="BG401" i="12"/>
  <c r="BF401" i="12"/>
  <c r="BE401" i="12"/>
  <c r="BD401" i="12"/>
  <c r="BC401" i="12"/>
  <c r="BB401" i="12"/>
  <c r="BA401" i="12"/>
  <c r="AZ401" i="12"/>
  <c r="AY401" i="12"/>
  <c r="AX401" i="12"/>
  <c r="AW401" i="12"/>
  <c r="AV401" i="12"/>
  <c r="AU401" i="12"/>
  <c r="AT401" i="12"/>
  <c r="AS401" i="12"/>
  <c r="AR401" i="12"/>
  <c r="AQ401" i="12"/>
  <c r="AP401" i="12"/>
  <c r="AO401" i="12"/>
  <c r="AN401" i="12"/>
  <c r="AM401" i="12"/>
  <c r="AL401" i="12"/>
  <c r="AK401" i="12"/>
  <c r="AJ401" i="12"/>
  <c r="AI401" i="12"/>
  <c r="AH401" i="12"/>
  <c r="AG401" i="12"/>
  <c r="AF401" i="12"/>
  <c r="AE401" i="12"/>
  <c r="AD401" i="12"/>
  <c r="AC401" i="12"/>
  <c r="AB401" i="12"/>
  <c r="AA401" i="12"/>
  <c r="Z401" i="12"/>
  <c r="Y401" i="12"/>
  <c r="X401" i="12"/>
  <c r="W401" i="12"/>
  <c r="V401" i="12"/>
  <c r="U401" i="12"/>
  <c r="T401" i="12"/>
  <c r="S401" i="12"/>
  <c r="R401" i="12"/>
  <c r="Q401" i="12"/>
  <c r="P401" i="12"/>
  <c r="O401" i="12"/>
  <c r="N401" i="12"/>
  <c r="M401" i="12"/>
  <c r="L401" i="12"/>
  <c r="K401" i="12"/>
  <c r="J401" i="12"/>
  <c r="I401" i="12"/>
  <c r="H401" i="12"/>
  <c r="G401" i="12"/>
  <c r="F401" i="12"/>
  <c r="E401" i="12"/>
  <c r="D401" i="12"/>
  <c r="GF400" i="12"/>
  <c r="GE400" i="12"/>
  <c r="GD400" i="12"/>
  <c r="GC400" i="12"/>
  <c r="GB400" i="12"/>
  <c r="GA400" i="12"/>
  <c r="FZ400" i="12"/>
  <c r="FY400" i="12"/>
  <c r="FX400" i="12"/>
  <c r="FW400" i="12"/>
  <c r="FV400" i="12"/>
  <c r="FU400" i="12"/>
  <c r="FT400" i="12"/>
  <c r="FS400" i="12"/>
  <c r="FR400" i="12"/>
  <c r="FQ400" i="12"/>
  <c r="FP400" i="12"/>
  <c r="FO400" i="12"/>
  <c r="FN400" i="12"/>
  <c r="FM400" i="12"/>
  <c r="FL400" i="12"/>
  <c r="FK400" i="12"/>
  <c r="FJ400" i="12"/>
  <c r="FI400" i="12"/>
  <c r="FH400" i="12"/>
  <c r="FG400" i="12"/>
  <c r="FF400" i="12"/>
  <c r="FE400" i="12"/>
  <c r="FD400" i="12"/>
  <c r="FC400" i="12"/>
  <c r="FB400" i="12"/>
  <c r="FA400" i="12"/>
  <c r="EZ400" i="12"/>
  <c r="EY400" i="12"/>
  <c r="EX400" i="12"/>
  <c r="EW400" i="12"/>
  <c r="EV400" i="12"/>
  <c r="EU400" i="12"/>
  <c r="ET400" i="12"/>
  <c r="ES400" i="12"/>
  <c r="ER400" i="12"/>
  <c r="EQ400" i="12"/>
  <c r="EP400" i="12"/>
  <c r="EO400" i="12"/>
  <c r="EN400" i="12"/>
  <c r="EM400" i="12"/>
  <c r="EL400" i="12"/>
  <c r="EK400" i="12"/>
  <c r="EJ400" i="12"/>
  <c r="EI400" i="12"/>
  <c r="EH400" i="12"/>
  <c r="EG400" i="12"/>
  <c r="EF400" i="12"/>
  <c r="EE400" i="12"/>
  <c r="ED400" i="12"/>
  <c r="EC400" i="12"/>
  <c r="EB400" i="12"/>
  <c r="EA400" i="12"/>
  <c r="DZ400" i="12"/>
  <c r="DY400" i="12"/>
  <c r="DX400" i="12"/>
  <c r="DW400" i="12"/>
  <c r="DV400" i="12"/>
  <c r="DU400" i="12"/>
  <c r="DT400" i="12"/>
  <c r="DS400" i="12"/>
  <c r="DR400" i="12"/>
  <c r="DQ400" i="12"/>
  <c r="DP400" i="12"/>
  <c r="DO400" i="12"/>
  <c r="DN400" i="12"/>
  <c r="DM400" i="12"/>
  <c r="DL400" i="12"/>
  <c r="DK400" i="12"/>
  <c r="DJ400" i="12"/>
  <c r="DI400" i="12"/>
  <c r="DH400" i="12"/>
  <c r="DG400" i="12"/>
  <c r="DF400" i="12"/>
  <c r="DE400" i="12"/>
  <c r="DD400" i="12"/>
  <c r="DC400" i="12"/>
  <c r="DB400" i="12"/>
  <c r="DA400" i="12"/>
  <c r="CZ400" i="12"/>
  <c r="CY400" i="12"/>
  <c r="CX400" i="12"/>
  <c r="CW400" i="12"/>
  <c r="CV400" i="12"/>
  <c r="CU400" i="12"/>
  <c r="CT400" i="12"/>
  <c r="CS400" i="12"/>
  <c r="CR400" i="12"/>
  <c r="CQ400" i="12"/>
  <c r="CP400" i="12"/>
  <c r="CO400" i="12"/>
  <c r="CN400" i="12"/>
  <c r="CM400" i="12"/>
  <c r="CL400" i="12"/>
  <c r="CK400" i="12"/>
  <c r="CJ400" i="12"/>
  <c r="CI400" i="12"/>
  <c r="CH400" i="12"/>
  <c r="CG400" i="12"/>
  <c r="CF400" i="12"/>
  <c r="CE400" i="12"/>
  <c r="CD400" i="12"/>
  <c r="CC400" i="12"/>
  <c r="CB400" i="12"/>
  <c r="CA400" i="12"/>
  <c r="BZ400" i="12"/>
  <c r="BY400" i="12"/>
  <c r="BX400" i="12"/>
  <c r="BW400" i="12"/>
  <c r="BV400" i="12"/>
  <c r="BU400" i="12"/>
  <c r="BT400" i="12"/>
  <c r="BS400" i="12"/>
  <c r="BR400" i="12"/>
  <c r="BQ400" i="12"/>
  <c r="BP400" i="12"/>
  <c r="BO400" i="12"/>
  <c r="BN400" i="12"/>
  <c r="BM400" i="12"/>
  <c r="BL400" i="12"/>
  <c r="BK400" i="12"/>
  <c r="BJ400" i="12"/>
  <c r="BI400" i="12"/>
  <c r="BH400" i="12"/>
  <c r="BG400" i="12"/>
  <c r="BF400" i="12"/>
  <c r="BE400" i="12"/>
  <c r="BD400" i="12"/>
  <c r="BC400" i="12"/>
  <c r="BB400" i="12"/>
  <c r="BA400" i="12"/>
  <c r="AZ400" i="12"/>
  <c r="AY400" i="12"/>
  <c r="AX400" i="12"/>
  <c r="AW400" i="12"/>
  <c r="AV400" i="12"/>
  <c r="AU400" i="12"/>
  <c r="AT400" i="12"/>
  <c r="AS400" i="12"/>
  <c r="AR400" i="12"/>
  <c r="AQ400" i="12"/>
  <c r="AP400" i="12"/>
  <c r="AO400" i="12"/>
  <c r="AN400" i="12"/>
  <c r="AM400" i="12"/>
  <c r="AL400" i="12"/>
  <c r="AK400" i="12"/>
  <c r="AJ400" i="12"/>
  <c r="AI400" i="12"/>
  <c r="AH400" i="12"/>
  <c r="AG400" i="12"/>
  <c r="AF400" i="12"/>
  <c r="AE400" i="12"/>
  <c r="AD400" i="12"/>
  <c r="AC400" i="12"/>
  <c r="AB400" i="12"/>
  <c r="AA400" i="12"/>
  <c r="Z400" i="12"/>
  <c r="Y400" i="12"/>
  <c r="X400" i="12"/>
  <c r="W400" i="12"/>
  <c r="V400" i="12"/>
  <c r="U400" i="12"/>
  <c r="T400" i="12"/>
  <c r="S400" i="12"/>
  <c r="R400" i="12"/>
  <c r="Q400" i="12"/>
  <c r="P400" i="12"/>
  <c r="O400" i="12"/>
  <c r="N400" i="12"/>
  <c r="M400" i="12"/>
  <c r="L400" i="12"/>
  <c r="K400" i="12"/>
  <c r="J400" i="12"/>
  <c r="I400" i="12"/>
  <c r="H400" i="12"/>
  <c r="G400" i="12"/>
  <c r="F400" i="12"/>
  <c r="E400" i="12"/>
  <c r="D400" i="12"/>
  <c r="GF399" i="12"/>
  <c r="GE399" i="12"/>
  <c r="GD399" i="12"/>
  <c r="GC399" i="12"/>
  <c r="GB399" i="12"/>
  <c r="GA399" i="12"/>
  <c r="FZ399" i="12"/>
  <c r="FY399" i="12"/>
  <c r="FX399" i="12"/>
  <c r="FW399" i="12"/>
  <c r="FV399" i="12"/>
  <c r="FU399" i="12"/>
  <c r="FT399" i="12"/>
  <c r="FS399" i="12"/>
  <c r="FR399" i="12"/>
  <c r="FQ399" i="12"/>
  <c r="FP399" i="12"/>
  <c r="FO399" i="12"/>
  <c r="FN399" i="12"/>
  <c r="FM399" i="12"/>
  <c r="FL399" i="12"/>
  <c r="FK399" i="12"/>
  <c r="FJ399" i="12"/>
  <c r="FI399" i="12"/>
  <c r="FH399" i="12"/>
  <c r="FG399" i="12"/>
  <c r="FF399" i="12"/>
  <c r="FE399" i="12"/>
  <c r="FD399" i="12"/>
  <c r="FC399" i="12"/>
  <c r="FB399" i="12"/>
  <c r="FA399" i="12"/>
  <c r="EZ399" i="12"/>
  <c r="EY399" i="12"/>
  <c r="EX399" i="12"/>
  <c r="EW399" i="12"/>
  <c r="EV399" i="12"/>
  <c r="EU399" i="12"/>
  <c r="ET399" i="12"/>
  <c r="ES399" i="12"/>
  <c r="ER399" i="12"/>
  <c r="EQ399" i="12"/>
  <c r="EP399" i="12"/>
  <c r="EO399" i="12"/>
  <c r="EN399" i="12"/>
  <c r="EM399" i="12"/>
  <c r="EL399" i="12"/>
  <c r="EK399" i="12"/>
  <c r="EJ399" i="12"/>
  <c r="EI399" i="12"/>
  <c r="EH399" i="12"/>
  <c r="EG399" i="12"/>
  <c r="EF399" i="12"/>
  <c r="EE399" i="12"/>
  <c r="ED399" i="12"/>
  <c r="EC399" i="12"/>
  <c r="EB399" i="12"/>
  <c r="EA399" i="12"/>
  <c r="DZ399" i="12"/>
  <c r="DY399" i="12"/>
  <c r="DX399" i="12"/>
  <c r="DW399" i="12"/>
  <c r="DV399" i="12"/>
  <c r="DU399" i="12"/>
  <c r="DT399" i="12"/>
  <c r="DS399" i="12"/>
  <c r="DR399" i="12"/>
  <c r="DQ399" i="12"/>
  <c r="DP399" i="12"/>
  <c r="DO399" i="12"/>
  <c r="DN399" i="12"/>
  <c r="DM399" i="12"/>
  <c r="DL399" i="12"/>
  <c r="DK399" i="12"/>
  <c r="DJ399" i="12"/>
  <c r="DI399" i="12"/>
  <c r="DH399" i="12"/>
  <c r="DG399" i="12"/>
  <c r="DF399" i="12"/>
  <c r="DE399" i="12"/>
  <c r="DD399" i="12"/>
  <c r="DC399" i="12"/>
  <c r="DB399" i="12"/>
  <c r="DA399" i="12"/>
  <c r="CZ399" i="12"/>
  <c r="CY399" i="12"/>
  <c r="CX399" i="12"/>
  <c r="CW399" i="12"/>
  <c r="CV399" i="12"/>
  <c r="CU399" i="12"/>
  <c r="CT399" i="12"/>
  <c r="CS399" i="12"/>
  <c r="CR399" i="12"/>
  <c r="CQ399" i="12"/>
  <c r="CP399" i="12"/>
  <c r="CO399" i="12"/>
  <c r="CN399" i="12"/>
  <c r="CM399" i="12"/>
  <c r="CL399" i="12"/>
  <c r="CK399" i="12"/>
  <c r="CJ399" i="12"/>
  <c r="CI399" i="12"/>
  <c r="CH399" i="12"/>
  <c r="CG399" i="12"/>
  <c r="CF399" i="12"/>
  <c r="CE399" i="12"/>
  <c r="CD399" i="12"/>
  <c r="CC399" i="12"/>
  <c r="CB399" i="12"/>
  <c r="CA399" i="12"/>
  <c r="BZ399" i="12"/>
  <c r="BY399" i="12"/>
  <c r="BX399" i="12"/>
  <c r="BW399" i="12"/>
  <c r="BV399" i="12"/>
  <c r="BU399" i="12"/>
  <c r="BT399" i="12"/>
  <c r="BS399" i="12"/>
  <c r="BR399" i="12"/>
  <c r="BQ399" i="12"/>
  <c r="BP399" i="12"/>
  <c r="BO399" i="12"/>
  <c r="BN399" i="12"/>
  <c r="BM399" i="12"/>
  <c r="BL399" i="12"/>
  <c r="BK399" i="12"/>
  <c r="BJ399" i="12"/>
  <c r="BI399" i="12"/>
  <c r="BH399" i="12"/>
  <c r="BG399" i="12"/>
  <c r="BF399" i="12"/>
  <c r="BE399" i="12"/>
  <c r="BD399" i="12"/>
  <c r="BC399" i="12"/>
  <c r="BB399" i="12"/>
  <c r="BA399" i="12"/>
  <c r="AZ399" i="12"/>
  <c r="AY399" i="12"/>
  <c r="AX399" i="12"/>
  <c r="AW399" i="12"/>
  <c r="AV399" i="12"/>
  <c r="AU399" i="12"/>
  <c r="AT399" i="12"/>
  <c r="AS399" i="12"/>
  <c r="AR399" i="12"/>
  <c r="AQ399" i="12"/>
  <c r="AP399" i="12"/>
  <c r="AO399" i="12"/>
  <c r="AN399" i="12"/>
  <c r="AM399" i="12"/>
  <c r="AL399" i="12"/>
  <c r="AK399" i="12"/>
  <c r="AJ399" i="12"/>
  <c r="AI399" i="12"/>
  <c r="AH399" i="12"/>
  <c r="AG399" i="12"/>
  <c r="AF399" i="12"/>
  <c r="AE399" i="12"/>
  <c r="AD399" i="12"/>
  <c r="AC399" i="12"/>
  <c r="AB399" i="12"/>
  <c r="AA399" i="12"/>
  <c r="Z399" i="12"/>
  <c r="Y399" i="12"/>
  <c r="X399" i="12"/>
  <c r="W399" i="12"/>
  <c r="V399" i="12"/>
  <c r="U399" i="12"/>
  <c r="T399" i="12"/>
  <c r="S399" i="12"/>
  <c r="R399" i="12"/>
  <c r="Q399" i="12"/>
  <c r="P399" i="12"/>
  <c r="O399" i="12"/>
  <c r="N399" i="12"/>
  <c r="M399" i="12"/>
  <c r="L399" i="12"/>
  <c r="K399" i="12"/>
  <c r="J399" i="12"/>
  <c r="I399" i="12"/>
  <c r="H399" i="12"/>
  <c r="G399" i="12"/>
  <c r="F399" i="12"/>
  <c r="E399" i="12"/>
  <c r="D399" i="12"/>
  <c r="GF398" i="12"/>
  <c r="GE398" i="12"/>
  <c r="GD398" i="12"/>
  <c r="GC398" i="12"/>
  <c r="GB398" i="12"/>
  <c r="GA398" i="12"/>
  <c r="FZ398" i="12"/>
  <c r="FY398" i="12"/>
  <c r="FX398" i="12"/>
  <c r="FW398" i="12"/>
  <c r="FV398" i="12"/>
  <c r="FU398" i="12"/>
  <c r="FT398" i="12"/>
  <c r="FS398" i="12"/>
  <c r="FR398" i="12"/>
  <c r="FQ398" i="12"/>
  <c r="FP398" i="12"/>
  <c r="FO398" i="12"/>
  <c r="FN398" i="12"/>
  <c r="FM398" i="12"/>
  <c r="FL398" i="12"/>
  <c r="FK398" i="12"/>
  <c r="FJ398" i="12"/>
  <c r="FI398" i="12"/>
  <c r="FH398" i="12"/>
  <c r="FG398" i="12"/>
  <c r="FF398" i="12"/>
  <c r="FE398" i="12"/>
  <c r="FD398" i="12"/>
  <c r="FC398" i="12"/>
  <c r="FB398" i="12"/>
  <c r="FA398" i="12"/>
  <c r="EZ398" i="12"/>
  <c r="EY398" i="12"/>
  <c r="EX398" i="12"/>
  <c r="EW398" i="12"/>
  <c r="EV398" i="12"/>
  <c r="EU398" i="12"/>
  <c r="ET398" i="12"/>
  <c r="ES398" i="12"/>
  <c r="ER398" i="12"/>
  <c r="EQ398" i="12"/>
  <c r="EP398" i="12"/>
  <c r="EO398" i="12"/>
  <c r="EN398" i="12"/>
  <c r="EM398" i="12"/>
  <c r="EL398" i="12"/>
  <c r="EK398" i="12"/>
  <c r="EJ398" i="12"/>
  <c r="EI398" i="12"/>
  <c r="EH398" i="12"/>
  <c r="EG398" i="12"/>
  <c r="EF398" i="12"/>
  <c r="EE398" i="12"/>
  <c r="ED398" i="12"/>
  <c r="EC398" i="12"/>
  <c r="EB398" i="12"/>
  <c r="EA398" i="12"/>
  <c r="DZ398" i="12"/>
  <c r="DY398" i="12"/>
  <c r="DX398" i="12"/>
  <c r="DW398" i="12"/>
  <c r="DV398" i="12"/>
  <c r="DU398" i="12"/>
  <c r="DT398" i="12"/>
  <c r="DS398" i="12"/>
  <c r="DR398" i="12"/>
  <c r="DQ398" i="12"/>
  <c r="DP398" i="12"/>
  <c r="DO398" i="12"/>
  <c r="DN398" i="12"/>
  <c r="DM398" i="12"/>
  <c r="DL398" i="12"/>
  <c r="DK398" i="12"/>
  <c r="DJ398" i="12"/>
  <c r="DI398" i="12"/>
  <c r="DH398" i="12"/>
  <c r="DG398" i="12"/>
  <c r="DF398" i="12"/>
  <c r="DE398" i="12"/>
  <c r="DD398" i="12"/>
  <c r="DC398" i="12"/>
  <c r="DB398" i="12"/>
  <c r="DA398" i="12"/>
  <c r="CZ398" i="12"/>
  <c r="CY398" i="12"/>
  <c r="CX398" i="12"/>
  <c r="CW398" i="12"/>
  <c r="CV398" i="12"/>
  <c r="CU398" i="12"/>
  <c r="CT398" i="12"/>
  <c r="CS398" i="12"/>
  <c r="CR398" i="12"/>
  <c r="CQ398" i="12"/>
  <c r="CP398" i="12"/>
  <c r="CO398" i="12"/>
  <c r="CN398" i="12"/>
  <c r="CM398" i="12"/>
  <c r="CL398" i="12"/>
  <c r="CK398" i="12"/>
  <c r="CJ398" i="12"/>
  <c r="CI398" i="12"/>
  <c r="CH398" i="12"/>
  <c r="CG398" i="12"/>
  <c r="CF398" i="12"/>
  <c r="CE398" i="12"/>
  <c r="CD398" i="12"/>
  <c r="CC398" i="12"/>
  <c r="CB398" i="12"/>
  <c r="CA398" i="12"/>
  <c r="BZ398" i="12"/>
  <c r="BY398" i="12"/>
  <c r="BX398" i="12"/>
  <c r="BW398" i="12"/>
  <c r="BV398" i="12"/>
  <c r="BU398" i="12"/>
  <c r="BT398" i="12"/>
  <c r="BS398" i="12"/>
  <c r="BR398" i="12"/>
  <c r="BQ398" i="12"/>
  <c r="BP398" i="12"/>
  <c r="BO398" i="12"/>
  <c r="BN398" i="12"/>
  <c r="BM398" i="12"/>
  <c r="BL398" i="12"/>
  <c r="BK398" i="12"/>
  <c r="BJ398" i="12"/>
  <c r="BI398" i="12"/>
  <c r="BH398" i="12"/>
  <c r="BG398" i="12"/>
  <c r="BF398" i="12"/>
  <c r="BE398" i="12"/>
  <c r="BD398" i="12"/>
  <c r="BC398" i="12"/>
  <c r="BB398" i="12"/>
  <c r="BA398" i="12"/>
  <c r="AZ398" i="12"/>
  <c r="AY398" i="12"/>
  <c r="AX398" i="12"/>
  <c r="AW398" i="12"/>
  <c r="AV398" i="12"/>
  <c r="AU398" i="12"/>
  <c r="AT398" i="12"/>
  <c r="AS398" i="12"/>
  <c r="AR398" i="12"/>
  <c r="AQ398" i="12"/>
  <c r="AP398" i="12"/>
  <c r="AO398" i="12"/>
  <c r="AN398" i="12"/>
  <c r="AM398" i="12"/>
  <c r="AL398" i="12"/>
  <c r="AK398" i="12"/>
  <c r="AJ398" i="12"/>
  <c r="AI398" i="12"/>
  <c r="AH398" i="12"/>
  <c r="AG398" i="12"/>
  <c r="AF398" i="12"/>
  <c r="AE398" i="12"/>
  <c r="AD398" i="12"/>
  <c r="AC398" i="12"/>
  <c r="AB398" i="12"/>
  <c r="AA398" i="12"/>
  <c r="Z398" i="12"/>
  <c r="Y398" i="12"/>
  <c r="X398" i="12"/>
  <c r="W398" i="12"/>
  <c r="V398" i="12"/>
  <c r="U398" i="12"/>
  <c r="T398" i="12"/>
  <c r="S398" i="12"/>
  <c r="R398" i="12"/>
  <c r="Q398" i="12"/>
  <c r="P398" i="12"/>
  <c r="O398" i="12"/>
  <c r="N398" i="12"/>
  <c r="M398" i="12"/>
  <c r="L398" i="12"/>
  <c r="K398" i="12"/>
  <c r="J398" i="12"/>
  <c r="I398" i="12"/>
  <c r="H398" i="12"/>
  <c r="G398" i="12"/>
  <c r="F398" i="12"/>
  <c r="E398" i="12"/>
  <c r="D398" i="12"/>
  <c r="GF397" i="12"/>
  <c r="GE397" i="12"/>
  <c r="GD397" i="12"/>
  <c r="GC397" i="12"/>
  <c r="GB397" i="12"/>
  <c r="GA397" i="12"/>
  <c r="FZ397" i="12"/>
  <c r="FY397" i="12"/>
  <c r="FX397" i="12"/>
  <c r="FW397" i="12"/>
  <c r="FV397" i="12"/>
  <c r="FU397" i="12"/>
  <c r="FT397" i="12"/>
  <c r="FS397" i="12"/>
  <c r="FR397" i="12"/>
  <c r="FQ397" i="12"/>
  <c r="FP397" i="12"/>
  <c r="FO397" i="12"/>
  <c r="FN397" i="12"/>
  <c r="FM397" i="12"/>
  <c r="FL397" i="12"/>
  <c r="FK397" i="12"/>
  <c r="FJ397" i="12"/>
  <c r="FI397" i="12"/>
  <c r="FH397" i="12"/>
  <c r="FG397" i="12"/>
  <c r="FF397" i="12"/>
  <c r="FE397" i="12"/>
  <c r="FD397" i="12"/>
  <c r="FC397" i="12"/>
  <c r="FB397" i="12"/>
  <c r="FA397" i="12"/>
  <c r="EZ397" i="12"/>
  <c r="EY397" i="12"/>
  <c r="EX397" i="12"/>
  <c r="EW397" i="12"/>
  <c r="EV397" i="12"/>
  <c r="EU397" i="12"/>
  <c r="ET397" i="12"/>
  <c r="ES397" i="12"/>
  <c r="ER397" i="12"/>
  <c r="EQ397" i="12"/>
  <c r="EP397" i="12"/>
  <c r="EO397" i="12"/>
  <c r="EN397" i="12"/>
  <c r="EM397" i="12"/>
  <c r="EL397" i="12"/>
  <c r="EK397" i="12"/>
  <c r="EJ397" i="12"/>
  <c r="EI397" i="12"/>
  <c r="EH397" i="12"/>
  <c r="EG397" i="12"/>
  <c r="EF397" i="12"/>
  <c r="EE397" i="12"/>
  <c r="ED397" i="12"/>
  <c r="EC397" i="12"/>
  <c r="EB397" i="12"/>
  <c r="EA397" i="12"/>
  <c r="DZ397" i="12"/>
  <c r="DY397" i="12"/>
  <c r="DX397" i="12"/>
  <c r="DW397" i="12"/>
  <c r="DV397" i="12"/>
  <c r="DU397" i="12"/>
  <c r="DT397" i="12"/>
  <c r="DS397" i="12"/>
  <c r="DR397" i="12"/>
  <c r="DQ397" i="12"/>
  <c r="DP397" i="12"/>
  <c r="DO397" i="12"/>
  <c r="DN397" i="12"/>
  <c r="DM397" i="12"/>
  <c r="DL397" i="12"/>
  <c r="DK397" i="12"/>
  <c r="DJ397" i="12"/>
  <c r="DI397" i="12"/>
  <c r="DH397" i="12"/>
  <c r="DG397" i="12"/>
  <c r="DF397" i="12"/>
  <c r="DE397" i="12"/>
  <c r="DD397" i="12"/>
  <c r="DC397" i="12"/>
  <c r="DB397" i="12"/>
  <c r="DA397" i="12"/>
  <c r="CZ397" i="12"/>
  <c r="CY397" i="12"/>
  <c r="CX397" i="12"/>
  <c r="CW397" i="12"/>
  <c r="CV397" i="12"/>
  <c r="CU397" i="12"/>
  <c r="CT397" i="12"/>
  <c r="CS397" i="12"/>
  <c r="CR397" i="12"/>
  <c r="CQ397" i="12"/>
  <c r="CP397" i="12"/>
  <c r="CO397" i="12"/>
  <c r="CN397" i="12"/>
  <c r="CM397" i="12"/>
  <c r="CL397" i="12"/>
  <c r="CK397" i="12"/>
  <c r="CJ397" i="12"/>
  <c r="CI397" i="12"/>
  <c r="CH397" i="12"/>
  <c r="CG397" i="12"/>
  <c r="CF397" i="12"/>
  <c r="CE397" i="12"/>
  <c r="CD397" i="12"/>
  <c r="CC397" i="12"/>
  <c r="CB397" i="12"/>
  <c r="CA397" i="12"/>
  <c r="BZ397" i="12"/>
  <c r="BY397" i="12"/>
  <c r="BX397" i="12"/>
  <c r="BW397" i="12"/>
  <c r="BV397" i="12"/>
  <c r="BU397" i="12"/>
  <c r="BT397" i="12"/>
  <c r="BS397" i="12"/>
  <c r="BR397" i="12"/>
  <c r="BQ397" i="12"/>
  <c r="BP397" i="12"/>
  <c r="BO397" i="12"/>
  <c r="BN397" i="12"/>
  <c r="BM397" i="12"/>
  <c r="BL397" i="12"/>
  <c r="BK397" i="12"/>
  <c r="BJ397" i="12"/>
  <c r="BI397" i="12"/>
  <c r="BH397" i="12"/>
  <c r="BG397" i="12"/>
  <c r="BF397" i="12"/>
  <c r="BE397" i="12"/>
  <c r="BD397" i="12"/>
  <c r="BC397" i="12"/>
  <c r="BB397" i="12"/>
  <c r="BA397" i="12"/>
  <c r="AZ397" i="12"/>
  <c r="AY397" i="12"/>
  <c r="AX397" i="12"/>
  <c r="AW397" i="12"/>
  <c r="AV397" i="12"/>
  <c r="AU397" i="12"/>
  <c r="AT397" i="12"/>
  <c r="AS397" i="12"/>
  <c r="AR397" i="12"/>
  <c r="AQ397" i="12"/>
  <c r="AP397" i="12"/>
  <c r="AO397" i="12"/>
  <c r="AN397" i="12"/>
  <c r="AM397" i="12"/>
  <c r="AL397" i="12"/>
  <c r="AK397" i="12"/>
  <c r="AJ397" i="12"/>
  <c r="AI397" i="12"/>
  <c r="AH397" i="12"/>
  <c r="AG397" i="12"/>
  <c r="AF397" i="12"/>
  <c r="AE397" i="12"/>
  <c r="AD397" i="12"/>
  <c r="AC397" i="12"/>
  <c r="AB397" i="12"/>
  <c r="AA397" i="12"/>
  <c r="Z397" i="12"/>
  <c r="Y397" i="12"/>
  <c r="X397" i="12"/>
  <c r="W397" i="12"/>
  <c r="V397" i="12"/>
  <c r="U397" i="12"/>
  <c r="T397" i="12"/>
  <c r="S397" i="12"/>
  <c r="R397" i="12"/>
  <c r="Q397" i="12"/>
  <c r="P397" i="12"/>
  <c r="O397" i="12"/>
  <c r="N397" i="12"/>
  <c r="M397" i="12"/>
  <c r="L397" i="12"/>
  <c r="K397" i="12"/>
  <c r="J397" i="12"/>
  <c r="I397" i="12"/>
  <c r="H397" i="12"/>
  <c r="G397" i="12"/>
  <c r="F397" i="12"/>
  <c r="E397" i="12"/>
  <c r="D397" i="12"/>
  <c r="GF396" i="12"/>
  <c r="GE396" i="12"/>
  <c r="GD396" i="12"/>
  <c r="GC396" i="12"/>
  <c r="GB396" i="12"/>
  <c r="GA396" i="12"/>
  <c r="FZ396" i="12"/>
  <c r="FY396" i="12"/>
  <c r="FX396" i="12"/>
  <c r="FW396" i="12"/>
  <c r="FV396" i="12"/>
  <c r="FU396" i="12"/>
  <c r="FT396" i="12"/>
  <c r="FS396" i="12"/>
  <c r="FR396" i="12"/>
  <c r="FQ396" i="12"/>
  <c r="FP396" i="12"/>
  <c r="FO396" i="12"/>
  <c r="FN396" i="12"/>
  <c r="FM396" i="12"/>
  <c r="FL396" i="12"/>
  <c r="FK396" i="12"/>
  <c r="FJ396" i="12"/>
  <c r="FI396" i="12"/>
  <c r="FH396" i="12"/>
  <c r="FG396" i="12"/>
  <c r="FF396" i="12"/>
  <c r="FE396" i="12"/>
  <c r="FD396" i="12"/>
  <c r="FC396" i="12"/>
  <c r="FB396" i="12"/>
  <c r="FA396" i="12"/>
  <c r="EZ396" i="12"/>
  <c r="EY396" i="12"/>
  <c r="EX396" i="12"/>
  <c r="EW396" i="12"/>
  <c r="EV396" i="12"/>
  <c r="EU396" i="12"/>
  <c r="ET396" i="12"/>
  <c r="ES396" i="12"/>
  <c r="ER396" i="12"/>
  <c r="EQ396" i="12"/>
  <c r="EP396" i="12"/>
  <c r="EO396" i="12"/>
  <c r="EN396" i="12"/>
  <c r="EM396" i="12"/>
  <c r="EL396" i="12"/>
  <c r="EK396" i="12"/>
  <c r="EJ396" i="12"/>
  <c r="EI396" i="12"/>
  <c r="EH396" i="12"/>
  <c r="EG396" i="12"/>
  <c r="EF396" i="12"/>
  <c r="EE396" i="12"/>
  <c r="ED396" i="12"/>
  <c r="EC396" i="12"/>
  <c r="EB396" i="12"/>
  <c r="EA396" i="12"/>
  <c r="DZ396" i="12"/>
  <c r="DY396" i="12"/>
  <c r="DX396" i="12"/>
  <c r="DW396" i="12"/>
  <c r="DV396" i="12"/>
  <c r="DU396" i="12"/>
  <c r="DT396" i="12"/>
  <c r="DS396" i="12"/>
  <c r="DR396" i="12"/>
  <c r="DQ396" i="12"/>
  <c r="DP396" i="12"/>
  <c r="DO396" i="12"/>
  <c r="DN396" i="12"/>
  <c r="DM396" i="12"/>
  <c r="DL396" i="12"/>
  <c r="DK396" i="12"/>
  <c r="DJ396" i="12"/>
  <c r="DI396" i="12"/>
  <c r="DH396" i="12"/>
  <c r="DG396" i="12"/>
  <c r="DF396" i="12"/>
  <c r="DE396" i="12"/>
  <c r="DD396" i="12"/>
  <c r="DC396" i="12"/>
  <c r="DB396" i="12"/>
  <c r="DA396" i="12"/>
  <c r="CZ396" i="12"/>
  <c r="CY396" i="12"/>
  <c r="CX396" i="12"/>
  <c r="CW396" i="12"/>
  <c r="CV396" i="12"/>
  <c r="CU396" i="12"/>
  <c r="CT396" i="12"/>
  <c r="CS396" i="12"/>
  <c r="CR396" i="12"/>
  <c r="CQ396" i="12"/>
  <c r="CP396" i="12"/>
  <c r="CO396" i="12"/>
  <c r="CN396" i="12"/>
  <c r="CM396" i="12"/>
  <c r="CL396" i="12"/>
  <c r="CK396" i="12"/>
  <c r="CJ396" i="12"/>
  <c r="CI396" i="12"/>
  <c r="CH396" i="12"/>
  <c r="CG396" i="12"/>
  <c r="CF396" i="12"/>
  <c r="CE396" i="12"/>
  <c r="CD396" i="12"/>
  <c r="CC396" i="12"/>
  <c r="CB396" i="12"/>
  <c r="CA396" i="12"/>
  <c r="BZ396" i="12"/>
  <c r="BY396" i="12"/>
  <c r="BX396" i="12"/>
  <c r="BW396" i="12"/>
  <c r="BV396" i="12"/>
  <c r="BU396" i="12"/>
  <c r="BT396" i="12"/>
  <c r="BS396" i="12"/>
  <c r="BR396" i="12"/>
  <c r="BQ396" i="12"/>
  <c r="BP396" i="12"/>
  <c r="BO396" i="12"/>
  <c r="BN396" i="12"/>
  <c r="BM396" i="12"/>
  <c r="BL396" i="12"/>
  <c r="BK396" i="12"/>
  <c r="BJ396" i="12"/>
  <c r="BI396" i="12"/>
  <c r="BH396" i="12"/>
  <c r="BG396" i="12"/>
  <c r="BF396" i="12"/>
  <c r="BE396" i="12"/>
  <c r="BD396" i="12"/>
  <c r="BC396" i="12"/>
  <c r="BB396" i="12"/>
  <c r="BA396" i="12"/>
  <c r="AZ396" i="12"/>
  <c r="AY396" i="12"/>
  <c r="AX396" i="12"/>
  <c r="AW396" i="12"/>
  <c r="AV396" i="12"/>
  <c r="AU396" i="12"/>
  <c r="AT396" i="12"/>
  <c r="AS396" i="12"/>
  <c r="AR396" i="12"/>
  <c r="AQ396" i="12"/>
  <c r="AP396" i="12"/>
  <c r="AO396" i="12"/>
  <c r="AN396" i="12"/>
  <c r="AM396" i="12"/>
  <c r="AL396" i="12"/>
  <c r="AK396" i="12"/>
  <c r="AJ396" i="12"/>
  <c r="AI396" i="12"/>
  <c r="AH396" i="12"/>
  <c r="AG396" i="12"/>
  <c r="AF396" i="12"/>
  <c r="AE396" i="12"/>
  <c r="AD396" i="12"/>
  <c r="AC396" i="12"/>
  <c r="AB396" i="12"/>
  <c r="AA396" i="12"/>
  <c r="Z396" i="12"/>
  <c r="Y396" i="12"/>
  <c r="X396" i="12"/>
  <c r="W396" i="12"/>
  <c r="V396" i="12"/>
  <c r="U396" i="12"/>
  <c r="T396" i="12"/>
  <c r="S396" i="12"/>
  <c r="R396" i="12"/>
  <c r="Q396" i="12"/>
  <c r="P396" i="12"/>
  <c r="O396" i="12"/>
  <c r="N396" i="12"/>
  <c r="M396" i="12"/>
  <c r="L396" i="12"/>
  <c r="K396" i="12"/>
  <c r="J396" i="12"/>
  <c r="I396" i="12"/>
  <c r="H396" i="12"/>
  <c r="G396" i="12"/>
  <c r="F396" i="12"/>
  <c r="E396" i="12"/>
  <c r="D396" i="12"/>
  <c r="GF395" i="12"/>
  <c r="GE395" i="12"/>
  <c r="GD395" i="12"/>
  <c r="GC395" i="12"/>
  <c r="GB395" i="12"/>
  <c r="GA395" i="12"/>
  <c r="FZ395" i="12"/>
  <c r="FY395" i="12"/>
  <c r="FX395" i="12"/>
  <c r="FW395" i="12"/>
  <c r="FV395" i="12"/>
  <c r="FU395" i="12"/>
  <c r="FT395" i="12"/>
  <c r="FS395" i="12"/>
  <c r="FR395" i="12"/>
  <c r="FQ395" i="12"/>
  <c r="FP395" i="12"/>
  <c r="FO395" i="12"/>
  <c r="FN395" i="12"/>
  <c r="FM395" i="12"/>
  <c r="FL395" i="12"/>
  <c r="FK395" i="12"/>
  <c r="FJ395" i="12"/>
  <c r="FI395" i="12"/>
  <c r="FH395" i="12"/>
  <c r="FG395" i="12"/>
  <c r="FF395" i="12"/>
  <c r="FE395" i="12"/>
  <c r="FD395" i="12"/>
  <c r="FC395" i="12"/>
  <c r="FB395" i="12"/>
  <c r="FA395" i="12"/>
  <c r="EZ395" i="12"/>
  <c r="EY395" i="12"/>
  <c r="EX395" i="12"/>
  <c r="EW395" i="12"/>
  <c r="EV395" i="12"/>
  <c r="EU395" i="12"/>
  <c r="ET395" i="12"/>
  <c r="ES395" i="12"/>
  <c r="ER395" i="12"/>
  <c r="EQ395" i="12"/>
  <c r="EP395" i="12"/>
  <c r="EO395" i="12"/>
  <c r="EN395" i="12"/>
  <c r="EM395" i="12"/>
  <c r="EL395" i="12"/>
  <c r="EK395" i="12"/>
  <c r="EJ395" i="12"/>
  <c r="EI395" i="12"/>
  <c r="EH395" i="12"/>
  <c r="EG395" i="12"/>
  <c r="EF395" i="12"/>
  <c r="EE395" i="12"/>
  <c r="ED395" i="12"/>
  <c r="EC395" i="12"/>
  <c r="EB395" i="12"/>
  <c r="EA395" i="12"/>
  <c r="DZ395" i="12"/>
  <c r="DY395" i="12"/>
  <c r="DX395" i="12"/>
  <c r="DW395" i="12"/>
  <c r="DV395" i="12"/>
  <c r="DU395" i="12"/>
  <c r="DT395" i="12"/>
  <c r="DS395" i="12"/>
  <c r="DR395" i="12"/>
  <c r="DQ395" i="12"/>
  <c r="DP395" i="12"/>
  <c r="DO395" i="12"/>
  <c r="DN395" i="12"/>
  <c r="DM395" i="12"/>
  <c r="DL395" i="12"/>
  <c r="DK395" i="12"/>
  <c r="DJ395" i="12"/>
  <c r="DI395" i="12"/>
  <c r="DH395" i="12"/>
  <c r="DG395" i="12"/>
  <c r="DF395" i="12"/>
  <c r="DE395" i="12"/>
  <c r="DD395" i="12"/>
  <c r="DC395" i="12"/>
  <c r="DB395" i="12"/>
  <c r="DA395" i="12"/>
  <c r="CZ395" i="12"/>
  <c r="CY395" i="12"/>
  <c r="CX395" i="12"/>
  <c r="CW395" i="12"/>
  <c r="CV395" i="12"/>
  <c r="CU395" i="12"/>
  <c r="CT395" i="12"/>
  <c r="CS395" i="12"/>
  <c r="CR395" i="12"/>
  <c r="CQ395" i="12"/>
  <c r="CP395" i="12"/>
  <c r="CO395" i="12"/>
  <c r="CN395" i="12"/>
  <c r="CM395" i="12"/>
  <c r="CL395" i="12"/>
  <c r="CK395" i="12"/>
  <c r="CJ395" i="12"/>
  <c r="CI395" i="12"/>
  <c r="CH395" i="12"/>
  <c r="CG395" i="12"/>
  <c r="CF395" i="12"/>
  <c r="CE395" i="12"/>
  <c r="CD395" i="12"/>
  <c r="CC395" i="12"/>
  <c r="CB395" i="12"/>
  <c r="CA395" i="12"/>
  <c r="BZ395" i="12"/>
  <c r="BY395" i="12"/>
  <c r="BX395" i="12"/>
  <c r="BW395" i="12"/>
  <c r="BV395" i="12"/>
  <c r="BU395" i="12"/>
  <c r="BT395" i="12"/>
  <c r="BS395" i="12"/>
  <c r="BR395" i="12"/>
  <c r="BQ395" i="12"/>
  <c r="BP395" i="12"/>
  <c r="BO395" i="12"/>
  <c r="BN395" i="12"/>
  <c r="BM395" i="12"/>
  <c r="BL395" i="12"/>
  <c r="BK395" i="12"/>
  <c r="BJ395" i="12"/>
  <c r="BI395" i="12"/>
  <c r="BH395" i="12"/>
  <c r="BG395" i="12"/>
  <c r="BF395" i="12"/>
  <c r="BE395" i="12"/>
  <c r="BD395" i="12"/>
  <c r="BC395" i="12"/>
  <c r="BB395" i="12"/>
  <c r="BA395" i="12"/>
  <c r="AZ395" i="12"/>
  <c r="AY395" i="12"/>
  <c r="AX395" i="12"/>
  <c r="AW395" i="12"/>
  <c r="AV395" i="12"/>
  <c r="AU395" i="12"/>
  <c r="AT395" i="12"/>
  <c r="AS395" i="12"/>
  <c r="AR395" i="12"/>
  <c r="AQ395" i="12"/>
  <c r="AP395" i="12"/>
  <c r="AO395" i="12"/>
  <c r="AN395" i="12"/>
  <c r="AM395" i="12"/>
  <c r="AL395" i="12"/>
  <c r="AK395" i="12"/>
  <c r="AJ395" i="12"/>
  <c r="AI395" i="12"/>
  <c r="AH395" i="12"/>
  <c r="AG395" i="12"/>
  <c r="AF395" i="12"/>
  <c r="AE395" i="12"/>
  <c r="AD395" i="12"/>
  <c r="AC395" i="12"/>
  <c r="AB395" i="12"/>
  <c r="AA395" i="12"/>
  <c r="Z395" i="12"/>
  <c r="Y395" i="12"/>
  <c r="X395" i="12"/>
  <c r="W395" i="12"/>
  <c r="V395" i="12"/>
  <c r="U395" i="12"/>
  <c r="T395" i="12"/>
  <c r="S395" i="12"/>
  <c r="R395" i="12"/>
  <c r="Q395" i="12"/>
  <c r="P395" i="12"/>
  <c r="O395" i="12"/>
  <c r="N395" i="12"/>
  <c r="M395" i="12"/>
  <c r="L395" i="12"/>
  <c r="K395" i="12"/>
  <c r="J395" i="12"/>
  <c r="I395" i="12"/>
  <c r="H395" i="12"/>
  <c r="G395" i="12"/>
  <c r="F395" i="12"/>
  <c r="E395" i="12"/>
  <c r="D395" i="12"/>
  <c r="GF394" i="12"/>
  <c r="GE394" i="12"/>
  <c r="GD394" i="12"/>
  <c r="GC394" i="12"/>
  <c r="GB394" i="12"/>
  <c r="GA394" i="12"/>
  <c r="FZ394" i="12"/>
  <c r="FY394" i="12"/>
  <c r="FX394" i="12"/>
  <c r="FW394" i="12"/>
  <c r="FV394" i="12"/>
  <c r="FU394" i="12"/>
  <c r="FT394" i="12"/>
  <c r="FS394" i="12"/>
  <c r="FR394" i="12"/>
  <c r="FQ394" i="12"/>
  <c r="FP394" i="12"/>
  <c r="FO394" i="12"/>
  <c r="FN394" i="12"/>
  <c r="FM394" i="12"/>
  <c r="FL394" i="12"/>
  <c r="FK394" i="12"/>
  <c r="FJ394" i="12"/>
  <c r="FI394" i="12"/>
  <c r="FH394" i="12"/>
  <c r="FG394" i="12"/>
  <c r="FF394" i="12"/>
  <c r="FE394" i="12"/>
  <c r="FD394" i="12"/>
  <c r="FC394" i="12"/>
  <c r="FB394" i="12"/>
  <c r="FA394" i="12"/>
  <c r="EZ394" i="12"/>
  <c r="EY394" i="12"/>
  <c r="EX394" i="12"/>
  <c r="EW394" i="12"/>
  <c r="EV394" i="12"/>
  <c r="EU394" i="12"/>
  <c r="ET394" i="12"/>
  <c r="ES394" i="12"/>
  <c r="ER394" i="12"/>
  <c r="EQ394" i="12"/>
  <c r="EP394" i="12"/>
  <c r="EO394" i="12"/>
  <c r="EN394" i="12"/>
  <c r="EM394" i="12"/>
  <c r="EL394" i="12"/>
  <c r="EK394" i="12"/>
  <c r="EJ394" i="12"/>
  <c r="EI394" i="12"/>
  <c r="EH394" i="12"/>
  <c r="EG394" i="12"/>
  <c r="EF394" i="12"/>
  <c r="EE394" i="12"/>
  <c r="ED394" i="12"/>
  <c r="EC394" i="12"/>
  <c r="EB394" i="12"/>
  <c r="EA394" i="12"/>
  <c r="DZ394" i="12"/>
  <c r="DY394" i="12"/>
  <c r="DX394" i="12"/>
  <c r="DW394" i="12"/>
  <c r="DV394" i="12"/>
  <c r="DU394" i="12"/>
  <c r="DT394" i="12"/>
  <c r="DS394" i="12"/>
  <c r="DR394" i="12"/>
  <c r="DQ394" i="12"/>
  <c r="DP394" i="12"/>
  <c r="DO394" i="12"/>
  <c r="DN394" i="12"/>
  <c r="DM394" i="12"/>
  <c r="DL394" i="12"/>
  <c r="DK394" i="12"/>
  <c r="DJ394" i="12"/>
  <c r="DI394" i="12"/>
  <c r="DH394" i="12"/>
  <c r="DG394" i="12"/>
  <c r="DF394" i="12"/>
  <c r="DE394" i="12"/>
  <c r="DD394" i="12"/>
  <c r="DC394" i="12"/>
  <c r="DB394" i="12"/>
  <c r="DA394" i="12"/>
  <c r="CZ394" i="12"/>
  <c r="CY394" i="12"/>
  <c r="CX394" i="12"/>
  <c r="CW394" i="12"/>
  <c r="CV394" i="12"/>
  <c r="CU394" i="12"/>
  <c r="CT394" i="12"/>
  <c r="CS394" i="12"/>
  <c r="CR394" i="12"/>
  <c r="CQ394" i="12"/>
  <c r="CP394" i="12"/>
  <c r="CO394" i="12"/>
  <c r="CN394" i="12"/>
  <c r="CM394" i="12"/>
  <c r="CL394" i="12"/>
  <c r="CK394" i="12"/>
  <c r="CJ394" i="12"/>
  <c r="CI394" i="12"/>
  <c r="CH394" i="12"/>
  <c r="CG394" i="12"/>
  <c r="CF394" i="12"/>
  <c r="CE394" i="12"/>
  <c r="CD394" i="12"/>
  <c r="CC394" i="12"/>
  <c r="CB394" i="12"/>
  <c r="CA394" i="12"/>
  <c r="BZ394" i="12"/>
  <c r="BY394" i="12"/>
  <c r="BX394" i="12"/>
  <c r="BW394" i="12"/>
  <c r="BV394" i="12"/>
  <c r="BU394" i="12"/>
  <c r="BT394" i="12"/>
  <c r="BS394" i="12"/>
  <c r="BR394" i="12"/>
  <c r="BQ394" i="12"/>
  <c r="BP394" i="12"/>
  <c r="BO394" i="12"/>
  <c r="BN394" i="12"/>
  <c r="BM394" i="12"/>
  <c r="BL394" i="12"/>
  <c r="BK394" i="12"/>
  <c r="BJ394" i="12"/>
  <c r="BI394" i="12"/>
  <c r="BH394" i="12"/>
  <c r="BG394" i="12"/>
  <c r="BF394" i="12"/>
  <c r="BE394" i="12"/>
  <c r="BD394" i="12"/>
  <c r="BC394" i="12"/>
  <c r="BB394" i="12"/>
  <c r="BA394" i="12"/>
  <c r="AZ394" i="12"/>
  <c r="AY394" i="12"/>
  <c r="AX394" i="12"/>
  <c r="AW394" i="12"/>
  <c r="AV394" i="12"/>
  <c r="AU394" i="12"/>
  <c r="AT394" i="12"/>
  <c r="AS394" i="12"/>
  <c r="AR394" i="12"/>
  <c r="AQ394" i="12"/>
  <c r="AP394" i="12"/>
  <c r="AO394" i="12"/>
  <c r="AN394" i="12"/>
  <c r="AM394" i="12"/>
  <c r="AL394" i="12"/>
  <c r="AK394" i="12"/>
  <c r="AJ394" i="12"/>
  <c r="AI394" i="12"/>
  <c r="AH394" i="12"/>
  <c r="AG394" i="12"/>
  <c r="AF394" i="12"/>
  <c r="AE394" i="12"/>
  <c r="AD394" i="12"/>
  <c r="AC394" i="12"/>
  <c r="AB394" i="12"/>
  <c r="AA394" i="12"/>
  <c r="Z394" i="12"/>
  <c r="Y394" i="12"/>
  <c r="X394" i="12"/>
  <c r="W394" i="12"/>
  <c r="V394" i="12"/>
  <c r="U394" i="12"/>
  <c r="T394" i="12"/>
  <c r="S394" i="12"/>
  <c r="R394" i="12"/>
  <c r="Q394" i="12"/>
  <c r="P394" i="12"/>
  <c r="O394" i="12"/>
  <c r="N394" i="12"/>
  <c r="M394" i="12"/>
  <c r="L394" i="12"/>
  <c r="K394" i="12"/>
  <c r="J394" i="12"/>
  <c r="I394" i="12"/>
  <c r="H394" i="12"/>
  <c r="G394" i="12"/>
  <c r="F394" i="12"/>
  <c r="E394" i="12"/>
  <c r="D394" i="12"/>
  <c r="GF393" i="12"/>
  <c r="GE393" i="12"/>
  <c r="GD393" i="12"/>
  <c r="GC393" i="12"/>
  <c r="GB393" i="12"/>
  <c r="GA393" i="12"/>
  <c r="FZ393" i="12"/>
  <c r="FY393" i="12"/>
  <c r="FX393" i="12"/>
  <c r="FW393" i="12"/>
  <c r="FV393" i="12"/>
  <c r="FU393" i="12"/>
  <c r="FT393" i="12"/>
  <c r="FS393" i="12"/>
  <c r="FR393" i="12"/>
  <c r="FQ393" i="12"/>
  <c r="FP393" i="12"/>
  <c r="FO393" i="12"/>
  <c r="FN393" i="12"/>
  <c r="FM393" i="12"/>
  <c r="FL393" i="12"/>
  <c r="FK393" i="12"/>
  <c r="FJ393" i="12"/>
  <c r="FI393" i="12"/>
  <c r="FH393" i="12"/>
  <c r="FG393" i="12"/>
  <c r="FF393" i="12"/>
  <c r="FE393" i="12"/>
  <c r="FD393" i="12"/>
  <c r="FC393" i="12"/>
  <c r="FB393" i="12"/>
  <c r="FA393" i="12"/>
  <c r="EZ393" i="12"/>
  <c r="EY393" i="12"/>
  <c r="EX393" i="12"/>
  <c r="EW393" i="12"/>
  <c r="EV393" i="12"/>
  <c r="EU393" i="12"/>
  <c r="ET393" i="12"/>
  <c r="ES393" i="12"/>
  <c r="ER393" i="12"/>
  <c r="EQ393" i="12"/>
  <c r="EP393" i="12"/>
  <c r="EO393" i="12"/>
  <c r="EN393" i="12"/>
  <c r="EM393" i="12"/>
  <c r="EL393" i="12"/>
  <c r="EK393" i="12"/>
  <c r="EJ393" i="12"/>
  <c r="EI393" i="12"/>
  <c r="EH393" i="12"/>
  <c r="EG393" i="12"/>
  <c r="EF393" i="12"/>
  <c r="EE393" i="12"/>
  <c r="ED393" i="12"/>
  <c r="EC393" i="12"/>
  <c r="EB393" i="12"/>
  <c r="EA393" i="12"/>
  <c r="DZ393" i="12"/>
  <c r="DY393" i="12"/>
  <c r="DX393" i="12"/>
  <c r="DW393" i="12"/>
  <c r="DV393" i="12"/>
  <c r="DU393" i="12"/>
  <c r="DT393" i="12"/>
  <c r="DS393" i="12"/>
  <c r="DR393" i="12"/>
  <c r="DQ393" i="12"/>
  <c r="DP393" i="12"/>
  <c r="DO393" i="12"/>
  <c r="DN393" i="12"/>
  <c r="DM393" i="12"/>
  <c r="DL393" i="12"/>
  <c r="DK393" i="12"/>
  <c r="DJ393" i="12"/>
  <c r="DI393" i="12"/>
  <c r="DH393" i="12"/>
  <c r="DG393" i="12"/>
  <c r="DF393" i="12"/>
  <c r="DE393" i="12"/>
  <c r="DD393" i="12"/>
  <c r="DC393" i="12"/>
  <c r="DB393" i="12"/>
  <c r="DA393" i="12"/>
  <c r="CZ393" i="12"/>
  <c r="CY393" i="12"/>
  <c r="CX393" i="12"/>
  <c r="CW393" i="12"/>
  <c r="CV393" i="12"/>
  <c r="CU393" i="12"/>
  <c r="CT393" i="12"/>
  <c r="CS393" i="12"/>
  <c r="CR393" i="12"/>
  <c r="CQ393" i="12"/>
  <c r="CP393" i="12"/>
  <c r="CO393" i="12"/>
  <c r="CN393" i="12"/>
  <c r="CM393" i="12"/>
  <c r="CL393" i="12"/>
  <c r="CK393" i="12"/>
  <c r="CJ393" i="12"/>
  <c r="CI393" i="12"/>
  <c r="CH393" i="12"/>
  <c r="CG393" i="12"/>
  <c r="CF393" i="12"/>
  <c r="CE393" i="12"/>
  <c r="CD393" i="12"/>
  <c r="CC393" i="12"/>
  <c r="CB393" i="12"/>
  <c r="CA393" i="12"/>
  <c r="BZ393" i="12"/>
  <c r="BY393" i="12"/>
  <c r="BX393" i="12"/>
  <c r="BW393" i="12"/>
  <c r="BV393" i="12"/>
  <c r="BU393" i="12"/>
  <c r="BT393" i="12"/>
  <c r="BS393" i="12"/>
  <c r="BR393" i="12"/>
  <c r="BQ393" i="12"/>
  <c r="BP393" i="12"/>
  <c r="BO393" i="12"/>
  <c r="BN393" i="12"/>
  <c r="BM393" i="12"/>
  <c r="BL393" i="12"/>
  <c r="BK393" i="12"/>
  <c r="BJ393" i="12"/>
  <c r="BI393" i="12"/>
  <c r="BH393" i="12"/>
  <c r="BG393" i="12"/>
  <c r="BF393" i="12"/>
  <c r="BE393" i="12"/>
  <c r="BD393" i="12"/>
  <c r="BC393" i="12"/>
  <c r="BB393" i="12"/>
  <c r="BA393" i="12"/>
  <c r="AZ393" i="12"/>
  <c r="AY393" i="12"/>
  <c r="AX393" i="12"/>
  <c r="AW393" i="12"/>
  <c r="AV393" i="12"/>
  <c r="AU393" i="12"/>
  <c r="AT393" i="12"/>
  <c r="AS393" i="12"/>
  <c r="AR393" i="12"/>
  <c r="AQ393" i="12"/>
  <c r="AP393" i="12"/>
  <c r="AO393" i="12"/>
  <c r="AN393" i="12"/>
  <c r="AM393" i="12"/>
  <c r="AL393" i="12"/>
  <c r="AK393" i="12"/>
  <c r="AJ393" i="12"/>
  <c r="AI393" i="12"/>
  <c r="AH393" i="12"/>
  <c r="AG393" i="12"/>
  <c r="AF393" i="12"/>
  <c r="AE393" i="12"/>
  <c r="AD393" i="12"/>
  <c r="AC393" i="12"/>
  <c r="AB393" i="12"/>
  <c r="AA393" i="12"/>
  <c r="Z393" i="12"/>
  <c r="Y393" i="12"/>
  <c r="X393" i="12"/>
  <c r="W393" i="12"/>
  <c r="V393" i="12"/>
  <c r="U393" i="12"/>
  <c r="T393" i="12"/>
  <c r="S393" i="12"/>
  <c r="R393" i="12"/>
  <c r="Q393" i="12"/>
  <c r="P393" i="12"/>
  <c r="O393" i="12"/>
  <c r="N393" i="12"/>
  <c r="M393" i="12"/>
  <c r="L393" i="12"/>
  <c r="K393" i="12"/>
  <c r="J393" i="12"/>
  <c r="I393" i="12"/>
  <c r="H393" i="12"/>
  <c r="G393" i="12"/>
  <c r="F393" i="12"/>
  <c r="E393" i="12"/>
  <c r="D393" i="12"/>
  <c r="GF392" i="12"/>
  <c r="GE392" i="12"/>
  <c r="GD392" i="12"/>
  <c r="GC392" i="12"/>
  <c r="GB392" i="12"/>
  <c r="GA392" i="12"/>
  <c r="FZ392" i="12"/>
  <c r="FY392" i="12"/>
  <c r="FX392" i="12"/>
  <c r="FW392" i="12"/>
  <c r="FV392" i="12"/>
  <c r="FU392" i="12"/>
  <c r="FT392" i="12"/>
  <c r="FS392" i="12"/>
  <c r="FR392" i="12"/>
  <c r="FQ392" i="12"/>
  <c r="FP392" i="12"/>
  <c r="FO392" i="12"/>
  <c r="FN392" i="12"/>
  <c r="FM392" i="12"/>
  <c r="FL392" i="12"/>
  <c r="FK392" i="12"/>
  <c r="FJ392" i="12"/>
  <c r="FI392" i="12"/>
  <c r="FH392" i="12"/>
  <c r="FG392" i="12"/>
  <c r="FF392" i="12"/>
  <c r="FE392" i="12"/>
  <c r="FD392" i="12"/>
  <c r="FC392" i="12"/>
  <c r="FB392" i="12"/>
  <c r="FA392" i="12"/>
  <c r="EZ392" i="12"/>
  <c r="EY392" i="12"/>
  <c r="EX392" i="12"/>
  <c r="EW392" i="12"/>
  <c r="EV392" i="12"/>
  <c r="EU392" i="12"/>
  <c r="ET392" i="12"/>
  <c r="ES392" i="12"/>
  <c r="ER392" i="12"/>
  <c r="EQ392" i="12"/>
  <c r="EP392" i="12"/>
  <c r="EO392" i="12"/>
  <c r="EN392" i="12"/>
  <c r="EM392" i="12"/>
  <c r="EL392" i="12"/>
  <c r="EK392" i="12"/>
  <c r="EJ392" i="12"/>
  <c r="EI392" i="12"/>
  <c r="EH392" i="12"/>
  <c r="EG392" i="12"/>
  <c r="EF392" i="12"/>
  <c r="EE392" i="12"/>
  <c r="ED392" i="12"/>
  <c r="EC392" i="12"/>
  <c r="EB392" i="12"/>
  <c r="EA392" i="12"/>
  <c r="DZ392" i="12"/>
  <c r="DY392" i="12"/>
  <c r="DX392" i="12"/>
  <c r="DW392" i="12"/>
  <c r="DV392" i="12"/>
  <c r="DU392" i="12"/>
  <c r="DT392" i="12"/>
  <c r="DS392" i="12"/>
  <c r="DR392" i="12"/>
  <c r="DQ392" i="12"/>
  <c r="DP392" i="12"/>
  <c r="DO392" i="12"/>
  <c r="DN392" i="12"/>
  <c r="DM392" i="12"/>
  <c r="DL392" i="12"/>
  <c r="DK392" i="12"/>
  <c r="DJ392" i="12"/>
  <c r="DI392" i="12"/>
  <c r="DH392" i="12"/>
  <c r="DG392" i="12"/>
  <c r="DF392" i="12"/>
  <c r="DE392" i="12"/>
  <c r="DD392" i="12"/>
  <c r="DC392" i="12"/>
  <c r="DB392" i="12"/>
  <c r="DA392" i="12"/>
  <c r="CZ392" i="12"/>
  <c r="CY392" i="12"/>
  <c r="CX392" i="12"/>
  <c r="CW392" i="12"/>
  <c r="CV392" i="12"/>
  <c r="CU392" i="12"/>
  <c r="CT392" i="12"/>
  <c r="CS392" i="12"/>
  <c r="CR392" i="12"/>
  <c r="CQ392" i="12"/>
  <c r="CP392" i="12"/>
  <c r="CO392" i="12"/>
  <c r="CN392" i="12"/>
  <c r="CM392" i="12"/>
  <c r="CL392" i="12"/>
  <c r="CK392" i="12"/>
  <c r="CJ392" i="12"/>
  <c r="CI392" i="12"/>
  <c r="CH392" i="12"/>
  <c r="CG392" i="12"/>
  <c r="CF392" i="12"/>
  <c r="CE392" i="12"/>
  <c r="CD392" i="12"/>
  <c r="CC392" i="12"/>
  <c r="CB392" i="12"/>
  <c r="CA392" i="12"/>
  <c r="BZ392" i="12"/>
  <c r="BY392" i="12"/>
  <c r="BX392" i="12"/>
  <c r="BW392" i="12"/>
  <c r="BV392" i="12"/>
  <c r="BU392" i="12"/>
  <c r="BT392" i="12"/>
  <c r="BS392" i="12"/>
  <c r="BR392" i="12"/>
  <c r="BQ392" i="12"/>
  <c r="BP392" i="12"/>
  <c r="BO392" i="12"/>
  <c r="BN392" i="12"/>
  <c r="BM392" i="12"/>
  <c r="BL392" i="12"/>
  <c r="BK392" i="12"/>
  <c r="BJ392" i="12"/>
  <c r="BI392" i="12"/>
  <c r="BH392" i="12"/>
  <c r="BG392" i="12"/>
  <c r="BF392" i="12"/>
  <c r="BE392" i="12"/>
  <c r="BD392" i="12"/>
  <c r="BC392" i="12"/>
  <c r="BB392" i="12"/>
  <c r="BA392" i="12"/>
  <c r="AZ392" i="12"/>
  <c r="AY392" i="12"/>
  <c r="AX392" i="12"/>
  <c r="AW392" i="12"/>
  <c r="AV392" i="12"/>
  <c r="AU392" i="12"/>
  <c r="AT392" i="12"/>
  <c r="AS392" i="12"/>
  <c r="AR392" i="12"/>
  <c r="AQ392" i="12"/>
  <c r="AP392" i="12"/>
  <c r="AO392" i="12"/>
  <c r="AN392" i="12"/>
  <c r="AM392" i="12"/>
  <c r="AL392" i="12"/>
  <c r="AK392" i="12"/>
  <c r="AJ392" i="12"/>
  <c r="AI392" i="12"/>
  <c r="AH392" i="12"/>
  <c r="AG392" i="12"/>
  <c r="AF392" i="12"/>
  <c r="AE392" i="12"/>
  <c r="AD392" i="12"/>
  <c r="AC392" i="12"/>
  <c r="AB392" i="12"/>
  <c r="AA392" i="12"/>
  <c r="Z392" i="12"/>
  <c r="Y392" i="12"/>
  <c r="X392" i="12"/>
  <c r="W392" i="12"/>
  <c r="V392" i="12"/>
  <c r="U392" i="12"/>
  <c r="T392" i="12"/>
  <c r="S392" i="12"/>
  <c r="R392" i="12"/>
  <c r="Q392" i="12"/>
  <c r="P392" i="12"/>
  <c r="O392" i="12"/>
  <c r="N392" i="12"/>
  <c r="M392" i="12"/>
  <c r="L392" i="12"/>
  <c r="K392" i="12"/>
  <c r="J392" i="12"/>
  <c r="I392" i="12"/>
  <c r="H392" i="12"/>
  <c r="G392" i="12"/>
  <c r="F392" i="12"/>
  <c r="E392" i="12"/>
  <c r="D392" i="12"/>
  <c r="GF391" i="12"/>
  <c r="GE391" i="12"/>
  <c r="GD391" i="12"/>
  <c r="GC391" i="12"/>
  <c r="GB391" i="12"/>
  <c r="GA391" i="12"/>
  <c r="FZ391" i="12"/>
  <c r="FY391" i="12"/>
  <c r="FX391" i="12"/>
  <c r="FW391" i="12"/>
  <c r="FV391" i="12"/>
  <c r="FU391" i="12"/>
  <c r="FT391" i="12"/>
  <c r="FS391" i="12"/>
  <c r="FR391" i="12"/>
  <c r="FQ391" i="12"/>
  <c r="FP391" i="12"/>
  <c r="FO391" i="12"/>
  <c r="FN391" i="12"/>
  <c r="FM391" i="12"/>
  <c r="FL391" i="12"/>
  <c r="FK391" i="12"/>
  <c r="FJ391" i="12"/>
  <c r="FI391" i="12"/>
  <c r="FH391" i="12"/>
  <c r="FG391" i="12"/>
  <c r="FF391" i="12"/>
  <c r="FE391" i="12"/>
  <c r="FD391" i="12"/>
  <c r="FC391" i="12"/>
  <c r="FB391" i="12"/>
  <c r="FA391" i="12"/>
  <c r="EZ391" i="12"/>
  <c r="EY391" i="12"/>
  <c r="EX391" i="12"/>
  <c r="EW391" i="12"/>
  <c r="EV391" i="12"/>
  <c r="EU391" i="12"/>
  <c r="ET391" i="12"/>
  <c r="ES391" i="12"/>
  <c r="ER391" i="12"/>
  <c r="EQ391" i="12"/>
  <c r="EP391" i="12"/>
  <c r="EO391" i="12"/>
  <c r="EN391" i="12"/>
  <c r="EM391" i="12"/>
  <c r="EL391" i="12"/>
  <c r="EK391" i="12"/>
  <c r="EJ391" i="12"/>
  <c r="EI391" i="12"/>
  <c r="EH391" i="12"/>
  <c r="EG391" i="12"/>
  <c r="EF391" i="12"/>
  <c r="EE391" i="12"/>
  <c r="ED391" i="12"/>
  <c r="EC391" i="12"/>
  <c r="EB391" i="12"/>
  <c r="EA391" i="12"/>
  <c r="DZ391" i="12"/>
  <c r="DY391" i="12"/>
  <c r="DX391" i="12"/>
  <c r="DW391" i="12"/>
  <c r="DV391" i="12"/>
  <c r="DU391" i="12"/>
  <c r="DT391" i="12"/>
  <c r="DS391" i="12"/>
  <c r="DR391" i="12"/>
  <c r="DQ391" i="12"/>
  <c r="DP391" i="12"/>
  <c r="DO391" i="12"/>
  <c r="DN391" i="12"/>
  <c r="DM391" i="12"/>
  <c r="DL391" i="12"/>
  <c r="DK391" i="12"/>
  <c r="DJ391" i="12"/>
  <c r="DI391" i="12"/>
  <c r="DH391" i="12"/>
  <c r="DG391" i="12"/>
  <c r="DF391" i="12"/>
  <c r="DE391" i="12"/>
  <c r="DD391" i="12"/>
  <c r="DC391" i="12"/>
  <c r="DB391" i="12"/>
  <c r="DA391" i="12"/>
  <c r="CZ391" i="12"/>
  <c r="CY391" i="12"/>
  <c r="CX391" i="12"/>
  <c r="CW391" i="12"/>
  <c r="CV391" i="12"/>
  <c r="CU391" i="12"/>
  <c r="CT391" i="12"/>
  <c r="CS391" i="12"/>
  <c r="CR391" i="12"/>
  <c r="CQ391" i="12"/>
  <c r="CP391" i="12"/>
  <c r="CO391" i="12"/>
  <c r="CN391" i="12"/>
  <c r="CM391" i="12"/>
  <c r="CL391" i="12"/>
  <c r="CK391" i="12"/>
  <c r="CJ391" i="12"/>
  <c r="CI391" i="12"/>
  <c r="CH391" i="12"/>
  <c r="CG391" i="12"/>
  <c r="CF391" i="12"/>
  <c r="CE391" i="12"/>
  <c r="CD391" i="12"/>
  <c r="CC391" i="12"/>
  <c r="CB391" i="12"/>
  <c r="CA391" i="12"/>
  <c r="BZ391" i="12"/>
  <c r="BY391" i="12"/>
  <c r="BX391" i="12"/>
  <c r="BW391" i="12"/>
  <c r="BV391" i="12"/>
  <c r="BU391" i="12"/>
  <c r="BT391" i="12"/>
  <c r="BS391" i="12"/>
  <c r="BR391" i="12"/>
  <c r="BQ391" i="12"/>
  <c r="BP391" i="12"/>
  <c r="BO391" i="12"/>
  <c r="BN391" i="12"/>
  <c r="BM391" i="12"/>
  <c r="BL391" i="12"/>
  <c r="BK391" i="12"/>
  <c r="BJ391" i="12"/>
  <c r="BI391" i="12"/>
  <c r="BH391" i="12"/>
  <c r="BG391" i="12"/>
  <c r="BF391" i="12"/>
  <c r="BE391" i="12"/>
  <c r="BD391" i="12"/>
  <c r="BC391" i="12"/>
  <c r="BB391" i="12"/>
  <c r="BA391" i="12"/>
  <c r="AZ391" i="12"/>
  <c r="AY391" i="12"/>
  <c r="AX391" i="12"/>
  <c r="AW391" i="12"/>
  <c r="AV391" i="12"/>
  <c r="AU391" i="12"/>
  <c r="AT391" i="12"/>
  <c r="AS391" i="12"/>
  <c r="AR391" i="12"/>
  <c r="AQ391" i="12"/>
  <c r="AP391" i="12"/>
  <c r="AO391" i="12"/>
  <c r="AN391" i="12"/>
  <c r="AM391" i="12"/>
  <c r="AL391" i="12"/>
  <c r="AK391" i="12"/>
  <c r="AJ391" i="12"/>
  <c r="AI391" i="12"/>
  <c r="AH391" i="12"/>
  <c r="AG391" i="12"/>
  <c r="AF391" i="12"/>
  <c r="AE391" i="12"/>
  <c r="AD391" i="12"/>
  <c r="AC391" i="12"/>
  <c r="AB391" i="12"/>
  <c r="AA391" i="12"/>
  <c r="Z391" i="12"/>
  <c r="Y391" i="12"/>
  <c r="X391" i="12"/>
  <c r="W391" i="12"/>
  <c r="V391" i="12"/>
  <c r="U391" i="12"/>
  <c r="T391" i="12"/>
  <c r="S391" i="12"/>
  <c r="R391" i="12"/>
  <c r="Q391" i="12"/>
  <c r="P391" i="12"/>
  <c r="O391" i="12"/>
  <c r="N391" i="12"/>
  <c r="M391" i="12"/>
  <c r="L391" i="12"/>
  <c r="K391" i="12"/>
  <c r="J391" i="12"/>
  <c r="I391" i="12"/>
  <c r="H391" i="12"/>
  <c r="G391" i="12"/>
  <c r="F391" i="12"/>
  <c r="E391" i="12"/>
  <c r="D391" i="12"/>
  <c r="GF390" i="12"/>
  <c r="GE390" i="12"/>
  <c r="GD390" i="12"/>
  <c r="GC390" i="12"/>
  <c r="GB390" i="12"/>
  <c r="GA390" i="12"/>
  <c r="FZ390" i="12"/>
  <c r="FY390" i="12"/>
  <c r="FX390" i="12"/>
  <c r="FW390" i="12"/>
  <c r="FV390" i="12"/>
  <c r="FU390" i="12"/>
  <c r="FT390" i="12"/>
  <c r="FS390" i="12"/>
  <c r="FR390" i="12"/>
  <c r="FQ390" i="12"/>
  <c r="FP390" i="12"/>
  <c r="FO390" i="12"/>
  <c r="FN390" i="12"/>
  <c r="FM390" i="12"/>
  <c r="FL390" i="12"/>
  <c r="FK390" i="12"/>
  <c r="FJ390" i="12"/>
  <c r="FI390" i="12"/>
  <c r="FH390" i="12"/>
  <c r="FG390" i="12"/>
  <c r="FF390" i="12"/>
  <c r="FE390" i="12"/>
  <c r="FD390" i="12"/>
  <c r="FC390" i="12"/>
  <c r="FB390" i="12"/>
  <c r="FA390" i="12"/>
  <c r="EZ390" i="12"/>
  <c r="EY390" i="12"/>
  <c r="EX390" i="12"/>
  <c r="EW390" i="12"/>
  <c r="EV390" i="12"/>
  <c r="EU390" i="12"/>
  <c r="ET390" i="12"/>
  <c r="ES390" i="12"/>
  <c r="ER390" i="12"/>
  <c r="EQ390" i="12"/>
  <c r="EP390" i="12"/>
  <c r="EO390" i="12"/>
  <c r="EN390" i="12"/>
  <c r="EM390" i="12"/>
  <c r="EL390" i="12"/>
  <c r="EK390" i="12"/>
  <c r="EJ390" i="12"/>
  <c r="EI390" i="12"/>
  <c r="EH390" i="12"/>
  <c r="EG390" i="12"/>
  <c r="EF390" i="12"/>
  <c r="EE390" i="12"/>
  <c r="ED390" i="12"/>
  <c r="EC390" i="12"/>
  <c r="EB390" i="12"/>
  <c r="EA390" i="12"/>
  <c r="DZ390" i="12"/>
  <c r="DY390" i="12"/>
  <c r="DX390" i="12"/>
  <c r="DW390" i="12"/>
  <c r="DV390" i="12"/>
  <c r="DU390" i="12"/>
  <c r="DT390" i="12"/>
  <c r="DS390" i="12"/>
  <c r="DR390" i="12"/>
  <c r="DQ390" i="12"/>
  <c r="DP390" i="12"/>
  <c r="DO390" i="12"/>
  <c r="DN390" i="12"/>
  <c r="DM390" i="12"/>
  <c r="DL390" i="12"/>
  <c r="DK390" i="12"/>
  <c r="DJ390" i="12"/>
  <c r="DI390" i="12"/>
  <c r="DH390" i="12"/>
  <c r="DG390" i="12"/>
  <c r="DF390" i="12"/>
  <c r="DE390" i="12"/>
  <c r="DD390" i="12"/>
  <c r="DC390" i="12"/>
  <c r="DB390" i="12"/>
  <c r="DA390" i="12"/>
  <c r="CZ390" i="12"/>
  <c r="CY390" i="12"/>
  <c r="CX390" i="12"/>
  <c r="CW390" i="12"/>
  <c r="CV390" i="12"/>
  <c r="CU390" i="12"/>
  <c r="CT390" i="12"/>
  <c r="CS390" i="12"/>
  <c r="CR390" i="12"/>
  <c r="CQ390" i="12"/>
  <c r="CP390" i="12"/>
  <c r="CO390" i="12"/>
  <c r="CN390" i="12"/>
  <c r="CM390" i="12"/>
  <c r="CL390" i="12"/>
  <c r="CK390" i="12"/>
  <c r="CJ390" i="12"/>
  <c r="CI390" i="12"/>
  <c r="CH390" i="12"/>
  <c r="CG390" i="12"/>
  <c r="CF390" i="12"/>
  <c r="CE390" i="12"/>
  <c r="CD390" i="12"/>
  <c r="CC390" i="12"/>
  <c r="CB390" i="12"/>
  <c r="CA390" i="12"/>
  <c r="BZ390" i="12"/>
  <c r="BY390" i="12"/>
  <c r="BX390" i="12"/>
  <c r="BW390" i="12"/>
  <c r="BV390" i="12"/>
  <c r="BU390" i="12"/>
  <c r="BT390" i="12"/>
  <c r="BS390" i="12"/>
  <c r="BR390" i="12"/>
  <c r="BQ390" i="12"/>
  <c r="BP390" i="12"/>
  <c r="BO390" i="12"/>
  <c r="BN390" i="12"/>
  <c r="BM390" i="12"/>
  <c r="BL390" i="12"/>
  <c r="BK390" i="12"/>
  <c r="BJ390" i="12"/>
  <c r="BI390" i="12"/>
  <c r="BH390" i="12"/>
  <c r="BG390" i="12"/>
  <c r="BF390" i="12"/>
  <c r="BE390" i="12"/>
  <c r="BD390" i="12"/>
  <c r="BC390" i="12"/>
  <c r="BB390" i="12"/>
  <c r="BA390" i="12"/>
  <c r="AZ390" i="12"/>
  <c r="AY390" i="12"/>
  <c r="AX390" i="12"/>
  <c r="AW390" i="12"/>
  <c r="AV390" i="12"/>
  <c r="AU390" i="12"/>
  <c r="AT390" i="12"/>
  <c r="AS390" i="12"/>
  <c r="AR390" i="12"/>
  <c r="AQ390" i="12"/>
  <c r="AP390" i="12"/>
  <c r="AO390" i="12"/>
  <c r="AN390" i="12"/>
  <c r="AM390" i="12"/>
  <c r="AL390" i="12"/>
  <c r="AK390" i="12"/>
  <c r="AJ390" i="12"/>
  <c r="AI390" i="12"/>
  <c r="AH390" i="12"/>
  <c r="AG390" i="12"/>
  <c r="AF390" i="12"/>
  <c r="AE390" i="12"/>
  <c r="AD390" i="12"/>
  <c r="AC390" i="12"/>
  <c r="AB390" i="12"/>
  <c r="AA390" i="12"/>
  <c r="Z390" i="12"/>
  <c r="Y390" i="12"/>
  <c r="X390" i="12"/>
  <c r="W390" i="12"/>
  <c r="V390" i="12"/>
  <c r="U390" i="12"/>
  <c r="T390" i="12"/>
  <c r="S390" i="12"/>
  <c r="R390" i="12"/>
  <c r="Q390" i="12"/>
  <c r="P390" i="12"/>
  <c r="O390" i="12"/>
  <c r="N390" i="12"/>
  <c r="M390" i="12"/>
  <c r="L390" i="12"/>
  <c r="K390" i="12"/>
  <c r="J390" i="12"/>
  <c r="I390" i="12"/>
  <c r="H390" i="12"/>
  <c r="G390" i="12"/>
  <c r="F390" i="12"/>
  <c r="E390" i="12"/>
  <c r="D390" i="12"/>
  <c r="GF389" i="12"/>
  <c r="GE389" i="12"/>
  <c r="GD389" i="12"/>
  <c r="GC389" i="12"/>
  <c r="GB389" i="12"/>
  <c r="GA389" i="12"/>
  <c r="FZ389" i="12"/>
  <c r="FY389" i="12"/>
  <c r="FX389" i="12"/>
  <c r="FW389" i="12"/>
  <c r="FV389" i="12"/>
  <c r="FU389" i="12"/>
  <c r="FT389" i="12"/>
  <c r="FS389" i="12"/>
  <c r="FR389" i="12"/>
  <c r="FQ389" i="12"/>
  <c r="FP389" i="12"/>
  <c r="FO389" i="12"/>
  <c r="FN389" i="12"/>
  <c r="FM389" i="12"/>
  <c r="FL389" i="12"/>
  <c r="FK389" i="12"/>
  <c r="FJ389" i="12"/>
  <c r="FI389" i="12"/>
  <c r="FH389" i="12"/>
  <c r="FG389" i="12"/>
  <c r="FF389" i="12"/>
  <c r="FE389" i="12"/>
  <c r="FD389" i="12"/>
  <c r="FC389" i="12"/>
  <c r="FB389" i="12"/>
  <c r="FA389" i="12"/>
  <c r="EZ389" i="12"/>
  <c r="EY389" i="12"/>
  <c r="EX389" i="12"/>
  <c r="EW389" i="12"/>
  <c r="EV389" i="12"/>
  <c r="EU389" i="12"/>
  <c r="ET389" i="12"/>
  <c r="ES389" i="12"/>
  <c r="ER389" i="12"/>
  <c r="EQ389" i="12"/>
  <c r="EP389" i="12"/>
  <c r="EO389" i="12"/>
  <c r="EN389" i="12"/>
  <c r="EM389" i="12"/>
  <c r="EL389" i="12"/>
  <c r="EK389" i="12"/>
  <c r="EJ389" i="12"/>
  <c r="EI389" i="12"/>
  <c r="EH389" i="12"/>
  <c r="EG389" i="12"/>
  <c r="EF389" i="12"/>
  <c r="EE389" i="12"/>
  <c r="ED389" i="12"/>
  <c r="EC389" i="12"/>
  <c r="EB389" i="12"/>
  <c r="EA389" i="12"/>
  <c r="DZ389" i="12"/>
  <c r="DY389" i="12"/>
  <c r="DX389" i="12"/>
  <c r="DW389" i="12"/>
  <c r="DV389" i="12"/>
  <c r="DU389" i="12"/>
  <c r="DT389" i="12"/>
  <c r="DS389" i="12"/>
  <c r="DR389" i="12"/>
  <c r="DQ389" i="12"/>
  <c r="DP389" i="12"/>
  <c r="DO389" i="12"/>
  <c r="DN389" i="12"/>
  <c r="DM389" i="12"/>
  <c r="DL389" i="12"/>
  <c r="DK389" i="12"/>
  <c r="DJ389" i="12"/>
  <c r="DI389" i="12"/>
  <c r="DH389" i="12"/>
  <c r="DG389" i="12"/>
  <c r="DF389" i="12"/>
  <c r="DE389" i="12"/>
  <c r="DD389" i="12"/>
  <c r="DC389" i="12"/>
  <c r="DB389" i="12"/>
  <c r="DA389" i="12"/>
  <c r="CZ389" i="12"/>
  <c r="CY389" i="12"/>
  <c r="CX389" i="12"/>
  <c r="CW389" i="12"/>
  <c r="CV389" i="12"/>
  <c r="CU389" i="12"/>
  <c r="CT389" i="12"/>
  <c r="CS389" i="12"/>
  <c r="CR389" i="12"/>
  <c r="CQ389" i="12"/>
  <c r="CP389" i="12"/>
  <c r="CO389" i="12"/>
  <c r="CN389" i="12"/>
  <c r="CM389" i="12"/>
  <c r="CL389" i="12"/>
  <c r="CK389" i="12"/>
  <c r="CJ389" i="12"/>
  <c r="CI389" i="12"/>
  <c r="CH389" i="12"/>
  <c r="CG389" i="12"/>
  <c r="CF389" i="12"/>
  <c r="CE389" i="12"/>
  <c r="CD389" i="12"/>
  <c r="CC389" i="12"/>
  <c r="CB389" i="12"/>
  <c r="CA389" i="12"/>
  <c r="BZ389" i="12"/>
  <c r="BY389" i="12"/>
  <c r="BX389" i="12"/>
  <c r="BW389" i="12"/>
  <c r="BV389" i="12"/>
  <c r="BU389" i="12"/>
  <c r="BT389" i="12"/>
  <c r="BS389" i="12"/>
  <c r="BR389" i="12"/>
  <c r="BQ389" i="12"/>
  <c r="BP389" i="12"/>
  <c r="BO389" i="12"/>
  <c r="BN389" i="12"/>
  <c r="BM389" i="12"/>
  <c r="BL389" i="12"/>
  <c r="BK389" i="12"/>
  <c r="BJ389" i="12"/>
  <c r="BI389" i="12"/>
  <c r="BH389" i="12"/>
  <c r="BG389" i="12"/>
  <c r="BF389" i="12"/>
  <c r="BE389" i="12"/>
  <c r="BD389" i="12"/>
  <c r="BC389" i="12"/>
  <c r="BB389" i="12"/>
  <c r="BA389" i="12"/>
  <c r="AZ389" i="12"/>
  <c r="AY389" i="12"/>
  <c r="AX389" i="12"/>
  <c r="AW389" i="12"/>
  <c r="AV389" i="12"/>
  <c r="AU389" i="12"/>
  <c r="AT389" i="12"/>
  <c r="AS389" i="12"/>
  <c r="AR389" i="12"/>
  <c r="AQ389" i="12"/>
  <c r="AP389" i="12"/>
  <c r="AO389" i="12"/>
  <c r="AN389" i="12"/>
  <c r="AM389" i="12"/>
  <c r="AL389" i="12"/>
  <c r="AK389" i="12"/>
  <c r="AJ389" i="12"/>
  <c r="AI389" i="12"/>
  <c r="AH389" i="12"/>
  <c r="AG389" i="12"/>
  <c r="AF389" i="12"/>
  <c r="AE389" i="12"/>
  <c r="AD389" i="12"/>
  <c r="AC389" i="12"/>
  <c r="AB389" i="12"/>
  <c r="AA389" i="12"/>
  <c r="Z389" i="12"/>
  <c r="Y389" i="12"/>
  <c r="X389" i="12"/>
  <c r="W389" i="12"/>
  <c r="V389" i="12"/>
  <c r="U389" i="12"/>
  <c r="T389" i="12"/>
  <c r="S389" i="12"/>
  <c r="R389" i="12"/>
  <c r="Q389" i="12"/>
  <c r="P389" i="12"/>
  <c r="O389" i="12"/>
  <c r="N389" i="12"/>
  <c r="M389" i="12"/>
  <c r="L389" i="12"/>
  <c r="K389" i="12"/>
  <c r="J389" i="12"/>
  <c r="I389" i="12"/>
  <c r="H389" i="12"/>
  <c r="G389" i="12"/>
  <c r="F389" i="12"/>
  <c r="E389" i="12"/>
  <c r="D389" i="12"/>
  <c r="GF388" i="12"/>
  <c r="GE388" i="12"/>
  <c r="GD388" i="12"/>
  <c r="GC388" i="12"/>
  <c r="GB388" i="12"/>
  <c r="GA388" i="12"/>
  <c r="FZ388" i="12"/>
  <c r="FY388" i="12"/>
  <c r="FX388" i="12"/>
  <c r="FW388" i="12"/>
  <c r="FV388" i="12"/>
  <c r="FU388" i="12"/>
  <c r="FT388" i="12"/>
  <c r="FS388" i="12"/>
  <c r="FR388" i="12"/>
  <c r="FQ388" i="12"/>
  <c r="FP388" i="12"/>
  <c r="FO388" i="12"/>
  <c r="FN388" i="12"/>
  <c r="FM388" i="12"/>
  <c r="FL388" i="12"/>
  <c r="FK388" i="12"/>
  <c r="FJ388" i="12"/>
  <c r="FI388" i="12"/>
  <c r="FH388" i="12"/>
  <c r="FG388" i="12"/>
  <c r="FF388" i="12"/>
  <c r="FE388" i="12"/>
  <c r="FD388" i="12"/>
  <c r="FC388" i="12"/>
  <c r="FB388" i="12"/>
  <c r="FA388" i="12"/>
  <c r="EZ388" i="12"/>
  <c r="EY388" i="12"/>
  <c r="EX388" i="12"/>
  <c r="EW388" i="12"/>
  <c r="EV388" i="12"/>
  <c r="EU388" i="12"/>
  <c r="ET388" i="12"/>
  <c r="ES388" i="12"/>
  <c r="ER388" i="12"/>
  <c r="EQ388" i="12"/>
  <c r="EP388" i="12"/>
  <c r="EO388" i="12"/>
  <c r="EN388" i="12"/>
  <c r="EM388" i="12"/>
  <c r="EL388" i="12"/>
  <c r="EK388" i="12"/>
  <c r="EJ388" i="12"/>
  <c r="EI388" i="12"/>
  <c r="EH388" i="12"/>
  <c r="EG388" i="12"/>
  <c r="EF388" i="12"/>
  <c r="EE388" i="12"/>
  <c r="ED388" i="12"/>
  <c r="EC388" i="12"/>
  <c r="EB388" i="12"/>
  <c r="EA388" i="12"/>
  <c r="DZ388" i="12"/>
  <c r="DY388" i="12"/>
  <c r="DX388" i="12"/>
  <c r="DW388" i="12"/>
  <c r="DV388" i="12"/>
  <c r="DU388" i="12"/>
  <c r="DT388" i="12"/>
  <c r="DS388" i="12"/>
  <c r="DR388" i="12"/>
  <c r="DQ388" i="12"/>
  <c r="DP388" i="12"/>
  <c r="DO388" i="12"/>
  <c r="DN388" i="12"/>
  <c r="DM388" i="12"/>
  <c r="DL388" i="12"/>
  <c r="DK388" i="12"/>
  <c r="DJ388" i="12"/>
  <c r="DI388" i="12"/>
  <c r="DH388" i="12"/>
  <c r="DG388" i="12"/>
  <c r="DF388" i="12"/>
  <c r="DE388" i="12"/>
  <c r="DD388" i="12"/>
  <c r="DC388" i="12"/>
  <c r="DB388" i="12"/>
  <c r="DA388" i="12"/>
  <c r="CZ388" i="12"/>
  <c r="CY388" i="12"/>
  <c r="CX388" i="12"/>
  <c r="CW388" i="12"/>
  <c r="CV388" i="12"/>
  <c r="CU388" i="12"/>
  <c r="CT388" i="12"/>
  <c r="CS388" i="12"/>
  <c r="CR388" i="12"/>
  <c r="CQ388" i="12"/>
  <c r="CP388" i="12"/>
  <c r="CO388" i="12"/>
  <c r="CN388" i="12"/>
  <c r="CM388" i="12"/>
  <c r="CL388" i="12"/>
  <c r="CK388" i="12"/>
  <c r="CJ388" i="12"/>
  <c r="CI388" i="12"/>
  <c r="CH388" i="12"/>
  <c r="CG388" i="12"/>
  <c r="CF388" i="12"/>
  <c r="CE388" i="12"/>
  <c r="CD388" i="12"/>
  <c r="CC388" i="12"/>
  <c r="CB388" i="12"/>
  <c r="CA388" i="12"/>
  <c r="BZ388" i="12"/>
  <c r="BY388" i="12"/>
  <c r="BX388" i="12"/>
  <c r="BW388" i="12"/>
  <c r="BV388" i="12"/>
  <c r="BU388" i="12"/>
  <c r="BT388" i="12"/>
  <c r="BS388" i="12"/>
  <c r="BR388" i="12"/>
  <c r="BQ388" i="12"/>
  <c r="BP388" i="12"/>
  <c r="BO388" i="12"/>
  <c r="BN388" i="12"/>
  <c r="BM388" i="12"/>
  <c r="BL388" i="12"/>
  <c r="BK388" i="12"/>
  <c r="BJ388" i="12"/>
  <c r="BI388" i="12"/>
  <c r="BH388" i="12"/>
  <c r="BG388" i="12"/>
  <c r="BF388" i="12"/>
  <c r="BE388" i="12"/>
  <c r="BD388" i="12"/>
  <c r="BC388" i="12"/>
  <c r="BB388" i="12"/>
  <c r="BA388" i="12"/>
  <c r="AZ388" i="12"/>
  <c r="AY388" i="12"/>
  <c r="AX388" i="12"/>
  <c r="AW388" i="12"/>
  <c r="AV388" i="12"/>
  <c r="AU388" i="12"/>
  <c r="AT388" i="12"/>
  <c r="AS388" i="12"/>
  <c r="AR388" i="12"/>
  <c r="AQ388" i="12"/>
  <c r="AP388" i="12"/>
  <c r="AO388" i="12"/>
  <c r="AN388" i="12"/>
  <c r="AM388" i="12"/>
  <c r="AL388" i="12"/>
  <c r="AK388" i="12"/>
  <c r="AJ388" i="12"/>
  <c r="AI388" i="12"/>
  <c r="AH388" i="12"/>
  <c r="AG388" i="12"/>
  <c r="AF388" i="12"/>
  <c r="AE388" i="12"/>
  <c r="AD388" i="12"/>
  <c r="AC388" i="12"/>
  <c r="AB388" i="12"/>
  <c r="AA388" i="12"/>
  <c r="Z388" i="12"/>
  <c r="Y388" i="12"/>
  <c r="X388" i="12"/>
  <c r="W388" i="12"/>
  <c r="V388" i="12"/>
  <c r="U388" i="12"/>
  <c r="T388" i="12"/>
  <c r="S388" i="12"/>
  <c r="R388" i="12"/>
  <c r="Q388" i="12"/>
  <c r="P388" i="12"/>
  <c r="O388" i="12"/>
  <c r="N388" i="12"/>
  <c r="M388" i="12"/>
  <c r="L388" i="12"/>
  <c r="K388" i="12"/>
  <c r="J388" i="12"/>
  <c r="I388" i="12"/>
  <c r="H388" i="12"/>
  <c r="G388" i="12"/>
  <c r="F388" i="12"/>
  <c r="E388" i="12"/>
  <c r="D388" i="12"/>
  <c r="GF387" i="12"/>
  <c r="GE387" i="12"/>
  <c r="GD387" i="12"/>
  <c r="GC387" i="12"/>
  <c r="GB387" i="12"/>
  <c r="GA387" i="12"/>
  <c r="FZ387" i="12"/>
  <c r="FY387" i="12"/>
  <c r="FX387" i="12"/>
  <c r="FW387" i="12"/>
  <c r="FV387" i="12"/>
  <c r="FU387" i="12"/>
  <c r="FT387" i="12"/>
  <c r="FS387" i="12"/>
  <c r="FR387" i="12"/>
  <c r="FQ387" i="12"/>
  <c r="FP387" i="12"/>
  <c r="FO387" i="12"/>
  <c r="FN387" i="12"/>
  <c r="FM387" i="12"/>
  <c r="FL387" i="12"/>
  <c r="FK387" i="12"/>
  <c r="FJ387" i="12"/>
  <c r="FI387" i="12"/>
  <c r="FH387" i="12"/>
  <c r="FG387" i="12"/>
  <c r="FF387" i="12"/>
  <c r="FE387" i="12"/>
  <c r="FD387" i="12"/>
  <c r="FC387" i="12"/>
  <c r="FB387" i="12"/>
  <c r="FA387" i="12"/>
  <c r="EZ387" i="12"/>
  <c r="EY387" i="12"/>
  <c r="EX387" i="12"/>
  <c r="EW387" i="12"/>
  <c r="EV387" i="12"/>
  <c r="EU387" i="12"/>
  <c r="ET387" i="12"/>
  <c r="ES387" i="12"/>
  <c r="ER387" i="12"/>
  <c r="EQ387" i="12"/>
  <c r="EP387" i="12"/>
  <c r="EO387" i="12"/>
  <c r="EN387" i="12"/>
  <c r="EM387" i="12"/>
  <c r="EL387" i="12"/>
  <c r="EK387" i="12"/>
  <c r="EJ387" i="12"/>
  <c r="EI387" i="12"/>
  <c r="EH387" i="12"/>
  <c r="EG387" i="12"/>
  <c r="EF387" i="12"/>
  <c r="EE387" i="12"/>
  <c r="ED387" i="12"/>
  <c r="EC387" i="12"/>
  <c r="EB387" i="12"/>
  <c r="EA387" i="12"/>
  <c r="DZ387" i="12"/>
  <c r="DY387" i="12"/>
  <c r="DX387" i="12"/>
  <c r="DW387" i="12"/>
  <c r="DV387" i="12"/>
  <c r="DU387" i="12"/>
  <c r="DT387" i="12"/>
  <c r="DS387" i="12"/>
  <c r="DR387" i="12"/>
  <c r="DQ387" i="12"/>
  <c r="DP387" i="12"/>
  <c r="DO387" i="12"/>
  <c r="DN387" i="12"/>
  <c r="DM387" i="12"/>
  <c r="DL387" i="12"/>
  <c r="DK387" i="12"/>
  <c r="DJ387" i="12"/>
  <c r="DI387" i="12"/>
  <c r="DH387" i="12"/>
  <c r="DG387" i="12"/>
  <c r="DF387" i="12"/>
  <c r="DE387" i="12"/>
  <c r="DD387" i="12"/>
  <c r="DC387" i="12"/>
  <c r="DB387" i="12"/>
  <c r="DA387" i="12"/>
  <c r="CZ387" i="12"/>
  <c r="CY387" i="12"/>
  <c r="CX387" i="12"/>
  <c r="CW387" i="12"/>
  <c r="CV387" i="12"/>
  <c r="CU387" i="12"/>
  <c r="CT387" i="12"/>
  <c r="CS387" i="12"/>
  <c r="CR387" i="12"/>
  <c r="CQ387" i="12"/>
  <c r="CP387" i="12"/>
  <c r="CO387" i="12"/>
  <c r="CN387" i="12"/>
  <c r="CM387" i="12"/>
  <c r="CL387" i="12"/>
  <c r="CK387" i="12"/>
  <c r="CJ387" i="12"/>
  <c r="CI387" i="12"/>
  <c r="CH387" i="12"/>
  <c r="CG387" i="12"/>
  <c r="CF387" i="12"/>
  <c r="CE387" i="12"/>
  <c r="CD387" i="12"/>
  <c r="CC387" i="12"/>
  <c r="CB387" i="12"/>
  <c r="CA387" i="12"/>
  <c r="BZ387" i="12"/>
  <c r="BY387" i="12"/>
  <c r="BX387" i="12"/>
  <c r="BW387" i="12"/>
  <c r="BV387" i="12"/>
  <c r="BU387" i="12"/>
  <c r="BT387" i="12"/>
  <c r="BS387" i="12"/>
  <c r="BR387" i="12"/>
  <c r="BQ387" i="12"/>
  <c r="BP387" i="12"/>
  <c r="BO387" i="12"/>
  <c r="BN387" i="12"/>
  <c r="BM387" i="12"/>
  <c r="BL387" i="12"/>
  <c r="BK387" i="12"/>
  <c r="BJ387" i="12"/>
  <c r="BI387" i="12"/>
  <c r="BH387" i="12"/>
  <c r="BG387" i="12"/>
  <c r="BF387" i="12"/>
  <c r="BE387" i="12"/>
  <c r="BD387" i="12"/>
  <c r="BC387" i="12"/>
  <c r="BB387" i="12"/>
  <c r="BA387" i="12"/>
  <c r="AZ387" i="12"/>
  <c r="AY387" i="12"/>
  <c r="AX387" i="12"/>
  <c r="AW387" i="12"/>
  <c r="AV387" i="12"/>
  <c r="AU387" i="12"/>
  <c r="AT387" i="12"/>
  <c r="AS387" i="12"/>
  <c r="AR387" i="12"/>
  <c r="AQ387" i="12"/>
  <c r="AP387" i="12"/>
  <c r="AO387" i="12"/>
  <c r="AN387" i="12"/>
  <c r="AM387" i="12"/>
  <c r="AL387" i="12"/>
  <c r="AK387" i="12"/>
  <c r="AJ387" i="12"/>
  <c r="AI387" i="12"/>
  <c r="AH387" i="12"/>
  <c r="AG387" i="12"/>
  <c r="AF387" i="12"/>
  <c r="AE387" i="12"/>
  <c r="AD387" i="12"/>
  <c r="AC387" i="12"/>
  <c r="AB387" i="12"/>
  <c r="AA387" i="12"/>
  <c r="Z387" i="12"/>
  <c r="Y387" i="12"/>
  <c r="X387" i="12"/>
  <c r="W387" i="12"/>
  <c r="V387" i="12"/>
  <c r="U387" i="12"/>
  <c r="T387" i="12"/>
  <c r="S387" i="12"/>
  <c r="R387" i="12"/>
  <c r="Q387" i="12"/>
  <c r="P387" i="12"/>
  <c r="O387" i="12"/>
  <c r="N387" i="12"/>
  <c r="M387" i="12"/>
  <c r="L387" i="12"/>
  <c r="K387" i="12"/>
  <c r="J387" i="12"/>
  <c r="I387" i="12"/>
  <c r="H387" i="12"/>
  <c r="G387" i="12"/>
  <c r="F387" i="12"/>
  <c r="E387" i="12"/>
  <c r="D387" i="12"/>
  <c r="GF386" i="12"/>
  <c r="GE386" i="12"/>
  <c r="GD386" i="12"/>
  <c r="GC386" i="12"/>
  <c r="GB386" i="12"/>
  <c r="GA386" i="12"/>
  <c r="FZ386" i="12"/>
  <c r="FY386" i="12"/>
  <c r="FX386" i="12"/>
  <c r="FW386" i="12"/>
  <c r="FV386" i="12"/>
  <c r="FU386" i="12"/>
  <c r="FT386" i="12"/>
  <c r="FS386" i="12"/>
  <c r="FR386" i="12"/>
  <c r="FQ386" i="12"/>
  <c r="FP386" i="12"/>
  <c r="FO386" i="12"/>
  <c r="FN386" i="12"/>
  <c r="FM386" i="12"/>
  <c r="FL386" i="12"/>
  <c r="FK386" i="12"/>
  <c r="FJ386" i="12"/>
  <c r="FI386" i="12"/>
  <c r="FH386" i="12"/>
  <c r="FG386" i="12"/>
  <c r="FF386" i="12"/>
  <c r="FE386" i="12"/>
  <c r="FD386" i="12"/>
  <c r="FC386" i="12"/>
  <c r="FB386" i="12"/>
  <c r="FA386" i="12"/>
  <c r="EZ386" i="12"/>
  <c r="EY386" i="12"/>
  <c r="EX386" i="12"/>
  <c r="EW386" i="12"/>
  <c r="EV386" i="12"/>
  <c r="EU386" i="12"/>
  <c r="ET386" i="12"/>
  <c r="ES386" i="12"/>
  <c r="ER386" i="12"/>
  <c r="EQ386" i="12"/>
  <c r="EP386" i="12"/>
  <c r="EO386" i="12"/>
  <c r="EN386" i="12"/>
  <c r="EM386" i="12"/>
  <c r="EL386" i="12"/>
  <c r="EK386" i="12"/>
  <c r="EJ386" i="12"/>
  <c r="EI386" i="12"/>
  <c r="EH386" i="12"/>
  <c r="EG386" i="12"/>
  <c r="EF386" i="12"/>
  <c r="EE386" i="12"/>
  <c r="ED386" i="12"/>
  <c r="EC386" i="12"/>
  <c r="EB386" i="12"/>
  <c r="EA386" i="12"/>
  <c r="DZ386" i="12"/>
  <c r="DY386" i="12"/>
  <c r="DX386" i="12"/>
  <c r="DW386" i="12"/>
  <c r="DV386" i="12"/>
  <c r="DU386" i="12"/>
  <c r="DT386" i="12"/>
  <c r="DS386" i="12"/>
  <c r="DR386" i="12"/>
  <c r="DQ386" i="12"/>
  <c r="DP386" i="12"/>
  <c r="DO386" i="12"/>
  <c r="DN386" i="12"/>
  <c r="DM386" i="12"/>
  <c r="DL386" i="12"/>
  <c r="DK386" i="12"/>
  <c r="DJ386" i="12"/>
  <c r="DI386" i="12"/>
  <c r="DH386" i="12"/>
  <c r="DG386" i="12"/>
  <c r="DF386" i="12"/>
  <c r="DE386" i="12"/>
  <c r="DD386" i="12"/>
  <c r="DC386" i="12"/>
  <c r="DB386" i="12"/>
  <c r="DA386" i="12"/>
  <c r="CZ386" i="12"/>
  <c r="CY386" i="12"/>
  <c r="CX386" i="12"/>
  <c r="CW386" i="12"/>
  <c r="CV386" i="12"/>
  <c r="CU386" i="12"/>
  <c r="CT386" i="12"/>
  <c r="CS386" i="12"/>
  <c r="CR386" i="12"/>
  <c r="CQ386" i="12"/>
  <c r="CP386" i="12"/>
  <c r="CO386" i="12"/>
  <c r="CN386" i="12"/>
  <c r="CM386" i="12"/>
  <c r="CL386" i="12"/>
  <c r="CK386" i="12"/>
  <c r="CJ386" i="12"/>
  <c r="CI386" i="12"/>
  <c r="CH386" i="12"/>
  <c r="CG386" i="12"/>
  <c r="CF386" i="12"/>
  <c r="CE386" i="12"/>
  <c r="CD386" i="12"/>
  <c r="CC386" i="12"/>
  <c r="CB386" i="12"/>
  <c r="CA386" i="12"/>
  <c r="BZ386" i="12"/>
  <c r="BY386" i="12"/>
  <c r="BX386" i="12"/>
  <c r="BW386" i="12"/>
  <c r="BV386" i="12"/>
  <c r="BU386" i="12"/>
  <c r="BT386" i="12"/>
  <c r="BS386" i="12"/>
  <c r="BR386" i="12"/>
  <c r="BQ386" i="12"/>
  <c r="BP386" i="12"/>
  <c r="BO386" i="12"/>
  <c r="BN386" i="12"/>
  <c r="BM386" i="12"/>
  <c r="BL386" i="12"/>
  <c r="BK386" i="12"/>
  <c r="BJ386" i="12"/>
  <c r="BI386" i="12"/>
  <c r="BH386" i="12"/>
  <c r="BG386" i="12"/>
  <c r="BF386" i="12"/>
  <c r="BE386" i="12"/>
  <c r="BD386" i="12"/>
  <c r="BC386" i="12"/>
  <c r="BB386" i="12"/>
  <c r="BA386" i="12"/>
  <c r="AZ386" i="12"/>
  <c r="AY386" i="12"/>
  <c r="AX386" i="12"/>
  <c r="AW386" i="12"/>
  <c r="AV386" i="12"/>
  <c r="AU386" i="12"/>
  <c r="AT386" i="12"/>
  <c r="AS386" i="12"/>
  <c r="AR386" i="12"/>
  <c r="AQ386" i="12"/>
  <c r="AP386" i="12"/>
  <c r="AO386" i="12"/>
  <c r="AN386" i="12"/>
  <c r="AM386" i="12"/>
  <c r="AL386" i="12"/>
  <c r="AK386" i="12"/>
  <c r="AJ386" i="12"/>
  <c r="AI386" i="12"/>
  <c r="AH386" i="12"/>
  <c r="AG386" i="12"/>
  <c r="AF386" i="12"/>
  <c r="AE386" i="12"/>
  <c r="AD386" i="12"/>
  <c r="AC386" i="12"/>
  <c r="AB386" i="12"/>
  <c r="AA386" i="12"/>
  <c r="Z386" i="12"/>
  <c r="Y386" i="12"/>
  <c r="X386" i="12"/>
  <c r="W386" i="12"/>
  <c r="V386" i="12"/>
  <c r="U386" i="12"/>
  <c r="T386" i="12"/>
  <c r="S386" i="12"/>
  <c r="R386" i="12"/>
  <c r="Q386" i="12"/>
  <c r="P386" i="12"/>
  <c r="O386" i="12"/>
  <c r="N386" i="12"/>
  <c r="M386" i="12"/>
  <c r="L386" i="12"/>
  <c r="K386" i="12"/>
  <c r="J386" i="12"/>
  <c r="I386" i="12"/>
  <c r="H386" i="12"/>
  <c r="G386" i="12"/>
  <c r="F386" i="12"/>
  <c r="E386" i="12"/>
  <c r="D386" i="12"/>
  <c r="S42" i="17" l="1"/>
  <c r="S40" i="17"/>
  <c r="T39" i="17"/>
  <c r="S38" i="17"/>
  <c r="T37" i="17"/>
  <c r="S37" i="17"/>
  <c r="S36" i="17"/>
  <c r="T35" i="17"/>
  <c r="S35" i="17"/>
  <c r="S34" i="17"/>
  <c r="T33" i="17"/>
  <c r="S33" i="17"/>
  <c r="S32" i="17"/>
  <c r="T31" i="17"/>
  <c r="S31" i="17"/>
  <c r="S30" i="17"/>
  <c r="T29" i="17"/>
  <c r="S29" i="17"/>
  <c r="S28" i="17"/>
  <c r="T27" i="17"/>
  <c r="S27" i="17"/>
  <c r="S26" i="17"/>
  <c r="T25" i="17"/>
  <c r="S25" i="17"/>
  <c r="S24" i="17"/>
  <c r="T23" i="17"/>
  <c r="S23" i="17"/>
  <c r="S22" i="17"/>
  <c r="T21" i="17"/>
  <c r="S21" i="17"/>
  <c r="S20" i="17"/>
  <c r="T19" i="17"/>
  <c r="S19" i="17"/>
  <c r="S18" i="17"/>
  <c r="T17" i="17"/>
  <c r="S17" i="17"/>
  <c r="S16" i="17"/>
  <c r="S15" i="17"/>
  <c r="T14" i="17"/>
  <c r="S14" i="17"/>
  <c r="S13" i="17"/>
  <c r="T12" i="17"/>
  <c r="S12" i="17"/>
  <c r="S11" i="17"/>
  <c r="T10" i="17"/>
  <c r="S10" i="17"/>
  <c r="M84" i="17"/>
  <c r="N83" i="17"/>
  <c r="M83" i="17"/>
  <c r="C151" i="12"/>
  <c r="N82" i="17"/>
  <c r="M82" i="17"/>
  <c r="M81" i="17"/>
  <c r="N80" i="17"/>
  <c r="M80" i="17"/>
  <c r="M79" i="17"/>
  <c r="N78" i="17"/>
  <c r="M78" i="17"/>
  <c r="M77" i="17"/>
  <c r="N76" i="17"/>
  <c r="M76" i="17"/>
  <c r="M75" i="17"/>
  <c r="M74" i="17"/>
  <c r="M73" i="17"/>
  <c r="N72" i="17"/>
  <c r="M72" i="17"/>
  <c r="M71" i="17"/>
  <c r="N70" i="17"/>
  <c r="M70" i="17"/>
  <c r="M69" i="17"/>
  <c r="N68" i="17"/>
  <c r="M68" i="17"/>
  <c r="M67" i="17"/>
  <c r="N66" i="17"/>
  <c r="M66" i="17"/>
  <c r="M65" i="17"/>
  <c r="N64" i="17"/>
  <c r="M64" i="17"/>
  <c r="M63" i="17"/>
  <c r="N62" i="17"/>
  <c r="M62" i="17"/>
  <c r="M61" i="17"/>
  <c r="N60" i="17"/>
  <c r="M60" i="17"/>
  <c r="M59" i="17"/>
  <c r="N58" i="17"/>
  <c r="M58" i="17"/>
  <c r="M57" i="17"/>
  <c r="N56" i="17"/>
  <c r="M56" i="17"/>
  <c r="M55" i="17"/>
  <c r="N54" i="17"/>
  <c r="M54" i="17"/>
  <c r="M53" i="17"/>
  <c r="N52" i="17"/>
  <c r="M52" i="17"/>
  <c r="M51" i="17"/>
  <c r="N50" i="17"/>
  <c r="M50" i="17"/>
  <c r="M49" i="17"/>
  <c r="N48" i="17"/>
  <c r="M48" i="17"/>
  <c r="M47" i="17"/>
  <c r="N46" i="17"/>
  <c r="M46" i="17"/>
  <c r="M45" i="17"/>
  <c r="N44" i="17"/>
  <c r="M44" i="17"/>
  <c r="M43" i="17"/>
  <c r="N42" i="17"/>
  <c r="M42" i="17"/>
  <c r="M41" i="17"/>
  <c r="N40" i="17"/>
  <c r="M40" i="17"/>
  <c r="M39" i="17"/>
  <c r="N38" i="17"/>
  <c r="M38" i="17"/>
  <c r="M37" i="17"/>
  <c r="N36" i="17"/>
  <c r="M36" i="17"/>
  <c r="M35" i="17"/>
  <c r="N34" i="17"/>
  <c r="M34" i="17"/>
  <c r="M33" i="17"/>
  <c r="N32" i="17"/>
  <c r="M32" i="17"/>
  <c r="N30" i="17"/>
  <c r="M30" i="17"/>
  <c r="N28" i="17"/>
  <c r="M28" i="17"/>
  <c r="N26" i="17"/>
  <c r="M26" i="17"/>
  <c r="N24" i="17"/>
  <c r="M24" i="17"/>
  <c r="N22" i="17"/>
  <c r="M22" i="17"/>
  <c r="N20" i="17"/>
  <c r="M20" i="17"/>
  <c r="N18" i="17"/>
  <c r="M18" i="17"/>
  <c r="N16" i="17"/>
  <c r="M16" i="17"/>
  <c r="N14" i="17"/>
  <c r="M14" i="17"/>
  <c r="N12" i="17"/>
  <c r="M12" i="17"/>
  <c r="N10" i="17"/>
  <c r="M10" i="17"/>
  <c r="H83" i="17"/>
  <c r="G83" i="17"/>
  <c r="H81" i="17"/>
  <c r="G81" i="17"/>
  <c r="H79" i="17"/>
  <c r="G79" i="17"/>
  <c r="H77" i="17"/>
  <c r="G77" i="17"/>
  <c r="H75" i="17"/>
  <c r="G75" i="17"/>
  <c r="H73" i="17"/>
  <c r="G73" i="17"/>
  <c r="H71" i="17"/>
  <c r="G71" i="17"/>
  <c r="H69" i="17"/>
  <c r="G69" i="17"/>
  <c r="H67" i="17"/>
  <c r="G67" i="17"/>
  <c r="H65" i="17"/>
  <c r="G65" i="17"/>
  <c r="H63" i="17"/>
  <c r="G63" i="17"/>
  <c r="H61" i="17"/>
  <c r="G61" i="17"/>
  <c r="H59" i="17"/>
  <c r="G59" i="17"/>
  <c r="H57" i="17"/>
  <c r="G57" i="17"/>
  <c r="H55" i="17"/>
  <c r="G55" i="17"/>
  <c r="H53" i="17"/>
  <c r="G53" i="17"/>
  <c r="H51" i="17"/>
  <c r="G51" i="17"/>
  <c r="H49" i="17"/>
  <c r="G49" i="17"/>
  <c r="H47" i="17"/>
  <c r="G47" i="17"/>
  <c r="H45" i="17"/>
  <c r="G45" i="17"/>
  <c r="H43" i="17"/>
  <c r="G43" i="17"/>
  <c r="H41" i="17"/>
  <c r="G41" i="17"/>
  <c r="H39" i="17"/>
  <c r="G39" i="17"/>
  <c r="H37" i="17"/>
  <c r="G37" i="17"/>
  <c r="H35" i="17"/>
  <c r="G35" i="17"/>
  <c r="H33" i="17"/>
  <c r="G33" i="17"/>
  <c r="H31" i="17"/>
  <c r="G31" i="17"/>
  <c r="H29" i="17"/>
  <c r="G29" i="17"/>
  <c r="H27" i="17"/>
  <c r="G27" i="17"/>
  <c r="H24" i="17"/>
  <c r="G24" i="17"/>
  <c r="H21" i="17"/>
  <c r="G21" i="17"/>
  <c r="H19" i="17"/>
  <c r="G19" i="17"/>
  <c r="H17" i="17"/>
  <c r="G17" i="17"/>
  <c r="H15" i="17"/>
  <c r="G15" i="17"/>
  <c r="H13" i="17"/>
  <c r="G13" i="17"/>
  <c r="H11" i="17"/>
  <c r="G11" i="17"/>
  <c r="B3" i="12" l="1"/>
  <c r="G10" i="17"/>
  <c r="B5" i="12"/>
  <c r="G12" i="17"/>
  <c r="B7" i="12"/>
  <c r="G14" i="17"/>
  <c r="B9" i="12"/>
  <c r="G16" i="17"/>
  <c r="B11" i="12"/>
  <c r="G18" i="17"/>
  <c r="B13" i="12"/>
  <c r="G20" i="17"/>
  <c r="B15" i="12"/>
  <c r="G22" i="17"/>
  <c r="B16" i="12"/>
  <c r="G23" i="17"/>
  <c r="B18" i="12"/>
  <c r="G25" i="17"/>
  <c r="B19" i="12"/>
  <c r="G26" i="17"/>
  <c r="B21" i="12"/>
  <c r="G28" i="17"/>
  <c r="B23" i="12"/>
  <c r="G30" i="17"/>
  <c r="B25" i="12"/>
  <c r="G32" i="17"/>
  <c r="B27" i="12"/>
  <c r="G34" i="17"/>
  <c r="B29" i="12"/>
  <c r="G36" i="17"/>
  <c r="B31" i="12"/>
  <c r="G38" i="17"/>
  <c r="B33" i="12"/>
  <c r="G40" i="17"/>
  <c r="B35" i="12"/>
  <c r="G42" i="17"/>
  <c r="B37" i="12"/>
  <c r="G44" i="17"/>
  <c r="B39" i="12"/>
  <c r="G46" i="17"/>
  <c r="B41" i="12"/>
  <c r="G48" i="17"/>
  <c r="B43" i="12"/>
  <c r="G50" i="17"/>
  <c r="B45" i="12"/>
  <c r="G52" i="17"/>
  <c r="B47" i="12"/>
  <c r="G54" i="17"/>
  <c r="B49" i="12"/>
  <c r="G56" i="17"/>
  <c r="B51" i="12"/>
  <c r="G58" i="17"/>
  <c r="B53" i="12"/>
  <c r="G60" i="17"/>
  <c r="B55" i="12"/>
  <c r="G62" i="17"/>
  <c r="B57" i="12"/>
  <c r="G64" i="17"/>
  <c r="B59" i="12"/>
  <c r="G66" i="17"/>
  <c r="B61" i="12"/>
  <c r="G68" i="17"/>
  <c r="B63" i="12"/>
  <c r="G70" i="17"/>
  <c r="B65" i="12"/>
  <c r="G72" i="17"/>
  <c r="B67" i="12"/>
  <c r="G74" i="17"/>
  <c r="B69" i="12"/>
  <c r="G76" i="17"/>
  <c r="B71" i="12"/>
  <c r="G78" i="17"/>
  <c r="B73" i="12"/>
  <c r="G80" i="17"/>
  <c r="B75" i="12"/>
  <c r="G82" i="17"/>
  <c r="B77" i="12"/>
  <c r="G84" i="17"/>
  <c r="B79" i="12"/>
  <c r="M11" i="17"/>
  <c r="B81" i="12"/>
  <c r="M13" i="17"/>
  <c r="B83" i="12"/>
  <c r="M15" i="17"/>
  <c r="B85" i="12"/>
  <c r="M17" i="17"/>
  <c r="B87" i="12"/>
  <c r="M19" i="17"/>
  <c r="B89" i="12"/>
  <c r="M21" i="17"/>
  <c r="B91" i="12"/>
  <c r="M23" i="17"/>
  <c r="B93" i="12"/>
  <c r="M25" i="17"/>
  <c r="B95" i="12"/>
  <c r="M27" i="17"/>
  <c r="B97" i="12"/>
  <c r="M29" i="17"/>
  <c r="B99" i="12"/>
  <c r="M31" i="17"/>
  <c r="C3" i="12"/>
  <c r="H10" i="17"/>
  <c r="C5" i="12"/>
  <c r="H12" i="17"/>
  <c r="C7" i="12"/>
  <c r="H14" i="17"/>
  <c r="C9" i="12"/>
  <c r="H16" i="17"/>
  <c r="C11" i="12"/>
  <c r="H18" i="17"/>
  <c r="C13" i="12"/>
  <c r="H20" i="17"/>
  <c r="C15" i="12"/>
  <c r="H22" i="17"/>
  <c r="C16" i="12"/>
  <c r="H23" i="17"/>
  <c r="C18" i="12"/>
  <c r="H25" i="17"/>
  <c r="C19" i="12"/>
  <c r="H26" i="17"/>
  <c r="C21" i="12"/>
  <c r="H28" i="17"/>
  <c r="C23" i="12"/>
  <c r="H30" i="17"/>
  <c r="C25" i="12"/>
  <c r="H32" i="17"/>
  <c r="C27" i="12"/>
  <c r="H34" i="17"/>
  <c r="C29" i="12"/>
  <c r="H36" i="17"/>
  <c r="C31" i="12"/>
  <c r="H38" i="17"/>
  <c r="C33" i="12"/>
  <c r="H40" i="17"/>
  <c r="C35" i="12"/>
  <c r="H42" i="17"/>
  <c r="C37" i="12"/>
  <c r="H44" i="17"/>
  <c r="C39" i="12"/>
  <c r="H46" i="17"/>
  <c r="C41" i="12"/>
  <c r="H48" i="17"/>
  <c r="C43" i="12"/>
  <c r="H50" i="17"/>
  <c r="C45" i="12"/>
  <c r="H52" i="17"/>
  <c r="C47" i="12"/>
  <c r="H54" i="17"/>
  <c r="C49" i="12"/>
  <c r="H56" i="17"/>
  <c r="C51" i="12"/>
  <c r="H58" i="17"/>
  <c r="C53" i="12"/>
  <c r="H60" i="17"/>
  <c r="C55" i="12"/>
  <c r="H62" i="17"/>
  <c r="C57" i="12"/>
  <c r="H64" i="17"/>
  <c r="C59" i="12"/>
  <c r="H66" i="17"/>
  <c r="C61" i="12"/>
  <c r="H68" i="17"/>
  <c r="C63" i="12"/>
  <c r="H70" i="17"/>
  <c r="C65" i="12"/>
  <c r="H72" i="17"/>
  <c r="C67" i="12"/>
  <c r="H74" i="17"/>
  <c r="C69" i="12"/>
  <c r="H76" i="17"/>
  <c r="C71" i="12"/>
  <c r="H78" i="17"/>
  <c r="C73" i="12"/>
  <c r="H80" i="17"/>
  <c r="C75" i="12"/>
  <c r="H82" i="17"/>
  <c r="C77" i="12"/>
  <c r="H84" i="17"/>
  <c r="C79" i="12"/>
  <c r="N11" i="17"/>
  <c r="C81" i="12"/>
  <c r="N13" i="17"/>
  <c r="C83" i="12"/>
  <c r="N15" i="17"/>
  <c r="C85" i="12"/>
  <c r="N17" i="17"/>
  <c r="C87" i="12"/>
  <c r="N19" i="17"/>
  <c r="C89" i="12"/>
  <c r="N21" i="17"/>
  <c r="C91" i="12"/>
  <c r="N23" i="17"/>
  <c r="C93" i="12"/>
  <c r="N25" i="17"/>
  <c r="C95" i="12"/>
  <c r="N27" i="17"/>
  <c r="C97" i="12"/>
  <c r="N29" i="17"/>
  <c r="C99" i="12"/>
  <c r="N31" i="17"/>
  <c r="C101" i="12"/>
  <c r="N33" i="17"/>
  <c r="C103" i="12"/>
  <c r="N35" i="17"/>
  <c r="C105" i="12"/>
  <c r="N37" i="17"/>
  <c r="C107" i="12"/>
  <c r="N39" i="17"/>
  <c r="C109" i="12"/>
  <c r="N41" i="17"/>
  <c r="C111" i="12"/>
  <c r="N43" i="17"/>
  <c r="C113" i="12"/>
  <c r="N45" i="17"/>
  <c r="C115" i="12"/>
  <c r="N47" i="17"/>
  <c r="C117" i="12"/>
  <c r="N49" i="17"/>
  <c r="C119" i="12"/>
  <c r="N51" i="17"/>
  <c r="C121" i="12"/>
  <c r="N53" i="17"/>
  <c r="C123" i="12"/>
  <c r="N55" i="17"/>
  <c r="C125" i="12"/>
  <c r="N57" i="17"/>
  <c r="C127" i="12"/>
  <c r="N59" i="17"/>
  <c r="C129" i="12"/>
  <c r="N61" i="17"/>
  <c r="C131" i="12"/>
  <c r="N63" i="17"/>
  <c r="C133" i="12"/>
  <c r="N65" i="17"/>
  <c r="C135" i="12"/>
  <c r="N67" i="17"/>
  <c r="C137" i="12"/>
  <c r="N69" i="17"/>
  <c r="C139" i="12"/>
  <c r="N71" i="17"/>
  <c r="C141" i="12"/>
  <c r="N73" i="17"/>
  <c r="C143" i="12"/>
  <c r="N75" i="17"/>
  <c r="C145" i="12"/>
  <c r="N77" i="17"/>
  <c r="C147" i="12"/>
  <c r="N79" i="17"/>
  <c r="C149" i="12"/>
  <c r="N81" i="17"/>
  <c r="C153" i="12"/>
  <c r="N84" i="17"/>
  <c r="C155" i="12"/>
  <c r="T11" i="17"/>
  <c r="C157" i="12"/>
  <c r="T13" i="17"/>
  <c r="C159" i="12"/>
  <c r="T15" i="17"/>
  <c r="C160" i="12"/>
  <c r="T16" i="17"/>
  <c r="C162" i="12"/>
  <c r="T18" i="17"/>
  <c r="C164" i="12"/>
  <c r="T20" i="17"/>
  <c r="C166" i="12"/>
  <c r="T22" i="17"/>
  <c r="C168" i="12"/>
  <c r="T24" i="17"/>
  <c r="C170" i="12"/>
  <c r="T26" i="17"/>
  <c r="C172" i="12"/>
  <c r="T28" i="17"/>
  <c r="C174" i="12"/>
  <c r="T30" i="17"/>
  <c r="C176" i="12"/>
  <c r="T32" i="17"/>
  <c r="C178" i="12"/>
  <c r="T34" i="17"/>
  <c r="C180" i="12"/>
  <c r="T36" i="17"/>
  <c r="C182" i="12"/>
  <c r="T38" i="17"/>
  <c r="C184" i="12"/>
  <c r="T40" i="17"/>
  <c r="C186" i="12"/>
  <c r="T42" i="17"/>
  <c r="B183" i="12"/>
  <c r="S39" i="17"/>
  <c r="B185" i="12"/>
  <c r="S41" i="17"/>
  <c r="B187" i="12"/>
  <c r="S43" i="17"/>
  <c r="C331" i="12"/>
  <c r="N74" i="17"/>
  <c r="C185" i="12"/>
  <c r="T41" i="17"/>
  <c r="C187" i="12"/>
  <c r="T43" i="17"/>
  <c r="C481" i="11"/>
  <c r="C306" i="12"/>
  <c r="C322" i="12"/>
  <c r="C338" i="12"/>
  <c r="C353" i="12"/>
  <c r="C560" i="11"/>
  <c r="C298" i="12"/>
  <c r="C505" i="11"/>
  <c r="C330" i="12"/>
  <c r="C537" i="11"/>
  <c r="C552" i="11"/>
  <c r="C142" i="12"/>
  <c r="B101" i="12"/>
  <c r="B109" i="12"/>
  <c r="B117" i="12"/>
  <c r="B125" i="12"/>
  <c r="B131" i="12"/>
  <c r="B137" i="12"/>
  <c r="B143" i="12"/>
  <c r="B151" i="12"/>
  <c r="B157" i="12"/>
  <c r="B160" i="12"/>
  <c r="B166" i="12"/>
  <c r="B172" i="12"/>
  <c r="B178" i="12"/>
  <c r="B184" i="12"/>
  <c r="B103" i="12"/>
  <c r="B107" i="12"/>
  <c r="B113" i="12"/>
  <c r="B115" i="12"/>
  <c r="B121" i="12"/>
  <c r="B127" i="12"/>
  <c r="B133" i="12"/>
  <c r="B139" i="12"/>
  <c r="B145" i="12"/>
  <c r="B147" i="12"/>
  <c r="B153" i="12"/>
  <c r="B159" i="12"/>
  <c r="B164" i="12"/>
  <c r="B170" i="12"/>
  <c r="B176" i="12"/>
  <c r="B182" i="12"/>
  <c r="B4" i="12"/>
  <c r="B6" i="12"/>
  <c r="B8" i="12"/>
  <c r="B10" i="12"/>
  <c r="B12" i="12"/>
  <c r="B14" i="12"/>
  <c r="B17" i="12"/>
  <c r="B20" i="12"/>
  <c r="B22" i="12"/>
  <c r="B24" i="12"/>
  <c r="B26" i="12"/>
  <c r="B28" i="12"/>
  <c r="B30" i="12"/>
  <c r="B32" i="12"/>
  <c r="B34" i="12"/>
  <c r="B36" i="12"/>
  <c r="B38" i="12"/>
  <c r="B40" i="12"/>
  <c r="B42" i="12"/>
  <c r="B44" i="12"/>
  <c r="B46" i="12"/>
  <c r="B48" i="12"/>
  <c r="B50" i="12"/>
  <c r="B52" i="12"/>
  <c r="B54" i="12"/>
  <c r="B56" i="12"/>
  <c r="B58" i="12"/>
  <c r="B60" i="12"/>
  <c r="B62" i="12"/>
  <c r="B64" i="12"/>
  <c r="B66" i="12"/>
  <c r="B68" i="12"/>
  <c r="B70" i="12"/>
  <c r="B72" i="12"/>
  <c r="B74" i="12"/>
  <c r="B76" i="12"/>
  <c r="B78" i="12"/>
  <c r="B80" i="12"/>
  <c r="B82" i="12"/>
  <c r="B84" i="12"/>
  <c r="B86" i="12"/>
  <c r="B88" i="12"/>
  <c r="B90" i="12"/>
  <c r="B92" i="12"/>
  <c r="B94" i="12"/>
  <c r="B96" i="12"/>
  <c r="B98" i="12"/>
  <c r="B100" i="12"/>
  <c r="B102" i="12"/>
  <c r="B104" i="12"/>
  <c r="B106" i="12"/>
  <c r="B108" i="12"/>
  <c r="B110" i="12"/>
  <c r="B112" i="12"/>
  <c r="B114" i="12"/>
  <c r="B116" i="12"/>
  <c r="B118" i="12"/>
  <c r="B120" i="12"/>
  <c r="B122" i="12"/>
  <c r="B124" i="12"/>
  <c r="B126" i="12"/>
  <c r="B128" i="12"/>
  <c r="B130" i="12"/>
  <c r="B132" i="12"/>
  <c r="B134" i="12"/>
  <c r="B136" i="12"/>
  <c r="B138" i="12"/>
  <c r="B140" i="12"/>
  <c r="B142" i="12"/>
  <c r="B144" i="12"/>
  <c r="B146" i="12"/>
  <c r="B148" i="12"/>
  <c r="B150" i="12"/>
  <c r="B152" i="12"/>
  <c r="B154" i="12"/>
  <c r="B156" i="12"/>
  <c r="B158" i="12"/>
  <c r="B161" i="12"/>
  <c r="B163" i="12"/>
  <c r="B165" i="12"/>
  <c r="B167" i="12"/>
  <c r="B169" i="12"/>
  <c r="B171" i="12"/>
  <c r="B173" i="12"/>
  <c r="B175" i="12"/>
  <c r="B177" i="12"/>
  <c r="B179" i="12"/>
  <c r="B181" i="12"/>
  <c r="B105" i="12"/>
  <c r="B111" i="12"/>
  <c r="B119" i="12"/>
  <c r="B123" i="12"/>
  <c r="B129" i="12"/>
  <c r="B135" i="12"/>
  <c r="B141" i="12"/>
  <c r="B149" i="12"/>
  <c r="B155" i="12"/>
  <c r="B162" i="12"/>
  <c r="B168" i="12"/>
  <c r="B174" i="12"/>
  <c r="B180" i="12"/>
  <c r="B186" i="12"/>
  <c r="C290" i="12"/>
  <c r="C4" i="12"/>
  <c r="C6" i="12"/>
  <c r="C8" i="12"/>
  <c r="C10" i="12"/>
  <c r="C12" i="12"/>
  <c r="C14" i="12"/>
  <c r="C17" i="12"/>
  <c r="C20" i="12"/>
  <c r="C22" i="12"/>
  <c r="C24" i="12"/>
  <c r="C26" i="12"/>
  <c r="C28" i="12"/>
  <c r="C30" i="12"/>
  <c r="C32" i="12"/>
  <c r="C34" i="12"/>
  <c r="C36" i="12"/>
  <c r="C38" i="12"/>
  <c r="C40" i="12"/>
  <c r="C42" i="12"/>
  <c r="C44" i="12"/>
  <c r="C46" i="12"/>
  <c r="C48" i="12"/>
  <c r="C50" i="12"/>
  <c r="C52" i="12"/>
  <c r="C54" i="12"/>
  <c r="C56" i="12"/>
  <c r="C58" i="12"/>
  <c r="C60" i="12"/>
  <c r="C62" i="12"/>
  <c r="C64" i="12"/>
  <c r="C66" i="12"/>
  <c r="C68" i="12"/>
  <c r="C70" i="12"/>
  <c r="C72" i="12"/>
  <c r="C74" i="12"/>
  <c r="C76" i="12"/>
  <c r="C78" i="12"/>
  <c r="C80" i="12"/>
  <c r="C82" i="12"/>
  <c r="C84" i="12"/>
  <c r="C86" i="12"/>
  <c r="C88" i="12"/>
  <c r="C90" i="12"/>
  <c r="C92" i="12"/>
  <c r="C94" i="12"/>
  <c r="C96" i="12"/>
  <c r="C98" i="12"/>
  <c r="C100" i="12"/>
  <c r="C102" i="12"/>
  <c r="C104" i="12"/>
  <c r="C106" i="12"/>
  <c r="C108" i="12"/>
  <c r="C110" i="12"/>
  <c r="C112" i="12"/>
  <c r="C114" i="12"/>
  <c r="C116" i="12"/>
  <c r="C118" i="12"/>
  <c r="C120" i="12"/>
  <c r="C122" i="12"/>
  <c r="C124" i="12"/>
  <c r="C126" i="12"/>
  <c r="C128" i="12"/>
  <c r="C130" i="12"/>
  <c r="C132" i="12"/>
  <c r="C134" i="12"/>
  <c r="C136" i="12"/>
  <c r="C138" i="12"/>
  <c r="C140" i="12"/>
  <c r="C144" i="12"/>
  <c r="C146" i="12"/>
  <c r="C148" i="12"/>
  <c r="C150" i="12"/>
  <c r="C152" i="12"/>
  <c r="C154" i="12"/>
  <c r="C156" i="12"/>
  <c r="C158" i="12"/>
  <c r="C161" i="12"/>
  <c r="C163" i="12"/>
  <c r="C165" i="12"/>
  <c r="C167" i="12"/>
  <c r="C169" i="12"/>
  <c r="C171" i="12"/>
  <c r="C173" i="12"/>
  <c r="C175" i="12"/>
  <c r="C177" i="12"/>
  <c r="C179" i="12"/>
  <c r="C181" i="12"/>
  <c r="C183" i="12"/>
  <c r="D4" i="6"/>
  <c r="C521" i="11" l="1"/>
  <c r="C544" i="11"/>
  <c r="C522" i="11"/>
  <c r="C346" i="12"/>
  <c r="C369" i="12"/>
  <c r="C497" i="11"/>
  <c r="C685" i="11" s="1"/>
  <c r="C314" i="12"/>
  <c r="C361" i="12"/>
  <c r="C513" i="11"/>
  <c r="C489" i="11"/>
  <c r="C492" i="12" s="1"/>
  <c r="C529" i="11"/>
  <c r="C532" i="12" s="1"/>
  <c r="B376" i="12"/>
  <c r="B567" i="11"/>
  <c r="C312" i="12"/>
  <c r="C503" i="11"/>
  <c r="C252" i="12"/>
  <c r="C443" i="11"/>
  <c r="C205" i="12"/>
  <c r="C396" i="11"/>
  <c r="C364" i="12"/>
  <c r="C555" i="11"/>
  <c r="C352" i="12"/>
  <c r="C543" i="11"/>
  <c r="C345" i="12"/>
  <c r="C536" i="11"/>
  <c r="C333" i="12"/>
  <c r="C524" i="11"/>
  <c r="C321" i="12"/>
  <c r="C512" i="11"/>
  <c r="C309" i="12"/>
  <c r="C500" i="11"/>
  <c r="C293" i="12"/>
  <c r="C484" i="11"/>
  <c r="C281" i="12"/>
  <c r="C472" i="11"/>
  <c r="C265" i="12"/>
  <c r="C456" i="11"/>
  <c r="C249" i="12"/>
  <c r="C440" i="11"/>
  <c r="C241" i="12"/>
  <c r="C432" i="11"/>
  <c r="C229" i="12"/>
  <c r="C420" i="11"/>
  <c r="C217" i="12"/>
  <c r="C408" i="11"/>
  <c r="C206" i="12"/>
  <c r="C397" i="11"/>
  <c r="C195" i="12"/>
  <c r="C386" i="11"/>
  <c r="C500" i="12"/>
  <c r="B210" i="12"/>
  <c r="B401" i="11"/>
  <c r="C334" i="12"/>
  <c r="C525" i="11"/>
  <c r="B280" i="12"/>
  <c r="B471" i="11"/>
  <c r="B216" i="12"/>
  <c r="B407" i="11"/>
  <c r="B342" i="12"/>
  <c r="B533" i="11"/>
  <c r="B310" i="12"/>
  <c r="B501" i="11"/>
  <c r="C355" i="12"/>
  <c r="C546" i="11"/>
  <c r="C274" i="12"/>
  <c r="C465" i="11"/>
  <c r="C226" i="12"/>
  <c r="C417" i="11"/>
  <c r="C547" i="12"/>
  <c r="C732" i="11"/>
  <c r="B286" i="12"/>
  <c r="B477" i="11"/>
  <c r="B226" i="12"/>
  <c r="B417" i="11"/>
  <c r="B374" i="12"/>
  <c r="B565" i="11"/>
  <c r="C367" i="12"/>
  <c r="C558" i="11"/>
  <c r="C336" i="12"/>
  <c r="C527" i="11"/>
  <c r="C304" i="12"/>
  <c r="C495" i="11"/>
  <c r="C280" i="12"/>
  <c r="C471" i="11"/>
  <c r="C264" i="12"/>
  <c r="C455" i="11"/>
  <c r="C248" i="12"/>
  <c r="C439" i="11"/>
  <c r="C232" i="12"/>
  <c r="C423" i="11"/>
  <c r="C216" i="12"/>
  <c r="C407" i="11"/>
  <c r="C202" i="12"/>
  <c r="C393" i="11"/>
  <c r="B270" i="12"/>
  <c r="B461" i="11"/>
  <c r="B238" i="12"/>
  <c r="B429" i="11"/>
  <c r="B204" i="12"/>
  <c r="B395" i="11"/>
  <c r="B369" i="12"/>
  <c r="B560" i="11"/>
  <c r="B357" i="12"/>
  <c r="B548" i="11"/>
  <c r="B344" i="12"/>
  <c r="B535" i="11"/>
  <c r="B330" i="12"/>
  <c r="B521" i="11"/>
  <c r="B318" i="12"/>
  <c r="B509" i="11"/>
  <c r="B308" i="12"/>
  <c r="B499" i="11"/>
  <c r="B294" i="12"/>
  <c r="B485" i="11"/>
  <c r="C357" i="12"/>
  <c r="C548" i="11"/>
  <c r="C326" i="12"/>
  <c r="C517" i="11"/>
  <c r="C294" i="12"/>
  <c r="C485" i="11"/>
  <c r="B276" i="12"/>
  <c r="B467" i="11"/>
  <c r="B260" i="12"/>
  <c r="B451" i="11"/>
  <c r="B244" i="12"/>
  <c r="B435" i="11"/>
  <c r="B228" i="12"/>
  <c r="B419" i="11"/>
  <c r="B212" i="12"/>
  <c r="B403" i="11"/>
  <c r="B198" i="12"/>
  <c r="B389" i="11"/>
  <c r="B368" i="12"/>
  <c r="B559" i="11"/>
  <c r="B364" i="12"/>
  <c r="B555" i="11"/>
  <c r="B360" i="12"/>
  <c r="B551" i="11"/>
  <c r="B356" i="12"/>
  <c r="B547" i="11"/>
  <c r="B352" i="12"/>
  <c r="B543" i="11"/>
  <c r="B345" i="12"/>
  <c r="B536" i="11"/>
  <c r="B341" i="12"/>
  <c r="B532" i="11"/>
  <c r="B337" i="12"/>
  <c r="B528" i="11"/>
  <c r="B333" i="12"/>
  <c r="B524" i="11"/>
  <c r="B329" i="12"/>
  <c r="B520" i="11"/>
  <c r="B325" i="12"/>
  <c r="B516" i="11"/>
  <c r="B321" i="12"/>
  <c r="B512" i="11"/>
  <c r="B317" i="12"/>
  <c r="B508" i="11"/>
  <c r="B313" i="12"/>
  <c r="B504" i="11"/>
  <c r="B309" i="12"/>
  <c r="B500" i="11"/>
  <c r="B305" i="12"/>
  <c r="B496" i="11"/>
  <c r="B301" i="12"/>
  <c r="B492" i="11"/>
  <c r="B297" i="12"/>
  <c r="B488" i="11"/>
  <c r="B293" i="12"/>
  <c r="B484" i="11"/>
  <c r="B289" i="12"/>
  <c r="B480" i="11"/>
  <c r="B285" i="12"/>
  <c r="B476" i="11"/>
  <c r="B281" i="12"/>
  <c r="B472" i="11"/>
  <c r="B277" i="12"/>
  <c r="B468" i="11"/>
  <c r="B273" i="12"/>
  <c r="B464" i="11"/>
  <c r="B269" i="12"/>
  <c r="B460" i="11"/>
  <c r="B265" i="12"/>
  <c r="B456" i="11"/>
  <c r="B261" i="12"/>
  <c r="B452" i="11"/>
  <c r="B257" i="12"/>
  <c r="B448" i="11"/>
  <c r="B253" i="12"/>
  <c r="B444" i="11"/>
  <c r="B249" i="12"/>
  <c r="B440" i="11"/>
  <c r="B245" i="12"/>
  <c r="B436" i="11"/>
  <c r="B241" i="12"/>
  <c r="B432" i="11"/>
  <c r="B237" i="12"/>
  <c r="B428" i="11"/>
  <c r="B233" i="12"/>
  <c r="B424" i="11"/>
  <c r="B229" i="12"/>
  <c r="B420" i="11"/>
  <c r="B225" i="12"/>
  <c r="B416" i="11"/>
  <c r="B221" i="12"/>
  <c r="B412" i="11"/>
  <c r="B217" i="12"/>
  <c r="B408" i="11"/>
  <c r="B213" i="12"/>
  <c r="B404" i="11"/>
  <c r="B209" i="12"/>
  <c r="B400" i="11"/>
  <c r="B206" i="12"/>
  <c r="B397" i="11"/>
  <c r="B203" i="12"/>
  <c r="B394" i="11"/>
  <c r="B199" i="12"/>
  <c r="B390" i="11"/>
  <c r="B195" i="12"/>
  <c r="B386" i="11"/>
  <c r="B222" i="12"/>
  <c r="B413" i="11"/>
  <c r="C348" i="12"/>
  <c r="C539" i="11"/>
  <c r="C316" i="12"/>
  <c r="C507" i="11"/>
  <c r="C286" i="12"/>
  <c r="C477" i="11"/>
  <c r="C270" i="12"/>
  <c r="C461" i="11"/>
  <c r="C254" i="12"/>
  <c r="C445" i="11"/>
  <c r="C238" i="12"/>
  <c r="C429" i="11"/>
  <c r="C222" i="12"/>
  <c r="C413" i="11"/>
  <c r="C207" i="12"/>
  <c r="C398" i="11"/>
  <c r="C192" i="12"/>
  <c r="C383" i="11"/>
  <c r="B282" i="12"/>
  <c r="B473" i="11"/>
  <c r="B254" i="12"/>
  <c r="B445" i="11"/>
  <c r="B214" i="12"/>
  <c r="B405" i="11"/>
  <c r="B373" i="12"/>
  <c r="B564" i="11"/>
  <c r="B361" i="12"/>
  <c r="B552" i="11"/>
  <c r="B349" i="12"/>
  <c r="B540" i="11"/>
  <c r="B340" i="12"/>
  <c r="B531" i="11"/>
  <c r="B326" i="12"/>
  <c r="B517" i="11"/>
  <c r="B314" i="12"/>
  <c r="B505" i="11"/>
  <c r="B298" i="12"/>
  <c r="B489" i="11"/>
  <c r="C375" i="12"/>
  <c r="C566" i="11"/>
  <c r="C284" i="12"/>
  <c r="C475" i="11"/>
  <c r="C236" i="12"/>
  <c r="C427" i="11"/>
  <c r="C372" i="12"/>
  <c r="C563" i="11"/>
  <c r="C360" i="12"/>
  <c r="C551" i="11"/>
  <c r="C337" i="12"/>
  <c r="C528" i="11"/>
  <c r="C325" i="12"/>
  <c r="C516" i="11"/>
  <c r="C317" i="12"/>
  <c r="C508" i="11"/>
  <c r="C305" i="12"/>
  <c r="C496" i="11"/>
  <c r="C297" i="12"/>
  <c r="C488" i="11"/>
  <c r="C285" i="12"/>
  <c r="C476" i="11"/>
  <c r="C273" i="12"/>
  <c r="C464" i="11"/>
  <c r="C269" i="12"/>
  <c r="C460" i="11"/>
  <c r="C257" i="12"/>
  <c r="C448" i="11"/>
  <c r="C245" i="12"/>
  <c r="C436" i="11"/>
  <c r="C233" i="12"/>
  <c r="C424" i="11"/>
  <c r="C221" i="12"/>
  <c r="C412" i="11"/>
  <c r="C209" i="12"/>
  <c r="C400" i="11"/>
  <c r="C203" i="12"/>
  <c r="C394" i="11"/>
  <c r="C555" i="12"/>
  <c r="C740" i="11"/>
  <c r="B278" i="12"/>
  <c r="B469" i="11"/>
  <c r="C302" i="12"/>
  <c r="C493" i="11"/>
  <c r="B248" i="12"/>
  <c r="B439" i="11"/>
  <c r="B202" i="12"/>
  <c r="B393" i="11"/>
  <c r="B334" i="12"/>
  <c r="B525" i="11"/>
  <c r="B302" i="12"/>
  <c r="B493" i="11"/>
  <c r="C324" i="12"/>
  <c r="C515" i="11"/>
  <c r="C258" i="12"/>
  <c r="C449" i="11"/>
  <c r="C196" i="12"/>
  <c r="C387" i="11"/>
  <c r="C376" i="12"/>
  <c r="C567" i="11"/>
  <c r="B372" i="12"/>
  <c r="B563" i="11"/>
  <c r="C359" i="12"/>
  <c r="C550" i="11"/>
  <c r="C328" i="12"/>
  <c r="C519" i="11"/>
  <c r="C296" i="12"/>
  <c r="C487" i="11"/>
  <c r="C276" i="12"/>
  <c r="C467" i="11"/>
  <c r="C260" i="12"/>
  <c r="C451" i="11"/>
  <c r="C244" i="12"/>
  <c r="C435" i="11"/>
  <c r="C228" i="12"/>
  <c r="C419" i="11"/>
  <c r="C212" i="12"/>
  <c r="C403" i="11"/>
  <c r="C198" i="12"/>
  <c r="C389" i="11"/>
  <c r="C370" i="12"/>
  <c r="C561" i="11"/>
  <c r="C362" i="12"/>
  <c r="C553" i="11"/>
  <c r="C358" i="12"/>
  <c r="C549" i="11"/>
  <c r="C354" i="12"/>
  <c r="C545" i="11"/>
  <c r="C350" i="12"/>
  <c r="C541" i="11"/>
  <c r="C347" i="12"/>
  <c r="C538" i="11"/>
  <c r="C343" i="12"/>
  <c r="C534" i="11"/>
  <c r="C339" i="12"/>
  <c r="C530" i="11"/>
  <c r="C335" i="12"/>
  <c r="C526" i="11"/>
  <c r="C525" i="12"/>
  <c r="C710" i="11"/>
  <c r="C327" i="12"/>
  <c r="C518" i="11"/>
  <c r="C323" i="12"/>
  <c r="C514" i="11"/>
  <c r="C319" i="12"/>
  <c r="C510" i="11"/>
  <c r="C315" i="12"/>
  <c r="C506" i="11"/>
  <c r="C311" i="12"/>
  <c r="C502" i="11"/>
  <c r="C307" i="12"/>
  <c r="C498" i="11"/>
  <c r="C303" i="12"/>
  <c r="C494" i="11"/>
  <c r="C299" i="12"/>
  <c r="C490" i="11"/>
  <c r="C295" i="12"/>
  <c r="C486" i="11"/>
  <c r="C291" i="12"/>
  <c r="C482" i="11"/>
  <c r="C287" i="12"/>
  <c r="C478" i="11"/>
  <c r="C474" i="11"/>
  <c r="C283" i="12"/>
  <c r="C279" i="12"/>
  <c r="C470" i="11"/>
  <c r="C275" i="12"/>
  <c r="C466" i="11"/>
  <c r="C271" i="12"/>
  <c r="C462" i="11"/>
  <c r="C267" i="12"/>
  <c r="C458" i="11"/>
  <c r="C263" i="12"/>
  <c r="C454" i="11"/>
  <c r="C259" i="12"/>
  <c r="C450" i="11"/>
  <c r="C255" i="12"/>
  <c r="C446" i="11"/>
  <c r="C442" i="11"/>
  <c r="C251" i="12"/>
  <c r="C247" i="12"/>
  <c r="C438" i="11"/>
  <c r="C243" i="12"/>
  <c r="C434" i="11"/>
  <c r="C239" i="12"/>
  <c r="C430" i="11"/>
  <c r="C231" i="12"/>
  <c r="C422" i="11"/>
  <c r="C227" i="12"/>
  <c r="C418" i="11"/>
  <c r="C223" i="12"/>
  <c r="C414" i="11"/>
  <c r="C219" i="12"/>
  <c r="C410" i="11"/>
  <c r="C215" i="12"/>
  <c r="C406" i="11"/>
  <c r="C211" i="12"/>
  <c r="C402" i="11"/>
  <c r="C201" i="12"/>
  <c r="C392" i="11"/>
  <c r="C197" i="12"/>
  <c r="C388" i="11"/>
  <c r="C193" i="12"/>
  <c r="C384" i="11"/>
  <c r="C540" i="12"/>
  <c r="C725" i="11"/>
  <c r="C516" i="12"/>
  <c r="C701" i="11"/>
  <c r="C484" i="12"/>
  <c r="C669" i="11"/>
  <c r="B262" i="12"/>
  <c r="B453" i="11"/>
  <c r="B230" i="12"/>
  <c r="B421" i="11"/>
  <c r="B196" i="12"/>
  <c r="B387" i="11"/>
  <c r="C349" i="12"/>
  <c r="C540" i="11"/>
  <c r="C318" i="12"/>
  <c r="C509" i="11"/>
  <c r="B288" i="12"/>
  <c r="B479" i="11"/>
  <c r="B272" i="12"/>
  <c r="B463" i="11"/>
  <c r="B256" i="12"/>
  <c r="B447" i="11"/>
  <c r="B240" i="12"/>
  <c r="B431" i="11"/>
  <c r="B224" i="12"/>
  <c r="B415" i="11"/>
  <c r="B208" i="12"/>
  <c r="B399" i="11"/>
  <c r="B194" i="12"/>
  <c r="B385" i="11"/>
  <c r="B371" i="12"/>
  <c r="B562" i="11"/>
  <c r="B359" i="12"/>
  <c r="B550" i="11"/>
  <c r="B348" i="12"/>
  <c r="B539" i="11"/>
  <c r="B336" i="12"/>
  <c r="B527" i="11"/>
  <c r="B328" i="12"/>
  <c r="B519" i="11"/>
  <c r="B316" i="12"/>
  <c r="B507" i="11"/>
  <c r="B304" i="12"/>
  <c r="B495" i="11"/>
  <c r="B296" i="12"/>
  <c r="B487" i="11"/>
  <c r="C371" i="12"/>
  <c r="C562" i="11"/>
  <c r="C340" i="12"/>
  <c r="C531" i="11"/>
  <c r="C308" i="12"/>
  <c r="C499" i="11"/>
  <c r="C282" i="12"/>
  <c r="C473" i="11"/>
  <c r="C266" i="12"/>
  <c r="C457" i="11"/>
  <c r="C250" i="12"/>
  <c r="C441" i="11"/>
  <c r="C234" i="12"/>
  <c r="C425" i="11"/>
  <c r="C218" i="12"/>
  <c r="C409" i="11"/>
  <c r="C204" i="12"/>
  <c r="C395" i="11"/>
  <c r="C563" i="12"/>
  <c r="C748" i="11"/>
  <c r="B274" i="12"/>
  <c r="B465" i="11"/>
  <c r="B242" i="12"/>
  <c r="B433" i="11"/>
  <c r="B207" i="12"/>
  <c r="B398" i="11"/>
  <c r="C344" i="12"/>
  <c r="C535" i="11"/>
  <c r="C268" i="12"/>
  <c r="C459" i="11"/>
  <c r="C220" i="12"/>
  <c r="C411" i="11"/>
  <c r="C368" i="12"/>
  <c r="C559" i="11"/>
  <c r="C356" i="12"/>
  <c r="C547" i="11"/>
  <c r="C341" i="12"/>
  <c r="C532" i="11"/>
  <c r="C329" i="12"/>
  <c r="C520" i="11"/>
  <c r="C313" i="12"/>
  <c r="C504" i="11"/>
  <c r="C301" i="12"/>
  <c r="C492" i="11"/>
  <c r="C289" i="12"/>
  <c r="C480" i="11"/>
  <c r="C277" i="12"/>
  <c r="C468" i="11"/>
  <c r="C261" i="12"/>
  <c r="C452" i="11"/>
  <c r="C253" i="12"/>
  <c r="C444" i="11"/>
  <c r="C237" i="12"/>
  <c r="C428" i="11"/>
  <c r="C225" i="12"/>
  <c r="C416" i="11"/>
  <c r="C213" i="12"/>
  <c r="C404" i="11"/>
  <c r="C199" i="12"/>
  <c r="C390" i="11"/>
  <c r="C524" i="12"/>
  <c r="C709" i="11"/>
  <c r="B246" i="12"/>
  <c r="B437" i="11"/>
  <c r="C365" i="12"/>
  <c r="C556" i="11"/>
  <c r="B264" i="12"/>
  <c r="B455" i="11"/>
  <c r="B232" i="12"/>
  <c r="B423" i="11"/>
  <c r="B365" i="12"/>
  <c r="B556" i="11"/>
  <c r="B353" i="12"/>
  <c r="B544" i="11"/>
  <c r="B322" i="12"/>
  <c r="B513" i="11"/>
  <c r="B292" i="12"/>
  <c r="B483" i="11"/>
  <c r="C292" i="12"/>
  <c r="C483" i="11"/>
  <c r="C242" i="12"/>
  <c r="C433" i="11"/>
  <c r="C210" i="12"/>
  <c r="C401" i="11"/>
  <c r="C508" i="12"/>
  <c r="C693" i="11"/>
  <c r="B258" i="12"/>
  <c r="B449" i="11"/>
  <c r="B192" i="12"/>
  <c r="B383" i="11"/>
  <c r="C374" i="12"/>
  <c r="C565" i="11"/>
  <c r="C351" i="12"/>
  <c r="C542" i="11"/>
  <c r="C320" i="12"/>
  <c r="C511" i="11"/>
  <c r="C288" i="12"/>
  <c r="C479" i="11"/>
  <c r="C272" i="12"/>
  <c r="C463" i="11"/>
  <c r="C256" i="12"/>
  <c r="C447" i="11"/>
  <c r="C240" i="12"/>
  <c r="C431" i="11"/>
  <c r="C224" i="12"/>
  <c r="C415" i="11"/>
  <c r="C208" i="12"/>
  <c r="C399" i="11"/>
  <c r="C194" i="12"/>
  <c r="C385" i="11"/>
  <c r="C366" i="12"/>
  <c r="C557" i="11"/>
  <c r="C235" i="12"/>
  <c r="C426" i="11"/>
  <c r="B250" i="12"/>
  <c r="B441" i="11"/>
  <c r="B218" i="12"/>
  <c r="B409" i="11"/>
  <c r="B375" i="12"/>
  <c r="B566" i="11"/>
  <c r="B363" i="12"/>
  <c r="B554" i="11"/>
  <c r="B351" i="12"/>
  <c r="B542" i="11"/>
  <c r="B338" i="12"/>
  <c r="B529" i="11"/>
  <c r="B324" i="12"/>
  <c r="B515" i="11"/>
  <c r="B312" i="12"/>
  <c r="B503" i="11"/>
  <c r="B300" i="12"/>
  <c r="B491" i="11"/>
  <c r="C373" i="12"/>
  <c r="C564" i="11"/>
  <c r="C342" i="12"/>
  <c r="C533" i="11"/>
  <c r="C310" i="12"/>
  <c r="C501" i="11"/>
  <c r="B284" i="12"/>
  <c r="B475" i="11"/>
  <c r="B268" i="12"/>
  <c r="B459" i="11"/>
  <c r="B252" i="12"/>
  <c r="B443" i="11"/>
  <c r="B236" i="12"/>
  <c r="B427" i="11"/>
  <c r="B220" i="12"/>
  <c r="B411" i="11"/>
  <c r="B205" i="12"/>
  <c r="B396" i="11"/>
  <c r="B370" i="12"/>
  <c r="B561" i="11"/>
  <c r="B366" i="12"/>
  <c r="B557" i="11"/>
  <c r="B362" i="12"/>
  <c r="B553" i="11"/>
  <c r="B358" i="12"/>
  <c r="B549" i="11"/>
  <c r="B354" i="12"/>
  <c r="B545" i="11"/>
  <c r="B350" i="12"/>
  <c r="B541" i="11"/>
  <c r="B347" i="12"/>
  <c r="B538" i="11"/>
  <c r="B343" i="12"/>
  <c r="B534" i="11"/>
  <c r="B339" i="12"/>
  <c r="B530" i="11"/>
  <c r="B335" i="12"/>
  <c r="B526" i="11"/>
  <c r="B331" i="12"/>
  <c r="B522" i="11"/>
  <c r="B327" i="12"/>
  <c r="B518" i="11"/>
  <c r="B323" i="12"/>
  <c r="B514" i="11"/>
  <c r="B319" i="12"/>
  <c r="B510" i="11"/>
  <c r="B315" i="12"/>
  <c r="B506" i="11"/>
  <c r="B311" i="12"/>
  <c r="B502" i="11"/>
  <c r="B307" i="12"/>
  <c r="B498" i="11"/>
  <c r="B303" i="12"/>
  <c r="B494" i="11"/>
  <c r="B299" i="12"/>
  <c r="B490" i="11"/>
  <c r="B295" i="12"/>
  <c r="B486" i="11"/>
  <c r="B291" i="12"/>
  <c r="B482" i="11"/>
  <c r="B287" i="12"/>
  <c r="B478" i="11"/>
  <c r="B283" i="12"/>
  <c r="B474" i="11"/>
  <c r="B279" i="12"/>
  <c r="B470" i="11"/>
  <c r="B275" i="12"/>
  <c r="B466" i="11"/>
  <c r="B271" i="12"/>
  <c r="B462" i="11"/>
  <c r="B267" i="12"/>
  <c r="B458" i="11"/>
  <c r="B263" i="12"/>
  <c r="B454" i="11"/>
  <c r="B259" i="12"/>
  <c r="B450" i="11"/>
  <c r="B255" i="12"/>
  <c r="B446" i="11"/>
  <c r="B251" i="12"/>
  <c r="B442" i="11"/>
  <c r="B247" i="12"/>
  <c r="B438" i="11"/>
  <c r="B243" i="12"/>
  <c r="B434" i="11"/>
  <c r="B239" i="12"/>
  <c r="B430" i="11"/>
  <c r="B235" i="12"/>
  <c r="B426" i="11"/>
  <c r="B231" i="12"/>
  <c r="B422" i="11"/>
  <c r="B227" i="12"/>
  <c r="B418" i="11"/>
  <c r="B223" i="12"/>
  <c r="B414" i="11"/>
  <c r="B219" i="12"/>
  <c r="B410" i="11"/>
  <c r="B215" i="12"/>
  <c r="B406" i="11"/>
  <c r="B211" i="12"/>
  <c r="B402" i="11"/>
  <c r="B201" i="12"/>
  <c r="B392" i="11"/>
  <c r="B197" i="12"/>
  <c r="B388" i="11"/>
  <c r="B193" i="12"/>
  <c r="B384" i="11"/>
  <c r="C363" i="12"/>
  <c r="C554" i="11"/>
  <c r="C332" i="12"/>
  <c r="C523" i="11"/>
  <c r="C300" i="12"/>
  <c r="C491" i="11"/>
  <c r="C278" i="12"/>
  <c r="C469" i="11"/>
  <c r="C262" i="12"/>
  <c r="C453" i="11"/>
  <c r="C246" i="12"/>
  <c r="C437" i="11"/>
  <c r="C230" i="12"/>
  <c r="C421" i="11"/>
  <c r="C214" i="12"/>
  <c r="C405" i="11"/>
  <c r="C200" i="12"/>
  <c r="C391" i="11"/>
  <c r="B266" i="12"/>
  <c r="B457" i="11"/>
  <c r="B234" i="12"/>
  <c r="B425" i="11"/>
  <c r="B200" i="12"/>
  <c r="B391" i="11"/>
  <c r="B367" i="12"/>
  <c r="B558" i="11"/>
  <c r="B355" i="12"/>
  <c r="B546" i="11"/>
  <c r="B346" i="12"/>
  <c r="B537" i="11"/>
  <c r="B332" i="12"/>
  <c r="B523" i="11"/>
  <c r="B320" i="12"/>
  <c r="B511" i="11"/>
  <c r="B306" i="12"/>
  <c r="B497" i="11"/>
  <c r="B290" i="12"/>
  <c r="B481" i="11"/>
  <c r="D8" i="6"/>
  <c r="D7" i="6"/>
  <c r="C677" i="11" l="1"/>
  <c r="C717" i="11"/>
  <c r="B484" i="12"/>
  <c r="B669" i="11"/>
  <c r="B514" i="12"/>
  <c r="B699" i="11"/>
  <c r="B540" i="12"/>
  <c r="B725" i="11"/>
  <c r="B561" i="12"/>
  <c r="B746" i="11"/>
  <c r="B428" i="12"/>
  <c r="B613" i="11"/>
  <c r="C394" i="12"/>
  <c r="C579" i="11"/>
  <c r="C424" i="12"/>
  <c r="C609" i="11"/>
  <c r="C456" i="12"/>
  <c r="C641" i="11"/>
  <c r="C494" i="12"/>
  <c r="C679" i="11"/>
  <c r="C557" i="12"/>
  <c r="C742" i="11"/>
  <c r="B391" i="12"/>
  <c r="B576" i="11"/>
  <c r="B405" i="12"/>
  <c r="B590" i="11"/>
  <c r="B413" i="12"/>
  <c r="B598" i="11"/>
  <c r="B421" i="12"/>
  <c r="B606" i="11"/>
  <c r="B429" i="12"/>
  <c r="B614" i="11"/>
  <c r="B437" i="12"/>
  <c r="B622" i="11"/>
  <c r="B445" i="12"/>
  <c r="B630" i="11"/>
  <c r="B453" i="12"/>
  <c r="B638" i="11"/>
  <c r="B461" i="12"/>
  <c r="B646" i="11"/>
  <c r="B469" i="12"/>
  <c r="B654" i="11"/>
  <c r="B477" i="12"/>
  <c r="B662" i="11"/>
  <c r="B485" i="12"/>
  <c r="B670" i="11"/>
  <c r="B493" i="12"/>
  <c r="B678" i="11"/>
  <c r="B501" i="12"/>
  <c r="B686" i="11"/>
  <c r="B509" i="12"/>
  <c r="B694" i="11"/>
  <c r="B517" i="12"/>
  <c r="B702" i="11"/>
  <c r="B525" i="12"/>
  <c r="B710" i="11"/>
  <c r="B533" i="12"/>
  <c r="B718" i="11"/>
  <c r="B541" i="12"/>
  <c r="B726" i="11"/>
  <c r="B548" i="12"/>
  <c r="B733" i="11"/>
  <c r="B556" i="12"/>
  <c r="B741" i="11"/>
  <c r="B564" i="12"/>
  <c r="B749" i="11"/>
  <c r="B414" i="12"/>
  <c r="B599" i="11"/>
  <c r="B446" i="12"/>
  <c r="B631" i="11"/>
  <c r="B478" i="12"/>
  <c r="B663" i="11"/>
  <c r="C536" i="12"/>
  <c r="C721" i="11"/>
  <c r="B494" i="12"/>
  <c r="B679" i="11"/>
  <c r="B518" i="12"/>
  <c r="B703" i="11"/>
  <c r="B545" i="12"/>
  <c r="B730" i="11"/>
  <c r="B569" i="12"/>
  <c r="B754" i="11"/>
  <c r="B444" i="12"/>
  <c r="B629" i="11"/>
  <c r="C560" i="12"/>
  <c r="C745" i="11"/>
  <c r="C402" i="12"/>
  <c r="C587" i="11"/>
  <c r="C434" i="12"/>
  <c r="C619" i="11"/>
  <c r="C466" i="12"/>
  <c r="C651" i="11"/>
  <c r="C514" i="12"/>
  <c r="C699" i="11"/>
  <c r="C568" i="12"/>
  <c r="C753" i="11"/>
  <c r="B452" i="12"/>
  <c r="B637" i="11"/>
  <c r="C404" i="12"/>
  <c r="C589" i="11"/>
  <c r="C486" i="12"/>
  <c r="C671" i="11"/>
  <c r="B516" i="12"/>
  <c r="B701" i="11"/>
  <c r="B559" i="12"/>
  <c r="B744" i="11"/>
  <c r="B458" i="12"/>
  <c r="B643" i="11"/>
  <c r="B440" i="12"/>
  <c r="B625" i="11"/>
  <c r="C393" i="12"/>
  <c r="C578" i="11"/>
  <c r="C419" i="12"/>
  <c r="C604" i="11"/>
  <c r="C447" i="12"/>
  <c r="C632" i="11"/>
  <c r="C471" i="12"/>
  <c r="C656" i="11"/>
  <c r="C495" i="12"/>
  <c r="C680" i="11"/>
  <c r="C523" i="12"/>
  <c r="C708" i="11"/>
  <c r="C550" i="12"/>
  <c r="C735" i="11"/>
  <c r="C414" i="12"/>
  <c r="C599" i="11"/>
  <c r="C538" i="12"/>
  <c r="C723" i="11"/>
  <c r="B436" i="12"/>
  <c r="B621" i="11"/>
  <c r="C681" i="12"/>
  <c r="C1058" i="11"/>
  <c r="C752" i="12"/>
  <c r="C1129" i="11"/>
  <c r="C412" i="12"/>
  <c r="C597" i="11"/>
  <c r="C444" i="12"/>
  <c r="C629" i="11"/>
  <c r="C476" i="12"/>
  <c r="C661" i="11"/>
  <c r="C534" i="12"/>
  <c r="C719" i="11"/>
  <c r="B490" i="12"/>
  <c r="B675" i="11"/>
  <c r="B510" i="12"/>
  <c r="B695" i="11"/>
  <c r="B530" i="12"/>
  <c r="B715" i="11"/>
  <c r="B553" i="12"/>
  <c r="B738" i="11"/>
  <c r="B388" i="12"/>
  <c r="B573" i="11"/>
  <c r="B418" i="12"/>
  <c r="B603" i="11"/>
  <c r="B450" i="12"/>
  <c r="B635" i="11"/>
  <c r="B482" i="12"/>
  <c r="B667" i="11"/>
  <c r="C543" i="12"/>
  <c r="C728" i="11"/>
  <c r="B424" i="12"/>
  <c r="B609" i="11"/>
  <c r="C673" i="12"/>
  <c r="C1050" i="11"/>
  <c r="C729" i="12"/>
  <c r="C1106" i="11"/>
  <c r="C391" i="12"/>
  <c r="C576" i="11"/>
  <c r="C405" i="12"/>
  <c r="C590" i="11"/>
  <c r="C413" i="12"/>
  <c r="C598" i="11"/>
  <c r="C421" i="12"/>
  <c r="C606" i="11"/>
  <c r="C433" i="12"/>
  <c r="C618" i="11"/>
  <c r="C441" i="12"/>
  <c r="C626" i="11"/>
  <c r="C449" i="12"/>
  <c r="C634" i="11"/>
  <c r="C457" i="12"/>
  <c r="C642" i="11"/>
  <c r="C465" i="12"/>
  <c r="C650" i="11"/>
  <c r="C473" i="12"/>
  <c r="C658" i="11"/>
  <c r="C481" i="12"/>
  <c r="C666" i="11"/>
  <c r="C489" i="12"/>
  <c r="C674" i="11"/>
  <c r="C497" i="12"/>
  <c r="C682" i="11"/>
  <c r="C505" i="12"/>
  <c r="C690" i="11"/>
  <c r="C513" i="12"/>
  <c r="C698" i="11"/>
  <c r="C521" i="12"/>
  <c r="C706" i="11"/>
  <c r="C529" i="12"/>
  <c r="C714" i="11"/>
  <c r="C537" i="12"/>
  <c r="C722" i="11"/>
  <c r="C544" i="12"/>
  <c r="C729" i="11"/>
  <c r="C552" i="12"/>
  <c r="C737" i="11"/>
  <c r="C564" i="12"/>
  <c r="C749" i="11"/>
  <c r="C406" i="12"/>
  <c r="C591" i="11"/>
  <c r="C438" i="12"/>
  <c r="C623" i="11"/>
  <c r="C470" i="12"/>
  <c r="C655" i="11"/>
  <c r="C522" i="12"/>
  <c r="C707" i="11"/>
  <c r="B566" i="12"/>
  <c r="B751" i="11"/>
  <c r="C390" i="12"/>
  <c r="C575" i="11"/>
  <c r="C518" i="12"/>
  <c r="C703" i="11"/>
  <c r="B528" i="12"/>
  <c r="B713" i="11"/>
  <c r="B442" i="12"/>
  <c r="B627" i="11"/>
  <c r="B472" i="12"/>
  <c r="B657" i="11"/>
  <c r="C397" i="12"/>
  <c r="C582" i="11"/>
  <c r="C415" i="12"/>
  <c r="C600" i="11"/>
  <c r="C439" i="12"/>
  <c r="C624" i="11"/>
  <c r="C463" i="12"/>
  <c r="C648" i="11"/>
  <c r="C479" i="12"/>
  <c r="C664" i="11"/>
  <c r="C499" i="12"/>
  <c r="C684" i="11"/>
  <c r="C519" i="12"/>
  <c r="C704" i="11"/>
  <c r="C566" i="12"/>
  <c r="C751" i="11"/>
  <c r="C478" i="12"/>
  <c r="C663" i="11"/>
  <c r="B492" i="12"/>
  <c r="B677" i="11"/>
  <c r="B520" i="12"/>
  <c r="B705" i="11"/>
  <c r="B543" i="12"/>
  <c r="B728" i="11"/>
  <c r="B567" i="12"/>
  <c r="B752" i="11"/>
  <c r="B448" i="12"/>
  <c r="B633" i="11"/>
  <c r="C386" i="12"/>
  <c r="C571" i="11"/>
  <c r="C416" i="12"/>
  <c r="C601" i="11"/>
  <c r="C448" i="12"/>
  <c r="C633" i="11"/>
  <c r="C480" i="12"/>
  <c r="C665" i="11"/>
  <c r="C542" i="12"/>
  <c r="C727" i="11"/>
  <c r="B389" i="12"/>
  <c r="B574" i="11"/>
  <c r="B397" i="12"/>
  <c r="B582" i="11"/>
  <c r="B403" i="12"/>
  <c r="B588" i="11"/>
  <c r="B411" i="12"/>
  <c r="B596" i="11"/>
  <c r="B419" i="12"/>
  <c r="B604" i="11"/>
  <c r="B427" i="12"/>
  <c r="B612" i="11"/>
  <c r="B435" i="12"/>
  <c r="B620" i="11"/>
  <c r="B443" i="12"/>
  <c r="B628" i="11"/>
  <c r="B451" i="12"/>
  <c r="B636" i="11"/>
  <c r="B459" i="12"/>
  <c r="B644" i="11"/>
  <c r="B467" i="12"/>
  <c r="B652" i="11"/>
  <c r="B475" i="12"/>
  <c r="B660" i="11"/>
  <c r="B483" i="12"/>
  <c r="B668" i="11"/>
  <c r="B491" i="12"/>
  <c r="B676" i="11"/>
  <c r="B499" i="12"/>
  <c r="B684" i="11"/>
  <c r="B507" i="12"/>
  <c r="B692" i="11"/>
  <c r="B515" i="12"/>
  <c r="B700" i="11"/>
  <c r="B523" i="12"/>
  <c r="B708" i="11"/>
  <c r="B531" i="12"/>
  <c r="B716" i="11"/>
  <c r="B539" i="12"/>
  <c r="B724" i="11"/>
  <c r="B546" i="12"/>
  <c r="B731" i="11"/>
  <c r="B554" i="12"/>
  <c r="B739" i="11"/>
  <c r="B562" i="12"/>
  <c r="B747" i="11"/>
  <c r="B406" i="12"/>
  <c r="B591" i="11"/>
  <c r="B438" i="12"/>
  <c r="B623" i="11"/>
  <c r="B470" i="12"/>
  <c r="B655" i="11"/>
  <c r="C520" i="12"/>
  <c r="C705" i="11"/>
  <c r="B488" i="12"/>
  <c r="B673" i="11"/>
  <c r="B512" i="12"/>
  <c r="B697" i="11"/>
  <c r="B538" i="12"/>
  <c r="B723" i="11"/>
  <c r="B563" i="12"/>
  <c r="B748" i="11"/>
  <c r="B432" i="12"/>
  <c r="B617" i="11"/>
  <c r="C396" i="12"/>
  <c r="C581" i="11"/>
  <c r="C426" i="12"/>
  <c r="C611" i="11"/>
  <c r="C458" i="12"/>
  <c r="C643" i="11"/>
  <c r="C498" i="12"/>
  <c r="C683" i="11"/>
  <c r="C561" i="12"/>
  <c r="C746" i="11"/>
  <c r="B420" i="12"/>
  <c r="B605" i="11"/>
  <c r="C736" i="12"/>
  <c r="C1113" i="11"/>
  <c r="C468" i="12"/>
  <c r="C653" i="11"/>
  <c r="B504" i="12"/>
  <c r="B689" i="11"/>
  <c r="B410" i="12"/>
  <c r="B595" i="11"/>
  <c r="C528" i="12"/>
  <c r="C713" i="11"/>
  <c r="C689" i="12"/>
  <c r="C1066" i="11"/>
  <c r="C400" i="12"/>
  <c r="C585" i="11"/>
  <c r="C423" i="12"/>
  <c r="C608" i="11"/>
  <c r="C443" i="12"/>
  <c r="C628" i="11"/>
  <c r="C475" i="12"/>
  <c r="C660" i="11"/>
  <c r="C503" i="12"/>
  <c r="C688" i="11"/>
  <c r="C527" i="12"/>
  <c r="C712" i="11"/>
  <c r="C546" i="12"/>
  <c r="C731" i="11"/>
  <c r="C399" i="12"/>
  <c r="C584" i="11"/>
  <c r="C506" i="12"/>
  <c r="C691" i="11"/>
  <c r="B500" i="12"/>
  <c r="B685" i="11"/>
  <c r="B526" i="12"/>
  <c r="B711" i="11"/>
  <c r="B549" i="12"/>
  <c r="B734" i="11"/>
  <c r="B394" i="12"/>
  <c r="B579" i="11"/>
  <c r="B460" i="12"/>
  <c r="B645" i="11"/>
  <c r="C408" i="12"/>
  <c r="C593" i="11"/>
  <c r="C440" i="12"/>
  <c r="C625" i="11"/>
  <c r="C472" i="12"/>
  <c r="C657" i="11"/>
  <c r="C526" i="12"/>
  <c r="C711" i="11"/>
  <c r="B387" i="12"/>
  <c r="B572" i="11"/>
  <c r="B395" i="12"/>
  <c r="B580" i="11"/>
  <c r="B409" i="12"/>
  <c r="B594" i="11"/>
  <c r="B417" i="12"/>
  <c r="B602" i="11"/>
  <c r="B425" i="12"/>
  <c r="B610" i="11"/>
  <c r="B433" i="12"/>
  <c r="B618" i="11"/>
  <c r="B441" i="12"/>
  <c r="B626" i="11"/>
  <c r="B449" i="12"/>
  <c r="B634" i="11"/>
  <c r="B457" i="12"/>
  <c r="B642" i="11"/>
  <c r="B465" i="12"/>
  <c r="B650" i="11"/>
  <c r="B473" i="12"/>
  <c r="B658" i="11"/>
  <c r="B481" i="12"/>
  <c r="B666" i="11"/>
  <c r="B489" i="12"/>
  <c r="B674" i="11"/>
  <c r="B497" i="12"/>
  <c r="B682" i="11"/>
  <c r="B505" i="12"/>
  <c r="B690" i="11"/>
  <c r="B513" i="12"/>
  <c r="B698" i="11"/>
  <c r="B521" i="12"/>
  <c r="B706" i="11"/>
  <c r="B529" i="12"/>
  <c r="B714" i="11"/>
  <c r="B537" i="12"/>
  <c r="B722" i="11"/>
  <c r="B544" i="12"/>
  <c r="B729" i="11"/>
  <c r="B552" i="12"/>
  <c r="B737" i="11"/>
  <c r="B560" i="12"/>
  <c r="B745" i="11"/>
  <c r="B399" i="12"/>
  <c r="B584" i="11"/>
  <c r="B430" i="12"/>
  <c r="B615" i="11"/>
  <c r="B462" i="12"/>
  <c r="B647" i="11"/>
  <c r="C504" i="12"/>
  <c r="C689" i="11"/>
  <c r="C567" i="12"/>
  <c r="C752" i="11"/>
  <c r="B506" i="12"/>
  <c r="B691" i="11"/>
  <c r="B532" i="12"/>
  <c r="B717" i="11"/>
  <c r="B557" i="12"/>
  <c r="B742" i="11"/>
  <c r="B412" i="12"/>
  <c r="B597" i="11"/>
  <c r="C429" i="12"/>
  <c r="C614" i="11"/>
  <c r="C388" i="12"/>
  <c r="C573" i="11"/>
  <c r="C418" i="12"/>
  <c r="C603" i="11"/>
  <c r="C450" i="12"/>
  <c r="C635" i="11"/>
  <c r="C482" i="12"/>
  <c r="C667" i="11"/>
  <c r="C545" i="12"/>
  <c r="C730" i="11"/>
  <c r="B386" i="12"/>
  <c r="B571" i="11"/>
  <c r="C697" i="12"/>
  <c r="C1074" i="11"/>
  <c r="C436" i="12"/>
  <c r="C621" i="11"/>
  <c r="B486" i="12"/>
  <c r="B671" i="11"/>
  <c r="B547" i="12"/>
  <c r="B732" i="11"/>
  <c r="B426" i="12"/>
  <c r="B611" i="11"/>
  <c r="C559" i="12"/>
  <c r="C744" i="11"/>
  <c r="C713" i="12"/>
  <c r="C1090" i="11"/>
  <c r="C407" i="12"/>
  <c r="C592" i="11"/>
  <c r="C431" i="12"/>
  <c r="C616" i="11"/>
  <c r="C455" i="12"/>
  <c r="C640" i="11"/>
  <c r="C483" i="12"/>
  <c r="C668" i="11"/>
  <c r="C507" i="12"/>
  <c r="C692" i="11"/>
  <c r="C535" i="12"/>
  <c r="C720" i="11"/>
  <c r="C562" i="12"/>
  <c r="C747" i="11"/>
  <c r="C462" i="12"/>
  <c r="C647" i="11"/>
  <c r="B401" i="12"/>
  <c r="B586" i="11"/>
  <c r="B468" i="12"/>
  <c r="B653" i="11"/>
  <c r="C721" i="12"/>
  <c r="C1098" i="11"/>
  <c r="C398" i="12"/>
  <c r="C583" i="11"/>
  <c r="C428" i="12"/>
  <c r="C613" i="11"/>
  <c r="C460" i="12"/>
  <c r="C645" i="11"/>
  <c r="C502" i="12"/>
  <c r="C687" i="11"/>
  <c r="C565" i="12"/>
  <c r="C750" i="11"/>
  <c r="B498" i="12"/>
  <c r="B683" i="11"/>
  <c r="B522" i="12"/>
  <c r="B707" i="11"/>
  <c r="B542" i="12"/>
  <c r="B727" i="11"/>
  <c r="B565" i="12"/>
  <c r="B750" i="11"/>
  <c r="B402" i="12"/>
  <c r="B587" i="11"/>
  <c r="B434" i="12"/>
  <c r="B619" i="11"/>
  <c r="B466" i="12"/>
  <c r="B651" i="11"/>
  <c r="C512" i="12"/>
  <c r="C697" i="11"/>
  <c r="B390" i="12"/>
  <c r="B575" i="11"/>
  <c r="B456" i="12"/>
  <c r="B641" i="11"/>
  <c r="C705" i="12"/>
  <c r="C1082" i="11"/>
  <c r="C387" i="12"/>
  <c r="C572" i="11"/>
  <c r="C395" i="12"/>
  <c r="C580" i="11"/>
  <c r="C409" i="12"/>
  <c r="C594" i="11"/>
  <c r="C417" i="12"/>
  <c r="C602" i="11"/>
  <c r="C425" i="12"/>
  <c r="C610" i="11"/>
  <c r="C437" i="12"/>
  <c r="C622" i="11"/>
  <c r="C453" i="12"/>
  <c r="C638" i="11"/>
  <c r="C461" i="12"/>
  <c r="C646" i="11"/>
  <c r="C469" i="12"/>
  <c r="C654" i="11"/>
  <c r="C485" i="12"/>
  <c r="C670" i="11"/>
  <c r="C493" i="12"/>
  <c r="C678" i="11"/>
  <c r="C501" i="12"/>
  <c r="C686" i="11"/>
  <c r="C509" i="12"/>
  <c r="C694" i="11"/>
  <c r="C517" i="12"/>
  <c r="C702" i="11"/>
  <c r="C714" i="12"/>
  <c r="C1091" i="11"/>
  <c r="C533" i="12"/>
  <c r="C718" i="11"/>
  <c r="C541" i="12"/>
  <c r="C726" i="11"/>
  <c r="C548" i="12"/>
  <c r="C733" i="11"/>
  <c r="C556" i="12"/>
  <c r="C741" i="11"/>
  <c r="C392" i="12"/>
  <c r="C577" i="11"/>
  <c r="C422" i="12"/>
  <c r="C607" i="11"/>
  <c r="C454" i="12"/>
  <c r="C639" i="11"/>
  <c r="C490" i="12"/>
  <c r="C675" i="11"/>
  <c r="C553" i="12"/>
  <c r="C738" i="11"/>
  <c r="C570" i="12"/>
  <c r="C755" i="11"/>
  <c r="C452" i="12"/>
  <c r="C637" i="11"/>
  <c r="B496" i="12"/>
  <c r="B681" i="11"/>
  <c r="B396" i="12"/>
  <c r="B581" i="11"/>
  <c r="C496" i="12"/>
  <c r="C681" i="11"/>
  <c r="C744" i="12"/>
  <c r="C1121" i="11"/>
  <c r="C403" i="12"/>
  <c r="C588" i="11"/>
  <c r="C427" i="12"/>
  <c r="C612" i="11"/>
  <c r="C451" i="12"/>
  <c r="C636" i="11"/>
  <c r="C467" i="12"/>
  <c r="C652" i="11"/>
  <c r="C491" i="12"/>
  <c r="C676" i="11"/>
  <c r="C511" i="12"/>
  <c r="C696" i="11"/>
  <c r="C531" i="12"/>
  <c r="C716" i="11"/>
  <c r="C554" i="12"/>
  <c r="C739" i="11"/>
  <c r="C430" i="12"/>
  <c r="C615" i="11"/>
  <c r="C569" i="12"/>
  <c r="C754" i="11"/>
  <c r="B508" i="12"/>
  <c r="B693" i="11"/>
  <c r="B534" i="12"/>
  <c r="B719" i="11"/>
  <c r="B555" i="12"/>
  <c r="B740" i="11"/>
  <c r="B408" i="12"/>
  <c r="B593" i="11"/>
  <c r="B476" i="12"/>
  <c r="B661" i="11"/>
  <c r="C401" i="12"/>
  <c r="C586" i="11"/>
  <c r="C432" i="12"/>
  <c r="C617" i="11"/>
  <c r="C464" i="12"/>
  <c r="C649" i="11"/>
  <c r="C510" i="12"/>
  <c r="C695" i="11"/>
  <c r="B416" i="12"/>
  <c r="B601" i="11"/>
  <c r="B393" i="12"/>
  <c r="B578" i="11"/>
  <c r="B400" i="12"/>
  <c r="B585" i="11"/>
  <c r="B407" i="12"/>
  <c r="B592" i="11"/>
  <c r="B415" i="12"/>
  <c r="B600" i="11"/>
  <c r="B423" i="12"/>
  <c r="B608" i="11"/>
  <c r="B431" i="12"/>
  <c r="B616" i="11"/>
  <c r="B439" i="12"/>
  <c r="B624" i="11"/>
  <c r="B447" i="12"/>
  <c r="B632" i="11"/>
  <c r="B455" i="12"/>
  <c r="B640" i="11"/>
  <c r="B463" i="12"/>
  <c r="B648" i="11"/>
  <c r="B471" i="12"/>
  <c r="B656" i="11"/>
  <c r="B479" i="12"/>
  <c r="B664" i="11"/>
  <c r="B487" i="12"/>
  <c r="B672" i="11"/>
  <c r="B495" i="12"/>
  <c r="B680" i="11"/>
  <c r="B503" i="12"/>
  <c r="B688" i="11"/>
  <c r="B511" i="12"/>
  <c r="B696" i="11"/>
  <c r="B519" i="12"/>
  <c r="B704" i="11"/>
  <c r="B527" i="12"/>
  <c r="B712" i="11"/>
  <c r="B535" i="12"/>
  <c r="B720" i="11"/>
  <c r="B550" i="12"/>
  <c r="B735" i="11"/>
  <c r="B558" i="12"/>
  <c r="B743" i="11"/>
  <c r="B392" i="12"/>
  <c r="B577" i="11"/>
  <c r="B422" i="12"/>
  <c r="B607" i="11"/>
  <c r="B454" i="12"/>
  <c r="B639" i="11"/>
  <c r="C488" i="12"/>
  <c r="C673" i="11"/>
  <c r="C551" i="12"/>
  <c r="C736" i="11"/>
  <c r="B502" i="12"/>
  <c r="B687" i="11"/>
  <c r="B524" i="12"/>
  <c r="B709" i="11"/>
  <c r="B551" i="12"/>
  <c r="B736" i="11"/>
  <c r="B398" i="12"/>
  <c r="B583" i="11"/>
  <c r="B464" i="12"/>
  <c r="B649" i="11"/>
  <c r="C410" i="12"/>
  <c r="C595" i="11"/>
  <c r="C442" i="12"/>
  <c r="C627" i="11"/>
  <c r="C474" i="12"/>
  <c r="C659" i="11"/>
  <c r="C530" i="12"/>
  <c r="C715" i="11"/>
  <c r="B568" i="12"/>
  <c r="B753" i="11"/>
  <c r="B480" i="12"/>
  <c r="B665" i="11"/>
  <c r="C420" i="12"/>
  <c r="C605" i="11"/>
  <c r="C549" i="12"/>
  <c r="C734" i="11"/>
  <c r="B536" i="12"/>
  <c r="B721" i="11"/>
  <c r="B474" i="12"/>
  <c r="B659" i="11"/>
  <c r="B404" i="12"/>
  <c r="B589" i="11"/>
  <c r="C389" i="12"/>
  <c r="C574" i="11"/>
  <c r="C411" i="12"/>
  <c r="C596" i="11"/>
  <c r="C435" i="12"/>
  <c r="C620" i="11"/>
  <c r="C459" i="12"/>
  <c r="C644" i="11"/>
  <c r="C487" i="12"/>
  <c r="C672" i="11"/>
  <c r="C515" i="12"/>
  <c r="C700" i="11"/>
  <c r="C539" i="12"/>
  <c r="C724" i="11"/>
  <c r="C558" i="12"/>
  <c r="C743" i="11"/>
  <c r="C446" i="12"/>
  <c r="C631" i="11"/>
  <c r="B570" i="12"/>
  <c r="B755" i="11"/>
  <c r="C445" i="12"/>
  <c r="C630" i="11"/>
  <c r="C477" i="12"/>
  <c r="C662" i="11"/>
  <c r="B759" i="12" l="1"/>
  <c r="B1136" i="11"/>
  <c r="C648" i="12"/>
  <c r="C1025" i="11"/>
  <c r="B725" i="12"/>
  <c r="B1102" i="11"/>
  <c r="B757" i="12"/>
  <c r="B1134" i="11"/>
  <c r="B587" i="12"/>
  <c r="B964" i="11"/>
  <c r="B643" i="12"/>
  <c r="B1020" i="11"/>
  <c r="B739" i="12"/>
  <c r="B1116" i="11"/>
  <c r="B708" i="12"/>
  <c r="B1085" i="11"/>
  <c r="B660" i="12"/>
  <c r="B1037" i="11"/>
  <c r="B612" i="12"/>
  <c r="B989" i="11"/>
  <c r="B582" i="12"/>
  <c r="B959" i="11"/>
  <c r="B665" i="12"/>
  <c r="B1042" i="11"/>
  <c r="B697" i="12"/>
  <c r="B1074" i="11"/>
  <c r="C680" i="12"/>
  <c r="C1057" i="11"/>
  <c r="C685" i="12"/>
  <c r="C1062" i="11"/>
  <c r="C679" i="12"/>
  <c r="C1056" i="11"/>
  <c r="C745" i="12"/>
  <c r="C1122" i="11"/>
  <c r="C730" i="12"/>
  <c r="C1107" i="11"/>
  <c r="C698" i="12"/>
  <c r="C1075" i="11"/>
  <c r="C682" i="12"/>
  <c r="C1059" i="11"/>
  <c r="C658" i="12"/>
  <c r="C1035" i="11"/>
  <c r="C642" i="12"/>
  <c r="C1019" i="11"/>
  <c r="C614" i="12"/>
  <c r="C991" i="11"/>
  <c r="C584" i="12"/>
  <c r="C961" i="11"/>
  <c r="B579" i="12"/>
  <c r="B956" i="11"/>
  <c r="B655" i="12"/>
  <c r="B1032" i="11"/>
  <c r="B591" i="12"/>
  <c r="B968" i="11"/>
  <c r="B731" i="12"/>
  <c r="B1108" i="11"/>
  <c r="B687" i="12"/>
  <c r="B1064" i="11"/>
  <c r="C691" i="12"/>
  <c r="C1068" i="11"/>
  <c r="C617" i="12"/>
  <c r="C994" i="11"/>
  <c r="B590" i="12"/>
  <c r="B967" i="11"/>
  <c r="C751" i="12"/>
  <c r="C1128" i="11"/>
  <c r="C696" i="12"/>
  <c r="C1073" i="11"/>
  <c r="C644" i="12"/>
  <c r="C1021" i="11"/>
  <c r="C596" i="12"/>
  <c r="C973" i="11"/>
  <c r="C748" i="12"/>
  <c r="C1125" i="11"/>
  <c r="B736" i="12"/>
  <c r="B1113" i="11"/>
  <c r="C625" i="12"/>
  <c r="C1002" i="11"/>
  <c r="B575" i="12"/>
  <c r="B952" i="11"/>
  <c r="C671" i="12"/>
  <c r="C1048" i="11"/>
  <c r="C607" i="12"/>
  <c r="C984" i="11"/>
  <c r="C618" i="12"/>
  <c r="C995" i="11"/>
  <c r="B746" i="12"/>
  <c r="B1123" i="11"/>
  <c r="B695" i="12"/>
  <c r="B1072" i="11"/>
  <c r="C693" i="12"/>
  <c r="C1070" i="11"/>
  <c r="B619" i="12"/>
  <c r="B996" i="11"/>
  <c r="B749" i="12"/>
  <c r="B1126" i="11"/>
  <c r="B733" i="12"/>
  <c r="B1110" i="11"/>
  <c r="B718" i="12"/>
  <c r="B1095" i="11"/>
  <c r="B702" i="12"/>
  <c r="B1079" i="11"/>
  <c r="B686" i="12"/>
  <c r="B1063" i="11"/>
  <c r="B670" i="12"/>
  <c r="B1047" i="11"/>
  <c r="B654" i="12"/>
  <c r="B1031" i="11"/>
  <c r="B638" i="12"/>
  <c r="B1015" i="11"/>
  <c r="B622" i="12"/>
  <c r="B999" i="11"/>
  <c r="B606" i="12"/>
  <c r="B983" i="11"/>
  <c r="B576" i="12"/>
  <c r="B953" i="11"/>
  <c r="C661" i="12"/>
  <c r="C1038" i="11"/>
  <c r="C597" i="12"/>
  <c r="C974" i="11"/>
  <c r="B583" i="12"/>
  <c r="B960" i="11"/>
  <c r="B715" i="12"/>
  <c r="B1092" i="11"/>
  <c r="C695" i="12"/>
  <c r="C1072" i="11"/>
  <c r="C735" i="12"/>
  <c r="C1112" i="11"/>
  <c r="C692" i="12"/>
  <c r="C1069" i="11"/>
  <c r="C632" i="12"/>
  <c r="C1009" i="11"/>
  <c r="C589" i="12"/>
  <c r="C966" i="11"/>
  <c r="C717" i="12"/>
  <c r="C1094" i="11"/>
  <c r="B693" i="12"/>
  <c r="B1070" i="11"/>
  <c r="C750" i="12"/>
  <c r="C1127" i="11"/>
  <c r="C647" i="12"/>
  <c r="C1024" i="11"/>
  <c r="C585" i="12"/>
  <c r="C962" i="11"/>
  <c r="B752" i="12"/>
  <c r="B1129" i="11"/>
  <c r="B701" i="12"/>
  <c r="B1078" i="11"/>
  <c r="C709" i="12"/>
  <c r="C1086" i="11"/>
  <c r="B627" i="12"/>
  <c r="B1004" i="11"/>
  <c r="B751" i="12"/>
  <c r="B1128" i="11"/>
  <c r="B735" i="12"/>
  <c r="B1112" i="11"/>
  <c r="B720" i="12"/>
  <c r="B1097" i="11"/>
  <c r="B704" i="12"/>
  <c r="B1081" i="11"/>
  <c r="B688" i="12"/>
  <c r="B1065" i="11"/>
  <c r="B672" i="12"/>
  <c r="B1049" i="11"/>
  <c r="B656" i="12"/>
  <c r="B1033" i="11"/>
  <c r="B640" i="12"/>
  <c r="B1017" i="11"/>
  <c r="B624" i="12"/>
  <c r="B1001" i="11"/>
  <c r="B608" i="12"/>
  <c r="B985" i="11"/>
  <c r="B592" i="12"/>
  <c r="B969" i="11"/>
  <c r="B578" i="12"/>
  <c r="B955" i="11"/>
  <c r="C669" i="12"/>
  <c r="C1046" i="11"/>
  <c r="C605" i="12"/>
  <c r="C982" i="11"/>
  <c r="B637" i="12"/>
  <c r="B1014" i="11"/>
  <c r="B732" i="12"/>
  <c r="B1109" i="11"/>
  <c r="B681" i="12"/>
  <c r="B1058" i="11"/>
  <c r="C755" i="12"/>
  <c r="C1132" i="11"/>
  <c r="C708" i="12"/>
  <c r="C1085" i="11"/>
  <c r="C668" i="12"/>
  <c r="C1045" i="11"/>
  <c r="C628" i="12"/>
  <c r="C1005" i="11"/>
  <c r="C586" i="12"/>
  <c r="C963" i="11"/>
  <c r="B631" i="12"/>
  <c r="B1008" i="11"/>
  <c r="C707" i="12"/>
  <c r="C1084" i="11"/>
  <c r="B755" i="12"/>
  <c r="B1132" i="11"/>
  <c r="C659" i="12"/>
  <c r="C1036" i="11"/>
  <c r="C595" i="12"/>
  <c r="C972" i="11"/>
  <c r="C741" i="12"/>
  <c r="C1118" i="11"/>
  <c r="C726" i="12"/>
  <c r="C1103" i="11"/>
  <c r="C710" i="12"/>
  <c r="C1087" i="11"/>
  <c r="C694" i="12"/>
  <c r="C1071" i="11"/>
  <c r="C678" i="12"/>
  <c r="C1055" i="11"/>
  <c r="C662" i="12"/>
  <c r="C1039" i="11"/>
  <c r="C646" i="12"/>
  <c r="C1023" i="11"/>
  <c r="C630" i="12"/>
  <c r="C1007" i="11"/>
  <c r="C610" i="12"/>
  <c r="C987" i="11"/>
  <c r="C594" i="12"/>
  <c r="C971" i="11"/>
  <c r="C580" i="12"/>
  <c r="C957" i="11"/>
  <c r="C732" i="12"/>
  <c r="C1109" i="11"/>
  <c r="B639" i="12"/>
  <c r="B1016" i="11"/>
  <c r="B577" i="12"/>
  <c r="B954" i="11"/>
  <c r="B719" i="12"/>
  <c r="B1096" i="11"/>
  <c r="B679" i="12"/>
  <c r="B1056" i="11"/>
  <c r="C665" i="12"/>
  <c r="C1042" i="11"/>
  <c r="C601" i="12"/>
  <c r="C978" i="11"/>
  <c r="C727" i="12"/>
  <c r="C1104" i="11"/>
  <c r="C739" i="12"/>
  <c r="C1116" i="11"/>
  <c r="C684" i="12"/>
  <c r="C1061" i="11"/>
  <c r="C636" i="12"/>
  <c r="C1013" i="11"/>
  <c r="C582" i="12"/>
  <c r="C959" i="11"/>
  <c r="B647" i="12"/>
  <c r="B1024" i="11"/>
  <c r="B705" i="12"/>
  <c r="B1082" i="11"/>
  <c r="C593" i="12"/>
  <c r="C970" i="11"/>
  <c r="C757" i="12"/>
  <c r="C1134" i="11"/>
  <c r="C655" i="12"/>
  <c r="C1032" i="11"/>
  <c r="C591" i="12"/>
  <c r="C968" i="11"/>
  <c r="B633" i="12"/>
  <c r="B1010" i="11"/>
  <c r="B734" i="12"/>
  <c r="B1111" i="11"/>
  <c r="B683" i="12"/>
  <c r="B1060" i="11"/>
  <c r="B667" i="12"/>
  <c r="B1044" i="11"/>
  <c r="B603" i="12"/>
  <c r="B980" i="11"/>
  <c r="B745" i="12"/>
  <c r="B1122" i="11"/>
  <c r="B730" i="12"/>
  <c r="B1107" i="11"/>
  <c r="B714" i="12"/>
  <c r="B1091" i="11"/>
  <c r="B698" i="12"/>
  <c r="B1075" i="11"/>
  <c r="B682" i="12"/>
  <c r="B1059" i="11"/>
  <c r="B666" i="12"/>
  <c r="B1043" i="11"/>
  <c r="B650" i="12"/>
  <c r="B1027" i="11"/>
  <c r="B634" i="12"/>
  <c r="B1011" i="11"/>
  <c r="B618" i="12"/>
  <c r="B995" i="11"/>
  <c r="B602" i="12"/>
  <c r="B979" i="11"/>
  <c r="C746" i="12"/>
  <c r="C1123" i="11"/>
  <c r="C645" i="12"/>
  <c r="C1022" i="11"/>
  <c r="C583" i="12"/>
  <c r="C960" i="11"/>
  <c r="B750" i="12"/>
  <c r="B1127" i="11"/>
  <c r="B703" i="12"/>
  <c r="B1080" i="11"/>
  <c r="C666" i="12"/>
  <c r="C1043" i="11"/>
  <c r="C747" i="12"/>
  <c r="C1124" i="11"/>
  <c r="C704" i="12"/>
  <c r="C1081" i="11"/>
  <c r="C600" i="12"/>
  <c r="C977" i="11"/>
  <c r="B593" i="12"/>
  <c r="B970" i="11"/>
  <c r="C609" i="12"/>
  <c r="C986" i="11"/>
  <c r="C663" i="12"/>
  <c r="C1040" i="11"/>
  <c r="C599" i="12"/>
  <c r="C976" i="11"/>
  <c r="B713" i="12"/>
  <c r="B1090" i="11"/>
  <c r="C740" i="12"/>
  <c r="C1117" i="11"/>
  <c r="B581" i="12"/>
  <c r="B958" i="11"/>
  <c r="B724" i="12"/>
  <c r="B1101" i="11"/>
  <c r="B692" i="12"/>
  <c r="B1069" i="11"/>
  <c r="B676" i="12"/>
  <c r="B1053" i="11"/>
  <c r="B644" i="12"/>
  <c r="B1021" i="11"/>
  <c r="B628" i="12"/>
  <c r="B1005" i="11"/>
  <c r="B596" i="12"/>
  <c r="B973" i="11"/>
  <c r="C699" i="12"/>
  <c r="C1076" i="11"/>
  <c r="C621" i="12"/>
  <c r="C998" i="11"/>
  <c r="B744" i="12"/>
  <c r="B1121" i="11"/>
  <c r="C619" i="12"/>
  <c r="C996" i="11"/>
  <c r="C720" i="12"/>
  <c r="C1097" i="11"/>
  <c r="C640" i="12"/>
  <c r="C1017" i="11"/>
  <c r="C592" i="12"/>
  <c r="C969" i="11"/>
  <c r="B685" i="12"/>
  <c r="B1062" i="11"/>
  <c r="C759" i="12"/>
  <c r="C1136" i="11"/>
  <c r="C611" i="12"/>
  <c r="C988" i="11"/>
  <c r="C598" i="12"/>
  <c r="C975" i="11"/>
  <c r="C634" i="12"/>
  <c r="C1011" i="11"/>
  <c r="C635" i="12"/>
  <c r="C1012" i="11"/>
  <c r="C728" i="12"/>
  <c r="C1105" i="11"/>
  <c r="C676" i="12"/>
  <c r="C1053" i="11"/>
  <c r="C624" i="12"/>
  <c r="C1001" i="11"/>
  <c r="C578" i="12"/>
  <c r="C955" i="11"/>
  <c r="B663" i="12"/>
  <c r="B1040" i="11"/>
  <c r="C738" i="12"/>
  <c r="C1115" i="11"/>
  <c r="B669" i="12"/>
  <c r="B1046" i="11"/>
  <c r="C719" i="12"/>
  <c r="C1096" i="11"/>
  <c r="C631" i="12"/>
  <c r="C1008" i="11"/>
  <c r="B653" i="12"/>
  <c r="B1030" i="11"/>
  <c r="B740" i="12"/>
  <c r="B1117" i="11"/>
  <c r="B691" i="12"/>
  <c r="B1068" i="11"/>
  <c r="C677" i="12"/>
  <c r="C1054" i="11"/>
  <c r="B611" i="12"/>
  <c r="B988" i="11"/>
  <c r="B747" i="12"/>
  <c r="B1124" i="11"/>
  <c r="B716" i="12"/>
  <c r="B1093" i="11"/>
  <c r="B700" i="12"/>
  <c r="B1077" i="11"/>
  <c r="B684" i="12"/>
  <c r="B1061" i="11"/>
  <c r="B668" i="12"/>
  <c r="B1045" i="11"/>
  <c r="B652" i="12"/>
  <c r="B1029" i="11"/>
  <c r="B636" i="12"/>
  <c r="B1013" i="11"/>
  <c r="B620" i="12"/>
  <c r="B997" i="11"/>
  <c r="B604" i="12"/>
  <c r="B981" i="11"/>
  <c r="B589" i="12"/>
  <c r="B966" i="11"/>
  <c r="B605" i="12"/>
  <c r="B982" i="11"/>
  <c r="C653" i="12"/>
  <c r="C1030" i="11"/>
  <c r="C590" i="12"/>
  <c r="C967" i="11"/>
  <c r="B597" i="12"/>
  <c r="B974" i="11"/>
  <c r="B723" i="12"/>
  <c r="B1100" i="11"/>
  <c r="C758" i="12"/>
  <c r="C1135" i="11"/>
  <c r="C743" i="12"/>
  <c r="C1120" i="11"/>
  <c r="C700" i="12"/>
  <c r="C1077" i="11"/>
  <c r="C656" i="12"/>
  <c r="C1033" i="11"/>
  <c r="C616" i="12"/>
  <c r="C993" i="11"/>
  <c r="B585" i="12"/>
  <c r="B962" i="11"/>
  <c r="C641" i="12"/>
  <c r="C1018" i="11"/>
  <c r="C742" i="12"/>
  <c r="C1119" i="11"/>
  <c r="C643" i="12"/>
  <c r="C1020" i="11"/>
  <c r="C581" i="12"/>
  <c r="C958" i="11"/>
  <c r="C737" i="12"/>
  <c r="C1114" i="11"/>
  <c r="C722" i="12"/>
  <c r="C1099" i="11"/>
  <c r="C706" i="12"/>
  <c r="C1083" i="11"/>
  <c r="C690" i="12"/>
  <c r="C1067" i="11"/>
  <c r="C674" i="12"/>
  <c r="C1051" i="11"/>
  <c r="C650" i="12"/>
  <c r="C1027" i="11"/>
  <c r="C626" i="12"/>
  <c r="C1003" i="11"/>
  <c r="C606" i="12"/>
  <c r="C983" i="11"/>
  <c r="C576" i="12"/>
  <c r="C953" i="11"/>
  <c r="B645" i="12"/>
  <c r="B1022" i="11"/>
  <c r="C701" i="12"/>
  <c r="C1078" i="11"/>
  <c r="B623" i="12"/>
  <c r="B1000" i="11"/>
  <c r="B754" i="12"/>
  <c r="B1131" i="11"/>
  <c r="B711" i="12"/>
  <c r="B1088" i="11"/>
  <c r="C754" i="12"/>
  <c r="C1131" i="11"/>
  <c r="C649" i="12"/>
  <c r="C1026" i="11"/>
  <c r="C587" i="12"/>
  <c r="C964" i="11"/>
  <c r="B657" i="12"/>
  <c r="B1034" i="11"/>
  <c r="C651" i="12"/>
  <c r="C1028" i="11"/>
  <c r="C724" i="12"/>
  <c r="C1101" i="11"/>
  <c r="C672" i="12"/>
  <c r="C1049" i="11"/>
  <c r="C620" i="12"/>
  <c r="C997" i="11"/>
  <c r="B615" i="12"/>
  <c r="B992" i="11"/>
  <c r="B675" i="12"/>
  <c r="B1052" i="11"/>
  <c r="C734" i="12"/>
  <c r="C1111" i="11"/>
  <c r="C639" i="12"/>
  <c r="C1016" i="11"/>
  <c r="C577" i="12"/>
  <c r="C954" i="11"/>
  <c r="B601" i="12"/>
  <c r="B978" i="11"/>
  <c r="B721" i="12"/>
  <c r="B1098" i="11"/>
  <c r="C756" i="12"/>
  <c r="C1133" i="11"/>
  <c r="B651" i="12"/>
  <c r="B1028" i="11"/>
  <c r="B588" i="12"/>
  <c r="B965" i="11"/>
  <c r="B741" i="12"/>
  <c r="B1118" i="11"/>
  <c r="B726" i="12"/>
  <c r="B1103" i="11"/>
  <c r="B710" i="12"/>
  <c r="B1087" i="11"/>
  <c r="B694" i="12"/>
  <c r="B1071" i="11"/>
  <c r="B678" i="12"/>
  <c r="B1055" i="11"/>
  <c r="B662" i="12"/>
  <c r="B1039" i="11"/>
  <c r="B646" i="12"/>
  <c r="B1023" i="11"/>
  <c r="B630" i="12"/>
  <c r="B1007" i="11"/>
  <c r="B614" i="12"/>
  <c r="B991" i="11"/>
  <c r="B598" i="12"/>
  <c r="B975" i="11"/>
  <c r="B584" i="12"/>
  <c r="B961" i="11"/>
  <c r="C715" i="12"/>
  <c r="C1092" i="11"/>
  <c r="C629" i="12"/>
  <c r="C1006" i="11"/>
  <c r="B649" i="12"/>
  <c r="B1026" i="11"/>
  <c r="B738" i="12"/>
  <c r="B1115" i="11"/>
  <c r="B689" i="12"/>
  <c r="B1066" i="11"/>
  <c r="C588" i="12"/>
  <c r="C965" i="11"/>
  <c r="C716" i="12"/>
  <c r="C1093" i="11"/>
  <c r="C664" i="12"/>
  <c r="C1041" i="11"/>
  <c r="C612" i="12"/>
  <c r="C989" i="11"/>
  <c r="B599" i="12"/>
  <c r="B976" i="11"/>
  <c r="C657" i="12"/>
  <c r="C1034" i="11"/>
  <c r="B609" i="12"/>
  <c r="B986" i="11"/>
  <c r="C687" i="12"/>
  <c r="C1064" i="11"/>
  <c r="C615" i="12"/>
  <c r="C992" i="11"/>
  <c r="B621" i="12"/>
  <c r="B998" i="11"/>
  <c r="B727" i="12"/>
  <c r="B1104" i="11"/>
  <c r="B677" i="12"/>
  <c r="B1054" i="11"/>
  <c r="B659" i="12"/>
  <c r="B1036" i="11"/>
  <c r="B595" i="12"/>
  <c r="B972" i="11"/>
  <c r="B743" i="12"/>
  <c r="B1120" i="11"/>
  <c r="B728" i="12"/>
  <c r="B1105" i="11"/>
  <c r="B712" i="12"/>
  <c r="B1089" i="11"/>
  <c r="B696" i="12"/>
  <c r="B1073" i="11"/>
  <c r="B680" i="12"/>
  <c r="B1057" i="11"/>
  <c r="B664" i="12"/>
  <c r="B1041" i="11"/>
  <c r="B648" i="12"/>
  <c r="B1025" i="11"/>
  <c r="B632" i="12"/>
  <c r="B1009" i="11"/>
  <c r="B616" i="12"/>
  <c r="B993" i="11"/>
  <c r="B600" i="12"/>
  <c r="B977" i="11"/>
  <c r="B586" i="12"/>
  <c r="B963" i="11"/>
  <c r="C731" i="12"/>
  <c r="C1108" i="11"/>
  <c r="C637" i="12"/>
  <c r="C1014" i="11"/>
  <c r="C575" i="12"/>
  <c r="C952" i="11"/>
  <c r="B756" i="12"/>
  <c r="B1133" i="11"/>
  <c r="B709" i="12"/>
  <c r="B1086" i="11"/>
  <c r="C667" i="12"/>
  <c r="C1044" i="11"/>
  <c r="C688" i="12"/>
  <c r="C1065" i="11"/>
  <c r="C652" i="12"/>
  <c r="C1029" i="11"/>
  <c r="C604" i="12"/>
  <c r="C981" i="11"/>
  <c r="B661" i="12"/>
  <c r="B1038" i="11"/>
  <c r="B717" i="12"/>
  <c r="B1094" i="11"/>
  <c r="C579" i="12"/>
  <c r="C956" i="11"/>
  <c r="C711" i="12"/>
  <c r="C1088" i="11"/>
  <c r="C627" i="12"/>
  <c r="C1004" i="11"/>
  <c r="C753" i="12"/>
  <c r="C1130" i="11"/>
  <c r="C733" i="12"/>
  <c r="C1110" i="11"/>
  <c r="C718" i="12"/>
  <c r="C1095" i="11"/>
  <c r="C702" i="12"/>
  <c r="C1079" i="11"/>
  <c r="C686" i="12"/>
  <c r="C1063" i="11"/>
  <c r="C670" i="12"/>
  <c r="C1047" i="11"/>
  <c r="C654" i="12"/>
  <c r="C1031" i="11"/>
  <c r="C638" i="12"/>
  <c r="C1015" i="11"/>
  <c r="C622" i="12"/>
  <c r="C999" i="11"/>
  <c r="C602" i="12"/>
  <c r="C979" i="11"/>
  <c r="B613" i="12"/>
  <c r="B990" i="11"/>
  <c r="B671" i="12"/>
  <c r="B1048" i="11"/>
  <c r="B607" i="12"/>
  <c r="B984" i="11"/>
  <c r="B742" i="12"/>
  <c r="B1119" i="11"/>
  <c r="B699" i="12"/>
  <c r="B1076" i="11"/>
  <c r="C723" i="12"/>
  <c r="C1100" i="11"/>
  <c r="C633" i="12"/>
  <c r="C1010" i="11"/>
  <c r="B625" i="12"/>
  <c r="B1002" i="11"/>
  <c r="C603" i="12"/>
  <c r="C980" i="11"/>
  <c r="C712" i="12"/>
  <c r="C1089" i="11"/>
  <c r="C660" i="12"/>
  <c r="C1037" i="11"/>
  <c r="C608" i="12"/>
  <c r="C985" i="11"/>
  <c r="B629" i="12"/>
  <c r="B1006" i="11"/>
  <c r="B748" i="12"/>
  <c r="B1125" i="11"/>
  <c r="C675" i="12"/>
  <c r="C1052" i="11"/>
  <c r="B641" i="12"/>
  <c r="B1018" i="11"/>
  <c r="C703" i="12"/>
  <c r="C1080" i="11"/>
  <c r="C623" i="12"/>
  <c r="C1000" i="11"/>
  <c r="C749" i="12"/>
  <c r="C1126" i="11"/>
  <c r="B758" i="12"/>
  <c r="B1135" i="11"/>
  <c r="B707" i="12"/>
  <c r="B1084" i="11"/>
  <c r="C725" i="12"/>
  <c r="C1102" i="11"/>
  <c r="B635" i="12"/>
  <c r="B1012" i="11"/>
  <c r="B753" i="12"/>
  <c r="B1130" i="11"/>
  <c r="B737" i="12"/>
  <c r="B1114" i="11"/>
  <c r="B722" i="12"/>
  <c r="B1099" i="11"/>
  <c r="B706" i="12"/>
  <c r="B1083" i="11"/>
  <c r="B690" i="12"/>
  <c r="B1067" i="11"/>
  <c r="B674" i="12"/>
  <c r="B1051" i="11"/>
  <c r="B658" i="12"/>
  <c r="B1035" i="11"/>
  <c r="B642" i="12"/>
  <c r="B1019" i="11"/>
  <c r="B626" i="12"/>
  <c r="B1003" i="11"/>
  <c r="B610" i="12"/>
  <c r="B987" i="11"/>
  <c r="B594" i="12"/>
  <c r="B971" i="11"/>
  <c r="B580" i="12"/>
  <c r="B957" i="11"/>
  <c r="C683" i="12"/>
  <c r="C1060" i="11"/>
  <c r="C613" i="12"/>
  <c r="C990" i="11"/>
  <c r="B617" i="12"/>
  <c r="B994" i="11"/>
  <c r="B729" i="12"/>
  <c r="B1106" i="11"/>
  <c r="B673" i="12"/>
  <c r="B1050" i="11"/>
  <c r="J188" i="12" l="1"/>
  <c r="D4" i="11"/>
  <c r="D380" i="11" s="1"/>
  <c r="D5" i="11"/>
  <c r="E380" i="11" s="1"/>
  <c r="D6" i="11"/>
  <c r="F380" i="11" s="1"/>
  <c r="D7" i="11"/>
  <c r="G380" i="11" s="1"/>
  <c r="D8" i="11"/>
  <c r="H380" i="11" s="1"/>
  <c r="D9" i="11"/>
  <c r="I380" i="11" s="1"/>
  <c r="D10" i="11"/>
  <c r="J380" i="11" s="1"/>
  <c r="D11" i="11"/>
  <c r="K380" i="11" s="1"/>
  <c r="D12" i="11"/>
  <c r="L380" i="11" s="1"/>
  <c r="D13" i="11"/>
  <c r="M380" i="11" s="1"/>
  <c r="D14" i="11"/>
  <c r="N380" i="11" s="1"/>
  <c r="D15" i="11"/>
  <c r="O380" i="11" s="1"/>
  <c r="D16" i="11"/>
  <c r="P380" i="11" s="1"/>
  <c r="D17" i="11"/>
  <c r="Q380" i="11" s="1"/>
  <c r="D18" i="11"/>
  <c r="R380" i="11" s="1"/>
  <c r="D19" i="11"/>
  <c r="S380" i="11" s="1"/>
  <c r="D20" i="11"/>
  <c r="T380" i="11" s="1"/>
  <c r="D21" i="11"/>
  <c r="U380" i="11" s="1"/>
  <c r="D22" i="11"/>
  <c r="V380" i="11" s="1"/>
  <c r="D23" i="11"/>
  <c r="W380" i="11" s="1"/>
  <c r="D24" i="11"/>
  <c r="X380" i="11" s="1"/>
  <c r="D25" i="11"/>
  <c r="Y380" i="11" s="1"/>
  <c r="D26" i="11"/>
  <c r="Z380" i="11" s="1"/>
  <c r="D27" i="11"/>
  <c r="AA380" i="11" s="1"/>
  <c r="D28" i="11"/>
  <c r="AB380" i="11" s="1"/>
  <c r="D29" i="11"/>
  <c r="AC380" i="11" s="1"/>
  <c r="D30" i="11"/>
  <c r="AD380" i="11" s="1"/>
  <c r="D31" i="11"/>
  <c r="AE380" i="11" s="1"/>
  <c r="D32" i="11"/>
  <c r="AF380" i="11" s="1"/>
  <c r="D33" i="11"/>
  <c r="AG380" i="11" s="1"/>
  <c r="D34" i="11"/>
  <c r="AH380" i="11" s="1"/>
  <c r="D35" i="11"/>
  <c r="AI380" i="11" s="1"/>
  <c r="D36" i="11"/>
  <c r="AJ380" i="11" s="1"/>
  <c r="D37" i="11"/>
  <c r="AK380" i="11" s="1"/>
  <c r="D38" i="11"/>
  <c r="AL380" i="11" s="1"/>
  <c r="D39" i="11"/>
  <c r="AM380" i="11" s="1"/>
  <c r="D40" i="11"/>
  <c r="AN380" i="11" s="1"/>
  <c r="D41" i="11"/>
  <c r="AO380" i="11" s="1"/>
  <c r="D42" i="11"/>
  <c r="AP380" i="11" s="1"/>
  <c r="D43" i="11"/>
  <c r="AQ380" i="11" s="1"/>
  <c r="D44" i="11"/>
  <c r="AR380" i="11" s="1"/>
  <c r="D45" i="11"/>
  <c r="AS380" i="11" s="1"/>
  <c r="D46" i="11"/>
  <c r="AT380" i="11" s="1"/>
  <c r="D47" i="11"/>
  <c r="AU380" i="11" s="1"/>
  <c r="D48" i="11"/>
  <c r="AV380" i="11" s="1"/>
  <c r="D49" i="11"/>
  <c r="AW380" i="11" s="1"/>
  <c r="D50" i="11"/>
  <c r="AX380" i="11" s="1"/>
  <c r="D51" i="11"/>
  <c r="AY380" i="11" s="1"/>
  <c r="D52" i="11"/>
  <c r="AZ380" i="11" s="1"/>
  <c r="D53" i="11"/>
  <c r="BA380" i="11" s="1"/>
  <c r="D54" i="11"/>
  <c r="BB380" i="11" s="1"/>
  <c r="D55" i="11"/>
  <c r="BC380" i="11" s="1"/>
  <c r="D56" i="11"/>
  <c r="BD380" i="11" s="1"/>
  <c r="D57" i="11"/>
  <c r="BE380" i="11" s="1"/>
  <c r="D58" i="11"/>
  <c r="BF380" i="11" s="1"/>
  <c r="D59" i="11"/>
  <c r="BG380" i="11" s="1"/>
  <c r="D60" i="11"/>
  <c r="BH380" i="11" s="1"/>
  <c r="D61" i="11"/>
  <c r="BI380" i="11" s="1"/>
  <c r="D62" i="11"/>
  <c r="BJ380" i="11" s="1"/>
  <c r="D63" i="11"/>
  <c r="BK380" i="11" s="1"/>
  <c r="D64" i="11"/>
  <c r="BL380" i="11" s="1"/>
  <c r="D65" i="11"/>
  <c r="BM380" i="11" s="1"/>
  <c r="D66" i="11"/>
  <c r="BN380" i="11" s="1"/>
  <c r="D67" i="11"/>
  <c r="BO380" i="11" s="1"/>
  <c r="D68" i="11"/>
  <c r="BP380" i="11" s="1"/>
  <c r="D69" i="11"/>
  <c r="BQ380" i="11" s="1"/>
  <c r="D70" i="11"/>
  <c r="BR380" i="11" s="1"/>
  <c r="D71" i="11"/>
  <c r="BS380" i="11" s="1"/>
  <c r="D72" i="11"/>
  <c r="BT380" i="11" s="1"/>
  <c r="D73" i="11"/>
  <c r="BU380" i="11" s="1"/>
  <c r="D74" i="11"/>
  <c r="BV380" i="11" s="1"/>
  <c r="D75" i="11"/>
  <c r="BW380" i="11" s="1"/>
  <c r="D76" i="11"/>
  <c r="BX380" i="11" s="1"/>
  <c r="D77" i="11"/>
  <c r="BY380" i="11" s="1"/>
  <c r="D78" i="11"/>
  <c r="BZ380" i="11" s="1"/>
  <c r="D79" i="11"/>
  <c r="CA380" i="11" s="1"/>
  <c r="D80" i="11"/>
  <c r="CB380" i="11" s="1"/>
  <c r="D81" i="11"/>
  <c r="CC380" i="11" s="1"/>
  <c r="D82" i="11"/>
  <c r="CD380" i="11" s="1"/>
  <c r="D83" i="11"/>
  <c r="CE380" i="11" s="1"/>
  <c r="D84" i="11"/>
  <c r="CF380" i="11" s="1"/>
  <c r="D85" i="11"/>
  <c r="CG380" i="11" s="1"/>
  <c r="D86" i="11"/>
  <c r="CH380" i="11" s="1"/>
  <c r="D87" i="11"/>
  <c r="CI380" i="11" s="1"/>
  <c r="D88" i="11"/>
  <c r="CJ380" i="11" s="1"/>
  <c r="D89" i="11"/>
  <c r="CK380" i="11" s="1"/>
  <c r="D90" i="11"/>
  <c r="CL380" i="11" s="1"/>
  <c r="D91" i="11"/>
  <c r="CM380" i="11" s="1"/>
  <c r="D92" i="11"/>
  <c r="CN380" i="11" s="1"/>
  <c r="D93" i="11"/>
  <c r="CO380" i="11" s="1"/>
  <c r="D94" i="11"/>
  <c r="CP380" i="11" s="1"/>
  <c r="D95" i="11"/>
  <c r="CQ380" i="11" s="1"/>
  <c r="D96" i="11"/>
  <c r="CR380" i="11" s="1"/>
  <c r="D97" i="11"/>
  <c r="CS380" i="11" s="1"/>
  <c r="D98" i="11"/>
  <c r="CT380" i="11" s="1"/>
  <c r="D99" i="11"/>
  <c r="CU380" i="11" s="1"/>
  <c r="D100" i="11"/>
  <c r="CV380" i="11" s="1"/>
  <c r="D101" i="11"/>
  <c r="CW380" i="11" s="1"/>
  <c r="D102" i="11"/>
  <c r="CX380" i="11" s="1"/>
  <c r="D103" i="11"/>
  <c r="CY380" i="11" s="1"/>
  <c r="D104" i="11"/>
  <c r="CZ380" i="11" s="1"/>
  <c r="D105" i="11"/>
  <c r="DA380" i="11" s="1"/>
  <c r="D106" i="11"/>
  <c r="DB380" i="11" s="1"/>
  <c r="D107" i="11"/>
  <c r="DC380" i="11" s="1"/>
  <c r="D108" i="11"/>
  <c r="DD380" i="11" s="1"/>
  <c r="D109" i="11"/>
  <c r="DE380" i="11" s="1"/>
  <c r="D110" i="11"/>
  <c r="DF380" i="11" s="1"/>
  <c r="D111" i="11"/>
  <c r="DG380" i="11" s="1"/>
  <c r="D112" i="11"/>
  <c r="DH380" i="11" s="1"/>
  <c r="D113" i="11"/>
  <c r="DI380" i="11" s="1"/>
  <c r="D114" i="11"/>
  <c r="DJ380" i="11" s="1"/>
  <c r="D115" i="11"/>
  <c r="DK380" i="11" s="1"/>
  <c r="D116" i="11"/>
  <c r="DL380" i="11" s="1"/>
  <c r="D117" i="11"/>
  <c r="DM380" i="11" s="1"/>
  <c r="D118" i="11"/>
  <c r="DN380" i="11" s="1"/>
  <c r="D119" i="11"/>
  <c r="DO380" i="11" s="1"/>
  <c r="D120" i="11"/>
  <c r="DP380" i="11" s="1"/>
  <c r="D121" i="11"/>
  <c r="DQ380" i="11" s="1"/>
  <c r="D122" i="11"/>
  <c r="DR380" i="11" s="1"/>
  <c r="D123" i="11"/>
  <c r="DS380" i="11" s="1"/>
  <c r="D124" i="11"/>
  <c r="DT380" i="11" s="1"/>
  <c r="D125" i="11"/>
  <c r="DU380" i="11" s="1"/>
  <c r="D126" i="11"/>
  <c r="DV380" i="11" s="1"/>
  <c r="D127" i="11"/>
  <c r="DW380" i="11" s="1"/>
  <c r="D128" i="11"/>
  <c r="DX380" i="11" s="1"/>
  <c r="D129" i="11"/>
  <c r="DY380" i="11" s="1"/>
  <c r="D130" i="11"/>
  <c r="DZ380" i="11" s="1"/>
  <c r="D131" i="11"/>
  <c r="EA380" i="11" s="1"/>
  <c r="D132" i="11"/>
  <c r="EB380" i="11" s="1"/>
  <c r="D133" i="11"/>
  <c r="EC380" i="11" s="1"/>
  <c r="D134" i="11"/>
  <c r="ED380" i="11" s="1"/>
  <c r="D135" i="11"/>
  <c r="EE380" i="11" s="1"/>
  <c r="D136" i="11"/>
  <c r="EF380" i="11" s="1"/>
  <c r="D137" i="11"/>
  <c r="EG380" i="11" s="1"/>
  <c r="D138" i="11"/>
  <c r="EH380" i="11" s="1"/>
  <c r="D139" i="11"/>
  <c r="EI380" i="11" s="1"/>
  <c r="D140" i="11"/>
  <c r="EJ380" i="11" s="1"/>
  <c r="D141" i="11"/>
  <c r="EK380" i="11" s="1"/>
  <c r="D142" i="11"/>
  <c r="EL380" i="11" s="1"/>
  <c r="D143" i="11"/>
  <c r="EM380" i="11" s="1"/>
  <c r="D144" i="11"/>
  <c r="EN380" i="11" s="1"/>
  <c r="D145" i="11"/>
  <c r="EO380" i="11" s="1"/>
  <c r="D146" i="11"/>
  <c r="EP380" i="11" s="1"/>
  <c r="D147" i="11"/>
  <c r="EQ380" i="11" s="1"/>
  <c r="D148" i="11"/>
  <c r="ER380" i="11" s="1"/>
  <c r="D149" i="11"/>
  <c r="ES380" i="11" s="1"/>
  <c r="D150" i="11"/>
  <c r="ET380" i="11" s="1"/>
  <c r="D151" i="11"/>
  <c r="EU380" i="11" s="1"/>
  <c r="D152" i="11"/>
  <c r="EV380" i="11" s="1"/>
  <c r="D153" i="11"/>
  <c r="EW380" i="11" s="1"/>
  <c r="D154" i="11"/>
  <c r="EX380" i="11" s="1"/>
  <c r="D155" i="11"/>
  <c r="EY380" i="11" s="1"/>
  <c r="D156" i="11"/>
  <c r="EZ380" i="11" s="1"/>
  <c r="D157" i="11"/>
  <c r="FA380" i="11" s="1"/>
  <c r="D158" i="11"/>
  <c r="FB380" i="11" s="1"/>
  <c r="D159" i="11"/>
  <c r="FC380" i="11" s="1"/>
  <c r="D160" i="11"/>
  <c r="FD380" i="11" s="1"/>
  <c r="D161" i="11"/>
  <c r="FE380" i="11" s="1"/>
  <c r="D162" i="11"/>
  <c r="FF380" i="11" s="1"/>
  <c r="D163" i="11"/>
  <c r="FG380" i="11" s="1"/>
  <c r="D164" i="11"/>
  <c r="FH380" i="11" s="1"/>
  <c r="D165" i="11"/>
  <c r="FI380" i="11" s="1"/>
  <c r="D166" i="11"/>
  <c r="FJ380" i="11" s="1"/>
  <c r="D167" i="11"/>
  <c r="FK380" i="11" s="1"/>
  <c r="D168" i="11"/>
  <c r="FL380" i="11" s="1"/>
  <c r="D169" i="11"/>
  <c r="FM380" i="11" s="1"/>
  <c r="D170" i="11"/>
  <c r="FN380" i="11" s="1"/>
  <c r="D171" i="11"/>
  <c r="FO380" i="11" s="1"/>
  <c r="D172" i="11"/>
  <c r="FP380" i="11" s="1"/>
  <c r="D173" i="11"/>
  <c r="FQ380" i="11" s="1"/>
  <c r="D174" i="11"/>
  <c r="FR380" i="11" s="1"/>
  <c r="D175" i="11"/>
  <c r="FS380" i="11" s="1"/>
  <c r="D176" i="11"/>
  <c r="FT380" i="11" s="1"/>
  <c r="D177" i="11"/>
  <c r="FU380" i="11" s="1"/>
  <c r="D178" i="11"/>
  <c r="FV380" i="11" s="1"/>
  <c r="D179" i="11"/>
  <c r="FW380" i="11" s="1"/>
  <c r="D180" i="11"/>
  <c r="FX380" i="11" s="1"/>
  <c r="D181" i="11"/>
  <c r="FY380" i="11" s="1"/>
  <c r="D182" i="11"/>
  <c r="FZ380" i="11" s="1"/>
  <c r="D183" i="11"/>
  <c r="GA380" i="11" s="1"/>
  <c r="D184" i="11"/>
  <c r="GB380" i="11" s="1"/>
  <c r="D185" i="11"/>
  <c r="GC380" i="11" s="1"/>
  <c r="D186" i="11"/>
  <c r="GD380" i="11" s="1"/>
  <c r="D187" i="11"/>
  <c r="GE380" i="11" s="1"/>
  <c r="D188" i="11"/>
  <c r="GF380" i="11" s="1"/>
  <c r="W6" i="10"/>
  <c r="AE6" i="10" s="1"/>
  <c r="AQ6" i="10" s="1"/>
  <c r="AH6" i="10"/>
  <c r="AN6" i="10"/>
  <c r="D21" i="10"/>
  <c r="Q25" i="10"/>
  <c r="Q26" i="10"/>
  <c r="Q69" i="10" s="1"/>
  <c r="Q27" i="10"/>
  <c r="Q70" i="10" s="1"/>
  <c r="Q28" i="10"/>
  <c r="Q71" i="10" s="1"/>
  <c r="Q29" i="10"/>
  <c r="Q72" i="10" s="1"/>
  <c r="Q30" i="10"/>
  <c r="Q73" i="10" s="1"/>
  <c r="Q31" i="10"/>
  <c r="Q74" i="10" s="1"/>
  <c r="Q32" i="10"/>
  <c r="Q75" i="10" s="1"/>
  <c r="Q33" i="10"/>
  <c r="Q76" i="10" s="1"/>
  <c r="Q34" i="10"/>
  <c r="Q77" i="10" s="1"/>
  <c r="AN44" i="10"/>
  <c r="F50" i="10"/>
  <c r="Q68" i="10"/>
  <c r="Q78" i="10"/>
  <c r="Q79" i="10"/>
  <c r="Q80" i="10"/>
  <c r="P4" i="5"/>
  <c r="W4" i="5" s="1"/>
  <c r="AD4" i="5" s="1"/>
  <c r="M6" i="5"/>
  <c r="D3" i="12" s="1"/>
  <c r="M7" i="5"/>
  <c r="D4" i="12" s="1"/>
  <c r="M8" i="5"/>
  <c r="M9" i="5"/>
  <c r="T9" i="5" s="1"/>
  <c r="M10" i="5"/>
  <c r="D7" i="12" s="1"/>
  <c r="M11" i="5"/>
  <c r="D8" i="12" s="1"/>
  <c r="M12" i="5"/>
  <c r="M13" i="5"/>
  <c r="T13" i="5" s="1"/>
  <c r="M14" i="5"/>
  <c r="D11" i="12" s="1"/>
  <c r="M15" i="5"/>
  <c r="D12" i="12" s="1"/>
  <c r="M16" i="5"/>
  <c r="M17" i="5"/>
  <c r="T17" i="5" s="1"/>
  <c r="M18" i="5"/>
  <c r="D15" i="12" s="1"/>
  <c r="M19" i="5"/>
  <c r="M20" i="5"/>
  <c r="T20" i="5" s="1"/>
  <c r="M21" i="5"/>
  <c r="D18" i="12" s="1"/>
  <c r="M22" i="5"/>
  <c r="M23" i="5"/>
  <c r="T23" i="5" s="1"/>
  <c r="M24" i="5"/>
  <c r="D21" i="12" s="1"/>
  <c r="M25" i="5"/>
  <c r="D22" i="12" s="1"/>
  <c r="M26" i="5"/>
  <c r="M27" i="5"/>
  <c r="T27" i="5" s="1"/>
  <c r="M28" i="5"/>
  <c r="D25" i="12" s="1"/>
  <c r="M29" i="5"/>
  <c r="D26" i="12" s="1"/>
  <c r="M30" i="5"/>
  <c r="M31" i="5"/>
  <c r="T31" i="5" s="1"/>
  <c r="M32" i="5"/>
  <c r="D29" i="12" s="1"/>
  <c r="M33" i="5"/>
  <c r="D30" i="12" s="1"/>
  <c r="M34" i="5"/>
  <c r="M35" i="5"/>
  <c r="M36" i="5"/>
  <c r="D33" i="12" s="1"/>
  <c r="M37" i="5"/>
  <c r="D34" i="12" s="1"/>
  <c r="M38" i="5"/>
  <c r="M39" i="5"/>
  <c r="T39" i="5" s="1"/>
  <c r="M40" i="5"/>
  <c r="D37" i="12" s="1"/>
  <c r="M41" i="5"/>
  <c r="D38" i="12" s="1"/>
  <c r="M42" i="5"/>
  <c r="M43" i="5"/>
  <c r="T43" i="5" s="1"/>
  <c r="M44" i="5"/>
  <c r="D41" i="12" s="1"/>
  <c r="M45" i="5"/>
  <c r="D42" i="12" s="1"/>
  <c r="M46" i="5"/>
  <c r="D43" i="12" s="1"/>
  <c r="M47" i="5"/>
  <c r="D44" i="12" s="1"/>
  <c r="M48" i="5"/>
  <c r="D45" i="12" s="1"/>
  <c r="M49" i="5"/>
  <c r="D46" i="12" s="1"/>
  <c r="M50" i="5"/>
  <c r="D47" i="12" s="1"/>
  <c r="M51" i="5"/>
  <c r="D48" i="12" s="1"/>
  <c r="M52" i="5"/>
  <c r="D49" i="12" s="1"/>
  <c r="M53" i="5"/>
  <c r="D50" i="12" s="1"/>
  <c r="M54" i="5"/>
  <c r="D51" i="12" s="1"/>
  <c r="M55" i="5"/>
  <c r="D52" i="12" s="1"/>
  <c r="M56" i="5"/>
  <c r="D53" i="12" s="1"/>
  <c r="M57" i="5"/>
  <c r="D54" i="12" s="1"/>
  <c r="M58" i="5"/>
  <c r="D55" i="12" s="1"/>
  <c r="M59" i="5"/>
  <c r="D56" i="12" s="1"/>
  <c r="M60" i="5"/>
  <c r="D57" i="12" s="1"/>
  <c r="M61" i="5"/>
  <c r="D58" i="12" s="1"/>
  <c r="M62" i="5"/>
  <c r="D59" i="12" s="1"/>
  <c r="M63" i="5"/>
  <c r="D60" i="12" s="1"/>
  <c r="M64" i="5"/>
  <c r="D61" i="12" s="1"/>
  <c r="M65" i="5"/>
  <c r="D62" i="12" s="1"/>
  <c r="M66" i="5"/>
  <c r="D63" i="12" s="1"/>
  <c r="M67" i="5"/>
  <c r="D64" i="12" s="1"/>
  <c r="M68" i="5"/>
  <c r="D65" i="12" s="1"/>
  <c r="M69" i="5"/>
  <c r="D66" i="12" s="1"/>
  <c r="M70" i="5"/>
  <c r="D67" i="12" s="1"/>
  <c r="M71" i="5"/>
  <c r="D68" i="12" s="1"/>
  <c r="M72" i="5"/>
  <c r="D69" i="12" s="1"/>
  <c r="M73" i="5"/>
  <c r="D70" i="12" s="1"/>
  <c r="M74" i="5"/>
  <c r="D71" i="12" s="1"/>
  <c r="M75" i="5"/>
  <c r="D72" i="12" s="1"/>
  <c r="M76" i="5"/>
  <c r="D73" i="12" s="1"/>
  <c r="M77" i="5"/>
  <c r="D74" i="12" s="1"/>
  <c r="M78" i="5"/>
  <c r="D75" i="12" s="1"/>
  <c r="M79" i="5"/>
  <c r="D76" i="12" s="1"/>
  <c r="M80" i="5"/>
  <c r="D77" i="12" s="1"/>
  <c r="M81" i="5"/>
  <c r="D78" i="12" s="1"/>
  <c r="M82" i="5"/>
  <c r="D79" i="12" s="1"/>
  <c r="M83" i="5"/>
  <c r="D80" i="12" s="1"/>
  <c r="M84" i="5"/>
  <c r="D81" i="12" s="1"/>
  <c r="M85" i="5"/>
  <c r="D82" i="12" s="1"/>
  <c r="M86" i="5"/>
  <c r="D83" i="12" s="1"/>
  <c r="M87" i="5"/>
  <c r="D84" i="12" s="1"/>
  <c r="M88" i="5"/>
  <c r="D85" i="12" s="1"/>
  <c r="M89" i="5"/>
  <c r="D86" i="12" s="1"/>
  <c r="M90" i="5"/>
  <c r="D87" i="12" s="1"/>
  <c r="M91" i="5"/>
  <c r="D88" i="12" s="1"/>
  <c r="M92" i="5"/>
  <c r="D89" i="12" s="1"/>
  <c r="M93" i="5"/>
  <c r="D90" i="12" s="1"/>
  <c r="M94" i="5"/>
  <c r="D91" i="12" s="1"/>
  <c r="M95" i="5"/>
  <c r="D92" i="12" s="1"/>
  <c r="M96" i="5"/>
  <c r="D93" i="12" s="1"/>
  <c r="M97" i="5"/>
  <c r="D94" i="12" s="1"/>
  <c r="M98" i="5"/>
  <c r="D95" i="12" s="1"/>
  <c r="M99" i="5"/>
  <c r="D96" i="12" s="1"/>
  <c r="M100" i="5"/>
  <c r="D97" i="12" s="1"/>
  <c r="M101" i="5"/>
  <c r="D98" i="12" s="1"/>
  <c r="M102" i="5"/>
  <c r="D99" i="12" s="1"/>
  <c r="M103" i="5"/>
  <c r="D100" i="12" s="1"/>
  <c r="M104" i="5"/>
  <c r="D101" i="12" s="1"/>
  <c r="M105" i="5"/>
  <c r="D102" i="12" s="1"/>
  <c r="M106" i="5"/>
  <c r="D103" i="12" s="1"/>
  <c r="M107" i="5"/>
  <c r="D104" i="12" s="1"/>
  <c r="M108" i="5"/>
  <c r="D105" i="12" s="1"/>
  <c r="M109" i="5"/>
  <c r="D106" i="12" s="1"/>
  <c r="M110" i="5"/>
  <c r="D107" i="12" s="1"/>
  <c r="M111" i="5"/>
  <c r="D108" i="12" s="1"/>
  <c r="M112" i="5"/>
  <c r="D109" i="12" s="1"/>
  <c r="M113" i="5"/>
  <c r="D110" i="12" s="1"/>
  <c r="M114" i="5"/>
  <c r="D111" i="12" s="1"/>
  <c r="M115" i="5"/>
  <c r="D112" i="12" s="1"/>
  <c r="M116" i="5"/>
  <c r="D113" i="12" s="1"/>
  <c r="M117" i="5"/>
  <c r="D114" i="12" s="1"/>
  <c r="M118" i="5"/>
  <c r="D115" i="12" s="1"/>
  <c r="M119" i="5"/>
  <c r="D116" i="12" s="1"/>
  <c r="M120" i="5"/>
  <c r="D117" i="12" s="1"/>
  <c r="M121" i="5"/>
  <c r="D118" i="12" s="1"/>
  <c r="M122" i="5"/>
  <c r="D119" i="12" s="1"/>
  <c r="M123" i="5"/>
  <c r="D120" i="12" s="1"/>
  <c r="M124" i="5"/>
  <c r="D121" i="12" s="1"/>
  <c r="M125" i="5"/>
  <c r="D122" i="12" s="1"/>
  <c r="M126" i="5"/>
  <c r="D123" i="12" s="1"/>
  <c r="M127" i="5"/>
  <c r="D124" i="12" s="1"/>
  <c r="M128" i="5"/>
  <c r="D125" i="12" s="1"/>
  <c r="M129" i="5"/>
  <c r="D126" i="12" s="1"/>
  <c r="M130" i="5"/>
  <c r="D127" i="12" s="1"/>
  <c r="M131" i="5"/>
  <c r="D128" i="12" s="1"/>
  <c r="M132" i="5"/>
  <c r="D129" i="12" s="1"/>
  <c r="M133" i="5"/>
  <c r="D130" i="12" s="1"/>
  <c r="M134" i="5"/>
  <c r="D131" i="12" s="1"/>
  <c r="M135" i="5"/>
  <c r="D132" i="12" s="1"/>
  <c r="M136" i="5"/>
  <c r="D133" i="12" s="1"/>
  <c r="M137" i="5"/>
  <c r="D134" i="12" s="1"/>
  <c r="M138" i="5"/>
  <c r="D135" i="12" s="1"/>
  <c r="M139" i="5"/>
  <c r="D136" i="12" s="1"/>
  <c r="M140" i="5"/>
  <c r="D137" i="12" s="1"/>
  <c r="M141" i="5"/>
  <c r="D138" i="12" s="1"/>
  <c r="M142" i="5"/>
  <c r="D139" i="12" s="1"/>
  <c r="M143" i="5"/>
  <c r="D140" i="12" s="1"/>
  <c r="M144" i="5"/>
  <c r="D141" i="12" s="1"/>
  <c r="M145" i="5"/>
  <c r="D142" i="12" s="1"/>
  <c r="M146" i="5"/>
  <c r="D143" i="12" s="1"/>
  <c r="M147" i="5"/>
  <c r="D144" i="12" s="1"/>
  <c r="M148" i="5"/>
  <c r="D145" i="12" s="1"/>
  <c r="M149" i="5"/>
  <c r="D146" i="12" s="1"/>
  <c r="M150" i="5"/>
  <c r="D147" i="12" s="1"/>
  <c r="M151" i="5"/>
  <c r="D148" i="12" s="1"/>
  <c r="M152" i="5"/>
  <c r="D149" i="12" s="1"/>
  <c r="M153" i="5"/>
  <c r="D150" i="12" s="1"/>
  <c r="M154" i="5"/>
  <c r="D151" i="12" s="1"/>
  <c r="M155" i="5"/>
  <c r="D152" i="12" s="1"/>
  <c r="M156" i="5"/>
  <c r="D153" i="12" s="1"/>
  <c r="M157" i="5"/>
  <c r="D154" i="12" s="1"/>
  <c r="M158" i="5"/>
  <c r="D155" i="12" s="1"/>
  <c r="M159" i="5"/>
  <c r="D156" i="12" s="1"/>
  <c r="M160" i="5"/>
  <c r="D157" i="12" s="1"/>
  <c r="M161" i="5"/>
  <c r="D158" i="12" s="1"/>
  <c r="M162" i="5"/>
  <c r="D159" i="12" s="1"/>
  <c r="M163" i="5"/>
  <c r="D160" i="12" s="1"/>
  <c r="M164" i="5"/>
  <c r="D161" i="12" s="1"/>
  <c r="M165" i="5"/>
  <c r="D162" i="12" s="1"/>
  <c r="M166" i="5"/>
  <c r="D163" i="12" s="1"/>
  <c r="M167" i="5"/>
  <c r="D164" i="12" s="1"/>
  <c r="M168" i="5"/>
  <c r="D165" i="12" s="1"/>
  <c r="M169" i="5"/>
  <c r="D166" i="12" s="1"/>
  <c r="M170" i="5"/>
  <c r="D167" i="12" s="1"/>
  <c r="M171" i="5"/>
  <c r="D168" i="12" s="1"/>
  <c r="M172" i="5"/>
  <c r="D169" i="12" s="1"/>
  <c r="M173" i="5"/>
  <c r="D170" i="12" s="1"/>
  <c r="M174" i="5"/>
  <c r="D171" i="12" s="1"/>
  <c r="M175" i="5"/>
  <c r="D172" i="12" s="1"/>
  <c r="M176" i="5"/>
  <c r="D173" i="12" s="1"/>
  <c r="M177" i="5"/>
  <c r="D174" i="12" s="1"/>
  <c r="M178" i="5"/>
  <c r="D175" i="12" s="1"/>
  <c r="M179" i="5"/>
  <c r="D176" i="12" s="1"/>
  <c r="M180" i="5"/>
  <c r="D177" i="12" s="1"/>
  <c r="M181" i="5"/>
  <c r="D178" i="12" s="1"/>
  <c r="M182" i="5"/>
  <c r="D179" i="12" s="1"/>
  <c r="M183" i="5"/>
  <c r="D180" i="12" s="1"/>
  <c r="M184" i="5"/>
  <c r="D181" i="12" s="1"/>
  <c r="M185" i="5"/>
  <c r="D182" i="12" s="1"/>
  <c r="M186" i="5"/>
  <c r="D183" i="12" s="1"/>
  <c r="M187" i="5"/>
  <c r="D184" i="12" s="1"/>
  <c r="M188" i="5"/>
  <c r="D185" i="12" s="1"/>
  <c r="M189" i="5"/>
  <c r="D186" i="12" s="1"/>
  <c r="M190" i="5"/>
  <c r="D187" i="12" s="1"/>
  <c r="D191" i="5"/>
  <c r="G6" i="5" s="1"/>
  <c r="G7" i="5" s="1"/>
  <c r="GD383" i="11" l="1"/>
  <c r="GD384" i="11"/>
  <c r="GD385" i="11"/>
  <c r="GD386" i="11"/>
  <c r="GD387" i="11"/>
  <c r="GD388" i="11"/>
  <c r="GD389" i="11"/>
  <c r="GD390" i="11"/>
  <c r="GD391" i="11"/>
  <c r="GD392" i="11"/>
  <c r="GD393" i="11"/>
  <c r="GD394" i="11"/>
  <c r="GD395" i="11"/>
  <c r="GD396" i="11"/>
  <c r="GD397" i="11"/>
  <c r="GD398" i="11"/>
  <c r="GD399" i="11"/>
  <c r="GD400" i="11"/>
  <c r="GD401" i="11"/>
  <c r="GD402" i="11"/>
  <c r="GD409" i="11"/>
  <c r="GD410" i="11"/>
  <c r="GD411" i="11"/>
  <c r="GD412" i="11"/>
  <c r="GD413" i="11"/>
  <c r="GD414" i="11"/>
  <c r="GD404" i="11"/>
  <c r="GD406" i="11"/>
  <c r="GD408" i="11"/>
  <c r="GD403" i="11"/>
  <c r="GD405" i="11"/>
  <c r="GD407" i="11"/>
  <c r="GD416" i="11"/>
  <c r="GD418" i="11"/>
  <c r="GD420" i="11"/>
  <c r="GD422" i="11"/>
  <c r="GD424" i="11"/>
  <c r="GD426" i="11"/>
  <c r="GD428" i="11"/>
  <c r="GD429" i="11"/>
  <c r="GD430" i="11"/>
  <c r="GD431" i="11"/>
  <c r="GD432" i="11"/>
  <c r="GD433" i="11"/>
  <c r="GD434" i="11"/>
  <c r="GD435" i="11"/>
  <c r="GD436" i="11"/>
  <c r="GD437" i="11"/>
  <c r="GD438" i="11"/>
  <c r="GD439" i="11"/>
  <c r="GD440" i="11"/>
  <c r="GD419" i="11"/>
  <c r="GD427" i="11"/>
  <c r="GD421" i="11"/>
  <c r="GD415" i="11"/>
  <c r="GD423" i="11"/>
  <c r="GD441" i="11"/>
  <c r="GD442" i="11"/>
  <c r="GD443" i="11"/>
  <c r="GD444" i="11"/>
  <c r="GD445" i="11"/>
  <c r="GD446" i="11"/>
  <c r="GD447" i="11"/>
  <c r="GD448" i="11"/>
  <c r="GD449" i="11"/>
  <c r="GD450" i="11"/>
  <c r="GD451" i="11"/>
  <c r="GD452" i="11"/>
  <c r="GD453" i="11"/>
  <c r="GD454" i="11"/>
  <c r="GD455" i="11"/>
  <c r="GD456" i="11"/>
  <c r="GD457" i="11"/>
  <c r="GD458" i="11"/>
  <c r="GD459" i="11"/>
  <c r="GD460" i="11"/>
  <c r="GD461" i="11"/>
  <c r="GD462" i="11"/>
  <c r="GD463" i="11"/>
  <c r="GD464" i="11"/>
  <c r="GD465" i="11"/>
  <c r="GD466" i="11"/>
  <c r="GD467" i="11"/>
  <c r="GD468" i="11"/>
  <c r="GD469" i="11"/>
  <c r="GD425" i="11"/>
  <c r="GD470" i="11"/>
  <c r="GD471" i="11"/>
  <c r="GD472" i="11"/>
  <c r="GD473" i="11"/>
  <c r="GD474" i="11"/>
  <c r="GD475" i="11"/>
  <c r="GD476" i="11"/>
  <c r="GD477" i="11"/>
  <c r="GD478" i="11"/>
  <c r="GD479" i="11"/>
  <c r="GD480" i="11"/>
  <c r="GD481" i="11"/>
  <c r="GD482" i="11"/>
  <c r="GD483" i="11"/>
  <c r="GD484" i="11"/>
  <c r="GD485" i="11"/>
  <c r="GD486" i="11"/>
  <c r="GD487" i="11"/>
  <c r="GD488" i="11"/>
  <c r="GD489" i="11"/>
  <c r="GD490" i="11"/>
  <c r="GD491" i="11"/>
  <c r="GD492" i="11"/>
  <c r="GD493" i="11"/>
  <c r="GD417" i="11"/>
  <c r="GD494" i="11"/>
  <c r="GD495" i="11"/>
  <c r="GD496" i="11"/>
  <c r="GD497" i="11"/>
  <c r="GD498" i="11"/>
  <c r="GD499" i="11"/>
  <c r="GD500" i="11"/>
  <c r="GD501" i="11"/>
  <c r="GD502" i="11"/>
  <c r="GD503" i="11"/>
  <c r="GD504" i="11"/>
  <c r="GD505" i="11"/>
  <c r="GD506" i="11"/>
  <c r="GD507" i="11"/>
  <c r="GD508" i="11"/>
  <c r="GD509" i="11"/>
  <c r="GD510" i="11"/>
  <c r="GD511" i="11"/>
  <c r="GD512" i="11"/>
  <c r="GD513" i="11"/>
  <c r="GD514" i="11"/>
  <c r="GD515" i="11"/>
  <c r="GD516" i="11"/>
  <c r="GD517" i="11"/>
  <c r="GD520" i="11"/>
  <c r="GD521" i="11"/>
  <c r="GD518" i="11"/>
  <c r="GD519" i="11"/>
  <c r="GD522" i="11"/>
  <c r="GD523" i="11"/>
  <c r="GD527" i="11"/>
  <c r="GD531" i="11"/>
  <c r="GD535" i="11"/>
  <c r="GD524" i="11"/>
  <c r="GD528" i="11"/>
  <c r="GD532" i="11"/>
  <c r="GD536" i="11"/>
  <c r="GD525" i="11"/>
  <c r="GD529" i="11"/>
  <c r="GD533" i="11"/>
  <c r="GD537" i="11"/>
  <c r="GD526" i="11"/>
  <c r="GD530" i="11"/>
  <c r="GD534" i="11"/>
  <c r="GD538" i="11"/>
  <c r="GD541" i="11"/>
  <c r="GD543" i="11"/>
  <c r="GD545" i="11"/>
  <c r="GD547" i="11"/>
  <c r="GD549" i="11"/>
  <c r="GD551" i="11"/>
  <c r="GD553" i="11"/>
  <c r="GD555" i="11"/>
  <c r="GD557" i="11"/>
  <c r="GD559" i="11"/>
  <c r="GD561" i="11"/>
  <c r="GD563" i="11"/>
  <c r="GD539" i="11"/>
  <c r="GD565" i="11"/>
  <c r="GD567" i="11"/>
  <c r="GD542" i="11"/>
  <c r="GD546" i="11"/>
  <c r="GD550" i="11"/>
  <c r="GD554" i="11"/>
  <c r="GD558" i="11"/>
  <c r="GD562" i="11"/>
  <c r="GD566" i="11"/>
  <c r="GD564" i="11"/>
  <c r="GD540" i="11"/>
  <c r="GD544" i="11"/>
  <c r="GD548" i="11"/>
  <c r="GD552" i="11"/>
  <c r="GD556" i="11"/>
  <c r="GD560" i="11"/>
  <c r="FZ383" i="11"/>
  <c r="FZ384" i="11"/>
  <c r="FZ385" i="11"/>
  <c r="FZ386" i="11"/>
  <c r="FZ387" i="11"/>
  <c r="FZ388" i="11"/>
  <c r="FZ389" i="11"/>
  <c r="FZ390" i="11"/>
  <c r="FZ391" i="11"/>
  <c r="FZ392" i="11"/>
  <c r="FZ393" i="11"/>
  <c r="FZ394" i="11"/>
  <c r="FZ395" i="11"/>
  <c r="FZ396" i="11"/>
  <c r="FZ397" i="11"/>
  <c r="FZ398" i="11"/>
  <c r="FZ399" i="11"/>
  <c r="FZ400" i="11"/>
  <c r="FZ401" i="11"/>
  <c r="FZ402" i="11"/>
  <c r="FZ404" i="11"/>
  <c r="FZ406" i="11"/>
  <c r="FZ408" i="11"/>
  <c r="FZ409" i="11"/>
  <c r="FZ410" i="11"/>
  <c r="FZ411" i="11"/>
  <c r="FZ412" i="11"/>
  <c r="FZ413" i="11"/>
  <c r="FZ414" i="11"/>
  <c r="FZ403" i="11"/>
  <c r="FZ405" i="11"/>
  <c r="FZ407" i="11"/>
  <c r="FZ416" i="11"/>
  <c r="FZ418" i="11"/>
  <c r="FZ420" i="11"/>
  <c r="FZ422" i="11"/>
  <c r="FZ424" i="11"/>
  <c r="FZ426" i="11"/>
  <c r="FZ428" i="11"/>
  <c r="FZ429" i="11"/>
  <c r="FZ430" i="11"/>
  <c r="FZ431" i="11"/>
  <c r="FZ432" i="11"/>
  <c r="FZ433" i="11"/>
  <c r="FZ434" i="11"/>
  <c r="FZ435" i="11"/>
  <c r="FZ436" i="11"/>
  <c r="FZ437" i="11"/>
  <c r="FZ438" i="11"/>
  <c r="FZ439" i="11"/>
  <c r="FZ440" i="11"/>
  <c r="FZ415" i="11"/>
  <c r="FZ417" i="11"/>
  <c r="FZ419" i="11"/>
  <c r="FZ421" i="11"/>
  <c r="FZ423" i="11"/>
  <c r="FZ425" i="11"/>
  <c r="FZ427" i="11"/>
  <c r="FZ441" i="11"/>
  <c r="FZ442" i="11"/>
  <c r="FZ443" i="11"/>
  <c r="FZ444" i="11"/>
  <c r="FZ445" i="11"/>
  <c r="FZ446" i="11"/>
  <c r="FZ447" i="11"/>
  <c r="FZ448" i="11"/>
  <c r="FZ449" i="11"/>
  <c r="FZ450" i="11"/>
  <c r="FZ451" i="11"/>
  <c r="FZ452" i="11"/>
  <c r="FZ453" i="11"/>
  <c r="FZ454" i="11"/>
  <c r="FZ455" i="11"/>
  <c r="FZ456" i="11"/>
  <c r="FZ457" i="11"/>
  <c r="FZ458" i="11"/>
  <c r="FZ459" i="11"/>
  <c r="FZ460" i="11"/>
  <c r="FZ461" i="11"/>
  <c r="FZ462" i="11"/>
  <c r="FZ463" i="11"/>
  <c r="FZ464" i="11"/>
  <c r="FZ465" i="11"/>
  <c r="FZ466" i="11"/>
  <c r="FZ467" i="11"/>
  <c r="FZ468" i="11"/>
  <c r="FZ469" i="11"/>
  <c r="FZ470" i="11"/>
  <c r="FZ471" i="11"/>
  <c r="FZ472" i="11"/>
  <c r="FZ473" i="11"/>
  <c r="FZ474" i="11"/>
  <c r="FZ475" i="11"/>
  <c r="FZ476" i="11"/>
  <c r="FZ477" i="11"/>
  <c r="FZ478" i="11"/>
  <c r="FZ479" i="11"/>
  <c r="FZ480" i="11"/>
  <c r="FZ481" i="11"/>
  <c r="FZ482" i="11"/>
  <c r="FZ483" i="11"/>
  <c r="FZ484" i="11"/>
  <c r="FZ485" i="11"/>
  <c r="FZ486" i="11"/>
  <c r="FZ487" i="11"/>
  <c r="FZ488" i="11"/>
  <c r="FZ489" i="11"/>
  <c r="FZ490" i="11"/>
  <c r="FZ491" i="11"/>
  <c r="FZ492" i="11"/>
  <c r="FZ493" i="11"/>
  <c r="FZ494" i="11"/>
  <c r="FZ495" i="11"/>
  <c r="FZ496" i="11"/>
  <c r="FZ497" i="11"/>
  <c r="FZ498" i="11"/>
  <c r="FZ499" i="11"/>
  <c r="FZ500" i="11"/>
  <c r="FZ501" i="11"/>
  <c r="FZ502" i="11"/>
  <c r="FZ503" i="11"/>
  <c r="FZ504" i="11"/>
  <c r="FZ505" i="11"/>
  <c r="FZ506" i="11"/>
  <c r="FZ507" i="11"/>
  <c r="FZ508" i="11"/>
  <c r="FZ509" i="11"/>
  <c r="FZ510" i="11"/>
  <c r="FZ511" i="11"/>
  <c r="FZ512" i="11"/>
  <c r="FZ513" i="11"/>
  <c r="FZ514" i="11"/>
  <c r="FZ515" i="11"/>
  <c r="FZ516" i="11"/>
  <c r="FZ517" i="11"/>
  <c r="FZ519" i="11"/>
  <c r="FZ523" i="11"/>
  <c r="FZ518" i="11"/>
  <c r="FZ522" i="11"/>
  <c r="FZ520" i="11"/>
  <c r="FZ521" i="11"/>
  <c r="FZ524" i="11"/>
  <c r="FZ526" i="11"/>
  <c r="FZ528" i="11"/>
  <c r="FZ530" i="11"/>
  <c r="FZ532" i="11"/>
  <c r="FZ534" i="11"/>
  <c r="FZ536" i="11"/>
  <c r="FZ538" i="11"/>
  <c r="FZ525" i="11"/>
  <c r="FZ527" i="11"/>
  <c r="FZ529" i="11"/>
  <c r="FZ531" i="11"/>
  <c r="FZ533" i="11"/>
  <c r="FZ535" i="11"/>
  <c r="FZ537" i="11"/>
  <c r="FZ539" i="11"/>
  <c r="FZ541" i="11"/>
  <c r="FZ543" i="11"/>
  <c r="FZ545" i="11"/>
  <c r="FZ547" i="11"/>
  <c r="FZ549" i="11"/>
  <c r="FZ551" i="11"/>
  <c r="FZ553" i="11"/>
  <c r="FZ555" i="11"/>
  <c r="FZ557" i="11"/>
  <c r="FZ559" i="11"/>
  <c r="FZ561" i="11"/>
  <c r="FZ563" i="11"/>
  <c r="FZ542" i="11"/>
  <c r="FZ546" i="11"/>
  <c r="FZ554" i="11"/>
  <c r="FZ558" i="11"/>
  <c r="FZ562" i="11"/>
  <c r="FZ564" i="11"/>
  <c r="FZ566" i="11"/>
  <c r="FZ540" i="11"/>
  <c r="FZ544" i="11"/>
  <c r="FZ548" i="11"/>
  <c r="FZ552" i="11"/>
  <c r="FZ556" i="11"/>
  <c r="FZ560" i="11"/>
  <c r="FZ565" i="11"/>
  <c r="FZ567" i="11"/>
  <c r="FZ550" i="11"/>
  <c r="FV383" i="11"/>
  <c r="FV384" i="11"/>
  <c r="FV386" i="11"/>
  <c r="FV387" i="11"/>
  <c r="FV388" i="11"/>
  <c r="FV389" i="11"/>
  <c r="FV390" i="11"/>
  <c r="FV391" i="11"/>
  <c r="FV392" i="11"/>
  <c r="FV393" i="11"/>
  <c r="FV394" i="11"/>
  <c r="FV395" i="11"/>
  <c r="FV385" i="11"/>
  <c r="FV396" i="11"/>
  <c r="FV397" i="11"/>
  <c r="FV398" i="11"/>
  <c r="FV399" i="11"/>
  <c r="FV400" i="11"/>
  <c r="FV401" i="11"/>
  <c r="FV402" i="11"/>
  <c r="FV409" i="11"/>
  <c r="FV410" i="11"/>
  <c r="FV411" i="11"/>
  <c r="FV412" i="11"/>
  <c r="FV413" i="11"/>
  <c r="FV414" i="11"/>
  <c r="FV403" i="11"/>
  <c r="FV405" i="11"/>
  <c r="FV407" i="11"/>
  <c r="FV408" i="11"/>
  <c r="FV404" i="11"/>
  <c r="FV415" i="11"/>
  <c r="FV417" i="11"/>
  <c r="FV419" i="11"/>
  <c r="FV421" i="11"/>
  <c r="FV423" i="11"/>
  <c r="FV425" i="11"/>
  <c r="FV427" i="11"/>
  <c r="FV429" i="11"/>
  <c r="FV430" i="11"/>
  <c r="FV431" i="11"/>
  <c r="FV432" i="11"/>
  <c r="FV433" i="11"/>
  <c r="FV434" i="11"/>
  <c r="FV435" i="11"/>
  <c r="FV436" i="11"/>
  <c r="FV437" i="11"/>
  <c r="FV438" i="11"/>
  <c r="FV439" i="11"/>
  <c r="FV440" i="11"/>
  <c r="FV406" i="11"/>
  <c r="FV416" i="11"/>
  <c r="FV424" i="11"/>
  <c r="FV418" i="11"/>
  <c r="FV426" i="11"/>
  <c r="FV420" i="11"/>
  <c r="FV428" i="11"/>
  <c r="FV441" i="11"/>
  <c r="FV442" i="11"/>
  <c r="FV443" i="11"/>
  <c r="FV444" i="11"/>
  <c r="FV445" i="11"/>
  <c r="FV446" i="11"/>
  <c r="FV447" i="11"/>
  <c r="FV448" i="11"/>
  <c r="FV449" i="11"/>
  <c r="FV450" i="11"/>
  <c r="FV451" i="11"/>
  <c r="FV452" i="11"/>
  <c r="FV453" i="11"/>
  <c r="FV454" i="11"/>
  <c r="FV455" i="11"/>
  <c r="FV456" i="11"/>
  <c r="FV457" i="11"/>
  <c r="FV458" i="11"/>
  <c r="FV459" i="11"/>
  <c r="FV460" i="11"/>
  <c r="FV461" i="11"/>
  <c r="FV462" i="11"/>
  <c r="FV463" i="11"/>
  <c r="FV464" i="11"/>
  <c r="FV465" i="11"/>
  <c r="FV466" i="11"/>
  <c r="FV467" i="11"/>
  <c r="FV468" i="11"/>
  <c r="FV469" i="11"/>
  <c r="FV422" i="11"/>
  <c r="FV470" i="11"/>
  <c r="FV471" i="11"/>
  <c r="FV472" i="11"/>
  <c r="FV473" i="11"/>
  <c r="FV474" i="11"/>
  <c r="FV475" i="11"/>
  <c r="FV476" i="11"/>
  <c r="FV477" i="11"/>
  <c r="FV478" i="11"/>
  <c r="FV479" i="11"/>
  <c r="FV480" i="11"/>
  <c r="FV481" i="11"/>
  <c r="FV482" i="11"/>
  <c r="FV483" i="11"/>
  <c r="FV484" i="11"/>
  <c r="FV485" i="11"/>
  <c r="FV486" i="11"/>
  <c r="FV487" i="11"/>
  <c r="FV488" i="11"/>
  <c r="FV489" i="11"/>
  <c r="FV490" i="11"/>
  <c r="FV491" i="11"/>
  <c r="FV492" i="11"/>
  <c r="FV493" i="11"/>
  <c r="FV494" i="11"/>
  <c r="FV495" i="11"/>
  <c r="FV496" i="11"/>
  <c r="FV497" i="11"/>
  <c r="FV498" i="11"/>
  <c r="FV499" i="11"/>
  <c r="FV500" i="11"/>
  <c r="FV501" i="11"/>
  <c r="FV502" i="11"/>
  <c r="FV503" i="11"/>
  <c r="FV504" i="11"/>
  <c r="FV505" i="11"/>
  <c r="FV506" i="11"/>
  <c r="FV507" i="11"/>
  <c r="FV508" i="11"/>
  <c r="FV509" i="11"/>
  <c r="FV510" i="11"/>
  <c r="FV511" i="11"/>
  <c r="FV512" i="11"/>
  <c r="FV513" i="11"/>
  <c r="FV514" i="11"/>
  <c r="FV515" i="11"/>
  <c r="FV516" i="11"/>
  <c r="FV517" i="11"/>
  <c r="FV519" i="11"/>
  <c r="FV523" i="11"/>
  <c r="FV518" i="11"/>
  <c r="FV522" i="11"/>
  <c r="FV520" i="11"/>
  <c r="FV521" i="11"/>
  <c r="FV524" i="11"/>
  <c r="FV528" i="11"/>
  <c r="FV532" i="11"/>
  <c r="FV536" i="11"/>
  <c r="FV525" i="11"/>
  <c r="FV529" i="11"/>
  <c r="FV533" i="11"/>
  <c r="FV537" i="11"/>
  <c r="FV526" i="11"/>
  <c r="FV530" i="11"/>
  <c r="FV534" i="11"/>
  <c r="FV538" i="11"/>
  <c r="FV527" i="11"/>
  <c r="FV531" i="11"/>
  <c r="FV535" i="11"/>
  <c r="FV539" i="11"/>
  <c r="FV540" i="11"/>
  <c r="FV542" i="11"/>
  <c r="FV544" i="11"/>
  <c r="FV546" i="11"/>
  <c r="FV548" i="11"/>
  <c r="FV550" i="11"/>
  <c r="FV552" i="11"/>
  <c r="FV554" i="11"/>
  <c r="FV556" i="11"/>
  <c r="FV558" i="11"/>
  <c r="FV560" i="11"/>
  <c r="FV562" i="11"/>
  <c r="FV564" i="11"/>
  <c r="FV543" i="11"/>
  <c r="FV547" i="11"/>
  <c r="FV551" i="11"/>
  <c r="FV555" i="11"/>
  <c r="FV559" i="11"/>
  <c r="FV563" i="11"/>
  <c r="FV565" i="11"/>
  <c r="FV567" i="11"/>
  <c r="FV541" i="11"/>
  <c r="FV545" i="11"/>
  <c r="FV549" i="11"/>
  <c r="FV553" i="11"/>
  <c r="FV557" i="11"/>
  <c r="FV561" i="11"/>
  <c r="FV566" i="11"/>
  <c r="FR383" i="11"/>
  <c r="FR384" i="11"/>
  <c r="FR385" i="11"/>
  <c r="FR386" i="11"/>
  <c r="FR387" i="11"/>
  <c r="FR388" i="11"/>
  <c r="FR389" i="11"/>
  <c r="FR390" i="11"/>
  <c r="FR391" i="11"/>
  <c r="FR392" i="11"/>
  <c r="FR393" i="11"/>
  <c r="FR394" i="11"/>
  <c r="FR395" i="11"/>
  <c r="FR396" i="11"/>
  <c r="FR397" i="11"/>
  <c r="FR398" i="11"/>
  <c r="FR399" i="11"/>
  <c r="FR400" i="11"/>
  <c r="FR401" i="11"/>
  <c r="FR402" i="11"/>
  <c r="FR403" i="11"/>
  <c r="FR405" i="11"/>
  <c r="FR407" i="11"/>
  <c r="FR409" i="11"/>
  <c r="FR410" i="11"/>
  <c r="FR411" i="11"/>
  <c r="FR412" i="11"/>
  <c r="FR413" i="11"/>
  <c r="FR414" i="11"/>
  <c r="FR404" i="11"/>
  <c r="FR406" i="11"/>
  <c r="FR408" i="11"/>
  <c r="FR415" i="11"/>
  <c r="FR417" i="11"/>
  <c r="FR419" i="11"/>
  <c r="FR421" i="11"/>
  <c r="FR423" i="11"/>
  <c r="FR425" i="11"/>
  <c r="FR427" i="11"/>
  <c r="FR429" i="11"/>
  <c r="FR430" i="11"/>
  <c r="FR431" i="11"/>
  <c r="FR432" i="11"/>
  <c r="FR433" i="11"/>
  <c r="FR434" i="11"/>
  <c r="FR435" i="11"/>
  <c r="FR436" i="11"/>
  <c r="FR437" i="11"/>
  <c r="FR438" i="11"/>
  <c r="FR439" i="11"/>
  <c r="FR440" i="11"/>
  <c r="FR416" i="11"/>
  <c r="FR418" i="11"/>
  <c r="FR420" i="11"/>
  <c r="FR422" i="11"/>
  <c r="FR424" i="11"/>
  <c r="FR426" i="11"/>
  <c r="FR428" i="11"/>
  <c r="FR441" i="11"/>
  <c r="FR442" i="11"/>
  <c r="FR443" i="11"/>
  <c r="FR444" i="11"/>
  <c r="FR445" i="11"/>
  <c r="FR446" i="11"/>
  <c r="FR447" i="11"/>
  <c r="FR448" i="11"/>
  <c r="FR449" i="11"/>
  <c r="FR450" i="11"/>
  <c r="FR451" i="11"/>
  <c r="FR452" i="11"/>
  <c r="FR453" i="11"/>
  <c r="FR454" i="11"/>
  <c r="FR455" i="11"/>
  <c r="FR456" i="11"/>
  <c r="FR457" i="11"/>
  <c r="FR458" i="11"/>
  <c r="FR459" i="11"/>
  <c r="FR460" i="11"/>
  <c r="FR461" i="11"/>
  <c r="FR462" i="11"/>
  <c r="FR463" i="11"/>
  <c r="FR464" i="11"/>
  <c r="FR465" i="11"/>
  <c r="FR466" i="11"/>
  <c r="FR467" i="11"/>
  <c r="FR468" i="11"/>
  <c r="FR469" i="11"/>
  <c r="FR470" i="11"/>
  <c r="FR471" i="11"/>
  <c r="FR472" i="11"/>
  <c r="FR473" i="11"/>
  <c r="FR474" i="11"/>
  <c r="FR475" i="11"/>
  <c r="FR476" i="11"/>
  <c r="FR477" i="11"/>
  <c r="FR478" i="11"/>
  <c r="FR479" i="11"/>
  <c r="FR480" i="11"/>
  <c r="FR481" i="11"/>
  <c r="FR482" i="11"/>
  <c r="FR483" i="11"/>
  <c r="FR484" i="11"/>
  <c r="FR485" i="11"/>
  <c r="FR486" i="11"/>
  <c r="FR487" i="11"/>
  <c r="FR488" i="11"/>
  <c r="FR489" i="11"/>
  <c r="FR490" i="11"/>
  <c r="FR491" i="11"/>
  <c r="FR492" i="11"/>
  <c r="FR493" i="11"/>
  <c r="FR494" i="11"/>
  <c r="FR495" i="11"/>
  <c r="FR496" i="11"/>
  <c r="FR497" i="11"/>
  <c r="FR498" i="11"/>
  <c r="FR499" i="11"/>
  <c r="FR500" i="11"/>
  <c r="FR501" i="11"/>
  <c r="FR502" i="11"/>
  <c r="FR503" i="11"/>
  <c r="FR504" i="11"/>
  <c r="FR505" i="11"/>
  <c r="FR506" i="11"/>
  <c r="FR507" i="11"/>
  <c r="FR508" i="11"/>
  <c r="FR509" i="11"/>
  <c r="FR510" i="11"/>
  <c r="FR511" i="11"/>
  <c r="FR512" i="11"/>
  <c r="FR513" i="11"/>
  <c r="FR514" i="11"/>
  <c r="FR515" i="11"/>
  <c r="FR516" i="11"/>
  <c r="FR517" i="11"/>
  <c r="FR518" i="11"/>
  <c r="FR521" i="11"/>
  <c r="FR522" i="11"/>
  <c r="FR520" i="11"/>
  <c r="FR519" i="11"/>
  <c r="FR523" i="11"/>
  <c r="FR525" i="11"/>
  <c r="FR527" i="11"/>
  <c r="FR529" i="11"/>
  <c r="FR531" i="11"/>
  <c r="FR533" i="11"/>
  <c r="FR535" i="11"/>
  <c r="FR537" i="11"/>
  <c r="FR539" i="11"/>
  <c r="FR524" i="11"/>
  <c r="FR526" i="11"/>
  <c r="FR528" i="11"/>
  <c r="FR530" i="11"/>
  <c r="FR532" i="11"/>
  <c r="FR534" i="11"/>
  <c r="FR536" i="11"/>
  <c r="FR538" i="11"/>
  <c r="FR540" i="11"/>
  <c r="FR542" i="11"/>
  <c r="FR544" i="11"/>
  <c r="FR546" i="11"/>
  <c r="FR548" i="11"/>
  <c r="FR550" i="11"/>
  <c r="FR552" i="11"/>
  <c r="FR554" i="11"/>
  <c r="FR556" i="11"/>
  <c r="FR558" i="11"/>
  <c r="FR560" i="11"/>
  <c r="FR562" i="11"/>
  <c r="FR543" i="11"/>
  <c r="FR547" i="11"/>
  <c r="FR551" i="11"/>
  <c r="FR555" i="11"/>
  <c r="FR559" i="11"/>
  <c r="FR563" i="11"/>
  <c r="FR565" i="11"/>
  <c r="FR567" i="11"/>
  <c r="FR541" i="11"/>
  <c r="FR545" i="11"/>
  <c r="FR549" i="11"/>
  <c r="FR553" i="11"/>
  <c r="FR557" i="11"/>
  <c r="FR561" i="11"/>
  <c r="FR564" i="11"/>
  <c r="FR566" i="11"/>
  <c r="FN383" i="11"/>
  <c r="FN384" i="11"/>
  <c r="FN385" i="11"/>
  <c r="FN386" i="11"/>
  <c r="FN387" i="11"/>
  <c r="FN388" i="11"/>
  <c r="FN389" i="11"/>
  <c r="FN390" i="11"/>
  <c r="FN391" i="11"/>
  <c r="FN392" i="11"/>
  <c r="FN393" i="11"/>
  <c r="FN394" i="11"/>
  <c r="FN395" i="11"/>
  <c r="FN396" i="11"/>
  <c r="FN397" i="11"/>
  <c r="FN398" i="11"/>
  <c r="FN399" i="11"/>
  <c r="FN400" i="11"/>
  <c r="FN401" i="11"/>
  <c r="FN402" i="11"/>
  <c r="FN409" i="11"/>
  <c r="FN410" i="11"/>
  <c r="FN411" i="11"/>
  <c r="FN412" i="11"/>
  <c r="FN413" i="11"/>
  <c r="FN414" i="11"/>
  <c r="FN404" i="11"/>
  <c r="FN406" i="11"/>
  <c r="FN408" i="11"/>
  <c r="FN405" i="11"/>
  <c r="FN407" i="11"/>
  <c r="FN416" i="11"/>
  <c r="FN418" i="11"/>
  <c r="FN420" i="11"/>
  <c r="FN422" i="11"/>
  <c r="FN424" i="11"/>
  <c r="FN426" i="11"/>
  <c r="FN428" i="11"/>
  <c r="FN429" i="11"/>
  <c r="FN430" i="11"/>
  <c r="FN431" i="11"/>
  <c r="FN432" i="11"/>
  <c r="FN433" i="11"/>
  <c r="FN434" i="11"/>
  <c r="FN435" i="11"/>
  <c r="FN436" i="11"/>
  <c r="FN437" i="11"/>
  <c r="FN438" i="11"/>
  <c r="FN439" i="11"/>
  <c r="FN440" i="11"/>
  <c r="FN403" i="11"/>
  <c r="FN421" i="11"/>
  <c r="FN415" i="11"/>
  <c r="FN423" i="11"/>
  <c r="FN417" i="11"/>
  <c r="FN425" i="11"/>
  <c r="FN441" i="11"/>
  <c r="FN442" i="11"/>
  <c r="FN443" i="11"/>
  <c r="FN444" i="11"/>
  <c r="FN445" i="11"/>
  <c r="FN446" i="11"/>
  <c r="FN447" i="11"/>
  <c r="FN448" i="11"/>
  <c r="FN449" i="11"/>
  <c r="FN450" i="11"/>
  <c r="FN451" i="11"/>
  <c r="FN452" i="11"/>
  <c r="FN453" i="11"/>
  <c r="FN454" i="11"/>
  <c r="FN455" i="11"/>
  <c r="FN456" i="11"/>
  <c r="FN457" i="11"/>
  <c r="FN458" i="11"/>
  <c r="FN459" i="11"/>
  <c r="FN460" i="11"/>
  <c r="FN461" i="11"/>
  <c r="FN462" i="11"/>
  <c r="FN463" i="11"/>
  <c r="FN464" i="11"/>
  <c r="FN465" i="11"/>
  <c r="FN466" i="11"/>
  <c r="FN467" i="11"/>
  <c r="FN468" i="11"/>
  <c r="FN469" i="11"/>
  <c r="FN419" i="11"/>
  <c r="FN427" i="11"/>
  <c r="FN470" i="11"/>
  <c r="FN471" i="11"/>
  <c r="FN472" i="11"/>
  <c r="FN473" i="11"/>
  <c r="FN474" i="11"/>
  <c r="FN475" i="11"/>
  <c r="FN476" i="11"/>
  <c r="FN477" i="11"/>
  <c r="FN478" i="11"/>
  <c r="FN479" i="11"/>
  <c r="FN480" i="11"/>
  <c r="FN481" i="11"/>
  <c r="FN482" i="11"/>
  <c r="FN483" i="11"/>
  <c r="FN484" i="11"/>
  <c r="FN485" i="11"/>
  <c r="FN486" i="11"/>
  <c r="FN487" i="11"/>
  <c r="FN488" i="11"/>
  <c r="FN489" i="11"/>
  <c r="FN490" i="11"/>
  <c r="FN491" i="11"/>
  <c r="FN492" i="11"/>
  <c r="FN493" i="11"/>
  <c r="FN494" i="11"/>
  <c r="FN495" i="11"/>
  <c r="FN496" i="11"/>
  <c r="FN497" i="11"/>
  <c r="FN498" i="11"/>
  <c r="FN499" i="11"/>
  <c r="FN500" i="11"/>
  <c r="FN501" i="11"/>
  <c r="FN502" i="11"/>
  <c r="FN503" i="11"/>
  <c r="FN504" i="11"/>
  <c r="FN505" i="11"/>
  <c r="FN506" i="11"/>
  <c r="FN507" i="11"/>
  <c r="FN508" i="11"/>
  <c r="FN509" i="11"/>
  <c r="FN510" i="11"/>
  <c r="FN511" i="11"/>
  <c r="FN512" i="11"/>
  <c r="FN513" i="11"/>
  <c r="FN514" i="11"/>
  <c r="FN515" i="11"/>
  <c r="FN516" i="11"/>
  <c r="FN517" i="11"/>
  <c r="FN518" i="11"/>
  <c r="FN520" i="11"/>
  <c r="FN521" i="11"/>
  <c r="FN519" i="11"/>
  <c r="FN522" i="11"/>
  <c r="FN523" i="11"/>
  <c r="FN525" i="11"/>
  <c r="FN529" i="11"/>
  <c r="FN533" i="11"/>
  <c r="FN537" i="11"/>
  <c r="FN526" i="11"/>
  <c r="FN530" i="11"/>
  <c r="FN534" i="11"/>
  <c r="FN527" i="11"/>
  <c r="FN531" i="11"/>
  <c r="FN535" i="11"/>
  <c r="FN539" i="11"/>
  <c r="FN524" i="11"/>
  <c r="FN528" i="11"/>
  <c r="FN532" i="11"/>
  <c r="FN536" i="11"/>
  <c r="FN541" i="11"/>
  <c r="FN543" i="11"/>
  <c r="FN545" i="11"/>
  <c r="FN547" i="11"/>
  <c r="FN549" i="11"/>
  <c r="FN551" i="11"/>
  <c r="FN553" i="11"/>
  <c r="FN555" i="11"/>
  <c r="FN557" i="11"/>
  <c r="FN559" i="11"/>
  <c r="FN561" i="11"/>
  <c r="FN563" i="11"/>
  <c r="FN538" i="11"/>
  <c r="FN540" i="11"/>
  <c r="FN544" i="11"/>
  <c r="FN548" i="11"/>
  <c r="FN552" i="11"/>
  <c r="FN556" i="11"/>
  <c r="FN560" i="11"/>
  <c r="FN566" i="11"/>
  <c r="FN564" i="11"/>
  <c r="FN542" i="11"/>
  <c r="FN546" i="11"/>
  <c r="FN550" i="11"/>
  <c r="FN554" i="11"/>
  <c r="FN558" i="11"/>
  <c r="FN562" i="11"/>
  <c r="FN565" i="11"/>
  <c r="FN567" i="11"/>
  <c r="FJ383" i="11"/>
  <c r="FJ384" i="11"/>
  <c r="FJ385" i="11"/>
  <c r="FJ386" i="11"/>
  <c r="FJ387" i="11"/>
  <c r="FJ388" i="11"/>
  <c r="FJ389" i="11"/>
  <c r="FJ390" i="11"/>
  <c r="FJ391" i="11"/>
  <c r="FJ392" i="11"/>
  <c r="FJ393" i="11"/>
  <c r="FJ394" i="11"/>
  <c r="FJ395" i="11"/>
  <c r="FJ396" i="11"/>
  <c r="FJ397" i="11"/>
  <c r="FJ398" i="11"/>
  <c r="FJ399" i="11"/>
  <c r="FJ400" i="11"/>
  <c r="FJ401" i="11"/>
  <c r="FJ402" i="11"/>
  <c r="FJ404" i="11"/>
  <c r="FJ406" i="11"/>
  <c r="FJ408" i="11"/>
  <c r="FJ409" i="11"/>
  <c r="FJ410" i="11"/>
  <c r="FJ411" i="11"/>
  <c r="FJ412" i="11"/>
  <c r="FJ413" i="11"/>
  <c r="FJ414" i="11"/>
  <c r="FJ403" i="11"/>
  <c r="FJ405" i="11"/>
  <c r="FJ407" i="11"/>
  <c r="FJ416" i="11"/>
  <c r="FJ418" i="11"/>
  <c r="FJ420" i="11"/>
  <c r="FJ422" i="11"/>
  <c r="FJ424" i="11"/>
  <c r="FJ426" i="11"/>
  <c r="FJ428" i="11"/>
  <c r="FJ429" i="11"/>
  <c r="FJ430" i="11"/>
  <c r="FJ431" i="11"/>
  <c r="FJ432" i="11"/>
  <c r="FJ433" i="11"/>
  <c r="FJ434" i="11"/>
  <c r="FJ435" i="11"/>
  <c r="FJ436" i="11"/>
  <c r="FJ437" i="11"/>
  <c r="FJ438" i="11"/>
  <c r="FJ439" i="11"/>
  <c r="FJ440" i="11"/>
  <c r="FJ415" i="11"/>
  <c r="FJ417" i="11"/>
  <c r="FJ419" i="11"/>
  <c r="FJ421" i="11"/>
  <c r="FJ423" i="11"/>
  <c r="FJ425" i="11"/>
  <c r="FJ427" i="11"/>
  <c r="FJ441" i="11"/>
  <c r="FJ442" i="11"/>
  <c r="FJ443" i="11"/>
  <c r="FJ444" i="11"/>
  <c r="FJ445" i="11"/>
  <c r="FJ446" i="11"/>
  <c r="FJ447" i="11"/>
  <c r="FJ448" i="11"/>
  <c r="FJ449" i="11"/>
  <c r="FJ450" i="11"/>
  <c r="FJ451" i="11"/>
  <c r="FJ452" i="11"/>
  <c r="FJ453" i="11"/>
  <c r="FJ454" i="11"/>
  <c r="FJ455" i="11"/>
  <c r="FJ456" i="11"/>
  <c r="FJ457" i="11"/>
  <c r="FJ458" i="11"/>
  <c r="FJ459" i="11"/>
  <c r="FJ460" i="11"/>
  <c r="FJ461" i="11"/>
  <c r="FJ462" i="11"/>
  <c r="FJ463" i="11"/>
  <c r="FJ464" i="11"/>
  <c r="FJ465" i="11"/>
  <c r="FJ466" i="11"/>
  <c r="FJ467" i="11"/>
  <c r="FJ468" i="11"/>
  <c r="FJ469" i="11"/>
  <c r="FJ470" i="11"/>
  <c r="FJ471" i="11"/>
  <c r="FJ472" i="11"/>
  <c r="FJ473" i="11"/>
  <c r="FJ474" i="11"/>
  <c r="FJ475" i="11"/>
  <c r="FJ476" i="11"/>
  <c r="FJ477" i="11"/>
  <c r="FJ478" i="11"/>
  <c r="FJ479" i="11"/>
  <c r="FJ480" i="11"/>
  <c r="FJ481" i="11"/>
  <c r="FJ482" i="11"/>
  <c r="FJ483" i="11"/>
  <c r="FJ484" i="11"/>
  <c r="FJ485" i="11"/>
  <c r="FJ486" i="11"/>
  <c r="FJ487" i="11"/>
  <c r="FJ488" i="11"/>
  <c r="FJ489" i="11"/>
  <c r="FJ490" i="11"/>
  <c r="FJ491" i="11"/>
  <c r="FJ492" i="11"/>
  <c r="FJ493" i="11"/>
  <c r="FJ494" i="11"/>
  <c r="FJ495" i="11"/>
  <c r="FJ496" i="11"/>
  <c r="FJ497" i="11"/>
  <c r="FJ498" i="11"/>
  <c r="FJ499" i="11"/>
  <c r="FJ500" i="11"/>
  <c r="FJ501" i="11"/>
  <c r="FJ502" i="11"/>
  <c r="FJ503" i="11"/>
  <c r="FJ504" i="11"/>
  <c r="FJ505" i="11"/>
  <c r="FJ506" i="11"/>
  <c r="FJ507" i="11"/>
  <c r="FJ508" i="11"/>
  <c r="FJ509" i="11"/>
  <c r="FJ510" i="11"/>
  <c r="FJ511" i="11"/>
  <c r="FJ512" i="11"/>
  <c r="FJ513" i="11"/>
  <c r="FJ514" i="11"/>
  <c r="FJ515" i="11"/>
  <c r="FJ516" i="11"/>
  <c r="FJ517" i="11"/>
  <c r="FJ518" i="11"/>
  <c r="FJ519" i="11"/>
  <c r="FJ521" i="11"/>
  <c r="FJ523" i="11"/>
  <c r="FJ522" i="11"/>
  <c r="FJ520" i="11"/>
  <c r="FJ524" i="11"/>
  <c r="FJ526" i="11"/>
  <c r="FJ528" i="11"/>
  <c r="FJ530" i="11"/>
  <c r="FJ532" i="11"/>
  <c r="FJ534" i="11"/>
  <c r="FJ536" i="11"/>
  <c r="FJ538" i="11"/>
  <c r="FJ525" i="11"/>
  <c r="FJ527" i="11"/>
  <c r="FJ529" i="11"/>
  <c r="FJ531" i="11"/>
  <c r="FJ533" i="11"/>
  <c r="FJ535" i="11"/>
  <c r="FJ537" i="11"/>
  <c r="FJ539" i="11"/>
  <c r="FJ541" i="11"/>
  <c r="FJ543" i="11"/>
  <c r="FJ545" i="11"/>
  <c r="FJ547" i="11"/>
  <c r="FJ549" i="11"/>
  <c r="FJ551" i="11"/>
  <c r="FJ553" i="11"/>
  <c r="FJ555" i="11"/>
  <c r="FJ557" i="11"/>
  <c r="FJ559" i="11"/>
  <c r="FJ561" i="11"/>
  <c r="FJ563" i="11"/>
  <c r="FJ540" i="11"/>
  <c r="FJ544" i="11"/>
  <c r="FJ548" i="11"/>
  <c r="FJ552" i="11"/>
  <c r="FJ556" i="11"/>
  <c r="FJ560" i="11"/>
  <c r="FJ564" i="11"/>
  <c r="FJ566" i="11"/>
  <c r="FJ542" i="11"/>
  <c r="FJ546" i="11"/>
  <c r="FJ550" i="11"/>
  <c r="FJ554" i="11"/>
  <c r="FJ558" i="11"/>
  <c r="FJ562" i="11"/>
  <c r="FJ565" i="11"/>
  <c r="FJ567" i="11"/>
  <c r="FF383" i="11"/>
  <c r="FF384" i="11"/>
  <c r="FF386" i="11"/>
  <c r="FF387" i="11"/>
  <c r="FF388" i="11"/>
  <c r="FF389" i="11"/>
  <c r="FF385" i="11"/>
  <c r="FF390" i="11"/>
  <c r="FF391" i="11"/>
  <c r="FF392" i="11"/>
  <c r="FF393" i="11"/>
  <c r="FF394" i="11"/>
  <c r="FF395" i="11"/>
  <c r="FF396" i="11"/>
  <c r="FF397" i="11"/>
  <c r="FF398" i="11"/>
  <c r="FF399" i="11"/>
  <c r="FF400" i="11"/>
  <c r="FF401" i="11"/>
  <c r="FF402" i="11"/>
  <c r="FF409" i="11"/>
  <c r="FF410" i="11"/>
  <c r="FF411" i="11"/>
  <c r="FF412" i="11"/>
  <c r="FF413" i="11"/>
  <c r="FF414" i="11"/>
  <c r="FF403" i="11"/>
  <c r="FF405" i="11"/>
  <c r="FF407" i="11"/>
  <c r="FF404" i="11"/>
  <c r="FF406" i="11"/>
  <c r="FF415" i="11"/>
  <c r="FF417" i="11"/>
  <c r="FF419" i="11"/>
  <c r="FF421" i="11"/>
  <c r="FF423" i="11"/>
  <c r="FF425" i="11"/>
  <c r="FF427" i="11"/>
  <c r="FF429" i="11"/>
  <c r="FF430" i="11"/>
  <c r="FF431" i="11"/>
  <c r="FF432" i="11"/>
  <c r="FF433" i="11"/>
  <c r="FF434" i="11"/>
  <c r="FF435" i="11"/>
  <c r="FF436" i="11"/>
  <c r="FF437" i="11"/>
  <c r="FF438" i="11"/>
  <c r="FF439" i="11"/>
  <c r="FF440" i="11"/>
  <c r="FF408" i="11"/>
  <c r="FF418" i="11"/>
  <c r="FF426" i="11"/>
  <c r="FF420" i="11"/>
  <c r="FF428" i="11"/>
  <c r="FF422" i="11"/>
  <c r="FF441" i="11"/>
  <c r="FF442" i="11"/>
  <c r="FF443" i="11"/>
  <c r="FF444" i="11"/>
  <c r="FF445" i="11"/>
  <c r="FF446" i="11"/>
  <c r="FF447" i="11"/>
  <c r="FF448" i="11"/>
  <c r="FF449" i="11"/>
  <c r="FF450" i="11"/>
  <c r="FF451" i="11"/>
  <c r="FF452" i="11"/>
  <c r="FF453" i="11"/>
  <c r="FF454" i="11"/>
  <c r="FF455" i="11"/>
  <c r="FF456" i="11"/>
  <c r="FF457" i="11"/>
  <c r="FF458" i="11"/>
  <c r="FF459" i="11"/>
  <c r="FF460" i="11"/>
  <c r="FF461" i="11"/>
  <c r="FF462" i="11"/>
  <c r="FF463" i="11"/>
  <c r="FF464" i="11"/>
  <c r="FF465" i="11"/>
  <c r="FF466" i="11"/>
  <c r="FF467" i="11"/>
  <c r="FF468" i="11"/>
  <c r="FF469" i="11"/>
  <c r="FF416" i="11"/>
  <c r="FF424" i="11"/>
  <c r="FF470" i="11"/>
  <c r="FF471" i="11"/>
  <c r="FF472" i="11"/>
  <c r="FF473" i="11"/>
  <c r="FF474" i="11"/>
  <c r="FF475" i="11"/>
  <c r="FF476" i="11"/>
  <c r="FF477" i="11"/>
  <c r="FF478" i="11"/>
  <c r="FF479" i="11"/>
  <c r="FF480" i="11"/>
  <c r="FF481" i="11"/>
  <c r="FF482" i="11"/>
  <c r="FF483" i="11"/>
  <c r="FF484" i="11"/>
  <c r="FF485" i="11"/>
  <c r="FF486" i="11"/>
  <c r="FF487" i="11"/>
  <c r="FF488" i="11"/>
  <c r="FF489" i="11"/>
  <c r="FF490" i="11"/>
  <c r="FF491" i="11"/>
  <c r="FF492" i="11"/>
  <c r="FF493" i="11"/>
  <c r="FF494" i="11"/>
  <c r="FF495" i="11"/>
  <c r="FF496" i="11"/>
  <c r="FF497" i="11"/>
  <c r="FF498" i="11"/>
  <c r="FF499" i="11"/>
  <c r="FF500" i="11"/>
  <c r="FF501" i="11"/>
  <c r="FF502" i="11"/>
  <c r="FF503" i="11"/>
  <c r="FF504" i="11"/>
  <c r="FF505" i="11"/>
  <c r="FF506" i="11"/>
  <c r="FF507" i="11"/>
  <c r="FF508" i="11"/>
  <c r="FF509" i="11"/>
  <c r="FF510" i="11"/>
  <c r="FF511" i="11"/>
  <c r="FF512" i="11"/>
  <c r="FF513" i="11"/>
  <c r="FF514" i="11"/>
  <c r="FF515" i="11"/>
  <c r="FF516" i="11"/>
  <c r="FF517" i="11"/>
  <c r="FF518" i="11"/>
  <c r="FF519" i="11"/>
  <c r="FF523" i="11"/>
  <c r="FF522" i="11"/>
  <c r="FF520" i="11"/>
  <c r="FF521" i="11"/>
  <c r="FF526" i="11"/>
  <c r="FF530" i="11"/>
  <c r="FF534" i="11"/>
  <c r="FF527" i="11"/>
  <c r="FF531" i="11"/>
  <c r="FF535" i="11"/>
  <c r="FF524" i="11"/>
  <c r="FF528" i="11"/>
  <c r="FF532" i="11"/>
  <c r="FF536" i="11"/>
  <c r="FF525" i="11"/>
  <c r="FF529" i="11"/>
  <c r="FF533" i="11"/>
  <c r="FF537" i="11"/>
  <c r="FF540" i="11"/>
  <c r="FF542" i="11"/>
  <c r="FF544" i="11"/>
  <c r="FF546" i="11"/>
  <c r="FF548" i="11"/>
  <c r="FF550" i="11"/>
  <c r="FF552" i="11"/>
  <c r="FF554" i="11"/>
  <c r="FF556" i="11"/>
  <c r="FF558" i="11"/>
  <c r="FF560" i="11"/>
  <c r="FF562" i="11"/>
  <c r="FF538" i="11"/>
  <c r="FF564" i="11"/>
  <c r="FF566" i="11"/>
  <c r="FF541" i="11"/>
  <c r="FF545" i="11"/>
  <c r="FF549" i="11"/>
  <c r="FF553" i="11"/>
  <c r="FF557" i="11"/>
  <c r="FF561" i="11"/>
  <c r="FF567" i="11"/>
  <c r="FF565" i="11"/>
  <c r="FF539" i="11"/>
  <c r="FF543" i="11"/>
  <c r="FF547" i="11"/>
  <c r="FF551" i="11"/>
  <c r="FF555" i="11"/>
  <c r="FF559" i="11"/>
  <c r="FF563" i="11"/>
  <c r="FB383" i="11"/>
  <c r="FB384" i="11"/>
  <c r="FB385" i="11"/>
  <c r="FB386" i="11"/>
  <c r="FB387" i="11"/>
  <c r="FB388" i="11"/>
  <c r="FB389" i="11"/>
  <c r="FB390" i="11"/>
  <c r="FB391" i="11"/>
  <c r="FB392" i="11"/>
  <c r="FB393" i="11"/>
  <c r="FB394" i="11"/>
  <c r="FB395" i="11"/>
  <c r="FB396" i="11"/>
  <c r="FB397" i="11"/>
  <c r="FB398" i="11"/>
  <c r="FB399" i="11"/>
  <c r="FB400" i="11"/>
  <c r="FB401" i="11"/>
  <c r="FB402" i="11"/>
  <c r="FB403" i="11"/>
  <c r="FB405" i="11"/>
  <c r="FB407" i="11"/>
  <c r="FB409" i="11"/>
  <c r="FB410" i="11"/>
  <c r="FB411" i="11"/>
  <c r="FB412" i="11"/>
  <c r="FB413" i="11"/>
  <c r="FB414" i="11"/>
  <c r="FB404" i="11"/>
  <c r="FB406" i="11"/>
  <c r="FB408" i="11"/>
  <c r="FB415" i="11"/>
  <c r="FB417" i="11"/>
  <c r="FB419" i="11"/>
  <c r="FB421" i="11"/>
  <c r="FB423" i="11"/>
  <c r="FB425" i="11"/>
  <c r="FB427" i="11"/>
  <c r="FB429" i="11"/>
  <c r="FB430" i="11"/>
  <c r="FB431" i="11"/>
  <c r="FB432" i="11"/>
  <c r="FB433" i="11"/>
  <c r="FB434" i="11"/>
  <c r="FB435" i="11"/>
  <c r="FB436" i="11"/>
  <c r="FB437" i="11"/>
  <c r="FB438" i="11"/>
  <c r="FB439" i="11"/>
  <c r="FB440" i="11"/>
  <c r="FB416" i="11"/>
  <c r="FB418" i="11"/>
  <c r="FB420" i="11"/>
  <c r="FB422" i="11"/>
  <c r="FB424" i="11"/>
  <c r="FB426" i="11"/>
  <c r="FB428" i="11"/>
  <c r="FB441" i="11"/>
  <c r="FB442" i="11"/>
  <c r="FB443" i="11"/>
  <c r="FB444" i="11"/>
  <c r="FB445" i="11"/>
  <c r="FB446" i="11"/>
  <c r="FB447" i="11"/>
  <c r="FB448" i="11"/>
  <c r="FB449" i="11"/>
  <c r="FB450" i="11"/>
  <c r="FB451" i="11"/>
  <c r="FB452" i="11"/>
  <c r="FB453" i="11"/>
  <c r="FB454" i="11"/>
  <c r="FB455" i="11"/>
  <c r="FB456" i="11"/>
  <c r="FB457" i="11"/>
  <c r="FB458" i="11"/>
  <c r="FB459" i="11"/>
  <c r="FB460" i="11"/>
  <c r="FB461" i="11"/>
  <c r="FB462" i="11"/>
  <c r="FB463" i="11"/>
  <c r="FB464" i="11"/>
  <c r="FB465" i="11"/>
  <c r="FB466" i="11"/>
  <c r="FB467" i="11"/>
  <c r="FB468" i="11"/>
  <c r="FB469" i="11"/>
  <c r="FB470" i="11"/>
  <c r="FB471" i="11"/>
  <c r="FB472" i="11"/>
  <c r="FB473" i="11"/>
  <c r="FB474" i="11"/>
  <c r="FB475" i="11"/>
  <c r="FB476" i="11"/>
  <c r="FB477" i="11"/>
  <c r="FB478" i="11"/>
  <c r="FB479" i="11"/>
  <c r="FB480" i="11"/>
  <c r="FB481" i="11"/>
  <c r="FB482" i="11"/>
  <c r="FB483" i="11"/>
  <c r="FB484" i="11"/>
  <c r="FB485" i="11"/>
  <c r="FB486" i="11"/>
  <c r="FB487" i="11"/>
  <c r="FB488" i="11"/>
  <c r="FB489" i="11"/>
  <c r="FB490" i="11"/>
  <c r="FB491" i="11"/>
  <c r="FB492" i="11"/>
  <c r="FB493" i="11"/>
  <c r="FB494" i="11"/>
  <c r="FB495" i="11"/>
  <c r="FB496" i="11"/>
  <c r="FB497" i="11"/>
  <c r="FB498" i="11"/>
  <c r="FB499" i="11"/>
  <c r="FB500" i="11"/>
  <c r="FB501" i="11"/>
  <c r="FB502" i="11"/>
  <c r="FB503" i="11"/>
  <c r="FB504" i="11"/>
  <c r="FB505" i="11"/>
  <c r="FB506" i="11"/>
  <c r="FB507" i="11"/>
  <c r="FB508" i="11"/>
  <c r="FB509" i="11"/>
  <c r="FB510" i="11"/>
  <c r="FB511" i="11"/>
  <c r="FB512" i="11"/>
  <c r="FB513" i="11"/>
  <c r="FB514" i="11"/>
  <c r="FB515" i="11"/>
  <c r="FB516" i="11"/>
  <c r="FB517" i="11"/>
  <c r="FB518" i="11"/>
  <c r="FB521" i="11"/>
  <c r="FB522" i="11"/>
  <c r="FB520" i="11"/>
  <c r="FB519" i="11"/>
  <c r="FB523" i="11"/>
  <c r="FB525" i="11"/>
  <c r="FB527" i="11"/>
  <c r="FB529" i="11"/>
  <c r="FB531" i="11"/>
  <c r="FB533" i="11"/>
  <c r="FB535" i="11"/>
  <c r="FB537" i="11"/>
  <c r="FB539" i="11"/>
  <c r="FB524" i="11"/>
  <c r="FB526" i="11"/>
  <c r="FB528" i="11"/>
  <c r="FB530" i="11"/>
  <c r="FB532" i="11"/>
  <c r="FB534" i="11"/>
  <c r="FB536" i="11"/>
  <c r="FB538" i="11"/>
  <c r="FB540" i="11"/>
  <c r="FB542" i="11"/>
  <c r="FB544" i="11"/>
  <c r="FB546" i="11"/>
  <c r="FB548" i="11"/>
  <c r="FB550" i="11"/>
  <c r="FB552" i="11"/>
  <c r="FB554" i="11"/>
  <c r="FB556" i="11"/>
  <c r="FB558" i="11"/>
  <c r="FB560" i="11"/>
  <c r="FB562" i="11"/>
  <c r="FB541" i="11"/>
  <c r="FB545" i="11"/>
  <c r="FB549" i="11"/>
  <c r="FB553" i="11"/>
  <c r="FB557" i="11"/>
  <c r="FB561" i="11"/>
  <c r="FB565" i="11"/>
  <c r="FB567" i="11"/>
  <c r="FB543" i="11"/>
  <c r="FB547" i="11"/>
  <c r="FB551" i="11"/>
  <c r="FB555" i="11"/>
  <c r="FB559" i="11"/>
  <c r="FB563" i="11"/>
  <c r="FB564" i="11"/>
  <c r="FB566" i="11"/>
  <c r="EP383" i="11"/>
  <c r="EP384" i="11"/>
  <c r="EP385" i="11"/>
  <c r="EP386" i="11"/>
  <c r="EP387" i="11"/>
  <c r="EP388" i="11"/>
  <c r="EP389" i="11"/>
  <c r="EP390" i="11"/>
  <c r="EP391" i="11"/>
  <c r="EP392" i="11"/>
  <c r="EP393" i="11"/>
  <c r="EP394" i="11"/>
  <c r="EP395" i="11"/>
  <c r="EP396" i="11"/>
  <c r="EP397" i="11"/>
  <c r="EP398" i="11"/>
  <c r="EP399" i="11"/>
  <c r="EP400" i="11"/>
  <c r="EP401" i="11"/>
  <c r="EP402" i="11"/>
  <c r="EP403" i="11"/>
  <c r="EP404" i="11"/>
  <c r="EP405" i="11"/>
  <c r="EP406" i="11"/>
  <c r="EP407" i="11"/>
  <c r="EP408" i="11"/>
  <c r="EP410" i="11"/>
  <c r="EP412" i="11"/>
  <c r="EP414" i="11"/>
  <c r="EP415" i="11"/>
  <c r="EP416" i="11"/>
  <c r="EP417" i="11"/>
  <c r="EP418" i="11"/>
  <c r="EP419" i="11"/>
  <c r="EP420" i="11"/>
  <c r="EP421" i="11"/>
  <c r="EP422" i="11"/>
  <c r="EP423" i="11"/>
  <c r="EP424" i="11"/>
  <c r="EP425" i="11"/>
  <c r="EP426" i="11"/>
  <c r="EP427" i="11"/>
  <c r="EP428" i="11"/>
  <c r="EP429" i="11"/>
  <c r="EP430" i="11"/>
  <c r="EP431" i="11"/>
  <c r="EP432" i="11"/>
  <c r="EP433" i="11"/>
  <c r="EP434" i="11"/>
  <c r="EP435" i="11"/>
  <c r="EP436" i="11"/>
  <c r="EP437" i="11"/>
  <c r="EP438" i="11"/>
  <c r="EP439" i="11"/>
  <c r="EP440" i="11"/>
  <c r="EP409" i="11"/>
  <c r="EP411" i="11"/>
  <c r="EP413" i="11"/>
  <c r="EP441" i="11"/>
  <c r="EP442" i="11"/>
  <c r="EP443" i="11"/>
  <c r="EP444" i="11"/>
  <c r="EP445" i="11"/>
  <c r="EP446" i="11"/>
  <c r="EP447" i="11"/>
  <c r="EP448" i="11"/>
  <c r="EP449" i="11"/>
  <c r="EP450" i="11"/>
  <c r="EP451" i="11"/>
  <c r="EP452" i="11"/>
  <c r="EP453" i="11"/>
  <c r="EP454" i="11"/>
  <c r="EP455" i="11"/>
  <c r="EP456" i="11"/>
  <c r="EP457" i="11"/>
  <c r="EP458" i="11"/>
  <c r="EP459" i="11"/>
  <c r="EP460" i="11"/>
  <c r="EP461" i="11"/>
  <c r="EP462" i="11"/>
  <c r="EP463" i="11"/>
  <c r="EP464" i="11"/>
  <c r="EP465" i="11"/>
  <c r="EP466" i="11"/>
  <c r="EP467" i="11"/>
  <c r="EP468" i="11"/>
  <c r="EP469" i="11"/>
  <c r="EP470" i="11"/>
  <c r="EP471" i="11"/>
  <c r="EP472" i="11"/>
  <c r="EP473" i="11"/>
  <c r="EP474" i="11"/>
  <c r="EP475" i="11"/>
  <c r="EP476" i="11"/>
  <c r="EP477" i="11"/>
  <c r="EP478" i="11"/>
  <c r="EP479" i="11"/>
  <c r="EP480" i="11"/>
  <c r="EP481" i="11"/>
  <c r="EP482" i="11"/>
  <c r="EP483" i="11"/>
  <c r="EP484" i="11"/>
  <c r="EP485" i="11"/>
  <c r="EP486" i="11"/>
  <c r="EP487" i="11"/>
  <c r="EP488" i="11"/>
  <c r="EP489" i="11"/>
  <c r="EP490" i="11"/>
  <c r="EP491" i="11"/>
  <c r="EP492" i="11"/>
  <c r="EP493" i="11"/>
  <c r="EP494" i="11"/>
  <c r="EP495" i="11"/>
  <c r="EP496" i="11"/>
  <c r="EP497" i="11"/>
  <c r="EP498" i="11"/>
  <c r="EP499" i="11"/>
  <c r="EP500" i="11"/>
  <c r="EP501" i="11"/>
  <c r="EP502" i="11"/>
  <c r="EP503" i="11"/>
  <c r="EP504" i="11"/>
  <c r="EP505" i="11"/>
  <c r="EP506" i="11"/>
  <c r="EP507" i="11"/>
  <c r="EP508" i="11"/>
  <c r="EP509" i="11"/>
  <c r="EP510" i="11"/>
  <c r="EP511" i="11"/>
  <c r="EP512" i="11"/>
  <c r="EP513" i="11"/>
  <c r="EP514" i="11"/>
  <c r="EP515" i="11"/>
  <c r="EP516" i="11"/>
  <c r="EP517" i="11"/>
  <c r="EP518" i="11"/>
  <c r="EP519" i="11"/>
  <c r="EP520" i="11"/>
  <c r="EP521" i="11"/>
  <c r="EP522" i="11"/>
  <c r="EP523" i="11"/>
  <c r="EP524" i="11"/>
  <c r="EP525" i="11"/>
  <c r="EP526" i="11"/>
  <c r="EP527" i="11"/>
  <c r="EP528" i="11"/>
  <c r="EP529" i="11"/>
  <c r="EP530" i="11"/>
  <c r="EP531" i="11"/>
  <c r="EP532" i="11"/>
  <c r="EP533" i="11"/>
  <c r="EP534" i="11"/>
  <c r="EP535" i="11"/>
  <c r="EP536" i="11"/>
  <c r="EP537" i="11"/>
  <c r="EP538" i="11"/>
  <c r="EP539" i="11"/>
  <c r="EP540" i="11"/>
  <c r="EP541" i="11"/>
  <c r="EP542" i="11"/>
  <c r="EP543" i="11"/>
  <c r="EP544" i="11"/>
  <c r="EP545" i="11"/>
  <c r="EP546" i="11"/>
  <c r="EP547" i="11"/>
  <c r="EP548" i="11"/>
  <c r="EP549" i="11"/>
  <c r="EP550" i="11"/>
  <c r="EP551" i="11"/>
  <c r="EP552" i="11"/>
  <c r="EP553" i="11"/>
  <c r="EP554" i="11"/>
  <c r="EP555" i="11"/>
  <c r="EP556" i="11"/>
  <c r="EP557" i="11"/>
  <c r="EP558" i="11"/>
  <c r="EP559" i="11"/>
  <c r="EP560" i="11"/>
  <c r="EP561" i="11"/>
  <c r="EP562" i="11"/>
  <c r="EP563" i="11"/>
  <c r="EP564" i="11"/>
  <c r="EP565" i="11"/>
  <c r="EP566" i="11"/>
  <c r="EP567" i="11"/>
  <c r="EL383" i="11"/>
  <c r="EL384" i="11"/>
  <c r="EL385" i="11"/>
  <c r="EL386" i="11"/>
  <c r="EL387" i="11"/>
  <c r="EL388" i="11"/>
  <c r="EL389" i="11"/>
  <c r="EL390" i="11"/>
  <c r="EL391" i="11"/>
  <c r="EL392" i="11"/>
  <c r="EL393" i="11"/>
  <c r="EL394" i="11"/>
  <c r="EL395" i="11"/>
  <c r="EL396" i="11"/>
  <c r="EL397" i="11"/>
  <c r="EL398" i="11"/>
  <c r="EL399" i="11"/>
  <c r="EL400" i="11"/>
  <c r="EL401" i="11"/>
  <c r="EL402" i="11"/>
  <c r="EL403" i="11"/>
  <c r="EL404" i="11"/>
  <c r="EL405" i="11"/>
  <c r="EL406" i="11"/>
  <c r="EL407" i="11"/>
  <c r="EL408" i="11"/>
  <c r="EL410" i="11"/>
  <c r="EL412" i="11"/>
  <c r="EL414" i="11"/>
  <c r="EL409" i="11"/>
  <c r="EL411" i="11"/>
  <c r="EL413" i="11"/>
  <c r="EL415" i="11"/>
  <c r="EL416" i="11"/>
  <c r="EL417" i="11"/>
  <c r="EL418" i="11"/>
  <c r="EL419" i="11"/>
  <c r="EL420" i="11"/>
  <c r="EL421" i="11"/>
  <c r="EL422" i="11"/>
  <c r="EL423" i="11"/>
  <c r="EL424" i="11"/>
  <c r="EL425" i="11"/>
  <c r="EL426" i="11"/>
  <c r="EL427" i="11"/>
  <c r="EL428" i="11"/>
  <c r="EL429" i="11"/>
  <c r="EL430" i="11"/>
  <c r="EL431" i="11"/>
  <c r="EL432" i="11"/>
  <c r="EL433" i="11"/>
  <c r="EL434" i="11"/>
  <c r="EL435" i="11"/>
  <c r="EL436" i="11"/>
  <c r="EL437" i="11"/>
  <c r="EL438" i="11"/>
  <c r="EL439" i="11"/>
  <c r="EL440" i="11"/>
  <c r="EL441" i="11"/>
  <c r="EL442" i="11"/>
  <c r="EL443" i="11"/>
  <c r="EL444" i="11"/>
  <c r="EL445" i="11"/>
  <c r="EL446" i="11"/>
  <c r="EL447" i="11"/>
  <c r="EL448" i="11"/>
  <c r="EL449" i="11"/>
  <c r="EL450" i="11"/>
  <c r="EL451" i="11"/>
  <c r="EL452" i="11"/>
  <c r="EL453" i="11"/>
  <c r="EL454" i="11"/>
  <c r="EL455" i="11"/>
  <c r="EL456" i="11"/>
  <c r="EL457" i="11"/>
  <c r="EL458" i="11"/>
  <c r="EL459" i="11"/>
  <c r="EL460" i="11"/>
  <c r="EL461" i="11"/>
  <c r="EL462" i="11"/>
  <c r="EL463" i="11"/>
  <c r="EL464" i="11"/>
  <c r="EL465" i="11"/>
  <c r="EL466" i="11"/>
  <c r="EL467" i="11"/>
  <c r="EL468" i="11"/>
  <c r="EL469" i="11"/>
  <c r="EL470" i="11"/>
  <c r="EL471" i="11"/>
  <c r="EL472" i="11"/>
  <c r="EL473" i="11"/>
  <c r="EL474" i="11"/>
  <c r="EL475" i="11"/>
  <c r="EL476" i="11"/>
  <c r="EL477" i="11"/>
  <c r="EL478" i="11"/>
  <c r="EL479" i="11"/>
  <c r="EL480" i="11"/>
  <c r="EL481" i="11"/>
  <c r="EL482" i="11"/>
  <c r="EL483" i="11"/>
  <c r="EL484" i="11"/>
  <c r="EL485" i="11"/>
  <c r="EL486" i="11"/>
  <c r="EL487" i="11"/>
  <c r="EL488" i="11"/>
  <c r="EL489" i="11"/>
  <c r="EL490" i="11"/>
  <c r="EL491" i="11"/>
  <c r="EL492" i="11"/>
  <c r="EL493" i="11"/>
  <c r="EL494" i="11"/>
  <c r="EL495" i="11"/>
  <c r="EL496" i="11"/>
  <c r="EL497" i="11"/>
  <c r="EL498" i="11"/>
  <c r="EL499" i="11"/>
  <c r="EL500" i="11"/>
  <c r="EL501" i="11"/>
  <c r="EL502" i="11"/>
  <c r="EL503" i="11"/>
  <c r="EL504" i="11"/>
  <c r="EL505" i="11"/>
  <c r="EL506" i="11"/>
  <c r="EL507" i="11"/>
  <c r="EL508" i="11"/>
  <c r="EL509" i="11"/>
  <c r="EL510" i="11"/>
  <c r="EL511" i="11"/>
  <c r="EL512" i="11"/>
  <c r="EL513" i="11"/>
  <c r="EL514" i="11"/>
  <c r="EL515" i="11"/>
  <c r="EL516" i="11"/>
  <c r="EL517" i="11"/>
  <c r="EL518" i="11"/>
  <c r="EL519" i="11"/>
  <c r="EL520" i="11"/>
  <c r="EL521" i="11"/>
  <c r="EL522" i="11"/>
  <c r="EL523" i="11"/>
  <c r="EL524" i="11"/>
  <c r="EL525" i="11"/>
  <c r="EL526" i="11"/>
  <c r="EL527" i="11"/>
  <c r="EL528" i="11"/>
  <c r="EL529" i="11"/>
  <c r="EL530" i="11"/>
  <c r="EL531" i="11"/>
  <c r="EL532" i="11"/>
  <c r="EL533" i="11"/>
  <c r="EL534" i="11"/>
  <c r="EL535" i="11"/>
  <c r="EL536" i="11"/>
  <c r="EL537" i="11"/>
  <c r="EL538" i="11"/>
  <c r="EL539" i="11"/>
  <c r="EL540" i="11"/>
  <c r="EL541" i="11"/>
  <c r="EL542" i="11"/>
  <c r="EL543" i="11"/>
  <c r="EL544" i="11"/>
  <c r="EL545" i="11"/>
  <c r="EL546" i="11"/>
  <c r="EL547" i="11"/>
  <c r="EL548" i="11"/>
  <c r="EL549" i="11"/>
  <c r="EL550" i="11"/>
  <c r="EL551" i="11"/>
  <c r="EL552" i="11"/>
  <c r="EL553" i="11"/>
  <c r="EL554" i="11"/>
  <c r="EL555" i="11"/>
  <c r="EL556" i="11"/>
  <c r="EL557" i="11"/>
  <c r="EL558" i="11"/>
  <c r="EL559" i="11"/>
  <c r="EL560" i="11"/>
  <c r="EL561" i="11"/>
  <c r="EL562" i="11"/>
  <c r="EL563" i="11"/>
  <c r="EL564" i="11"/>
  <c r="EL565" i="11"/>
  <c r="EL566" i="11"/>
  <c r="EL567" i="11"/>
  <c r="EH383" i="11"/>
  <c r="EH384" i="11"/>
  <c r="EH385" i="11"/>
  <c r="EH387" i="11"/>
  <c r="EH389" i="11"/>
  <c r="EH386" i="11"/>
  <c r="EH388" i="11"/>
  <c r="EH391" i="11"/>
  <c r="EH390" i="11"/>
  <c r="EH393" i="11"/>
  <c r="EH395" i="11"/>
  <c r="EH392" i="11"/>
  <c r="EH403" i="11"/>
  <c r="EH404" i="11"/>
  <c r="EH405" i="11"/>
  <c r="EH406" i="11"/>
  <c r="EH407" i="11"/>
  <c r="EH408" i="11"/>
  <c r="EH397" i="11"/>
  <c r="EH399" i="11"/>
  <c r="EH401" i="11"/>
  <c r="EH396" i="11"/>
  <c r="EH398" i="11"/>
  <c r="EH409" i="11"/>
  <c r="EH410" i="11"/>
  <c r="EH411" i="11"/>
  <c r="EH412" i="11"/>
  <c r="EH413" i="11"/>
  <c r="EH414" i="11"/>
  <c r="EH394" i="11"/>
  <c r="EH400" i="11"/>
  <c r="EH415" i="11"/>
  <c r="EH416" i="11"/>
  <c r="EH417" i="11"/>
  <c r="EH418" i="11"/>
  <c r="EH419" i="11"/>
  <c r="EH420" i="11"/>
  <c r="EH421" i="11"/>
  <c r="EH422" i="11"/>
  <c r="EH423" i="11"/>
  <c r="EH424" i="11"/>
  <c r="EH425" i="11"/>
  <c r="EH426" i="11"/>
  <c r="EH427" i="11"/>
  <c r="EH428" i="11"/>
  <c r="EH402" i="11"/>
  <c r="EH429" i="11"/>
  <c r="EH430" i="11"/>
  <c r="EH431" i="11"/>
  <c r="EH432" i="11"/>
  <c r="EH433" i="11"/>
  <c r="EH434" i="11"/>
  <c r="EH435" i="11"/>
  <c r="EH436" i="11"/>
  <c r="EH437" i="11"/>
  <c r="EH438" i="11"/>
  <c r="EH439" i="11"/>
  <c r="EH440" i="11"/>
  <c r="EH442" i="11"/>
  <c r="EH444" i="11"/>
  <c r="EH446" i="11"/>
  <c r="EH448" i="11"/>
  <c r="EH450" i="11"/>
  <c r="EH452" i="11"/>
  <c r="EH454" i="11"/>
  <c r="EH456" i="11"/>
  <c r="EH458" i="11"/>
  <c r="EH460" i="11"/>
  <c r="EH462" i="11"/>
  <c r="EH464" i="11"/>
  <c r="EH466" i="11"/>
  <c r="EH468" i="11"/>
  <c r="EH470" i="11"/>
  <c r="EH471" i="11"/>
  <c r="EH472" i="11"/>
  <c r="EH473" i="11"/>
  <c r="EH474" i="11"/>
  <c r="EH475" i="11"/>
  <c r="EH476" i="11"/>
  <c r="EH477" i="11"/>
  <c r="EH478" i="11"/>
  <c r="EH479" i="11"/>
  <c r="EH480" i="11"/>
  <c r="EH481" i="11"/>
  <c r="EH482" i="11"/>
  <c r="EH483" i="11"/>
  <c r="EH484" i="11"/>
  <c r="EH485" i="11"/>
  <c r="EH486" i="11"/>
  <c r="EH487" i="11"/>
  <c r="EH488" i="11"/>
  <c r="EH489" i="11"/>
  <c r="EH490" i="11"/>
  <c r="EH491" i="11"/>
  <c r="EH492" i="11"/>
  <c r="EH493" i="11"/>
  <c r="EH445" i="11"/>
  <c r="EH453" i="11"/>
  <c r="EH461" i="11"/>
  <c r="EH469" i="11"/>
  <c r="EH447" i="11"/>
  <c r="EH455" i="11"/>
  <c r="EH463" i="11"/>
  <c r="EH441" i="11"/>
  <c r="EH449" i="11"/>
  <c r="EH457" i="11"/>
  <c r="EH465" i="11"/>
  <c r="EH451" i="11"/>
  <c r="EH495" i="11"/>
  <c r="EH497" i="11"/>
  <c r="EH499" i="11"/>
  <c r="EH501" i="11"/>
  <c r="EH503" i="11"/>
  <c r="EH505" i="11"/>
  <c r="EH507" i="11"/>
  <c r="EH509" i="11"/>
  <c r="EH511" i="11"/>
  <c r="EH513" i="11"/>
  <c r="EH515" i="11"/>
  <c r="EH517" i="11"/>
  <c r="EH519" i="11"/>
  <c r="EH520" i="11"/>
  <c r="EH521" i="11"/>
  <c r="EH522" i="11"/>
  <c r="EH523" i="11"/>
  <c r="EH524" i="11"/>
  <c r="EH525" i="11"/>
  <c r="EH526" i="11"/>
  <c r="EH527" i="11"/>
  <c r="EH528" i="11"/>
  <c r="EH529" i="11"/>
  <c r="EH530" i="11"/>
  <c r="EH531" i="11"/>
  <c r="EH532" i="11"/>
  <c r="EH533" i="11"/>
  <c r="EH534" i="11"/>
  <c r="EH535" i="11"/>
  <c r="EH536" i="11"/>
  <c r="EH537" i="11"/>
  <c r="EH538" i="11"/>
  <c r="EH539" i="11"/>
  <c r="EH540" i="11"/>
  <c r="EH541" i="11"/>
  <c r="EH542" i="11"/>
  <c r="EH543" i="11"/>
  <c r="EH544" i="11"/>
  <c r="EH545" i="11"/>
  <c r="EH546" i="11"/>
  <c r="EH547" i="11"/>
  <c r="EH548" i="11"/>
  <c r="EH549" i="11"/>
  <c r="EH550" i="11"/>
  <c r="EH551" i="11"/>
  <c r="EH552" i="11"/>
  <c r="EH553" i="11"/>
  <c r="EH554" i="11"/>
  <c r="EH555" i="11"/>
  <c r="EH556" i="11"/>
  <c r="EH557" i="11"/>
  <c r="EH558" i="11"/>
  <c r="EH559" i="11"/>
  <c r="EH560" i="11"/>
  <c r="EH561" i="11"/>
  <c r="EH562" i="11"/>
  <c r="EH563" i="11"/>
  <c r="EH564" i="11"/>
  <c r="EH565" i="11"/>
  <c r="EH566" i="11"/>
  <c r="EH567" i="11"/>
  <c r="EH443" i="11"/>
  <c r="EH459" i="11"/>
  <c r="EH467" i="11"/>
  <c r="EH494" i="11"/>
  <c r="EH496" i="11"/>
  <c r="EH498" i="11"/>
  <c r="EH500" i="11"/>
  <c r="EH502" i="11"/>
  <c r="EH504" i="11"/>
  <c r="EH506" i="11"/>
  <c r="EH508" i="11"/>
  <c r="EH510" i="11"/>
  <c r="EH512" i="11"/>
  <c r="EH514" i="11"/>
  <c r="EH516" i="11"/>
  <c r="EH518" i="11"/>
  <c r="ED383" i="11"/>
  <c r="ED384" i="11"/>
  <c r="ED385" i="11"/>
  <c r="ED386" i="11"/>
  <c r="ED388" i="11"/>
  <c r="ED391" i="11"/>
  <c r="ED387" i="11"/>
  <c r="ED389" i="11"/>
  <c r="ED390" i="11"/>
  <c r="ED392" i="11"/>
  <c r="ED393" i="11"/>
  <c r="ED395" i="11"/>
  <c r="ED394" i="11"/>
  <c r="ED397" i="11"/>
  <c r="ED399" i="11"/>
  <c r="ED401" i="11"/>
  <c r="ED403" i="11"/>
  <c r="ED404" i="11"/>
  <c r="ED405" i="11"/>
  <c r="ED406" i="11"/>
  <c r="ED407" i="11"/>
  <c r="ED408" i="11"/>
  <c r="ED396" i="11"/>
  <c r="ED398" i="11"/>
  <c r="ED400" i="11"/>
  <c r="ED402" i="11"/>
  <c r="ED409" i="11"/>
  <c r="ED410" i="11"/>
  <c r="ED411" i="11"/>
  <c r="ED412" i="11"/>
  <c r="ED413" i="11"/>
  <c r="ED414" i="11"/>
  <c r="ED415" i="11"/>
  <c r="ED416" i="11"/>
  <c r="ED417" i="11"/>
  <c r="ED418" i="11"/>
  <c r="ED419" i="11"/>
  <c r="ED420" i="11"/>
  <c r="ED421" i="11"/>
  <c r="ED422" i="11"/>
  <c r="ED423" i="11"/>
  <c r="ED424" i="11"/>
  <c r="ED425" i="11"/>
  <c r="ED426" i="11"/>
  <c r="ED427" i="11"/>
  <c r="ED428" i="11"/>
  <c r="ED429" i="11"/>
  <c r="ED430" i="11"/>
  <c r="ED431" i="11"/>
  <c r="ED432" i="11"/>
  <c r="ED433" i="11"/>
  <c r="ED434" i="11"/>
  <c r="ED435" i="11"/>
  <c r="ED436" i="11"/>
  <c r="ED437" i="11"/>
  <c r="ED438" i="11"/>
  <c r="ED439" i="11"/>
  <c r="ED440" i="11"/>
  <c r="ED442" i="11"/>
  <c r="ED444" i="11"/>
  <c r="ED446" i="11"/>
  <c r="ED448" i="11"/>
  <c r="ED450" i="11"/>
  <c r="ED452" i="11"/>
  <c r="ED454" i="11"/>
  <c r="ED456" i="11"/>
  <c r="ED458" i="11"/>
  <c r="ED460" i="11"/>
  <c r="ED462" i="11"/>
  <c r="ED464" i="11"/>
  <c r="ED466" i="11"/>
  <c r="ED468" i="11"/>
  <c r="ED441" i="11"/>
  <c r="ED443" i="11"/>
  <c r="ED445" i="11"/>
  <c r="ED447" i="11"/>
  <c r="ED449" i="11"/>
  <c r="ED451" i="11"/>
  <c r="ED453" i="11"/>
  <c r="ED455" i="11"/>
  <c r="ED457" i="11"/>
  <c r="ED459" i="11"/>
  <c r="ED461" i="11"/>
  <c r="ED463" i="11"/>
  <c r="ED465" i="11"/>
  <c r="ED467" i="11"/>
  <c r="ED469" i="11"/>
  <c r="ED470" i="11"/>
  <c r="ED471" i="11"/>
  <c r="ED472" i="11"/>
  <c r="ED473" i="11"/>
  <c r="ED474" i="11"/>
  <c r="ED475" i="11"/>
  <c r="ED476" i="11"/>
  <c r="ED477" i="11"/>
  <c r="ED478" i="11"/>
  <c r="ED479" i="11"/>
  <c r="ED480" i="11"/>
  <c r="ED481" i="11"/>
  <c r="ED482" i="11"/>
  <c r="ED483" i="11"/>
  <c r="ED484" i="11"/>
  <c r="ED485" i="11"/>
  <c r="ED486" i="11"/>
  <c r="ED487" i="11"/>
  <c r="ED488" i="11"/>
  <c r="ED489" i="11"/>
  <c r="ED490" i="11"/>
  <c r="ED491" i="11"/>
  <c r="ED492" i="11"/>
  <c r="ED493" i="11"/>
  <c r="ED519" i="11"/>
  <c r="ED520" i="11"/>
  <c r="ED521" i="11"/>
  <c r="ED522" i="11"/>
  <c r="ED523" i="11"/>
  <c r="ED524" i="11"/>
  <c r="ED525" i="11"/>
  <c r="ED526" i="11"/>
  <c r="ED527" i="11"/>
  <c r="ED528" i="11"/>
  <c r="ED529" i="11"/>
  <c r="ED530" i="11"/>
  <c r="ED531" i="11"/>
  <c r="ED532" i="11"/>
  <c r="ED533" i="11"/>
  <c r="ED534" i="11"/>
  <c r="ED535" i="11"/>
  <c r="ED536" i="11"/>
  <c r="ED537" i="11"/>
  <c r="ED538" i="11"/>
  <c r="ED539" i="11"/>
  <c r="ED540" i="11"/>
  <c r="ED541" i="11"/>
  <c r="ED542" i="11"/>
  <c r="ED543" i="11"/>
  <c r="ED544" i="11"/>
  <c r="ED545" i="11"/>
  <c r="ED546" i="11"/>
  <c r="ED547" i="11"/>
  <c r="ED548" i="11"/>
  <c r="ED549" i="11"/>
  <c r="ED550" i="11"/>
  <c r="ED551" i="11"/>
  <c r="ED552" i="11"/>
  <c r="ED553" i="11"/>
  <c r="ED554" i="11"/>
  <c r="ED555" i="11"/>
  <c r="ED556" i="11"/>
  <c r="ED557" i="11"/>
  <c r="ED558" i="11"/>
  <c r="ED559" i="11"/>
  <c r="ED560" i="11"/>
  <c r="ED561" i="11"/>
  <c r="ED562" i="11"/>
  <c r="ED563" i="11"/>
  <c r="ED564" i="11"/>
  <c r="ED565" i="11"/>
  <c r="ED566" i="11"/>
  <c r="ED567" i="11"/>
  <c r="ED497" i="11"/>
  <c r="ED499" i="11"/>
  <c r="ED511" i="11"/>
  <c r="ED494" i="11"/>
  <c r="ED496" i="11"/>
  <c r="ED498" i="11"/>
  <c r="ED500" i="11"/>
  <c r="ED502" i="11"/>
  <c r="ED504" i="11"/>
  <c r="ED506" i="11"/>
  <c r="ED508" i="11"/>
  <c r="ED510" i="11"/>
  <c r="ED512" i="11"/>
  <c r="ED514" i="11"/>
  <c r="ED516" i="11"/>
  <c r="ED518" i="11"/>
  <c r="ED501" i="11"/>
  <c r="ED507" i="11"/>
  <c r="ED515" i="11"/>
  <c r="ED517" i="11"/>
  <c r="ED495" i="11"/>
  <c r="ED503" i="11"/>
  <c r="ED509" i="11"/>
  <c r="ED505" i="11"/>
  <c r="ED513" i="11"/>
  <c r="DZ383" i="11"/>
  <c r="DZ384" i="11"/>
  <c r="DZ385" i="11"/>
  <c r="DZ386" i="11"/>
  <c r="DZ388" i="11"/>
  <c r="DZ387" i="11"/>
  <c r="DZ389" i="11"/>
  <c r="DZ390" i="11"/>
  <c r="DZ392" i="11"/>
  <c r="DZ394" i="11"/>
  <c r="DZ393" i="11"/>
  <c r="DZ403" i="11"/>
  <c r="DZ404" i="11"/>
  <c r="DZ405" i="11"/>
  <c r="DZ406" i="11"/>
  <c r="DZ407" i="11"/>
  <c r="DZ408" i="11"/>
  <c r="DZ395" i="11"/>
  <c r="DZ396" i="11"/>
  <c r="DZ398" i="11"/>
  <c r="DZ400" i="11"/>
  <c r="DZ402" i="11"/>
  <c r="DZ391" i="11"/>
  <c r="DZ401" i="11"/>
  <c r="DZ409" i="11"/>
  <c r="DZ410" i="11"/>
  <c r="DZ411" i="11"/>
  <c r="DZ412" i="11"/>
  <c r="DZ413" i="11"/>
  <c r="DZ414" i="11"/>
  <c r="DZ397" i="11"/>
  <c r="DZ415" i="11"/>
  <c r="DZ416" i="11"/>
  <c r="DZ417" i="11"/>
  <c r="DZ418" i="11"/>
  <c r="DZ419" i="11"/>
  <c r="DZ420" i="11"/>
  <c r="DZ421" i="11"/>
  <c r="DZ422" i="11"/>
  <c r="DZ423" i="11"/>
  <c r="DZ424" i="11"/>
  <c r="DZ425" i="11"/>
  <c r="DZ426" i="11"/>
  <c r="DZ427" i="11"/>
  <c r="DZ428" i="11"/>
  <c r="DZ399" i="11"/>
  <c r="DZ429" i="11"/>
  <c r="DZ430" i="11"/>
  <c r="DZ431" i="11"/>
  <c r="DZ432" i="11"/>
  <c r="DZ433" i="11"/>
  <c r="DZ434" i="11"/>
  <c r="DZ435" i="11"/>
  <c r="DZ436" i="11"/>
  <c r="DZ437" i="11"/>
  <c r="DZ438" i="11"/>
  <c r="DZ439" i="11"/>
  <c r="DZ440" i="11"/>
  <c r="DZ441" i="11"/>
  <c r="DZ443" i="11"/>
  <c r="DZ445" i="11"/>
  <c r="DZ447" i="11"/>
  <c r="DZ449" i="11"/>
  <c r="DZ451" i="11"/>
  <c r="DZ453" i="11"/>
  <c r="DZ455" i="11"/>
  <c r="DZ457" i="11"/>
  <c r="DZ459" i="11"/>
  <c r="DZ461" i="11"/>
  <c r="DZ463" i="11"/>
  <c r="DZ465" i="11"/>
  <c r="DZ467" i="11"/>
  <c r="DZ469" i="11"/>
  <c r="DZ470" i="11"/>
  <c r="DZ471" i="11"/>
  <c r="DZ472" i="11"/>
  <c r="DZ473" i="11"/>
  <c r="DZ474" i="11"/>
  <c r="DZ475" i="11"/>
  <c r="DZ476" i="11"/>
  <c r="DZ477" i="11"/>
  <c r="DZ478" i="11"/>
  <c r="DZ479" i="11"/>
  <c r="DZ480" i="11"/>
  <c r="DZ481" i="11"/>
  <c r="DZ482" i="11"/>
  <c r="DZ483" i="11"/>
  <c r="DZ484" i="11"/>
  <c r="DZ485" i="11"/>
  <c r="DZ486" i="11"/>
  <c r="DZ487" i="11"/>
  <c r="DZ488" i="11"/>
  <c r="DZ489" i="11"/>
  <c r="DZ490" i="11"/>
  <c r="DZ491" i="11"/>
  <c r="DZ492" i="11"/>
  <c r="DZ493" i="11"/>
  <c r="DZ442" i="11"/>
  <c r="DZ450" i="11"/>
  <c r="DZ458" i="11"/>
  <c r="DZ466" i="11"/>
  <c r="DZ444" i="11"/>
  <c r="DZ452" i="11"/>
  <c r="DZ460" i="11"/>
  <c r="DZ468" i="11"/>
  <c r="DZ446" i="11"/>
  <c r="DZ454" i="11"/>
  <c r="DZ462" i="11"/>
  <c r="DZ448" i="11"/>
  <c r="DZ494" i="11"/>
  <c r="DZ496" i="11"/>
  <c r="DZ498" i="11"/>
  <c r="DZ500" i="11"/>
  <c r="DZ502" i="11"/>
  <c r="DZ504" i="11"/>
  <c r="DZ506" i="11"/>
  <c r="DZ508" i="11"/>
  <c r="DZ510" i="11"/>
  <c r="DZ512" i="11"/>
  <c r="DZ514" i="11"/>
  <c r="DZ516" i="11"/>
  <c r="DZ518" i="11"/>
  <c r="DZ519" i="11"/>
  <c r="DZ520" i="11"/>
  <c r="DZ521" i="11"/>
  <c r="DZ522" i="11"/>
  <c r="DZ523" i="11"/>
  <c r="DZ524" i="11"/>
  <c r="DZ525" i="11"/>
  <c r="DZ526" i="11"/>
  <c r="DZ527" i="11"/>
  <c r="DZ528" i="11"/>
  <c r="DZ529" i="11"/>
  <c r="DZ530" i="11"/>
  <c r="DZ531" i="11"/>
  <c r="DZ532" i="11"/>
  <c r="DZ533" i="11"/>
  <c r="DZ534" i="11"/>
  <c r="DZ535" i="11"/>
  <c r="DZ536" i="11"/>
  <c r="DZ537" i="11"/>
  <c r="DZ538" i="11"/>
  <c r="DZ539" i="11"/>
  <c r="DZ540" i="11"/>
  <c r="DZ541" i="11"/>
  <c r="DZ542" i="11"/>
  <c r="DZ543" i="11"/>
  <c r="DZ544" i="11"/>
  <c r="DZ545" i="11"/>
  <c r="DZ546" i="11"/>
  <c r="DZ547" i="11"/>
  <c r="DZ548" i="11"/>
  <c r="DZ549" i="11"/>
  <c r="DZ550" i="11"/>
  <c r="DZ551" i="11"/>
  <c r="DZ552" i="11"/>
  <c r="DZ553" i="11"/>
  <c r="DZ554" i="11"/>
  <c r="DZ555" i="11"/>
  <c r="DZ556" i="11"/>
  <c r="DZ557" i="11"/>
  <c r="DZ558" i="11"/>
  <c r="DZ559" i="11"/>
  <c r="DZ560" i="11"/>
  <c r="DZ561" i="11"/>
  <c r="DZ562" i="11"/>
  <c r="DZ563" i="11"/>
  <c r="DZ564" i="11"/>
  <c r="DZ565" i="11"/>
  <c r="DZ566" i="11"/>
  <c r="DZ567" i="11"/>
  <c r="DZ456" i="11"/>
  <c r="DZ464" i="11"/>
  <c r="DZ495" i="11"/>
  <c r="DZ497" i="11"/>
  <c r="DZ499" i="11"/>
  <c r="DZ501" i="11"/>
  <c r="DZ503" i="11"/>
  <c r="DZ505" i="11"/>
  <c r="DZ507" i="11"/>
  <c r="DZ509" i="11"/>
  <c r="DZ511" i="11"/>
  <c r="DZ513" i="11"/>
  <c r="DZ515" i="11"/>
  <c r="DZ517" i="11"/>
  <c r="DV383" i="11"/>
  <c r="DV384" i="11"/>
  <c r="DV385" i="11"/>
  <c r="DV387" i="11"/>
  <c r="DV389" i="11"/>
  <c r="DV390" i="11"/>
  <c r="DV392" i="11"/>
  <c r="DV386" i="11"/>
  <c r="DV391" i="11"/>
  <c r="DV394" i="11"/>
  <c r="DV388" i="11"/>
  <c r="DV393" i="11"/>
  <c r="DV395" i="11"/>
  <c r="DV396" i="11"/>
  <c r="DV398" i="11"/>
  <c r="DV400" i="11"/>
  <c r="DV402" i="11"/>
  <c r="DV403" i="11"/>
  <c r="DV404" i="11"/>
  <c r="DV405" i="11"/>
  <c r="DV406" i="11"/>
  <c r="DV407" i="11"/>
  <c r="DV408" i="11"/>
  <c r="DV397" i="11"/>
  <c r="DV399" i="11"/>
  <c r="DV401" i="11"/>
  <c r="DV409" i="11"/>
  <c r="DV410" i="11"/>
  <c r="DV411" i="11"/>
  <c r="DV412" i="11"/>
  <c r="DV413" i="11"/>
  <c r="DV414" i="11"/>
  <c r="DV415" i="11"/>
  <c r="DV416" i="11"/>
  <c r="DV417" i="11"/>
  <c r="DV418" i="11"/>
  <c r="DV419" i="11"/>
  <c r="DV420" i="11"/>
  <c r="DV421" i="11"/>
  <c r="DV422" i="11"/>
  <c r="DV423" i="11"/>
  <c r="DV424" i="11"/>
  <c r="DV425" i="11"/>
  <c r="DV426" i="11"/>
  <c r="DV427" i="11"/>
  <c r="DV428" i="11"/>
  <c r="DV429" i="11"/>
  <c r="DV430" i="11"/>
  <c r="DV431" i="11"/>
  <c r="DV432" i="11"/>
  <c r="DV433" i="11"/>
  <c r="DV434" i="11"/>
  <c r="DV435" i="11"/>
  <c r="DV436" i="11"/>
  <c r="DV437" i="11"/>
  <c r="DV438" i="11"/>
  <c r="DV439" i="11"/>
  <c r="DV440" i="11"/>
  <c r="DV441" i="11"/>
  <c r="DV443" i="11"/>
  <c r="DV445" i="11"/>
  <c r="DV447" i="11"/>
  <c r="DV449" i="11"/>
  <c r="DV451" i="11"/>
  <c r="DV453" i="11"/>
  <c r="DV455" i="11"/>
  <c r="DV457" i="11"/>
  <c r="DV459" i="11"/>
  <c r="DV461" i="11"/>
  <c r="DV463" i="11"/>
  <c r="DV465" i="11"/>
  <c r="DV467" i="11"/>
  <c r="DV469" i="11"/>
  <c r="DV442" i="11"/>
  <c r="DV444" i="11"/>
  <c r="DV446" i="11"/>
  <c r="DV448" i="11"/>
  <c r="DV450" i="11"/>
  <c r="DV452" i="11"/>
  <c r="DV454" i="11"/>
  <c r="DV456" i="11"/>
  <c r="DV458" i="11"/>
  <c r="DV460" i="11"/>
  <c r="DV462" i="11"/>
  <c r="DV464" i="11"/>
  <c r="DV466" i="11"/>
  <c r="DV468" i="11"/>
  <c r="DV470" i="11"/>
  <c r="DV471" i="11"/>
  <c r="DV472" i="11"/>
  <c r="DV473" i="11"/>
  <c r="DV474" i="11"/>
  <c r="DV475" i="11"/>
  <c r="DV476" i="11"/>
  <c r="DV477" i="11"/>
  <c r="DV478" i="11"/>
  <c r="DV479" i="11"/>
  <c r="DV480" i="11"/>
  <c r="DV481" i="11"/>
  <c r="DV482" i="11"/>
  <c r="DV483" i="11"/>
  <c r="DV484" i="11"/>
  <c r="DV485" i="11"/>
  <c r="DV486" i="11"/>
  <c r="DV487" i="11"/>
  <c r="DV488" i="11"/>
  <c r="DV489" i="11"/>
  <c r="DV490" i="11"/>
  <c r="DV491" i="11"/>
  <c r="DV492" i="11"/>
  <c r="DV493" i="11"/>
  <c r="DV519" i="11"/>
  <c r="DV520" i="11"/>
  <c r="DV521" i="11"/>
  <c r="DV522" i="11"/>
  <c r="DV523" i="11"/>
  <c r="DV524" i="11"/>
  <c r="DV525" i="11"/>
  <c r="DV526" i="11"/>
  <c r="DV527" i="11"/>
  <c r="DV528" i="11"/>
  <c r="DV529" i="11"/>
  <c r="DV530" i="11"/>
  <c r="DV531" i="11"/>
  <c r="DV532" i="11"/>
  <c r="DV533" i="11"/>
  <c r="DV534" i="11"/>
  <c r="DV535" i="11"/>
  <c r="DV536" i="11"/>
  <c r="DV537" i="11"/>
  <c r="DV538" i="11"/>
  <c r="DV539" i="11"/>
  <c r="DV540" i="11"/>
  <c r="DV541" i="11"/>
  <c r="DV542" i="11"/>
  <c r="DV543" i="11"/>
  <c r="DV544" i="11"/>
  <c r="DV545" i="11"/>
  <c r="DV546" i="11"/>
  <c r="DV547" i="11"/>
  <c r="DV548" i="11"/>
  <c r="DV549" i="11"/>
  <c r="DV550" i="11"/>
  <c r="DV551" i="11"/>
  <c r="DV552" i="11"/>
  <c r="DV553" i="11"/>
  <c r="DV554" i="11"/>
  <c r="DV555" i="11"/>
  <c r="DV556" i="11"/>
  <c r="DV557" i="11"/>
  <c r="DV558" i="11"/>
  <c r="DV559" i="11"/>
  <c r="DV560" i="11"/>
  <c r="DV561" i="11"/>
  <c r="DV562" i="11"/>
  <c r="DV563" i="11"/>
  <c r="DV564" i="11"/>
  <c r="DV565" i="11"/>
  <c r="DV566" i="11"/>
  <c r="DV567" i="11"/>
  <c r="DV496" i="11"/>
  <c r="DV500" i="11"/>
  <c r="DV502" i="11"/>
  <c r="DV504" i="11"/>
  <c r="DV506" i="11"/>
  <c r="DV508" i="11"/>
  <c r="DV510" i="11"/>
  <c r="DV518" i="11"/>
  <c r="DV495" i="11"/>
  <c r="DV497" i="11"/>
  <c r="DV499" i="11"/>
  <c r="DV501" i="11"/>
  <c r="DV503" i="11"/>
  <c r="DV505" i="11"/>
  <c r="DV507" i="11"/>
  <c r="DV509" i="11"/>
  <c r="DV511" i="11"/>
  <c r="DV513" i="11"/>
  <c r="DV515" i="11"/>
  <c r="DV517" i="11"/>
  <c r="DV494" i="11"/>
  <c r="DV498" i="11"/>
  <c r="DV516" i="11"/>
  <c r="DV512" i="11"/>
  <c r="DV514" i="11"/>
  <c r="DR383" i="11"/>
  <c r="DR384" i="11"/>
  <c r="DR385" i="11"/>
  <c r="DR387" i="11"/>
  <c r="DR389" i="11"/>
  <c r="DR386" i="11"/>
  <c r="DR388" i="11"/>
  <c r="DR391" i="11"/>
  <c r="DR390" i="11"/>
  <c r="DR392" i="11"/>
  <c r="DR393" i="11"/>
  <c r="DR395" i="11"/>
  <c r="DR403" i="11"/>
  <c r="DR404" i="11"/>
  <c r="DR405" i="11"/>
  <c r="DR406" i="11"/>
  <c r="DR407" i="11"/>
  <c r="DR408" i="11"/>
  <c r="DR397" i="11"/>
  <c r="DR399" i="11"/>
  <c r="DR401" i="11"/>
  <c r="DR394" i="11"/>
  <c r="DR398" i="11"/>
  <c r="DR400" i="11"/>
  <c r="DR409" i="11"/>
  <c r="DR410" i="11"/>
  <c r="DR411" i="11"/>
  <c r="DR412" i="11"/>
  <c r="DR413" i="11"/>
  <c r="DR414" i="11"/>
  <c r="DR402" i="11"/>
  <c r="DR415" i="11"/>
  <c r="DR416" i="11"/>
  <c r="DR417" i="11"/>
  <c r="DR418" i="11"/>
  <c r="DR419" i="11"/>
  <c r="DR420" i="11"/>
  <c r="DR421" i="11"/>
  <c r="DR422" i="11"/>
  <c r="DR423" i="11"/>
  <c r="DR424" i="11"/>
  <c r="DR425" i="11"/>
  <c r="DR426" i="11"/>
  <c r="DR427" i="11"/>
  <c r="DR428" i="11"/>
  <c r="DR396" i="11"/>
  <c r="DR429" i="11"/>
  <c r="DR430" i="11"/>
  <c r="DR431" i="11"/>
  <c r="DR432" i="11"/>
  <c r="DR433" i="11"/>
  <c r="DR434" i="11"/>
  <c r="DR435" i="11"/>
  <c r="DR436" i="11"/>
  <c r="DR437" i="11"/>
  <c r="DR438" i="11"/>
  <c r="DR439" i="11"/>
  <c r="DR440" i="11"/>
  <c r="DR441" i="11"/>
  <c r="DR442" i="11"/>
  <c r="DR444" i="11"/>
  <c r="DR446" i="11"/>
  <c r="DR448" i="11"/>
  <c r="DR450" i="11"/>
  <c r="DR452" i="11"/>
  <c r="DR454" i="11"/>
  <c r="DR456" i="11"/>
  <c r="DR458" i="11"/>
  <c r="DR460" i="11"/>
  <c r="DR462" i="11"/>
  <c r="DR464" i="11"/>
  <c r="DR466" i="11"/>
  <c r="DR468" i="11"/>
  <c r="DR470" i="11"/>
  <c r="DR471" i="11"/>
  <c r="DR472" i="11"/>
  <c r="DR473" i="11"/>
  <c r="DR474" i="11"/>
  <c r="DR475" i="11"/>
  <c r="DR476" i="11"/>
  <c r="DR477" i="11"/>
  <c r="DR478" i="11"/>
  <c r="DR479" i="11"/>
  <c r="DR480" i="11"/>
  <c r="DR481" i="11"/>
  <c r="DR482" i="11"/>
  <c r="DR483" i="11"/>
  <c r="DR484" i="11"/>
  <c r="DR485" i="11"/>
  <c r="DR486" i="11"/>
  <c r="DR487" i="11"/>
  <c r="DR488" i="11"/>
  <c r="DR489" i="11"/>
  <c r="DR490" i="11"/>
  <c r="DR491" i="11"/>
  <c r="DR492" i="11"/>
  <c r="DR493" i="11"/>
  <c r="DR447" i="11"/>
  <c r="DR455" i="11"/>
  <c r="DR463" i="11"/>
  <c r="DR449" i="11"/>
  <c r="DR457" i="11"/>
  <c r="DR465" i="11"/>
  <c r="DR443" i="11"/>
  <c r="DR451" i="11"/>
  <c r="DR459" i="11"/>
  <c r="DR467" i="11"/>
  <c r="DR445" i="11"/>
  <c r="DR495" i="11"/>
  <c r="DR497" i="11"/>
  <c r="DR499" i="11"/>
  <c r="DR501" i="11"/>
  <c r="DR503" i="11"/>
  <c r="DR505" i="11"/>
  <c r="DR507" i="11"/>
  <c r="DR509" i="11"/>
  <c r="DR511" i="11"/>
  <c r="DR513" i="11"/>
  <c r="DR515" i="11"/>
  <c r="DR517" i="11"/>
  <c r="DR519" i="11"/>
  <c r="DR520" i="11"/>
  <c r="DR521" i="11"/>
  <c r="DR522" i="11"/>
  <c r="DR523" i="11"/>
  <c r="DR524" i="11"/>
  <c r="DR525" i="11"/>
  <c r="DR526" i="11"/>
  <c r="DR527" i="11"/>
  <c r="DR528" i="11"/>
  <c r="DR529" i="11"/>
  <c r="DR530" i="11"/>
  <c r="DR531" i="11"/>
  <c r="DR532" i="11"/>
  <c r="DR533" i="11"/>
  <c r="DR534" i="11"/>
  <c r="DR535" i="11"/>
  <c r="DR536" i="11"/>
  <c r="DR537" i="11"/>
  <c r="DR538" i="11"/>
  <c r="DR539" i="11"/>
  <c r="DR540" i="11"/>
  <c r="DR541" i="11"/>
  <c r="DR542" i="11"/>
  <c r="DR543" i="11"/>
  <c r="DR544" i="11"/>
  <c r="DR545" i="11"/>
  <c r="DR546" i="11"/>
  <c r="DR547" i="11"/>
  <c r="DR548" i="11"/>
  <c r="DR549" i="11"/>
  <c r="DR550" i="11"/>
  <c r="DR551" i="11"/>
  <c r="DR552" i="11"/>
  <c r="DR553" i="11"/>
  <c r="DR554" i="11"/>
  <c r="DR555" i="11"/>
  <c r="DR556" i="11"/>
  <c r="DR557" i="11"/>
  <c r="DR558" i="11"/>
  <c r="DR559" i="11"/>
  <c r="DR560" i="11"/>
  <c r="DR561" i="11"/>
  <c r="DR562" i="11"/>
  <c r="DR563" i="11"/>
  <c r="DR564" i="11"/>
  <c r="DR565" i="11"/>
  <c r="DR566" i="11"/>
  <c r="DR567" i="11"/>
  <c r="DR469" i="11"/>
  <c r="DR453" i="11"/>
  <c r="DR461" i="11"/>
  <c r="DR494" i="11"/>
  <c r="DR496" i="11"/>
  <c r="DR498" i="11"/>
  <c r="DR500" i="11"/>
  <c r="DR502" i="11"/>
  <c r="DR504" i="11"/>
  <c r="DR506" i="11"/>
  <c r="DR508" i="11"/>
  <c r="DR510" i="11"/>
  <c r="DR512" i="11"/>
  <c r="DR514" i="11"/>
  <c r="DR516" i="11"/>
  <c r="DR518" i="11"/>
  <c r="DN383" i="11"/>
  <c r="DN384" i="11"/>
  <c r="DN385" i="11"/>
  <c r="DN386" i="11"/>
  <c r="DN388" i="11"/>
  <c r="DN387" i="11"/>
  <c r="DN391" i="11"/>
  <c r="DN389" i="11"/>
  <c r="DN390" i="11"/>
  <c r="DN392" i="11"/>
  <c r="DN393" i="11"/>
  <c r="DN395" i="11"/>
  <c r="DN394" i="11"/>
  <c r="DN397" i="11"/>
  <c r="DN399" i="11"/>
  <c r="DN401" i="11"/>
  <c r="DN403" i="11"/>
  <c r="DN404" i="11"/>
  <c r="DN405" i="11"/>
  <c r="DN406" i="11"/>
  <c r="DN407" i="11"/>
  <c r="DN408" i="11"/>
  <c r="DN396" i="11"/>
  <c r="DN398" i="11"/>
  <c r="DN400" i="11"/>
  <c r="DN402" i="11"/>
  <c r="DN409" i="11"/>
  <c r="DN410" i="11"/>
  <c r="DN411" i="11"/>
  <c r="DN412" i="11"/>
  <c r="DN413" i="11"/>
  <c r="DN414" i="11"/>
  <c r="DN415" i="11"/>
  <c r="DN416" i="11"/>
  <c r="DN417" i="11"/>
  <c r="DN418" i="11"/>
  <c r="DN419" i="11"/>
  <c r="DN420" i="11"/>
  <c r="DN421" i="11"/>
  <c r="DN422" i="11"/>
  <c r="DN423" i="11"/>
  <c r="DN424" i="11"/>
  <c r="DN425" i="11"/>
  <c r="DN426" i="11"/>
  <c r="DN427" i="11"/>
  <c r="DN428" i="11"/>
  <c r="DN429" i="11"/>
  <c r="DN430" i="11"/>
  <c r="DN431" i="11"/>
  <c r="DN432" i="11"/>
  <c r="DN433" i="11"/>
  <c r="DN434" i="11"/>
  <c r="DN435" i="11"/>
  <c r="DN436" i="11"/>
  <c r="DN437" i="11"/>
  <c r="DN438" i="11"/>
  <c r="DN439" i="11"/>
  <c r="DN440" i="11"/>
  <c r="DN441" i="11"/>
  <c r="DN442" i="11"/>
  <c r="DN444" i="11"/>
  <c r="DN446" i="11"/>
  <c r="DN448" i="11"/>
  <c r="DN450" i="11"/>
  <c r="DN452" i="11"/>
  <c r="DN454" i="11"/>
  <c r="DN456" i="11"/>
  <c r="DN458" i="11"/>
  <c r="DN460" i="11"/>
  <c r="DN462" i="11"/>
  <c r="DN464" i="11"/>
  <c r="DN466" i="11"/>
  <c r="DN468" i="11"/>
  <c r="DN443" i="11"/>
  <c r="DN445" i="11"/>
  <c r="DN447" i="11"/>
  <c r="DN449" i="11"/>
  <c r="DN451" i="11"/>
  <c r="DN453" i="11"/>
  <c r="DN455" i="11"/>
  <c r="DN457" i="11"/>
  <c r="DN459" i="11"/>
  <c r="DN461" i="11"/>
  <c r="DN463" i="11"/>
  <c r="DN465" i="11"/>
  <c r="DN467" i="11"/>
  <c r="DN469" i="11"/>
  <c r="DN470" i="11"/>
  <c r="DN471" i="11"/>
  <c r="DN472" i="11"/>
  <c r="DN473" i="11"/>
  <c r="DN474" i="11"/>
  <c r="DN475" i="11"/>
  <c r="DN476" i="11"/>
  <c r="DN477" i="11"/>
  <c r="DN478" i="11"/>
  <c r="DN479" i="11"/>
  <c r="DN480" i="11"/>
  <c r="DN481" i="11"/>
  <c r="DN482" i="11"/>
  <c r="DN483" i="11"/>
  <c r="DN484" i="11"/>
  <c r="DN485" i="11"/>
  <c r="DN486" i="11"/>
  <c r="DN487" i="11"/>
  <c r="DN488" i="11"/>
  <c r="DN489" i="11"/>
  <c r="DN490" i="11"/>
  <c r="DN491" i="11"/>
  <c r="DN492" i="11"/>
  <c r="DN493" i="11"/>
  <c r="DN519" i="11"/>
  <c r="DN520" i="11"/>
  <c r="DN521" i="11"/>
  <c r="DN522" i="11"/>
  <c r="DN523" i="11"/>
  <c r="DN524" i="11"/>
  <c r="DN525" i="11"/>
  <c r="DN526" i="11"/>
  <c r="DN527" i="11"/>
  <c r="DN528" i="11"/>
  <c r="DN529" i="11"/>
  <c r="DN530" i="11"/>
  <c r="DN531" i="11"/>
  <c r="DN532" i="11"/>
  <c r="DN533" i="11"/>
  <c r="DN534" i="11"/>
  <c r="DN535" i="11"/>
  <c r="DN536" i="11"/>
  <c r="DN537" i="11"/>
  <c r="DN538" i="11"/>
  <c r="DN539" i="11"/>
  <c r="DN540" i="11"/>
  <c r="DN541" i="11"/>
  <c r="DN542" i="11"/>
  <c r="DN543" i="11"/>
  <c r="DN544" i="11"/>
  <c r="DN545" i="11"/>
  <c r="DN546" i="11"/>
  <c r="DN547" i="11"/>
  <c r="DN548" i="11"/>
  <c r="DN549" i="11"/>
  <c r="DN550" i="11"/>
  <c r="DN551" i="11"/>
  <c r="DN552" i="11"/>
  <c r="DN553" i="11"/>
  <c r="DN554" i="11"/>
  <c r="DN555" i="11"/>
  <c r="DN556" i="11"/>
  <c r="DN557" i="11"/>
  <c r="DN558" i="11"/>
  <c r="DN559" i="11"/>
  <c r="DN560" i="11"/>
  <c r="DN561" i="11"/>
  <c r="DN562" i="11"/>
  <c r="DN563" i="11"/>
  <c r="DN564" i="11"/>
  <c r="DN565" i="11"/>
  <c r="DN566" i="11"/>
  <c r="DN567" i="11"/>
  <c r="DN503" i="11"/>
  <c r="DN507" i="11"/>
  <c r="DN515" i="11"/>
  <c r="DN494" i="11"/>
  <c r="DN496" i="11"/>
  <c r="DN498" i="11"/>
  <c r="DN500" i="11"/>
  <c r="DN502" i="11"/>
  <c r="DN504" i="11"/>
  <c r="DN506" i="11"/>
  <c r="DN508" i="11"/>
  <c r="DN510" i="11"/>
  <c r="DN512" i="11"/>
  <c r="DN514" i="11"/>
  <c r="DN516" i="11"/>
  <c r="DN518" i="11"/>
  <c r="DN495" i="11"/>
  <c r="DN499" i="11"/>
  <c r="DN505" i="11"/>
  <c r="DN509" i="11"/>
  <c r="DN511" i="11"/>
  <c r="DN497" i="11"/>
  <c r="DN501" i="11"/>
  <c r="DN513" i="11"/>
  <c r="DN517" i="11"/>
  <c r="DJ383" i="11"/>
  <c r="DJ384" i="11"/>
  <c r="DJ385" i="11"/>
  <c r="DJ386" i="11"/>
  <c r="DJ388" i="11"/>
  <c r="DJ387" i="11"/>
  <c r="DJ389" i="11"/>
  <c r="DJ390" i="11"/>
  <c r="DJ392" i="11"/>
  <c r="DJ394" i="11"/>
  <c r="DJ391" i="11"/>
  <c r="DJ395" i="11"/>
  <c r="DJ403" i="11"/>
  <c r="DJ404" i="11"/>
  <c r="DJ405" i="11"/>
  <c r="DJ406" i="11"/>
  <c r="DJ407" i="11"/>
  <c r="DJ408" i="11"/>
  <c r="DJ396" i="11"/>
  <c r="DJ398" i="11"/>
  <c r="DJ400" i="11"/>
  <c r="DJ402" i="11"/>
  <c r="DJ397" i="11"/>
  <c r="DJ409" i="11"/>
  <c r="DJ410" i="11"/>
  <c r="DJ411" i="11"/>
  <c r="DJ412" i="11"/>
  <c r="DJ413" i="11"/>
  <c r="DJ414" i="11"/>
  <c r="DJ399" i="11"/>
  <c r="DJ393" i="11"/>
  <c r="DJ401" i="11"/>
  <c r="DJ415" i="11"/>
  <c r="DJ416" i="11"/>
  <c r="DJ417" i="11"/>
  <c r="DJ418" i="11"/>
  <c r="DJ419" i="11"/>
  <c r="DJ420" i="11"/>
  <c r="DJ421" i="11"/>
  <c r="DJ422" i="11"/>
  <c r="DJ423" i="11"/>
  <c r="DJ424" i="11"/>
  <c r="DJ425" i="11"/>
  <c r="DJ426" i="11"/>
  <c r="DJ427" i="11"/>
  <c r="DJ428" i="11"/>
  <c r="DJ429" i="11"/>
  <c r="DJ430" i="11"/>
  <c r="DJ431" i="11"/>
  <c r="DJ432" i="11"/>
  <c r="DJ433" i="11"/>
  <c r="DJ434" i="11"/>
  <c r="DJ435" i="11"/>
  <c r="DJ436" i="11"/>
  <c r="DJ437" i="11"/>
  <c r="DJ438" i="11"/>
  <c r="DJ439" i="11"/>
  <c r="DJ440" i="11"/>
  <c r="DJ441" i="11"/>
  <c r="DJ443" i="11"/>
  <c r="DJ445" i="11"/>
  <c r="DJ447" i="11"/>
  <c r="DJ449" i="11"/>
  <c r="DJ451" i="11"/>
  <c r="DJ453" i="11"/>
  <c r="DJ455" i="11"/>
  <c r="DJ457" i="11"/>
  <c r="DJ459" i="11"/>
  <c r="DJ461" i="11"/>
  <c r="DJ463" i="11"/>
  <c r="DJ465" i="11"/>
  <c r="DJ467" i="11"/>
  <c r="DJ469" i="11"/>
  <c r="DJ470" i="11"/>
  <c r="DJ471" i="11"/>
  <c r="DJ472" i="11"/>
  <c r="DJ473" i="11"/>
  <c r="DJ474" i="11"/>
  <c r="DJ475" i="11"/>
  <c r="DJ476" i="11"/>
  <c r="DJ477" i="11"/>
  <c r="DJ478" i="11"/>
  <c r="DJ479" i="11"/>
  <c r="DJ480" i="11"/>
  <c r="DJ481" i="11"/>
  <c r="DJ482" i="11"/>
  <c r="DJ483" i="11"/>
  <c r="DJ484" i="11"/>
  <c r="DJ485" i="11"/>
  <c r="DJ486" i="11"/>
  <c r="DJ487" i="11"/>
  <c r="DJ488" i="11"/>
  <c r="DJ489" i="11"/>
  <c r="DJ490" i="11"/>
  <c r="DJ491" i="11"/>
  <c r="DJ492" i="11"/>
  <c r="DJ493" i="11"/>
  <c r="DJ444" i="11"/>
  <c r="DJ452" i="11"/>
  <c r="DJ460" i="11"/>
  <c r="DJ468" i="11"/>
  <c r="DJ446" i="11"/>
  <c r="DJ454" i="11"/>
  <c r="DJ462" i="11"/>
  <c r="DJ448" i="11"/>
  <c r="DJ456" i="11"/>
  <c r="DJ464" i="11"/>
  <c r="DJ442" i="11"/>
  <c r="DJ494" i="11"/>
  <c r="DJ496" i="11"/>
  <c r="DJ498" i="11"/>
  <c r="DJ500" i="11"/>
  <c r="DJ502" i="11"/>
  <c r="DJ504" i="11"/>
  <c r="DJ506" i="11"/>
  <c r="DJ508" i="11"/>
  <c r="DJ510" i="11"/>
  <c r="DJ512" i="11"/>
  <c r="DJ514" i="11"/>
  <c r="DJ516" i="11"/>
  <c r="DJ518" i="11"/>
  <c r="DJ519" i="11"/>
  <c r="DJ520" i="11"/>
  <c r="DJ521" i="11"/>
  <c r="DJ522" i="11"/>
  <c r="DJ523" i="11"/>
  <c r="DJ524" i="11"/>
  <c r="DJ525" i="11"/>
  <c r="DJ526" i="11"/>
  <c r="DJ527" i="11"/>
  <c r="DJ528" i="11"/>
  <c r="DJ529" i="11"/>
  <c r="DJ530" i="11"/>
  <c r="DJ531" i="11"/>
  <c r="DJ532" i="11"/>
  <c r="DJ533" i="11"/>
  <c r="DJ534" i="11"/>
  <c r="DJ535" i="11"/>
  <c r="DJ536" i="11"/>
  <c r="DJ537" i="11"/>
  <c r="DJ538" i="11"/>
  <c r="DJ539" i="11"/>
  <c r="DJ540" i="11"/>
  <c r="DJ541" i="11"/>
  <c r="DJ542" i="11"/>
  <c r="DJ543" i="11"/>
  <c r="DJ544" i="11"/>
  <c r="DJ545" i="11"/>
  <c r="DJ546" i="11"/>
  <c r="DJ547" i="11"/>
  <c r="DJ548" i="11"/>
  <c r="DJ549" i="11"/>
  <c r="DJ550" i="11"/>
  <c r="DJ551" i="11"/>
  <c r="DJ552" i="11"/>
  <c r="DJ553" i="11"/>
  <c r="DJ554" i="11"/>
  <c r="DJ555" i="11"/>
  <c r="DJ556" i="11"/>
  <c r="DJ557" i="11"/>
  <c r="DJ558" i="11"/>
  <c r="DJ559" i="11"/>
  <c r="DJ560" i="11"/>
  <c r="DJ561" i="11"/>
  <c r="DJ562" i="11"/>
  <c r="DJ563" i="11"/>
  <c r="DJ564" i="11"/>
  <c r="DJ565" i="11"/>
  <c r="DJ566" i="11"/>
  <c r="DJ567" i="11"/>
  <c r="DJ450" i="11"/>
  <c r="DJ466" i="11"/>
  <c r="DJ458" i="11"/>
  <c r="DJ495" i="11"/>
  <c r="DJ497" i="11"/>
  <c r="DJ499" i="11"/>
  <c r="DJ501" i="11"/>
  <c r="DJ503" i="11"/>
  <c r="DJ505" i="11"/>
  <c r="DJ507" i="11"/>
  <c r="DJ509" i="11"/>
  <c r="DJ511" i="11"/>
  <c r="DJ513" i="11"/>
  <c r="DJ515" i="11"/>
  <c r="DJ517" i="11"/>
  <c r="DF383" i="11"/>
  <c r="DF384" i="11"/>
  <c r="DF385" i="11"/>
  <c r="DF386" i="11"/>
  <c r="DF387" i="11"/>
  <c r="DF389" i="11"/>
  <c r="DF390" i="11"/>
  <c r="DF392" i="11"/>
  <c r="DF388" i="11"/>
  <c r="DF391" i="11"/>
  <c r="DF394" i="11"/>
  <c r="DF393" i="11"/>
  <c r="DF395" i="11"/>
  <c r="DF396" i="11"/>
  <c r="DF398" i="11"/>
  <c r="DF400" i="11"/>
  <c r="DF402" i="11"/>
  <c r="DF403" i="11"/>
  <c r="DF404" i="11"/>
  <c r="DF405" i="11"/>
  <c r="DF406" i="11"/>
  <c r="DF407" i="11"/>
  <c r="DF408" i="11"/>
  <c r="DF397" i="11"/>
  <c r="DF399" i="11"/>
  <c r="DF401" i="11"/>
  <c r="DF409" i="11"/>
  <c r="DF410" i="11"/>
  <c r="DF411" i="11"/>
  <c r="DF412" i="11"/>
  <c r="DF413" i="11"/>
  <c r="DF414" i="11"/>
  <c r="DF415" i="11"/>
  <c r="DF416" i="11"/>
  <c r="DF417" i="11"/>
  <c r="DF418" i="11"/>
  <c r="DF419" i="11"/>
  <c r="DF420" i="11"/>
  <c r="DF421" i="11"/>
  <c r="DF422" i="11"/>
  <c r="DF423" i="11"/>
  <c r="DF424" i="11"/>
  <c r="DF425" i="11"/>
  <c r="DF426" i="11"/>
  <c r="DF427" i="11"/>
  <c r="DF428" i="11"/>
  <c r="DF429" i="11"/>
  <c r="DF430" i="11"/>
  <c r="DF431" i="11"/>
  <c r="DF432" i="11"/>
  <c r="DF433" i="11"/>
  <c r="DF434" i="11"/>
  <c r="DF435" i="11"/>
  <c r="DF436" i="11"/>
  <c r="DF437" i="11"/>
  <c r="DF438" i="11"/>
  <c r="DF439" i="11"/>
  <c r="DF440" i="11"/>
  <c r="DF441" i="11"/>
  <c r="DF443" i="11"/>
  <c r="DF445" i="11"/>
  <c r="DF447" i="11"/>
  <c r="DF449" i="11"/>
  <c r="DF451" i="11"/>
  <c r="DF453" i="11"/>
  <c r="DF455" i="11"/>
  <c r="DF457" i="11"/>
  <c r="DF459" i="11"/>
  <c r="DF461" i="11"/>
  <c r="DF463" i="11"/>
  <c r="DF465" i="11"/>
  <c r="DF467" i="11"/>
  <c r="DF469" i="11"/>
  <c r="DF442" i="11"/>
  <c r="DF444" i="11"/>
  <c r="DF446" i="11"/>
  <c r="DF448" i="11"/>
  <c r="DF450" i="11"/>
  <c r="DF452" i="11"/>
  <c r="DF454" i="11"/>
  <c r="DF456" i="11"/>
  <c r="DF458" i="11"/>
  <c r="DF460" i="11"/>
  <c r="DF462" i="11"/>
  <c r="DF464" i="11"/>
  <c r="DF466" i="11"/>
  <c r="DF468" i="11"/>
  <c r="DF470" i="11"/>
  <c r="DF471" i="11"/>
  <c r="DF472" i="11"/>
  <c r="DF473" i="11"/>
  <c r="DF474" i="11"/>
  <c r="DF475" i="11"/>
  <c r="DF476" i="11"/>
  <c r="DF477" i="11"/>
  <c r="DF478" i="11"/>
  <c r="DF479" i="11"/>
  <c r="DF480" i="11"/>
  <c r="DF481" i="11"/>
  <c r="DF482" i="11"/>
  <c r="DF483" i="11"/>
  <c r="DF484" i="11"/>
  <c r="DF485" i="11"/>
  <c r="DF486" i="11"/>
  <c r="DF487" i="11"/>
  <c r="DF488" i="11"/>
  <c r="DF489" i="11"/>
  <c r="DF490" i="11"/>
  <c r="DF491" i="11"/>
  <c r="DF492" i="11"/>
  <c r="DF493" i="11"/>
  <c r="DF519" i="11"/>
  <c r="DF520" i="11"/>
  <c r="DF521" i="11"/>
  <c r="DF522" i="11"/>
  <c r="DF523" i="11"/>
  <c r="DF524" i="11"/>
  <c r="DF525" i="11"/>
  <c r="DF526" i="11"/>
  <c r="DF527" i="11"/>
  <c r="DF528" i="11"/>
  <c r="DF529" i="11"/>
  <c r="DF530" i="11"/>
  <c r="DF531" i="11"/>
  <c r="DF532" i="11"/>
  <c r="DF533" i="11"/>
  <c r="DF534" i="11"/>
  <c r="DF535" i="11"/>
  <c r="DF536" i="11"/>
  <c r="DF537" i="11"/>
  <c r="DF538" i="11"/>
  <c r="DF539" i="11"/>
  <c r="DF540" i="11"/>
  <c r="DF541" i="11"/>
  <c r="DF542" i="11"/>
  <c r="DF543" i="11"/>
  <c r="DF544" i="11"/>
  <c r="DF545" i="11"/>
  <c r="DF546" i="11"/>
  <c r="DF547" i="11"/>
  <c r="DF548" i="11"/>
  <c r="DF549" i="11"/>
  <c r="DF550" i="11"/>
  <c r="DF551" i="11"/>
  <c r="DF552" i="11"/>
  <c r="DF553" i="11"/>
  <c r="DF554" i="11"/>
  <c r="DF555" i="11"/>
  <c r="DF556" i="11"/>
  <c r="DF557" i="11"/>
  <c r="DF558" i="11"/>
  <c r="DF559" i="11"/>
  <c r="DF560" i="11"/>
  <c r="DF561" i="11"/>
  <c r="DF562" i="11"/>
  <c r="DF563" i="11"/>
  <c r="DF564" i="11"/>
  <c r="DF565" i="11"/>
  <c r="DF566" i="11"/>
  <c r="DF567" i="11"/>
  <c r="DF498" i="11"/>
  <c r="DF495" i="11"/>
  <c r="DF497" i="11"/>
  <c r="DF499" i="11"/>
  <c r="DF501" i="11"/>
  <c r="DF503" i="11"/>
  <c r="DF505" i="11"/>
  <c r="DF507" i="11"/>
  <c r="DF509" i="11"/>
  <c r="DF511" i="11"/>
  <c r="DF513" i="11"/>
  <c r="DF515" i="11"/>
  <c r="DF517" i="11"/>
  <c r="DF494" i="11"/>
  <c r="DF500" i="11"/>
  <c r="DF502" i="11"/>
  <c r="DF504" i="11"/>
  <c r="DF514" i="11"/>
  <c r="DF518" i="11"/>
  <c r="DF496" i="11"/>
  <c r="DF508" i="11"/>
  <c r="DF510" i="11"/>
  <c r="DF512" i="11"/>
  <c r="DF506" i="11"/>
  <c r="DF516" i="11"/>
  <c r="DB383" i="11"/>
  <c r="DB384" i="11"/>
  <c r="DB385" i="11"/>
  <c r="DB387" i="11"/>
  <c r="DB389" i="11"/>
  <c r="DB388" i="11"/>
  <c r="DB386" i="11"/>
  <c r="DB391" i="11"/>
  <c r="DB392" i="11"/>
  <c r="DB393" i="11"/>
  <c r="DB395" i="11"/>
  <c r="DB403" i="11"/>
  <c r="DB404" i="11"/>
  <c r="DB405" i="11"/>
  <c r="DB406" i="11"/>
  <c r="DB407" i="11"/>
  <c r="DB408" i="11"/>
  <c r="DB394" i="11"/>
  <c r="DB397" i="11"/>
  <c r="DB399" i="11"/>
  <c r="DB401" i="11"/>
  <c r="DB390" i="11"/>
  <c r="DB400" i="11"/>
  <c r="DB402" i="11"/>
  <c r="DB409" i="11"/>
  <c r="DB410" i="11"/>
  <c r="DB411" i="11"/>
  <c r="DB412" i="11"/>
  <c r="DB413" i="11"/>
  <c r="DB414" i="11"/>
  <c r="DB396" i="11"/>
  <c r="DB398" i="11"/>
  <c r="DB415" i="11"/>
  <c r="DB416" i="11"/>
  <c r="DB417" i="11"/>
  <c r="DB418" i="11"/>
  <c r="DB419" i="11"/>
  <c r="DB420" i="11"/>
  <c r="DB421" i="11"/>
  <c r="DB422" i="11"/>
  <c r="DB423" i="11"/>
  <c r="DB424" i="11"/>
  <c r="DB425" i="11"/>
  <c r="DB426" i="11"/>
  <c r="DB427" i="11"/>
  <c r="DB428" i="11"/>
  <c r="DB429" i="11"/>
  <c r="DB430" i="11"/>
  <c r="DB431" i="11"/>
  <c r="DB432" i="11"/>
  <c r="DB433" i="11"/>
  <c r="DB434" i="11"/>
  <c r="DB435" i="11"/>
  <c r="DB436" i="11"/>
  <c r="DB437" i="11"/>
  <c r="DB438" i="11"/>
  <c r="DB439" i="11"/>
  <c r="DB440" i="11"/>
  <c r="DB441" i="11"/>
  <c r="DB442" i="11"/>
  <c r="DB444" i="11"/>
  <c r="DB446" i="11"/>
  <c r="DB448" i="11"/>
  <c r="DB450" i="11"/>
  <c r="DB452" i="11"/>
  <c r="DB454" i="11"/>
  <c r="DB456" i="11"/>
  <c r="DB458" i="11"/>
  <c r="DB460" i="11"/>
  <c r="DB462" i="11"/>
  <c r="DB464" i="11"/>
  <c r="DB466" i="11"/>
  <c r="DB468" i="11"/>
  <c r="DB470" i="11"/>
  <c r="DB471" i="11"/>
  <c r="DB472" i="11"/>
  <c r="DB473" i="11"/>
  <c r="DB474" i="11"/>
  <c r="DB475" i="11"/>
  <c r="DB476" i="11"/>
  <c r="DB477" i="11"/>
  <c r="DB478" i="11"/>
  <c r="DB479" i="11"/>
  <c r="DB480" i="11"/>
  <c r="DB481" i="11"/>
  <c r="DB482" i="11"/>
  <c r="DB483" i="11"/>
  <c r="DB484" i="11"/>
  <c r="DB485" i="11"/>
  <c r="DB486" i="11"/>
  <c r="DB487" i="11"/>
  <c r="DB488" i="11"/>
  <c r="DB489" i="11"/>
  <c r="DB490" i="11"/>
  <c r="DB491" i="11"/>
  <c r="DB492" i="11"/>
  <c r="DB493" i="11"/>
  <c r="DB449" i="11"/>
  <c r="DB457" i="11"/>
  <c r="DB465" i="11"/>
  <c r="DB443" i="11"/>
  <c r="DB451" i="11"/>
  <c r="DB459" i="11"/>
  <c r="DB467" i="11"/>
  <c r="DB445" i="11"/>
  <c r="DB453" i="11"/>
  <c r="DB461" i="11"/>
  <c r="DB469" i="11"/>
  <c r="DB495" i="11"/>
  <c r="DB497" i="11"/>
  <c r="DB499" i="11"/>
  <c r="DB501" i="11"/>
  <c r="DB503" i="11"/>
  <c r="DB505" i="11"/>
  <c r="DB507" i="11"/>
  <c r="DB509" i="11"/>
  <c r="DB511" i="11"/>
  <c r="DB513" i="11"/>
  <c r="DB515" i="11"/>
  <c r="DB517" i="11"/>
  <c r="DB519" i="11"/>
  <c r="DB520" i="11"/>
  <c r="DB521" i="11"/>
  <c r="DB522" i="11"/>
  <c r="DB523" i="11"/>
  <c r="DB524" i="11"/>
  <c r="DB525" i="11"/>
  <c r="DB526" i="11"/>
  <c r="DB527" i="11"/>
  <c r="DB528" i="11"/>
  <c r="DB529" i="11"/>
  <c r="DB530" i="11"/>
  <c r="DB531" i="11"/>
  <c r="DB532" i="11"/>
  <c r="DB533" i="11"/>
  <c r="DB534" i="11"/>
  <c r="DB535" i="11"/>
  <c r="DB536" i="11"/>
  <c r="DB537" i="11"/>
  <c r="DB538" i="11"/>
  <c r="DB539" i="11"/>
  <c r="DB540" i="11"/>
  <c r="DB541" i="11"/>
  <c r="DB542" i="11"/>
  <c r="DB543" i="11"/>
  <c r="DB544" i="11"/>
  <c r="DB545" i="11"/>
  <c r="DB546" i="11"/>
  <c r="DB547" i="11"/>
  <c r="DB548" i="11"/>
  <c r="DB549" i="11"/>
  <c r="DB550" i="11"/>
  <c r="DB551" i="11"/>
  <c r="DB552" i="11"/>
  <c r="DB553" i="11"/>
  <c r="DB554" i="11"/>
  <c r="DB555" i="11"/>
  <c r="DB556" i="11"/>
  <c r="DB557" i="11"/>
  <c r="DB558" i="11"/>
  <c r="DB559" i="11"/>
  <c r="DB560" i="11"/>
  <c r="DB561" i="11"/>
  <c r="DB562" i="11"/>
  <c r="DB563" i="11"/>
  <c r="DB564" i="11"/>
  <c r="DB565" i="11"/>
  <c r="DB566" i="11"/>
  <c r="DB567" i="11"/>
  <c r="DB447" i="11"/>
  <c r="DB455" i="11"/>
  <c r="DB494" i="11"/>
  <c r="DB496" i="11"/>
  <c r="DB498" i="11"/>
  <c r="DB500" i="11"/>
  <c r="DB502" i="11"/>
  <c r="DB504" i="11"/>
  <c r="DB506" i="11"/>
  <c r="DB508" i="11"/>
  <c r="DB510" i="11"/>
  <c r="DB512" i="11"/>
  <c r="DB514" i="11"/>
  <c r="DB516" i="11"/>
  <c r="DB518" i="11"/>
  <c r="DB463" i="11"/>
  <c r="CX383" i="11"/>
  <c r="CX384" i="11"/>
  <c r="CX385" i="11"/>
  <c r="CX386" i="11"/>
  <c r="CX388" i="11"/>
  <c r="CX389" i="11"/>
  <c r="CX391" i="11"/>
  <c r="CX390" i="11"/>
  <c r="CX392" i="11"/>
  <c r="CX393" i="11"/>
  <c r="CX395" i="11"/>
  <c r="CX394" i="11"/>
  <c r="CX387" i="11"/>
  <c r="CX397" i="11"/>
  <c r="CX399" i="11"/>
  <c r="CX401" i="11"/>
  <c r="CX403" i="11"/>
  <c r="CX404" i="11"/>
  <c r="CX405" i="11"/>
  <c r="CX406" i="11"/>
  <c r="CX407" i="11"/>
  <c r="CX408" i="11"/>
  <c r="CX396" i="11"/>
  <c r="CX398" i="11"/>
  <c r="CX400" i="11"/>
  <c r="CX402" i="11"/>
  <c r="CX409" i="11"/>
  <c r="CX410" i="11"/>
  <c r="CX411" i="11"/>
  <c r="CX412" i="11"/>
  <c r="CX413" i="11"/>
  <c r="CX414" i="11"/>
  <c r="CX415" i="11"/>
  <c r="CX416" i="11"/>
  <c r="CX417" i="11"/>
  <c r="CX418" i="11"/>
  <c r="CX419" i="11"/>
  <c r="CX420" i="11"/>
  <c r="CX421" i="11"/>
  <c r="CX422" i="11"/>
  <c r="CX423" i="11"/>
  <c r="CX424" i="11"/>
  <c r="CX425" i="11"/>
  <c r="CX426" i="11"/>
  <c r="CX427" i="11"/>
  <c r="CX428" i="11"/>
  <c r="CX429" i="11"/>
  <c r="CX430" i="11"/>
  <c r="CX431" i="11"/>
  <c r="CX432" i="11"/>
  <c r="CX433" i="11"/>
  <c r="CX434" i="11"/>
  <c r="CX435" i="11"/>
  <c r="CX436" i="11"/>
  <c r="CX437" i="11"/>
  <c r="CX438" i="11"/>
  <c r="CX439" i="11"/>
  <c r="CX440" i="11"/>
  <c r="CX441" i="11"/>
  <c r="CX442" i="11"/>
  <c r="CX444" i="11"/>
  <c r="CX446" i="11"/>
  <c r="CX448" i="11"/>
  <c r="CX450" i="11"/>
  <c r="CX452" i="11"/>
  <c r="CX454" i="11"/>
  <c r="CX456" i="11"/>
  <c r="CX458" i="11"/>
  <c r="CX460" i="11"/>
  <c r="CX462" i="11"/>
  <c r="CX464" i="11"/>
  <c r="CX466" i="11"/>
  <c r="CX468" i="11"/>
  <c r="CX443" i="11"/>
  <c r="CX445" i="11"/>
  <c r="CX447" i="11"/>
  <c r="CX449" i="11"/>
  <c r="CX451" i="11"/>
  <c r="CX453" i="11"/>
  <c r="CX455" i="11"/>
  <c r="CX457" i="11"/>
  <c r="CX459" i="11"/>
  <c r="CX461" i="11"/>
  <c r="CX463" i="11"/>
  <c r="CX465" i="11"/>
  <c r="CX467" i="11"/>
  <c r="CX469" i="11"/>
  <c r="CX470" i="11"/>
  <c r="CX471" i="11"/>
  <c r="CX472" i="11"/>
  <c r="CX473" i="11"/>
  <c r="CX474" i="11"/>
  <c r="CX475" i="11"/>
  <c r="CX476" i="11"/>
  <c r="CX477" i="11"/>
  <c r="CX478" i="11"/>
  <c r="CX479" i="11"/>
  <c r="CX480" i="11"/>
  <c r="CX481" i="11"/>
  <c r="CX482" i="11"/>
  <c r="CX483" i="11"/>
  <c r="CX484" i="11"/>
  <c r="CX485" i="11"/>
  <c r="CX486" i="11"/>
  <c r="CX487" i="11"/>
  <c r="CX488" i="11"/>
  <c r="CX489" i="11"/>
  <c r="CX490" i="11"/>
  <c r="CX491" i="11"/>
  <c r="CX492" i="11"/>
  <c r="CX493" i="11"/>
  <c r="CX519" i="11"/>
  <c r="CX520" i="11"/>
  <c r="CX521" i="11"/>
  <c r="CX522" i="11"/>
  <c r="CX523" i="11"/>
  <c r="CX524" i="11"/>
  <c r="CX525" i="11"/>
  <c r="CX526" i="11"/>
  <c r="CX527" i="11"/>
  <c r="CX528" i="11"/>
  <c r="CX529" i="11"/>
  <c r="CX530" i="11"/>
  <c r="CX531" i="11"/>
  <c r="CX532" i="11"/>
  <c r="CX533" i="11"/>
  <c r="CX534" i="11"/>
  <c r="CX535" i="11"/>
  <c r="CX536" i="11"/>
  <c r="CX537" i="11"/>
  <c r="CX538" i="11"/>
  <c r="CX539" i="11"/>
  <c r="CX540" i="11"/>
  <c r="CX541" i="11"/>
  <c r="CX542" i="11"/>
  <c r="CX543" i="11"/>
  <c r="CX544" i="11"/>
  <c r="CX545" i="11"/>
  <c r="CX546" i="11"/>
  <c r="CX547" i="11"/>
  <c r="CX548" i="11"/>
  <c r="CX549" i="11"/>
  <c r="CX550" i="11"/>
  <c r="CX551" i="11"/>
  <c r="CX552" i="11"/>
  <c r="CX553" i="11"/>
  <c r="CX554" i="11"/>
  <c r="CX555" i="11"/>
  <c r="CX556" i="11"/>
  <c r="CX557" i="11"/>
  <c r="CX558" i="11"/>
  <c r="CX559" i="11"/>
  <c r="CX560" i="11"/>
  <c r="CX561" i="11"/>
  <c r="CX562" i="11"/>
  <c r="CX563" i="11"/>
  <c r="CX564" i="11"/>
  <c r="CX565" i="11"/>
  <c r="CX566" i="11"/>
  <c r="CX567" i="11"/>
  <c r="CX495" i="11"/>
  <c r="CX497" i="11"/>
  <c r="CX505" i="11"/>
  <c r="CX494" i="11"/>
  <c r="CX496" i="11"/>
  <c r="CX498" i="11"/>
  <c r="CX500" i="11"/>
  <c r="CX502" i="11"/>
  <c r="CX504" i="11"/>
  <c r="CX506" i="11"/>
  <c r="CX508" i="11"/>
  <c r="CX510" i="11"/>
  <c r="CX512" i="11"/>
  <c r="CX514" i="11"/>
  <c r="CX516" i="11"/>
  <c r="CX518" i="11"/>
  <c r="CX503" i="11"/>
  <c r="CX513" i="11"/>
  <c r="CX499" i="11"/>
  <c r="CX507" i="11"/>
  <c r="CX511" i="11"/>
  <c r="CX515" i="11"/>
  <c r="CX517" i="11"/>
  <c r="CX501" i="11"/>
  <c r="CX509" i="11"/>
  <c r="CT383" i="11"/>
  <c r="CT384" i="11"/>
  <c r="CT385" i="11"/>
  <c r="CT388" i="11"/>
  <c r="CT386" i="11"/>
  <c r="CT387" i="11"/>
  <c r="CT389" i="11"/>
  <c r="CT390" i="11"/>
  <c r="CT392" i="11"/>
  <c r="CT391" i="11"/>
  <c r="CT394" i="11"/>
  <c r="CT403" i="11"/>
  <c r="CT404" i="11"/>
  <c r="CT405" i="11"/>
  <c r="CT406" i="11"/>
  <c r="CT407" i="11"/>
  <c r="CT408" i="11"/>
  <c r="CT396" i="11"/>
  <c r="CT398" i="11"/>
  <c r="CT400" i="11"/>
  <c r="CT402" i="11"/>
  <c r="CT393" i="11"/>
  <c r="CT395" i="11"/>
  <c r="CT397" i="11"/>
  <c r="CT399" i="11"/>
  <c r="CT409" i="11"/>
  <c r="CT410" i="11"/>
  <c r="CT411" i="11"/>
  <c r="CT412" i="11"/>
  <c r="CT413" i="11"/>
  <c r="CT414" i="11"/>
  <c r="CT401" i="11"/>
  <c r="CT415" i="11"/>
  <c r="CT416" i="11"/>
  <c r="CT417" i="11"/>
  <c r="CT418" i="11"/>
  <c r="CT419" i="11"/>
  <c r="CT420" i="11"/>
  <c r="CT421" i="11"/>
  <c r="CT422" i="11"/>
  <c r="CT423" i="11"/>
  <c r="CT424" i="11"/>
  <c r="CT425" i="11"/>
  <c r="CT426" i="11"/>
  <c r="CT427" i="11"/>
  <c r="CT428" i="11"/>
  <c r="CT429" i="11"/>
  <c r="CT430" i="11"/>
  <c r="CT431" i="11"/>
  <c r="CT432" i="11"/>
  <c r="CT433" i="11"/>
  <c r="CT434" i="11"/>
  <c r="CT435" i="11"/>
  <c r="CT436" i="11"/>
  <c r="CT437" i="11"/>
  <c r="CT438" i="11"/>
  <c r="CT439" i="11"/>
  <c r="CT440" i="11"/>
  <c r="CT441" i="11"/>
  <c r="CT443" i="11"/>
  <c r="CT445" i="11"/>
  <c r="CT447" i="11"/>
  <c r="CT449" i="11"/>
  <c r="CT451" i="11"/>
  <c r="CT453" i="11"/>
  <c r="CT455" i="11"/>
  <c r="CT457" i="11"/>
  <c r="CT459" i="11"/>
  <c r="CT461" i="11"/>
  <c r="CT463" i="11"/>
  <c r="CT465" i="11"/>
  <c r="CT467" i="11"/>
  <c r="CT469" i="11"/>
  <c r="CT470" i="11"/>
  <c r="CT471" i="11"/>
  <c r="CT472" i="11"/>
  <c r="CT473" i="11"/>
  <c r="CT474" i="11"/>
  <c r="CT475" i="11"/>
  <c r="CT476" i="11"/>
  <c r="CT477" i="11"/>
  <c r="CT478" i="11"/>
  <c r="CT479" i="11"/>
  <c r="CT480" i="11"/>
  <c r="CT481" i="11"/>
  <c r="CT482" i="11"/>
  <c r="CT483" i="11"/>
  <c r="CT484" i="11"/>
  <c r="CT485" i="11"/>
  <c r="CT486" i="11"/>
  <c r="CT487" i="11"/>
  <c r="CT488" i="11"/>
  <c r="CT489" i="11"/>
  <c r="CT490" i="11"/>
  <c r="CT491" i="11"/>
  <c r="CT492" i="11"/>
  <c r="CT493" i="11"/>
  <c r="CT494" i="11"/>
  <c r="CT446" i="11"/>
  <c r="CT454" i="11"/>
  <c r="CT462" i="11"/>
  <c r="CT448" i="11"/>
  <c r="CT456" i="11"/>
  <c r="CT464" i="11"/>
  <c r="CT442" i="11"/>
  <c r="CT450" i="11"/>
  <c r="CT458" i="11"/>
  <c r="CT466" i="11"/>
  <c r="CT468" i="11"/>
  <c r="CT496" i="11"/>
  <c r="CT498" i="11"/>
  <c r="CT500" i="11"/>
  <c r="CT502" i="11"/>
  <c r="CT504" i="11"/>
  <c r="CT506" i="11"/>
  <c r="CT508" i="11"/>
  <c r="CT510" i="11"/>
  <c r="CT512" i="11"/>
  <c r="CT514" i="11"/>
  <c r="CT516" i="11"/>
  <c r="CT518" i="11"/>
  <c r="CT519" i="11"/>
  <c r="CT520" i="11"/>
  <c r="CT521" i="11"/>
  <c r="CT522" i="11"/>
  <c r="CT523" i="11"/>
  <c r="CT524" i="11"/>
  <c r="CT525" i="11"/>
  <c r="CT526" i="11"/>
  <c r="CT527" i="11"/>
  <c r="CT528" i="11"/>
  <c r="CT529" i="11"/>
  <c r="CT530" i="11"/>
  <c r="CT531" i="11"/>
  <c r="CT532" i="11"/>
  <c r="CT533" i="11"/>
  <c r="CT534" i="11"/>
  <c r="CT535" i="11"/>
  <c r="CT536" i="11"/>
  <c r="CT537" i="11"/>
  <c r="CT538" i="11"/>
  <c r="CT539" i="11"/>
  <c r="CT540" i="11"/>
  <c r="CT541" i="11"/>
  <c r="CT542" i="11"/>
  <c r="CT543" i="11"/>
  <c r="CT544" i="11"/>
  <c r="CT545" i="11"/>
  <c r="CT546" i="11"/>
  <c r="CT547" i="11"/>
  <c r="CT548" i="11"/>
  <c r="CT549" i="11"/>
  <c r="CT550" i="11"/>
  <c r="CT551" i="11"/>
  <c r="CT552" i="11"/>
  <c r="CT553" i="11"/>
  <c r="CT554" i="11"/>
  <c r="CT555" i="11"/>
  <c r="CT556" i="11"/>
  <c r="CT557" i="11"/>
  <c r="CT558" i="11"/>
  <c r="CT559" i="11"/>
  <c r="CT560" i="11"/>
  <c r="CT561" i="11"/>
  <c r="CT562" i="11"/>
  <c r="CT563" i="11"/>
  <c r="CT564" i="11"/>
  <c r="CT565" i="11"/>
  <c r="CT566" i="11"/>
  <c r="CT567" i="11"/>
  <c r="CT444" i="11"/>
  <c r="CT460" i="11"/>
  <c r="CT452" i="11"/>
  <c r="CT495" i="11"/>
  <c r="CT497" i="11"/>
  <c r="CT499" i="11"/>
  <c r="CT501" i="11"/>
  <c r="CT503" i="11"/>
  <c r="CT505" i="11"/>
  <c r="CT507" i="11"/>
  <c r="CT509" i="11"/>
  <c r="CT511" i="11"/>
  <c r="CT513" i="11"/>
  <c r="CT515" i="11"/>
  <c r="CT517" i="11"/>
  <c r="CP383" i="11"/>
  <c r="CP384" i="11"/>
  <c r="CP385" i="11"/>
  <c r="CP386" i="11"/>
  <c r="CP387" i="11"/>
  <c r="CP389" i="11"/>
  <c r="CP390" i="11"/>
  <c r="CP392" i="11"/>
  <c r="CP388" i="11"/>
  <c r="CP391" i="11"/>
  <c r="CP394" i="11"/>
  <c r="CP393" i="11"/>
  <c r="CP395" i="11"/>
  <c r="CP396" i="11"/>
  <c r="CP398" i="11"/>
  <c r="CP400" i="11"/>
  <c r="CP402" i="11"/>
  <c r="CP403" i="11"/>
  <c r="CP404" i="11"/>
  <c r="CP405" i="11"/>
  <c r="CP406" i="11"/>
  <c r="CP407" i="11"/>
  <c r="CP408" i="11"/>
  <c r="CP397" i="11"/>
  <c r="CP399" i="11"/>
  <c r="CP401" i="11"/>
  <c r="CP409" i="11"/>
  <c r="CP410" i="11"/>
  <c r="CP411" i="11"/>
  <c r="CP412" i="11"/>
  <c r="CP413" i="11"/>
  <c r="CP414" i="11"/>
  <c r="CP415" i="11"/>
  <c r="CP416" i="11"/>
  <c r="CP417" i="11"/>
  <c r="CP418" i="11"/>
  <c r="CP419" i="11"/>
  <c r="CP420" i="11"/>
  <c r="CP421" i="11"/>
  <c r="CP422" i="11"/>
  <c r="CP423" i="11"/>
  <c r="CP424" i="11"/>
  <c r="CP425" i="11"/>
  <c r="CP426" i="11"/>
  <c r="CP427" i="11"/>
  <c r="CP428" i="11"/>
  <c r="CP429" i="11"/>
  <c r="CP430" i="11"/>
  <c r="CP431" i="11"/>
  <c r="CP432" i="11"/>
  <c r="CP433" i="11"/>
  <c r="CP434" i="11"/>
  <c r="CP435" i="11"/>
  <c r="CP436" i="11"/>
  <c r="CP437" i="11"/>
  <c r="CP438" i="11"/>
  <c r="CP439" i="11"/>
  <c r="CP440" i="11"/>
  <c r="CP441" i="11"/>
  <c r="CP443" i="11"/>
  <c r="CP445" i="11"/>
  <c r="CP447" i="11"/>
  <c r="CP449" i="11"/>
  <c r="CP451" i="11"/>
  <c r="CP453" i="11"/>
  <c r="CP455" i="11"/>
  <c r="CP457" i="11"/>
  <c r="CP459" i="11"/>
  <c r="CP461" i="11"/>
  <c r="CP463" i="11"/>
  <c r="CP465" i="11"/>
  <c r="CP467" i="11"/>
  <c r="CP469" i="11"/>
  <c r="CP442" i="11"/>
  <c r="CP444" i="11"/>
  <c r="CP446" i="11"/>
  <c r="CP448" i="11"/>
  <c r="CP450" i="11"/>
  <c r="CP452" i="11"/>
  <c r="CP454" i="11"/>
  <c r="CP456" i="11"/>
  <c r="CP458" i="11"/>
  <c r="CP460" i="11"/>
  <c r="CP462" i="11"/>
  <c r="CP464" i="11"/>
  <c r="CP466" i="11"/>
  <c r="CP468" i="11"/>
  <c r="CP470" i="11"/>
  <c r="CP471" i="11"/>
  <c r="CP472" i="11"/>
  <c r="CP473" i="11"/>
  <c r="CP474" i="11"/>
  <c r="CP475" i="11"/>
  <c r="CP476" i="11"/>
  <c r="CP477" i="11"/>
  <c r="CP478" i="11"/>
  <c r="CP479" i="11"/>
  <c r="CP480" i="11"/>
  <c r="CP481" i="11"/>
  <c r="CP482" i="11"/>
  <c r="CP483" i="11"/>
  <c r="CP484" i="11"/>
  <c r="CP485" i="11"/>
  <c r="CP486" i="11"/>
  <c r="CP487" i="11"/>
  <c r="CP488" i="11"/>
  <c r="CP489" i="11"/>
  <c r="CP490" i="11"/>
  <c r="CP491" i="11"/>
  <c r="CP492" i="11"/>
  <c r="CP493" i="11"/>
  <c r="CP494" i="11"/>
  <c r="CP519" i="11"/>
  <c r="CP520" i="11"/>
  <c r="CP521" i="11"/>
  <c r="CP522" i="11"/>
  <c r="CP523" i="11"/>
  <c r="CP524" i="11"/>
  <c r="CP525" i="11"/>
  <c r="CP526" i="11"/>
  <c r="CP527" i="11"/>
  <c r="CP528" i="11"/>
  <c r="CP529" i="11"/>
  <c r="CP530" i="11"/>
  <c r="CP531" i="11"/>
  <c r="CP532" i="11"/>
  <c r="CP533" i="11"/>
  <c r="CP534" i="11"/>
  <c r="CP535" i="11"/>
  <c r="CP536" i="11"/>
  <c r="CP537" i="11"/>
  <c r="CP538" i="11"/>
  <c r="CP539" i="11"/>
  <c r="CP540" i="11"/>
  <c r="CP541" i="11"/>
  <c r="CP542" i="11"/>
  <c r="CP543" i="11"/>
  <c r="CP544" i="11"/>
  <c r="CP545" i="11"/>
  <c r="CP546" i="11"/>
  <c r="CP547" i="11"/>
  <c r="CP548" i="11"/>
  <c r="CP549" i="11"/>
  <c r="CP550" i="11"/>
  <c r="CP551" i="11"/>
  <c r="CP552" i="11"/>
  <c r="CP553" i="11"/>
  <c r="CP554" i="11"/>
  <c r="CP555" i="11"/>
  <c r="CP556" i="11"/>
  <c r="CP557" i="11"/>
  <c r="CP558" i="11"/>
  <c r="CP559" i="11"/>
  <c r="CP560" i="11"/>
  <c r="CP561" i="11"/>
  <c r="CP562" i="11"/>
  <c r="CP563" i="11"/>
  <c r="CP564" i="11"/>
  <c r="CP565" i="11"/>
  <c r="CP566" i="11"/>
  <c r="CP567" i="11"/>
  <c r="CP504" i="11"/>
  <c r="CP512" i="11"/>
  <c r="CP514" i="11"/>
  <c r="CP495" i="11"/>
  <c r="CP497" i="11"/>
  <c r="CP499" i="11"/>
  <c r="CP501" i="11"/>
  <c r="CP503" i="11"/>
  <c r="CP505" i="11"/>
  <c r="CP507" i="11"/>
  <c r="CP509" i="11"/>
  <c r="CP511" i="11"/>
  <c r="CP513" i="11"/>
  <c r="CP515" i="11"/>
  <c r="CP517" i="11"/>
  <c r="CP496" i="11"/>
  <c r="CP506" i="11"/>
  <c r="CP508" i="11"/>
  <c r="CP516" i="11"/>
  <c r="CP498" i="11"/>
  <c r="CP500" i="11"/>
  <c r="CP502" i="11"/>
  <c r="CP510" i="11"/>
  <c r="CP518" i="11"/>
  <c r="CL383" i="11"/>
  <c r="CL384" i="11"/>
  <c r="CL385" i="11"/>
  <c r="CL387" i="11"/>
  <c r="CL389" i="11"/>
  <c r="CL386" i="11"/>
  <c r="CL388" i="11"/>
  <c r="CL391" i="11"/>
  <c r="CL393" i="11"/>
  <c r="CL395" i="11"/>
  <c r="CL390" i="11"/>
  <c r="CL392" i="11"/>
  <c r="CL394" i="11"/>
  <c r="CL403" i="11"/>
  <c r="CL404" i="11"/>
  <c r="CL405" i="11"/>
  <c r="CL406" i="11"/>
  <c r="CL407" i="11"/>
  <c r="CL408" i="11"/>
  <c r="CL397" i="11"/>
  <c r="CL399" i="11"/>
  <c r="CL401" i="11"/>
  <c r="CL402" i="11"/>
  <c r="CL396" i="11"/>
  <c r="CL409" i="11"/>
  <c r="CL410" i="11"/>
  <c r="CL411" i="11"/>
  <c r="CL412" i="11"/>
  <c r="CL413" i="11"/>
  <c r="CL414" i="11"/>
  <c r="CL398" i="11"/>
  <c r="CL415" i="11"/>
  <c r="CL416" i="11"/>
  <c r="CL417" i="11"/>
  <c r="CL418" i="11"/>
  <c r="CL419" i="11"/>
  <c r="CL420" i="11"/>
  <c r="CL421" i="11"/>
  <c r="CL422" i="11"/>
  <c r="CL423" i="11"/>
  <c r="CL424" i="11"/>
  <c r="CL425" i="11"/>
  <c r="CL426" i="11"/>
  <c r="CL427" i="11"/>
  <c r="CL428" i="11"/>
  <c r="CL429" i="11"/>
  <c r="CL400" i="11"/>
  <c r="CL430" i="11"/>
  <c r="CL431" i="11"/>
  <c r="CL432" i="11"/>
  <c r="CL433" i="11"/>
  <c r="CL434" i="11"/>
  <c r="CL435" i="11"/>
  <c r="CL436" i="11"/>
  <c r="CL437" i="11"/>
  <c r="CL438" i="11"/>
  <c r="CL439" i="11"/>
  <c r="CL440" i="11"/>
  <c r="CL441" i="11"/>
  <c r="CL442" i="11"/>
  <c r="CL444" i="11"/>
  <c r="CL446" i="11"/>
  <c r="CL448" i="11"/>
  <c r="CL450" i="11"/>
  <c r="CL452" i="11"/>
  <c r="CL454" i="11"/>
  <c r="CL456" i="11"/>
  <c r="CL458" i="11"/>
  <c r="CL460" i="11"/>
  <c r="CL462" i="11"/>
  <c r="CL464" i="11"/>
  <c r="CL466" i="11"/>
  <c r="CL468" i="11"/>
  <c r="CL470" i="11"/>
  <c r="CL471" i="11"/>
  <c r="CL472" i="11"/>
  <c r="CL473" i="11"/>
  <c r="CL474" i="11"/>
  <c r="CL475" i="11"/>
  <c r="CL476" i="11"/>
  <c r="CL477" i="11"/>
  <c r="CL478" i="11"/>
  <c r="CL479" i="11"/>
  <c r="CL480" i="11"/>
  <c r="CL481" i="11"/>
  <c r="CL482" i="11"/>
  <c r="CL483" i="11"/>
  <c r="CL484" i="11"/>
  <c r="CL485" i="11"/>
  <c r="CL486" i="11"/>
  <c r="CL487" i="11"/>
  <c r="CL488" i="11"/>
  <c r="CL489" i="11"/>
  <c r="CL490" i="11"/>
  <c r="CL491" i="11"/>
  <c r="CL492" i="11"/>
  <c r="CL493" i="11"/>
  <c r="CL494" i="11"/>
  <c r="CL443" i="11"/>
  <c r="CL451" i="11"/>
  <c r="CL459" i="11"/>
  <c r="CL467" i="11"/>
  <c r="CL445" i="11"/>
  <c r="CL453" i="11"/>
  <c r="CL461" i="11"/>
  <c r="CL469" i="11"/>
  <c r="CL447" i="11"/>
  <c r="CL455" i="11"/>
  <c r="CL463" i="11"/>
  <c r="CL465" i="11"/>
  <c r="CL495" i="11"/>
  <c r="CL497" i="11"/>
  <c r="CL499" i="11"/>
  <c r="CL501" i="11"/>
  <c r="CL503" i="11"/>
  <c r="CL505" i="11"/>
  <c r="CL507" i="11"/>
  <c r="CL509" i="11"/>
  <c r="CL511" i="11"/>
  <c r="CL513" i="11"/>
  <c r="CL515" i="11"/>
  <c r="CL517" i="11"/>
  <c r="CL519" i="11"/>
  <c r="CL520" i="11"/>
  <c r="CL521" i="11"/>
  <c r="CL522" i="11"/>
  <c r="CL523" i="11"/>
  <c r="CL524" i="11"/>
  <c r="CL525" i="11"/>
  <c r="CL526" i="11"/>
  <c r="CL527" i="11"/>
  <c r="CL528" i="11"/>
  <c r="CL529" i="11"/>
  <c r="CL530" i="11"/>
  <c r="CL531" i="11"/>
  <c r="CL532" i="11"/>
  <c r="CL533" i="11"/>
  <c r="CL534" i="11"/>
  <c r="CL535" i="11"/>
  <c r="CL536" i="11"/>
  <c r="CL537" i="11"/>
  <c r="CL538" i="11"/>
  <c r="CL539" i="11"/>
  <c r="CL540" i="11"/>
  <c r="CL541" i="11"/>
  <c r="CL542" i="11"/>
  <c r="CL543" i="11"/>
  <c r="CL544" i="11"/>
  <c r="CL545" i="11"/>
  <c r="CL546" i="11"/>
  <c r="CL547" i="11"/>
  <c r="CL548" i="11"/>
  <c r="CL549" i="11"/>
  <c r="CL550" i="11"/>
  <c r="CL551" i="11"/>
  <c r="CL552" i="11"/>
  <c r="CL553" i="11"/>
  <c r="CL554" i="11"/>
  <c r="CL555" i="11"/>
  <c r="CL556" i="11"/>
  <c r="CL557" i="11"/>
  <c r="CL558" i="11"/>
  <c r="CL559" i="11"/>
  <c r="CL560" i="11"/>
  <c r="CL561" i="11"/>
  <c r="CL562" i="11"/>
  <c r="CL563" i="11"/>
  <c r="CL564" i="11"/>
  <c r="CL565" i="11"/>
  <c r="CL566" i="11"/>
  <c r="CL567" i="11"/>
  <c r="CL457" i="11"/>
  <c r="CL449" i="11"/>
  <c r="CL496" i="11"/>
  <c r="CL498" i="11"/>
  <c r="CL500" i="11"/>
  <c r="CL502" i="11"/>
  <c r="CL504" i="11"/>
  <c r="CL506" i="11"/>
  <c r="CL508" i="11"/>
  <c r="CL510" i="11"/>
  <c r="CL512" i="11"/>
  <c r="CL514" i="11"/>
  <c r="CL516" i="11"/>
  <c r="CL518" i="11"/>
  <c r="CH383" i="11"/>
  <c r="CH384" i="11"/>
  <c r="CH385" i="11"/>
  <c r="CH386" i="11"/>
  <c r="CH388" i="11"/>
  <c r="CH391" i="11"/>
  <c r="CH387" i="11"/>
  <c r="CH390" i="11"/>
  <c r="CH392" i="11"/>
  <c r="CH389" i="11"/>
  <c r="CH393" i="11"/>
  <c r="CH395" i="11"/>
  <c r="CH394" i="11"/>
  <c r="CH397" i="11"/>
  <c r="CH399" i="11"/>
  <c r="CH401" i="11"/>
  <c r="CH403" i="11"/>
  <c r="CH404" i="11"/>
  <c r="CH405" i="11"/>
  <c r="CH406" i="11"/>
  <c r="CH407" i="11"/>
  <c r="CH408" i="11"/>
  <c r="CH396" i="11"/>
  <c r="CH398" i="11"/>
  <c r="CH400" i="11"/>
  <c r="CH402" i="11"/>
  <c r="CH409" i="11"/>
  <c r="CH410" i="11"/>
  <c r="CH411" i="11"/>
  <c r="CH412" i="11"/>
  <c r="CH413" i="11"/>
  <c r="CH414" i="11"/>
  <c r="CH416" i="11"/>
  <c r="CH417" i="11"/>
  <c r="CH418" i="11"/>
  <c r="CH419" i="11"/>
  <c r="CH420" i="11"/>
  <c r="CH421" i="11"/>
  <c r="CH422" i="11"/>
  <c r="CH423" i="11"/>
  <c r="CH424" i="11"/>
  <c r="CH425" i="11"/>
  <c r="CH426" i="11"/>
  <c r="CH427" i="11"/>
  <c r="CH428" i="11"/>
  <c r="CH429" i="11"/>
  <c r="CH415" i="11"/>
  <c r="CH430" i="11"/>
  <c r="CH431" i="11"/>
  <c r="CH432" i="11"/>
  <c r="CH433" i="11"/>
  <c r="CH434" i="11"/>
  <c r="CH435" i="11"/>
  <c r="CH436" i="11"/>
  <c r="CH437" i="11"/>
  <c r="CH438" i="11"/>
  <c r="CH439" i="11"/>
  <c r="CH440" i="11"/>
  <c r="CH441" i="11"/>
  <c r="CH442" i="11"/>
  <c r="CH444" i="11"/>
  <c r="CH446" i="11"/>
  <c r="CH448" i="11"/>
  <c r="CH450" i="11"/>
  <c r="CH452" i="11"/>
  <c r="CH454" i="11"/>
  <c r="CH456" i="11"/>
  <c r="CH458" i="11"/>
  <c r="CH460" i="11"/>
  <c r="CH462" i="11"/>
  <c r="CH464" i="11"/>
  <c r="CH466" i="11"/>
  <c r="CH468" i="11"/>
  <c r="CH443" i="11"/>
  <c r="CH445" i="11"/>
  <c r="CH447" i="11"/>
  <c r="CH449" i="11"/>
  <c r="CH451" i="11"/>
  <c r="CH453" i="11"/>
  <c r="CH455" i="11"/>
  <c r="CH457" i="11"/>
  <c r="CH459" i="11"/>
  <c r="CH461" i="11"/>
  <c r="CH463" i="11"/>
  <c r="CH465" i="11"/>
  <c r="CH467" i="11"/>
  <c r="CH469" i="11"/>
  <c r="CH470" i="11"/>
  <c r="CH471" i="11"/>
  <c r="CH472" i="11"/>
  <c r="CH473" i="11"/>
  <c r="CH474" i="11"/>
  <c r="CH475" i="11"/>
  <c r="CH476" i="11"/>
  <c r="CH477" i="11"/>
  <c r="CH478" i="11"/>
  <c r="CH479" i="11"/>
  <c r="CH480" i="11"/>
  <c r="CH481" i="11"/>
  <c r="CH482" i="11"/>
  <c r="CH483" i="11"/>
  <c r="CH484" i="11"/>
  <c r="CH485" i="11"/>
  <c r="CH486" i="11"/>
  <c r="CH487" i="11"/>
  <c r="CH488" i="11"/>
  <c r="CH489" i="11"/>
  <c r="CH490" i="11"/>
  <c r="CH491" i="11"/>
  <c r="CH492" i="11"/>
  <c r="CH493" i="11"/>
  <c r="CH494" i="11"/>
  <c r="CH519" i="11"/>
  <c r="CH520" i="11"/>
  <c r="CH521" i="11"/>
  <c r="CH522" i="11"/>
  <c r="CH523" i="11"/>
  <c r="CH524" i="11"/>
  <c r="CH525" i="11"/>
  <c r="CH526" i="11"/>
  <c r="CH527" i="11"/>
  <c r="CH528" i="11"/>
  <c r="CH529" i="11"/>
  <c r="CH530" i="11"/>
  <c r="CH531" i="11"/>
  <c r="CH532" i="11"/>
  <c r="CH533" i="11"/>
  <c r="CH534" i="11"/>
  <c r="CH535" i="11"/>
  <c r="CH536" i="11"/>
  <c r="CH537" i="11"/>
  <c r="CH538" i="11"/>
  <c r="CH539" i="11"/>
  <c r="CH540" i="11"/>
  <c r="CH541" i="11"/>
  <c r="CH542" i="11"/>
  <c r="CH543" i="11"/>
  <c r="CH544" i="11"/>
  <c r="CH545" i="11"/>
  <c r="CH546" i="11"/>
  <c r="CH547" i="11"/>
  <c r="CH548" i="11"/>
  <c r="CH549" i="11"/>
  <c r="CH550" i="11"/>
  <c r="CH551" i="11"/>
  <c r="CH552" i="11"/>
  <c r="CH553" i="11"/>
  <c r="CH554" i="11"/>
  <c r="CH555" i="11"/>
  <c r="CH556" i="11"/>
  <c r="CH557" i="11"/>
  <c r="CH558" i="11"/>
  <c r="CH559" i="11"/>
  <c r="CH560" i="11"/>
  <c r="CH561" i="11"/>
  <c r="CH562" i="11"/>
  <c r="CH563" i="11"/>
  <c r="CH564" i="11"/>
  <c r="CH565" i="11"/>
  <c r="CH566" i="11"/>
  <c r="CH567" i="11"/>
  <c r="CH499" i="11"/>
  <c r="CH501" i="11"/>
  <c r="CH509" i="11"/>
  <c r="CH513" i="11"/>
  <c r="CH517" i="11"/>
  <c r="CH496" i="11"/>
  <c r="CH498" i="11"/>
  <c r="CH500" i="11"/>
  <c r="CH502" i="11"/>
  <c r="CH504" i="11"/>
  <c r="CH506" i="11"/>
  <c r="CH508" i="11"/>
  <c r="CH510" i="11"/>
  <c r="CH512" i="11"/>
  <c r="CH514" i="11"/>
  <c r="CH516" i="11"/>
  <c r="CH518" i="11"/>
  <c r="CH497" i="11"/>
  <c r="CH495" i="11"/>
  <c r="CH503" i="11"/>
  <c r="CH505" i="11"/>
  <c r="CH507" i="11"/>
  <c r="CH511" i="11"/>
  <c r="CH515" i="11"/>
  <c r="CD383" i="11"/>
  <c r="CD384" i="11"/>
  <c r="CD385" i="11"/>
  <c r="CD386" i="11"/>
  <c r="CD388" i="11"/>
  <c r="CD387" i="11"/>
  <c r="CD389" i="11"/>
  <c r="CD390" i="11"/>
  <c r="CD392" i="11"/>
  <c r="CD391" i="11"/>
  <c r="CD394" i="11"/>
  <c r="CD403" i="11"/>
  <c r="CD404" i="11"/>
  <c r="CD405" i="11"/>
  <c r="CD406" i="11"/>
  <c r="CD407" i="11"/>
  <c r="CD408" i="11"/>
  <c r="CD393" i="11"/>
  <c r="CD396" i="11"/>
  <c r="CD398" i="11"/>
  <c r="CD400" i="11"/>
  <c r="CD402" i="11"/>
  <c r="CD395" i="11"/>
  <c r="CD399" i="11"/>
  <c r="CD401" i="11"/>
  <c r="CD409" i="11"/>
  <c r="CD410" i="11"/>
  <c r="CD411" i="11"/>
  <c r="CD412" i="11"/>
  <c r="CD413" i="11"/>
  <c r="CD414" i="11"/>
  <c r="CD415" i="11"/>
  <c r="CD416" i="11"/>
  <c r="CD417" i="11"/>
  <c r="CD418" i="11"/>
  <c r="CD419" i="11"/>
  <c r="CD420" i="11"/>
  <c r="CD421" i="11"/>
  <c r="CD422" i="11"/>
  <c r="CD423" i="11"/>
  <c r="CD424" i="11"/>
  <c r="CD425" i="11"/>
  <c r="CD426" i="11"/>
  <c r="CD427" i="11"/>
  <c r="CD428" i="11"/>
  <c r="CD429" i="11"/>
  <c r="CD397" i="11"/>
  <c r="CD430" i="11"/>
  <c r="CD431" i="11"/>
  <c r="CD432" i="11"/>
  <c r="CD433" i="11"/>
  <c r="CD434" i="11"/>
  <c r="CD435" i="11"/>
  <c r="CD436" i="11"/>
  <c r="CD437" i="11"/>
  <c r="CD438" i="11"/>
  <c r="CD439" i="11"/>
  <c r="CD440" i="11"/>
  <c r="CD441" i="11"/>
  <c r="CD443" i="11"/>
  <c r="CD445" i="11"/>
  <c r="CD447" i="11"/>
  <c r="CD449" i="11"/>
  <c r="CD451" i="11"/>
  <c r="CD453" i="11"/>
  <c r="CD455" i="11"/>
  <c r="CD457" i="11"/>
  <c r="CD459" i="11"/>
  <c r="CD461" i="11"/>
  <c r="CD463" i="11"/>
  <c r="CD465" i="11"/>
  <c r="CD467" i="11"/>
  <c r="CD469" i="11"/>
  <c r="CD470" i="11"/>
  <c r="CD471" i="11"/>
  <c r="CD472" i="11"/>
  <c r="CD473" i="11"/>
  <c r="CD474" i="11"/>
  <c r="CD475" i="11"/>
  <c r="CD476" i="11"/>
  <c r="CD477" i="11"/>
  <c r="CD478" i="11"/>
  <c r="CD479" i="11"/>
  <c r="CD480" i="11"/>
  <c r="CD481" i="11"/>
  <c r="CD482" i="11"/>
  <c r="CD483" i="11"/>
  <c r="CD484" i="11"/>
  <c r="CD485" i="11"/>
  <c r="CD486" i="11"/>
  <c r="CD487" i="11"/>
  <c r="CD488" i="11"/>
  <c r="CD489" i="11"/>
  <c r="CD490" i="11"/>
  <c r="CD491" i="11"/>
  <c r="CD492" i="11"/>
  <c r="CD493" i="11"/>
  <c r="CD494" i="11"/>
  <c r="CD448" i="11"/>
  <c r="CD456" i="11"/>
  <c r="CD464" i="11"/>
  <c r="CD442" i="11"/>
  <c r="CD450" i="11"/>
  <c r="CD458" i="11"/>
  <c r="CD466" i="11"/>
  <c r="CD444" i="11"/>
  <c r="CD452" i="11"/>
  <c r="CD460" i="11"/>
  <c r="CD468" i="11"/>
  <c r="CD462" i="11"/>
  <c r="CD496" i="11"/>
  <c r="CD498" i="11"/>
  <c r="CD500" i="11"/>
  <c r="CD502" i="11"/>
  <c r="CD504" i="11"/>
  <c r="CD506" i="11"/>
  <c r="CD508" i="11"/>
  <c r="CD510" i="11"/>
  <c r="CD512" i="11"/>
  <c r="CD514" i="11"/>
  <c r="CD516" i="11"/>
  <c r="CD518" i="11"/>
  <c r="CD519" i="11"/>
  <c r="CD520" i="11"/>
  <c r="CD521" i="11"/>
  <c r="CD522" i="11"/>
  <c r="CD523" i="11"/>
  <c r="CD524" i="11"/>
  <c r="CD525" i="11"/>
  <c r="CD526" i="11"/>
  <c r="CD527" i="11"/>
  <c r="CD528" i="11"/>
  <c r="CD529" i="11"/>
  <c r="CD530" i="11"/>
  <c r="CD531" i="11"/>
  <c r="CD532" i="11"/>
  <c r="CD533" i="11"/>
  <c r="CD534" i="11"/>
  <c r="CD535" i="11"/>
  <c r="CD536" i="11"/>
  <c r="CD537" i="11"/>
  <c r="CD538" i="11"/>
  <c r="CD539" i="11"/>
  <c r="CD540" i="11"/>
  <c r="CD541" i="11"/>
  <c r="CD542" i="11"/>
  <c r="CD543" i="11"/>
  <c r="CD544" i="11"/>
  <c r="CD545" i="11"/>
  <c r="CD546" i="11"/>
  <c r="CD547" i="11"/>
  <c r="CD548" i="11"/>
  <c r="CD549" i="11"/>
  <c r="CD550" i="11"/>
  <c r="CD551" i="11"/>
  <c r="CD552" i="11"/>
  <c r="CD553" i="11"/>
  <c r="CD554" i="11"/>
  <c r="CD555" i="11"/>
  <c r="CD556" i="11"/>
  <c r="CD557" i="11"/>
  <c r="CD558" i="11"/>
  <c r="CD559" i="11"/>
  <c r="CD560" i="11"/>
  <c r="CD561" i="11"/>
  <c r="CD562" i="11"/>
  <c r="CD563" i="11"/>
  <c r="CD564" i="11"/>
  <c r="CD565" i="11"/>
  <c r="CD566" i="11"/>
  <c r="CD567" i="11"/>
  <c r="CD454" i="11"/>
  <c r="CD446" i="11"/>
  <c r="CD495" i="11"/>
  <c r="CD497" i="11"/>
  <c r="CD499" i="11"/>
  <c r="CD501" i="11"/>
  <c r="CD503" i="11"/>
  <c r="CD505" i="11"/>
  <c r="CD507" i="11"/>
  <c r="CD509" i="11"/>
  <c r="CD511" i="11"/>
  <c r="CD513" i="11"/>
  <c r="CD515" i="11"/>
  <c r="CD517" i="11"/>
  <c r="BZ383" i="11"/>
  <c r="BZ384" i="11"/>
  <c r="BZ385" i="11"/>
  <c r="BZ386" i="11"/>
  <c r="BZ387" i="11"/>
  <c r="BZ389" i="11"/>
  <c r="BZ388" i="11"/>
  <c r="BZ390" i="11"/>
  <c r="BZ392" i="11"/>
  <c r="BZ391" i="11"/>
  <c r="BZ394" i="11"/>
  <c r="BZ393" i="11"/>
  <c r="BZ395" i="11"/>
  <c r="BZ396" i="11"/>
  <c r="BZ398" i="11"/>
  <c r="BZ400" i="11"/>
  <c r="BZ402" i="11"/>
  <c r="BZ403" i="11"/>
  <c r="BZ404" i="11"/>
  <c r="BZ405" i="11"/>
  <c r="BZ406" i="11"/>
  <c r="BZ407" i="11"/>
  <c r="BZ408" i="11"/>
  <c r="BZ397" i="11"/>
  <c r="BZ399" i="11"/>
  <c r="BZ401" i="11"/>
  <c r="BZ409" i="11"/>
  <c r="BZ410" i="11"/>
  <c r="BZ411" i="11"/>
  <c r="BZ412" i="11"/>
  <c r="BZ413" i="11"/>
  <c r="BZ414" i="11"/>
  <c r="BZ415" i="11"/>
  <c r="BZ416" i="11"/>
  <c r="BZ417" i="11"/>
  <c r="BZ418" i="11"/>
  <c r="BZ419" i="11"/>
  <c r="BZ420" i="11"/>
  <c r="BZ421" i="11"/>
  <c r="BZ422" i="11"/>
  <c r="BZ423" i="11"/>
  <c r="BZ424" i="11"/>
  <c r="BZ425" i="11"/>
  <c r="BZ426" i="11"/>
  <c r="BZ427" i="11"/>
  <c r="BZ428" i="11"/>
  <c r="BZ429" i="11"/>
  <c r="BZ430" i="11"/>
  <c r="BZ431" i="11"/>
  <c r="BZ432" i="11"/>
  <c r="BZ433" i="11"/>
  <c r="BZ434" i="11"/>
  <c r="BZ435" i="11"/>
  <c r="BZ436" i="11"/>
  <c r="BZ437" i="11"/>
  <c r="BZ438" i="11"/>
  <c r="BZ439" i="11"/>
  <c r="BZ440" i="11"/>
  <c r="BZ441" i="11"/>
  <c r="BZ443" i="11"/>
  <c r="BZ445" i="11"/>
  <c r="BZ447" i="11"/>
  <c r="BZ449" i="11"/>
  <c r="BZ451" i="11"/>
  <c r="BZ453" i="11"/>
  <c r="BZ455" i="11"/>
  <c r="BZ457" i="11"/>
  <c r="BZ459" i="11"/>
  <c r="BZ461" i="11"/>
  <c r="BZ463" i="11"/>
  <c r="BZ465" i="11"/>
  <c r="BZ467" i="11"/>
  <c r="BZ469" i="11"/>
  <c r="BZ442" i="11"/>
  <c r="BZ444" i="11"/>
  <c r="BZ446" i="11"/>
  <c r="BZ448" i="11"/>
  <c r="BZ450" i="11"/>
  <c r="BZ452" i="11"/>
  <c r="BZ454" i="11"/>
  <c r="BZ456" i="11"/>
  <c r="BZ458" i="11"/>
  <c r="BZ460" i="11"/>
  <c r="BZ462" i="11"/>
  <c r="BZ464" i="11"/>
  <c r="BZ466" i="11"/>
  <c r="BZ468" i="11"/>
  <c r="BZ470" i="11"/>
  <c r="BZ471" i="11"/>
  <c r="BZ472" i="11"/>
  <c r="BZ473" i="11"/>
  <c r="BZ474" i="11"/>
  <c r="BZ475" i="11"/>
  <c r="BZ476" i="11"/>
  <c r="BZ477" i="11"/>
  <c r="BZ478" i="11"/>
  <c r="BZ479" i="11"/>
  <c r="BZ480" i="11"/>
  <c r="BZ481" i="11"/>
  <c r="BZ482" i="11"/>
  <c r="BZ483" i="11"/>
  <c r="BZ484" i="11"/>
  <c r="BZ485" i="11"/>
  <c r="BZ486" i="11"/>
  <c r="BZ487" i="11"/>
  <c r="BZ488" i="11"/>
  <c r="BZ489" i="11"/>
  <c r="BZ490" i="11"/>
  <c r="BZ491" i="11"/>
  <c r="BZ492" i="11"/>
  <c r="BZ493" i="11"/>
  <c r="BZ494" i="11"/>
  <c r="BZ519" i="11"/>
  <c r="BZ520" i="11"/>
  <c r="BZ521" i="11"/>
  <c r="BZ522" i="11"/>
  <c r="BZ523" i="11"/>
  <c r="BZ524" i="11"/>
  <c r="BZ525" i="11"/>
  <c r="BZ526" i="11"/>
  <c r="BZ527" i="11"/>
  <c r="BZ528" i="11"/>
  <c r="BZ529" i="11"/>
  <c r="BZ530" i="11"/>
  <c r="BZ531" i="11"/>
  <c r="BZ532" i="11"/>
  <c r="BZ533" i="11"/>
  <c r="BZ534" i="11"/>
  <c r="BZ535" i="11"/>
  <c r="BZ536" i="11"/>
  <c r="BZ537" i="11"/>
  <c r="BZ538" i="11"/>
  <c r="BZ539" i="11"/>
  <c r="BZ540" i="11"/>
  <c r="BZ541" i="11"/>
  <c r="BZ542" i="11"/>
  <c r="BZ543" i="11"/>
  <c r="BZ544" i="11"/>
  <c r="BZ545" i="11"/>
  <c r="BZ546" i="11"/>
  <c r="BZ547" i="11"/>
  <c r="BZ548" i="11"/>
  <c r="BZ549" i="11"/>
  <c r="BZ550" i="11"/>
  <c r="BZ551" i="11"/>
  <c r="BZ552" i="11"/>
  <c r="BZ553" i="11"/>
  <c r="BZ554" i="11"/>
  <c r="BZ555" i="11"/>
  <c r="BZ556" i="11"/>
  <c r="BZ557" i="11"/>
  <c r="BZ558" i="11"/>
  <c r="BZ559" i="11"/>
  <c r="BZ560" i="11"/>
  <c r="BZ561" i="11"/>
  <c r="BZ562" i="11"/>
  <c r="BZ563" i="11"/>
  <c r="BZ564" i="11"/>
  <c r="BZ565" i="11"/>
  <c r="BZ566" i="11"/>
  <c r="BZ567" i="11"/>
  <c r="BZ496" i="11"/>
  <c r="BZ500" i="11"/>
  <c r="BZ502" i="11"/>
  <c r="BZ508" i="11"/>
  <c r="BZ516" i="11"/>
  <c r="BZ495" i="11"/>
  <c r="BZ497" i="11"/>
  <c r="BZ499" i="11"/>
  <c r="BZ501" i="11"/>
  <c r="BZ503" i="11"/>
  <c r="BZ505" i="11"/>
  <c r="BZ507" i="11"/>
  <c r="BZ509" i="11"/>
  <c r="BZ511" i="11"/>
  <c r="BZ513" i="11"/>
  <c r="BZ515" i="11"/>
  <c r="BZ517" i="11"/>
  <c r="BZ498" i="11"/>
  <c r="BZ510" i="11"/>
  <c r="BZ512" i="11"/>
  <c r="BZ504" i="11"/>
  <c r="BZ506" i="11"/>
  <c r="BZ514" i="11"/>
  <c r="BZ518" i="11"/>
  <c r="BV383" i="11"/>
  <c r="BV384" i="11"/>
  <c r="BV385" i="11"/>
  <c r="BV386" i="11"/>
  <c r="BV387" i="11"/>
  <c r="BV389" i="11"/>
  <c r="BV388" i="11"/>
  <c r="BV391" i="11"/>
  <c r="BV390" i="11"/>
  <c r="BV393" i="11"/>
  <c r="BV395" i="11"/>
  <c r="BV392" i="11"/>
  <c r="BV403" i="11"/>
  <c r="BV404" i="11"/>
  <c r="BV405" i="11"/>
  <c r="BV406" i="11"/>
  <c r="BV407" i="11"/>
  <c r="BV408" i="11"/>
  <c r="BV397" i="11"/>
  <c r="BV399" i="11"/>
  <c r="BV401" i="11"/>
  <c r="BV396" i="11"/>
  <c r="BV394" i="11"/>
  <c r="BV398" i="11"/>
  <c r="BV409" i="11"/>
  <c r="BV410" i="11"/>
  <c r="BV411" i="11"/>
  <c r="BV412" i="11"/>
  <c r="BV413" i="11"/>
  <c r="BV414" i="11"/>
  <c r="BV415" i="11"/>
  <c r="BV400" i="11"/>
  <c r="BV416" i="11"/>
  <c r="BV417" i="11"/>
  <c r="BV418" i="11"/>
  <c r="BV419" i="11"/>
  <c r="BV420" i="11"/>
  <c r="BV421" i="11"/>
  <c r="BV422" i="11"/>
  <c r="BV423" i="11"/>
  <c r="BV424" i="11"/>
  <c r="BV425" i="11"/>
  <c r="BV426" i="11"/>
  <c r="BV427" i="11"/>
  <c r="BV428" i="11"/>
  <c r="BV429" i="11"/>
  <c r="BV402" i="11"/>
  <c r="BV430" i="11"/>
  <c r="BV431" i="11"/>
  <c r="BV432" i="11"/>
  <c r="BV433" i="11"/>
  <c r="BV434" i="11"/>
  <c r="BV435" i="11"/>
  <c r="BV436" i="11"/>
  <c r="BV437" i="11"/>
  <c r="BV438" i="11"/>
  <c r="BV439" i="11"/>
  <c r="BV440" i="11"/>
  <c r="BV441" i="11"/>
  <c r="BV442" i="11"/>
  <c r="BV444" i="11"/>
  <c r="BV446" i="11"/>
  <c r="BV448" i="11"/>
  <c r="BV450" i="11"/>
  <c r="BV452" i="11"/>
  <c r="BV454" i="11"/>
  <c r="BV456" i="11"/>
  <c r="BV458" i="11"/>
  <c r="BV460" i="11"/>
  <c r="BV462" i="11"/>
  <c r="BV464" i="11"/>
  <c r="BV466" i="11"/>
  <c r="BV468" i="11"/>
  <c r="BV470" i="11"/>
  <c r="BV471" i="11"/>
  <c r="BV472" i="11"/>
  <c r="BV473" i="11"/>
  <c r="BV474" i="11"/>
  <c r="BV475" i="11"/>
  <c r="BV476" i="11"/>
  <c r="BV477" i="11"/>
  <c r="BV478" i="11"/>
  <c r="BV479" i="11"/>
  <c r="BV480" i="11"/>
  <c r="BV481" i="11"/>
  <c r="BV482" i="11"/>
  <c r="BV483" i="11"/>
  <c r="BV484" i="11"/>
  <c r="BV485" i="11"/>
  <c r="BV486" i="11"/>
  <c r="BV487" i="11"/>
  <c r="BV488" i="11"/>
  <c r="BV489" i="11"/>
  <c r="BV490" i="11"/>
  <c r="BV491" i="11"/>
  <c r="BV492" i="11"/>
  <c r="BV493" i="11"/>
  <c r="BV494" i="11"/>
  <c r="BV445" i="11"/>
  <c r="BV453" i="11"/>
  <c r="BV461" i="11"/>
  <c r="BV469" i="11"/>
  <c r="BV447" i="11"/>
  <c r="BV455" i="11"/>
  <c r="BV463" i="11"/>
  <c r="BV449" i="11"/>
  <c r="BV457" i="11"/>
  <c r="BV465" i="11"/>
  <c r="BV459" i="11"/>
  <c r="BV495" i="11"/>
  <c r="BV497" i="11"/>
  <c r="BV499" i="11"/>
  <c r="BV501" i="11"/>
  <c r="BV503" i="11"/>
  <c r="BV505" i="11"/>
  <c r="BV507" i="11"/>
  <c r="BV509" i="11"/>
  <c r="BV511" i="11"/>
  <c r="BV513" i="11"/>
  <c r="BV515" i="11"/>
  <c r="BV517" i="11"/>
  <c r="BV519" i="11"/>
  <c r="BV520" i="11"/>
  <c r="BV521" i="11"/>
  <c r="BV522" i="11"/>
  <c r="BV523" i="11"/>
  <c r="BV524" i="11"/>
  <c r="BV525" i="11"/>
  <c r="BV526" i="11"/>
  <c r="BV527" i="11"/>
  <c r="BV528" i="11"/>
  <c r="BV529" i="11"/>
  <c r="BV530" i="11"/>
  <c r="BV531" i="11"/>
  <c r="BV532" i="11"/>
  <c r="BV533" i="11"/>
  <c r="BV534" i="11"/>
  <c r="BV535" i="11"/>
  <c r="BV536" i="11"/>
  <c r="BV537" i="11"/>
  <c r="BV538" i="11"/>
  <c r="BV539" i="11"/>
  <c r="BV540" i="11"/>
  <c r="BV541" i="11"/>
  <c r="BV542" i="11"/>
  <c r="BV543" i="11"/>
  <c r="BV544" i="11"/>
  <c r="BV545" i="11"/>
  <c r="BV546" i="11"/>
  <c r="BV547" i="11"/>
  <c r="BV548" i="11"/>
  <c r="BV549" i="11"/>
  <c r="BV550" i="11"/>
  <c r="BV551" i="11"/>
  <c r="BV552" i="11"/>
  <c r="BV553" i="11"/>
  <c r="BV554" i="11"/>
  <c r="BV555" i="11"/>
  <c r="BV556" i="11"/>
  <c r="BV557" i="11"/>
  <c r="BV558" i="11"/>
  <c r="BV559" i="11"/>
  <c r="BV560" i="11"/>
  <c r="BV561" i="11"/>
  <c r="BV562" i="11"/>
  <c r="BV563" i="11"/>
  <c r="BV564" i="11"/>
  <c r="BV565" i="11"/>
  <c r="BV566" i="11"/>
  <c r="BV567" i="11"/>
  <c r="BV467" i="11"/>
  <c r="BV443" i="11"/>
  <c r="BV496" i="11"/>
  <c r="BV498" i="11"/>
  <c r="BV500" i="11"/>
  <c r="BV502" i="11"/>
  <c r="BV504" i="11"/>
  <c r="BV506" i="11"/>
  <c r="BV508" i="11"/>
  <c r="BV510" i="11"/>
  <c r="BV512" i="11"/>
  <c r="BV514" i="11"/>
  <c r="BV516" i="11"/>
  <c r="BV518" i="11"/>
  <c r="BV451" i="11"/>
  <c r="BR383" i="11"/>
  <c r="BR384" i="11"/>
  <c r="BR385" i="11"/>
  <c r="BR386" i="11"/>
  <c r="BR388" i="11"/>
  <c r="BR391" i="11"/>
  <c r="BR387" i="11"/>
  <c r="BR389" i="11"/>
  <c r="BR390" i="11"/>
  <c r="BR392" i="11"/>
  <c r="BR393" i="11"/>
  <c r="BR395" i="11"/>
  <c r="BR394" i="11"/>
  <c r="BR397" i="11"/>
  <c r="BR399" i="11"/>
  <c r="BR401" i="11"/>
  <c r="BR403" i="11"/>
  <c r="BR404" i="11"/>
  <c r="BR405" i="11"/>
  <c r="BR406" i="11"/>
  <c r="BR407" i="11"/>
  <c r="BR408" i="11"/>
  <c r="BR396" i="11"/>
  <c r="BR398" i="11"/>
  <c r="BR400" i="11"/>
  <c r="BR402" i="11"/>
  <c r="BR409" i="11"/>
  <c r="BR410" i="11"/>
  <c r="BR411" i="11"/>
  <c r="BR412" i="11"/>
  <c r="BR413" i="11"/>
  <c r="BR414" i="11"/>
  <c r="BR415" i="11"/>
  <c r="BR416" i="11"/>
  <c r="BR417" i="11"/>
  <c r="BR418" i="11"/>
  <c r="BR419" i="11"/>
  <c r="BR420" i="11"/>
  <c r="BR421" i="11"/>
  <c r="BR422" i="11"/>
  <c r="BR423" i="11"/>
  <c r="BR424" i="11"/>
  <c r="BR425" i="11"/>
  <c r="BR426" i="11"/>
  <c r="BR427" i="11"/>
  <c r="BR428" i="11"/>
  <c r="BR429" i="11"/>
  <c r="BR430" i="11"/>
  <c r="BR431" i="11"/>
  <c r="BR432" i="11"/>
  <c r="BR433" i="11"/>
  <c r="BR434" i="11"/>
  <c r="BR435" i="11"/>
  <c r="BR436" i="11"/>
  <c r="BR437" i="11"/>
  <c r="BR438" i="11"/>
  <c r="BR439" i="11"/>
  <c r="BR440" i="11"/>
  <c r="BR441" i="11"/>
  <c r="BR442" i="11"/>
  <c r="BR444" i="11"/>
  <c r="BR446" i="11"/>
  <c r="BR448" i="11"/>
  <c r="BR450" i="11"/>
  <c r="BR452" i="11"/>
  <c r="BR454" i="11"/>
  <c r="BR456" i="11"/>
  <c r="BR458" i="11"/>
  <c r="BR460" i="11"/>
  <c r="BR462" i="11"/>
  <c r="BR464" i="11"/>
  <c r="BR466" i="11"/>
  <c r="BR468" i="11"/>
  <c r="BR443" i="11"/>
  <c r="BR445" i="11"/>
  <c r="BR447" i="11"/>
  <c r="BR449" i="11"/>
  <c r="BR451" i="11"/>
  <c r="BR453" i="11"/>
  <c r="BR455" i="11"/>
  <c r="BR457" i="11"/>
  <c r="BR459" i="11"/>
  <c r="BR461" i="11"/>
  <c r="BR463" i="11"/>
  <c r="BR465" i="11"/>
  <c r="BR467" i="11"/>
  <c r="BR469" i="11"/>
  <c r="BR470" i="11"/>
  <c r="BR471" i="11"/>
  <c r="BR472" i="11"/>
  <c r="BR473" i="11"/>
  <c r="BR474" i="11"/>
  <c r="BR475" i="11"/>
  <c r="BR476" i="11"/>
  <c r="BR477" i="11"/>
  <c r="BR478" i="11"/>
  <c r="BR479" i="11"/>
  <c r="BR480" i="11"/>
  <c r="BR481" i="11"/>
  <c r="BR482" i="11"/>
  <c r="BR483" i="11"/>
  <c r="BR484" i="11"/>
  <c r="BR485" i="11"/>
  <c r="BR486" i="11"/>
  <c r="BR487" i="11"/>
  <c r="BR488" i="11"/>
  <c r="BR489" i="11"/>
  <c r="BR490" i="11"/>
  <c r="BR491" i="11"/>
  <c r="BR492" i="11"/>
  <c r="BR493" i="11"/>
  <c r="BR494" i="11"/>
  <c r="BR519" i="11"/>
  <c r="BR520" i="11"/>
  <c r="BR521" i="11"/>
  <c r="BR522" i="11"/>
  <c r="BR523" i="11"/>
  <c r="BR524" i="11"/>
  <c r="BR525" i="11"/>
  <c r="BR526" i="11"/>
  <c r="BR527" i="11"/>
  <c r="BR528" i="11"/>
  <c r="BR529" i="11"/>
  <c r="BR530" i="11"/>
  <c r="BR531" i="11"/>
  <c r="BR532" i="11"/>
  <c r="BR533" i="11"/>
  <c r="BR534" i="11"/>
  <c r="BR535" i="11"/>
  <c r="BR536" i="11"/>
  <c r="BR537" i="11"/>
  <c r="BR538" i="11"/>
  <c r="BR539" i="11"/>
  <c r="BR540" i="11"/>
  <c r="BR541" i="11"/>
  <c r="BR542" i="11"/>
  <c r="BR543" i="11"/>
  <c r="BR544" i="11"/>
  <c r="BR545" i="11"/>
  <c r="BR546" i="11"/>
  <c r="BR547" i="11"/>
  <c r="BR548" i="11"/>
  <c r="BR549" i="11"/>
  <c r="BR550" i="11"/>
  <c r="BR551" i="11"/>
  <c r="BR552" i="11"/>
  <c r="BR553" i="11"/>
  <c r="BR554" i="11"/>
  <c r="BR555" i="11"/>
  <c r="BR556" i="11"/>
  <c r="BR557" i="11"/>
  <c r="BR558" i="11"/>
  <c r="BR559" i="11"/>
  <c r="BR560" i="11"/>
  <c r="BR561" i="11"/>
  <c r="BR562" i="11"/>
  <c r="BR563" i="11"/>
  <c r="BR564" i="11"/>
  <c r="BR565" i="11"/>
  <c r="BR566" i="11"/>
  <c r="BR567" i="11"/>
  <c r="BR503" i="11"/>
  <c r="BR511" i="11"/>
  <c r="BR496" i="11"/>
  <c r="BR498" i="11"/>
  <c r="BR500" i="11"/>
  <c r="BR502" i="11"/>
  <c r="BR504" i="11"/>
  <c r="BR506" i="11"/>
  <c r="BR508" i="11"/>
  <c r="BR510" i="11"/>
  <c r="BR512" i="11"/>
  <c r="BR514" i="11"/>
  <c r="BR516" i="11"/>
  <c r="BR518" i="11"/>
  <c r="BR495" i="11"/>
  <c r="BR499" i="11"/>
  <c r="BR507" i="11"/>
  <c r="BR515" i="11"/>
  <c r="BR517" i="11"/>
  <c r="BR497" i="11"/>
  <c r="BR501" i="11"/>
  <c r="BR509" i="11"/>
  <c r="BR513" i="11"/>
  <c r="BR505" i="11"/>
  <c r="BN383" i="11"/>
  <c r="BN384" i="11"/>
  <c r="BN385" i="11"/>
  <c r="BN386" i="11"/>
  <c r="BN388" i="11"/>
  <c r="BN387" i="11"/>
  <c r="BN389" i="11"/>
  <c r="BN390" i="11"/>
  <c r="BN392" i="11"/>
  <c r="BN394" i="11"/>
  <c r="BN393" i="11"/>
  <c r="BN403" i="11"/>
  <c r="BN404" i="11"/>
  <c r="BN405" i="11"/>
  <c r="BN406" i="11"/>
  <c r="BN407" i="11"/>
  <c r="BN408" i="11"/>
  <c r="BN409" i="11"/>
  <c r="BN391" i="11"/>
  <c r="BN395" i="11"/>
  <c r="BN396" i="11"/>
  <c r="BN398" i="11"/>
  <c r="BN400" i="11"/>
  <c r="BN402" i="11"/>
  <c r="BN401" i="11"/>
  <c r="BN410" i="11"/>
  <c r="BN411" i="11"/>
  <c r="BN412" i="11"/>
  <c r="BN413" i="11"/>
  <c r="BN414" i="11"/>
  <c r="BN415" i="11"/>
  <c r="BN397" i="11"/>
  <c r="BN416" i="11"/>
  <c r="BN417" i="11"/>
  <c r="BN418" i="11"/>
  <c r="BN419" i="11"/>
  <c r="BN420" i="11"/>
  <c r="BN421" i="11"/>
  <c r="BN422" i="11"/>
  <c r="BN423" i="11"/>
  <c r="BN424" i="11"/>
  <c r="BN425" i="11"/>
  <c r="BN426" i="11"/>
  <c r="BN427" i="11"/>
  <c r="BN428" i="11"/>
  <c r="BN429" i="11"/>
  <c r="BN399" i="11"/>
  <c r="BN430" i="11"/>
  <c r="BN431" i="11"/>
  <c r="BN432" i="11"/>
  <c r="BN433" i="11"/>
  <c r="BN434" i="11"/>
  <c r="BN435" i="11"/>
  <c r="BN436" i="11"/>
  <c r="BN437" i="11"/>
  <c r="BN438" i="11"/>
  <c r="BN439" i="11"/>
  <c r="BN440" i="11"/>
  <c r="BN441" i="11"/>
  <c r="BN443" i="11"/>
  <c r="BN445" i="11"/>
  <c r="BN447" i="11"/>
  <c r="BN449" i="11"/>
  <c r="BN451" i="11"/>
  <c r="BN453" i="11"/>
  <c r="BN455" i="11"/>
  <c r="BN457" i="11"/>
  <c r="BN459" i="11"/>
  <c r="BN461" i="11"/>
  <c r="BN463" i="11"/>
  <c r="BN465" i="11"/>
  <c r="BN467" i="11"/>
  <c r="BN469" i="11"/>
  <c r="BN470" i="11"/>
  <c r="BN471" i="11"/>
  <c r="BN472" i="11"/>
  <c r="BN473" i="11"/>
  <c r="BN474" i="11"/>
  <c r="BN475" i="11"/>
  <c r="BN476" i="11"/>
  <c r="BN477" i="11"/>
  <c r="BN478" i="11"/>
  <c r="BN479" i="11"/>
  <c r="BN480" i="11"/>
  <c r="BN481" i="11"/>
  <c r="BN482" i="11"/>
  <c r="BN483" i="11"/>
  <c r="BN484" i="11"/>
  <c r="BN485" i="11"/>
  <c r="BN486" i="11"/>
  <c r="BN487" i="11"/>
  <c r="BN488" i="11"/>
  <c r="BN489" i="11"/>
  <c r="BN490" i="11"/>
  <c r="BN491" i="11"/>
  <c r="BN492" i="11"/>
  <c r="BN493" i="11"/>
  <c r="BN494" i="11"/>
  <c r="BN442" i="11"/>
  <c r="BN450" i="11"/>
  <c r="BN458" i="11"/>
  <c r="BN466" i="11"/>
  <c r="BN444" i="11"/>
  <c r="BN452" i="11"/>
  <c r="BN460" i="11"/>
  <c r="BN468" i="11"/>
  <c r="BN446" i="11"/>
  <c r="BN454" i="11"/>
  <c r="BN462" i="11"/>
  <c r="BN456" i="11"/>
  <c r="BN496" i="11"/>
  <c r="BN498" i="11"/>
  <c r="BN500" i="11"/>
  <c r="BN502" i="11"/>
  <c r="BN504" i="11"/>
  <c r="BN506" i="11"/>
  <c r="BN508" i="11"/>
  <c r="BN510" i="11"/>
  <c r="BN512" i="11"/>
  <c r="BN514" i="11"/>
  <c r="BN516" i="11"/>
  <c r="BN518" i="11"/>
  <c r="BN519" i="11"/>
  <c r="BN520" i="11"/>
  <c r="BN521" i="11"/>
  <c r="BN522" i="11"/>
  <c r="BN523" i="11"/>
  <c r="BN524" i="11"/>
  <c r="BN525" i="11"/>
  <c r="BN526" i="11"/>
  <c r="BN527" i="11"/>
  <c r="BN528" i="11"/>
  <c r="BN529" i="11"/>
  <c r="BN530" i="11"/>
  <c r="BN531" i="11"/>
  <c r="BN532" i="11"/>
  <c r="BN533" i="11"/>
  <c r="BN534" i="11"/>
  <c r="BN535" i="11"/>
  <c r="BN536" i="11"/>
  <c r="BN537" i="11"/>
  <c r="BN538" i="11"/>
  <c r="BN539" i="11"/>
  <c r="BN540" i="11"/>
  <c r="BN541" i="11"/>
  <c r="BN542" i="11"/>
  <c r="BN543" i="11"/>
  <c r="BN544" i="11"/>
  <c r="BN545" i="11"/>
  <c r="BN546" i="11"/>
  <c r="BN547" i="11"/>
  <c r="BN548" i="11"/>
  <c r="BN549" i="11"/>
  <c r="BN550" i="11"/>
  <c r="BN551" i="11"/>
  <c r="BN552" i="11"/>
  <c r="BN553" i="11"/>
  <c r="BN554" i="11"/>
  <c r="BN555" i="11"/>
  <c r="BN556" i="11"/>
  <c r="BN557" i="11"/>
  <c r="BN558" i="11"/>
  <c r="BN559" i="11"/>
  <c r="BN560" i="11"/>
  <c r="BN561" i="11"/>
  <c r="BN562" i="11"/>
  <c r="BN563" i="11"/>
  <c r="BN564" i="11"/>
  <c r="BN565" i="11"/>
  <c r="BN566" i="11"/>
  <c r="BN567" i="11"/>
  <c r="BN464" i="11"/>
  <c r="BN448" i="11"/>
  <c r="BN495" i="11"/>
  <c r="BN497" i="11"/>
  <c r="BN499" i="11"/>
  <c r="BN501" i="11"/>
  <c r="BN503" i="11"/>
  <c r="BN505" i="11"/>
  <c r="BN507" i="11"/>
  <c r="BN509" i="11"/>
  <c r="BN511" i="11"/>
  <c r="BN513" i="11"/>
  <c r="BN515" i="11"/>
  <c r="BN517" i="11"/>
  <c r="BB383" i="11"/>
  <c r="BB384" i="11"/>
  <c r="BB385" i="11"/>
  <c r="BB386" i="11"/>
  <c r="BB387" i="11"/>
  <c r="BB388" i="11"/>
  <c r="BB389" i="11"/>
  <c r="BB390" i="11"/>
  <c r="BB391" i="11"/>
  <c r="BB392" i="11"/>
  <c r="BB393" i="11"/>
  <c r="BB394" i="11"/>
  <c r="BB395" i="11"/>
  <c r="BB396" i="11"/>
  <c r="BB397" i="11"/>
  <c r="BB398" i="11"/>
  <c r="BB399" i="11"/>
  <c r="BB400" i="11"/>
  <c r="BB401" i="11"/>
  <c r="BB402" i="11"/>
  <c r="BB404" i="11"/>
  <c r="BB406" i="11"/>
  <c r="BB408" i="11"/>
  <c r="BB410" i="11"/>
  <c r="BB411" i="11"/>
  <c r="BB412" i="11"/>
  <c r="BB413" i="11"/>
  <c r="BB414" i="11"/>
  <c r="BB415" i="11"/>
  <c r="BB403" i="11"/>
  <c r="BB405" i="11"/>
  <c r="BB407" i="11"/>
  <c r="BB409" i="11"/>
  <c r="BB416" i="11"/>
  <c r="BB418" i="11"/>
  <c r="BB420" i="11"/>
  <c r="BB422" i="11"/>
  <c r="BB424" i="11"/>
  <c r="BB426" i="11"/>
  <c r="BB428" i="11"/>
  <c r="BB430" i="11"/>
  <c r="BB431" i="11"/>
  <c r="BB432" i="11"/>
  <c r="BB433" i="11"/>
  <c r="BB434" i="11"/>
  <c r="BB435" i="11"/>
  <c r="BB436" i="11"/>
  <c r="BB437" i="11"/>
  <c r="BB438" i="11"/>
  <c r="BB439" i="11"/>
  <c r="BB440" i="11"/>
  <c r="BB441" i="11"/>
  <c r="BB417" i="11"/>
  <c r="BB419" i="11"/>
  <c r="BB421" i="11"/>
  <c r="BB423" i="11"/>
  <c r="BB425" i="11"/>
  <c r="BB427" i="11"/>
  <c r="BB429" i="11"/>
  <c r="BB442" i="11"/>
  <c r="BB443" i="11"/>
  <c r="BB444" i="11"/>
  <c r="BB445" i="11"/>
  <c r="BB446" i="11"/>
  <c r="BB447" i="11"/>
  <c r="BB448" i="11"/>
  <c r="BB449" i="11"/>
  <c r="BB450" i="11"/>
  <c r="BB451" i="11"/>
  <c r="BB452" i="11"/>
  <c r="BB453" i="11"/>
  <c r="BB454" i="11"/>
  <c r="BB455" i="11"/>
  <c r="BB456" i="11"/>
  <c r="BB457" i="11"/>
  <c r="BB458" i="11"/>
  <c r="BB459" i="11"/>
  <c r="BB460" i="11"/>
  <c r="BB461" i="11"/>
  <c r="BB462" i="11"/>
  <c r="BB463" i="11"/>
  <c r="BB464" i="11"/>
  <c r="BB465" i="11"/>
  <c r="BB466" i="11"/>
  <c r="BB467" i="11"/>
  <c r="BB468" i="11"/>
  <c r="BB469" i="11"/>
  <c r="BB470" i="11"/>
  <c r="BB471" i="11"/>
  <c r="BB472" i="11"/>
  <c r="BB473" i="11"/>
  <c r="BB474" i="11"/>
  <c r="BB475" i="11"/>
  <c r="BB476" i="11"/>
  <c r="BB477" i="11"/>
  <c r="BB478" i="11"/>
  <c r="BB479" i="11"/>
  <c r="BB480" i="11"/>
  <c r="BB481" i="11"/>
  <c r="BB482" i="11"/>
  <c r="BB483" i="11"/>
  <c r="BB484" i="11"/>
  <c r="BB485" i="11"/>
  <c r="BB486" i="11"/>
  <c r="BB487" i="11"/>
  <c r="BB488" i="11"/>
  <c r="BB489" i="11"/>
  <c r="BB490" i="11"/>
  <c r="BB491" i="11"/>
  <c r="BB492" i="11"/>
  <c r="BB493" i="11"/>
  <c r="BB494" i="11"/>
  <c r="BB495" i="11"/>
  <c r="BB496" i="11"/>
  <c r="BB497" i="11"/>
  <c r="BB498" i="11"/>
  <c r="BB499" i="11"/>
  <c r="BB500" i="11"/>
  <c r="BB501" i="11"/>
  <c r="BB502" i="11"/>
  <c r="BB503" i="11"/>
  <c r="BB504" i="11"/>
  <c r="BB505" i="11"/>
  <c r="BB506" i="11"/>
  <c r="BB507" i="11"/>
  <c r="BB508" i="11"/>
  <c r="BB509" i="11"/>
  <c r="BB510" i="11"/>
  <c r="BB511" i="11"/>
  <c r="BB512" i="11"/>
  <c r="BB513" i="11"/>
  <c r="BB514" i="11"/>
  <c r="BB515" i="11"/>
  <c r="BB516" i="11"/>
  <c r="BB517" i="11"/>
  <c r="BB518" i="11"/>
  <c r="BB519" i="11"/>
  <c r="BB520" i="11"/>
  <c r="BB522" i="11"/>
  <c r="BB523" i="11"/>
  <c r="BB521" i="11"/>
  <c r="BB524" i="11"/>
  <c r="BB526" i="11"/>
  <c r="BB528" i="11"/>
  <c r="BB530" i="11"/>
  <c r="BB532" i="11"/>
  <c r="BB534" i="11"/>
  <c r="BB536" i="11"/>
  <c r="BB538" i="11"/>
  <c r="BB525" i="11"/>
  <c r="BB527" i="11"/>
  <c r="BB529" i="11"/>
  <c r="BB531" i="11"/>
  <c r="BB533" i="11"/>
  <c r="BB535" i="11"/>
  <c r="BB537" i="11"/>
  <c r="BB539" i="11"/>
  <c r="BB541" i="11"/>
  <c r="BB543" i="11"/>
  <c r="BB545" i="11"/>
  <c r="BB547" i="11"/>
  <c r="BB549" i="11"/>
  <c r="BB551" i="11"/>
  <c r="BB553" i="11"/>
  <c r="BB555" i="11"/>
  <c r="BB557" i="11"/>
  <c r="BB559" i="11"/>
  <c r="BB561" i="11"/>
  <c r="BB563" i="11"/>
  <c r="BB540" i="11"/>
  <c r="BB544" i="11"/>
  <c r="BB548" i="11"/>
  <c r="BB552" i="11"/>
  <c r="BB556" i="11"/>
  <c r="BB560" i="11"/>
  <c r="BB564" i="11"/>
  <c r="BB566" i="11"/>
  <c r="BB542" i="11"/>
  <c r="BB546" i="11"/>
  <c r="BB550" i="11"/>
  <c r="BB554" i="11"/>
  <c r="BB558" i="11"/>
  <c r="BB562" i="11"/>
  <c r="BB565" i="11"/>
  <c r="BB567" i="11"/>
  <c r="AX383" i="11"/>
  <c r="AX384" i="11"/>
  <c r="AX386" i="11"/>
  <c r="AX387" i="11"/>
  <c r="AX388" i="11"/>
  <c r="AX389" i="11"/>
  <c r="AX385" i="11"/>
  <c r="AX390" i="11"/>
  <c r="AX391" i="11"/>
  <c r="AX392" i="11"/>
  <c r="AX393" i="11"/>
  <c r="AX394" i="11"/>
  <c r="AX395" i="11"/>
  <c r="AX396" i="11"/>
  <c r="AX397" i="11"/>
  <c r="AX398" i="11"/>
  <c r="AX399" i="11"/>
  <c r="AX400" i="11"/>
  <c r="AX401" i="11"/>
  <c r="AX402" i="11"/>
  <c r="AX410" i="11"/>
  <c r="AX411" i="11"/>
  <c r="AX412" i="11"/>
  <c r="AX413" i="11"/>
  <c r="AX414" i="11"/>
  <c r="AX415" i="11"/>
  <c r="AX403" i="11"/>
  <c r="AX405" i="11"/>
  <c r="AX407" i="11"/>
  <c r="AX409" i="11"/>
  <c r="AX406" i="11"/>
  <c r="AX408" i="11"/>
  <c r="AX429" i="11"/>
  <c r="AX417" i="11"/>
  <c r="AX419" i="11"/>
  <c r="AX421" i="11"/>
  <c r="AX423" i="11"/>
  <c r="AX425" i="11"/>
  <c r="AX427" i="11"/>
  <c r="AX430" i="11"/>
  <c r="AX431" i="11"/>
  <c r="AX432" i="11"/>
  <c r="AX433" i="11"/>
  <c r="AX434" i="11"/>
  <c r="AX435" i="11"/>
  <c r="AX436" i="11"/>
  <c r="AX437" i="11"/>
  <c r="AX438" i="11"/>
  <c r="AX439" i="11"/>
  <c r="AX440" i="11"/>
  <c r="AX441" i="11"/>
  <c r="AX422" i="11"/>
  <c r="AX404" i="11"/>
  <c r="AX416" i="11"/>
  <c r="AX424" i="11"/>
  <c r="AX418" i="11"/>
  <c r="AX426" i="11"/>
  <c r="AX442" i="11"/>
  <c r="AX443" i="11"/>
  <c r="AX444" i="11"/>
  <c r="AX445" i="11"/>
  <c r="AX446" i="11"/>
  <c r="AX447" i="11"/>
  <c r="AX448" i="11"/>
  <c r="AX449" i="11"/>
  <c r="AX450" i="11"/>
  <c r="AX451" i="11"/>
  <c r="AX452" i="11"/>
  <c r="AX453" i="11"/>
  <c r="AX454" i="11"/>
  <c r="AX455" i="11"/>
  <c r="AX456" i="11"/>
  <c r="AX457" i="11"/>
  <c r="AX458" i="11"/>
  <c r="AX459" i="11"/>
  <c r="AX460" i="11"/>
  <c r="AX461" i="11"/>
  <c r="AX462" i="11"/>
  <c r="AX463" i="11"/>
  <c r="AX464" i="11"/>
  <c r="AX465" i="11"/>
  <c r="AX466" i="11"/>
  <c r="AX467" i="11"/>
  <c r="AX468" i="11"/>
  <c r="AX469" i="11"/>
  <c r="AX420" i="11"/>
  <c r="AX470" i="11"/>
  <c r="AX471" i="11"/>
  <c r="AX472" i="11"/>
  <c r="AX473" i="11"/>
  <c r="AX474" i="11"/>
  <c r="AX475" i="11"/>
  <c r="AX476" i="11"/>
  <c r="AX477" i="11"/>
  <c r="AX478" i="11"/>
  <c r="AX479" i="11"/>
  <c r="AX480" i="11"/>
  <c r="AX481" i="11"/>
  <c r="AX482" i="11"/>
  <c r="AX483" i="11"/>
  <c r="AX484" i="11"/>
  <c r="AX485" i="11"/>
  <c r="AX486" i="11"/>
  <c r="AX487" i="11"/>
  <c r="AX488" i="11"/>
  <c r="AX489" i="11"/>
  <c r="AX490" i="11"/>
  <c r="AX491" i="11"/>
  <c r="AX492" i="11"/>
  <c r="AX493" i="11"/>
  <c r="AX494" i="11"/>
  <c r="AX428" i="11"/>
  <c r="AX495" i="11"/>
  <c r="AX496" i="11"/>
  <c r="AX497" i="11"/>
  <c r="AX498" i="11"/>
  <c r="AX499" i="11"/>
  <c r="AX500" i="11"/>
  <c r="AX501" i="11"/>
  <c r="AX502" i="11"/>
  <c r="AX503" i="11"/>
  <c r="AX504" i="11"/>
  <c r="AX505" i="11"/>
  <c r="AX506" i="11"/>
  <c r="AX507" i="11"/>
  <c r="AX508" i="11"/>
  <c r="AX509" i="11"/>
  <c r="AX510" i="11"/>
  <c r="AX511" i="11"/>
  <c r="AX512" i="11"/>
  <c r="AX513" i="11"/>
  <c r="AX514" i="11"/>
  <c r="AX515" i="11"/>
  <c r="AX516" i="11"/>
  <c r="AX517" i="11"/>
  <c r="AX518" i="11"/>
  <c r="AX519" i="11"/>
  <c r="AX522" i="11"/>
  <c r="AX521" i="11"/>
  <c r="AX523" i="11"/>
  <c r="AX520" i="11"/>
  <c r="AX526" i="11"/>
  <c r="AX530" i="11"/>
  <c r="AX534" i="11"/>
  <c r="AX527" i="11"/>
  <c r="AX531" i="11"/>
  <c r="AX535" i="11"/>
  <c r="AX524" i="11"/>
  <c r="AX528" i="11"/>
  <c r="AX532" i="11"/>
  <c r="AX536" i="11"/>
  <c r="AX525" i="11"/>
  <c r="AX529" i="11"/>
  <c r="AX533" i="11"/>
  <c r="AX537" i="11"/>
  <c r="AX540" i="11"/>
  <c r="AX542" i="11"/>
  <c r="AX544" i="11"/>
  <c r="AX546" i="11"/>
  <c r="AX548" i="11"/>
  <c r="AX550" i="11"/>
  <c r="AX552" i="11"/>
  <c r="AX554" i="11"/>
  <c r="AX556" i="11"/>
  <c r="AX558" i="11"/>
  <c r="AX560" i="11"/>
  <c r="AX562" i="11"/>
  <c r="AX564" i="11"/>
  <c r="AX539" i="11"/>
  <c r="AX541" i="11"/>
  <c r="AX545" i="11"/>
  <c r="AX549" i="11"/>
  <c r="AX553" i="11"/>
  <c r="AX557" i="11"/>
  <c r="AX561" i="11"/>
  <c r="AX538" i="11"/>
  <c r="AX565" i="11"/>
  <c r="AX567" i="11"/>
  <c r="AX543" i="11"/>
  <c r="AX547" i="11"/>
  <c r="AX551" i="11"/>
  <c r="AX555" i="11"/>
  <c r="AX559" i="11"/>
  <c r="AX563" i="11"/>
  <c r="AX566" i="11"/>
  <c r="AT383" i="11"/>
  <c r="AT384" i="11"/>
  <c r="AT386" i="11"/>
  <c r="AT385" i="11"/>
  <c r="AT387" i="11"/>
  <c r="AT388" i="11"/>
  <c r="AT389" i="11"/>
  <c r="AT390" i="11"/>
  <c r="AT391" i="11"/>
  <c r="AT392" i="11"/>
  <c r="AT393" i="11"/>
  <c r="AT394" i="11"/>
  <c r="AT395" i="11"/>
  <c r="AT396" i="11"/>
  <c r="AT397" i="11"/>
  <c r="AT398" i="11"/>
  <c r="AT399" i="11"/>
  <c r="AT400" i="11"/>
  <c r="AT401" i="11"/>
  <c r="AT402" i="11"/>
  <c r="AT403" i="11"/>
  <c r="AT405" i="11"/>
  <c r="AT407" i="11"/>
  <c r="AT409" i="11"/>
  <c r="AT410" i="11"/>
  <c r="AT411" i="11"/>
  <c r="AT412" i="11"/>
  <c r="AT413" i="11"/>
  <c r="AT414" i="11"/>
  <c r="AT415" i="11"/>
  <c r="AT404" i="11"/>
  <c r="AT406" i="11"/>
  <c r="AT408" i="11"/>
  <c r="AT417" i="11"/>
  <c r="AT419" i="11"/>
  <c r="AT421" i="11"/>
  <c r="AT423" i="11"/>
  <c r="AT425" i="11"/>
  <c r="AT427" i="11"/>
  <c r="AT430" i="11"/>
  <c r="AT431" i="11"/>
  <c r="AT432" i="11"/>
  <c r="AT433" i="11"/>
  <c r="AT434" i="11"/>
  <c r="AT435" i="11"/>
  <c r="AT436" i="11"/>
  <c r="AT437" i="11"/>
  <c r="AT438" i="11"/>
  <c r="AT439" i="11"/>
  <c r="AT440" i="11"/>
  <c r="AT441" i="11"/>
  <c r="AT416" i="11"/>
  <c r="AT418" i="11"/>
  <c r="AT420" i="11"/>
  <c r="AT422" i="11"/>
  <c r="AT424" i="11"/>
  <c r="AT426" i="11"/>
  <c r="AT428" i="11"/>
  <c r="AT429" i="11"/>
  <c r="AT442" i="11"/>
  <c r="AT443" i="11"/>
  <c r="AT444" i="11"/>
  <c r="AT445" i="11"/>
  <c r="AT446" i="11"/>
  <c r="AT447" i="11"/>
  <c r="AT448" i="11"/>
  <c r="AT449" i="11"/>
  <c r="AT450" i="11"/>
  <c r="AT451" i="11"/>
  <c r="AT452" i="11"/>
  <c r="AT453" i="11"/>
  <c r="AT454" i="11"/>
  <c r="AT455" i="11"/>
  <c r="AT456" i="11"/>
  <c r="AT457" i="11"/>
  <c r="AT458" i="11"/>
  <c r="AT459" i="11"/>
  <c r="AT460" i="11"/>
  <c r="AT461" i="11"/>
  <c r="AT462" i="11"/>
  <c r="AT463" i="11"/>
  <c r="AT464" i="11"/>
  <c r="AT465" i="11"/>
  <c r="AT466" i="11"/>
  <c r="AT467" i="11"/>
  <c r="AT468" i="11"/>
  <c r="AT469" i="11"/>
  <c r="AT470" i="11"/>
  <c r="AT471" i="11"/>
  <c r="AT472" i="11"/>
  <c r="AT473" i="11"/>
  <c r="AT474" i="11"/>
  <c r="AT475" i="11"/>
  <c r="AT476" i="11"/>
  <c r="AT477" i="11"/>
  <c r="AT478" i="11"/>
  <c r="AT479" i="11"/>
  <c r="AT480" i="11"/>
  <c r="AT481" i="11"/>
  <c r="AT482" i="11"/>
  <c r="AT483" i="11"/>
  <c r="AT484" i="11"/>
  <c r="AT485" i="11"/>
  <c r="AT486" i="11"/>
  <c r="AT487" i="11"/>
  <c r="AT488" i="11"/>
  <c r="AT489" i="11"/>
  <c r="AT490" i="11"/>
  <c r="AT491" i="11"/>
  <c r="AT492" i="11"/>
  <c r="AT493" i="11"/>
  <c r="AT494" i="11"/>
  <c r="AT495" i="11"/>
  <c r="AT496" i="11"/>
  <c r="AT497" i="11"/>
  <c r="AT498" i="11"/>
  <c r="AT499" i="11"/>
  <c r="AT500" i="11"/>
  <c r="AT501" i="11"/>
  <c r="AT502" i="11"/>
  <c r="AT503" i="11"/>
  <c r="AT504" i="11"/>
  <c r="AT505" i="11"/>
  <c r="AT506" i="11"/>
  <c r="AT507" i="11"/>
  <c r="AT508" i="11"/>
  <c r="AT509" i="11"/>
  <c r="AT510" i="11"/>
  <c r="AT511" i="11"/>
  <c r="AT512" i="11"/>
  <c r="AT513" i="11"/>
  <c r="AT514" i="11"/>
  <c r="AT515" i="11"/>
  <c r="AT516" i="11"/>
  <c r="AT517" i="11"/>
  <c r="AT518" i="11"/>
  <c r="AT520" i="11"/>
  <c r="AT521" i="11"/>
  <c r="AT523" i="11"/>
  <c r="AT519" i="11"/>
  <c r="AT522" i="11"/>
  <c r="AT525" i="11"/>
  <c r="AT527" i="11"/>
  <c r="AT529" i="11"/>
  <c r="AT531" i="11"/>
  <c r="AT533" i="11"/>
  <c r="AT535" i="11"/>
  <c r="AT537" i="11"/>
  <c r="AT539" i="11"/>
  <c r="AT524" i="11"/>
  <c r="AT526" i="11"/>
  <c r="AT528" i="11"/>
  <c r="AT530" i="11"/>
  <c r="AT532" i="11"/>
  <c r="AT534" i="11"/>
  <c r="AT536" i="11"/>
  <c r="AT538" i="11"/>
  <c r="AT540" i="11"/>
  <c r="AT542" i="11"/>
  <c r="AT544" i="11"/>
  <c r="AT546" i="11"/>
  <c r="AT548" i="11"/>
  <c r="AT550" i="11"/>
  <c r="AT552" i="11"/>
  <c r="AT554" i="11"/>
  <c r="AT556" i="11"/>
  <c r="AT558" i="11"/>
  <c r="AT560" i="11"/>
  <c r="AT562" i="11"/>
  <c r="AT564" i="11"/>
  <c r="AT541" i="11"/>
  <c r="AT545" i="11"/>
  <c r="AT549" i="11"/>
  <c r="AT553" i="11"/>
  <c r="AT557" i="11"/>
  <c r="AT561" i="11"/>
  <c r="AT565" i="11"/>
  <c r="AT567" i="11"/>
  <c r="AT543" i="11"/>
  <c r="AT547" i="11"/>
  <c r="AT551" i="11"/>
  <c r="AT555" i="11"/>
  <c r="AT559" i="11"/>
  <c r="AT563" i="11"/>
  <c r="AT566" i="11"/>
  <c r="AP383" i="11"/>
  <c r="AP384" i="11"/>
  <c r="AP385" i="11"/>
  <c r="AP387" i="11"/>
  <c r="AP388" i="11"/>
  <c r="AP389" i="11"/>
  <c r="AP386" i="11"/>
  <c r="AP390" i="11"/>
  <c r="AP391" i="11"/>
  <c r="AP392" i="11"/>
  <c r="AP393" i="11"/>
  <c r="AP394" i="11"/>
  <c r="AP395" i="11"/>
  <c r="AP396" i="11"/>
  <c r="AP397" i="11"/>
  <c r="AP398" i="11"/>
  <c r="AP399" i="11"/>
  <c r="AP400" i="11"/>
  <c r="AP401" i="11"/>
  <c r="AP402" i="11"/>
  <c r="AP403" i="11"/>
  <c r="AP410" i="11"/>
  <c r="AP411" i="11"/>
  <c r="AP412" i="11"/>
  <c r="AP413" i="11"/>
  <c r="AP414" i="11"/>
  <c r="AP415" i="11"/>
  <c r="AP404" i="11"/>
  <c r="AP406" i="11"/>
  <c r="AP408" i="11"/>
  <c r="AP405" i="11"/>
  <c r="AP407" i="11"/>
  <c r="AP409" i="11"/>
  <c r="AP429" i="11"/>
  <c r="AP416" i="11"/>
  <c r="AP418" i="11"/>
  <c r="AP420" i="11"/>
  <c r="AP422" i="11"/>
  <c r="AP424" i="11"/>
  <c r="AP426" i="11"/>
  <c r="AP428" i="11"/>
  <c r="AP430" i="11"/>
  <c r="AP431" i="11"/>
  <c r="AP432" i="11"/>
  <c r="AP433" i="11"/>
  <c r="AP434" i="11"/>
  <c r="AP435" i="11"/>
  <c r="AP436" i="11"/>
  <c r="AP437" i="11"/>
  <c r="AP438" i="11"/>
  <c r="AP439" i="11"/>
  <c r="AP440" i="11"/>
  <c r="AP441" i="11"/>
  <c r="AP419" i="11"/>
  <c r="AP427" i="11"/>
  <c r="AP421" i="11"/>
  <c r="AP423" i="11"/>
  <c r="AP442" i="11"/>
  <c r="AP443" i="11"/>
  <c r="AP444" i="11"/>
  <c r="AP445" i="11"/>
  <c r="AP446" i="11"/>
  <c r="AP447" i="11"/>
  <c r="AP448" i="11"/>
  <c r="AP449" i="11"/>
  <c r="AP450" i="11"/>
  <c r="AP451" i="11"/>
  <c r="AP452" i="11"/>
  <c r="AP453" i="11"/>
  <c r="AP454" i="11"/>
  <c r="AP455" i="11"/>
  <c r="AP456" i="11"/>
  <c r="AP457" i="11"/>
  <c r="AP458" i="11"/>
  <c r="AP459" i="11"/>
  <c r="AP460" i="11"/>
  <c r="AP461" i="11"/>
  <c r="AP462" i="11"/>
  <c r="AP463" i="11"/>
  <c r="AP464" i="11"/>
  <c r="AP465" i="11"/>
  <c r="AP466" i="11"/>
  <c r="AP467" i="11"/>
  <c r="AP468" i="11"/>
  <c r="AP469" i="11"/>
  <c r="AP417" i="11"/>
  <c r="AP470" i="11"/>
  <c r="AP471" i="11"/>
  <c r="AP472" i="11"/>
  <c r="AP473" i="11"/>
  <c r="AP474" i="11"/>
  <c r="AP475" i="11"/>
  <c r="AP476" i="11"/>
  <c r="AP477" i="11"/>
  <c r="AP478" i="11"/>
  <c r="AP479" i="11"/>
  <c r="AP480" i="11"/>
  <c r="AP481" i="11"/>
  <c r="AP482" i="11"/>
  <c r="AP483" i="11"/>
  <c r="AP484" i="11"/>
  <c r="AP485" i="11"/>
  <c r="AP486" i="11"/>
  <c r="AP487" i="11"/>
  <c r="AP488" i="11"/>
  <c r="AP489" i="11"/>
  <c r="AP490" i="11"/>
  <c r="AP491" i="11"/>
  <c r="AP492" i="11"/>
  <c r="AP493" i="11"/>
  <c r="AP494" i="11"/>
  <c r="AP425" i="11"/>
  <c r="AP495" i="11"/>
  <c r="AP496" i="11"/>
  <c r="AP497" i="11"/>
  <c r="AP498" i="11"/>
  <c r="AP499" i="11"/>
  <c r="AP500" i="11"/>
  <c r="AP501" i="11"/>
  <c r="AP502" i="11"/>
  <c r="AP503" i="11"/>
  <c r="AP504" i="11"/>
  <c r="AP505" i="11"/>
  <c r="AP506" i="11"/>
  <c r="AP507" i="11"/>
  <c r="AP508" i="11"/>
  <c r="AP509" i="11"/>
  <c r="AP510" i="11"/>
  <c r="AP511" i="11"/>
  <c r="AP512" i="11"/>
  <c r="AP513" i="11"/>
  <c r="AP514" i="11"/>
  <c r="AP515" i="11"/>
  <c r="AP516" i="11"/>
  <c r="AP517" i="11"/>
  <c r="AP518" i="11"/>
  <c r="AP520" i="11"/>
  <c r="AP521" i="11"/>
  <c r="AP522" i="11"/>
  <c r="AP523" i="11"/>
  <c r="AP519" i="11"/>
  <c r="AP527" i="11"/>
  <c r="AP531" i="11"/>
  <c r="AP535" i="11"/>
  <c r="AP524" i="11"/>
  <c r="AP528" i="11"/>
  <c r="AP532" i="11"/>
  <c r="AP536" i="11"/>
  <c r="AP525" i="11"/>
  <c r="AP529" i="11"/>
  <c r="AP533" i="11"/>
  <c r="AP537" i="11"/>
  <c r="AP526" i="11"/>
  <c r="AP530" i="11"/>
  <c r="AP534" i="11"/>
  <c r="AP538" i="11"/>
  <c r="AP541" i="11"/>
  <c r="AP543" i="11"/>
  <c r="AP545" i="11"/>
  <c r="AP547" i="11"/>
  <c r="AP549" i="11"/>
  <c r="AP551" i="11"/>
  <c r="AP553" i="11"/>
  <c r="AP555" i="11"/>
  <c r="AP557" i="11"/>
  <c r="AP559" i="11"/>
  <c r="AP561" i="11"/>
  <c r="AP563" i="11"/>
  <c r="AP539" i="11"/>
  <c r="AP565" i="11"/>
  <c r="AP542" i="11"/>
  <c r="AP546" i="11"/>
  <c r="AP550" i="11"/>
  <c r="AP554" i="11"/>
  <c r="AP558" i="11"/>
  <c r="AP562" i="11"/>
  <c r="AP566" i="11"/>
  <c r="AP540" i="11"/>
  <c r="AP544" i="11"/>
  <c r="AP548" i="11"/>
  <c r="AP552" i="11"/>
  <c r="AP556" i="11"/>
  <c r="AP560" i="11"/>
  <c r="AP564" i="11"/>
  <c r="AP567" i="11"/>
  <c r="AL383" i="11"/>
  <c r="AL384" i="11"/>
  <c r="AL385" i="11"/>
  <c r="AL386" i="11"/>
  <c r="AL387" i="11"/>
  <c r="AL388" i="11"/>
  <c r="AL389" i="11"/>
  <c r="AL390" i="11"/>
  <c r="AL391" i="11"/>
  <c r="AL392" i="11"/>
  <c r="AL393" i="11"/>
  <c r="AL394" i="11"/>
  <c r="AL395" i="11"/>
  <c r="AL396" i="11"/>
  <c r="AL397" i="11"/>
  <c r="AL398" i="11"/>
  <c r="AL399" i="11"/>
  <c r="AL400" i="11"/>
  <c r="AL401" i="11"/>
  <c r="AL402" i="11"/>
  <c r="AL403" i="11"/>
  <c r="AL404" i="11"/>
  <c r="AL406" i="11"/>
  <c r="AL408" i="11"/>
  <c r="AL410" i="11"/>
  <c r="AL411" i="11"/>
  <c r="AL412" i="11"/>
  <c r="AL413" i="11"/>
  <c r="AL414" i="11"/>
  <c r="AL415" i="11"/>
  <c r="AL405" i="11"/>
  <c r="AL407" i="11"/>
  <c r="AL409" i="11"/>
  <c r="AL416" i="11"/>
  <c r="AL418" i="11"/>
  <c r="AL420" i="11"/>
  <c r="AL422" i="11"/>
  <c r="AL424" i="11"/>
  <c r="AL426" i="11"/>
  <c r="AL428" i="11"/>
  <c r="AL430" i="11"/>
  <c r="AL431" i="11"/>
  <c r="AL432" i="11"/>
  <c r="AL433" i="11"/>
  <c r="AL434" i="11"/>
  <c r="AL435" i="11"/>
  <c r="AL436" i="11"/>
  <c r="AL437" i="11"/>
  <c r="AL438" i="11"/>
  <c r="AL439" i="11"/>
  <c r="AL440" i="11"/>
  <c r="AL441" i="11"/>
  <c r="AL417" i="11"/>
  <c r="AL419" i="11"/>
  <c r="AL421" i="11"/>
  <c r="AL423" i="11"/>
  <c r="AL425" i="11"/>
  <c r="AL427" i="11"/>
  <c r="AL429" i="11"/>
  <c r="AL442" i="11"/>
  <c r="AL443" i="11"/>
  <c r="AL444" i="11"/>
  <c r="AL445" i="11"/>
  <c r="AL446" i="11"/>
  <c r="AL447" i="11"/>
  <c r="AL448" i="11"/>
  <c r="AL449" i="11"/>
  <c r="AL450" i="11"/>
  <c r="AL451" i="11"/>
  <c r="AL452" i="11"/>
  <c r="AL453" i="11"/>
  <c r="AL454" i="11"/>
  <c r="AL455" i="11"/>
  <c r="AL456" i="11"/>
  <c r="AL457" i="11"/>
  <c r="AL458" i="11"/>
  <c r="AL459" i="11"/>
  <c r="AL460" i="11"/>
  <c r="AL461" i="11"/>
  <c r="AL462" i="11"/>
  <c r="AL463" i="11"/>
  <c r="AL464" i="11"/>
  <c r="AL465" i="11"/>
  <c r="AL466" i="11"/>
  <c r="AL467" i="11"/>
  <c r="AL468" i="11"/>
  <c r="AL469" i="11"/>
  <c r="AL470" i="11"/>
  <c r="AL471" i="11"/>
  <c r="AL472" i="11"/>
  <c r="AL473" i="11"/>
  <c r="AL474" i="11"/>
  <c r="AL475" i="11"/>
  <c r="AL476" i="11"/>
  <c r="AL477" i="11"/>
  <c r="AL478" i="11"/>
  <c r="AL479" i="11"/>
  <c r="AL480" i="11"/>
  <c r="AL481" i="11"/>
  <c r="AL482" i="11"/>
  <c r="AL483" i="11"/>
  <c r="AL484" i="11"/>
  <c r="AL485" i="11"/>
  <c r="AL486" i="11"/>
  <c r="AL487" i="11"/>
  <c r="AL488" i="11"/>
  <c r="AL489" i="11"/>
  <c r="AL490" i="11"/>
  <c r="AL491" i="11"/>
  <c r="AL492" i="11"/>
  <c r="AL493" i="11"/>
  <c r="AL494" i="11"/>
  <c r="AL495" i="11"/>
  <c r="AL496" i="11"/>
  <c r="AL497" i="11"/>
  <c r="AL498" i="11"/>
  <c r="AL499" i="11"/>
  <c r="AL500" i="11"/>
  <c r="AL501" i="11"/>
  <c r="AL502" i="11"/>
  <c r="AL503" i="11"/>
  <c r="AL504" i="11"/>
  <c r="AL505" i="11"/>
  <c r="AL506" i="11"/>
  <c r="AL507" i="11"/>
  <c r="AL508" i="11"/>
  <c r="AL509" i="11"/>
  <c r="AL510" i="11"/>
  <c r="AL511" i="11"/>
  <c r="AL512" i="11"/>
  <c r="AL513" i="11"/>
  <c r="AL514" i="11"/>
  <c r="AL515" i="11"/>
  <c r="AL516" i="11"/>
  <c r="AL517" i="11"/>
  <c r="AL518" i="11"/>
  <c r="AL519" i="11"/>
  <c r="AL520" i="11"/>
  <c r="AL521" i="11"/>
  <c r="AL522" i="11"/>
  <c r="AL523" i="11"/>
  <c r="AL524" i="11"/>
  <c r="AL526" i="11"/>
  <c r="AL528" i="11"/>
  <c r="AL530" i="11"/>
  <c r="AL532" i="11"/>
  <c r="AL534" i="11"/>
  <c r="AL536" i="11"/>
  <c r="AL538" i="11"/>
  <c r="AL540" i="11"/>
  <c r="AL525" i="11"/>
  <c r="AL527" i="11"/>
  <c r="AL529" i="11"/>
  <c r="AL531" i="11"/>
  <c r="AL533" i="11"/>
  <c r="AL535" i="11"/>
  <c r="AL537" i="11"/>
  <c r="AL539" i="11"/>
  <c r="AL541" i="11"/>
  <c r="AL543" i="11"/>
  <c r="AL545" i="11"/>
  <c r="AL547" i="11"/>
  <c r="AL549" i="11"/>
  <c r="AL551" i="11"/>
  <c r="AL553" i="11"/>
  <c r="AL555" i="11"/>
  <c r="AL557" i="11"/>
  <c r="AL559" i="11"/>
  <c r="AL561" i="11"/>
  <c r="AL563" i="11"/>
  <c r="AL542" i="11"/>
  <c r="AL546" i="11"/>
  <c r="AL550" i="11"/>
  <c r="AL554" i="11"/>
  <c r="AL558" i="11"/>
  <c r="AL562" i="11"/>
  <c r="AL566" i="11"/>
  <c r="AL544" i="11"/>
  <c r="AL548" i="11"/>
  <c r="AL552" i="11"/>
  <c r="AL556" i="11"/>
  <c r="AL560" i="11"/>
  <c r="AL564" i="11"/>
  <c r="AL565" i="11"/>
  <c r="AL567" i="11"/>
  <c r="AH383" i="11"/>
  <c r="AH384" i="11"/>
  <c r="AH386" i="11"/>
  <c r="AH387" i="11"/>
  <c r="AH388" i="11"/>
  <c r="AH389" i="11"/>
  <c r="AH390" i="11"/>
  <c r="AH391" i="11"/>
  <c r="AH392" i="11"/>
  <c r="AH385" i="11"/>
  <c r="AH393" i="11"/>
  <c r="AH394" i="11"/>
  <c r="AH395" i="11"/>
  <c r="AH396" i="11"/>
  <c r="AH397" i="11"/>
  <c r="AH398" i="11"/>
  <c r="AH399" i="11"/>
  <c r="AH400" i="11"/>
  <c r="AH401" i="11"/>
  <c r="AH402" i="11"/>
  <c r="AH403" i="11"/>
  <c r="AH410" i="11"/>
  <c r="AH411" i="11"/>
  <c r="AH412" i="11"/>
  <c r="AH413" i="11"/>
  <c r="AH414" i="11"/>
  <c r="AH415" i="11"/>
  <c r="AH405" i="11"/>
  <c r="AH407" i="11"/>
  <c r="AH409" i="11"/>
  <c r="AH408" i="11"/>
  <c r="AH404" i="11"/>
  <c r="AH406" i="11"/>
  <c r="AH417" i="11"/>
  <c r="AH419" i="11"/>
  <c r="AH421" i="11"/>
  <c r="AH423" i="11"/>
  <c r="AH425" i="11"/>
  <c r="AH427" i="11"/>
  <c r="AH429" i="11"/>
  <c r="AH430" i="11"/>
  <c r="AH431" i="11"/>
  <c r="AH432" i="11"/>
  <c r="AH433" i="11"/>
  <c r="AH434" i="11"/>
  <c r="AH435" i="11"/>
  <c r="AH436" i="11"/>
  <c r="AH437" i="11"/>
  <c r="AH438" i="11"/>
  <c r="AH439" i="11"/>
  <c r="AH440" i="11"/>
  <c r="AH441" i="11"/>
  <c r="AH416" i="11"/>
  <c r="AH424" i="11"/>
  <c r="AH418" i="11"/>
  <c r="AH426" i="11"/>
  <c r="AH420" i="11"/>
  <c r="AH428" i="11"/>
  <c r="AH442" i="11"/>
  <c r="AH443" i="11"/>
  <c r="AH444" i="11"/>
  <c r="AH445" i="11"/>
  <c r="AH446" i="11"/>
  <c r="AH447" i="11"/>
  <c r="AH448" i="11"/>
  <c r="AH449" i="11"/>
  <c r="AH450" i="11"/>
  <c r="AH451" i="11"/>
  <c r="AH452" i="11"/>
  <c r="AH453" i="11"/>
  <c r="AH454" i="11"/>
  <c r="AH455" i="11"/>
  <c r="AH456" i="11"/>
  <c r="AH457" i="11"/>
  <c r="AH458" i="11"/>
  <c r="AH459" i="11"/>
  <c r="AH460" i="11"/>
  <c r="AH461" i="11"/>
  <c r="AH462" i="11"/>
  <c r="AH463" i="11"/>
  <c r="AH464" i="11"/>
  <c r="AH465" i="11"/>
  <c r="AH466" i="11"/>
  <c r="AH467" i="11"/>
  <c r="AH468" i="11"/>
  <c r="AH469" i="11"/>
  <c r="AH470" i="11"/>
  <c r="AH471" i="11"/>
  <c r="AH472" i="11"/>
  <c r="AH473" i="11"/>
  <c r="AH474" i="11"/>
  <c r="AH475" i="11"/>
  <c r="AH476" i="11"/>
  <c r="AH477" i="11"/>
  <c r="AH478" i="11"/>
  <c r="AH479" i="11"/>
  <c r="AH480" i="11"/>
  <c r="AH481" i="11"/>
  <c r="AH482" i="11"/>
  <c r="AH483" i="11"/>
  <c r="AH484" i="11"/>
  <c r="AH485" i="11"/>
  <c r="AH486" i="11"/>
  <c r="AH487" i="11"/>
  <c r="AH488" i="11"/>
  <c r="AH489" i="11"/>
  <c r="AH490" i="11"/>
  <c r="AH491" i="11"/>
  <c r="AH492" i="11"/>
  <c r="AH493" i="11"/>
  <c r="AH494" i="11"/>
  <c r="AH422" i="11"/>
  <c r="AH495" i="11"/>
  <c r="AH496" i="11"/>
  <c r="AH497" i="11"/>
  <c r="AH498" i="11"/>
  <c r="AH499" i="11"/>
  <c r="AH500" i="11"/>
  <c r="AH501" i="11"/>
  <c r="AH502" i="11"/>
  <c r="AH503" i="11"/>
  <c r="AH504" i="11"/>
  <c r="AH505" i="11"/>
  <c r="AH506" i="11"/>
  <c r="AH507" i="11"/>
  <c r="AH508" i="11"/>
  <c r="AH509" i="11"/>
  <c r="AH510" i="11"/>
  <c r="AH511" i="11"/>
  <c r="AH512" i="11"/>
  <c r="AH513" i="11"/>
  <c r="AH514" i="11"/>
  <c r="AH515" i="11"/>
  <c r="AH516" i="11"/>
  <c r="AH517" i="11"/>
  <c r="AH518" i="11"/>
  <c r="AH519" i="11"/>
  <c r="AH520" i="11"/>
  <c r="AH522" i="11"/>
  <c r="AH523" i="11"/>
  <c r="AH521" i="11"/>
  <c r="AH524" i="11"/>
  <c r="AH528" i="11"/>
  <c r="AH532" i="11"/>
  <c r="AH536" i="11"/>
  <c r="AH525" i="11"/>
  <c r="AH529" i="11"/>
  <c r="AH533" i="11"/>
  <c r="AH537" i="11"/>
  <c r="AH526" i="11"/>
  <c r="AH530" i="11"/>
  <c r="AH534" i="11"/>
  <c r="AH538" i="11"/>
  <c r="AH527" i="11"/>
  <c r="AH531" i="11"/>
  <c r="AH535" i="11"/>
  <c r="AH539" i="11"/>
  <c r="AH542" i="11"/>
  <c r="AH544" i="11"/>
  <c r="AH546" i="11"/>
  <c r="AH548" i="11"/>
  <c r="AH550" i="11"/>
  <c r="AH552" i="11"/>
  <c r="AH554" i="11"/>
  <c r="AH556" i="11"/>
  <c r="AH558" i="11"/>
  <c r="AH560" i="11"/>
  <c r="AH562" i="11"/>
  <c r="AH564" i="11"/>
  <c r="AH566" i="11"/>
  <c r="AH543" i="11"/>
  <c r="AH547" i="11"/>
  <c r="AH551" i="11"/>
  <c r="AH555" i="11"/>
  <c r="AH559" i="11"/>
  <c r="AH563" i="11"/>
  <c r="AH567" i="11"/>
  <c r="AH540" i="11"/>
  <c r="AH565" i="11"/>
  <c r="AH541" i="11"/>
  <c r="AH545" i="11"/>
  <c r="AH549" i="11"/>
  <c r="AH553" i="11"/>
  <c r="AH557" i="11"/>
  <c r="AH561" i="11"/>
  <c r="AD383" i="11"/>
  <c r="AD384" i="11"/>
  <c r="AD386" i="11"/>
  <c r="AD385" i="11"/>
  <c r="AD387" i="11"/>
  <c r="AD388" i="11"/>
  <c r="AD389" i="11"/>
  <c r="AD390" i="11"/>
  <c r="AD391" i="11"/>
  <c r="AD392" i="11"/>
  <c r="AD393" i="11"/>
  <c r="AD394" i="11"/>
  <c r="AD395" i="11"/>
  <c r="AD396" i="11"/>
  <c r="AD397" i="11"/>
  <c r="AD398" i="11"/>
  <c r="AD399" i="11"/>
  <c r="AD400" i="11"/>
  <c r="AD401" i="11"/>
  <c r="AD402" i="11"/>
  <c r="AD403" i="11"/>
  <c r="AD405" i="11"/>
  <c r="AD407" i="11"/>
  <c r="AD409" i="11"/>
  <c r="AD410" i="11"/>
  <c r="AD411" i="11"/>
  <c r="AD412" i="11"/>
  <c r="AD413" i="11"/>
  <c r="AD414" i="11"/>
  <c r="AD415" i="11"/>
  <c r="AD404" i="11"/>
  <c r="AD406" i="11"/>
  <c r="AD408" i="11"/>
  <c r="AD417" i="11"/>
  <c r="AD419" i="11"/>
  <c r="AD421" i="11"/>
  <c r="AD423" i="11"/>
  <c r="AD425" i="11"/>
  <c r="AD427" i="11"/>
  <c r="AD429" i="11"/>
  <c r="AD430" i="11"/>
  <c r="AD431" i="11"/>
  <c r="AD432" i="11"/>
  <c r="AD433" i="11"/>
  <c r="AD434" i="11"/>
  <c r="AD435" i="11"/>
  <c r="AD436" i="11"/>
  <c r="AD437" i="11"/>
  <c r="AD438" i="11"/>
  <c r="AD439" i="11"/>
  <c r="AD440" i="11"/>
  <c r="AD441" i="11"/>
  <c r="AD416" i="11"/>
  <c r="AD418" i="11"/>
  <c r="AD420" i="11"/>
  <c r="AD422" i="11"/>
  <c r="AD424" i="11"/>
  <c r="AD426" i="11"/>
  <c r="AD428" i="11"/>
  <c r="AD442" i="11"/>
  <c r="AD443" i="11"/>
  <c r="AD444" i="11"/>
  <c r="AD445" i="11"/>
  <c r="AD446" i="11"/>
  <c r="AD447" i="11"/>
  <c r="AD448" i="11"/>
  <c r="AD449" i="11"/>
  <c r="AD450" i="11"/>
  <c r="AD451" i="11"/>
  <c r="AD452" i="11"/>
  <c r="AD453" i="11"/>
  <c r="AD454" i="11"/>
  <c r="AD455" i="11"/>
  <c r="AD456" i="11"/>
  <c r="AD457" i="11"/>
  <c r="AD458" i="11"/>
  <c r="AD459" i="11"/>
  <c r="AD460" i="11"/>
  <c r="AD461" i="11"/>
  <c r="AD462" i="11"/>
  <c r="AD463" i="11"/>
  <c r="AD464" i="11"/>
  <c r="AD465" i="11"/>
  <c r="AD466" i="11"/>
  <c r="AD467" i="11"/>
  <c r="AD468" i="11"/>
  <c r="AD469" i="11"/>
  <c r="AD470" i="11"/>
  <c r="AD471" i="11"/>
  <c r="AD472" i="11"/>
  <c r="AD473" i="11"/>
  <c r="AD474" i="11"/>
  <c r="AD475" i="11"/>
  <c r="AD476" i="11"/>
  <c r="AD477" i="11"/>
  <c r="AD478" i="11"/>
  <c r="AD479" i="11"/>
  <c r="AD480" i="11"/>
  <c r="AD481" i="11"/>
  <c r="AD482" i="11"/>
  <c r="AD483" i="11"/>
  <c r="AD484" i="11"/>
  <c r="AD485" i="11"/>
  <c r="AD486" i="11"/>
  <c r="AD487" i="11"/>
  <c r="AD488" i="11"/>
  <c r="AD489" i="11"/>
  <c r="AD490" i="11"/>
  <c r="AD491" i="11"/>
  <c r="AD492" i="11"/>
  <c r="AD493" i="11"/>
  <c r="AD494" i="11"/>
  <c r="AD495" i="11"/>
  <c r="AD496" i="11"/>
  <c r="AD497" i="11"/>
  <c r="AD498" i="11"/>
  <c r="AD499" i="11"/>
  <c r="AD500" i="11"/>
  <c r="AD501" i="11"/>
  <c r="AD502" i="11"/>
  <c r="AD503" i="11"/>
  <c r="AD504" i="11"/>
  <c r="AD505" i="11"/>
  <c r="AD506" i="11"/>
  <c r="AD507" i="11"/>
  <c r="AD508" i="11"/>
  <c r="AD509" i="11"/>
  <c r="AD510" i="11"/>
  <c r="AD511" i="11"/>
  <c r="AD512" i="11"/>
  <c r="AD513" i="11"/>
  <c r="AD514" i="11"/>
  <c r="AD515" i="11"/>
  <c r="AD516" i="11"/>
  <c r="AD517" i="11"/>
  <c r="AD518" i="11"/>
  <c r="AD521" i="11"/>
  <c r="AD519" i="11"/>
  <c r="AD523" i="11"/>
  <c r="AD520" i="11"/>
  <c r="AD522" i="11"/>
  <c r="AD525" i="11"/>
  <c r="AD527" i="11"/>
  <c r="AD529" i="11"/>
  <c r="AD531" i="11"/>
  <c r="AD533" i="11"/>
  <c r="AD535" i="11"/>
  <c r="AD537" i="11"/>
  <c r="AD539" i="11"/>
  <c r="AD524" i="11"/>
  <c r="AD526" i="11"/>
  <c r="AD528" i="11"/>
  <c r="AD530" i="11"/>
  <c r="AD532" i="11"/>
  <c r="AD534" i="11"/>
  <c r="AD536" i="11"/>
  <c r="AD538" i="11"/>
  <c r="AD540" i="11"/>
  <c r="AD542" i="11"/>
  <c r="AD544" i="11"/>
  <c r="AD546" i="11"/>
  <c r="AD548" i="11"/>
  <c r="AD550" i="11"/>
  <c r="AD552" i="11"/>
  <c r="AD554" i="11"/>
  <c r="AD556" i="11"/>
  <c r="AD558" i="11"/>
  <c r="AD560" i="11"/>
  <c r="AD562" i="11"/>
  <c r="AD564" i="11"/>
  <c r="AD543" i="11"/>
  <c r="AD547" i="11"/>
  <c r="AD551" i="11"/>
  <c r="AD555" i="11"/>
  <c r="AD559" i="11"/>
  <c r="AD563" i="11"/>
  <c r="AD565" i="11"/>
  <c r="AD567" i="11"/>
  <c r="AD541" i="11"/>
  <c r="AD545" i="11"/>
  <c r="AD549" i="11"/>
  <c r="AD553" i="11"/>
  <c r="AD557" i="11"/>
  <c r="AD561" i="11"/>
  <c r="AD566" i="11"/>
  <c r="Z383" i="11"/>
  <c r="Z384" i="11"/>
  <c r="Z385" i="11"/>
  <c r="Z387" i="11"/>
  <c r="Z388" i="11"/>
  <c r="Z389" i="11"/>
  <c r="Z386" i="11"/>
  <c r="Z390" i="11"/>
  <c r="Z391" i="11"/>
  <c r="Z392" i="11"/>
  <c r="Z393" i="11"/>
  <c r="Z394" i="11"/>
  <c r="Z395" i="11"/>
  <c r="Z396" i="11"/>
  <c r="Z397" i="11"/>
  <c r="Z398" i="11"/>
  <c r="Z399" i="11"/>
  <c r="Z400" i="11"/>
  <c r="Z401" i="11"/>
  <c r="Z402" i="11"/>
  <c r="Z403" i="11"/>
  <c r="Z410" i="11"/>
  <c r="Z411" i="11"/>
  <c r="Z412" i="11"/>
  <c r="Z413" i="11"/>
  <c r="Z414" i="11"/>
  <c r="Z415" i="11"/>
  <c r="Z404" i="11"/>
  <c r="Z406" i="11"/>
  <c r="Z408" i="11"/>
  <c r="Z405" i="11"/>
  <c r="Z407" i="11"/>
  <c r="Z409" i="11"/>
  <c r="Z416" i="11"/>
  <c r="Z418" i="11"/>
  <c r="Z420" i="11"/>
  <c r="Z422" i="11"/>
  <c r="Z424" i="11"/>
  <c r="Z426" i="11"/>
  <c r="Z428" i="11"/>
  <c r="Z430" i="11"/>
  <c r="Z431" i="11"/>
  <c r="Z432" i="11"/>
  <c r="Z433" i="11"/>
  <c r="Z434" i="11"/>
  <c r="Z435" i="11"/>
  <c r="Z436" i="11"/>
  <c r="Z437" i="11"/>
  <c r="Z438" i="11"/>
  <c r="Z439" i="11"/>
  <c r="Z440" i="11"/>
  <c r="Z441" i="11"/>
  <c r="Z421" i="11"/>
  <c r="Z429" i="11"/>
  <c r="Z423" i="11"/>
  <c r="Z417" i="11"/>
  <c r="Z425" i="11"/>
  <c r="Z442" i="11"/>
  <c r="Z443" i="11"/>
  <c r="Z444" i="11"/>
  <c r="Z445" i="11"/>
  <c r="Z446" i="11"/>
  <c r="Z447" i="11"/>
  <c r="Z448" i="11"/>
  <c r="Z449" i="11"/>
  <c r="Z450" i="11"/>
  <c r="Z451" i="11"/>
  <c r="Z452" i="11"/>
  <c r="Z453" i="11"/>
  <c r="Z454" i="11"/>
  <c r="Z455" i="11"/>
  <c r="Z456" i="11"/>
  <c r="Z457" i="11"/>
  <c r="Z458" i="11"/>
  <c r="Z459" i="11"/>
  <c r="Z460" i="11"/>
  <c r="Z461" i="11"/>
  <c r="Z462" i="11"/>
  <c r="Z463" i="11"/>
  <c r="Z464" i="11"/>
  <c r="Z465" i="11"/>
  <c r="Z466" i="11"/>
  <c r="Z467" i="11"/>
  <c r="Z468" i="11"/>
  <c r="Z469" i="11"/>
  <c r="Z470" i="11"/>
  <c r="Z471" i="11"/>
  <c r="Z472" i="11"/>
  <c r="Z473" i="11"/>
  <c r="Z474" i="11"/>
  <c r="Z475" i="11"/>
  <c r="Z476" i="11"/>
  <c r="Z477" i="11"/>
  <c r="Z478" i="11"/>
  <c r="Z479" i="11"/>
  <c r="Z480" i="11"/>
  <c r="Z481" i="11"/>
  <c r="Z482" i="11"/>
  <c r="Z483" i="11"/>
  <c r="Z484" i="11"/>
  <c r="Z485" i="11"/>
  <c r="Z486" i="11"/>
  <c r="Z487" i="11"/>
  <c r="Z488" i="11"/>
  <c r="Z489" i="11"/>
  <c r="Z490" i="11"/>
  <c r="Z491" i="11"/>
  <c r="Z492" i="11"/>
  <c r="Z493" i="11"/>
  <c r="Z494" i="11"/>
  <c r="Z419" i="11"/>
  <c r="Z427" i="11"/>
  <c r="Z495" i="11"/>
  <c r="Z496" i="11"/>
  <c r="Z497" i="11"/>
  <c r="Z498" i="11"/>
  <c r="Z499" i="11"/>
  <c r="Z500" i="11"/>
  <c r="Z501" i="11"/>
  <c r="Z502" i="11"/>
  <c r="Z503" i="11"/>
  <c r="Z504" i="11"/>
  <c r="Z505" i="11"/>
  <c r="Z506" i="11"/>
  <c r="Z507" i="11"/>
  <c r="Z508" i="11"/>
  <c r="Z509" i="11"/>
  <c r="Z510" i="11"/>
  <c r="Z511" i="11"/>
  <c r="Z512" i="11"/>
  <c r="Z513" i="11"/>
  <c r="Z514" i="11"/>
  <c r="Z515" i="11"/>
  <c r="Z516" i="11"/>
  <c r="Z517" i="11"/>
  <c r="Z518" i="11"/>
  <c r="Z523" i="11"/>
  <c r="Z520" i="11"/>
  <c r="Z521" i="11"/>
  <c r="Z522" i="11"/>
  <c r="Z519" i="11"/>
  <c r="Z525" i="11"/>
  <c r="Z529" i="11"/>
  <c r="Z533" i="11"/>
  <c r="Z537" i="11"/>
  <c r="Z526" i="11"/>
  <c r="Z530" i="11"/>
  <c r="Z534" i="11"/>
  <c r="Z527" i="11"/>
  <c r="Z531" i="11"/>
  <c r="Z535" i="11"/>
  <c r="Z539" i="11"/>
  <c r="Z524" i="11"/>
  <c r="Z528" i="11"/>
  <c r="Z532" i="11"/>
  <c r="Z536" i="11"/>
  <c r="Z540" i="11"/>
  <c r="Z541" i="11"/>
  <c r="Z543" i="11"/>
  <c r="Z545" i="11"/>
  <c r="Z547" i="11"/>
  <c r="Z549" i="11"/>
  <c r="Z551" i="11"/>
  <c r="Z553" i="11"/>
  <c r="Z555" i="11"/>
  <c r="Z557" i="11"/>
  <c r="Z559" i="11"/>
  <c r="Z561" i="11"/>
  <c r="Z563" i="11"/>
  <c r="Z565" i="11"/>
  <c r="Z567" i="11"/>
  <c r="Z538" i="11"/>
  <c r="Z544" i="11"/>
  <c r="Z548" i="11"/>
  <c r="Z552" i="11"/>
  <c r="Z556" i="11"/>
  <c r="Z560" i="11"/>
  <c r="Z564" i="11"/>
  <c r="Z566" i="11"/>
  <c r="Z542" i="11"/>
  <c r="Z546" i="11"/>
  <c r="Z550" i="11"/>
  <c r="Z554" i="11"/>
  <c r="Z558" i="11"/>
  <c r="Z562" i="11"/>
  <c r="V383" i="11"/>
  <c r="V384" i="11"/>
  <c r="V385" i="11"/>
  <c r="V386" i="11"/>
  <c r="V387" i="11"/>
  <c r="V388" i="11"/>
  <c r="V389" i="11"/>
  <c r="V390" i="11"/>
  <c r="V391" i="11"/>
  <c r="V392" i="11"/>
  <c r="V394" i="11"/>
  <c r="V395" i="11"/>
  <c r="V396" i="11"/>
  <c r="V393" i="11"/>
  <c r="V397" i="11"/>
  <c r="V398" i="11"/>
  <c r="V399" i="11"/>
  <c r="V400" i="11"/>
  <c r="V401" i="11"/>
  <c r="V402" i="11"/>
  <c r="V403" i="11"/>
  <c r="V404" i="11"/>
  <c r="V406" i="11"/>
  <c r="V408" i="11"/>
  <c r="V410" i="11"/>
  <c r="V411" i="11"/>
  <c r="V412" i="11"/>
  <c r="V413" i="11"/>
  <c r="V414" i="11"/>
  <c r="V415" i="11"/>
  <c r="V405" i="11"/>
  <c r="V407" i="11"/>
  <c r="V409" i="11"/>
  <c r="V416" i="11"/>
  <c r="V418" i="11"/>
  <c r="V420" i="11"/>
  <c r="V422" i="11"/>
  <c r="V424" i="11"/>
  <c r="V426" i="11"/>
  <c r="V428" i="11"/>
  <c r="V430" i="11"/>
  <c r="V431" i="11"/>
  <c r="V432" i="11"/>
  <c r="V433" i="11"/>
  <c r="V434" i="11"/>
  <c r="V435" i="11"/>
  <c r="V436" i="11"/>
  <c r="V437" i="11"/>
  <c r="V438" i="11"/>
  <c r="V439" i="11"/>
  <c r="V440" i="11"/>
  <c r="V441" i="11"/>
  <c r="V417" i="11"/>
  <c r="V419" i="11"/>
  <c r="V421" i="11"/>
  <c r="V423" i="11"/>
  <c r="V425" i="11"/>
  <c r="V427" i="11"/>
  <c r="V429" i="11"/>
  <c r="V442" i="11"/>
  <c r="V443" i="11"/>
  <c r="V444" i="11"/>
  <c r="V445" i="11"/>
  <c r="V446" i="11"/>
  <c r="V447" i="11"/>
  <c r="V448" i="11"/>
  <c r="V449" i="11"/>
  <c r="V450" i="11"/>
  <c r="V451" i="11"/>
  <c r="V452" i="11"/>
  <c r="V453" i="11"/>
  <c r="V454" i="11"/>
  <c r="V455" i="11"/>
  <c r="V456" i="11"/>
  <c r="V457" i="11"/>
  <c r="V458" i="11"/>
  <c r="V459" i="11"/>
  <c r="V460" i="11"/>
  <c r="V461" i="11"/>
  <c r="V462" i="11"/>
  <c r="V463" i="11"/>
  <c r="V464" i="11"/>
  <c r="V465" i="11"/>
  <c r="V466" i="11"/>
  <c r="V467" i="11"/>
  <c r="V468" i="11"/>
  <c r="V469" i="11"/>
  <c r="V470" i="11"/>
  <c r="V471" i="11"/>
  <c r="V472" i="11"/>
  <c r="V473" i="11"/>
  <c r="V474" i="11"/>
  <c r="V475" i="11"/>
  <c r="V476" i="11"/>
  <c r="V477" i="11"/>
  <c r="V478" i="11"/>
  <c r="V479" i="11"/>
  <c r="V480" i="11"/>
  <c r="V481" i="11"/>
  <c r="V482" i="11"/>
  <c r="V483" i="11"/>
  <c r="V484" i="11"/>
  <c r="V485" i="11"/>
  <c r="V486" i="11"/>
  <c r="V487" i="11"/>
  <c r="V488" i="11"/>
  <c r="V489" i="11"/>
  <c r="V490" i="11"/>
  <c r="V491" i="11"/>
  <c r="V492" i="11"/>
  <c r="V493" i="11"/>
  <c r="V494" i="11"/>
  <c r="V495" i="11"/>
  <c r="V496" i="11"/>
  <c r="V497" i="11"/>
  <c r="V498" i="11"/>
  <c r="V499" i="11"/>
  <c r="V500" i="11"/>
  <c r="V501" i="11"/>
  <c r="V502" i="11"/>
  <c r="V503" i="11"/>
  <c r="V504" i="11"/>
  <c r="V505" i="11"/>
  <c r="V506" i="11"/>
  <c r="V507" i="11"/>
  <c r="V508" i="11"/>
  <c r="V509" i="11"/>
  <c r="V510" i="11"/>
  <c r="V511" i="11"/>
  <c r="V512" i="11"/>
  <c r="V513" i="11"/>
  <c r="V514" i="11"/>
  <c r="V515" i="11"/>
  <c r="V516" i="11"/>
  <c r="V517" i="11"/>
  <c r="V518" i="11"/>
  <c r="V519" i="11"/>
  <c r="V520" i="11"/>
  <c r="V521" i="11"/>
  <c r="V522" i="11"/>
  <c r="V523" i="11"/>
  <c r="V524" i="11"/>
  <c r="V526" i="11"/>
  <c r="V528" i="11"/>
  <c r="V530" i="11"/>
  <c r="V532" i="11"/>
  <c r="V534" i="11"/>
  <c r="V536" i="11"/>
  <c r="V538" i="11"/>
  <c r="V540" i="11"/>
  <c r="V525" i="11"/>
  <c r="V527" i="11"/>
  <c r="V529" i="11"/>
  <c r="V531" i="11"/>
  <c r="V533" i="11"/>
  <c r="V535" i="11"/>
  <c r="V537" i="11"/>
  <c r="V539" i="11"/>
  <c r="V541" i="11"/>
  <c r="V543" i="11"/>
  <c r="V545" i="11"/>
  <c r="V547" i="11"/>
  <c r="V549" i="11"/>
  <c r="V551" i="11"/>
  <c r="V553" i="11"/>
  <c r="V555" i="11"/>
  <c r="V557" i="11"/>
  <c r="V559" i="11"/>
  <c r="V561" i="11"/>
  <c r="V563" i="11"/>
  <c r="V544" i="11"/>
  <c r="V548" i="11"/>
  <c r="V552" i="11"/>
  <c r="V556" i="11"/>
  <c r="V560" i="11"/>
  <c r="V564" i="11"/>
  <c r="V566" i="11"/>
  <c r="V542" i="11"/>
  <c r="V546" i="11"/>
  <c r="V550" i="11"/>
  <c r="V554" i="11"/>
  <c r="V558" i="11"/>
  <c r="V562" i="11"/>
  <c r="V565" i="11"/>
  <c r="V567" i="11"/>
  <c r="R383" i="11"/>
  <c r="R384" i="11"/>
  <c r="R386" i="11"/>
  <c r="R387" i="11"/>
  <c r="R388" i="11"/>
  <c r="R389" i="11"/>
  <c r="R385" i="11"/>
  <c r="R390" i="11"/>
  <c r="R391" i="11"/>
  <c r="R392" i="11"/>
  <c r="R393" i="11"/>
  <c r="R394" i="11"/>
  <c r="R395" i="11"/>
  <c r="R396" i="11"/>
  <c r="R397" i="11"/>
  <c r="R398" i="11"/>
  <c r="R399" i="11"/>
  <c r="R400" i="11"/>
  <c r="R401" i="11"/>
  <c r="R402" i="11"/>
  <c r="R403" i="11"/>
  <c r="R410" i="11"/>
  <c r="R411" i="11"/>
  <c r="R412" i="11"/>
  <c r="R413" i="11"/>
  <c r="R414" i="11"/>
  <c r="R415" i="11"/>
  <c r="R405" i="11"/>
  <c r="R407" i="11"/>
  <c r="R409" i="11"/>
  <c r="R404" i="11"/>
  <c r="R406" i="11"/>
  <c r="R408" i="11"/>
  <c r="R417" i="11"/>
  <c r="R419" i="11"/>
  <c r="R421" i="11"/>
  <c r="R423" i="11"/>
  <c r="R425" i="11"/>
  <c r="R427" i="11"/>
  <c r="R429" i="11"/>
  <c r="R430" i="11"/>
  <c r="R431" i="11"/>
  <c r="R432" i="11"/>
  <c r="R433" i="11"/>
  <c r="R434" i="11"/>
  <c r="R435" i="11"/>
  <c r="R436" i="11"/>
  <c r="R437" i="11"/>
  <c r="R438" i="11"/>
  <c r="R439" i="11"/>
  <c r="R440" i="11"/>
  <c r="R441" i="11"/>
  <c r="R418" i="11"/>
  <c r="R426" i="11"/>
  <c r="R420" i="11"/>
  <c r="R428" i="11"/>
  <c r="R422" i="11"/>
  <c r="R442" i="11"/>
  <c r="R443" i="11"/>
  <c r="R444" i="11"/>
  <c r="R445" i="11"/>
  <c r="R446" i="11"/>
  <c r="R447" i="11"/>
  <c r="R448" i="11"/>
  <c r="R449" i="11"/>
  <c r="R450" i="11"/>
  <c r="R451" i="11"/>
  <c r="R452" i="11"/>
  <c r="R453" i="11"/>
  <c r="R454" i="11"/>
  <c r="R455" i="11"/>
  <c r="R456" i="11"/>
  <c r="R457" i="11"/>
  <c r="R458" i="11"/>
  <c r="R459" i="11"/>
  <c r="R460" i="11"/>
  <c r="R461" i="11"/>
  <c r="R462" i="11"/>
  <c r="R463" i="11"/>
  <c r="R464" i="11"/>
  <c r="R465" i="11"/>
  <c r="R466" i="11"/>
  <c r="R467" i="11"/>
  <c r="R468" i="11"/>
  <c r="R469" i="11"/>
  <c r="R470" i="11"/>
  <c r="R471" i="11"/>
  <c r="R472" i="11"/>
  <c r="R473" i="11"/>
  <c r="R474" i="11"/>
  <c r="R475" i="11"/>
  <c r="R476" i="11"/>
  <c r="R477" i="11"/>
  <c r="R478" i="11"/>
  <c r="R479" i="11"/>
  <c r="R480" i="11"/>
  <c r="R481" i="11"/>
  <c r="R482" i="11"/>
  <c r="R483" i="11"/>
  <c r="R484" i="11"/>
  <c r="R485" i="11"/>
  <c r="R486" i="11"/>
  <c r="R487" i="11"/>
  <c r="R488" i="11"/>
  <c r="R489" i="11"/>
  <c r="R490" i="11"/>
  <c r="R491" i="11"/>
  <c r="R492" i="11"/>
  <c r="R493" i="11"/>
  <c r="R494" i="11"/>
  <c r="R416" i="11"/>
  <c r="R424" i="11"/>
  <c r="R495" i="11"/>
  <c r="R496" i="11"/>
  <c r="R497" i="11"/>
  <c r="R498" i="11"/>
  <c r="R499" i="11"/>
  <c r="R500" i="11"/>
  <c r="R501" i="11"/>
  <c r="R502" i="11"/>
  <c r="R503" i="11"/>
  <c r="R504" i="11"/>
  <c r="R505" i="11"/>
  <c r="R506" i="11"/>
  <c r="R507" i="11"/>
  <c r="R508" i="11"/>
  <c r="R509" i="11"/>
  <c r="R510" i="11"/>
  <c r="R511" i="11"/>
  <c r="R512" i="11"/>
  <c r="R513" i="11"/>
  <c r="R514" i="11"/>
  <c r="R515" i="11"/>
  <c r="R516" i="11"/>
  <c r="R517" i="11"/>
  <c r="R518" i="11"/>
  <c r="R519" i="11"/>
  <c r="R520" i="11"/>
  <c r="R521" i="11"/>
  <c r="R522" i="11"/>
  <c r="R523" i="11"/>
  <c r="R526" i="11"/>
  <c r="R530" i="11"/>
  <c r="R534" i="11"/>
  <c r="R527" i="11"/>
  <c r="R531" i="11"/>
  <c r="R535" i="11"/>
  <c r="R524" i="11"/>
  <c r="R528" i="11"/>
  <c r="R532" i="11"/>
  <c r="R536" i="11"/>
  <c r="R540" i="11"/>
  <c r="R525" i="11"/>
  <c r="R529" i="11"/>
  <c r="R533" i="11"/>
  <c r="R537" i="11"/>
  <c r="R542" i="11"/>
  <c r="R544" i="11"/>
  <c r="R546" i="11"/>
  <c r="R548" i="11"/>
  <c r="R550" i="11"/>
  <c r="R552" i="11"/>
  <c r="R554" i="11"/>
  <c r="R556" i="11"/>
  <c r="R558" i="11"/>
  <c r="R560" i="11"/>
  <c r="R562" i="11"/>
  <c r="R564" i="11"/>
  <c r="R538" i="11"/>
  <c r="R541" i="11"/>
  <c r="R545" i="11"/>
  <c r="R549" i="11"/>
  <c r="R553" i="11"/>
  <c r="R557" i="11"/>
  <c r="R561" i="11"/>
  <c r="R565" i="11"/>
  <c r="R567" i="11"/>
  <c r="R539" i="11"/>
  <c r="R543" i="11"/>
  <c r="R547" i="11"/>
  <c r="R551" i="11"/>
  <c r="R555" i="11"/>
  <c r="R559" i="11"/>
  <c r="R563" i="11"/>
  <c r="R566" i="11"/>
  <c r="N383" i="11"/>
  <c r="N384" i="11"/>
  <c r="N386" i="11"/>
  <c r="N385" i="11"/>
  <c r="N387" i="11"/>
  <c r="N388" i="11"/>
  <c r="N389" i="11"/>
  <c r="N390" i="11"/>
  <c r="N391" i="11"/>
  <c r="N392" i="11"/>
  <c r="N393" i="11"/>
  <c r="N394" i="11"/>
  <c r="N395" i="11"/>
  <c r="N396" i="11"/>
  <c r="N397" i="11"/>
  <c r="N398" i="11"/>
  <c r="N399" i="11"/>
  <c r="N400" i="11"/>
  <c r="N401" i="11"/>
  <c r="N402" i="11"/>
  <c r="N403" i="11"/>
  <c r="N405" i="11"/>
  <c r="N407" i="11"/>
  <c r="N409" i="11"/>
  <c r="N410" i="11"/>
  <c r="N411" i="11"/>
  <c r="N412" i="11"/>
  <c r="N413" i="11"/>
  <c r="N414" i="11"/>
  <c r="N415" i="11"/>
  <c r="N404" i="11"/>
  <c r="N406" i="11"/>
  <c r="N408" i="11"/>
  <c r="N417" i="11"/>
  <c r="N419" i="11"/>
  <c r="N421" i="11"/>
  <c r="N423" i="11"/>
  <c r="N425" i="11"/>
  <c r="N427" i="11"/>
  <c r="N429" i="11"/>
  <c r="N430" i="11"/>
  <c r="N431" i="11"/>
  <c r="N432" i="11"/>
  <c r="N433" i="11"/>
  <c r="N434" i="11"/>
  <c r="N435" i="11"/>
  <c r="N436" i="11"/>
  <c r="N437" i="11"/>
  <c r="N438" i="11"/>
  <c r="N439" i="11"/>
  <c r="N440" i="11"/>
  <c r="N441" i="11"/>
  <c r="N416" i="11"/>
  <c r="N418" i="11"/>
  <c r="N420" i="11"/>
  <c r="N422" i="11"/>
  <c r="N424" i="11"/>
  <c r="N426" i="11"/>
  <c r="N428"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3" i="11"/>
  <c r="N520" i="11"/>
  <c r="N521" i="11"/>
  <c r="N522" i="11"/>
  <c r="N525" i="11"/>
  <c r="N527" i="11"/>
  <c r="N529" i="11"/>
  <c r="N531" i="11"/>
  <c r="N533" i="11"/>
  <c r="N535" i="11"/>
  <c r="N537" i="11"/>
  <c r="N539" i="11"/>
  <c r="N524" i="11"/>
  <c r="N526" i="11"/>
  <c r="N528" i="11"/>
  <c r="N530" i="11"/>
  <c r="N532" i="11"/>
  <c r="N534" i="11"/>
  <c r="N536" i="11"/>
  <c r="N538" i="11"/>
  <c r="N540" i="11"/>
  <c r="N542" i="11"/>
  <c r="N544" i="11"/>
  <c r="N546" i="11"/>
  <c r="N548" i="11"/>
  <c r="N550" i="11"/>
  <c r="N552" i="11"/>
  <c r="N554" i="11"/>
  <c r="N556" i="11"/>
  <c r="N558" i="11"/>
  <c r="N560" i="11"/>
  <c r="N562" i="11"/>
  <c r="N564" i="11"/>
  <c r="N541" i="11"/>
  <c r="N545" i="11"/>
  <c r="N549" i="11"/>
  <c r="N553" i="11"/>
  <c r="N557" i="11"/>
  <c r="N561" i="11"/>
  <c r="N565" i="11"/>
  <c r="N567" i="11"/>
  <c r="N551" i="11"/>
  <c r="N543" i="11"/>
  <c r="N547" i="11"/>
  <c r="N555" i="11"/>
  <c r="N559" i="11"/>
  <c r="N563" i="11"/>
  <c r="N566" i="11"/>
  <c r="J383" i="11"/>
  <c r="J384" i="11"/>
  <c r="J385" i="11"/>
  <c r="J387" i="11"/>
  <c r="J388" i="11"/>
  <c r="J389" i="11"/>
  <c r="J390" i="11"/>
  <c r="J386" i="11"/>
  <c r="J391" i="11"/>
  <c r="J392" i="11"/>
  <c r="J393" i="11"/>
  <c r="J394" i="11"/>
  <c r="J395" i="11"/>
  <c r="J396" i="11"/>
  <c r="J397" i="11"/>
  <c r="J398" i="11"/>
  <c r="J399" i="11"/>
  <c r="J400" i="11"/>
  <c r="J401" i="11"/>
  <c r="J402" i="11"/>
  <c r="J403" i="11"/>
  <c r="J410" i="11"/>
  <c r="J411" i="11"/>
  <c r="J412" i="11"/>
  <c r="J413" i="11"/>
  <c r="J414" i="11"/>
  <c r="J415" i="11"/>
  <c r="J404" i="11"/>
  <c r="J406" i="11"/>
  <c r="J408" i="11"/>
  <c r="J407" i="11"/>
  <c r="J409" i="11"/>
  <c r="J405" i="11"/>
  <c r="J416" i="11"/>
  <c r="J418" i="11"/>
  <c r="J420" i="11"/>
  <c r="J422" i="11"/>
  <c r="J424" i="11"/>
  <c r="J426" i="11"/>
  <c r="J428" i="11"/>
  <c r="J430" i="11"/>
  <c r="J431" i="11"/>
  <c r="J432" i="11"/>
  <c r="J433" i="11"/>
  <c r="J434" i="11"/>
  <c r="J435" i="11"/>
  <c r="J436" i="11"/>
  <c r="J437" i="11"/>
  <c r="J438" i="11"/>
  <c r="J439" i="11"/>
  <c r="J440" i="11"/>
  <c r="J441" i="11"/>
  <c r="J423" i="11"/>
  <c r="J417" i="11"/>
  <c r="J425" i="11"/>
  <c r="J419" i="11"/>
  <c r="J427" i="11"/>
  <c r="J442" i="11"/>
  <c r="J443" i="11"/>
  <c r="J444" i="11"/>
  <c r="J445" i="11"/>
  <c r="J446" i="11"/>
  <c r="J447" i="11"/>
  <c r="J448" i="11"/>
  <c r="J449" i="11"/>
  <c r="J450" i="11"/>
  <c r="J451" i="11"/>
  <c r="J452" i="11"/>
  <c r="J453" i="11"/>
  <c r="J454" i="11"/>
  <c r="J455" i="11"/>
  <c r="J456" i="11"/>
  <c r="J457" i="11"/>
  <c r="J458" i="11"/>
  <c r="J459" i="11"/>
  <c r="J460" i="11"/>
  <c r="J461" i="11"/>
  <c r="J462" i="11"/>
  <c r="J463" i="11"/>
  <c r="J464" i="11"/>
  <c r="J465" i="11"/>
  <c r="J466" i="11"/>
  <c r="J467" i="11"/>
  <c r="J468" i="11"/>
  <c r="J469" i="11"/>
  <c r="J470" i="11"/>
  <c r="J429" i="11"/>
  <c r="J471" i="11"/>
  <c r="J472" i="11"/>
  <c r="J473" i="11"/>
  <c r="J474" i="11"/>
  <c r="J475" i="11"/>
  <c r="J476" i="11"/>
  <c r="J477" i="11"/>
  <c r="J478" i="11"/>
  <c r="J479" i="11"/>
  <c r="J480" i="11"/>
  <c r="J481" i="11"/>
  <c r="J482" i="11"/>
  <c r="J483" i="11"/>
  <c r="J484" i="11"/>
  <c r="J485" i="11"/>
  <c r="J486" i="11"/>
  <c r="J487" i="11"/>
  <c r="J488" i="11"/>
  <c r="J489" i="11"/>
  <c r="J490" i="11"/>
  <c r="J491" i="11"/>
  <c r="J492" i="11"/>
  <c r="J493" i="11"/>
  <c r="J494" i="11"/>
  <c r="J421" i="11"/>
  <c r="J495" i="11"/>
  <c r="J496" i="11"/>
  <c r="J497" i="11"/>
  <c r="J498" i="11"/>
  <c r="J499" i="11"/>
  <c r="J500" i="11"/>
  <c r="J501" i="11"/>
  <c r="J502" i="11"/>
  <c r="J503" i="11"/>
  <c r="J504" i="11"/>
  <c r="J505" i="11"/>
  <c r="J506" i="11"/>
  <c r="J507" i="11"/>
  <c r="J508" i="11"/>
  <c r="J509" i="11"/>
  <c r="J510" i="11"/>
  <c r="J511" i="11"/>
  <c r="J512" i="11"/>
  <c r="J513" i="11"/>
  <c r="J514" i="11"/>
  <c r="J515" i="11"/>
  <c r="J516" i="11"/>
  <c r="J517" i="11"/>
  <c r="J518" i="11"/>
  <c r="J519" i="11"/>
  <c r="J523" i="11"/>
  <c r="J520" i="11"/>
  <c r="J521" i="11"/>
  <c r="J522" i="11"/>
  <c r="J527" i="11"/>
  <c r="J531" i="11"/>
  <c r="J535" i="11"/>
  <c r="J524" i="11"/>
  <c r="J528" i="11"/>
  <c r="J532" i="11"/>
  <c r="J536" i="11"/>
  <c r="J525" i="11"/>
  <c r="J529" i="11"/>
  <c r="J533" i="11"/>
  <c r="J537" i="11"/>
  <c r="J526" i="11"/>
  <c r="J530" i="11"/>
  <c r="J534" i="11"/>
  <c r="J538" i="11"/>
  <c r="J541" i="11"/>
  <c r="J543" i="11"/>
  <c r="J545" i="11"/>
  <c r="J547" i="11"/>
  <c r="J549" i="11"/>
  <c r="J551" i="11"/>
  <c r="J553" i="11"/>
  <c r="J555" i="11"/>
  <c r="J557" i="11"/>
  <c r="J559" i="11"/>
  <c r="J561" i="11"/>
  <c r="J563" i="11"/>
  <c r="J540" i="11"/>
  <c r="J542" i="11"/>
  <c r="J546" i="11"/>
  <c r="J550" i="11"/>
  <c r="J554" i="11"/>
  <c r="J558" i="11"/>
  <c r="J562" i="11"/>
  <c r="J566" i="11"/>
  <c r="J539" i="11"/>
  <c r="J544" i="11"/>
  <c r="J548" i="11"/>
  <c r="J552" i="11"/>
  <c r="J556" i="11"/>
  <c r="J560" i="11"/>
  <c r="J564" i="11"/>
  <c r="J565" i="11"/>
  <c r="J567" i="11"/>
  <c r="F383" i="11"/>
  <c r="F384" i="11"/>
  <c r="F385" i="11"/>
  <c r="F386" i="11"/>
  <c r="F387" i="11"/>
  <c r="F388" i="11"/>
  <c r="F389" i="11"/>
  <c r="F390" i="11"/>
  <c r="F391" i="11"/>
  <c r="F392" i="11"/>
  <c r="F393" i="11"/>
  <c r="F394" i="11"/>
  <c r="F395" i="11"/>
  <c r="F396" i="11"/>
  <c r="F397" i="11"/>
  <c r="F398" i="11"/>
  <c r="F399" i="11"/>
  <c r="F400" i="11"/>
  <c r="F401" i="11"/>
  <c r="F402" i="11"/>
  <c r="F403" i="11"/>
  <c r="F404" i="11"/>
  <c r="F406" i="11"/>
  <c r="F408" i="11"/>
  <c r="F410" i="11"/>
  <c r="F411" i="11"/>
  <c r="F412" i="11"/>
  <c r="F413" i="11"/>
  <c r="F414" i="11"/>
  <c r="F415" i="11"/>
  <c r="F405" i="11"/>
  <c r="F407" i="11"/>
  <c r="F409" i="11"/>
  <c r="F416" i="11"/>
  <c r="F418" i="11"/>
  <c r="F420" i="11"/>
  <c r="F422" i="11"/>
  <c r="F424" i="11"/>
  <c r="F426" i="11"/>
  <c r="F428" i="11"/>
  <c r="F430" i="11"/>
  <c r="F431" i="11"/>
  <c r="F432" i="11"/>
  <c r="F433" i="11"/>
  <c r="F434" i="11"/>
  <c r="F435" i="11"/>
  <c r="F436" i="11"/>
  <c r="F437" i="11"/>
  <c r="F438" i="11"/>
  <c r="F439" i="11"/>
  <c r="F440" i="11"/>
  <c r="F441" i="11"/>
  <c r="F417" i="11"/>
  <c r="F419" i="11"/>
  <c r="F421" i="11"/>
  <c r="F423" i="11"/>
  <c r="F425" i="11"/>
  <c r="F427" i="11"/>
  <c r="F429" i="11"/>
  <c r="F442" i="11"/>
  <c r="F443" i="11"/>
  <c r="F444" i="11"/>
  <c r="F445" i="11"/>
  <c r="F446" i="11"/>
  <c r="F447" i="11"/>
  <c r="F448" i="11"/>
  <c r="F449" i="11"/>
  <c r="F450" i="11"/>
  <c r="F451" i="11"/>
  <c r="F452" i="11"/>
  <c r="F453" i="11"/>
  <c r="F454" i="11"/>
  <c r="F455" i="11"/>
  <c r="F456" i="11"/>
  <c r="F457" i="11"/>
  <c r="F458" i="11"/>
  <c r="F459" i="11"/>
  <c r="F460" i="11"/>
  <c r="F461" i="11"/>
  <c r="F462" i="11"/>
  <c r="F463" i="11"/>
  <c r="F464" i="11"/>
  <c r="F465" i="11"/>
  <c r="F466" i="11"/>
  <c r="F467" i="11"/>
  <c r="F468" i="11"/>
  <c r="F469" i="11"/>
  <c r="F470" i="11"/>
  <c r="F471" i="11"/>
  <c r="F472" i="11"/>
  <c r="F473" i="11"/>
  <c r="F474" i="11"/>
  <c r="F475" i="11"/>
  <c r="F476" i="11"/>
  <c r="F477" i="11"/>
  <c r="F478" i="11"/>
  <c r="F479" i="11"/>
  <c r="F480" i="11"/>
  <c r="F481" i="11"/>
  <c r="F482" i="11"/>
  <c r="F483" i="11"/>
  <c r="F484" i="11"/>
  <c r="F485" i="11"/>
  <c r="F486" i="11"/>
  <c r="F487" i="11"/>
  <c r="F488" i="11"/>
  <c r="F489" i="11"/>
  <c r="F490" i="11"/>
  <c r="F491" i="11"/>
  <c r="F492" i="11"/>
  <c r="F493" i="11"/>
  <c r="F494" i="11"/>
  <c r="F495" i="11"/>
  <c r="F496" i="11"/>
  <c r="F497" i="11"/>
  <c r="F498" i="11"/>
  <c r="F499" i="11"/>
  <c r="F500" i="11"/>
  <c r="F501" i="11"/>
  <c r="F502" i="11"/>
  <c r="F503" i="11"/>
  <c r="F504" i="11"/>
  <c r="F505" i="11"/>
  <c r="F506" i="11"/>
  <c r="F507" i="11"/>
  <c r="F508" i="11"/>
  <c r="F509" i="11"/>
  <c r="F510" i="11"/>
  <c r="F511" i="11"/>
  <c r="F512" i="11"/>
  <c r="F513" i="11"/>
  <c r="F514" i="11"/>
  <c r="F515" i="11"/>
  <c r="F516" i="11"/>
  <c r="F517" i="11"/>
  <c r="F518" i="11"/>
  <c r="F519" i="11"/>
  <c r="F520" i="11"/>
  <c r="F523" i="11"/>
  <c r="F521" i="11"/>
  <c r="F522" i="11"/>
  <c r="F524" i="11"/>
  <c r="F526" i="11"/>
  <c r="F528" i="11"/>
  <c r="F530" i="11"/>
  <c r="F532" i="11"/>
  <c r="F534" i="11"/>
  <c r="F536" i="11"/>
  <c r="F538" i="11"/>
  <c r="F540" i="11"/>
  <c r="F525" i="11"/>
  <c r="F527" i="11"/>
  <c r="F529" i="11"/>
  <c r="F531" i="11"/>
  <c r="F533" i="11"/>
  <c r="F535" i="11"/>
  <c r="F537" i="11"/>
  <c r="F539" i="11"/>
  <c r="F541" i="11"/>
  <c r="F543" i="11"/>
  <c r="F545" i="11"/>
  <c r="F547" i="11"/>
  <c r="F549" i="11"/>
  <c r="F551" i="11"/>
  <c r="F553" i="11"/>
  <c r="F555" i="11"/>
  <c r="F557" i="11"/>
  <c r="F559" i="11"/>
  <c r="F561" i="11"/>
  <c r="F563" i="11"/>
  <c r="F542" i="11"/>
  <c r="F546" i="11"/>
  <c r="F550" i="11"/>
  <c r="F554" i="11"/>
  <c r="F558" i="11"/>
  <c r="F562" i="11"/>
  <c r="F566" i="11"/>
  <c r="F544" i="11"/>
  <c r="F548" i="11"/>
  <c r="F552" i="11"/>
  <c r="F556" i="11"/>
  <c r="F560" i="11"/>
  <c r="F564" i="11"/>
  <c r="F565" i="11"/>
  <c r="F567" i="11"/>
  <c r="GC383" i="11"/>
  <c r="GC384" i="11"/>
  <c r="GC385" i="11"/>
  <c r="GC386" i="11"/>
  <c r="GC387" i="11"/>
  <c r="GC388" i="11"/>
  <c r="GC389" i="11"/>
  <c r="GC390" i="11"/>
  <c r="GC391" i="11"/>
  <c r="GC392" i="11"/>
  <c r="GC393" i="11"/>
  <c r="GC394" i="11"/>
  <c r="GC395" i="11"/>
  <c r="GC396" i="11"/>
  <c r="GC397" i="11"/>
  <c r="GC398" i="11"/>
  <c r="GC399" i="11"/>
  <c r="GC400" i="11"/>
  <c r="GC401" i="11"/>
  <c r="GC402" i="11"/>
  <c r="GC403" i="11"/>
  <c r="GC404" i="11"/>
  <c r="GC405" i="11"/>
  <c r="GC406" i="11"/>
  <c r="GC407" i="11"/>
  <c r="GC408" i="11"/>
  <c r="GC410" i="11"/>
  <c r="GC412" i="11"/>
  <c r="GC414" i="11"/>
  <c r="GC415" i="11"/>
  <c r="GC416" i="11"/>
  <c r="GC417" i="11"/>
  <c r="GC418" i="11"/>
  <c r="GC419" i="11"/>
  <c r="GC420" i="11"/>
  <c r="GC421" i="11"/>
  <c r="GC422" i="11"/>
  <c r="GC423" i="11"/>
  <c r="GC424" i="11"/>
  <c r="GC425" i="11"/>
  <c r="GC426" i="11"/>
  <c r="GC427" i="11"/>
  <c r="GC428" i="11"/>
  <c r="GC411" i="11"/>
  <c r="GC429" i="11"/>
  <c r="GC430" i="11"/>
  <c r="GC431" i="11"/>
  <c r="GC432" i="11"/>
  <c r="GC433" i="11"/>
  <c r="GC434" i="11"/>
  <c r="GC435" i="11"/>
  <c r="GC436" i="11"/>
  <c r="GC437" i="11"/>
  <c r="GC438" i="11"/>
  <c r="GC439" i="11"/>
  <c r="GC440" i="11"/>
  <c r="GC413" i="11"/>
  <c r="GC441" i="11"/>
  <c r="GC442" i="11"/>
  <c r="GC443" i="11"/>
  <c r="GC444" i="11"/>
  <c r="GC445" i="11"/>
  <c r="GC446" i="11"/>
  <c r="GC447" i="11"/>
  <c r="GC448" i="11"/>
  <c r="GC449" i="11"/>
  <c r="GC450" i="11"/>
  <c r="GC451" i="11"/>
  <c r="GC452" i="11"/>
  <c r="GC453" i="11"/>
  <c r="GC454" i="11"/>
  <c r="GC455" i="11"/>
  <c r="GC456" i="11"/>
  <c r="GC457" i="11"/>
  <c r="GC458" i="11"/>
  <c r="GC459" i="11"/>
  <c r="GC460" i="11"/>
  <c r="GC461" i="11"/>
  <c r="GC462" i="11"/>
  <c r="GC463" i="11"/>
  <c r="GC464" i="11"/>
  <c r="GC465" i="11"/>
  <c r="GC466" i="11"/>
  <c r="GC467" i="11"/>
  <c r="GC468" i="11"/>
  <c r="GC469" i="11"/>
  <c r="GC409" i="11"/>
  <c r="GC470" i="11"/>
  <c r="GC471" i="11"/>
  <c r="GC472" i="11"/>
  <c r="GC473" i="11"/>
  <c r="GC474" i="11"/>
  <c r="GC475" i="11"/>
  <c r="GC476" i="11"/>
  <c r="GC477" i="11"/>
  <c r="GC478" i="11"/>
  <c r="GC479" i="11"/>
  <c r="GC480" i="11"/>
  <c r="GC481" i="11"/>
  <c r="GC482" i="11"/>
  <c r="GC483" i="11"/>
  <c r="GC484" i="11"/>
  <c r="GC485" i="11"/>
  <c r="GC486" i="11"/>
  <c r="GC487" i="11"/>
  <c r="GC488" i="11"/>
  <c r="GC489" i="11"/>
  <c r="GC490" i="11"/>
  <c r="GC491" i="11"/>
  <c r="GC492" i="11"/>
  <c r="GC493" i="11"/>
  <c r="GC494" i="11"/>
  <c r="GC495" i="11"/>
  <c r="GC496" i="11"/>
  <c r="GC497" i="11"/>
  <c r="GC498" i="11"/>
  <c r="GC499" i="11"/>
  <c r="GC500" i="11"/>
  <c r="GC501" i="11"/>
  <c r="GC502" i="11"/>
  <c r="GC503" i="11"/>
  <c r="GC504" i="11"/>
  <c r="GC505" i="11"/>
  <c r="GC506" i="11"/>
  <c r="GC507" i="11"/>
  <c r="GC508" i="11"/>
  <c r="GC509" i="11"/>
  <c r="GC510" i="11"/>
  <c r="GC511" i="11"/>
  <c r="GC512" i="11"/>
  <c r="GC513" i="11"/>
  <c r="GC514" i="11"/>
  <c r="GC515" i="11"/>
  <c r="GC516" i="11"/>
  <c r="GC517" i="11"/>
  <c r="GC518" i="11"/>
  <c r="GC519" i="11"/>
  <c r="GC520" i="11"/>
  <c r="GC521" i="11"/>
  <c r="GC522" i="11"/>
  <c r="GC523" i="11"/>
  <c r="GC524" i="11"/>
  <c r="GC525" i="11"/>
  <c r="GC526" i="11"/>
  <c r="GC527" i="11"/>
  <c r="GC528" i="11"/>
  <c r="GC529" i="11"/>
  <c r="GC530" i="11"/>
  <c r="GC531" i="11"/>
  <c r="GC532" i="11"/>
  <c r="GC533" i="11"/>
  <c r="GC534" i="11"/>
  <c r="GC535" i="11"/>
  <c r="GC536" i="11"/>
  <c r="GC537" i="11"/>
  <c r="GC538" i="11"/>
  <c r="GC539" i="11"/>
  <c r="GC540" i="11"/>
  <c r="GC541" i="11"/>
  <c r="GC542" i="11"/>
  <c r="GC543" i="11"/>
  <c r="GC544" i="11"/>
  <c r="GC545" i="11"/>
  <c r="GC546" i="11"/>
  <c r="GC547" i="11"/>
  <c r="GC548" i="11"/>
  <c r="GC549" i="11"/>
  <c r="GC550" i="11"/>
  <c r="GC551" i="11"/>
  <c r="GC552" i="11"/>
  <c r="GC553" i="11"/>
  <c r="GC554" i="11"/>
  <c r="GC555" i="11"/>
  <c r="GC556" i="11"/>
  <c r="GC557" i="11"/>
  <c r="GC558" i="11"/>
  <c r="GC559" i="11"/>
  <c r="GC560" i="11"/>
  <c r="GC561" i="11"/>
  <c r="GC562" i="11"/>
  <c r="GC563" i="11"/>
  <c r="GC564" i="11"/>
  <c r="GC565" i="11"/>
  <c r="GC566" i="11"/>
  <c r="GC567" i="11"/>
  <c r="FY383" i="11"/>
  <c r="FY384" i="11"/>
  <c r="FY385" i="11"/>
  <c r="FY386" i="11"/>
  <c r="FY387" i="11"/>
  <c r="FY388" i="11"/>
  <c r="FY389" i="11"/>
  <c r="FY390" i="11"/>
  <c r="FY391" i="11"/>
  <c r="FY392" i="11"/>
  <c r="FY393" i="11"/>
  <c r="FY394" i="11"/>
  <c r="FY395" i="11"/>
  <c r="FY396" i="11"/>
  <c r="FY397" i="11"/>
  <c r="FY398" i="11"/>
  <c r="FY399" i="11"/>
  <c r="FY400" i="11"/>
  <c r="FY401" i="11"/>
  <c r="FY402" i="11"/>
  <c r="FY403" i="11"/>
  <c r="FY404" i="11"/>
  <c r="FY405" i="11"/>
  <c r="FY406" i="11"/>
  <c r="FY407" i="11"/>
  <c r="FY408" i="11"/>
  <c r="FY410" i="11"/>
  <c r="FY412" i="11"/>
  <c r="FY414" i="11"/>
  <c r="FY409" i="11"/>
  <c r="FY411" i="11"/>
  <c r="FY413" i="11"/>
  <c r="FY415" i="11"/>
  <c r="FY416" i="11"/>
  <c r="FY417" i="11"/>
  <c r="FY418" i="11"/>
  <c r="FY419" i="11"/>
  <c r="FY420" i="11"/>
  <c r="FY421" i="11"/>
  <c r="FY422" i="11"/>
  <c r="FY423" i="11"/>
  <c r="FY424" i="11"/>
  <c r="FY425" i="11"/>
  <c r="FY426" i="11"/>
  <c r="FY427" i="11"/>
  <c r="FY428" i="11"/>
  <c r="FY429" i="11"/>
  <c r="FY430" i="11"/>
  <c r="FY431" i="11"/>
  <c r="FY432" i="11"/>
  <c r="FY433" i="11"/>
  <c r="FY434" i="11"/>
  <c r="FY435" i="11"/>
  <c r="FY436" i="11"/>
  <c r="FY437" i="11"/>
  <c r="FY438" i="11"/>
  <c r="FY439" i="11"/>
  <c r="FY440" i="11"/>
  <c r="FY441" i="11"/>
  <c r="FY442" i="11"/>
  <c r="FY443" i="11"/>
  <c r="FY444" i="11"/>
  <c r="FY445" i="11"/>
  <c r="FY446" i="11"/>
  <c r="FY447" i="11"/>
  <c r="FY448" i="11"/>
  <c r="FY449" i="11"/>
  <c r="FY450" i="11"/>
  <c r="FY451" i="11"/>
  <c r="FY452" i="11"/>
  <c r="FY453" i="11"/>
  <c r="FY454" i="11"/>
  <c r="FY455" i="11"/>
  <c r="FY456" i="11"/>
  <c r="FY457" i="11"/>
  <c r="FY458" i="11"/>
  <c r="FY459" i="11"/>
  <c r="FY460" i="11"/>
  <c r="FY461" i="11"/>
  <c r="FY462" i="11"/>
  <c r="FY463" i="11"/>
  <c r="FY464" i="11"/>
  <c r="FY465" i="11"/>
  <c r="FY466" i="11"/>
  <c r="FY467" i="11"/>
  <c r="FY468" i="11"/>
  <c r="FY469" i="11"/>
  <c r="FY470" i="11"/>
  <c r="FY471" i="11"/>
  <c r="FY472" i="11"/>
  <c r="FY473" i="11"/>
  <c r="FY474" i="11"/>
  <c r="FY475" i="11"/>
  <c r="FY476" i="11"/>
  <c r="FY477" i="11"/>
  <c r="FY478" i="11"/>
  <c r="FY479" i="11"/>
  <c r="FY480" i="11"/>
  <c r="FY481" i="11"/>
  <c r="FY482" i="11"/>
  <c r="FY483" i="11"/>
  <c r="FY484" i="11"/>
  <c r="FY485" i="11"/>
  <c r="FY486" i="11"/>
  <c r="FY487" i="11"/>
  <c r="FY488" i="11"/>
  <c r="FY489" i="11"/>
  <c r="FY490" i="11"/>
  <c r="FY491" i="11"/>
  <c r="FY492" i="11"/>
  <c r="FY493" i="11"/>
  <c r="FY494" i="11"/>
  <c r="FY495" i="11"/>
  <c r="FY496" i="11"/>
  <c r="FY497" i="11"/>
  <c r="FY498" i="11"/>
  <c r="FY499" i="11"/>
  <c r="FY500" i="11"/>
  <c r="FY501" i="11"/>
  <c r="FY502" i="11"/>
  <c r="FY503" i="11"/>
  <c r="FY504" i="11"/>
  <c r="FY505" i="11"/>
  <c r="FY506" i="11"/>
  <c r="FY507" i="11"/>
  <c r="FY508" i="11"/>
  <c r="FY509" i="11"/>
  <c r="FY510" i="11"/>
  <c r="FY511" i="11"/>
  <c r="FY512" i="11"/>
  <c r="FY513" i="11"/>
  <c r="FY514" i="11"/>
  <c r="FY515" i="11"/>
  <c r="FY516" i="11"/>
  <c r="FY517" i="11"/>
  <c r="FY518" i="11"/>
  <c r="FY519" i="11"/>
  <c r="FY520" i="11"/>
  <c r="FY521" i="11"/>
  <c r="FY522" i="11"/>
  <c r="FY523" i="11"/>
  <c r="FY524" i="11"/>
  <c r="FY525" i="11"/>
  <c r="FY526" i="11"/>
  <c r="FY527" i="11"/>
  <c r="FY528" i="11"/>
  <c r="FY529" i="11"/>
  <c r="FY530" i="11"/>
  <c r="FY531" i="11"/>
  <c r="FY532" i="11"/>
  <c r="FY533" i="11"/>
  <c r="FY534" i="11"/>
  <c r="FY535" i="11"/>
  <c r="FY536" i="11"/>
  <c r="FY537" i="11"/>
  <c r="FY538" i="11"/>
  <c r="FY539" i="11"/>
  <c r="FY540" i="11"/>
  <c r="FY541" i="11"/>
  <c r="FY542" i="11"/>
  <c r="FY543" i="11"/>
  <c r="FY544" i="11"/>
  <c r="FY545" i="11"/>
  <c r="FY546" i="11"/>
  <c r="FY547" i="11"/>
  <c r="FY548" i="11"/>
  <c r="FY549" i="11"/>
  <c r="FY550" i="11"/>
  <c r="FY551" i="11"/>
  <c r="FY552" i="11"/>
  <c r="FY553" i="11"/>
  <c r="FY554" i="11"/>
  <c r="FY555" i="11"/>
  <c r="FY556" i="11"/>
  <c r="FY557" i="11"/>
  <c r="FY558" i="11"/>
  <c r="FY559" i="11"/>
  <c r="FY560" i="11"/>
  <c r="FY561" i="11"/>
  <c r="FY562" i="11"/>
  <c r="FY563" i="11"/>
  <c r="FY564" i="11"/>
  <c r="FY565" i="11"/>
  <c r="FY566" i="11"/>
  <c r="FY567" i="11"/>
  <c r="FU383" i="11"/>
  <c r="FU384" i="11"/>
  <c r="FU385" i="11"/>
  <c r="FU386" i="11"/>
  <c r="FU387" i="11"/>
  <c r="FU388" i="11"/>
  <c r="FU389" i="11"/>
  <c r="FU390" i="11"/>
  <c r="FU391" i="11"/>
  <c r="FU392" i="11"/>
  <c r="FU393" i="11"/>
  <c r="FU394" i="11"/>
  <c r="FU395" i="11"/>
  <c r="FU396" i="11"/>
  <c r="FU397" i="11"/>
  <c r="FU398" i="11"/>
  <c r="FU399" i="11"/>
  <c r="FU400" i="11"/>
  <c r="FU401" i="11"/>
  <c r="FU402" i="11"/>
  <c r="FU403" i="11"/>
  <c r="FU404" i="11"/>
  <c r="FU405" i="11"/>
  <c r="FU406" i="11"/>
  <c r="FU407" i="11"/>
  <c r="FU408" i="11"/>
  <c r="FU409" i="11"/>
  <c r="FU411" i="11"/>
  <c r="FU413" i="11"/>
  <c r="FU415" i="11"/>
  <c r="FU416" i="11"/>
  <c r="FU417" i="11"/>
  <c r="FU418" i="11"/>
  <c r="FU419" i="11"/>
  <c r="FU420" i="11"/>
  <c r="FU421" i="11"/>
  <c r="FU422" i="11"/>
  <c r="FU423" i="11"/>
  <c r="FU424" i="11"/>
  <c r="FU425" i="11"/>
  <c r="FU426" i="11"/>
  <c r="FU427" i="11"/>
  <c r="FU428" i="11"/>
  <c r="FU429" i="11"/>
  <c r="FU430" i="11"/>
  <c r="FU431" i="11"/>
  <c r="FU432" i="11"/>
  <c r="FU433" i="11"/>
  <c r="FU434" i="11"/>
  <c r="FU435" i="11"/>
  <c r="FU436" i="11"/>
  <c r="FU437" i="11"/>
  <c r="FU438" i="11"/>
  <c r="FU439" i="11"/>
  <c r="FU440" i="11"/>
  <c r="FU410" i="11"/>
  <c r="FU412" i="11"/>
  <c r="FU441" i="11"/>
  <c r="FU442" i="11"/>
  <c r="FU443" i="11"/>
  <c r="FU444" i="11"/>
  <c r="FU445" i="11"/>
  <c r="FU446" i="11"/>
  <c r="FU447" i="11"/>
  <c r="FU448" i="11"/>
  <c r="FU449" i="11"/>
  <c r="FU450" i="11"/>
  <c r="FU451" i="11"/>
  <c r="FU452" i="11"/>
  <c r="FU453" i="11"/>
  <c r="FU454" i="11"/>
  <c r="FU455" i="11"/>
  <c r="FU456" i="11"/>
  <c r="FU457" i="11"/>
  <c r="FU458" i="11"/>
  <c r="FU459" i="11"/>
  <c r="FU460" i="11"/>
  <c r="FU461" i="11"/>
  <c r="FU462" i="11"/>
  <c r="FU463" i="11"/>
  <c r="FU464" i="11"/>
  <c r="FU465" i="11"/>
  <c r="FU466" i="11"/>
  <c r="FU467" i="11"/>
  <c r="FU468" i="11"/>
  <c r="FU469" i="11"/>
  <c r="FU414" i="11"/>
  <c r="FU470" i="11"/>
  <c r="FU471" i="11"/>
  <c r="FU472" i="11"/>
  <c r="FU473" i="11"/>
  <c r="FU474" i="11"/>
  <c r="FU475" i="11"/>
  <c r="FU476" i="11"/>
  <c r="FU477" i="11"/>
  <c r="FU478" i="11"/>
  <c r="FU479" i="11"/>
  <c r="FU480" i="11"/>
  <c r="FU481" i="11"/>
  <c r="FU482" i="11"/>
  <c r="FU483" i="11"/>
  <c r="FU484" i="11"/>
  <c r="FU485" i="11"/>
  <c r="FU486" i="11"/>
  <c r="FU487" i="11"/>
  <c r="FU488" i="11"/>
  <c r="FU489" i="11"/>
  <c r="FU490" i="11"/>
  <c r="FU491" i="11"/>
  <c r="FU492" i="11"/>
  <c r="FU493" i="11"/>
  <c r="FU494" i="11"/>
  <c r="FU495" i="11"/>
  <c r="FU496" i="11"/>
  <c r="FU497" i="11"/>
  <c r="FU498" i="11"/>
  <c r="FU499" i="11"/>
  <c r="FU500" i="11"/>
  <c r="FU501" i="11"/>
  <c r="FU502" i="11"/>
  <c r="FU503" i="11"/>
  <c r="FU504" i="11"/>
  <c r="FU505" i="11"/>
  <c r="FU506" i="11"/>
  <c r="FU507" i="11"/>
  <c r="FU508" i="11"/>
  <c r="FU509" i="11"/>
  <c r="FU510" i="11"/>
  <c r="FU511" i="11"/>
  <c r="FU512" i="11"/>
  <c r="FU513" i="11"/>
  <c r="FU514" i="11"/>
  <c r="FU515" i="11"/>
  <c r="FU516" i="11"/>
  <c r="FU517" i="11"/>
  <c r="FU518" i="11"/>
  <c r="FU519" i="11"/>
  <c r="FU520" i="11"/>
  <c r="FU521" i="11"/>
  <c r="FU522" i="11"/>
  <c r="FU523" i="11"/>
  <c r="FU524" i="11"/>
  <c r="FU525" i="11"/>
  <c r="FU526" i="11"/>
  <c r="FU527" i="11"/>
  <c r="FU528" i="11"/>
  <c r="FU529" i="11"/>
  <c r="FU530" i="11"/>
  <c r="FU531" i="11"/>
  <c r="FU532" i="11"/>
  <c r="FU533" i="11"/>
  <c r="FU534" i="11"/>
  <c r="FU535" i="11"/>
  <c r="FU536" i="11"/>
  <c r="FU537" i="11"/>
  <c r="FU538" i="11"/>
  <c r="FU539" i="11"/>
  <c r="FU540" i="11"/>
  <c r="FU541" i="11"/>
  <c r="FU542" i="11"/>
  <c r="FU543" i="11"/>
  <c r="FU544" i="11"/>
  <c r="FU545" i="11"/>
  <c r="FU546" i="11"/>
  <c r="FU547" i="11"/>
  <c r="FU548" i="11"/>
  <c r="FU549" i="11"/>
  <c r="FU550" i="11"/>
  <c r="FU551" i="11"/>
  <c r="FU552" i="11"/>
  <c r="FU553" i="11"/>
  <c r="FU554" i="11"/>
  <c r="FU555" i="11"/>
  <c r="FU556" i="11"/>
  <c r="FU557" i="11"/>
  <c r="FU558" i="11"/>
  <c r="FU559" i="11"/>
  <c r="FU560" i="11"/>
  <c r="FU561" i="11"/>
  <c r="FU562" i="11"/>
  <c r="FU563" i="11"/>
  <c r="FU564" i="11"/>
  <c r="FU565" i="11"/>
  <c r="FU566" i="11"/>
  <c r="FU567" i="11"/>
  <c r="FQ383" i="11"/>
  <c r="FQ384" i="11"/>
  <c r="FQ385" i="11"/>
  <c r="FQ386" i="11"/>
  <c r="FQ387" i="11"/>
  <c r="FQ388" i="11"/>
  <c r="FQ389" i="11"/>
  <c r="FQ390" i="11"/>
  <c r="FQ391" i="11"/>
  <c r="FQ392" i="11"/>
  <c r="FQ393" i="11"/>
  <c r="FQ394" i="11"/>
  <c r="FQ395" i="11"/>
  <c r="FQ396" i="11"/>
  <c r="FQ397" i="11"/>
  <c r="FQ398" i="11"/>
  <c r="FQ399" i="11"/>
  <c r="FQ400" i="11"/>
  <c r="FQ401" i="11"/>
  <c r="FQ402" i="11"/>
  <c r="FQ403" i="11"/>
  <c r="FQ404" i="11"/>
  <c r="FQ405" i="11"/>
  <c r="FQ406" i="11"/>
  <c r="FQ407" i="11"/>
  <c r="FQ408" i="11"/>
  <c r="FQ409" i="11"/>
  <c r="FQ411" i="11"/>
  <c r="FQ413" i="11"/>
  <c r="FQ410" i="11"/>
  <c r="FQ412" i="11"/>
  <c r="FQ414" i="11"/>
  <c r="FQ415" i="11"/>
  <c r="FQ416" i="11"/>
  <c r="FQ417" i="11"/>
  <c r="FQ418" i="11"/>
  <c r="FQ419" i="11"/>
  <c r="FQ420" i="11"/>
  <c r="FQ421" i="11"/>
  <c r="FQ422" i="11"/>
  <c r="FQ423" i="11"/>
  <c r="FQ424" i="11"/>
  <c r="FQ425" i="11"/>
  <c r="FQ426" i="11"/>
  <c r="FQ427" i="11"/>
  <c r="FQ428" i="11"/>
  <c r="FQ429" i="11"/>
  <c r="FQ430" i="11"/>
  <c r="FQ431" i="11"/>
  <c r="FQ432" i="11"/>
  <c r="FQ433" i="11"/>
  <c r="FQ434" i="11"/>
  <c r="FQ435" i="11"/>
  <c r="FQ436" i="11"/>
  <c r="FQ437" i="11"/>
  <c r="FQ438" i="11"/>
  <c r="FQ439" i="11"/>
  <c r="FQ440" i="11"/>
  <c r="FQ441" i="11"/>
  <c r="FQ442" i="11"/>
  <c r="FQ443" i="11"/>
  <c r="FQ444" i="11"/>
  <c r="FQ445" i="11"/>
  <c r="FQ446" i="11"/>
  <c r="FQ447" i="11"/>
  <c r="FQ448" i="11"/>
  <c r="FQ449" i="11"/>
  <c r="FQ450" i="11"/>
  <c r="FQ451" i="11"/>
  <c r="FQ452" i="11"/>
  <c r="FQ453" i="11"/>
  <c r="FQ454" i="11"/>
  <c r="FQ455" i="11"/>
  <c r="FQ456" i="11"/>
  <c r="FQ457" i="11"/>
  <c r="FQ458" i="11"/>
  <c r="FQ459" i="11"/>
  <c r="FQ460" i="11"/>
  <c r="FQ461" i="11"/>
  <c r="FQ462" i="11"/>
  <c r="FQ463" i="11"/>
  <c r="FQ464" i="11"/>
  <c r="FQ465" i="11"/>
  <c r="FQ466" i="11"/>
  <c r="FQ467" i="11"/>
  <c r="FQ468" i="11"/>
  <c r="FQ469" i="11"/>
  <c r="FQ470" i="11"/>
  <c r="FQ471" i="11"/>
  <c r="FQ472" i="11"/>
  <c r="FQ473" i="11"/>
  <c r="FQ474" i="11"/>
  <c r="FQ475" i="11"/>
  <c r="FQ476" i="11"/>
  <c r="FQ477" i="11"/>
  <c r="FQ478" i="11"/>
  <c r="FQ479" i="11"/>
  <c r="FQ480" i="11"/>
  <c r="FQ481" i="11"/>
  <c r="FQ482" i="11"/>
  <c r="FQ483" i="11"/>
  <c r="FQ484" i="11"/>
  <c r="FQ485" i="11"/>
  <c r="FQ486" i="11"/>
  <c r="FQ487" i="11"/>
  <c r="FQ488" i="11"/>
  <c r="FQ489" i="11"/>
  <c r="FQ490" i="11"/>
  <c r="FQ491" i="11"/>
  <c r="FQ492" i="11"/>
  <c r="FQ493" i="11"/>
  <c r="FQ494" i="11"/>
  <c r="FQ495" i="11"/>
  <c r="FQ496" i="11"/>
  <c r="FQ497" i="11"/>
  <c r="FQ498" i="11"/>
  <c r="FQ499" i="11"/>
  <c r="FQ500" i="11"/>
  <c r="FQ501" i="11"/>
  <c r="FQ502" i="11"/>
  <c r="FQ503" i="11"/>
  <c r="FQ504" i="11"/>
  <c r="FQ505" i="11"/>
  <c r="FQ506" i="11"/>
  <c r="FQ507" i="11"/>
  <c r="FQ508" i="11"/>
  <c r="FQ509" i="11"/>
  <c r="FQ510" i="11"/>
  <c r="FQ511" i="11"/>
  <c r="FQ512" i="11"/>
  <c r="FQ513" i="11"/>
  <c r="FQ514" i="11"/>
  <c r="FQ515" i="11"/>
  <c r="FQ516" i="11"/>
  <c r="FQ517" i="11"/>
  <c r="FQ518" i="11"/>
  <c r="FQ519" i="11"/>
  <c r="FQ520" i="11"/>
  <c r="FQ521" i="11"/>
  <c r="FQ522" i="11"/>
  <c r="FQ523" i="11"/>
  <c r="FQ524" i="11"/>
  <c r="FQ525" i="11"/>
  <c r="FQ526" i="11"/>
  <c r="FQ527" i="11"/>
  <c r="FQ528" i="11"/>
  <c r="FQ529" i="11"/>
  <c r="FQ530" i="11"/>
  <c r="FQ531" i="11"/>
  <c r="FQ532" i="11"/>
  <c r="FQ533" i="11"/>
  <c r="FQ534" i="11"/>
  <c r="FQ535" i="11"/>
  <c r="FQ536" i="11"/>
  <c r="FQ537" i="11"/>
  <c r="FQ538" i="11"/>
  <c r="FQ539" i="11"/>
  <c r="FQ540" i="11"/>
  <c r="FQ541" i="11"/>
  <c r="FQ542" i="11"/>
  <c r="FQ543" i="11"/>
  <c r="FQ544" i="11"/>
  <c r="FQ545" i="11"/>
  <c r="FQ546" i="11"/>
  <c r="FQ547" i="11"/>
  <c r="FQ548" i="11"/>
  <c r="FQ549" i="11"/>
  <c r="FQ550" i="11"/>
  <c r="FQ551" i="11"/>
  <c r="FQ552" i="11"/>
  <c r="FQ553" i="11"/>
  <c r="FQ554" i="11"/>
  <c r="FQ555" i="11"/>
  <c r="FQ556" i="11"/>
  <c r="FQ557" i="11"/>
  <c r="FQ558" i="11"/>
  <c r="FQ559" i="11"/>
  <c r="FQ560" i="11"/>
  <c r="FQ561" i="11"/>
  <c r="FQ562" i="11"/>
  <c r="FQ563" i="11"/>
  <c r="FQ564" i="11"/>
  <c r="FQ565" i="11"/>
  <c r="FQ566" i="11"/>
  <c r="FQ567" i="11"/>
  <c r="FM383" i="11"/>
  <c r="FM384" i="11"/>
  <c r="FM385" i="11"/>
  <c r="FM386" i="11"/>
  <c r="FM387" i="11"/>
  <c r="FM388" i="11"/>
  <c r="FM389" i="11"/>
  <c r="FM390" i="11"/>
  <c r="FM391" i="11"/>
  <c r="FM392" i="11"/>
  <c r="FM393" i="11"/>
  <c r="FM394" i="11"/>
  <c r="FM395" i="11"/>
  <c r="FM396" i="11"/>
  <c r="FM397" i="11"/>
  <c r="FM398" i="11"/>
  <c r="FM399" i="11"/>
  <c r="FM400" i="11"/>
  <c r="FM401" i="11"/>
  <c r="FM402" i="11"/>
  <c r="FM403" i="11"/>
  <c r="FM404" i="11"/>
  <c r="FM405" i="11"/>
  <c r="FM406" i="11"/>
  <c r="FM407" i="11"/>
  <c r="FM408" i="11"/>
  <c r="FM410" i="11"/>
  <c r="FM412" i="11"/>
  <c r="FM414" i="11"/>
  <c r="FM415" i="11"/>
  <c r="FM416" i="11"/>
  <c r="FM417" i="11"/>
  <c r="FM418" i="11"/>
  <c r="FM419" i="11"/>
  <c r="FM420" i="11"/>
  <c r="FM421" i="11"/>
  <c r="FM422" i="11"/>
  <c r="FM423" i="11"/>
  <c r="FM424" i="11"/>
  <c r="FM425" i="11"/>
  <c r="FM426" i="11"/>
  <c r="FM427" i="11"/>
  <c r="FM428" i="11"/>
  <c r="FM413" i="11"/>
  <c r="FM429" i="11"/>
  <c r="FM430" i="11"/>
  <c r="FM431" i="11"/>
  <c r="FM432" i="11"/>
  <c r="FM433" i="11"/>
  <c r="FM434" i="11"/>
  <c r="FM435" i="11"/>
  <c r="FM436" i="11"/>
  <c r="FM437" i="11"/>
  <c r="FM438" i="11"/>
  <c r="FM439" i="11"/>
  <c r="FM440" i="11"/>
  <c r="FM409" i="11"/>
  <c r="FM441" i="11"/>
  <c r="FM442" i="11"/>
  <c r="FM443" i="11"/>
  <c r="FM444" i="11"/>
  <c r="FM445" i="11"/>
  <c r="FM446" i="11"/>
  <c r="FM447" i="11"/>
  <c r="FM448" i="11"/>
  <c r="FM449" i="11"/>
  <c r="FM450" i="11"/>
  <c r="FM451" i="11"/>
  <c r="FM452" i="11"/>
  <c r="FM453" i="11"/>
  <c r="FM454" i="11"/>
  <c r="FM455" i="11"/>
  <c r="FM456" i="11"/>
  <c r="FM457" i="11"/>
  <c r="FM458" i="11"/>
  <c r="FM459" i="11"/>
  <c r="FM460" i="11"/>
  <c r="FM461" i="11"/>
  <c r="FM462" i="11"/>
  <c r="FM463" i="11"/>
  <c r="FM464" i="11"/>
  <c r="FM465" i="11"/>
  <c r="FM466" i="11"/>
  <c r="FM467" i="11"/>
  <c r="FM468" i="11"/>
  <c r="FM469" i="11"/>
  <c r="FM470" i="11"/>
  <c r="FM471" i="11"/>
  <c r="FM472" i="11"/>
  <c r="FM473" i="11"/>
  <c r="FM474" i="11"/>
  <c r="FM475" i="11"/>
  <c r="FM476" i="11"/>
  <c r="FM477" i="11"/>
  <c r="FM478" i="11"/>
  <c r="FM479" i="11"/>
  <c r="FM480" i="11"/>
  <c r="FM481" i="11"/>
  <c r="FM482" i="11"/>
  <c r="FM483" i="11"/>
  <c r="FM484" i="11"/>
  <c r="FM485" i="11"/>
  <c r="FM486" i="11"/>
  <c r="FM487" i="11"/>
  <c r="FM488" i="11"/>
  <c r="FM489" i="11"/>
  <c r="FM490" i="11"/>
  <c r="FM491" i="11"/>
  <c r="FM492" i="11"/>
  <c r="FM493" i="11"/>
  <c r="FM411" i="11"/>
  <c r="FM494" i="11"/>
  <c r="FM495" i="11"/>
  <c r="FM496" i="11"/>
  <c r="FM497" i="11"/>
  <c r="FM498" i="11"/>
  <c r="FM499" i="11"/>
  <c r="FM500" i="11"/>
  <c r="FM501" i="11"/>
  <c r="FM502" i="11"/>
  <c r="FM503" i="11"/>
  <c r="FM504" i="11"/>
  <c r="FM505" i="11"/>
  <c r="FM506" i="11"/>
  <c r="FM507" i="11"/>
  <c r="FM508" i="11"/>
  <c r="FM509" i="11"/>
  <c r="FM510" i="11"/>
  <c r="FM511" i="11"/>
  <c r="FM512" i="11"/>
  <c r="FM513" i="11"/>
  <c r="FM514" i="11"/>
  <c r="FM515" i="11"/>
  <c r="FM516" i="11"/>
  <c r="FM517" i="11"/>
  <c r="FM518" i="11"/>
  <c r="FM519" i="11"/>
  <c r="FM520" i="11"/>
  <c r="FM521" i="11"/>
  <c r="FM522" i="11"/>
  <c r="FM523" i="11"/>
  <c r="FM524" i="11"/>
  <c r="FM525" i="11"/>
  <c r="FM526" i="11"/>
  <c r="FM527" i="11"/>
  <c r="FM528" i="11"/>
  <c r="FM529" i="11"/>
  <c r="FM530" i="11"/>
  <c r="FM531" i="11"/>
  <c r="FM532" i="11"/>
  <c r="FM533" i="11"/>
  <c r="FM534" i="11"/>
  <c r="FM535" i="11"/>
  <c r="FM536" i="11"/>
  <c r="FM537" i="11"/>
  <c r="FM538" i="11"/>
  <c r="FM539" i="11"/>
  <c r="FM540" i="11"/>
  <c r="FM541" i="11"/>
  <c r="FM542" i="11"/>
  <c r="FM543" i="11"/>
  <c r="FM544" i="11"/>
  <c r="FM545" i="11"/>
  <c r="FM546" i="11"/>
  <c r="FM547" i="11"/>
  <c r="FM548" i="11"/>
  <c r="FM549" i="11"/>
  <c r="FM550" i="11"/>
  <c r="FM551" i="11"/>
  <c r="FM552" i="11"/>
  <c r="FM553" i="11"/>
  <c r="FM554" i="11"/>
  <c r="FM555" i="11"/>
  <c r="FM556" i="11"/>
  <c r="FM557" i="11"/>
  <c r="FM558" i="11"/>
  <c r="FM559" i="11"/>
  <c r="FM560" i="11"/>
  <c r="FM561" i="11"/>
  <c r="FM562" i="11"/>
  <c r="FM563" i="11"/>
  <c r="FM564" i="11"/>
  <c r="FM565" i="11"/>
  <c r="FM566" i="11"/>
  <c r="FM567" i="11"/>
  <c r="FI383" i="11"/>
  <c r="FI384" i="11"/>
  <c r="FI385" i="11"/>
  <c r="FI386" i="11"/>
  <c r="FI387" i="11"/>
  <c r="FI388" i="11"/>
  <c r="FI389" i="11"/>
  <c r="FI390" i="11"/>
  <c r="FI391" i="11"/>
  <c r="FI392" i="11"/>
  <c r="FI393" i="11"/>
  <c r="FI394" i="11"/>
  <c r="FI395" i="11"/>
  <c r="FI396" i="11"/>
  <c r="FI397" i="11"/>
  <c r="FI398" i="11"/>
  <c r="FI399" i="11"/>
  <c r="FI400" i="11"/>
  <c r="FI401" i="11"/>
  <c r="FI402" i="11"/>
  <c r="FI403" i="11"/>
  <c r="FI404" i="11"/>
  <c r="FI405" i="11"/>
  <c r="FI406" i="11"/>
  <c r="FI407" i="11"/>
  <c r="FI408" i="11"/>
  <c r="FI410" i="11"/>
  <c r="FI412" i="11"/>
  <c r="FI414" i="11"/>
  <c r="FI409" i="11"/>
  <c r="FI411" i="11"/>
  <c r="FI413" i="11"/>
  <c r="FI415" i="11"/>
  <c r="FI416" i="11"/>
  <c r="FI417" i="11"/>
  <c r="FI418" i="11"/>
  <c r="FI419" i="11"/>
  <c r="FI420" i="11"/>
  <c r="FI421" i="11"/>
  <c r="FI422" i="11"/>
  <c r="FI423" i="11"/>
  <c r="FI424" i="11"/>
  <c r="FI425" i="11"/>
  <c r="FI426" i="11"/>
  <c r="FI427" i="11"/>
  <c r="FI428" i="11"/>
  <c r="FI429" i="11"/>
  <c r="FI430" i="11"/>
  <c r="FI431" i="11"/>
  <c r="FI432" i="11"/>
  <c r="FI433" i="11"/>
  <c r="FI434" i="11"/>
  <c r="FI435" i="11"/>
  <c r="FI436" i="11"/>
  <c r="FI437" i="11"/>
  <c r="FI438" i="11"/>
  <c r="FI439" i="11"/>
  <c r="FI440" i="11"/>
  <c r="FI441" i="11"/>
  <c r="FI442" i="11"/>
  <c r="FI443" i="11"/>
  <c r="FI444" i="11"/>
  <c r="FI445" i="11"/>
  <c r="FI446" i="11"/>
  <c r="FI447" i="11"/>
  <c r="FI448" i="11"/>
  <c r="FI449" i="11"/>
  <c r="FI450" i="11"/>
  <c r="FI451" i="11"/>
  <c r="FI452" i="11"/>
  <c r="FI453" i="11"/>
  <c r="FI454" i="11"/>
  <c r="FI455" i="11"/>
  <c r="FI456" i="11"/>
  <c r="FI457" i="11"/>
  <c r="FI458" i="11"/>
  <c r="FI459" i="11"/>
  <c r="FI460" i="11"/>
  <c r="FI461" i="11"/>
  <c r="FI462" i="11"/>
  <c r="FI463" i="11"/>
  <c r="FI464" i="11"/>
  <c r="FI465" i="11"/>
  <c r="FI466" i="11"/>
  <c r="FI467" i="11"/>
  <c r="FI468" i="11"/>
  <c r="FI469" i="11"/>
  <c r="FI470" i="11"/>
  <c r="FI471" i="11"/>
  <c r="FI472" i="11"/>
  <c r="FI473" i="11"/>
  <c r="FI474" i="11"/>
  <c r="FI475" i="11"/>
  <c r="FI476" i="11"/>
  <c r="FI477" i="11"/>
  <c r="FI478" i="11"/>
  <c r="FI479" i="11"/>
  <c r="FI480" i="11"/>
  <c r="FI481" i="11"/>
  <c r="FI482" i="11"/>
  <c r="FI483" i="11"/>
  <c r="FI484" i="11"/>
  <c r="FI485" i="11"/>
  <c r="FI486" i="11"/>
  <c r="FI487" i="11"/>
  <c r="FI488" i="11"/>
  <c r="FI489" i="11"/>
  <c r="FI490" i="11"/>
  <c r="FI491" i="11"/>
  <c r="FI492" i="11"/>
  <c r="FI493" i="11"/>
  <c r="FI494" i="11"/>
  <c r="FI495" i="11"/>
  <c r="FI496" i="11"/>
  <c r="FI497" i="11"/>
  <c r="FI498" i="11"/>
  <c r="FI499" i="11"/>
  <c r="FI500" i="11"/>
  <c r="FI501" i="11"/>
  <c r="FI502" i="11"/>
  <c r="FI503" i="11"/>
  <c r="FI504" i="11"/>
  <c r="FI505" i="11"/>
  <c r="FI506" i="11"/>
  <c r="FI507" i="11"/>
  <c r="FI508" i="11"/>
  <c r="FI509" i="11"/>
  <c r="FI510" i="11"/>
  <c r="FI511" i="11"/>
  <c r="FI512" i="11"/>
  <c r="FI513" i="11"/>
  <c r="FI514" i="11"/>
  <c r="FI515" i="11"/>
  <c r="FI516" i="11"/>
  <c r="FI517" i="11"/>
  <c r="FI518" i="11"/>
  <c r="FI519" i="11"/>
  <c r="FI520" i="11"/>
  <c r="FI521" i="11"/>
  <c r="FI522" i="11"/>
  <c r="FI523" i="11"/>
  <c r="FI524" i="11"/>
  <c r="FI525" i="11"/>
  <c r="FI526" i="11"/>
  <c r="FI527" i="11"/>
  <c r="FI528" i="11"/>
  <c r="FI529" i="11"/>
  <c r="FI530" i="11"/>
  <c r="FI531" i="11"/>
  <c r="FI532" i="11"/>
  <c r="FI533" i="11"/>
  <c r="FI534" i="11"/>
  <c r="FI535" i="11"/>
  <c r="FI536" i="11"/>
  <c r="FI537" i="11"/>
  <c r="FI538" i="11"/>
  <c r="FI539" i="11"/>
  <c r="FI540" i="11"/>
  <c r="FI541" i="11"/>
  <c r="FI542" i="11"/>
  <c r="FI543" i="11"/>
  <c r="FI544" i="11"/>
  <c r="FI545" i="11"/>
  <c r="FI546" i="11"/>
  <c r="FI547" i="11"/>
  <c r="FI548" i="11"/>
  <c r="FI549" i="11"/>
  <c r="FI550" i="11"/>
  <c r="FI551" i="11"/>
  <c r="FI552" i="11"/>
  <c r="FI553" i="11"/>
  <c r="FI554" i="11"/>
  <c r="FI555" i="11"/>
  <c r="FI556" i="11"/>
  <c r="FI557" i="11"/>
  <c r="FI558" i="11"/>
  <c r="FI559" i="11"/>
  <c r="FI560" i="11"/>
  <c r="FI561" i="11"/>
  <c r="FI562" i="11"/>
  <c r="FI563" i="11"/>
  <c r="FI564" i="11"/>
  <c r="FI565" i="11"/>
  <c r="FI566" i="11"/>
  <c r="FI567" i="11"/>
  <c r="FE383" i="11"/>
  <c r="FE384" i="11"/>
  <c r="FE385" i="11"/>
  <c r="FE386" i="11"/>
  <c r="FE387" i="11"/>
  <c r="FE388" i="11"/>
  <c r="FE389" i="11"/>
  <c r="FE390" i="11"/>
  <c r="FE391" i="11"/>
  <c r="FE392" i="11"/>
  <c r="FE393" i="11"/>
  <c r="FE394" i="11"/>
  <c r="FE395" i="11"/>
  <c r="FE396" i="11"/>
  <c r="FE397" i="11"/>
  <c r="FE398" i="11"/>
  <c r="FE399" i="11"/>
  <c r="FE400" i="11"/>
  <c r="FE401" i="11"/>
  <c r="FE402" i="11"/>
  <c r="FE403" i="11"/>
  <c r="FE404" i="11"/>
  <c r="FE405" i="11"/>
  <c r="FE406" i="11"/>
  <c r="FE407" i="11"/>
  <c r="FE408" i="11"/>
  <c r="FE409" i="11"/>
  <c r="FE411" i="11"/>
  <c r="FE413" i="11"/>
  <c r="FE415" i="11"/>
  <c r="FE416" i="11"/>
  <c r="FE417" i="11"/>
  <c r="FE418" i="11"/>
  <c r="FE419" i="11"/>
  <c r="FE420" i="11"/>
  <c r="FE421" i="11"/>
  <c r="FE422" i="11"/>
  <c r="FE423" i="11"/>
  <c r="FE424" i="11"/>
  <c r="FE425" i="11"/>
  <c r="FE426" i="11"/>
  <c r="FE427" i="11"/>
  <c r="FE428" i="11"/>
  <c r="FE410" i="11"/>
  <c r="FE429" i="11"/>
  <c r="FE430" i="11"/>
  <c r="FE431" i="11"/>
  <c r="FE432" i="11"/>
  <c r="FE433" i="11"/>
  <c r="FE434" i="11"/>
  <c r="FE435" i="11"/>
  <c r="FE436" i="11"/>
  <c r="FE437" i="11"/>
  <c r="FE438" i="11"/>
  <c r="FE439" i="11"/>
  <c r="FE440" i="11"/>
  <c r="FE412" i="11"/>
  <c r="FE414" i="11"/>
  <c r="FE441" i="11"/>
  <c r="FE442" i="11"/>
  <c r="FE443" i="11"/>
  <c r="FE444" i="11"/>
  <c r="FE445" i="11"/>
  <c r="FE446" i="11"/>
  <c r="FE447" i="11"/>
  <c r="FE448" i="11"/>
  <c r="FE449" i="11"/>
  <c r="FE450" i="11"/>
  <c r="FE451" i="11"/>
  <c r="FE452" i="11"/>
  <c r="FE453" i="11"/>
  <c r="FE454" i="11"/>
  <c r="FE455" i="11"/>
  <c r="FE456" i="11"/>
  <c r="FE457" i="11"/>
  <c r="FE458" i="11"/>
  <c r="FE459" i="11"/>
  <c r="FE460" i="11"/>
  <c r="FE461" i="11"/>
  <c r="FE462" i="11"/>
  <c r="FE463" i="11"/>
  <c r="FE464" i="11"/>
  <c r="FE465" i="11"/>
  <c r="FE466" i="11"/>
  <c r="FE467" i="11"/>
  <c r="FE468" i="11"/>
  <c r="FE469" i="11"/>
  <c r="FE470" i="11"/>
  <c r="FE471" i="11"/>
  <c r="FE472" i="11"/>
  <c r="FE473" i="11"/>
  <c r="FE474" i="11"/>
  <c r="FE475" i="11"/>
  <c r="FE476" i="11"/>
  <c r="FE477" i="11"/>
  <c r="FE478" i="11"/>
  <c r="FE479" i="11"/>
  <c r="FE480" i="11"/>
  <c r="FE481" i="11"/>
  <c r="FE482" i="11"/>
  <c r="FE483" i="11"/>
  <c r="FE484" i="11"/>
  <c r="FE485" i="11"/>
  <c r="FE486" i="11"/>
  <c r="FE487" i="11"/>
  <c r="FE488" i="11"/>
  <c r="FE489" i="11"/>
  <c r="FE490" i="11"/>
  <c r="FE491" i="11"/>
  <c r="FE492" i="11"/>
  <c r="FE493" i="11"/>
  <c r="FE494" i="11"/>
  <c r="FE495" i="11"/>
  <c r="FE496" i="11"/>
  <c r="FE497" i="11"/>
  <c r="FE498" i="11"/>
  <c r="FE499" i="11"/>
  <c r="FE500" i="11"/>
  <c r="FE501" i="11"/>
  <c r="FE502" i="11"/>
  <c r="FE503" i="11"/>
  <c r="FE504" i="11"/>
  <c r="FE505" i="11"/>
  <c r="FE506" i="11"/>
  <c r="FE507" i="11"/>
  <c r="FE508" i="11"/>
  <c r="FE509" i="11"/>
  <c r="FE510" i="11"/>
  <c r="FE511" i="11"/>
  <c r="FE512" i="11"/>
  <c r="FE513" i="11"/>
  <c r="FE514" i="11"/>
  <c r="FE515" i="11"/>
  <c r="FE516" i="11"/>
  <c r="FE517" i="11"/>
  <c r="FE518" i="11"/>
  <c r="FE519" i="11"/>
  <c r="FE520" i="11"/>
  <c r="FE521" i="11"/>
  <c r="FE522" i="11"/>
  <c r="FE523" i="11"/>
  <c r="FE524" i="11"/>
  <c r="FE525" i="11"/>
  <c r="FE526" i="11"/>
  <c r="FE527" i="11"/>
  <c r="FE528" i="11"/>
  <c r="FE529" i="11"/>
  <c r="FE530" i="11"/>
  <c r="FE531" i="11"/>
  <c r="FE532" i="11"/>
  <c r="FE533" i="11"/>
  <c r="FE534" i="11"/>
  <c r="FE535" i="11"/>
  <c r="FE536" i="11"/>
  <c r="FE537" i="11"/>
  <c r="FE538" i="11"/>
  <c r="FE539" i="11"/>
  <c r="FE540" i="11"/>
  <c r="FE541" i="11"/>
  <c r="FE542" i="11"/>
  <c r="FE543" i="11"/>
  <c r="FE544" i="11"/>
  <c r="FE545" i="11"/>
  <c r="FE546" i="11"/>
  <c r="FE547" i="11"/>
  <c r="FE548" i="11"/>
  <c r="FE549" i="11"/>
  <c r="FE550" i="11"/>
  <c r="FE551" i="11"/>
  <c r="FE552" i="11"/>
  <c r="FE553" i="11"/>
  <c r="FE554" i="11"/>
  <c r="FE555" i="11"/>
  <c r="FE556" i="11"/>
  <c r="FE557" i="11"/>
  <c r="FE558" i="11"/>
  <c r="FE559" i="11"/>
  <c r="FE560" i="11"/>
  <c r="FE561" i="11"/>
  <c r="FE562" i="11"/>
  <c r="FE563" i="11"/>
  <c r="FE564" i="11"/>
  <c r="FE565" i="11"/>
  <c r="FE566" i="11"/>
  <c r="FE567" i="11"/>
  <c r="FA383" i="11"/>
  <c r="FA384" i="11"/>
  <c r="FA385" i="11"/>
  <c r="FA386" i="11"/>
  <c r="FA387" i="11"/>
  <c r="FA388" i="11"/>
  <c r="FA389" i="11"/>
  <c r="FA390" i="11"/>
  <c r="FA391" i="11"/>
  <c r="FA392" i="11"/>
  <c r="FA393" i="11"/>
  <c r="FA394" i="11"/>
  <c r="FA395" i="11"/>
  <c r="FA396" i="11"/>
  <c r="FA397" i="11"/>
  <c r="FA398" i="11"/>
  <c r="FA399" i="11"/>
  <c r="FA400" i="11"/>
  <c r="FA401" i="11"/>
  <c r="FA402" i="11"/>
  <c r="FA403" i="11"/>
  <c r="FA404" i="11"/>
  <c r="FA405" i="11"/>
  <c r="FA406" i="11"/>
  <c r="FA407" i="11"/>
  <c r="FA408" i="11"/>
  <c r="FA409" i="11"/>
  <c r="FA411" i="11"/>
  <c r="FA413" i="11"/>
  <c r="FA410" i="11"/>
  <c r="FA412" i="11"/>
  <c r="FA414" i="11"/>
  <c r="FA415" i="11"/>
  <c r="FA416" i="11"/>
  <c r="FA417" i="11"/>
  <c r="FA418" i="11"/>
  <c r="FA419" i="11"/>
  <c r="FA420" i="11"/>
  <c r="FA421" i="11"/>
  <c r="FA422" i="11"/>
  <c r="FA423" i="11"/>
  <c r="FA424" i="11"/>
  <c r="FA425" i="11"/>
  <c r="FA426" i="11"/>
  <c r="FA427" i="11"/>
  <c r="FA428" i="11"/>
  <c r="FA429" i="11"/>
  <c r="FA430" i="11"/>
  <c r="FA431" i="11"/>
  <c r="FA432" i="11"/>
  <c r="FA433" i="11"/>
  <c r="FA434" i="11"/>
  <c r="FA435" i="11"/>
  <c r="FA436" i="11"/>
  <c r="FA437" i="11"/>
  <c r="FA438" i="11"/>
  <c r="FA439" i="11"/>
  <c r="FA440" i="11"/>
  <c r="FA441" i="11"/>
  <c r="FA442" i="11"/>
  <c r="FA443" i="11"/>
  <c r="FA444" i="11"/>
  <c r="FA445" i="11"/>
  <c r="FA446" i="11"/>
  <c r="FA447" i="11"/>
  <c r="FA448" i="11"/>
  <c r="FA449" i="11"/>
  <c r="FA450" i="11"/>
  <c r="FA451" i="11"/>
  <c r="FA452" i="11"/>
  <c r="FA453" i="11"/>
  <c r="FA454" i="11"/>
  <c r="FA455" i="11"/>
  <c r="FA456" i="11"/>
  <c r="FA457" i="11"/>
  <c r="FA458" i="11"/>
  <c r="FA459" i="11"/>
  <c r="FA460" i="11"/>
  <c r="FA461" i="11"/>
  <c r="FA462" i="11"/>
  <c r="FA463" i="11"/>
  <c r="FA464" i="11"/>
  <c r="FA465" i="11"/>
  <c r="FA466" i="11"/>
  <c r="FA467" i="11"/>
  <c r="FA468" i="11"/>
  <c r="FA469" i="11"/>
  <c r="FA470" i="11"/>
  <c r="FA471" i="11"/>
  <c r="FA472" i="11"/>
  <c r="FA473" i="11"/>
  <c r="FA474" i="11"/>
  <c r="FA475" i="11"/>
  <c r="FA476" i="11"/>
  <c r="FA477" i="11"/>
  <c r="FA478" i="11"/>
  <c r="FA479" i="11"/>
  <c r="FA480" i="11"/>
  <c r="FA481" i="11"/>
  <c r="FA482" i="11"/>
  <c r="FA483" i="11"/>
  <c r="FA484" i="11"/>
  <c r="FA485" i="11"/>
  <c r="FA486" i="11"/>
  <c r="FA487" i="11"/>
  <c r="FA488" i="11"/>
  <c r="FA489" i="11"/>
  <c r="FA490" i="11"/>
  <c r="FA491" i="11"/>
  <c r="FA492" i="11"/>
  <c r="FA493" i="11"/>
  <c r="FA494" i="11"/>
  <c r="FA495" i="11"/>
  <c r="FA496" i="11"/>
  <c r="FA497" i="11"/>
  <c r="FA498" i="11"/>
  <c r="FA499" i="11"/>
  <c r="FA500" i="11"/>
  <c r="FA501" i="11"/>
  <c r="FA502" i="11"/>
  <c r="FA503" i="11"/>
  <c r="FA504" i="11"/>
  <c r="FA505" i="11"/>
  <c r="FA506" i="11"/>
  <c r="FA507" i="11"/>
  <c r="FA508" i="11"/>
  <c r="FA509" i="11"/>
  <c r="FA510" i="11"/>
  <c r="FA511" i="11"/>
  <c r="FA512" i="11"/>
  <c r="FA513" i="11"/>
  <c r="FA514" i="11"/>
  <c r="FA515" i="11"/>
  <c r="FA516" i="11"/>
  <c r="FA517" i="11"/>
  <c r="FA518" i="11"/>
  <c r="FA519" i="11"/>
  <c r="FA520" i="11"/>
  <c r="FA521" i="11"/>
  <c r="FA522" i="11"/>
  <c r="FA523" i="11"/>
  <c r="FA524" i="11"/>
  <c r="FA525" i="11"/>
  <c r="FA526" i="11"/>
  <c r="FA527" i="11"/>
  <c r="FA528" i="11"/>
  <c r="FA529" i="11"/>
  <c r="FA530" i="11"/>
  <c r="FA531" i="11"/>
  <c r="FA532" i="11"/>
  <c r="FA533" i="11"/>
  <c r="FA534" i="11"/>
  <c r="FA535" i="11"/>
  <c r="FA536" i="11"/>
  <c r="FA537" i="11"/>
  <c r="FA538" i="11"/>
  <c r="FA539" i="11"/>
  <c r="FA540" i="11"/>
  <c r="FA541" i="11"/>
  <c r="FA542" i="11"/>
  <c r="FA543" i="11"/>
  <c r="FA544" i="11"/>
  <c r="FA545" i="11"/>
  <c r="FA546" i="11"/>
  <c r="FA547" i="11"/>
  <c r="FA548" i="11"/>
  <c r="FA549" i="11"/>
  <c r="FA550" i="11"/>
  <c r="FA551" i="11"/>
  <c r="FA552" i="11"/>
  <c r="FA553" i="11"/>
  <c r="FA554" i="11"/>
  <c r="FA555" i="11"/>
  <c r="FA556" i="11"/>
  <c r="FA557" i="11"/>
  <c r="FA558" i="11"/>
  <c r="FA559" i="11"/>
  <c r="FA560" i="11"/>
  <c r="FA561" i="11"/>
  <c r="FA562" i="11"/>
  <c r="FA563" i="11"/>
  <c r="FA564" i="11"/>
  <c r="FA565" i="11"/>
  <c r="FA566" i="11"/>
  <c r="FA567" i="11"/>
  <c r="ES383" i="11"/>
  <c r="ES384" i="11"/>
  <c r="ES385" i="11"/>
  <c r="ES386" i="11"/>
  <c r="ES388" i="11"/>
  <c r="ES387" i="11"/>
  <c r="ES389" i="11"/>
  <c r="ES390" i="11"/>
  <c r="ES392" i="11"/>
  <c r="ES391" i="11"/>
  <c r="ES394" i="11"/>
  <c r="ES403" i="11"/>
  <c r="ES404" i="11"/>
  <c r="ES405" i="11"/>
  <c r="ES406" i="11"/>
  <c r="ES407" i="11"/>
  <c r="ES408" i="11"/>
  <c r="ES393" i="11"/>
  <c r="ES396" i="11"/>
  <c r="ES398" i="11"/>
  <c r="ES400" i="11"/>
  <c r="ES402" i="11"/>
  <c r="ES395" i="11"/>
  <c r="ES399" i="11"/>
  <c r="ES401" i="11"/>
  <c r="ES409" i="11"/>
  <c r="ES410" i="11"/>
  <c r="ES411" i="11"/>
  <c r="ES412" i="11"/>
  <c r="ES413" i="11"/>
  <c r="ES414" i="11"/>
  <c r="ES415" i="11"/>
  <c r="ES416" i="11"/>
  <c r="ES417" i="11"/>
  <c r="ES418" i="11"/>
  <c r="ES419" i="11"/>
  <c r="ES420" i="11"/>
  <c r="ES421" i="11"/>
  <c r="ES422" i="11"/>
  <c r="ES423" i="11"/>
  <c r="ES424" i="11"/>
  <c r="ES425" i="11"/>
  <c r="ES426" i="11"/>
  <c r="ES427" i="11"/>
  <c r="ES428" i="11"/>
  <c r="ES397" i="11"/>
  <c r="ES429" i="11"/>
  <c r="ES430" i="11"/>
  <c r="ES431" i="11"/>
  <c r="ES432" i="11"/>
  <c r="ES433" i="11"/>
  <c r="ES434" i="11"/>
  <c r="ES435" i="11"/>
  <c r="ES436" i="11"/>
  <c r="ES437" i="11"/>
  <c r="ES438" i="11"/>
  <c r="ES439" i="11"/>
  <c r="ES440" i="11"/>
  <c r="ES441" i="11"/>
  <c r="ES443" i="11"/>
  <c r="ES445" i="11"/>
  <c r="ES447" i="11"/>
  <c r="ES449" i="11"/>
  <c r="ES451" i="11"/>
  <c r="ES453" i="11"/>
  <c r="ES455" i="11"/>
  <c r="ES457" i="11"/>
  <c r="ES459" i="11"/>
  <c r="ES461" i="11"/>
  <c r="ES463" i="11"/>
  <c r="ES465" i="11"/>
  <c r="ES467" i="11"/>
  <c r="ES469" i="11"/>
  <c r="ES470" i="11"/>
  <c r="ES471" i="11"/>
  <c r="ES472" i="11"/>
  <c r="ES473" i="11"/>
  <c r="ES474" i="11"/>
  <c r="ES475" i="11"/>
  <c r="ES476" i="11"/>
  <c r="ES477" i="11"/>
  <c r="ES478" i="11"/>
  <c r="ES479" i="11"/>
  <c r="ES480" i="11"/>
  <c r="ES481" i="11"/>
  <c r="ES482" i="11"/>
  <c r="ES483" i="11"/>
  <c r="ES484" i="11"/>
  <c r="ES485" i="11"/>
  <c r="ES486" i="11"/>
  <c r="ES487" i="11"/>
  <c r="ES488" i="11"/>
  <c r="ES489" i="11"/>
  <c r="ES490" i="11"/>
  <c r="ES491" i="11"/>
  <c r="ES492" i="11"/>
  <c r="ES493" i="11"/>
  <c r="ES448" i="11"/>
  <c r="ES456" i="11"/>
  <c r="ES464" i="11"/>
  <c r="ES442" i="11"/>
  <c r="ES450" i="11"/>
  <c r="ES458" i="11"/>
  <c r="ES466" i="11"/>
  <c r="ES444" i="11"/>
  <c r="ES452" i="11"/>
  <c r="ES460" i="11"/>
  <c r="ES468" i="11"/>
  <c r="ES454" i="11"/>
  <c r="ES494" i="11"/>
  <c r="ES496" i="11"/>
  <c r="ES498" i="11"/>
  <c r="ES500" i="11"/>
  <c r="ES502" i="11"/>
  <c r="ES504" i="11"/>
  <c r="ES506" i="11"/>
  <c r="ES508" i="11"/>
  <c r="ES510" i="11"/>
  <c r="ES512" i="11"/>
  <c r="ES514" i="11"/>
  <c r="ES516" i="11"/>
  <c r="ES518" i="11"/>
  <c r="ES519" i="11"/>
  <c r="ES520" i="11"/>
  <c r="ES521" i="11"/>
  <c r="ES522" i="11"/>
  <c r="ES523" i="11"/>
  <c r="ES524" i="11"/>
  <c r="ES525" i="11"/>
  <c r="ES526" i="11"/>
  <c r="ES527" i="11"/>
  <c r="ES528" i="11"/>
  <c r="ES529" i="11"/>
  <c r="ES530" i="11"/>
  <c r="ES531" i="11"/>
  <c r="ES532" i="11"/>
  <c r="ES533" i="11"/>
  <c r="ES534" i="11"/>
  <c r="ES535" i="11"/>
  <c r="ES536" i="11"/>
  <c r="ES537" i="11"/>
  <c r="ES538" i="11"/>
  <c r="ES539" i="11"/>
  <c r="ES540" i="11"/>
  <c r="ES541" i="11"/>
  <c r="ES542" i="11"/>
  <c r="ES543" i="11"/>
  <c r="ES544" i="11"/>
  <c r="ES545" i="11"/>
  <c r="ES546" i="11"/>
  <c r="ES547" i="11"/>
  <c r="ES548" i="11"/>
  <c r="ES549" i="11"/>
  <c r="ES550" i="11"/>
  <c r="ES551" i="11"/>
  <c r="ES552" i="11"/>
  <c r="ES553" i="11"/>
  <c r="ES554" i="11"/>
  <c r="ES555" i="11"/>
  <c r="ES556" i="11"/>
  <c r="ES557" i="11"/>
  <c r="ES558" i="11"/>
  <c r="ES559" i="11"/>
  <c r="ES560" i="11"/>
  <c r="ES561" i="11"/>
  <c r="ES562" i="11"/>
  <c r="ES563" i="11"/>
  <c r="ES564" i="11"/>
  <c r="ES565" i="11"/>
  <c r="ES566" i="11"/>
  <c r="ES567" i="11"/>
  <c r="ES446" i="11"/>
  <c r="ES462" i="11"/>
  <c r="ES495" i="11"/>
  <c r="ES497" i="11"/>
  <c r="ES499" i="11"/>
  <c r="ES501" i="11"/>
  <c r="ES503" i="11"/>
  <c r="ES505" i="11"/>
  <c r="ES507" i="11"/>
  <c r="ES509" i="11"/>
  <c r="ES511" i="11"/>
  <c r="ES513" i="11"/>
  <c r="ES515" i="11"/>
  <c r="ES517" i="11"/>
  <c r="EO383" i="11"/>
  <c r="EO384" i="11"/>
  <c r="EO385" i="11"/>
  <c r="EO386" i="11"/>
  <c r="EO387" i="11"/>
  <c r="EO388" i="11"/>
  <c r="EO389" i="11"/>
  <c r="EO390" i="11"/>
  <c r="EO391" i="11"/>
  <c r="EO392" i="11"/>
  <c r="EO393" i="11"/>
  <c r="EO394" i="11"/>
  <c r="EO395" i="11"/>
  <c r="EO396" i="11"/>
  <c r="EO397" i="11"/>
  <c r="EO398" i="11"/>
  <c r="EO399" i="11"/>
  <c r="EO400" i="11"/>
  <c r="EO401" i="11"/>
  <c r="EO402" i="11"/>
  <c r="EO403" i="11"/>
  <c r="EO404" i="11"/>
  <c r="EO405" i="11"/>
  <c r="EO406" i="11"/>
  <c r="EO407" i="11"/>
  <c r="EO408" i="11"/>
  <c r="EO409" i="11"/>
  <c r="EO410" i="11"/>
  <c r="EO411" i="11"/>
  <c r="EO412" i="11"/>
  <c r="EO413" i="11"/>
  <c r="EO414" i="11"/>
  <c r="EO415" i="11"/>
  <c r="EO416" i="11"/>
  <c r="EO417" i="11"/>
  <c r="EO418" i="11"/>
  <c r="EO419" i="11"/>
  <c r="EO420" i="11"/>
  <c r="EO421" i="11"/>
  <c r="EO422" i="11"/>
  <c r="EO423" i="11"/>
  <c r="EO424" i="11"/>
  <c r="EO425" i="11"/>
  <c r="EO426" i="11"/>
  <c r="EO427" i="11"/>
  <c r="EO428" i="11"/>
  <c r="EO429" i="11"/>
  <c r="EO431" i="11"/>
  <c r="EO433" i="11"/>
  <c r="EO435" i="11"/>
  <c r="EO437" i="11"/>
  <c r="EO439" i="11"/>
  <c r="EO441" i="11"/>
  <c r="EO442" i="11"/>
  <c r="EO443" i="11"/>
  <c r="EO444" i="11"/>
  <c r="EO445" i="11"/>
  <c r="EO446" i="11"/>
  <c r="EO447" i="11"/>
  <c r="EO448" i="11"/>
  <c r="EO449" i="11"/>
  <c r="EO450" i="11"/>
  <c r="EO451" i="11"/>
  <c r="EO452" i="11"/>
  <c r="EO453" i="11"/>
  <c r="EO454" i="11"/>
  <c r="EO455" i="11"/>
  <c r="EO456" i="11"/>
  <c r="EO457" i="11"/>
  <c r="EO458" i="11"/>
  <c r="EO459" i="11"/>
  <c r="EO460" i="11"/>
  <c r="EO461" i="11"/>
  <c r="EO462" i="11"/>
  <c r="EO463" i="11"/>
  <c r="EO464" i="11"/>
  <c r="EO465" i="11"/>
  <c r="EO466" i="11"/>
  <c r="EO467" i="11"/>
  <c r="EO468" i="11"/>
  <c r="EO469" i="11"/>
  <c r="EO430" i="11"/>
  <c r="EO432" i="11"/>
  <c r="EO434" i="11"/>
  <c r="EO436" i="11"/>
  <c r="EO438" i="11"/>
  <c r="EO440" i="11"/>
  <c r="EO494" i="11"/>
  <c r="EO495" i="11"/>
  <c r="EO496" i="11"/>
  <c r="EO497" i="11"/>
  <c r="EO498" i="11"/>
  <c r="EO499" i="11"/>
  <c r="EO500" i="11"/>
  <c r="EO501" i="11"/>
  <c r="EO502" i="11"/>
  <c r="EO503" i="11"/>
  <c r="EO504" i="11"/>
  <c r="EO505" i="11"/>
  <c r="EO506" i="11"/>
  <c r="EO507" i="11"/>
  <c r="EO508" i="11"/>
  <c r="EO509" i="11"/>
  <c r="EO510" i="11"/>
  <c r="EO511" i="11"/>
  <c r="EO512" i="11"/>
  <c r="EO513" i="11"/>
  <c r="EO514" i="11"/>
  <c r="EO515" i="11"/>
  <c r="EO516" i="11"/>
  <c r="EO517" i="11"/>
  <c r="EO518" i="11"/>
  <c r="EO471" i="11"/>
  <c r="EO473" i="11"/>
  <c r="EO475" i="11"/>
  <c r="EO477" i="11"/>
  <c r="EO479" i="11"/>
  <c r="EO481" i="11"/>
  <c r="EO483" i="11"/>
  <c r="EO485" i="11"/>
  <c r="EO487" i="11"/>
  <c r="EO489" i="11"/>
  <c r="EO491" i="11"/>
  <c r="EO493" i="11"/>
  <c r="EO472" i="11"/>
  <c r="EO480" i="11"/>
  <c r="EO488" i="11"/>
  <c r="EO478" i="11"/>
  <c r="EO474" i="11"/>
  <c r="EO482" i="11"/>
  <c r="EO490" i="11"/>
  <c r="EO519" i="11"/>
  <c r="EO520" i="11"/>
  <c r="EO521" i="11"/>
  <c r="EO522" i="11"/>
  <c r="EO523" i="11"/>
  <c r="EO524" i="11"/>
  <c r="EO525" i="11"/>
  <c r="EO526" i="11"/>
  <c r="EO527" i="11"/>
  <c r="EO528" i="11"/>
  <c r="EO529" i="11"/>
  <c r="EO530" i="11"/>
  <c r="EO531" i="11"/>
  <c r="EO532" i="11"/>
  <c r="EO533" i="11"/>
  <c r="EO534" i="11"/>
  <c r="EO535" i="11"/>
  <c r="EO536" i="11"/>
  <c r="EO537" i="11"/>
  <c r="EO538" i="11"/>
  <c r="EO539" i="11"/>
  <c r="EO540" i="11"/>
  <c r="EO541" i="11"/>
  <c r="EO542" i="11"/>
  <c r="EO543" i="11"/>
  <c r="EO544" i="11"/>
  <c r="EO545" i="11"/>
  <c r="EO546" i="11"/>
  <c r="EO547" i="11"/>
  <c r="EO548" i="11"/>
  <c r="EO549" i="11"/>
  <c r="EO550" i="11"/>
  <c r="EO551" i="11"/>
  <c r="EO552" i="11"/>
  <c r="EO553" i="11"/>
  <c r="EO554" i="11"/>
  <c r="EO555" i="11"/>
  <c r="EO556" i="11"/>
  <c r="EO557" i="11"/>
  <c r="EO558" i="11"/>
  <c r="EO559" i="11"/>
  <c r="EO560" i="11"/>
  <c r="EO561" i="11"/>
  <c r="EO562" i="11"/>
  <c r="EO563" i="11"/>
  <c r="EO564" i="11"/>
  <c r="EO565" i="11"/>
  <c r="EO566" i="11"/>
  <c r="EO567" i="11"/>
  <c r="EO470" i="11"/>
  <c r="EO476" i="11"/>
  <c r="EO484" i="11"/>
  <c r="EO492" i="11"/>
  <c r="EO486" i="11"/>
  <c r="EG383" i="11"/>
  <c r="EG384" i="11"/>
  <c r="EG386" i="11"/>
  <c r="EG387" i="11"/>
  <c r="EG388" i="11"/>
  <c r="EG389" i="11"/>
  <c r="EG385" i="11"/>
  <c r="EG390" i="11"/>
  <c r="EG391" i="11"/>
  <c r="EG392" i="11"/>
  <c r="EG393" i="11"/>
  <c r="EG394" i="11"/>
  <c r="EG395" i="11"/>
  <c r="EG396" i="11"/>
  <c r="EG397" i="11"/>
  <c r="EG398" i="11"/>
  <c r="EG399" i="11"/>
  <c r="EG400" i="11"/>
  <c r="EG401" i="11"/>
  <c r="EG402" i="11"/>
  <c r="EG409" i="11"/>
  <c r="EG410" i="11"/>
  <c r="EG411" i="11"/>
  <c r="EG412" i="11"/>
  <c r="EG413" i="11"/>
  <c r="EG414" i="11"/>
  <c r="EG403" i="11"/>
  <c r="EG405" i="11"/>
  <c r="EG407" i="11"/>
  <c r="EG404" i="11"/>
  <c r="EG406" i="11"/>
  <c r="EG408" i="11"/>
  <c r="EG415" i="11"/>
  <c r="EG417" i="11"/>
  <c r="EG419" i="11"/>
  <c r="EG421" i="11"/>
  <c r="EG423" i="11"/>
  <c r="EG425" i="11"/>
  <c r="EG427" i="11"/>
  <c r="EG429" i="11"/>
  <c r="EG430" i="11"/>
  <c r="EG431" i="11"/>
  <c r="EG432" i="11"/>
  <c r="EG433" i="11"/>
  <c r="EG434" i="11"/>
  <c r="EG435" i="11"/>
  <c r="EG436" i="11"/>
  <c r="EG437" i="11"/>
  <c r="EG438" i="11"/>
  <c r="EG439" i="11"/>
  <c r="EG440" i="11"/>
  <c r="EG420" i="11"/>
  <c r="EG428" i="11"/>
  <c r="EG422" i="11"/>
  <c r="EG416" i="11"/>
  <c r="EG424" i="11"/>
  <c r="EG441" i="11"/>
  <c r="EG442" i="11"/>
  <c r="EG443" i="11"/>
  <c r="EG444" i="11"/>
  <c r="EG445" i="11"/>
  <c r="EG446" i="11"/>
  <c r="EG447" i="11"/>
  <c r="EG448" i="11"/>
  <c r="EG449" i="11"/>
  <c r="EG450" i="11"/>
  <c r="EG451" i="11"/>
  <c r="EG452" i="11"/>
  <c r="EG453" i="11"/>
  <c r="EG454" i="11"/>
  <c r="EG455" i="11"/>
  <c r="EG456" i="11"/>
  <c r="EG457" i="11"/>
  <c r="EG458" i="11"/>
  <c r="EG459" i="11"/>
  <c r="EG460" i="11"/>
  <c r="EG461" i="11"/>
  <c r="EG462" i="11"/>
  <c r="EG463" i="11"/>
  <c r="EG464" i="11"/>
  <c r="EG465" i="11"/>
  <c r="EG466" i="11"/>
  <c r="EG467" i="11"/>
  <c r="EG468" i="11"/>
  <c r="EG469" i="11"/>
  <c r="EG418" i="11"/>
  <c r="EG470" i="11"/>
  <c r="EG471" i="11"/>
  <c r="EG472" i="11"/>
  <c r="EG473" i="11"/>
  <c r="EG474" i="11"/>
  <c r="EG475" i="11"/>
  <c r="EG476" i="11"/>
  <c r="EG477" i="11"/>
  <c r="EG478" i="11"/>
  <c r="EG479" i="11"/>
  <c r="EG480" i="11"/>
  <c r="EG481" i="11"/>
  <c r="EG482" i="11"/>
  <c r="EG483" i="11"/>
  <c r="EG484" i="11"/>
  <c r="EG485" i="11"/>
  <c r="EG486" i="11"/>
  <c r="EG487" i="11"/>
  <c r="EG488" i="11"/>
  <c r="EG489" i="11"/>
  <c r="EG490" i="11"/>
  <c r="EG491" i="11"/>
  <c r="EG492" i="11"/>
  <c r="EG493" i="11"/>
  <c r="EG426" i="11"/>
  <c r="EG494" i="11"/>
  <c r="EG495" i="11"/>
  <c r="EG496" i="11"/>
  <c r="EG497" i="11"/>
  <c r="EG498" i="11"/>
  <c r="EG499" i="11"/>
  <c r="EG500" i="11"/>
  <c r="EG501" i="11"/>
  <c r="EG502" i="11"/>
  <c r="EG503" i="11"/>
  <c r="EG504" i="11"/>
  <c r="EG505" i="11"/>
  <c r="EG506" i="11"/>
  <c r="EG507" i="11"/>
  <c r="EG508" i="11"/>
  <c r="EG509" i="11"/>
  <c r="EG510" i="11"/>
  <c r="EG511" i="11"/>
  <c r="EG512" i="11"/>
  <c r="EG513" i="11"/>
  <c r="EG514" i="11"/>
  <c r="EG515" i="11"/>
  <c r="EG516" i="11"/>
  <c r="EG517" i="11"/>
  <c r="EG518" i="11"/>
  <c r="EG522" i="11"/>
  <c r="EG519" i="11"/>
  <c r="EG520" i="11"/>
  <c r="EG521" i="11"/>
  <c r="EG523" i="11"/>
  <c r="EG524" i="11"/>
  <c r="EG528" i="11"/>
  <c r="EG532" i="11"/>
  <c r="EG536" i="11"/>
  <c r="EG525" i="11"/>
  <c r="EG529" i="11"/>
  <c r="EG533" i="11"/>
  <c r="EG537" i="11"/>
  <c r="EG526" i="11"/>
  <c r="EG530" i="11"/>
  <c r="EG534" i="11"/>
  <c r="EG538" i="11"/>
  <c r="EG527" i="11"/>
  <c r="EG531" i="11"/>
  <c r="EG535" i="11"/>
  <c r="EG539" i="11"/>
  <c r="EG540" i="11"/>
  <c r="EG542" i="11"/>
  <c r="EG544" i="11"/>
  <c r="EG546" i="11"/>
  <c r="EG548" i="11"/>
  <c r="EG550" i="11"/>
  <c r="EG552" i="11"/>
  <c r="EG554" i="11"/>
  <c r="EG556" i="11"/>
  <c r="EG558" i="11"/>
  <c r="EG560" i="11"/>
  <c r="EG562" i="11"/>
  <c r="EG564" i="11"/>
  <c r="EG543" i="11"/>
  <c r="EG547" i="11"/>
  <c r="EG551" i="11"/>
  <c r="EG555" i="11"/>
  <c r="EG559" i="11"/>
  <c r="EG563" i="11"/>
  <c r="EG565" i="11"/>
  <c r="EG567" i="11"/>
  <c r="EG541" i="11"/>
  <c r="EG545" i="11"/>
  <c r="EG549" i="11"/>
  <c r="EG553" i="11"/>
  <c r="EG557" i="11"/>
  <c r="EG561" i="11"/>
  <c r="EG566" i="11"/>
  <c r="EC383" i="11"/>
  <c r="EC384" i="11"/>
  <c r="EC385" i="11"/>
  <c r="EC386" i="11"/>
  <c r="EC387" i="11"/>
  <c r="EC388" i="11"/>
  <c r="EC389" i="11"/>
  <c r="EC390" i="11"/>
  <c r="EC391" i="11"/>
  <c r="EC392" i="11"/>
  <c r="EC393" i="11"/>
  <c r="EC394" i="11"/>
  <c r="EC395" i="11"/>
  <c r="EC396" i="11"/>
  <c r="EC397" i="11"/>
  <c r="EC398" i="11"/>
  <c r="EC399" i="11"/>
  <c r="EC400" i="11"/>
  <c r="EC401" i="11"/>
  <c r="EC402" i="11"/>
  <c r="EC403" i="11"/>
  <c r="EC405" i="11"/>
  <c r="EC407" i="11"/>
  <c r="EC409" i="11"/>
  <c r="EC410" i="11"/>
  <c r="EC411" i="11"/>
  <c r="EC412" i="11"/>
  <c r="EC413" i="11"/>
  <c r="EC414" i="11"/>
  <c r="EC404" i="11"/>
  <c r="EC406" i="11"/>
  <c r="EC408" i="11"/>
  <c r="EC415" i="11"/>
  <c r="EC417" i="11"/>
  <c r="EC419" i="11"/>
  <c r="EC421" i="11"/>
  <c r="EC423" i="11"/>
  <c r="EC425" i="11"/>
  <c r="EC427" i="11"/>
  <c r="EC429" i="11"/>
  <c r="EC430" i="11"/>
  <c r="EC431" i="11"/>
  <c r="EC432" i="11"/>
  <c r="EC433" i="11"/>
  <c r="EC434" i="11"/>
  <c r="EC435" i="11"/>
  <c r="EC436" i="11"/>
  <c r="EC437" i="11"/>
  <c r="EC438" i="11"/>
  <c r="EC439" i="11"/>
  <c r="EC440" i="11"/>
  <c r="EC416" i="11"/>
  <c r="EC418" i="11"/>
  <c r="EC420" i="11"/>
  <c r="EC422" i="11"/>
  <c r="EC424" i="11"/>
  <c r="EC426" i="11"/>
  <c r="EC428" i="11"/>
  <c r="EC441" i="11"/>
  <c r="EC442" i="11"/>
  <c r="EC443" i="11"/>
  <c r="EC444" i="11"/>
  <c r="EC445" i="11"/>
  <c r="EC446" i="11"/>
  <c r="EC447" i="11"/>
  <c r="EC448" i="11"/>
  <c r="EC449" i="11"/>
  <c r="EC450" i="11"/>
  <c r="EC451" i="11"/>
  <c r="EC452" i="11"/>
  <c r="EC453" i="11"/>
  <c r="EC454" i="11"/>
  <c r="EC455" i="11"/>
  <c r="EC456" i="11"/>
  <c r="EC457" i="11"/>
  <c r="EC458" i="11"/>
  <c r="EC459" i="11"/>
  <c r="EC460" i="11"/>
  <c r="EC461" i="11"/>
  <c r="EC462" i="11"/>
  <c r="EC463" i="11"/>
  <c r="EC464" i="11"/>
  <c r="EC465" i="11"/>
  <c r="EC466" i="11"/>
  <c r="EC467" i="11"/>
  <c r="EC468" i="11"/>
  <c r="EC469" i="11"/>
  <c r="EC470" i="11"/>
  <c r="EC471" i="11"/>
  <c r="EC472" i="11"/>
  <c r="EC473" i="11"/>
  <c r="EC474" i="11"/>
  <c r="EC475" i="11"/>
  <c r="EC476" i="11"/>
  <c r="EC477" i="11"/>
  <c r="EC478" i="11"/>
  <c r="EC479" i="11"/>
  <c r="EC480" i="11"/>
  <c r="EC481" i="11"/>
  <c r="EC482" i="11"/>
  <c r="EC483" i="11"/>
  <c r="EC484" i="11"/>
  <c r="EC485" i="11"/>
  <c r="EC486" i="11"/>
  <c r="EC487" i="11"/>
  <c r="EC488" i="11"/>
  <c r="EC489" i="11"/>
  <c r="EC490" i="11"/>
  <c r="EC491" i="11"/>
  <c r="EC492" i="11"/>
  <c r="EC493" i="11"/>
  <c r="EC494" i="11"/>
  <c r="EC495" i="11"/>
  <c r="EC496" i="11"/>
  <c r="EC497" i="11"/>
  <c r="EC498" i="11"/>
  <c r="EC499" i="11"/>
  <c r="EC500" i="11"/>
  <c r="EC501" i="11"/>
  <c r="EC502" i="11"/>
  <c r="EC503" i="11"/>
  <c r="EC504" i="11"/>
  <c r="EC505" i="11"/>
  <c r="EC506" i="11"/>
  <c r="EC507" i="11"/>
  <c r="EC508" i="11"/>
  <c r="EC509" i="11"/>
  <c r="EC510" i="11"/>
  <c r="EC511" i="11"/>
  <c r="EC512" i="11"/>
  <c r="EC513" i="11"/>
  <c r="EC514" i="11"/>
  <c r="EC515" i="11"/>
  <c r="EC516" i="11"/>
  <c r="EC517" i="11"/>
  <c r="EC518" i="11"/>
  <c r="EC519" i="11"/>
  <c r="EC521" i="11"/>
  <c r="EC522" i="11"/>
  <c r="EC520" i="11"/>
  <c r="EC523" i="11"/>
  <c r="EC525" i="11"/>
  <c r="EC527" i="11"/>
  <c r="EC529" i="11"/>
  <c r="EC531" i="11"/>
  <c r="EC533" i="11"/>
  <c r="EC535" i="11"/>
  <c r="EC537" i="11"/>
  <c r="EC539" i="11"/>
  <c r="EC524" i="11"/>
  <c r="EC526" i="11"/>
  <c r="EC528" i="11"/>
  <c r="EC530" i="11"/>
  <c r="EC532" i="11"/>
  <c r="EC534" i="11"/>
  <c r="EC536" i="11"/>
  <c r="EC538" i="11"/>
  <c r="EC540" i="11"/>
  <c r="EC542" i="11"/>
  <c r="EC544" i="11"/>
  <c r="EC546" i="11"/>
  <c r="EC548" i="11"/>
  <c r="EC550" i="11"/>
  <c r="EC552" i="11"/>
  <c r="EC554" i="11"/>
  <c r="EC556" i="11"/>
  <c r="EC558" i="11"/>
  <c r="EC560" i="11"/>
  <c r="EC562" i="11"/>
  <c r="EC543" i="11"/>
  <c r="EC547" i="11"/>
  <c r="EC551" i="11"/>
  <c r="EC555" i="11"/>
  <c r="EC559" i="11"/>
  <c r="EC563" i="11"/>
  <c r="EC565" i="11"/>
  <c r="EC567" i="11"/>
  <c r="EC541" i="11"/>
  <c r="EC545" i="11"/>
  <c r="EC549" i="11"/>
  <c r="EC553" i="11"/>
  <c r="EC557" i="11"/>
  <c r="EC561" i="11"/>
  <c r="EC564" i="11"/>
  <c r="EC566" i="11"/>
  <c r="DY383" i="11"/>
  <c r="DY384" i="11"/>
  <c r="DY385" i="11"/>
  <c r="DY386" i="11"/>
  <c r="DY387" i="11"/>
  <c r="DY388" i="11"/>
  <c r="DY389" i="11"/>
  <c r="DY390" i="11"/>
  <c r="DY391" i="11"/>
  <c r="DY392" i="11"/>
  <c r="DY393" i="11"/>
  <c r="DY394" i="11"/>
  <c r="DY395" i="11"/>
  <c r="DY396" i="11"/>
  <c r="DY397" i="11"/>
  <c r="DY398" i="11"/>
  <c r="DY399" i="11"/>
  <c r="DY400" i="11"/>
  <c r="DY401" i="11"/>
  <c r="DY402" i="11"/>
  <c r="DY409" i="11"/>
  <c r="DY410" i="11"/>
  <c r="DY411" i="11"/>
  <c r="DY412" i="11"/>
  <c r="DY413" i="11"/>
  <c r="DY414" i="11"/>
  <c r="DY404" i="11"/>
  <c r="DY406" i="11"/>
  <c r="DY408" i="11"/>
  <c r="DY403" i="11"/>
  <c r="DY405" i="11"/>
  <c r="DY407" i="11"/>
  <c r="DY416" i="11"/>
  <c r="DY418" i="11"/>
  <c r="DY420" i="11"/>
  <c r="DY422" i="11"/>
  <c r="DY424" i="11"/>
  <c r="DY426" i="11"/>
  <c r="DY428" i="11"/>
  <c r="DY429" i="11"/>
  <c r="DY430" i="11"/>
  <c r="DY431" i="11"/>
  <c r="DY432" i="11"/>
  <c r="DY433" i="11"/>
  <c r="DY434" i="11"/>
  <c r="DY435" i="11"/>
  <c r="DY436" i="11"/>
  <c r="DY437" i="11"/>
  <c r="DY438" i="11"/>
  <c r="DY439" i="11"/>
  <c r="DY440" i="11"/>
  <c r="DY441" i="11"/>
  <c r="DY417" i="11"/>
  <c r="DY425" i="11"/>
  <c r="DY419" i="11"/>
  <c r="DY427" i="11"/>
  <c r="DY421" i="11"/>
  <c r="DY442" i="11"/>
  <c r="DY443" i="11"/>
  <c r="DY444" i="11"/>
  <c r="DY445" i="11"/>
  <c r="DY446" i="11"/>
  <c r="DY447" i="11"/>
  <c r="DY448" i="11"/>
  <c r="DY449" i="11"/>
  <c r="DY450" i="11"/>
  <c r="DY451" i="11"/>
  <c r="DY452" i="11"/>
  <c r="DY453" i="11"/>
  <c r="DY454" i="11"/>
  <c r="DY455" i="11"/>
  <c r="DY456" i="11"/>
  <c r="DY457" i="11"/>
  <c r="DY458" i="11"/>
  <c r="DY459" i="11"/>
  <c r="DY460" i="11"/>
  <c r="DY461" i="11"/>
  <c r="DY462" i="11"/>
  <c r="DY463" i="11"/>
  <c r="DY464" i="11"/>
  <c r="DY465" i="11"/>
  <c r="DY466" i="11"/>
  <c r="DY467" i="11"/>
  <c r="DY468" i="11"/>
  <c r="DY469" i="11"/>
  <c r="DY415" i="11"/>
  <c r="DY470" i="11"/>
  <c r="DY471" i="11"/>
  <c r="DY472" i="11"/>
  <c r="DY473" i="11"/>
  <c r="DY474" i="11"/>
  <c r="DY475" i="11"/>
  <c r="DY476" i="11"/>
  <c r="DY477" i="11"/>
  <c r="DY478" i="11"/>
  <c r="DY479" i="11"/>
  <c r="DY480" i="11"/>
  <c r="DY481" i="11"/>
  <c r="DY482" i="11"/>
  <c r="DY483" i="11"/>
  <c r="DY484" i="11"/>
  <c r="DY485" i="11"/>
  <c r="DY486" i="11"/>
  <c r="DY487" i="11"/>
  <c r="DY488" i="11"/>
  <c r="DY489" i="11"/>
  <c r="DY490" i="11"/>
  <c r="DY491" i="11"/>
  <c r="DY492" i="11"/>
  <c r="DY493" i="11"/>
  <c r="DY423" i="11"/>
  <c r="DY494" i="11"/>
  <c r="DY495" i="11"/>
  <c r="DY496" i="11"/>
  <c r="DY497" i="11"/>
  <c r="DY498" i="11"/>
  <c r="DY499" i="11"/>
  <c r="DY500" i="11"/>
  <c r="DY501" i="11"/>
  <c r="DY502" i="11"/>
  <c r="DY503" i="11"/>
  <c r="DY504" i="11"/>
  <c r="DY505" i="11"/>
  <c r="DY506" i="11"/>
  <c r="DY507" i="11"/>
  <c r="DY508" i="11"/>
  <c r="DY509" i="11"/>
  <c r="DY510" i="11"/>
  <c r="DY511" i="11"/>
  <c r="DY512" i="11"/>
  <c r="DY513" i="11"/>
  <c r="DY514" i="11"/>
  <c r="DY515" i="11"/>
  <c r="DY516" i="11"/>
  <c r="DY517" i="11"/>
  <c r="DY518" i="11"/>
  <c r="DY520" i="11"/>
  <c r="DY523" i="11"/>
  <c r="DY519" i="11"/>
  <c r="DY521" i="11"/>
  <c r="DY522" i="11"/>
  <c r="DY525" i="11"/>
  <c r="DY529" i="11"/>
  <c r="DY533" i="11"/>
  <c r="DY537" i="11"/>
  <c r="DY526" i="11"/>
  <c r="DY530" i="11"/>
  <c r="DY534" i="11"/>
  <c r="DY527" i="11"/>
  <c r="DY531" i="11"/>
  <c r="DY535" i="11"/>
  <c r="DY539" i="11"/>
  <c r="DY524" i="11"/>
  <c r="DY528" i="11"/>
  <c r="DY532" i="11"/>
  <c r="DY536" i="11"/>
  <c r="DY541" i="11"/>
  <c r="DY543" i="11"/>
  <c r="DY545" i="11"/>
  <c r="DY547" i="11"/>
  <c r="DY549" i="11"/>
  <c r="DY551" i="11"/>
  <c r="DY553" i="11"/>
  <c r="DY555" i="11"/>
  <c r="DY557" i="11"/>
  <c r="DY559" i="11"/>
  <c r="DY561" i="11"/>
  <c r="DY563" i="11"/>
  <c r="DY565" i="11"/>
  <c r="DY540" i="11"/>
  <c r="DY544" i="11"/>
  <c r="DY548" i="11"/>
  <c r="DY552" i="11"/>
  <c r="DY556" i="11"/>
  <c r="DY560" i="11"/>
  <c r="DY566" i="11"/>
  <c r="DY564" i="11"/>
  <c r="DY538" i="11"/>
  <c r="DY542" i="11"/>
  <c r="DY546" i="11"/>
  <c r="DY550" i="11"/>
  <c r="DY554" i="11"/>
  <c r="DY558" i="11"/>
  <c r="DY562" i="11"/>
  <c r="DY567" i="11"/>
  <c r="DU383" i="11"/>
  <c r="DU384" i="11"/>
  <c r="DU385" i="11"/>
  <c r="DU386" i="11"/>
  <c r="DU387" i="11"/>
  <c r="DU388" i="11"/>
  <c r="DU389" i="11"/>
  <c r="DU390" i="11"/>
  <c r="DU391" i="11"/>
  <c r="DU392" i="11"/>
  <c r="DU393" i="11"/>
  <c r="DU394" i="11"/>
  <c r="DU395" i="11"/>
  <c r="DU396" i="11"/>
  <c r="DU397" i="11"/>
  <c r="DU398" i="11"/>
  <c r="DU399" i="11"/>
  <c r="DU400" i="11"/>
  <c r="DU401" i="11"/>
  <c r="DU402" i="11"/>
  <c r="DU404" i="11"/>
  <c r="DU406" i="11"/>
  <c r="DU408" i="11"/>
  <c r="DU409" i="11"/>
  <c r="DU410" i="11"/>
  <c r="DU411" i="11"/>
  <c r="DU412" i="11"/>
  <c r="DU413" i="11"/>
  <c r="DU414" i="11"/>
  <c r="DU403" i="11"/>
  <c r="DU405" i="11"/>
  <c r="DU407" i="11"/>
  <c r="DU416" i="11"/>
  <c r="DU418" i="11"/>
  <c r="DU420" i="11"/>
  <c r="DU422" i="11"/>
  <c r="DU424" i="11"/>
  <c r="DU426" i="11"/>
  <c r="DU428" i="11"/>
  <c r="DU429" i="11"/>
  <c r="DU430" i="11"/>
  <c r="DU431" i="11"/>
  <c r="DU432" i="11"/>
  <c r="DU433" i="11"/>
  <c r="DU434" i="11"/>
  <c r="DU435" i="11"/>
  <c r="DU436" i="11"/>
  <c r="DU437" i="11"/>
  <c r="DU438" i="11"/>
  <c r="DU439" i="11"/>
  <c r="DU440" i="11"/>
  <c r="DU441" i="11"/>
  <c r="DU415" i="11"/>
  <c r="DU417" i="11"/>
  <c r="DU419" i="11"/>
  <c r="DU421" i="11"/>
  <c r="DU423" i="11"/>
  <c r="DU425" i="11"/>
  <c r="DU427" i="11"/>
  <c r="DU442" i="11"/>
  <c r="DU443" i="11"/>
  <c r="DU444" i="11"/>
  <c r="DU445" i="11"/>
  <c r="DU446" i="11"/>
  <c r="DU447" i="11"/>
  <c r="DU448" i="11"/>
  <c r="DU449" i="11"/>
  <c r="DU450" i="11"/>
  <c r="DU451" i="11"/>
  <c r="DU452" i="11"/>
  <c r="DU453" i="11"/>
  <c r="DU454" i="11"/>
  <c r="DU455" i="11"/>
  <c r="DU456" i="11"/>
  <c r="DU457" i="11"/>
  <c r="DU458" i="11"/>
  <c r="DU459" i="11"/>
  <c r="DU460" i="11"/>
  <c r="DU461" i="11"/>
  <c r="DU462" i="11"/>
  <c r="DU463" i="11"/>
  <c r="DU464" i="11"/>
  <c r="DU465" i="11"/>
  <c r="DU466" i="11"/>
  <c r="DU467" i="11"/>
  <c r="DU468" i="11"/>
  <c r="DU469" i="11"/>
  <c r="DU470" i="11"/>
  <c r="DU471" i="11"/>
  <c r="DU472" i="11"/>
  <c r="DU473" i="11"/>
  <c r="DU474" i="11"/>
  <c r="DU475" i="11"/>
  <c r="DU476" i="11"/>
  <c r="DU477" i="11"/>
  <c r="DU478" i="11"/>
  <c r="DU479" i="11"/>
  <c r="DU480" i="11"/>
  <c r="DU481" i="11"/>
  <c r="DU482" i="11"/>
  <c r="DU483" i="11"/>
  <c r="DU484" i="11"/>
  <c r="DU485" i="11"/>
  <c r="DU486" i="11"/>
  <c r="DU487" i="11"/>
  <c r="DU488" i="11"/>
  <c r="DU489" i="11"/>
  <c r="DU490" i="11"/>
  <c r="DU491" i="11"/>
  <c r="DU492" i="11"/>
  <c r="DU493" i="11"/>
  <c r="DU494" i="11"/>
  <c r="DU495" i="11"/>
  <c r="DU496" i="11"/>
  <c r="DU497" i="11"/>
  <c r="DU498" i="11"/>
  <c r="DU499" i="11"/>
  <c r="DU500" i="11"/>
  <c r="DU501" i="11"/>
  <c r="DU502" i="11"/>
  <c r="DU503" i="11"/>
  <c r="DU504" i="11"/>
  <c r="DU505" i="11"/>
  <c r="DU506" i="11"/>
  <c r="DU507" i="11"/>
  <c r="DU508" i="11"/>
  <c r="DU509" i="11"/>
  <c r="DU510" i="11"/>
  <c r="DU511" i="11"/>
  <c r="DU512" i="11"/>
  <c r="DU513" i="11"/>
  <c r="DU514" i="11"/>
  <c r="DU515" i="11"/>
  <c r="DU516" i="11"/>
  <c r="DU517" i="11"/>
  <c r="DU518" i="11"/>
  <c r="DU520" i="11"/>
  <c r="DU522" i="11"/>
  <c r="DU523" i="11"/>
  <c r="DU519" i="11"/>
  <c r="DU521" i="11"/>
  <c r="DU524" i="11"/>
  <c r="DU526" i="11"/>
  <c r="DU528" i="11"/>
  <c r="DU530" i="11"/>
  <c r="DU532" i="11"/>
  <c r="DU534" i="11"/>
  <c r="DU536" i="11"/>
  <c r="DU538" i="11"/>
  <c r="DU525" i="11"/>
  <c r="DU527" i="11"/>
  <c r="DU529" i="11"/>
  <c r="DU531" i="11"/>
  <c r="DU533" i="11"/>
  <c r="DU535" i="11"/>
  <c r="DU537" i="11"/>
  <c r="DU539" i="11"/>
  <c r="DU541" i="11"/>
  <c r="DU543" i="11"/>
  <c r="DU545" i="11"/>
  <c r="DU547" i="11"/>
  <c r="DU549" i="11"/>
  <c r="DU551" i="11"/>
  <c r="DU553" i="11"/>
  <c r="DU555" i="11"/>
  <c r="DU557" i="11"/>
  <c r="DU559" i="11"/>
  <c r="DU561" i="11"/>
  <c r="DU563" i="11"/>
  <c r="DU540" i="11"/>
  <c r="DU544" i="11"/>
  <c r="DU548" i="11"/>
  <c r="DU552" i="11"/>
  <c r="DU556" i="11"/>
  <c r="DU560" i="11"/>
  <c r="DU564" i="11"/>
  <c r="DU566" i="11"/>
  <c r="DU542" i="11"/>
  <c r="DU546" i="11"/>
  <c r="DU550" i="11"/>
  <c r="DU554" i="11"/>
  <c r="DU558" i="11"/>
  <c r="DU562" i="11"/>
  <c r="DU565" i="11"/>
  <c r="DU567" i="11"/>
  <c r="DQ383" i="11"/>
  <c r="DQ384" i="11"/>
  <c r="DQ386" i="11"/>
  <c r="DQ387" i="11"/>
  <c r="DQ388" i="11"/>
  <c r="DQ389" i="11"/>
  <c r="DQ385" i="11"/>
  <c r="DQ390" i="11"/>
  <c r="DQ391" i="11"/>
  <c r="DQ392" i="11"/>
  <c r="DQ393" i="11"/>
  <c r="DQ394" i="11"/>
  <c r="DQ395" i="11"/>
  <c r="DQ396" i="11"/>
  <c r="DQ397" i="11"/>
  <c r="DQ398" i="11"/>
  <c r="DQ399" i="11"/>
  <c r="DQ400" i="11"/>
  <c r="DQ401" i="11"/>
  <c r="DQ402" i="11"/>
  <c r="DQ409" i="11"/>
  <c r="DQ410" i="11"/>
  <c r="DQ411" i="11"/>
  <c r="DQ412" i="11"/>
  <c r="DQ413" i="11"/>
  <c r="DQ414" i="11"/>
  <c r="DQ403" i="11"/>
  <c r="DQ405" i="11"/>
  <c r="DQ407" i="11"/>
  <c r="DQ406" i="11"/>
  <c r="DQ408" i="11"/>
  <c r="DQ404" i="11"/>
  <c r="DQ415" i="11"/>
  <c r="DQ417" i="11"/>
  <c r="DQ419" i="11"/>
  <c r="DQ421" i="11"/>
  <c r="DQ423" i="11"/>
  <c r="DQ425" i="11"/>
  <c r="DQ427" i="11"/>
  <c r="DQ429" i="11"/>
  <c r="DQ430" i="11"/>
  <c r="DQ431" i="11"/>
  <c r="DQ432" i="11"/>
  <c r="DQ433" i="11"/>
  <c r="DQ434" i="11"/>
  <c r="DQ435" i="11"/>
  <c r="DQ436" i="11"/>
  <c r="DQ437" i="11"/>
  <c r="DQ438" i="11"/>
  <c r="DQ439" i="11"/>
  <c r="DQ440" i="11"/>
  <c r="DQ441" i="11"/>
  <c r="DQ422" i="11"/>
  <c r="DQ416" i="11"/>
  <c r="DQ424" i="11"/>
  <c r="DQ418" i="11"/>
  <c r="DQ426" i="11"/>
  <c r="DQ442" i="11"/>
  <c r="DQ443" i="11"/>
  <c r="DQ444" i="11"/>
  <c r="DQ445" i="11"/>
  <c r="DQ446" i="11"/>
  <c r="DQ447" i="11"/>
  <c r="DQ448" i="11"/>
  <c r="DQ449" i="11"/>
  <c r="DQ450" i="11"/>
  <c r="DQ451" i="11"/>
  <c r="DQ452" i="11"/>
  <c r="DQ453" i="11"/>
  <c r="DQ454" i="11"/>
  <c r="DQ455" i="11"/>
  <c r="DQ456" i="11"/>
  <c r="DQ457" i="11"/>
  <c r="DQ458" i="11"/>
  <c r="DQ459" i="11"/>
  <c r="DQ460" i="11"/>
  <c r="DQ461" i="11"/>
  <c r="DQ462" i="11"/>
  <c r="DQ463" i="11"/>
  <c r="DQ464" i="11"/>
  <c r="DQ465" i="11"/>
  <c r="DQ466" i="11"/>
  <c r="DQ467" i="11"/>
  <c r="DQ468" i="11"/>
  <c r="DQ469" i="11"/>
  <c r="DQ470" i="11"/>
  <c r="DQ471" i="11"/>
  <c r="DQ472" i="11"/>
  <c r="DQ473" i="11"/>
  <c r="DQ474" i="11"/>
  <c r="DQ475" i="11"/>
  <c r="DQ476" i="11"/>
  <c r="DQ477" i="11"/>
  <c r="DQ478" i="11"/>
  <c r="DQ479" i="11"/>
  <c r="DQ480" i="11"/>
  <c r="DQ481" i="11"/>
  <c r="DQ482" i="11"/>
  <c r="DQ483" i="11"/>
  <c r="DQ484" i="11"/>
  <c r="DQ485" i="11"/>
  <c r="DQ486" i="11"/>
  <c r="DQ487" i="11"/>
  <c r="DQ488" i="11"/>
  <c r="DQ489" i="11"/>
  <c r="DQ490" i="11"/>
  <c r="DQ491" i="11"/>
  <c r="DQ492" i="11"/>
  <c r="DQ493" i="11"/>
  <c r="DQ420" i="11"/>
  <c r="DQ428" i="11"/>
  <c r="DQ494" i="11"/>
  <c r="DQ495" i="11"/>
  <c r="DQ496" i="11"/>
  <c r="DQ497" i="11"/>
  <c r="DQ498" i="11"/>
  <c r="DQ499" i="11"/>
  <c r="DQ500" i="11"/>
  <c r="DQ501" i="11"/>
  <c r="DQ502" i="11"/>
  <c r="DQ503" i="11"/>
  <c r="DQ504" i="11"/>
  <c r="DQ505" i="11"/>
  <c r="DQ506" i="11"/>
  <c r="DQ507" i="11"/>
  <c r="DQ508" i="11"/>
  <c r="DQ509" i="11"/>
  <c r="DQ510" i="11"/>
  <c r="DQ511" i="11"/>
  <c r="DQ512" i="11"/>
  <c r="DQ513" i="11"/>
  <c r="DQ514" i="11"/>
  <c r="DQ515" i="11"/>
  <c r="DQ516" i="11"/>
  <c r="DQ517" i="11"/>
  <c r="DQ518" i="11"/>
  <c r="DQ521" i="11"/>
  <c r="DQ522" i="11"/>
  <c r="DQ523" i="11"/>
  <c r="DQ519" i="11"/>
  <c r="DQ520" i="11"/>
  <c r="DQ526" i="11"/>
  <c r="DQ530" i="11"/>
  <c r="DQ534" i="11"/>
  <c r="DQ527" i="11"/>
  <c r="DQ531" i="11"/>
  <c r="DQ535" i="11"/>
  <c r="DQ524" i="11"/>
  <c r="DQ528" i="11"/>
  <c r="DQ532" i="11"/>
  <c r="DQ536" i="11"/>
  <c r="DQ525" i="11"/>
  <c r="DQ529" i="11"/>
  <c r="DQ533" i="11"/>
  <c r="DQ537" i="11"/>
  <c r="DQ540" i="11"/>
  <c r="DQ542" i="11"/>
  <c r="DQ544" i="11"/>
  <c r="DQ546" i="11"/>
  <c r="DQ548" i="11"/>
  <c r="DQ550" i="11"/>
  <c r="DQ552" i="11"/>
  <c r="DQ554" i="11"/>
  <c r="DQ556" i="11"/>
  <c r="DQ558" i="11"/>
  <c r="DQ560" i="11"/>
  <c r="DQ562" i="11"/>
  <c r="DQ564" i="11"/>
  <c r="DQ539" i="11"/>
  <c r="DQ541" i="11"/>
  <c r="DQ545" i="11"/>
  <c r="DQ549" i="11"/>
  <c r="DQ553" i="11"/>
  <c r="DQ557" i="11"/>
  <c r="DQ561" i="11"/>
  <c r="DQ567" i="11"/>
  <c r="DQ538" i="11"/>
  <c r="DQ565" i="11"/>
  <c r="DQ543" i="11"/>
  <c r="DQ547" i="11"/>
  <c r="DQ551" i="11"/>
  <c r="DQ555" i="11"/>
  <c r="DQ559" i="11"/>
  <c r="DQ563" i="11"/>
  <c r="DQ566" i="11"/>
  <c r="DM383" i="11"/>
  <c r="DM384" i="11"/>
  <c r="DM385" i="11"/>
  <c r="DM386" i="11"/>
  <c r="DM387" i="11"/>
  <c r="DM388" i="11"/>
  <c r="DM389" i="11"/>
  <c r="DM390" i="11"/>
  <c r="DM391" i="11"/>
  <c r="DM392" i="11"/>
  <c r="DM393" i="11"/>
  <c r="DM394" i="11"/>
  <c r="DM395" i="11"/>
  <c r="DM396" i="11"/>
  <c r="DM397" i="11"/>
  <c r="DM398" i="11"/>
  <c r="DM399" i="11"/>
  <c r="DM400" i="11"/>
  <c r="DM401" i="11"/>
  <c r="DM402" i="11"/>
  <c r="DM403" i="11"/>
  <c r="DM405" i="11"/>
  <c r="DM407" i="11"/>
  <c r="DM409" i="11"/>
  <c r="DM410" i="11"/>
  <c r="DM411" i="11"/>
  <c r="DM412" i="11"/>
  <c r="DM413" i="11"/>
  <c r="DM414" i="11"/>
  <c r="DM404" i="11"/>
  <c r="DM406" i="11"/>
  <c r="DM408" i="11"/>
  <c r="DM415" i="11"/>
  <c r="DM417" i="11"/>
  <c r="DM419" i="11"/>
  <c r="DM421" i="11"/>
  <c r="DM423" i="11"/>
  <c r="DM425" i="11"/>
  <c r="DM427" i="11"/>
  <c r="DM430" i="11"/>
  <c r="DM431" i="11"/>
  <c r="DM432" i="11"/>
  <c r="DM433" i="11"/>
  <c r="DM434" i="11"/>
  <c r="DM435" i="11"/>
  <c r="DM436" i="11"/>
  <c r="DM437" i="11"/>
  <c r="DM438" i="11"/>
  <c r="DM439" i="11"/>
  <c r="DM440" i="11"/>
  <c r="DM441" i="11"/>
  <c r="DM416" i="11"/>
  <c r="DM418" i="11"/>
  <c r="DM420" i="11"/>
  <c r="DM422" i="11"/>
  <c r="DM424" i="11"/>
  <c r="DM426" i="11"/>
  <c r="DM428" i="11"/>
  <c r="DM429" i="11"/>
  <c r="DM442" i="11"/>
  <c r="DM443" i="11"/>
  <c r="DM444" i="11"/>
  <c r="DM445" i="11"/>
  <c r="DM446" i="11"/>
  <c r="DM447" i="11"/>
  <c r="DM448" i="11"/>
  <c r="DM449" i="11"/>
  <c r="DM450" i="11"/>
  <c r="DM451" i="11"/>
  <c r="DM452" i="11"/>
  <c r="DM453" i="11"/>
  <c r="DM454" i="11"/>
  <c r="DM455" i="11"/>
  <c r="DM456" i="11"/>
  <c r="DM457" i="11"/>
  <c r="DM458" i="11"/>
  <c r="DM459" i="11"/>
  <c r="DM460" i="11"/>
  <c r="DM461" i="11"/>
  <c r="DM462" i="11"/>
  <c r="DM463" i="11"/>
  <c r="DM464" i="11"/>
  <c r="DM465" i="11"/>
  <c r="DM466" i="11"/>
  <c r="DM467" i="11"/>
  <c r="DM468" i="11"/>
  <c r="DM469" i="11"/>
  <c r="DM470" i="11"/>
  <c r="DM471" i="11"/>
  <c r="DM472" i="11"/>
  <c r="DM473" i="11"/>
  <c r="DM474" i="11"/>
  <c r="DM475" i="11"/>
  <c r="DM476" i="11"/>
  <c r="DM477" i="11"/>
  <c r="DM478" i="11"/>
  <c r="DM479" i="11"/>
  <c r="DM480" i="11"/>
  <c r="DM481" i="11"/>
  <c r="DM482" i="11"/>
  <c r="DM483" i="11"/>
  <c r="DM484" i="11"/>
  <c r="DM485" i="11"/>
  <c r="DM486" i="11"/>
  <c r="DM487" i="11"/>
  <c r="DM488" i="11"/>
  <c r="DM489" i="11"/>
  <c r="DM490" i="11"/>
  <c r="DM491" i="11"/>
  <c r="DM492" i="11"/>
  <c r="DM493" i="11"/>
  <c r="DM494" i="11"/>
  <c r="DM495" i="11"/>
  <c r="DM496" i="11"/>
  <c r="DM497" i="11"/>
  <c r="DM498" i="11"/>
  <c r="DM499" i="11"/>
  <c r="DM500" i="11"/>
  <c r="DM501" i="11"/>
  <c r="DM502" i="11"/>
  <c r="DM503" i="11"/>
  <c r="DM504" i="11"/>
  <c r="DM505" i="11"/>
  <c r="DM506" i="11"/>
  <c r="DM507" i="11"/>
  <c r="DM508" i="11"/>
  <c r="DM509" i="11"/>
  <c r="DM510" i="11"/>
  <c r="DM511" i="11"/>
  <c r="DM512" i="11"/>
  <c r="DM513" i="11"/>
  <c r="DM514" i="11"/>
  <c r="DM515" i="11"/>
  <c r="DM516" i="11"/>
  <c r="DM517" i="11"/>
  <c r="DM518" i="11"/>
  <c r="DM519" i="11"/>
  <c r="DM522" i="11"/>
  <c r="DM520" i="11"/>
  <c r="DM521" i="11"/>
  <c r="DM523" i="11"/>
  <c r="DM525" i="11"/>
  <c r="DM527" i="11"/>
  <c r="DM529" i="11"/>
  <c r="DM531" i="11"/>
  <c r="DM533" i="11"/>
  <c r="DM535" i="11"/>
  <c r="DM537" i="11"/>
  <c r="DM539" i="11"/>
  <c r="DM524" i="11"/>
  <c r="DM526" i="11"/>
  <c r="DM528" i="11"/>
  <c r="DM530" i="11"/>
  <c r="DM532" i="11"/>
  <c r="DM534" i="11"/>
  <c r="DM536" i="11"/>
  <c r="DM538" i="11"/>
  <c r="DM540" i="11"/>
  <c r="DM542" i="11"/>
  <c r="DM544" i="11"/>
  <c r="DM546" i="11"/>
  <c r="DM548" i="11"/>
  <c r="DM550" i="11"/>
  <c r="DM552" i="11"/>
  <c r="DM554" i="11"/>
  <c r="DM556" i="11"/>
  <c r="DM558" i="11"/>
  <c r="DM560" i="11"/>
  <c r="DM562" i="11"/>
  <c r="DM564" i="11"/>
  <c r="DM541" i="11"/>
  <c r="DM545" i="11"/>
  <c r="DM549" i="11"/>
  <c r="DM553" i="11"/>
  <c r="DM557" i="11"/>
  <c r="DM561" i="11"/>
  <c r="DM565" i="11"/>
  <c r="DM567" i="11"/>
  <c r="DM543" i="11"/>
  <c r="DM547" i="11"/>
  <c r="DM551" i="11"/>
  <c r="DM555" i="11"/>
  <c r="DM559" i="11"/>
  <c r="DM563" i="11"/>
  <c r="DM566" i="11"/>
  <c r="DI383" i="11"/>
  <c r="DI384" i="11"/>
  <c r="DI385" i="11"/>
  <c r="DI386" i="11"/>
  <c r="DI387" i="11"/>
  <c r="DI388" i="11"/>
  <c r="DI389" i="11"/>
  <c r="DI390" i="11"/>
  <c r="DI391" i="11"/>
  <c r="DI392" i="11"/>
  <c r="DI393" i="11"/>
  <c r="DI394" i="11"/>
  <c r="DI395" i="11"/>
  <c r="DI396" i="11"/>
  <c r="DI397" i="11"/>
  <c r="DI398" i="11"/>
  <c r="DI399" i="11"/>
  <c r="DI400" i="11"/>
  <c r="DI401" i="11"/>
  <c r="DI402" i="11"/>
  <c r="DI409" i="11"/>
  <c r="DI410" i="11"/>
  <c r="DI411" i="11"/>
  <c r="DI412" i="11"/>
  <c r="DI413" i="11"/>
  <c r="DI414" i="11"/>
  <c r="DI404" i="11"/>
  <c r="DI406" i="11"/>
  <c r="DI408" i="11"/>
  <c r="DI403" i="11"/>
  <c r="DI405" i="11"/>
  <c r="DI407" i="11"/>
  <c r="DI429" i="11"/>
  <c r="DI416" i="11"/>
  <c r="DI418" i="11"/>
  <c r="DI420" i="11"/>
  <c r="DI422" i="11"/>
  <c r="DI424" i="11"/>
  <c r="DI426" i="11"/>
  <c r="DI428" i="11"/>
  <c r="DI430" i="11"/>
  <c r="DI431" i="11"/>
  <c r="DI432" i="11"/>
  <c r="DI433" i="11"/>
  <c r="DI434" i="11"/>
  <c r="DI435" i="11"/>
  <c r="DI436" i="11"/>
  <c r="DI437" i="11"/>
  <c r="DI438" i="11"/>
  <c r="DI439" i="11"/>
  <c r="DI440" i="11"/>
  <c r="DI441" i="11"/>
  <c r="DI419" i="11"/>
  <c r="DI427" i="11"/>
  <c r="DI421" i="11"/>
  <c r="DI415" i="11"/>
  <c r="DI423" i="11"/>
  <c r="DI442" i="11"/>
  <c r="DI443" i="11"/>
  <c r="DI444" i="11"/>
  <c r="DI445" i="11"/>
  <c r="DI446" i="11"/>
  <c r="DI447" i="11"/>
  <c r="DI448" i="11"/>
  <c r="DI449" i="11"/>
  <c r="DI450" i="11"/>
  <c r="DI451" i="11"/>
  <c r="DI452" i="11"/>
  <c r="DI453" i="11"/>
  <c r="DI454" i="11"/>
  <c r="DI455" i="11"/>
  <c r="DI456" i="11"/>
  <c r="DI457" i="11"/>
  <c r="DI458" i="11"/>
  <c r="DI459" i="11"/>
  <c r="DI460" i="11"/>
  <c r="DI461" i="11"/>
  <c r="DI462" i="11"/>
  <c r="DI463" i="11"/>
  <c r="DI464" i="11"/>
  <c r="DI465" i="11"/>
  <c r="DI466" i="11"/>
  <c r="DI467" i="11"/>
  <c r="DI468" i="11"/>
  <c r="DI469" i="11"/>
  <c r="DI470" i="11"/>
  <c r="DI471" i="11"/>
  <c r="DI472" i="11"/>
  <c r="DI473" i="11"/>
  <c r="DI474" i="11"/>
  <c r="DI475" i="11"/>
  <c r="DI476" i="11"/>
  <c r="DI477" i="11"/>
  <c r="DI478" i="11"/>
  <c r="DI479" i="11"/>
  <c r="DI480" i="11"/>
  <c r="DI481" i="11"/>
  <c r="DI482" i="11"/>
  <c r="DI483" i="11"/>
  <c r="DI484" i="11"/>
  <c r="DI485" i="11"/>
  <c r="DI486" i="11"/>
  <c r="DI487" i="11"/>
  <c r="DI488" i="11"/>
  <c r="DI489" i="11"/>
  <c r="DI490" i="11"/>
  <c r="DI491" i="11"/>
  <c r="DI492" i="11"/>
  <c r="DI493" i="11"/>
  <c r="DI417" i="11"/>
  <c r="DI494" i="11"/>
  <c r="DI495" i="11"/>
  <c r="DI496" i="11"/>
  <c r="DI497" i="11"/>
  <c r="DI498" i="11"/>
  <c r="DI499" i="11"/>
  <c r="DI500" i="11"/>
  <c r="DI501" i="11"/>
  <c r="DI502" i="11"/>
  <c r="DI503" i="11"/>
  <c r="DI504" i="11"/>
  <c r="DI505" i="11"/>
  <c r="DI506" i="11"/>
  <c r="DI507" i="11"/>
  <c r="DI508" i="11"/>
  <c r="DI509" i="11"/>
  <c r="DI510" i="11"/>
  <c r="DI511" i="11"/>
  <c r="DI512" i="11"/>
  <c r="DI513" i="11"/>
  <c r="DI514" i="11"/>
  <c r="DI515" i="11"/>
  <c r="DI516" i="11"/>
  <c r="DI517" i="11"/>
  <c r="DI518" i="11"/>
  <c r="DI520" i="11"/>
  <c r="DI521" i="11"/>
  <c r="DI523" i="11"/>
  <c r="DI425" i="11"/>
  <c r="DI522" i="11"/>
  <c r="DI519" i="11"/>
  <c r="DI527" i="11"/>
  <c r="DI531" i="11"/>
  <c r="DI535" i="11"/>
  <c r="DI524" i="11"/>
  <c r="DI528" i="11"/>
  <c r="DI532" i="11"/>
  <c r="DI536" i="11"/>
  <c r="DI525" i="11"/>
  <c r="DI529" i="11"/>
  <c r="DI533" i="11"/>
  <c r="DI537" i="11"/>
  <c r="DI526" i="11"/>
  <c r="DI530" i="11"/>
  <c r="DI534" i="11"/>
  <c r="DI538" i="11"/>
  <c r="DI541" i="11"/>
  <c r="DI543" i="11"/>
  <c r="DI545" i="11"/>
  <c r="DI547" i="11"/>
  <c r="DI549" i="11"/>
  <c r="DI551" i="11"/>
  <c r="DI553" i="11"/>
  <c r="DI555" i="11"/>
  <c r="DI557" i="11"/>
  <c r="DI559" i="11"/>
  <c r="DI561" i="11"/>
  <c r="DI563" i="11"/>
  <c r="DI539" i="11"/>
  <c r="DI565" i="11"/>
  <c r="DI567" i="11"/>
  <c r="DI542" i="11"/>
  <c r="DI546" i="11"/>
  <c r="DI550" i="11"/>
  <c r="DI554" i="11"/>
  <c r="DI558" i="11"/>
  <c r="DI562" i="11"/>
  <c r="DI566" i="11"/>
  <c r="DI540" i="11"/>
  <c r="DI544" i="11"/>
  <c r="DI548" i="11"/>
  <c r="DI552" i="11"/>
  <c r="DI556" i="11"/>
  <c r="DI560" i="11"/>
  <c r="DI564" i="11"/>
  <c r="DE383" i="11"/>
  <c r="DE384" i="11"/>
  <c r="DE385" i="11"/>
  <c r="DE386" i="11"/>
  <c r="DE387" i="11"/>
  <c r="DE388" i="11"/>
  <c r="DE389" i="11"/>
  <c r="DE390" i="11"/>
  <c r="DE391" i="11"/>
  <c r="DE392" i="11"/>
  <c r="DE393" i="11"/>
  <c r="DE394" i="11"/>
  <c r="DE395" i="11"/>
  <c r="DE396" i="11"/>
  <c r="DE397" i="11"/>
  <c r="DE398" i="11"/>
  <c r="DE399" i="11"/>
  <c r="DE400" i="11"/>
  <c r="DE401" i="11"/>
  <c r="DE402" i="11"/>
  <c r="DE404" i="11"/>
  <c r="DE406" i="11"/>
  <c r="DE408" i="11"/>
  <c r="DE409" i="11"/>
  <c r="DE410" i="11"/>
  <c r="DE411" i="11"/>
  <c r="DE412" i="11"/>
  <c r="DE413" i="11"/>
  <c r="DE414" i="11"/>
  <c r="DE403" i="11"/>
  <c r="DE405" i="11"/>
  <c r="DE407" i="11"/>
  <c r="DE416" i="11"/>
  <c r="DE418" i="11"/>
  <c r="DE420" i="11"/>
  <c r="DE422" i="11"/>
  <c r="DE424" i="11"/>
  <c r="DE426" i="11"/>
  <c r="DE428" i="11"/>
  <c r="DE430" i="11"/>
  <c r="DE431" i="11"/>
  <c r="DE432" i="11"/>
  <c r="DE433" i="11"/>
  <c r="DE434" i="11"/>
  <c r="DE435" i="11"/>
  <c r="DE436" i="11"/>
  <c r="DE437" i="11"/>
  <c r="DE438" i="11"/>
  <c r="DE439" i="11"/>
  <c r="DE440" i="11"/>
  <c r="DE441" i="11"/>
  <c r="DE415" i="11"/>
  <c r="DE417" i="11"/>
  <c r="DE419" i="11"/>
  <c r="DE421" i="11"/>
  <c r="DE423" i="11"/>
  <c r="DE425" i="11"/>
  <c r="DE427" i="11"/>
  <c r="DE429" i="11"/>
  <c r="DE442" i="11"/>
  <c r="DE443" i="11"/>
  <c r="DE444" i="11"/>
  <c r="DE445" i="11"/>
  <c r="DE446" i="11"/>
  <c r="DE447" i="11"/>
  <c r="DE448" i="11"/>
  <c r="DE449" i="11"/>
  <c r="DE450" i="11"/>
  <c r="DE451" i="11"/>
  <c r="DE452" i="11"/>
  <c r="DE453" i="11"/>
  <c r="DE454" i="11"/>
  <c r="DE455" i="11"/>
  <c r="DE456" i="11"/>
  <c r="DE457" i="11"/>
  <c r="DE458" i="11"/>
  <c r="DE459" i="11"/>
  <c r="DE460" i="11"/>
  <c r="DE461" i="11"/>
  <c r="DE462" i="11"/>
  <c r="DE463" i="11"/>
  <c r="DE464" i="11"/>
  <c r="DE465" i="11"/>
  <c r="DE466" i="11"/>
  <c r="DE467" i="11"/>
  <c r="DE468" i="11"/>
  <c r="DE469" i="11"/>
  <c r="DE470" i="11"/>
  <c r="DE471" i="11"/>
  <c r="DE472" i="11"/>
  <c r="DE473" i="11"/>
  <c r="DE474" i="11"/>
  <c r="DE475" i="11"/>
  <c r="DE476" i="11"/>
  <c r="DE477" i="11"/>
  <c r="DE478" i="11"/>
  <c r="DE479" i="11"/>
  <c r="DE480" i="11"/>
  <c r="DE481" i="11"/>
  <c r="DE482" i="11"/>
  <c r="DE483" i="11"/>
  <c r="DE484" i="11"/>
  <c r="DE485" i="11"/>
  <c r="DE486" i="11"/>
  <c r="DE487" i="11"/>
  <c r="DE488" i="11"/>
  <c r="DE489" i="11"/>
  <c r="DE490" i="11"/>
  <c r="DE491" i="11"/>
  <c r="DE492" i="11"/>
  <c r="DE493" i="11"/>
  <c r="DE494" i="11"/>
  <c r="DE495" i="11"/>
  <c r="DE496" i="11"/>
  <c r="DE497" i="11"/>
  <c r="DE498" i="11"/>
  <c r="DE499" i="11"/>
  <c r="DE500" i="11"/>
  <c r="DE501" i="11"/>
  <c r="DE502" i="11"/>
  <c r="DE503" i="11"/>
  <c r="DE504" i="11"/>
  <c r="DE505" i="11"/>
  <c r="DE506" i="11"/>
  <c r="DE507" i="11"/>
  <c r="DE508" i="11"/>
  <c r="DE509" i="11"/>
  <c r="DE510" i="11"/>
  <c r="DE511" i="11"/>
  <c r="DE512" i="11"/>
  <c r="DE513" i="11"/>
  <c r="DE514" i="11"/>
  <c r="DE515" i="11"/>
  <c r="DE516" i="11"/>
  <c r="DE517" i="11"/>
  <c r="DE518" i="11"/>
  <c r="DE519" i="11"/>
  <c r="DE520" i="11"/>
  <c r="DE523" i="11"/>
  <c r="DE521" i="11"/>
  <c r="DE522" i="11"/>
  <c r="DE524" i="11"/>
  <c r="DE526" i="11"/>
  <c r="DE528" i="11"/>
  <c r="DE530" i="11"/>
  <c r="DE532" i="11"/>
  <c r="DE534" i="11"/>
  <c r="DE536" i="11"/>
  <c r="DE538" i="11"/>
  <c r="DE525" i="11"/>
  <c r="DE527" i="11"/>
  <c r="DE529" i="11"/>
  <c r="DE531" i="11"/>
  <c r="DE533" i="11"/>
  <c r="DE535" i="11"/>
  <c r="DE537" i="11"/>
  <c r="DE539" i="11"/>
  <c r="DE541" i="11"/>
  <c r="DE543" i="11"/>
  <c r="DE545" i="11"/>
  <c r="DE547" i="11"/>
  <c r="DE549" i="11"/>
  <c r="DE551" i="11"/>
  <c r="DE553" i="11"/>
  <c r="DE555" i="11"/>
  <c r="DE557" i="11"/>
  <c r="DE559" i="11"/>
  <c r="DE561" i="11"/>
  <c r="DE563" i="11"/>
  <c r="DE542" i="11"/>
  <c r="DE546" i="11"/>
  <c r="DE550" i="11"/>
  <c r="DE554" i="11"/>
  <c r="DE558" i="11"/>
  <c r="DE562" i="11"/>
  <c r="DE566" i="11"/>
  <c r="DE540" i="11"/>
  <c r="DE544" i="11"/>
  <c r="DE548" i="11"/>
  <c r="DE552" i="11"/>
  <c r="DE556" i="11"/>
  <c r="DE560" i="11"/>
  <c r="DE564" i="11"/>
  <c r="DE565" i="11"/>
  <c r="DE567" i="11"/>
  <c r="DA383" i="11"/>
  <c r="DA384" i="11"/>
  <c r="DA386" i="11"/>
  <c r="DA387" i="11"/>
  <c r="DA388" i="11"/>
  <c r="DA389" i="11"/>
  <c r="DA390" i="11"/>
  <c r="DA391" i="11"/>
  <c r="DA392" i="11"/>
  <c r="DA385" i="11"/>
  <c r="DA393" i="11"/>
  <c r="DA394" i="11"/>
  <c r="DA395" i="11"/>
  <c r="DA396" i="11"/>
  <c r="DA397" i="11"/>
  <c r="DA398" i="11"/>
  <c r="DA399" i="11"/>
  <c r="DA400" i="11"/>
  <c r="DA401" i="11"/>
  <c r="DA402" i="11"/>
  <c r="DA409" i="11"/>
  <c r="DA410" i="11"/>
  <c r="DA411" i="11"/>
  <c r="DA412" i="11"/>
  <c r="DA413" i="11"/>
  <c r="DA414" i="11"/>
  <c r="DA403" i="11"/>
  <c r="DA405" i="11"/>
  <c r="DA407" i="11"/>
  <c r="DA408" i="11"/>
  <c r="DA404" i="11"/>
  <c r="DA429" i="11"/>
  <c r="DA406" i="11"/>
  <c r="DA415" i="11"/>
  <c r="DA417" i="11"/>
  <c r="DA419" i="11"/>
  <c r="DA421" i="11"/>
  <c r="DA423" i="11"/>
  <c r="DA425" i="11"/>
  <c r="DA427" i="11"/>
  <c r="DA430" i="11"/>
  <c r="DA431" i="11"/>
  <c r="DA432" i="11"/>
  <c r="DA433" i="11"/>
  <c r="DA434" i="11"/>
  <c r="DA435" i="11"/>
  <c r="DA436" i="11"/>
  <c r="DA437" i="11"/>
  <c r="DA438" i="11"/>
  <c r="DA439" i="11"/>
  <c r="DA440" i="11"/>
  <c r="DA441" i="11"/>
  <c r="DA416" i="11"/>
  <c r="DA424" i="11"/>
  <c r="DA418" i="11"/>
  <c r="DA426" i="11"/>
  <c r="DA420" i="11"/>
  <c r="DA428" i="11"/>
  <c r="DA442" i="11"/>
  <c r="DA443" i="11"/>
  <c r="DA444" i="11"/>
  <c r="DA445" i="11"/>
  <c r="DA446" i="11"/>
  <c r="DA447" i="11"/>
  <c r="DA448" i="11"/>
  <c r="DA449" i="11"/>
  <c r="DA450" i="11"/>
  <c r="DA451" i="11"/>
  <c r="DA452" i="11"/>
  <c r="DA453" i="11"/>
  <c r="DA454" i="11"/>
  <c r="DA455" i="11"/>
  <c r="DA456" i="11"/>
  <c r="DA457" i="11"/>
  <c r="DA458" i="11"/>
  <c r="DA459" i="11"/>
  <c r="DA460" i="11"/>
  <c r="DA461" i="11"/>
  <c r="DA462" i="11"/>
  <c r="DA463" i="11"/>
  <c r="DA464" i="11"/>
  <c r="DA465" i="11"/>
  <c r="DA466" i="11"/>
  <c r="DA467" i="11"/>
  <c r="DA468" i="11"/>
  <c r="DA469" i="11"/>
  <c r="DA470" i="11"/>
  <c r="DA471" i="11"/>
  <c r="DA472" i="11"/>
  <c r="DA473" i="11"/>
  <c r="DA474" i="11"/>
  <c r="DA475" i="11"/>
  <c r="DA476" i="11"/>
  <c r="DA477" i="11"/>
  <c r="DA478" i="11"/>
  <c r="DA479" i="11"/>
  <c r="DA480" i="11"/>
  <c r="DA481" i="11"/>
  <c r="DA482" i="11"/>
  <c r="DA483" i="11"/>
  <c r="DA484" i="11"/>
  <c r="DA485" i="11"/>
  <c r="DA486" i="11"/>
  <c r="DA487" i="11"/>
  <c r="DA488" i="11"/>
  <c r="DA489" i="11"/>
  <c r="DA490" i="11"/>
  <c r="DA491" i="11"/>
  <c r="DA492" i="11"/>
  <c r="DA493" i="11"/>
  <c r="DA422" i="11"/>
  <c r="DA494" i="11"/>
  <c r="DA495" i="11"/>
  <c r="DA496" i="11"/>
  <c r="DA497" i="11"/>
  <c r="DA498" i="11"/>
  <c r="DA499" i="11"/>
  <c r="DA500" i="11"/>
  <c r="DA501" i="11"/>
  <c r="DA502" i="11"/>
  <c r="DA503" i="11"/>
  <c r="DA504" i="11"/>
  <c r="DA505" i="11"/>
  <c r="DA506" i="11"/>
  <c r="DA507" i="11"/>
  <c r="DA508" i="11"/>
  <c r="DA509" i="11"/>
  <c r="DA510" i="11"/>
  <c r="DA511" i="11"/>
  <c r="DA512" i="11"/>
  <c r="DA513" i="11"/>
  <c r="DA514" i="11"/>
  <c r="DA515" i="11"/>
  <c r="DA516" i="11"/>
  <c r="DA517" i="11"/>
  <c r="DA518" i="11"/>
  <c r="DA520" i="11"/>
  <c r="DA521" i="11"/>
  <c r="DA522" i="11"/>
  <c r="DA519" i="11"/>
  <c r="DA523" i="11"/>
  <c r="DA524" i="11"/>
  <c r="DA528" i="11"/>
  <c r="DA532" i="11"/>
  <c r="DA536" i="11"/>
  <c r="DA525" i="11"/>
  <c r="DA529" i="11"/>
  <c r="DA533" i="11"/>
  <c r="DA537" i="11"/>
  <c r="DA526" i="11"/>
  <c r="DA530" i="11"/>
  <c r="DA534" i="11"/>
  <c r="DA538" i="11"/>
  <c r="DA527" i="11"/>
  <c r="DA531" i="11"/>
  <c r="DA535" i="11"/>
  <c r="DA539" i="11"/>
  <c r="DA540" i="11"/>
  <c r="DA542" i="11"/>
  <c r="DA544" i="11"/>
  <c r="DA546" i="11"/>
  <c r="DA548" i="11"/>
  <c r="DA550" i="11"/>
  <c r="DA552" i="11"/>
  <c r="DA554" i="11"/>
  <c r="DA556" i="11"/>
  <c r="DA558" i="11"/>
  <c r="DA560" i="11"/>
  <c r="DA562" i="11"/>
  <c r="DA564" i="11"/>
  <c r="DA566" i="11"/>
  <c r="DA543" i="11"/>
  <c r="DA547" i="11"/>
  <c r="DA551" i="11"/>
  <c r="DA555" i="11"/>
  <c r="DA559" i="11"/>
  <c r="DA563" i="11"/>
  <c r="DA565" i="11"/>
  <c r="DA567" i="11"/>
  <c r="DA541" i="11"/>
  <c r="DA545" i="11"/>
  <c r="DA549" i="11"/>
  <c r="DA553" i="11"/>
  <c r="DA557" i="11"/>
  <c r="DA561" i="11"/>
  <c r="CW383" i="11"/>
  <c r="CW384" i="11"/>
  <c r="CW386" i="11"/>
  <c r="CW385" i="11"/>
  <c r="CW387" i="11"/>
  <c r="CW388" i="11"/>
  <c r="CW389" i="11"/>
  <c r="CW390" i="11"/>
  <c r="CW391" i="11"/>
  <c r="CW392" i="11"/>
  <c r="CW393" i="11"/>
  <c r="CW394" i="11"/>
  <c r="CW395" i="11"/>
  <c r="CW396" i="11"/>
  <c r="CW397" i="11"/>
  <c r="CW398" i="11"/>
  <c r="CW399" i="11"/>
  <c r="CW400" i="11"/>
  <c r="CW401" i="11"/>
  <c r="CW402" i="11"/>
  <c r="CW403" i="11"/>
  <c r="CW405" i="11"/>
  <c r="CW407" i="11"/>
  <c r="CW409" i="11"/>
  <c r="CW410" i="11"/>
  <c r="CW411" i="11"/>
  <c r="CW412" i="11"/>
  <c r="CW413" i="11"/>
  <c r="CW414" i="11"/>
  <c r="CW404" i="11"/>
  <c r="CW406" i="11"/>
  <c r="CW408" i="11"/>
  <c r="CW415" i="11"/>
  <c r="CW417" i="11"/>
  <c r="CW419" i="11"/>
  <c r="CW421" i="11"/>
  <c r="CW423" i="11"/>
  <c r="CW425" i="11"/>
  <c r="CW427" i="11"/>
  <c r="CW430" i="11"/>
  <c r="CW431" i="11"/>
  <c r="CW432" i="11"/>
  <c r="CW433" i="11"/>
  <c r="CW434" i="11"/>
  <c r="CW435" i="11"/>
  <c r="CW436" i="11"/>
  <c r="CW437" i="11"/>
  <c r="CW438" i="11"/>
  <c r="CW439" i="11"/>
  <c r="CW440" i="11"/>
  <c r="CW441" i="11"/>
  <c r="CW416" i="11"/>
  <c r="CW418" i="11"/>
  <c r="CW420" i="11"/>
  <c r="CW422" i="11"/>
  <c r="CW424" i="11"/>
  <c r="CW426" i="11"/>
  <c r="CW428" i="11"/>
  <c r="CW429" i="11"/>
  <c r="CW442" i="11"/>
  <c r="CW443" i="11"/>
  <c r="CW444" i="11"/>
  <c r="CW445" i="11"/>
  <c r="CW446" i="11"/>
  <c r="CW447" i="11"/>
  <c r="CW448" i="11"/>
  <c r="CW449" i="11"/>
  <c r="CW450" i="11"/>
  <c r="CW451" i="11"/>
  <c r="CW452" i="11"/>
  <c r="CW453" i="11"/>
  <c r="CW454" i="11"/>
  <c r="CW455" i="11"/>
  <c r="CW456" i="11"/>
  <c r="CW457" i="11"/>
  <c r="CW458" i="11"/>
  <c r="CW459" i="11"/>
  <c r="CW460" i="11"/>
  <c r="CW461" i="11"/>
  <c r="CW462" i="11"/>
  <c r="CW463" i="11"/>
  <c r="CW464" i="11"/>
  <c r="CW465" i="11"/>
  <c r="CW466" i="11"/>
  <c r="CW467" i="11"/>
  <c r="CW468" i="11"/>
  <c r="CW469" i="11"/>
  <c r="CW470" i="11"/>
  <c r="CW471" i="11"/>
  <c r="CW472" i="11"/>
  <c r="CW473" i="11"/>
  <c r="CW474" i="11"/>
  <c r="CW475" i="11"/>
  <c r="CW476" i="11"/>
  <c r="CW477" i="11"/>
  <c r="CW478" i="11"/>
  <c r="CW479" i="11"/>
  <c r="CW480" i="11"/>
  <c r="CW481" i="11"/>
  <c r="CW482" i="11"/>
  <c r="CW483" i="11"/>
  <c r="CW484" i="11"/>
  <c r="CW485" i="11"/>
  <c r="CW486" i="11"/>
  <c r="CW487" i="11"/>
  <c r="CW488" i="11"/>
  <c r="CW489" i="11"/>
  <c r="CW490" i="11"/>
  <c r="CW491" i="11"/>
  <c r="CW492" i="11"/>
  <c r="CW493" i="11"/>
  <c r="CW494" i="11"/>
  <c r="CW495" i="11"/>
  <c r="CW496" i="11"/>
  <c r="CW497" i="11"/>
  <c r="CW498" i="11"/>
  <c r="CW499" i="11"/>
  <c r="CW500" i="11"/>
  <c r="CW501" i="11"/>
  <c r="CW502" i="11"/>
  <c r="CW503" i="11"/>
  <c r="CW504" i="11"/>
  <c r="CW505" i="11"/>
  <c r="CW506" i="11"/>
  <c r="CW507" i="11"/>
  <c r="CW508" i="11"/>
  <c r="CW509" i="11"/>
  <c r="CW510" i="11"/>
  <c r="CW511" i="11"/>
  <c r="CW512" i="11"/>
  <c r="CW513" i="11"/>
  <c r="CW514" i="11"/>
  <c r="CW515" i="11"/>
  <c r="CW516" i="11"/>
  <c r="CW517" i="11"/>
  <c r="CW518" i="11"/>
  <c r="CW519" i="11"/>
  <c r="CW522" i="11"/>
  <c r="CW523" i="11"/>
  <c r="CW521" i="11"/>
  <c r="CW520" i="11"/>
  <c r="CW525" i="11"/>
  <c r="CW527" i="11"/>
  <c r="CW529" i="11"/>
  <c r="CW531" i="11"/>
  <c r="CW533" i="11"/>
  <c r="CW535" i="11"/>
  <c r="CW537" i="11"/>
  <c r="CW539" i="11"/>
  <c r="CW524" i="11"/>
  <c r="CW526" i="11"/>
  <c r="CW528" i="11"/>
  <c r="CW530" i="11"/>
  <c r="CW532" i="11"/>
  <c r="CW534" i="11"/>
  <c r="CW536" i="11"/>
  <c r="CW538" i="11"/>
  <c r="CW540" i="11"/>
  <c r="CW542" i="11"/>
  <c r="CW544" i="11"/>
  <c r="CW546" i="11"/>
  <c r="CW548" i="11"/>
  <c r="CW550" i="11"/>
  <c r="CW552" i="11"/>
  <c r="CW554" i="11"/>
  <c r="CW556" i="11"/>
  <c r="CW558" i="11"/>
  <c r="CW560" i="11"/>
  <c r="CW562" i="11"/>
  <c r="CW564" i="11"/>
  <c r="CW543" i="11"/>
  <c r="CW547" i="11"/>
  <c r="CW551" i="11"/>
  <c r="CW555" i="11"/>
  <c r="CW559" i="11"/>
  <c r="CW563" i="11"/>
  <c r="CW565" i="11"/>
  <c r="CW567" i="11"/>
  <c r="CW541" i="11"/>
  <c r="CW545" i="11"/>
  <c r="CW549" i="11"/>
  <c r="CW553" i="11"/>
  <c r="CW557" i="11"/>
  <c r="CW561" i="11"/>
  <c r="CW566" i="11"/>
  <c r="CS383" i="11"/>
  <c r="CS384" i="11"/>
  <c r="CS385" i="11"/>
  <c r="CS386" i="11"/>
  <c r="CS387" i="11"/>
  <c r="CS388" i="11"/>
  <c r="CS389" i="11"/>
  <c r="CS390" i="11"/>
  <c r="CS391" i="11"/>
  <c r="CS392" i="11"/>
  <c r="CS393" i="11"/>
  <c r="CS394" i="11"/>
  <c r="CS395" i="11"/>
  <c r="CS396" i="11"/>
  <c r="CS397" i="11"/>
  <c r="CS398" i="11"/>
  <c r="CS399" i="11"/>
  <c r="CS400" i="11"/>
  <c r="CS401" i="11"/>
  <c r="CS402" i="11"/>
  <c r="CS409" i="11"/>
  <c r="CS410" i="11"/>
  <c r="CS411" i="11"/>
  <c r="CS412" i="11"/>
  <c r="CS413" i="11"/>
  <c r="CS414" i="11"/>
  <c r="CS404" i="11"/>
  <c r="CS406" i="11"/>
  <c r="CS408" i="11"/>
  <c r="CS405" i="11"/>
  <c r="CS407" i="11"/>
  <c r="CS429" i="11"/>
  <c r="CS403" i="11"/>
  <c r="CS416" i="11"/>
  <c r="CS418" i="11"/>
  <c r="CS420" i="11"/>
  <c r="CS422" i="11"/>
  <c r="CS424" i="11"/>
  <c r="CS426" i="11"/>
  <c r="CS428" i="11"/>
  <c r="CS430" i="11"/>
  <c r="CS431" i="11"/>
  <c r="CS432" i="11"/>
  <c r="CS433" i="11"/>
  <c r="CS434" i="11"/>
  <c r="CS435" i="11"/>
  <c r="CS436" i="11"/>
  <c r="CS437" i="11"/>
  <c r="CS438" i="11"/>
  <c r="CS439" i="11"/>
  <c r="CS440" i="11"/>
  <c r="CS441" i="11"/>
  <c r="CS421" i="11"/>
  <c r="CS415" i="11"/>
  <c r="CS423" i="11"/>
  <c r="CS417" i="11"/>
  <c r="CS425" i="11"/>
  <c r="CS442" i="11"/>
  <c r="CS443" i="11"/>
  <c r="CS444" i="11"/>
  <c r="CS445" i="11"/>
  <c r="CS446" i="11"/>
  <c r="CS447" i="11"/>
  <c r="CS448" i="11"/>
  <c r="CS449" i="11"/>
  <c r="CS450" i="11"/>
  <c r="CS451" i="11"/>
  <c r="CS452" i="11"/>
  <c r="CS453" i="11"/>
  <c r="CS454" i="11"/>
  <c r="CS455" i="11"/>
  <c r="CS456" i="11"/>
  <c r="CS457" i="11"/>
  <c r="CS458" i="11"/>
  <c r="CS459" i="11"/>
  <c r="CS460" i="11"/>
  <c r="CS461" i="11"/>
  <c r="CS462" i="11"/>
  <c r="CS463" i="11"/>
  <c r="CS464" i="11"/>
  <c r="CS465" i="11"/>
  <c r="CS466" i="11"/>
  <c r="CS467" i="11"/>
  <c r="CS468" i="11"/>
  <c r="CS469" i="11"/>
  <c r="CS427" i="11"/>
  <c r="CS470" i="11"/>
  <c r="CS471" i="11"/>
  <c r="CS472" i="11"/>
  <c r="CS473" i="11"/>
  <c r="CS474" i="11"/>
  <c r="CS475" i="11"/>
  <c r="CS476" i="11"/>
  <c r="CS477" i="11"/>
  <c r="CS478" i="11"/>
  <c r="CS479" i="11"/>
  <c r="CS480" i="11"/>
  <c r="CS481" i="11"/>
  <c r="CS482" i="11"/>
  <c r="CS483" i="11"/>
  <c r="CS484" i="11"/>
  <c r="CS485" i="11"/>
  <c r="CS486" i="11"/>
  <c r="CS487" i="11"/>
  <c r="CS488" i="11"/>
  <c r="CS489" i="11"/>
  <c r="CS490" i="11"/>
  <c r="CS491" i="11"/>
  <c r="CS492" i="11"/>
  <c r="CS493" i="11"/>
  <c r="CS494" i="11"/>
  <c r="CS495" i="11"/>
  <c r="CS496" i="11"/>
  <c r="CS497" i="11"/>
  <c r="CS498" i="11"/>
  <c r="CS499" i="11"/>
  <c r="CS500" i="11"/>
  <c r="CS501" i="11"/>
  <c r="CS502" i="11"/>
  <c r="CS503" i="11"/>
  <c r="CS504" i="11"/>
  <c r="CS505" i="11"/>
  <c r="CS506" i="11"/>
  <c r="CS507" i="11"/>
  <c r="CS508" i="11"/>
  <c r="CS509" i="11"/>
  <c r="CS510" i="11"/>
  <c r="CS511" i="11"/>
  <c r="CS512" i="11"/>
  <c r="CS513" i="11"/>
  <c r="CS514" i="11"/>
  <c r="CS515" i="11"/>
  <c r="CS516" i="11"/>
  <c r="CS517" i="11"/>
  <c r="CS518" i="11"/>
  <c r="CS419" i="11"/>
  <c r="CS520" i="11"/>
  <c r="CS521" i="11"/>
  <c r="CS523" i="11"/>
  <c r="CS522" i="11"/>
  <c r="CS519" i="11"/>
  <c r="CS525" i="11"/>
  <c r="CS529" i="11"/>
  <c r="CS533" i="11"/>
  <c r="CS537" i="11"/>
  <c r="CS526" i="11"/>
  <c r="CS530" i="11"/>
  <c r="CS534" i="11"/>
  <c r="CS527" i="11"/>
  <c r="CS531" i="11"/>
  <c r="CS535" i="11"/>
  <c r="CS539" i="11"/>
  <c r="CS524" i="11"/>
  <c r="CS528" i="11"/>
  <c r="CS532" i="11"/>
  <c r="CS536" i="11"/>
  <c r="CS541" i="11"/>
  <c r="CS543" i="11"/>
  <c r="CS545" i="11"/>
  <c r="CS547" i="11"/>
  <c r="CS549" i="11"/>
  <c r="CS551" i="11"/>
  <c r="CS553" i="11"/>
  <c r="CS555" i="11"/>
  <c r="CS557" i="11"/>
  <c r="CS559" i="11"/>
  <c r="CS561" i="11"/>
  <c r="CS563" i="11"/>
  <c r="CS565" i="11"/>
  <c r="CS538" i="11"/>
  <c r="CS540" i="11"/>
  <c r="CS544" i="11"/>
  <c r="CS548" i="11"/>
  <c r="CS552" i="11"/>
  <c r="CS556" i="11"/>
  <c r="CS560" i="11"/>
  <c r="CS564" i="11"/>
  <c r="CS566" i="11"/>
  <c r="CS542" i="11"/>
  <c r="CS546" i="11"/>
  <c r="CS550" i="11"/>
  <c r="CS554" i="11"/>
  <c r="CS558" i="11"/>
  <c r="CS562" i="11"/>
  <c r="CS567" i="11"/>
  <c r="CO383" i="11"/>
  <c r="CO384" i="11"/>
  <c r="CO385" i="11"/>
  <c r="CO386" i="11"/>
  <c r="CO387" i="11"/>
  <c r="CO388" i="11"/>
  <c r="CO389" i="11"/>
  <c r="CO390" i="11"/>
  <c r="CO391" i="11"/>
  <c r="CO392" i="11"/>
  <c r="CO393" i="11"/>
  <c r="CO394" i="11"/>
  <c r="CO395" i="11"/>
  <c r="CO396" i="11"/>
  <c r="CO397" i="11"/>
  <c r="CO398" i="11"/>
  <c r="CO399" i="11"/>
  <c r="CO400" i="11"/>
  <c r="CO401" i="11"/>
  <c r="CO402" i="11"/>
  <c r="CO404" i="11"/>
  <c r="CO406" i="11"/>
  <c r="CO408" i="11"/>
  <c r="CO409" i="11"/>
  <c r="CO410" i="11"/>
  <c r="CO411" i="11"/>
  <c r="CO412" i="11"/>
  <c r="CO413" i="11"/>
  <c r="CO414" i="11"/>
  <c r="CO403" i="11"/>
  <c r="CO405" i="11"/>
  <c r="CO407" i="11"/>
  <c r="CO416" i="11"/>
  <c r="CO418" i="11"/>
  <c r="CO420" i="11"/>
  <c r="CO422" i="11"/>
  <c r="CO424" i="11"/>
  <c r="CO426" i="11"/>
  <c r="CO428" i="11"/>
  <c r="CO430" i="11"/>
  <c r="CO431" i="11"/>
  <c r="CO432" i="11"/>
  <c r="CO433" i="11"/>
  <c r="CO434" i="11"/>
  <c r="CO435" i="11"/>
  <c r="CO436" i="11"/>
  <c r="CO437" i="11"/>
  <c r="CO438" i="11"/>
  <c r="CO439" i="11"/>
  <c r="CO440" i="11"/>
  <c r="CO441" i="11"/>
  <c r="CO415" i="11"/>
  <c r="CO417" i="11"/>
  <c r="CO419" i="11"/>
  <c r="CO421" i="11"/>
  <c r="CO423" i="11"/>
  <c r="CO425" i="11"/>
  <c r="CO427" i="11"/>
  <c r="CO429" i="11"/>
  <c r="CO442" i="11"/>
  <c r="CO443" i="11"/>
  <c r="CO444" i="11"/>
  <c r="CO445" i="11"/>
  <c r="CO446" i="11"/>
  <c r="CO447" i="11"/>
  <c r="CO448" i="11"/>
  <c r="CO449" i="11"/>
  <c r="CO450" i="11"/>
  <c r="CO451" i="11"/>
  <c r="CO452" i="11"/>
  <c r="CO453" i="11"/>
  <c r="CO454" i="11"/>
  <c r="CO455" i="11"/>
  <c r="CO456" i="11"/>
  <c r="CO457" i="11"/>
  <c r="CO458" i="11"/>
  <c r="CO459" i="11"/>
  <c r="CO460" i="11"/>
  <c r="CO461" i="11"/>
  <c r="CO462" i="11"/>
  <c r="CO463" i="11"/>
  <c r="CO464" i="11"/>
  <c r="CO465" i="11"/>
  <c r="CO466" i="11"/>
  <c r="CO467" i="11"/>
  <c r="CO468" i="11"/>
  <c r="CO469" i="11"/>
  <c r="CO470" i="11"/>
  <c r="CO471" i="11"/>
  <c r="CO472" i="11"/>
  <c r="CO473" i="11"/>
  <c r="CO474" i="11"/>
  <c r="CO475" i="11"/>
  <c r="CO476" i="11"/>
  <c r="CO477" i="11"/>
  <c r="CO478" i="11"/>
  <c r="CO479" i="11"/>
  <c r="CO480" i="11"/>
  <c r="CO481" i="11"/>
  <c r="CO482" i="11"/>
  <c r="CO483" i="11"/>
  <c r="CO484" i="11"/>
  <c r="CO485" i="11"/>
  <c r="CO486" i="11"/>
  <c r="CO487" i="11"/>
  <c r="CO488" i="11"/>
  <c r="CO489" i="11"/>
  <c r="CO490" i="11"/>
  <c r="CO491" i="11"/>
  <c r="CO492" i="11"/>
  <c r="CO493" i="11"/>
  <c r="CO494" i="11"/>
  <c r="CO495" i="11"/>
  <c r="CO496" i="11"/>
  <c r="CO497" i="11"/>
  <c r="CO498" i="11"/>
  <c r="CO499" i="11"/>
  <c r="CO500" i="11"/>
  <c r="CO501" i="11"/>
  <c r="CO502" i="11"/>
  <c r="CO503" i="11"/>
  <c r="CO504" i="11"/>
  <c r="CO505" i="11"/>
  <c r="CO506" i="11"/>
  <c r="CO507" i="11"/>
  <c r="CO508" i="11"/>
  <c r="CO509" i="11"/>
  <c r="CO510" i="11"/>
  <c r="CO511" i="11"/>
  <c r="CO512" i="11"/>
  <c r="CO513" i="11"/>
  <c r="CO514" i="11"/>
  <c r="CO515" i="11"/>
  <c r="CO516" i="11"/>
  <c r="CO517" i="11"/>
  <c r="CO518" i="11"/>
  <c r="CO519" i="11"/>
  <c r="CO522" i="11"/>
  <c r="CO520" i="11"/>
  <c r="CO523" i="11"/>
  <c r="CO521" i="11"/>
  <c r="CO524" i="11"/>
  <c r="CO526" i="11"/>
  <c r="CO528" i="11"/>
  <c r="CO530" i="11"/>
  <c r="CO532" i="11"/>
  <c r="CO534" i="11"/>
  <c r="CO536" i="11"/>
  <c r="CO538" i="11"/>
  <c r="CO525" i="11"/>
  <c r="CO527" i="11"/>
  <c r="CO529" i="11"/>
  <c r="CO531" i="11"/>
  <c r="CO533" i="11"/>
  <c r="CO535" i="11"/>
  <c r="CO537" i="11"/>
  <c r="CO539" i="11"/>
  <c r="CO541" i="11"/>
  <c r="CO543" i="11"/>
  <c r="CO545" i="11"/>
  <c r="CO547" i="11"/>
  <c r="CO549" i="11"/>
  <c r="CO551" i="11"/>
  <c r="CO553" i="11"/>
  <c r="CO555" i="11"/>
  <c r="CO557" i="11"/>
  <c r="CO559" i="11"/>
  <c r="CO561" i="11"/>
  <c r="CO563" i="11"/>
  <c r="CO540" i="11"/>
  <c r="CO544" i="11"/>
  <c r="CO548" i="11"/>
  <c r="CO552" i="11"/>
  <c r="CO556" i="11"/>
  <c r="CO560" i="11"/>
  <c r="CO564" i="11"/>
  <c r="CO566" i="11"/>
  <c r="CO542" i="11"/>
  <c r="CO546" i="11"/>
  <c r="CO550" i="11"/>
  <c r="CO554" i="11"/>
  <c r="CO558" i="11"/>
  <c r="CO562" i="11"/>
  <c r="CO565" i="11"/>
  <c r="CO567" i="11"/>
  <c r="CK383" i="11"/>
  <c r="CK384" i="11"/>
  <c r="CK386" i="11"/>
  <c r="CK387" i="11"/>
  <c r="CK388" i="11"/>
  <c r="CK389" i="11"/>
  <c r="CK385" i="11"/>
  <c r="CK390" i="11"/>
  <c r="CK391" i="11"/>
  <c r="CK392" i="11"/>
  <c r="CK393" i="11"/>
  <c r="CK394" i="11"/>
  <c r="CK395" i="11"/>
  <c r="CK396" i="11"/>
  <c r="CK397" i="11"/>
  <c r="CK398" i="11"/>
  <c r="CK399" i="11"/>
  <c r="CK400" i="11"/>
  <c r="CK401" i="11"/>
  <c r="CK402" i="11"/>
  <c r="CK409" i="11"/>
  <c r="CK410" i="11"/>
  <c r="CK411" i="11"/>
  <c r="CK412" i="11"/>
  <c r="CK413" i="11"/>
  <c r="CK414" i="11"/>
  <c r="CK415" i="11"/>
  <c r="CK403" i="11"/>
  <c r="CK405" i="11"/>
  <c r="CK407" i="11"/>
  <c r="CK404" i="11"/>
  <c r="CK406" i="11"/>
  <c r="CK429" i="11"/>
  <c r="CK417" i="11"/>
  <c r="CK419" i="11"/>
  <c r="CK421" i="11"/>
  <c r="CK423" i="11"/>
  <c r="CK425" i="11"/>
  <c r="CK427" i="11"/>
  <c r="CK430" i="11"/>
  <c r="CK431" i="11"/>
  <c r="CK432" i="11"/>
  <c r="CK433" i="11"/>
  <c r="CK434" i="11"/>
  <c r="CK435" i="11"/>
  <c r="CK436" i="11"/>
  <c r="CK437" i="11"/>
  <c r="CK438" i="11"/>
  <c r="CK439" i="11"/>
  <c r="CK440" i="11"/>
  <c r="CK441" i="11"/>
  <c r="CK408" i="11"/>
  <c r="CK418" i="11"/>
  <c r="CK426" i="11"/>
  <c r="CK420" i="11"/>
  <c r="CK428" i="11"/>
  <c r="CK422" i="11"/>
  <c r="CK442" i="11"/>
  <c r="CK443" i="11"/>
  <c r="CK444" i="11"/>
  <c r="CK445" i="11"/>
  <c r="CK446" i="11"/>
  <c r="CK447" i="11"/>
  <c r="CK448" i="11"/>
  <c r="CK449" i="11"/>
  <c r="CK450" i="11"/>
  <c r="CK451" i="11"/>
  <c r="CK452" i="11"/>
  <c r="CK453" i="11"/>
  <c r="CK454" i="11"/>
  <c r="CK455" i="11"/>
  <c r="CK456" i="11"/>
  <c r="CK457" i="11"/>
  <c r="CK458" i="11"/>
  <c r="CK459" i="11"/>
  <c r="CK460" i="11"/>
  <c r="CK461" i="11"/>
  <c r="CK462" i="11"/>
  <c r="CK463" i="11"/>
  <c r="CK464" i="11"/>
  <c r="CK465" i="11"/>
  <c r="CK466" i="11"/>
  <c r="CK467" i="11"/>
  <c r="CK468" i="11"/>
  <c r="CK469" i="11"/>
  <c r="CK424" i="11"/>
  <c r="CK470" i="11"/>
  <c r="CK471" i="11"/>
  <c r="CK472" i="11"/>
  <c r="CK473" i="11"/>
  <c r="CK474" i="11"/>
  <c r="CK475" i="11"/>
  <c r="CK476" i="11"/>
  <c r="CK477" i="11"/>
  <c r="CK478" i="11"/>
  <c r="CK479" i="11"/>
  <c r="CK480" i="11"/>
  <c r="CK481" i="11"/>
  <c r="CK482" i="11"/>
  <c r="CK483" i="11"/>
  <c r="CK484" i="11"/>
  <c r="CK485" i="11"/>
  <c r="CK486" i="11"/>
  <c r="CK487" i="11"/>
  <c r="CK488" i="11"/>
  <c r="CK489" i="11"/>
  <c r="CK490" i="11"/>
  <c r="CK491" i="11"/>
  <c r="CK492" i="11"/>
  <c r="CK493" i="11"/>
  <c r="CK494" i="11"/>
  <c r="CK416" i="11"/>
  <c r="CK495" i="11"/>
  <c r="CK496" i="11"/>
  <c r="CK497" i="11"/>
  <c r="CK498" i="11"/>
  <c r="CK499" i="11"/>
  <c r="CK500" i="11"/>
  <c r="CK501" i="11"/>
  <c r="CK502" i="11"/>
  <c r="CK503" i="11"/>
  <c r="CK504" i="11"/>
  <c r="CK505" i="11"/>
  <c r="CK506" i="11"/>
  <c r="CK507" i="11"/>
  <c r="CK508" i="11"/>
  <c r="CK509" i="11"/>
  <c r="CK510" i="11"/>
  <c r="CK511" i="11"/>
  <c r="CK512" i="11"/>
  <c r="CK513" i="11"/>
  <c r="CK514" i="11"/>
  <c r="CK515" i="11"/>
  <c r="CK516" i="11"/>
  <c r="CK517" i="11"/>
  <c r="CK518" i="11"/>
  <c r="CK522" i="11"/>
  <c r="CK520" i="11"/>
  <c r="CK521" i="11"/>
  <c r="CK523" i="11"/>
  <c r="CK519" i="11"/>
  <c r="CK526" i="11"/>
  <c r="CK530" i="11"/>
  <c r="CK534" i="11"/>
  <c r="CK527" i="11"/>
  <c r="CK531" i="11"/>
  <c r="CK535" i="11"/>
  <c r="CK524" i="11"/>
  <c r="CK528" i="11"/>
  <c r="CK532" i="11"/>
  <c r="CK536" i="11"/>
  <c r="CK525" i="11"/>
  <c r="CK529" i="11"/>
  <c r="CK533" i="11"/>
  <c r="CK537" i="11"/>
  <c r="CK540" i="11"/>
  <c r="CK542" i="11"/>
  <c r="CK544" i="11"/>
  <c r="CK546" i="11"/>
  <c r="CK548" i="11"/>
  <c r="CK550" i="11"/>
  <c r="CK552" i="11"/>
  <c r="CK554" i="11"/>
  <c r="CK556" i="11"/>
  <c r="CK558" i="11"/>
  <c r="CK560" i="11"/>
  <c r="CK562" i="11"/>
  <c r="CK564" i="11"/>
  <c r="CK538" i="11"/>
  <c r="CK541" i="11"/>
  <c r="CK545" i="11"/>
  <c r="CK549" i="11"/>
  <c r="CK553" i="11"/>
  <c r="CK557" i="11"/>
  <c r="CK561" i="11"/>
  <c r="CK567" i="11"/>
  <c r="CK565" i="11"/>
  <c r="CK539" i="11"/>
  <c r="CK543" i="11"/>
  <c r="CK547" i="11"/>
  <c r="CK551" i="11"/>
  <c r="CK555" i="11"/>
  <c r="CK559" i="11"/>
  <c r="CK563" i="11"/>
  <c r="CK566" i="11"/>
  <c r="CG383" i="11"/>
  <c r="CG384" i="11"/>
  <c r="CG386" i="11"/>
  <c r="CG385" i="11"/>
  <c r="CG387" i="11"/>
  <c r="CG388" i="11"/>
  <c r="CG389" i="11"/>
  <c r="CG390" i="11"/>
  <c r="CG391" i="11"/>
  <c r="CG392" i="11"/>
  <c r="CG393" i="11"/>
  <c r="CG394" i="11"/>
  <c r="CG395" i="11"/>
  <c r="CG396" i="11"/>
  <c r="CG397" i="11"/>
  <c r="CG398" i="11"/>
  <c r="CG399" i="11"/>
  <c r="CG400" i="11"/>
  <c r="CG401" i="11"/>
  <c r="CG402" i="11"/>
  <c r="CG403" i="11"/>
  <c r="CG405" i="11"/>
  <c r="CG407" i="11"/>
  <c r="CG409" i="11"/>
  <c r="CG410" i="11"/>
  <c r="CG411" i="11"/>
  <c r="CG412" i="11"/>
  <c r="CG413" i="11"/>
  <c r="CG414" i="11"/>
  <c r="CG415" i="11"/>
  <c r="CG404" i="11"/>
  <c r="CG406" i="11"/>
  <c r="CG408" i="11"/>
  <c r="CG417" i="11"/>
  <c r="CG419" i="11"/>
  <c r="CG421" i="11"/>
  <c r="CG423" i="11"/>
  <c r="CG425" i="11"/>
  <c r="CG427" i="11"/>
  <c r="CG430" i="11"/>
  <c r="CG431" i="11"/>
  <c r="CG432" i="11"/>
  <c r="CG433" i="11"/>
  <c r="CG434" i="11"/>
  <c r="CG435" i="11"/>
  <c r="CG436" i="11"/>
  <c r="CG437" i="11"/>
  <c r="CG438" i="11"/>
  <c r="CG439" i="11"/>
  <c r="CG440" i="11"/>
  <c r="CG441" i="11"/>
  <c r="CG416" i="11"/>
  <c r="CG418" i="11"/>
  <c r="CG420" i="11"/>
  <c r="CG422" i="11"/>
  <c r="CG424" i="11"/>
  <c r="CG426" i="11"/>
  <c r="CG428" i="11"/>
  <c r="CG429" i="11"/>
  <c r="CG442" i="11"/>
  <c r="CG443" i="11"/>
  <c r="CG444" i="11"/>
  <c r="CG445" i="11"/>
  <c r="CG446" i="11"/>
  <c r="CG447" i="11"/>
  <c r="CG448" i="11"/>
  <c r="CG449" i="11"/>
  <c r="CG450" i="11"/>
  <c r="CG451" i="11"/>
  <c r="CG452" i="11"/>
  <c r="CG453" i="11"/>
  <c r="CG454" i="11"/>
  <c r="CG455" i="11"/>
  <c r="CG456" i="11"/>
  <c r="CG457" i="11"/>
  <c r="CG458" i="11"/>
  <c r="CG459" i="11"/>
  <c r="CG460" i="11"/>
  <c r="CG461" i="11"/>
  <c r="CG462" i="11"/>
  <c r="CG463" i="11"/>
  <c r="CG464" i="11"/>
  <c r="CG465" i="11"/>
  <c r="CG466" i="11"/>
  <c r="CG467" i="11"/>
  <c r="CG468" i="11"/>
  <c r="CG469" i="11"/>
  <c r="CG470" i="11"/>
  <c r="CG471" i="11"/>
  <c r="CG472" i="11"/>
  <c r="CG473" i="11"/>
  <c r="CG474" i="11"/>
  <c r="CG475" i="11"/>
  <c r="CG476" i="11"/>
  <c r="CG477" i="11"/>
  <c r="CG478" i="11"/>
  <c r="CG479" i="11"/>
  <c r="CG480" i="11"/>
  <c r="CG481" i="11"/>
  <c r="CG482" i="11"/>
  <c r="CG483" i="11"/>
  <c r="CG484" i="11"/>
  <c r="CG485" i="11"/>
  <c r="CG486" i="11"/>
  <c r="CG487" i="11"/>
  <c r="CG488" i="11"/>
  <c r="CG489" i="11"/>
  <c r="CG490" i="11"/>
  <c r="CG491" i="11"/>
  <c r="CG492" i="11"/>
  <c r="CG493" i="11"/>
  <c r="CG494" i="11"/>
  <c r="CG495" i="11"/>
  <c r="CG496" i="11"/>
  <c r="CG497" i="11"/>
  <c r="CG498" i="11"/>
  <c r="CG499" i="11"/>
  <c r="CG500" i="11"/>
  <c r="CG501" i="11"/>
  <c r="CG502" i="11"/>
  <c r="CG503" i="11"/>
  <c r="CG504" i="11"/>
  <c r="CG505" i="11"/>
  <c r="CG506" i="11"/>
  <c r="CG507" i="11"/>
  <c r="CG508" i="11"/>
  <c r="CG509" i="11"/>
  <c r="CG510" i="11"/>
  <c r="CG511" i="11"/>
  <c r="CG512" i="11"/>
  <c r="CG513" i="11"/>
  <c r="CG514" i="11"/>
  <c r="CG515" i="11"/>
  <c r="CG516" i="11"/>
  <c r="CG517" i="11"/>
  <c r="CG518" i="11"/>
  <c r="CG519" i="11"/>
  <c r="CG520" i="11"/>
  <c r="CG521" i="11"/>
  <c r="CG522" i="11"/>
  <c r="CG523" i="11"/>
  <c r="CG525" i="11"/>
  <c r="CG527" i="11"/>
  <c r="CG529" i="11"/>
  <c r="CG531" i="11"/>
  <c r="CG533" i="11"/>
  <c r="CG535" i="11"/>
  <c r="CG537" i="11"/>
  <c r="CG539" i="11"/>
  <c r="CG524" i="11"/>
  <c r="CG526" i="11"/>
  <c r="CG528" i="11"/>
  <c r="CG530" i="11"/>
  <c r="CG532" i="11"/>
  <c r="CG534" i="11"/>
  <c r="CG536" i="11"/>
  <c r="CG538" i="11"/>
  <c r="CG540" i="11"/>
  <c r="CG542" i="11"/>
  <c r="CG544" i="11"/>
  <c r="CG546" i="11"/>
  <c r="CG548" i="11"/>
  <c r="CG550" i="11"/>
  <c r="CG552" i="11"/>
  <c r="CG554" i="11"/>
  <c r="CG556" i="11"/>
  <c r="CG558" i="11"/>
  <c r="CG560" i="11"/>
  <c r="CG562" i="11"/>
  <c r="CG564" i="11"/>
  <c r="CG541" i="11"/>
  <c r="CG545" i="11"/>
  <c r="CG549" i="11"/>
  <c r="CG553" i="11"/>
  <c r="CG557" i="11"/>
  <c r="CG561" i="11"/>
  <c r="CG565" i="11"/>
  <c r="CG567" i="11"/>
  <c r="CG543" i="11"/>
  <c r="CG547" i="11"/>
  <c r="CG551" i="11"/>
  <c r="CG555" i="11"/>
  <c r="CG559" i="11"/>
  <c r="CG563" i="11"/>
  <c r="CG566" i="11"/>
  <c r="CC383" i="11"/>
  <c r="CC384" i="11"/>
  <c r="CC385" i="11"/>
  <c r="CC387" i="11"/>
  <c r="CC388" i="11"/>
  <c r="CC389" i="11"/>
  <c r="CC386" i="11"/>
  <c r="CC390" i="11"/>
  <c r="CC391" i="11"/>
  <c r="CC392" i="11"/>
  <c r="CC393" i="11"/>
  <c r="CC394" i="11"/>
  <c r="CC395" i="11"/>
  <c r="CC396" i="11"/>
  <c r="CC397" i="11"/>
  <c r="CC398" i="11"/>
  <c r="CC399" i="11"/>
  <c r="CC400" i="11"/>
  <c r="CC401" i="11"/>
  <c r="CC402" i="11"/>
  <c r="CC409" i="11"/>
  <c r="CC410" i="11"/>
  <c r="CC411" i="11"/>
  <c r="CC412" i="11"/>
  <c r="CC413" i="11"/>
  <c r="CC414" i="11"/>
  <c r="CC415" i="11"/>
  <c r="CC404" i="11"/>
  <c r="CC406" i="11"/>
  <c r="CC408" i="11"/>
  <c r="CC407" i="11"/>
  <c r="CC403" i="11"/>
  <c r="CC429" i="11"/>
  <c r="CC416" i="11"/>
  <c r="CC418" i="11"/>
  <c r="CC420" i="11"/>
  <c r="CC422" i="11"/>
  <c r="CC424" i="11"/>
  <c r="CC426" i="11"/>
  <c r="CC428" i="11"/>
  <c r="CC430" i="11"/>
  <c r="CC431" i="11"/>
  <c r="CC432" i="11"/>
  <c r="CC433" i="11"/>
  <c r="CC434" i="11"/>
  <c r="CC435" i="11"/>
  <c r="CC436" i="11"/>
  <c r="CC437" i="11"/>
  <c r="CC438" i="11"/>
  <c r="CC439" i="11"/>
  <c r="CC440" i="11"/>
  <c r="CC441" i="11"/>
  <c r="CC405" i="11"/>
  <c r="CC423" i="11"/>
  <c r="CC417" i="11"/>
  <c r="CC425" i="11"/>
  <c r="CC419" i="11"/>
  <c r="CC427" i="11"/>
  <c r="CC442" i="11"/>
  <c r="CC443" i="11"/>
  <c r="CC444" i="11"/>
  <c r="CC445" i="11"/>
  <c r="CC446" i="11"/>
  <c r="CC447" i="11"/>
  <c r="CC448" i="11"/>
  <c r="CC449" i="11"/>
  <c r="CC450" i="11"/>
  <c r="CC451" i="11"/>
  <c r="CC452" i="11"/>
  <c r="CC453" i="11"/>
  <c r="CC454" i="11"/>
  <c r="CC455" i="11"/>
  <c r="CC456" i="11"/>
  <c r="CC457" i="11"/>
  <c r="CC458" i="11"/>
  <c r="CC459" i="11"/>
  <c r="CC460" i="11"/>
  <c r="CC461" i="11"/>
  <c r="CC462" i="11"/>
  <c r="CC463" i="11"/>
  <c r="CC464" i="11"/>
  <c r="CC465" i="11"/>
  <c r="CC466" i="11"/>
  <c r="CC467" i="11"/>
  <c r="CC468" i="11"/>
  <c r="CC469" i="11"/>
  <c r="CC421" i="11"/>
  <c r="CC470" i="11"/>
  <c r="CC471" i="11"/>
  <c r="CC472" i="11"/>
  <c r="CC473" i="11"/>
  <c r="CC474" i="11"/>
  <c r="CC475" i="11"/>
  <c r="CC476" i="11"/>
  <c r="CC477" i="11"/>
  <c r="CC478" i="11"/>
  <c r="CC479" i="11"/>
  <c r="CC480" i="11"/>
  <c r="CC481" i="11"/>
  <c r="CC482" i="11"/>
  <c r="CC483" i="11"/>
  <c r="CC484" i="11"/>
  <c r="CC485" i="11"/>
  <c r="CC486" i="11"/>
  <c r="CC487" i="11"/>
  <c r="CC488" i="11"/>
  <c r="CC489" i="11"/>
  <c r="CC490" i="11"/>
  <c r="CC491" i="11"/>
  <c r="CC492" i="11"/>
  <c r="CC493" i="11"/>
  <c r="CC494" i="11"/>
  <c r="CC495" i="11"/>
  <c r="CC496" i="11"/>
  <c r="CC497" i="11"/>
  <c r="CC498" i="11"/>
  <c r="CC499" i="11"/>
  <c r="CC500" i="11"/>
  <c r="CC501" i="11"/>
  <c r="CC502" i="11"/>
  <c r="CC503" i="11"/>
  <c r="CC504" i="11"/>
  <c r="CC505" i="11"/>
  <c r="CC506" i="11"/>
  <c r="CC507" i="11"/>
  <c r="CC508" i="11"/>
  <c r="CC509" i="11"/>
  <c r="CC510" i="11"/>
  <c r="CC511" i="11"/>
  <c r="CC512" i="11"/>
  <c r="CC513" i="11"/>
  <c r="CC514" i="11"/>
  <c r="CC515" i="11"/>
  <c r="CC516" i="11"/>
  <c r="CC517" i="11"/>
  <c r="CC518" i="11"/>
  <c r="CC523" i="11"/>
  <c r="CC520" i="11"/>
  <c r="CC521" i="11"/>
  <c r="CC522" i="11"/>
  <c r="CC519" i="11"/>
  <c r="CC527" i="11"/>
  <c r="CC531" i="11"/>
  <c r="CC535" i="11"/>
  <c r="CC524" i="11"/>
  <c r="CC528" i="11"/>
  <c r="CC532" i="11"/>
  <c r="CC536" i="11"/>
  <c r="CC525" i="11"/>
  <c r="CC529" i="11"/>
  <c r="CC533" i="11"/>
  <c r="CC537" i="11"/>
  <c r="CC526" i="11"/>
  <c r="CC530" i="11"/>
  <c r="CC534" i="11"/>
  <c r="CC538" i="11"/>
  <c r="CC541" i="11"/>
  <c r="CC543" i="11"/>
  <c r="CC545" i="11"/>
  <c r="CC547" i="11"/>
  <c r="CC549" i="11"/>
  <c r="CC551" i="11"/>
  <c r="CC553" i="11"/>
  <c r="CC555" i="11"/>
  <c r="CC557" i="11"/>
  <c r="CC559" i="11"/>
  <c r="CC561" i="11"/>
  <c r="CC563" i="11"/>
  <c r="CC565" i="11"/>
  <c r="CC542" i="11"/>
  <c r="CC546" i="11"/>
  <c r="CC550" i="11"/>
  <c r="CC554" i="11"/>
  <c r="CC558" i="11"/>
  <c r="CC562" i="11"/>
  <c r="CC566" i="11"/>
  <c r="CC539" i="11"/>
  <c r="CC540" i="11"/>
  <c r="CC544" i="11"/>
  <c r="CC548" i="11"/>
  <c r="CC552" i="11"/>
  <c r="CC556" i="11"/>
  <c r="CC560" i="11"/>
  <c r="CC564" i="11"/>
  <c r="CC567" i="11"/>
  <c r="BY383" i="11"/>
  <c r="BY384" i="11"/>
  <c r="BY385" i="11"/>
  <c r="BY386" i="11"/>
  <c r="BY387" i="11"/>
  <c r="BY388" i="11"/>
  <c r="BY389" i="11"/>
  <c r="BY390" i="11"/>
  <c r="BY391" i="11"/>
  <c r="BY392" i="11"/>
  <c r="BY393" i="11"/>
  <c r="BY394" i="11"/>
  <c r="BY395" i="11"/>
  <c r="BY396" i="11"/>
  <c r="BY397" i="11"/>
  <c r="BY398" i="11"/>
  <c r="BY399" i="11"/>
  <c r="BY400" i="11"/>
  <c r="BY401" i="11"/>
  <c r="BY402" i="11"/>
  <c r="BY404" i="11"/>
  <c r="BY406" i="11"/>
  <c r="BY408" i="11"/>
  <c r="BY409" i="11"/>
  <c r="BY410" i="11"/>
  <c r="BY411" i="11"/>
  <c r="BY412" i="11"/>
  <c r="BY413" i="11"/>
  <c r="BY414" i="11"/>
  <c r="BY415" i="11"/>
  <c r="BY403" i="11"/>
  <c r="BY405" i="11"/>
  <c r="BY407" i="11"/>
  <c r="BY416" i="11"/>
  <c r="BY418" i="11"/>
  <c r="BY420" i="11"/>
  <c r="BY422" i="11"/>
  <c r="BY424" i="11"/>
  <c r="BY426" i="11"/>
  <c r="BY428" i="11"/>
  <c r="BY430" i="11"/>
  <c r="BY431" i="11"/>
  <c r="BY432" i="11"/>
  <c r="BY433" i="11"/>
  <c r="BY434" i="11"/>
  <c r="BY435" i="11"/>
  <c r="BY436" i="11"/>
  <c r="BY437" i="11"/>
  <c r="BY438" i="11"/>
  <c r="BY439" i="11"/>
  <c r="BY440" i="11"/>
  <c r="BY441" i="11"/>
  <c r="BY417" i="11"/>
  <c r="BY419" i="11"/>
  <c r="BY421" i="11"/>
  <c r="BY423" i="11"/>
  <c r="BY425" i="11"/>
  <c r="BY427" i="11"/>
  <c r="BY429" i="11"/>
  <c r="BY442" i="11"/>
  <c r="BY443" i="11"/>
  <c r="BY444" i="11"/>
  <c r="BY445" i="11"/>
  <c r="BY446" i="11"/>
  <c r="BY447" i="11"/>
  <c r="BY448" i="11"/>
  <c r="BY449" i="11"/>
  <c r="BY450" i="11"/>
  <c r="BY451" i="11"/>
  <c r="BY452" i="11"/>
  <c r="BY453" i="11"/>
  <c r="BY454" i="11"/>
  <c r="BY455" i="11"/>
  <c r="BY456" i="11"/>
  <c r="BY457" i="11"/>
  <c r="BY458" i="11"/>
  <c r="BY459" i="11"/>
  <c r="BY460" i="11"/>
  <c r="BY461" i="11"/>
  <c r="BY462" i="11"/>
  <c r="BY463" i="11"/>
  <c r="BY464" i="11"/>
  <c r="BY465" i="11"/>
  <c r="BY466" i="11"/>
  <c r="BY467" i="11"/>
  <c r="BY468" i="11"/>
  <c r="BY469" i="11"/>
  <c r="BY470" i="11"/>
  <c r="BY471" i="11"/>
  <c r="BY472" i="11"/>
  <c r="BY473" i="11"/>
  <c r="BY474" i="11"/>
  <c r="BY475" i="11"/>
  <c r="BY476" i="11"/>
  <c r="BY477" i="11"/>
  <c r="BY478" i="11"/>
  <c r="BY479" i="11"/>
  <c r="BY480" i="11"/>
  <c r="BY481" i="11"/>
  <c r="BY482" i="11"/>
  <c r="BY483" i="11"/>
  <c r="BY484" i="11"/>
  <c r="BY485" i="11"/>
  <c r="BY486" i="11"/>
  <c r="BY487" i="11"/>
  <c r="BY488" i="11"/>
  <c r="BY489" i="11"/>
  <c r="BY490" i="11"/>
  <c r="BY491" i="11"/>
  <c r="BY492" i="11"/>
  <c r="BY493" i="11"/>
  <c r="BY494" i="11"/>
  <c r="BY495" i="11"/>
  <c r="BY496" i="11"/>
  <c r="BY497" i="11"/>
  <c r="BY498" i="11"/>
  <c r="BY499" i="11"/>
  <c r="BY500" i="11"/>
  <c r="BY501" i="11"/>
  <c r="BY502" i="11"/>
  <c r="BY503" i="11"/>
  <c r="BY504" i="11"/>
  <c r="BY505" i="11"/>
  <c r="BY506" i="11"/>
  <c r="BY507" i="11"/>
  <c r="BY508" i="11"/>
  <c r="BY509" i="11"/>
  <c r="BY510" i="11"/>
  <c r="BY511" i="11"/>
  <c r="BY512" i="11"/>
  <c r="BY513" i="11"/>
  <c r="BY514" i="11"/>
  <c r="BY515" i="11"/>
  <c r="BY516" i="11"/>
  <c r="BY517" i="11"/>
  <c r="BY518" i="11"/>
  <c r="BY519" i="11"/>
  <c r="BY522" i="11"/>
  <c r="BY523" i="11"/>
  <c r="BY520" i="11"/>
  <c r="BY521" i="11"/>
  <c r="BY524" i="11"/>
  <c r="BY526" i="11"/>
  <c r="BY528" i="11"/>
  <c r="BY530" i="11"/>
  <c r="BY532" i="11"/>
  <c r="BY534" i="11"/>
  <c r="BY536" i="11"/>
  <c r="BY538" i="11"/>
  <c r="BY525" i="11"/>
  <c r="BY527" i="11"/>
  <c r="BY529" i="11"/>
  <c r="BY531" i="11"/>
  <c r="BY533" i="11"/>
  <c r="BY535" i="11"/>
  <c r="BY537" i="11"/>
  <c r="BY539" i="11"/>
  <c r="BY541" i="11"/>
  <c r="BY543" i="11"/>
  <c r="BY545" i="11"/>
  <c r="BY547" i="11"/>
  <c r="BY549" i="11"/>
  <c r="BY551" i="11"/>
  <c r="BY553" i="11"/>
  <c r="BY555" i="11"/>
  <c r="BY557" i="11"/>
  <c r="BY559" i="11"/>
  <c r="BY561" i="11"/>
  <c r="BY563" i="11"/>
  <c r="BY542" i="11"/>
  <c r="BY546" i="11"/>
  <c r="BY550" i="11"/>
  <c r="BY554" i="11"/>
  <c r="BY558" i="11"/>
  <c r="BY562" i="11"/>
  <c r="BY566" i="11"/>
  <c r="BY540" i="11"/>
  <c r="BY544" i="11"/>
  <c r="BY548" i="11"/>
  <c r="BY552" i="11"/>
  <c r="BY556" i="11"/>
  <c r="BY560" i="11"/>
  <c r="BY564" i="11"/>
  <c r="BY565" i="11"/>
  <c r="BY567" i="11"/>
  <c r="BU383" i="11"/>
  <c r="BU384" i="11"/>
  <c r="BU386" i="11"/>
  <c r="BU387" i="11"/>
  <c r="BU388" i="11"/>
  <c r="BU389" i="11"/>
  <c r="BU385" i="11"/>
  <c r="BU390" i="11"/>
  <c r="BU391" i="11"/>
  <c r="BU392" i="11"/>
  <c r="BU393" i="11"/>
  <c r="BU394" i="11"/>
  <c r="BU395" i="11"/>
  <c r="BU396" i="11"/>
  <c r="BU397" i="11"/>
  <c r="BU398" i="11"/>
  <c r="BU399" i="11"/>
  <c r="BU400" i="11"/>
  <c r="BU401" i="11"/>
  <c r="BU402" i="11"/>
  <c r="BU409" i="11"/>
  <c r="BU410" i="11"/>
  <c r="BU411" i="11"/>
  <c r="BU412" i="11"/>
  <c r="BU413" i="11"/>
  <c r="BU414" i="11"/>
  <c r="BU415" i="11"/>
  <c r="BU403" i="11"/>
  <c r="BU405" i="11"/>
  <c r="BU407" i="11"/>
  <c r="BU404" i="11"/>
  <c r="BU406" i="11"/>
  <c r="BU408" i="11"/>
  <c r="BU429" i="11"/>
  <c r="BU417" i="11"/>
  <c r="BU419" i="11"/>
  <c r="BU421" i="11"/>
  <c r="BU423" i="11"/>
  <c r="BU425" i="11"/>
  <c r="BU427" i="11"/>
  <c r="BU430" i="11"/>
  <c r="BU431" i="11"/>
  <c r="BU432" i="11"/>
  <c r="BU433" i="11"/>
  <c r="BU434" i="11"/>
  <c r="BU435" i="11"/>
  <c r="BU436" i="11"/>
  <c r="BU437" i="11"/>
  <c r="BU438" i="11"/>
  <c r="BU439" i="11"/>
  <c r="BU440" i="11"/>
  <c r="BU441" i="11"/>
  <c r="BU420" i="11"/>
  <c r="BU428" i="11"/>
  <c r="BU422" i="11"/>
  <c r="BU416" i="11"/>
  <c r="BU424" i="11"/>
  <c r="BU442" i="11"/>
  <c r="BU443" i="11"/>
  <c r="BU444" i="11"/>
  <c r="BU445" i="11"/>
  <c r="BU446" i="11"/>
  <c r="BU447" i="11"/>
  <c r="BU448" i="11"/>
  <c r="BU449" i="11"/>
  <c r="BU450" i="11"/>
  <c r="BU451" i="11"/>
  <c r="BU452" i="11"/>
  <c r="BU453" i="11"/>
  <c r="BU454" i="11"/>
  <c r="BU455" i="11"/>
  <c r="BU456" i="11"/>
  <c r="BU457" i="11"/>
  <c r="BU458" i="11"/>
  <c r="BU459" i="11"/>
  <c r="BU460" i="11"/>
  <c r="BU461" i="11"/>
  <c r="BU462" i="11"/>
  <c r="BU463" i="11"/>
  <c r="BU464" i="11"/>
  <c r="BU465" i="11"/>
  <c r="BU466" i="11"/>
  <c r="BU467" i="11"/>
  <c r="BU468" i="11"/>
  <c r="BU469" i="11"/>
  <c r="BU418" i="11"/>
  <c r="BU426" i="11"/>
  <c r="BU470" i="11"/>
  <c r="BU471" i="11"/>
  <c r="BU472" i="11"/>
  <c r="BU473" i="11"/>
  <c r="BU474" i="11"/>
  <c r="BU475" i="11"/>
  <c r="BU476" i="11"/>
  <c r="BU477" i="11"/>
  <c r="BU478" i="11"/>
  <c r="BU479" i="11"/>
  <c r="BU480" i="11"/>
  <c r="BU481" i="11"/>
  <c r="BU482" i="11"/>
  <c r="BU483" i="11"/>
  <c r="BU484" i="11"/>
  <c r="BU485" i="11"/>
  <c r="BU486" i="11"/>
  <c r="BU487" i="11"/>
  <c r="BU488" i="11"/>
  <c r="BU489" i="11"/>
  <c r="BU490" i="11"/>
  <c r="BU491" i="11"/>
  <c r="BU492" i="11"/>
  <c r="BU493" i="11"/>
  <c r="BU494" i="11"/>
  <c r="BU495" i="11"/>
  <c r="BU496" i="11"/>
  <c r="BU497" i="11"/>
  <c r="BU498" i="11"/>
  <c r="BU499" i="11"/>
  <c r="BU500" i="11"/>
  <c r="BU501" i="11"/>
  <c r="BU502" i="11"/>
  <c r="BU503" i="11"/>
  <c r="BU504" i="11"/>
  <c r="BU505" i="11"/>
  <c r="BU506" i="11"/>
  <c r="BU507" i="11"/>
  <c r="BU508" i="11"/>
  <c r="BU509" i="11"/>
  <c r="BU510" i="11"/>
  <c r="BU511" i="11"/>
  <c r="BU512" i="11"/>
  <c r="BU513" i="11"/>
  <c r="BU514" i="11"/>
  <c r="BU515" i="11"/>
  <c r="BU516" i="11"/>
  <c r="BU517" i="11"/>
  <c r="BU518" i="11"/>
  <c r="BU519" i="11"/>
  <c r="BU522" i="11"/>
  <c r="BU520" i="11"/>
  <c r="BU521" i="11"/>
  <c r="BU523" i="11"/>
  <c r="BU524" i="11"/>
  <c r="BU528" i="11"/>
  <c r="BU532" i="11"/>
  <c r="BU536" i="11"/>
  <c r="BU525" i="11"/>
  <c r="BU529" i="11"/>
  <c r="BU533" i="11"/>
  <c r="BU537" i="11"/>
  <c r="BU526" i="11"/>
  <c r="BU530" i="11"/>
  <c r="BU534" i="11"/>
  <c r="BU538" i="11"/>
  <c r="BU527" i="11"/>
  <c r="BU531" i="11"/>
  <c r="BU535" i="11"/>
  <c r="BU539" i="11"/>
  <c r="BU540" i="11"/>
  <c r="BU542" i="11"/>
  <c r="BU544" i="11"/>
  <c r="BU546" i="11"/>
  <c r="BU548" i="11"/>
  <c r="BU550" i="11"/>
  <c r="BU552" i="11"/>
  <c r="BU554" i="11"/>
  <c r="BU556" i="11"/>
  <c r="BU558" i="11"/>
  <c r="BU560" i="11"/>
  <c r="BU562" i="11"/>
  <c r="BU564" i="11"/>
  <c r="BU566" i="11"/>
  <c r="BU543" i="11"/>
  <c r="BU547" i="11"/>
  <c r="BU551" i="11"/>
  <c r="BU555" i="11"/>
  <c r="BU559" i="11"/>
  <c r="BU563" i="11"/>
  <c r="BU567" i="11"/>
  <c r="BU565" i="11"/>
  <c r="BU541" i="11"/>
  <c r="BU545" i="11"/>
  <c r="BU549" i="11"/>
  <c r="BU553" i="11"/>
  <c r="BU557" i="11"/>
  <c r="BU561" i="11"/>
  <c r="BQ383" i="11"/>
  <c r="BQ384" i="11"/>
  <c r="BQ386" i="11"/>
  <c r="BQ385" i="11"/>
  <c r="BQ387" i="11"/>
  <c r="BQ388" i="11"/>
  <c r="BQ389" i="11"/>
  <c r="BQ390" i="11"/>
  <c r="BQ391" i="11"/>
  <c r="BQ392" i="11"/>
  <c r="BQ393" i="11"/>
  <c r="BQ394" i="11"/>
  <c r="BQ395" i="11"/>
  <c r="BQ396" i="11"/>
  <c r="BQ397" i="11"/>
  <c r="BQ398" i="11"/>
  <c r="BQ399" i="11"/>
  <c r="BQ400" i="11"/>
  <c r="BQ401" i="11"/>
  <c r="BQ402" i="11"/>
  <c r="BQ403" i="11"/>
  <c r="BQ405" i="11"/>
  <c r="BQ407" i="11"/>
  <c r="BQ409" i="11"/>
  <c r="BQ410" i="11"/>
  <c r="BQ411" i="11"/>
  <c r="BQ412" i="11"/>
  <c r="BQ413" i="11"/>
  <c r="BQ414" i="11"/>
  <c r="BQ415" i="11"/>
  <c r="BQ404" i="11"/>
  <c r="BQ406" i="11"/>
  <c r="BQ408" i="11"/>
  <c r="BQ417" i="11"/>
  <c r="BQ419" i="11"/>
  <c r="BQ421" i="11"/>
  <c r="BQ423" i="11"/>
  <c r="BQ425" i="11"/>
  <c r="BQ427" i="11"/>
  <c r="BQ430" i="11"/>
  <c r="BQ431" i="11"/>
  <c r="BQ432" i="11"/>
  <c r="BQ433" i="11"/>
  <c r="BQ434" i="11"/>
  <c r="BQ435" i="11"/>
  <c r="BQ436" i="11"/>
  <c r="BQ437" i="11"/>
  <c r="BQ438" i="11"/>
  <c r="BQ439" i="11"/>
  <c r="BQ440" i="11"/>
  <c r="BQ441" i="11"/>
  <c r="BQ416" i="11"/>
  <c r="BQ418" i="11"/>
  <c r="BQ420" i="11"/>
  <c r="BQ422" i="11"/>
  <c r="BQ424" i="11"/>
  <c r="BQ426" i="11"/>
  <c r="BQ428" i="11"/>
  <c r="BQ429" i="11"/>
  <c r="BQ442" i="11"/>
  <c r="BQ443" i="11"/>
  <c r="BQ444" i="11"/>
  <c r="BQ445" i="11"/>
  <c r="BQ446" i="11"/>
  <c r="BQ447" i="11"/>
  <c r="BQ448" i="11"/>
  <c r="BQ449" i="11"/>
  <c r="BQ450" i="11"/>
  <c r="BQ451" i="11"/>
  <c r="BQ452" i="11"/>
  <c r="BQ453" i="11"/>
  <c r="BQ454" i="11"/>
  <c r="BQ455" i="11"/>
  <c r="BQ456" i="11"/>
  <c r="BQ457" i="11"/>
  <c r="BQ458" i="11"/>
  <c r="BQ459" i="11"/>
  <c r="BQ460" i="11"/>
  <c r="BQ461" i="11"/>
  <c r="BQ462" i="11"/>
  <c r="BQ463" i="11"/>
  <c r="BQ464" i="11"/>
  <c r="BQ465" i="11"/>
  <c r="BQ466" i="11"/>
  <c r="BQ467" i="11"/>
  <c r="BQ468" i="11"/>
  <c r="BQ469" i="11"/>
  <c r="BQ470" i="11"/>
  <c r="BQ471" i="11"/>
  <c r="BQ472" i="11"/>
  <c r="BQ473" i="11"/>
  <c r="BQ474" i="11"/>
  <c r="BQ475" i="11"/>
  <c r="BQ476" i="11"/>
  <c r="BQ477" i="11"/>
  <c r="BQ478" i="11"/>
  <c r="BQ479" i="11"/>
  <c r="BQ480" i="11"/>
  <c r="BQ481" i="11"/>
  <c r="BQ482" i="11"/>
  <c r="BQ483" i="11"/>
  <c r="BQ484" i="11"/>
  <c r="BQ485" i="11"/>
  <c r="BQ486" i="11"/>
  <c r="BQ487" i="11"/>
  <c r="BQ488" i="11"/>
  <c r="BQ489" i="11"/>
  <c r="BQ490" i="11"/>
  <c r="BQ491" i="11"/>
  <c r="BQ492" i="11"/>
  <c r="BQ493" i="11"/>
  <c r="BQ494" i="11"/>
  <c r="BQ495" i="11"/>
  <c r="BQ496" i="11"/>
  <c r="BQ497" i="11"/>
  <c r="BQ498" i="11"/>
  <c r="BQ499" i="11"/>
  <c r="BQ500" i="11"/>
  <c r="BQ501" i="11"/>
  <c r="BQ502" i="11"/>
  <c r="BQ503" i="11"/>
  <c r="BQ504" i="11"/>
  <c r="BQ505" i="11"/>
  <c r="BQ506" i="11"/>
  <c r="BQ507" i="11"/>
  <c r="BQ508" i="11"/>
  <c r="BQ509" i="11"/>
  <c r="BQ510" i="11"/>
  <c r="BQ511" i="11"/>
  <c r="BQ512" i="11"/>
  <c r="BQ513" i="11"/>
  <c r="BQ514" i="11"/>
  <c r="BQ515" i="11"/>
  <c r="BQ516" i="11"/>
  <c r="BQ517" i="11"/>
  <c r="BQ518" i="11"/>
  <c r="BQ520" i="11"/>
  <c r="BQ521" i="11"/>
  <c r="BQ519" i="11"/>
  <c r="BQ522" i="11"/>
  <c r="BQ523" i="11"/>
  <c r="BQ525" i="11"/>
  <c r="BQ527" i="11"/>
  <c r="BQ529" i="11"/>
  <c r="BQ531" i="11"/>
  <c r="BQ533" i="11"/>
  <c r="BQ535" i="11"/>
  <c r="BQ537" i="11"/>
  <c r="BQ539" i="11"/>
  <c r="BQ524" i="11"/>
  <c r="BQ526" i="11"/>
  <c r="BQ528" i="11"/>
  <c r="BQ530" i="11"/>
  <c r="BQ532" i="11"/>
  <c r="BQ534" i="11"/>
  <c r="BQ536" i="11"/>
  <c r="BQ538" i="11"/>
  <c r="BQ540" i="11"/>
  <c r="BQ542" i="11"/>
  <c r="BQ544" i="11"/>
  <c r="BQ546" i="11"/>
  <c r="BQ548" i="11"/>
  <c r="BQ550" i="11"/>
  <c r="BQ552" i="11"/>
  <c r="BQ554" i="11"/>
  <c r="BQ556" i="11"/>
  <c r="BQ558" i="11"/>
  <c r="BQ560" i="11"/>
  <c r="BQ562" i="11"/>
  <c r="BQ564" i="11"/>
  <c r="BQ543" i="11"/>
  <c r="BQ547" i="11"/>
  <c r="BQ551" i="11"/>
  <c r="BQ555" i="11"/>
  <c r="BQ559" i="11"/>
  <c r="BQ563" i="11"/>
  <c r="BQ565" i="11"/>
  <c r="BQ567" i="11"/>
  <c r="BQ541" i="11"/>
  <c r="BQ545" i="11"/>
  <c r="BQ549" i="11"/>
  <c r="BQ553" i="11"/>
  <c r="BQ557" i="11"/>
  <c r="BQ561" i="11"/>
  <c r="BQ566" i="11"/>
  <c r="BM383" i="11"/>
  <c r="BM384" i="11"/>
  <c r="BM385" i="11"/>
  <c r="BM387" i="11"/>
  <c r="BM388" i="11"/>
  <c r="BM389" i="11"/>
  <c r="BM390" i="11"/>
  <c r="BM391" i="11"/>
  <c r="BM392" i="11"/>
  <c r="BM386" i="11"/>
  <c r="BM393" i="11"/>
  <c r="BM394" i="11"/>
  <c r="BM395" i="11"/>
  <c r="BM396" i="11"/>
  <c r="BM397" i="11"/>
  <c r="BM398" i="11"/>
  <c r="BM399" i="11"/>
  <c r="BM400" i="11"/>
  <c r="BM401" i="11"/>
  <c r="BM402" i="11"/>
  <c r="BM410" i="11"/>
  <c r="BM411" i="11"/>
  <c r="BM412" i="11"/>
  <c r="BM413" i="11"/>
  <c r="BM414" i="11"/>
  <c r="BM415" i="11"/>
  <c r="BM404" i="11"/>
  <c r="BM406" i="11"/>
  <c r="BM408" i="11"/>
  <c r="BM409" i="11"/>
  <c r="BM403" i="11"/>
  <c r="BM405" i="11"/>
  <c r="BM429" i="11"/>
  <c r="BM416" i="11"/>
  <c r="BM418" i="11"/>
  <c r="BM420" i="11"/>
  <c r="BM422" i="11"/>
  <c r="BM424" i="11"/>
  <c r="BM426" i="11"/>
  <c r="BM428" i="11"/>
  <c r="BM430" i="11"/>
  <c r="BM431" i="11"/>
  <c r="BM432" i="11"/>
  <c r="BM433" i="11"/>
  <c r="BM434" i="11"/>
  <c r="BM435" i="11"/>
  <c r="BM436" i="11"/>
  <c r="BM437" i="11"/>
  <c r="BM438" i="11"/>
  <c r="BM439" i="11"/>
  <c r="BM440" i="11"/>
  <c r="BM441" i="11"/>
  <c r="BM417" i="11"/>
  <c r="BM425" i="11"/>
  <c r="BM419" i="11"/>
  <c r="BM427" i="11"/>
  <c r="BM421" i="11"/>
  <c r="BM442" i="11"/>
  <c r="BM443" i="11"/>
  <c r="BM444" i="11"/>
  <c r="BM445" i="11"/>
  <c r="BM446" i="11"/>
  <c r="BM447" i="11"/>
  <c r="BM448" i="11"/>
  <c r="BM449" i="11"/>
  <c r="BM450" i="11"/>
  <c r="BM451" i="11"/>
  <c r="BM452" i="11"/>
  <c r="BM453" i="11"/>
  <c r="BM454" i="11"/>
  <c r="BM455" i="11"/>
  <c r="BM456" i="11"/>
  <c r="BM457" i="11"/>
  <c r="BM458" i="11"/>
  <c r="BM459" i="11"/>
  <c r="BM460" i="11"/>
  <c r="BM461" i="11"/>
  <c r="BM462" i="11"/>
  <c r="BM463" i="11"/>
  <c r="BM464" i="11"/>
  <c r="BM465" i="11"/>
  <c r="BM466" i="11"/>
  <c r="BM467" i="11"/>
  <c r="BM468" i="11"/>
  <c r="BM469" i="11"/>
  <c r="BM407" i="11"/>
  <c r="BM423" i="11"/>
  <c r="BM470" i="11"/>
  <c r="BM471" i="11"/>
  <c r="BM472" i="11"/>
  <c r="BM473" i="11"/>
  <c r="BM474" i="11"/>
  <c r="BM475" i="11"/>
  <c r="BM476" i="11"/>
  <c r="BM477" i="11"/>
  <c r="BM478" i="11"/>
  <c r="BM479" i="11"/>
  <c r="BM480" i="11"/>
  <c r="BM481" i="11"/>
  <c r="BM482" i="11"/>
  <c r="BM483" i="11"/>
  <c r="BM484" i="11"/>
  <c r="BM485" i="11"/>
  <c r="BM486" i="11"/>
  <c r="BM487" i="11"/>
  <c r="BM488" i="11"/>
  <c r="BM489" i="11"/>
  <c r="BM490" i="11"/>
  <c r="BM491" i="11"/>
  <c r="BM492" i="11"/>
  <c r="BM493" i="11"/>
  <c r="BM494" i="11"/>
  <c r="BM495" i="11"/>
  <c r="BM496" i="11"/>
  <c r="BM497" i="11"/>
  <c r="BM498" i="11"/>
  <c r="BM499" i="11"/>
  <c r="BM500" i="11"/>
  <c r="BM501" i="11"/>
  <c r="BM502" i="11"/>
  <c r="BM503" i="11"/>
  <c r="BM504" i="11"/>
  <c r="BM505" i="11"/>
  <c r="BM506" i="11"/>
  <c r="BM507" i="11"/>
  <c r="BM508" i="11"/>
  <c r="BM509" i="11"/>
  <c r="BM510" i="11"/>
  <c r="BM511" i="11"/>
  <c r="BM512" i="11"/>
  <c r="BM513" i="11"/>
  <c r="BM514" i="11"/>
  <c r="BM515" i="11"/>
  <c r="BM516" i="11"/>
  <c r="BM517" i="11"/>
  <c r="BM518" i="11"/>
  <c r="BM523" i="11"/>
  <c r="BM520" i="11"/>
  <c r="BM521" i="11"/>
  <c r="BM522" i="11"/>
  <c r="BM519" i="11"/>
  <c r="BM525" i="11"/>
  <c r="BM529" i="11"/>
  <c r="BM533" i="11"/>
  <c r="BM537" i="11"/>
  <c r="BM526" i="11"/>
  <c r="BM530" i="11"/>
  <c r="BM534" i="11"/>
  <c r="BM527" i="11"/>
  <c r="BM531" i="11"/>
  <c r="BM535" i="11"/>
  <c r="BM539" i="11"/>
  <c r="BM524" i="11"/>
  <c r="BM528" i="11"/>
  <c r="BM532" i="11"/>
  <c r="BM536" i="11"/>
  <c r="BM541" i="11"/>
  <c r="BM543" i="11"/>
  <c r="BM545" i="11"/>
  <c r="BM547" i="11"/>
  <c r="BM549" i="11"/>
  <c r="BM551" i="11"/>
  <c r="BM553" i="11"/>
  <c r="BM555" i="11"/>
  <c r="BM557" i="11"/>
  <c r="BM559" i="11"/>
  <c r="BM561" i="11"/>
  <c r="BM563" i="11"/>
  <c r="BM565" i="11"/>
  <c r="BM567" i="11"/>
  <c r="BM540" i="11"/>
  <c r="BM544" i="11"/>
  <c r="BM548" i="11"/>
  <c r="BM552" i="11"/>
  <c r="BM556" i="11"/>
  <c r="BM560" i="11"/>
  <c r="BM564" i="11"/>
  <c r="BM566" i="11"/>
  <c r="BM538" i="11"/>
  <c r="BM542" i="11"/>
  <c r="BM546" i="11"/>
  <c r="BM550" i="11"/>
  <c r="BM554" i="11"/>
  <c r="BM558" i="11"/>
  <c r="BM562" i="11"/>
  <c r="BA383" i="11"/>
  <c r="BA384" i="11"/>
  <c r="BA385" i="11"/>
  <c r="BA386" i="11"/>
  <c r="BA387" i="11"/>
  <c r="BA388" i="11"/>
  <c r="BA389" i="11"/>
  <c r="BA390" i="11"/>
  <c r="BA391" i="11"/>
  <c r="BA392" i="11"/>
  <c r="BA393" i="11"/>
  <c r="BA394" i="11"/>
  <c r="BA395" i="11"/>
  <c r="BA396" i="11"/>
  <c r="BA397" i="11"/>
  <c r="BA398" i="11"/>
  <c r="BA399" i="11"/>
  <c r="BA400" i="11"/>
  <c r="BA401" i="11"/>
  <c r="BA402" i="11"/>
  <c r="BA403" i="11"/>
  <c r="BA404" i="11"/>
  <c r="BA405" i="11"/>
  <c r="BA406" i="11"/>
  <c r="BA407" i="11"/>
  <c r="BA408" i="11"/>
  <c r="BA409" i="11"/>
  <c r="BA410" i="11"/>
  <c r="BA412" i="11"/>
  <c r="BA414" i="11"/>
  <c r="BA411" i="11"/>
  <c r="BA413" i="11"/>
  <c r="BA415" i="11"/>
  <c r="BA416" i="11"/>
  <c r="BA417" i="11"/>
  <c r="BA418" i="11"/>
  <c r="BA419" i="11"/>
  <c r="BA420" i="11"/>
  <c r="BA421" i="11"/>
  <c r="BA422" i="11"/>
  <c r="BA423" i="11"/>
  <c r="BA424" i="11"/>
  <c r="BA425" i="11"/>
  <c r="BA426" i="11"/>
  <c r="BA427" i="11"/>
  <c r="BA428" i="11"/>
  <c r="BA430" i="11"/>
  <c r="BA431" i="11"/>
  <c r="BA432" i="11"/>
  <c r="BA433" i="11"/>
  <c r="BA434" i="11"/>
  <c r="BA435" i="11"/>
  <c r="BA436" i="11"/>
  <c r="BA437" i="11"/>
  <c r="BA438" i="11"/>
  <c r="BA439" i="11"/>
  <c r="BA440" i="11"/>
  <c r="BA441" i="11"/>
  <c r="BA429" i="11"/>
  <c r="BA442" i="11"/>
  <c r="BA443" i="11"/>
  <c r="BA444" i="11"/>
  <c r="BA445" i="11"/>
  <c r="BA446" i="11"/>
  <c r="BA447" i="11"/>
  <c r="BA448" i="11"/>
  <c r="BA449" i="11"/>
  <c r="BA450" i="11"/>
  <c r="BA451" i="11"/>
  <c r="BA452" i="11"/>
  <c r="BA453" i="11"/>
  <c r="BA454" i="11"/>
  <c r="BA455" i="11"/>
  <c r="BA456" i="11"/>
  <c r="BA457" i="11"/>
  <c r="BA458" i="11"/>
  <c r="BA459" i="11"/>
  <c r="BA460" i="11"/>
  <c r="BA461" i="11"/>
  <c r="BA462" i="11"/>
  <c r="BA463" i="11"/>
  <c r="BA464" i="11"/>
  <c r="BA465" i="11"/>
  <c r="BA466" i="11"/>
  <c r="BA467" i="11"/>
  <c r="BA468" i="11"/>
  <c r="BA469" i="11"/>
  <c r="BA470" i="11"/>
  <c r="BA471" i="11"/>
  <c r="BA472" i="11"/>
  <c r="BA473" i="11"/>
  <c r="BA474" i="11"/>
  <c r="BA475" i="11"/>
  <c r="BA476" i="11"/>
  <c r="BA477" i="11"/>
  <c r="BA478" i="11"/>
  <c r="BA479" i="11"/>
  <c r="BA480" i="11"/>
  <c r="BA481" i="11"/>
  <c r="BA482" i="11"/>
  <c r="BA483" i="11"/>
  <c r="BA484" i="11"/>
  <c r="BA485" i="11"/>
  <c r="BA486" i="11"/>
  <c r="BA487" i="11"/>
  <c r="BA488" i="11"/>
  <c r="BA489" i="11"/>
  <c r="BA490" i="11"/>
  <c r="BA491" i="11"/>
  <c r="BA492" i="11"/>
  <c r="BA493" i="11"/>
  <c r="BA494" i="11"/>
  <c r="BA495" i="11"/>
  <c r="BA496" i="11"/>
  <c r="BA497" i="11"/>
  <c r="BA498" i="11"/>
  <c r="BA499" i="11"/>
  <c r="BA500" i="11"/>
  <c r="BA501" i="11"/>
  <c r="BA502" i="11"/>
  <c r="BA503" i="11"/>
  <c r="BA504" i="11"/>
  <c r="BA505" i="11"/>
  <c r="BA506" i="11"/>
  <c r="BA507" i="11"/>
  <c r="BA508" i="11"/>
  <c r="BA509" i="11"/>
  <c r="BA510" i="11"/>
  <c r="BA511" i="11"/>
  <c r="BA512" i="11"/>
  <c r="BA513" i="11"/>
  <c r="BA514" i="11"/>
  <c r="BA515" i="11"/>
  <c r="BA516" i="11"/>
  <c r="BA517" i="11"/>
  <c r="BA518" i="11"/>
  <c r="BA519" i="11"/>
  <c r="BA520" i="11"/>
  <c r="BA521" i="11"/>
  <c r="BA522" i="11"/>
  <c r="BA523" i="11"/>
  <c r="BA524" i="11"/>
  <c r="BA525" i="11"/>
  <c r="BA526" i="11"/>
  <c r="BA527" i="11"/>
  <c r="BA528" i="11"/>
  <c r="BA529" i="11"/>
  <c r="BA530" i="11"/>
  <c r="BA531" i="11"/>
  <c r="BA532" i="11"/>
  <c r="BA533" i="11"/>
  <c r="BA534" i="11"/>
  <c r="BA535" i="11"/>
  <c r="BA536" i="11"/>
  <c r="BA537" i="11"/>
  <c r="BA538" i="11"/>
  <c r="BA539" i="11"/>
  <c r="BA540" i="11"/>
  <c r="BA541" i="11"/>
  <c r="BA542" i="11"/>
  <c r="BA543" i="11"/>
  <c r="BA544" i="11"/>
  <c r="BA545" i="11"/>
  <c r="BA546" i="11"/>
  <c r="BA547" i="11"/>
  <c r="BA548" i="11"/>
  <c r="BA549" i="11"/>
  <c r="BA550" i="11"/>
  <c r="BA551" i="11"/>
  <c r="BA552" i="11"/>
  <c r="BA553" i="11"/>
  <c r="BA554" i="11"/>
  <c r="BA555" i="11"/>
  <c r="BA556" i="11"/>
  <c r="BA557" i="11"/>
  <c r="BA558" i="11"/>
  <c r="BA559" i="11"/>
  <c r="BA560" i="11"/>
  <c r="BA561" i="11"/>
  <c r="BA562" i="11"/>
  <c r="BA563" i="11"/>
  <c r="BA564" i="11"/>
  <c r="BA565" i="11"/>
  <c r="BA566" i="11"/>
  <c r="BA567" i="11"/>
  <c r="AW383" i="11"/>
  <c r="AW384" i="11"/>
  <c r="AW385" i="11"/>
  <c r="AW386" i="11"/>
  <c r="AW387" i="11"/>
  <c r="AW388" i="11"/>
  <c r="AW389" i="11"/>
  <c r="AW390" i="11"/>
  <c r="AW391" i="11"/>
  <c r="AW392" i="11"/>
  <c r="AW393" i="11"/>
  <c r="AW394" i="11"/>
  <c r="AW395" i="11"/>
  <c r="AW396" i="11"/>
  <c r="AW397" i="11"/>
  <c r="AW398" i="11"/>
  <c r="AW399" i="11"/>
  <c r="AW400" i="11"/>
  <c r="AW401" i="11"/>
  <c r="AW402" i="11"/>
  <c r="AW403" i="11"/>
  <c r="AW404" i="11"/>
  <c r="AW405" i="11"/>
  <c r="AW406" i="11"/>
  <c r="AW407" i="11"/>
  <c r="AW408" i="11"/>
  <c r="AW409" i="11"/>
  <c r="AW411" i="11"/>
  <c r="AW413" i="11"/>
  <c r="AW415" i="11"/>
  <c r="AW416" i="11"/>
  <c r="AW417" i="11"/>
  <c r="AW418" i="11"/>
  <c r="AW419" i="11"/>
  <c r="AW420" i="11"/>
  <c r="AW421" i="11"/>
  <c r="AW422" i="11"/>
  <c r="AW423" i="11"/>
  <c r="AW424" i="11"/>
  <c r="AW425" i="11"/>
  <c r="AW426" i="11"/>
  <c r="AW427" i="11"/>
  <c r="AW428" i="11"/>
  <c r="AW414" i="11"/>
  <c r="AW430" i="11"/>
  <c r="AW431" i="11"/>
  <c r="AW432" i="11"/>
  <c r="AW433" i="11"/>
  <c r="AW434" i="11"/>
  <c r="AW435" i="11"/>
  <c r="AW436" i="11"/>
  <c r="AW437" i="11"/>
  <c r="AW438" i="11"/>
  <c r="AW439" i="11"/>
  <c r="AW440" i="11"/>
  <c r="AW441" i="11"/>
  <c r="AW410" i="11"/>
  <c r="AW412" i="11"/>
  <c r="AW442" i="11"/>
  <c r="AW443" i="11"/>
  <c r="AW444" i="11"/>
  <c r="AW445" i="11"/>
  <c r="AW446" i="11"/>
  <c r="AW447" i="11"/>
  <c r="AW448" i="11"/>
  <c r="AW449" i="11"/>
  <c r="AW450" i="11"/>
  <c r="AW451" i="11"/>
  <c r="AW452" i="11"/>
  <c r="AW453" i="11"/>
  <c r="AW454" i="11"/>
  <c r="AW455" i="11"/>
  <c r="AW456" i="11"/>
  <c r="AW457" i="11"/>
  <c r="AW458" i="11"/>
  <c r="AW459" i="11"/>
  <c r="AW460" i="11"/>
  <c r="AW461" i="11"/>
  <c r="AW462" i="11"/>
  <c r="AW463" i="11"/>
  <c r="AW464" i="11"/>
  <c r="AW465" i="11"/>
  <c r="AW466" i="11"/>
  <c r="AW467" i="11"/>
  <c r="AW468" i="11"/>
  <c r="AW469" i="11"/>
  <c r="AW429" i="11"/>
  <c r="AW470" i="11"/>
  <c r="AW471" i="11"/>
  <c r="AW472" i="11"/>
  <c r="AW473" i="11"/>
  <c r="AW474" i="11"/>
  <c r="AW475" i="11"/>
  <c r="AW476" i="11"/>
  <c r="AW477" i="11"/>
  <c r="AW478" i="11"/>
  <c r="AW479" i="11"/>
  <c r="AW480" i="11"/>
  <c r="AW481" i="11"/>
  <c r="AW482" i="11"/>
  <c r="AW483" i="11"/>
  <c r="AW484" i="11"/>
  <c r="AW485" i="11"/>
  <c r="AW486" i="11"/>
  <c r="AW487" i="11"/>
  <c r="AW488" i="11"/>
  <c r="AW489" i="11"/>
  <c r="AW490" i="11"/>
  <c r="AW491" i="11"/>
  <c r="AW492" i="11"/>
  <c r="AW493" i="11"/>
  <c r="AW494" i="11"/>
  <c r="AW495" i="11"/>
  <c r="AW496" i="11"/>
  <c r="AW497" i="11"/>
  <c r="AW498" i="11"/>
  <c r="AW499" i="11"/>
  <c r="AW500" i="11"/>
  <c r="AW501" i="11"/>
  <c r="AW502" i="11"/>
  <c r="AW503" i="11"/>
  <c r="AW504" i="11"/>
  <c r="AW505" i="11"/>
  <c r="AW506" i="11"/>
  <c r="AW507" i="11"/>
  <c r="AW508" i="11"/>
  <c r="AW509" i="11"/>
  <c r="AW510" i="11"/>
  <c r="AW511" i="11"/>
  <c r="AW512" i="11"/>
  <c r="AW513" i="11"/>
  <c r="AW514" i="11"/>
  <c r="AW515" i="11"/>
  <c r="AW516" i="11"/>
  <c r="AW517" i="11"/>
  <c r="AW518" i="11"/>
  <c r="AW519" i="11"/>
  <c r="AW520" i="11"/>
  <c r="AW521" i="11"/>
  <c r="AW522" i="11"/>
  <c r="AW523" i="11"/>
  <c r="AW524" i="11"/>
  <c r="AW525" i="11"/>
  <c r="AW526" i="11"/>
  <c r="AW527" i="11"/>
  <c r="AW528" i="11"/>
  <c r="AW529" i="11"/>
  <c r="AW530" i="11"/>
  <c r="AW531" i="11"/>
  <c r="AW532" i="11"/>
  <c r="AW533" i="11"/>
  <c r="AW534" i="11"/>
  <c r="AW535" i="11"/>
  <c r="AW536" i="11"/>
  <c r="AW537" i="11"/>
  <c r="AW538" i="11"/>
  <c r="AW539" i="11"/>
  <c r="AW540" i="11"/>
  <c r="AW541" i="11"/>
  <c r="AW542" i="11"/>
  <c r="AW543" i="11"/>
  <c r="AW544" i="11"/>
  <c r="AW545" i="11"/>
  <c r="AW546" i="11"/>
  <c r="AW547" i="11"/>
  <c r="AW548" i="11"/>
  <c r="AW549" i="11"/>
  <c r="AW550" i="11"/>
  <c r="AW551" i="11"/>
  <c r="AW552" i="11"/>
  <c r="AW553" i="11"/>
  <c r="AW554" i="11"/>
  <c r="AW555" i="11"/>
  <c r="AW556" i="11"/>
  <c r="AW557" i="11"/>
  <c r="AW558" i="11"/>
  <c r="AW559" i="11"/>
  <c r="AW560" i="11"/>
  <c r="AW561" i="11"/>
  <c r="AW562" i="11"/>
  <c r="AW563" i="11"/>
  <c r="AW564" i="11"/>
  <c r="AW565" i="11"/>
  <c r="AW566" i="11"/>
  <c r="AW567" i="11"/>
  <c r="AS383" i="11"/>
  <c r="AS384" i="11"/>
  <c r="AS385" i="11"/>
  <c r="AS386" i="11"/>
  <c r="AS387" i="11"/>
  <c r="AS388" i="11"/>
  <c r="AS389" i="11"/>
  <c r="AS390" i="11"/>
  <c r="AS391" i="11"/>
  <c r="AS392" i="11"/>
  <c r="AS393" i="11"/>
  <c r="AS394" i="11"/>
  <c r="AS395" i="11"/>
  <c r="AS396" i="11"/>
  <c r="AS397" i="11"/>
  <c r="AS398" i="11"/>
  <c r="AS399" i="11"/>
  <c r="AS400" i="11"/>
  <c r="AS401" i="11"/>
  <c r="AS402" i="11"/>
  <c r="AS403" i="11"/>
  <c r="AS404" i="11"/>
  <c r="AS405" i="11"/>
  <c r="AS406" i="11"/>
  <c r="AS407" i="11"/>
  <c r="AS408" i="11"/>
  <c r="AS409" i="11"/>
  <c r="AS411" i="11"/>
  <c r="AS413" i="11"/>
  <c r="AS415" i="11"/>
  <c r="AS410" i="11"/>
  <c r="AS412" i="11"/>
  <c r="AS414" i="11"/>
  <c r="AS416" i="11"/>
  <c r="AS417" i="11"/>
  <c r="AS418" i="11"/>
  <c r="AS419" i="11"/>
  <c r="AS420" i="11"/>
  <c r="AS421" i="11"/>
  <c r="AS422" i="11"/>
  <c r="AS423" i="11"/>
  <c r="AS424" i="11"/>
  <c r="AS425" i="11"/>
  <c r="AS426" i="11"/>
  <c r="AS427" i="11"/>
  <c r="AS428" i="11"/>
  <c r="AS430" i="11"/>
  <c r="AS431" i="11"/>
  <c r="AS432" i="11"/>
  <c r="AS433" i="11"/>
  <c r="AS434" i="11"/>
  <c r="AS435" i="11"/>
  <c r="AS436" i="11"/>
  <c r="AS437" i="11"/>
  <c r="AS438" i="11"/>
  <c r="AS439" i="11"/>
  <c r="AS440" i="11"/>
  <c r="AS441" i="11"/>
  <c r="AS429" i="11"/>
  <c r="AS442" i="11"/>
  <c r="AS443" i="11"/>
  <c r="AS444" i="11"/>
  <c r="AS445" i="11"/>
  <c r="AS446" i="11"/>
  <c r="AS447" i="11"/>
  <c r="AS448" i="11"/>
  <c r="AS449" i="11"/>
  <c r="AS450" i="11"/>
  <c r="AS451" i="11"/>
  <c r="AS452" i="11"/>
  <c r="AS453" i="11"/>
  <c r="AS454" i="11"/>
  <c r="AS455" i="11"/>
  <c r="AS456" i="11"/>
  <c r="AS457" i="11"/>
  <c r="AS458" i="11"/>
  <c r="AS459" i="11"/>
  <c r="AS460" i="11"/>
  <c r="AS461" i="11"/>
  <c r="AS462" i="11"/>
  <c r="AS463" i="11"/>
  <c r="AS464" i="11"/>
  <c r="AS465" i="11"/>
  <c r="AS466" i="11"/>
  <c r="AS467" i="11"/>
  <c r="AS468" i="11"/>
  <c r="AS469" i="11"/>
  <c r="AS470" i="11"/>
  <c r="AS471" i="11"/>
  <c r="AS472" i="11"/>
  <c r="AS473" i="11"/>
  <c r="AS474" i="11"/>
  <c r="AS475" i="11"/>
  <c r="AS476" i="11"/>
  <c r="AS477" i="11"/>
  <c r="AS478" i="11"/>
  <c r="AS479" i="11"/>
  <c r="AS480" i="11"/>
  <c r="AS481" i="11"/>
  <c r="AS482" i="11"/>
  <c r="AS483" i="11"/>
  <c r="AS484" i="11"/>
  <c r="AS485" i="11"/>
  <c r="AS486" i="11"/>
  <c r="AS487" i="11"/>
  <c r="AS488" i="11"/>
  <c r="AS489" i="11"/>
  <c r="AS490" i="11"/>
  <c r="AS491" i="11"/>
  <c r="AS492" i="11"/>
  <c r="AS493" i="11"/>
  <c r="AS494" i="11"/>
  <c r="AS495" i="11"/>
  <c r="AS496" i="11"/>
  <c r="AS497" i="11"/>
  <c r="AS498" i="11"/>
  <c r="AS499" i="11"/>
  <c r="AS500" i="11"/>
  <c r="AS501" i="11"/>
  <c r="AS502" i="11"/>
  <c r="AS503" i="11"/>
  <c r="AS504" i="11"/>
  <c r="AS505" i="11"/>
  <c r="AS506" i="11"/>
  <c r="AS507" i="11"/>
  <c r="AS508" i="11"/>
  <c r="AS509" i="11"/>
  <c r="AS510" i="11"/>
  <c r="AS511" i="11"/>
  <c r="AS512" i="11"/>
  <c r="AS513" i="11"/>
  <c r="AS514" i="11"/>
  <c r="AS515" i="11"/>
  <c r="AS516" i="11"/>
  <c r="AS517" i="11"/>
  <c r="AS518" i="11"/>
  <c r="AS519" i="11"/>
  <c r="AS520" i="11"/>
  <c r="AS521" i="11"/>
  <c r="AS522" i="11"/>
  <c r="AS523" i="11"/>
  <c r="AS524" i="11"/>
  <c r="AS525" i="11"/>
  <c r="AS526" i="11"/>
  <c r="AS527" i="11"/>
  <c r="AS528" i="11"/>
  <c r="AS529" i="11"/>
  <c r="AS530" i="11"/>
  <c r="AS531" i="11"/>
  <c r="AS532" i="11"/>
  <c r="AS533" i="11"/>
  <c r="AS534" i="11"/>
  <c r="AS535" i="11"/>
  <c r="AS536" i="11"/>
  <c r="AS537" i="11"/>
  <c r="AS538" i="11"/>
  <c r="AS539" i="11"/>
  <c r="AS540" i="11"/>
  <c r="AS541" i="11"/>
  <c r="AS542" i="11"/>
  <c r="AS543" i="11"/>
  <c r="AS544" i="11"/>
  <c r="AS545" i="11"/>
  <c r="AS546" i="11"/>
  <c r="AS547" i="11"/>
  <c r="AS548" i="11"/>
  <c r="AS549" i="11"/>
  <c r="AS550" i="11"/>
  <c r="AS551" i="11"/>
  <c r="AS552" i="11"/>
  <c r="AS553" i="11"/>
  <c r="AS554" i="11"/>
  <c r="AS555" i="11"/>
  <c r="AS556" i="11"/>
  <c r="AS557" i="11"/>
  <c r="AS558" i="11"/>
  <c r="AS559" i="11"/>
  <c r="AS560" i="11"/>
  <c r="AS561" i="11"/>
  <c r="AS562" i="11"/>
  <c r="AS563" i="11"/>
  <c r="AS564" i="11"/>
  <c r="AS565" i="11"/>
  <c r="AS566" i="11"/>
  <c r="AS567" i="11"/>
  <c r="AO383" i="11"/>
  <c r="AO384" i="11"/>
  <c r="AO385" i="11"/>
  <c r="AO386" i="11"/>
  <c r="AO387" i="11"/>
  <c r="AO388" i="11"/>
  <c r="AO389" i="11"/>
  <c r="AO390" i="11"/>
  <c r="AO391" i="11"/>
  <c r="AO392" i="11"/>
  <c r="AO393" i="11"/>
  <c r="AO394" i="11"/>
  <c r="AO395" i="11"/>
  <c r="AO396" i="11"/>
  <c r="AO397" i="11"/>
  <c r="AO398" i="11"/>
  <c r="AO399" i="11"/>
  <c r="AO400" i="11"/>
  <c r="AO401" i="11"/>
  <c r="AO402" i="11"/>
  <c r="AO403" i="11"/>
  <c r="AO404" i="11"/>
  <c r="AO405" i="11"/>
  <c r="AO406" i="11"/>
  <c r="AO407" i="11"/>
  <c r="AO408" i="11"/>
  <c r="AO409" i="11"/>
  <c r="AO410" i="11"/>
  <c r="AO412" i="11"/>
  <c r="AO414" i="11"/>
  <c r="AO416" i="11"/>
  <c r="AO417" i="11"/>
  <c r="AO418" i="11"/>
  <c r="AO419" i="11"/>
  <c r="AO420" i="11"/>
  <c r="AO421" i="11"/>
  <c r="AO422" i="11"/>
  <c r="AO423" i="11"/>
  <c r="AO424" i="11"/>
  <c r="AO425" i="11"/>
  <c r="AO426" i="11"/>
  <c r="AO427" i="11"/>
  <c r="AO428" i="11"/>
  <c r="AO411" i="11"/>
  <c r="AO430" i="11"/>
  <c r="AO431" i="11"/>
  <c r="AO432" i="11"/>
  <c r="AO433" i="11"/>
  <c r="AO434" i="11"/>
  <c r="AO435" i="11"/>
  <c r="AO436" i="11"/>
  <c r="AO437" i="11"/>
  <c r="AO438" i="11"/>
  <c r="AO439" i="11"/>
  <c r="AO440" i="11"/>
  <c r="AO441" i="11"/>
  <c r="AO413" i="11"/>
  <c r="AO415" i="11"/>
  <c r="AO429" i="11"/>
  <c r="AO442" i="11"/>
  <c r="AO443" i="11"/>
  <c r="AO444" i="11"/>
  <c r="AO445" i="11"/>
  <c r="AO446" i="11"/>
  <c r="AO447" i="11"/>
  <c r="AO448" i="11"/>
  <c r="AO449" i="11"/>
  <c r="AO450" i="11"/>
  <c r="AO451" i="11"/>
  <c r="AO452" i="11"/>
  <c r="AO453" i="11"/>
  <c r="AO454" i="11"/>
  <c r="AO455" i="11"/>
  <c r="AO456" i="11"/>
  <c r="AO457" i="11"/>
  <c r="AO458" i="11"/>
  <c r="AO459" i="11"/>
  <c r="AO460" i="11"/>
  <c r="AO461" i="11"/>
  <c r="AO462" i="11"/>
  <c r="AO463" i="11"/>
  <c r="AO464" i="11"/>
  <c r="AO465" i="11"/>
  <c r="AO466" i="11"/>
  <c r="AO467" i="11"/>
  <c r="AO468" i="11"/>
  <c r="AO469" i="11"/>
  <c r="AO470" i="11"/>
  <c r="AO471" i="11"/>
  <c r="AO472" i="11"/>
  <c r="AO473" i="11"/>
  <c r="AO474" i="11"/>
  <c r="AO475" i="11"/>
  <c r="AO476" i="11"/>
  <c r="AO477" i="11"/>
  <c r="AO478" i="11"/>
  <c r="AO479" i="11"/>
  <c r="AO480" i="11"/>
  <c r="AO481" i="11"/>
  <c r="AO482" i="11"/>
  <c r="AO483" i="11"/>
  <c r="AO484" i="11"/>
  <c r="AO485" i="11"/>
  <c r="AO486" i="11"/>
  <c r="AO487" i="11"/>
  <c r="AO488" i="11"/>
  <c r="AO489" i="11"/>
  <c r="AO490" i="11"/>
  <c r="AO491" i="11"/>
  <c r="AO492" i="11"/>
  <c r="AO493" i="11"/>
  <c r="AO494" i="11"/>
  <c r="AO495" i="11"/>
  <c r="AO496" i="11"/>
  <c r="AO497" i="11"/>
  <c r="AO498" i="11"/>
  <c r="AO499" i="11"/>
  <c r="AO500" i="11"/>
  <c r="AO501" i="11"/>
  <c r="AO502" i="11"/>
  <c r="AO503" i="11"/>
  <c r="AO504" i="11"/>
  <c r="AO505" i="11"/>
  <c r="AO506" i="11"/>
  <c r="AO507" i="11"/>
  <c r="AO508" i="11"/>
  <c r="AO509" i="11"/>
  <c r="AO510" i="11"/>
  <c r="AO511" i="11"/>
  <c r="AO512" i="11"/>
  <c r="AO513" i="11"/>
  <c r="AO514" i="11"/>
  <c r="AO515" i="11"/>
  <c r="AO516" i="11"/>
  <c r="AO517" i="11"/>
  <c r="AO518" i="11"/>
  <c r="AO519" i="11"/>
  <c r="AO520" i="11"/>
  <c r="AO521" i="11"/>
  <c r="AO522" i="11"/>
  <c r="AO523" i="11"/>
  <c r="AO524" i="11"/>
  <c r="AO525" i="11"/>
  <c r="AO526" i="11"/>
  <c r="AO527" i="11"/>
  <c r="AO528" i="11"/>
  <c r="AO529" i="11"/>
  <c r="AO530" i="11"/>
  <c r="AO531" i="11"/>
  <c r="AO532" i="11"/>
  <c r="AO533" i="11"/>
  <c r="AO534" i="11"/>
  <c r="AO535" i="11"/>
  <c r="AO536" i="11"/>
  <c r="AO537" i="11"/>
  <c r="AO538" i="11"/>
  <c r="AO539" i="11"/>
  <c r="AO540" i="11"/>
  <c r="AO541" i="11"/>
  <c r="AO542" i="11"/>
  <c r="AO543" i="11"/>
  <c r="AO544" i="11"/>
  <c r="AO545" i="11"/>
  <c r="AO546" i="11"/>
  <c r="AO547" i="11"/>
  <c r="AO548" i="11"/>
  <c r="AO549" i="11"/>
  <c r="AO550" i="11"/>
  <c r="AO551" i="11"/>
  <c r="AO552" i="11"/>
  <c r="AO553" i="11"/>
  <c r="AO554" i="11"/>
  <c r="AO555" i="11"/>
  <c r="AO556" i="11"/>
  <c r="AO557" i="11"/>
  <c r="AO558" i="11"/>
  <c r="AO559" i="11"/>
  <c r="AO560" i="11"/>
  <c r="AO561" i="11"/>
  <c r="AO562" i="11"/>
  <c r="AO563" i="11"/>
  <c r="AO564" i="11"/>
  <c r="AO565" i="11"/>
  <c r="AO566" i="11"/>
  <c r="AO567" i="11"/>
  <c r="AK383" i="11"/>
  <c r="AK384" i="11"/>
  <c r="AK385" i="11"/>
  <c r="AK386" i="11"/>
  <c r="AK387" i="11"/>
  <c r="AK388" i="11"/>
  <c r="AK389" i="11"/>
  <c r="AK390" i="11"/>
  <c r="AK391" i="11"/>
  <c r="AK392" i="11"/>
  <c r="AK393" i="11"/>
  <c r="AK394" i="11"/>
  <c r="AK395" i="11"/>
  <c r="AK396" i="11"/>
  <c r="AK397" i="11"/>
  <c r="AK398" i="11"/>
  <c r="AK399" i="11"/>
  <c r="AK400" i="11"/>
  <c r="AK401" i="11"/>
  <c r="AK402" i="11"/>
  <c r="AK403" i="11"/>
  <c r="AK404" i="11"/>
  <c r="AK405" i="11"/>
  <c r="AK406" i="11"/>
  <c r="AK407" i="11"/>
  <c r="AK408" i="11"/>
  <c r="AK409" i="11"/>
  <c r="AK410" i="11"/>
  <c r="AK412" i="11"/>
  <c r="AK414" i="11"/>
  <c r="AK411" i="11"/>
  <c r="AK413" i="11"/>
  <c r="AK415" i="11"/>
  <c r="AK416" i="11"/>
  <c r="AK417" i="11"/>
  <c r="AK418" i="11"/>
  <c r="AK419" i="11"/>
  <c r="AK420" i="11"/>
  <c r="AK421" i="11"/>
  <c r="AK422" i="11"/>
  <c r="AK423" i="11"/>
  <c r="AK424" i="11"/>
  <c r="AK425" i="11"/>
  <c r="AK426" i="11"/>
  <c r="AK427" i="11"/>
  <c r="AK428" i="11"/>
  <c r="AK429" i="11"/>
  <c r="AK430" i="11"/>
  <c r="AK431" i="11"/>
  <c r="AK432" i="11"/>
  <c r="AK433" i="11"/>
  <c r="AK434" i="11"/>
  <c r="AK435" i="11"/>
  <c r="AK436" i="11"/>
  <c r="AK437" i="11"/>
  <c r="AK438" i="11"/>
  <c r="AK439" i="11"/>
  <c r="AK440" i="11"/>
  <c r="AK441" i="11"/>
  <c r="AK442" i="11"/>
  <c r="AK443" i="11"/>
  <c r="AK444" i="11"/>
  <c r="AK445" i="11"/>
  <c r="AK446" i="11"/>
  <c r="AK447" i="11"/>
  <c r="AK448" i="11"/>
  <c r="AK449" i="11"/>
  <c r="AK450" i="11"/>
  <c r="AK451" i="11"/>
  <c r="AK452" i="11"/>
  <c r="AK453" i="11"/>
  <c r="AK454" i="11"/>
  <c r="AK455" i="11"/>
  <c r="AK456" i="11"/>
  <c r="AK457" i="11"/>
  <c r="AK458" i="11"/>
  <c r="AK459" i="11"/>
  <c r="AK460" i="11"/>
  <c r="AK461" i="11"/>
  <c r="AK462" i="11"/>
  <c r="AK463" i="11"/>
  <c r="AK464" i="11"/>
  <c r="AK465" i="11"/>
  <c r="AK466" i="11"/>
  <c r="AK467" i="11"/>
  <c r="AK468" i="11"/>
  <c r="AK469" i="11"/>
  <c r="AK470" i="11"/>
  <c r="AK471" i="11"/>
  <c r="AK472" i="11"/>
  <c r="AK473" i="11"/>
  <c r="AK474" i="11"/>
  <c r="AK475" i="11"/>
  <c r="AK476" i="11"/>
  <c r="AK477" i="11"/>
  <c r="AK478" i="11"/>
  <c r="AK479" i="11"/>
  <c r="AK480" i="11"/>
  <c r="AK481" i="11"/>
  <c r="AK482" i="11"/>
  <c r="AK483" i="11"/>
  <c r="AK484" i="11"/>
  <c r="AK485" i="11"/>
  <c r="AK486" i="11"/>
  <c r="AK487" i="11"/>
  <c r="AK488" i="11"/>
  <c r="AK489" i="11"/>
  <c r="AK490" i="11"/>
  <c r="AK491" i="11"/>
  <c r="AK492" i="11"/>
  <c r="AK493" i="11"/>
  <c r="AK494" i="11"/>
  <c r="AK495" i="11"/>
  <c r="AK496" i="11"/>
  <c r="AK497" i="11"/>
  <c r="AK498" i="11"/>
  <c r="AK499" i="11"/>
  <c r="AK500" i="11"/>
  <c r="AK501" i="11"/>
  <c r="AK502" i="11"/>
  <c r="AK503" i="11"/>
  <c r="AK504" i="11"/>
  <c r="AK505" i="11"/>
  <c r="AK506" i="11"/>
  <c r="AK507" i="11"/>
  <c r="AK508" i="11"/>
  <c r="AK509" i="11"/>
  <c r="AK510" i="11"/>
  <c r="AK511" i="11"/>
  <c r="AK512" i="11"/>
  <c r="AK513" i="11"/>
  <c r="AK514" i="11"/>
  <c r="AK515" i="11"/>
  <c r="AK516" i="11"/>
  <c r="AK517" i="11"/>
  <c r="AK518" i="11"/>
  <c r="AK519" i="11"/>
  <c r="AK520" i="11"/>
  <c r="AK521" i="11"/>
  <c r="AK522" i="11"/>
  <c r="AK523" i="11"/>
  <c r="AK524" i="11"/>
  <c r="AK525" i="11"/>
  <c r="AK526" i="11"/>
  <c r="AK527" i="11"/>
  <c r="AK528" i="11"/>
  <c r="AK529" i="11"/>
  <c r="AK530" i="11"/>
  <c r="AK531" i="11"/>
  <c r="AK532" i="11"/>
  <c r="AK533" i="11"/>
  <c r="AK534" i="11"/>
  <c r="AK535" i="11"/>
  <c r="AK536" i="11"/>
  <c r="AK537" i="11"/>
  <c r="AK538" i="11"/>
  <c r="AK539" i="11"/>
  <c r="AK540" i="11"/>
  <c r="AK541" i="11"/>
  <c r="AK542" i="11"/>
  <c r="AK543" i="11"/>
  <c r="AK544" i="11"/>
  <c r="AK545" i="11"/>
  <c r="AK546" i="11"/>
  <c r="AK547" i="11"/>
  <c r="AK548" i="11"/>
  <c r="AK549" i="11"/>
  <c r="AK550" i="11"/>
  <c r="AK551" i="11"/>
  <c r="AK552" i="11"/>
  <c r="AK553" i="11"/>
  <c r="AK554" i="11"/>
  <c r="AK555" i="11"/>
  <c r="AK556" i="11"/>
  <c r="AK557" i="11"/>
  <c r="AK558" i="11"/>
  <c r="AK559" i="11"/>
  <c r="AK560" i="11"/>
  <c r="AK561" i="11"/>
  <c r="AK562" i="11"/>
  <c r="AK563" i="11"/>
  <c r="AK564" i="11"/>
  <c r="AK565" i="11"/>
  <c r="AK566" i="11"/>
  <c r="AK567"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1" i="11"/>
  <c r="AG413"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10" i="11"/>
  <c r="AG412" i="11"/>
  <c r="AG414"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C383" i="11"/>
  <c r="AC384" i="11"/>
  <c r="AC385" i="11"/>
  <c r="AC386" i="11"/>
  <c r="AC387" i="11"/>
  <c r="AC388" i="11"/>
  <c r="AC389" i="11"/>
  <c r="AC390" i="11"/>
  <c r="AC391" i="11"/>
  <c r="AC392" i="11"/>
  <c r="AC393" i="11"/>
  <c r="AC394" i="11"/>
  <c r="AC395" i="11"/>
  <c r="AC396" i="11"/>
  <c r="AC397" i="11"/>
  <c r="AC398" i="11"/>
  <c r="AC399" i="11"/>
  <c r="AC400" i="11"/>
  <c r="AC401" i="11"/>
  <c r="AC402" i="11"/>
  <c r="AC403" i="11"/>
  <c r="AC404" i="11"/>
  <c r="AC405" i="11"/>
  <c r="AC406" i="11"/>
  <c r="AC407" i="11"/>
  <c r="AC408" i="11"/>
  <c r="AC409" i="11"/>
  <c r="AC411" i="11"/>
  <c r="AC413" i="11"/>
  <c r="AC415" i="11"/>
  <c r="AC410" i="11"/>
  <c r="AC412" i="11"/>
  <c r="AC414" i="11"/>
  <c r="AC416" i="11"/>
  <c r="AC417" i="11"/>
  <c r="AC418" i="11"/>
  <c r="AC419" i="11"/>
  <c r="AC420" i="11"/>
  <c r="AC421" i="11"/>
  <c r="AC422" i="11"/>
  <c r="AC423" i="11"/>
  <c r="AC424" i="11"/>
  <c r="AC425" i="11"/>
  <c r="AC426" i="11"/>
  <c r="AC427" i="11"/>
  <c r="AC428" i="11"/>
  <c r="AC429" i="11"/>
  <c r="AC430" i="11"/>
  <c r="AC431" i="11"/>
  <c r="AC432" i="11"/>
  <c r="AC433" i="11"/>
  <c r="AC434" i="11"/>
  <c r="AC435" i="11"/>
  <c r="AC436" i="11"/>
  <c r="AC437" i="11"/>
  <c r="AC438" i="11"/>
  <c r="AC439" i="11"/>
  <c r="AC440" i="11"/>
  <c r="AC441" i="11"/>
  <c r="AC442" i="11"/>
  <c r="AC443" i="11"/>
  <c r="AC444" i="11"/>
  <c r="AC445" i="11"/>
  <c r="AC446" i="11"/>
  <c r="AC447" i="11"/>
  <c r="AC448" i="11"/>
  <c r="AC449" i="11"/>
  <c r="AC450" i="11"/>
  <c r="AC451" i="11"/>
  <c r="AC452" i="11"/>
  <c r="AC453" i="11"/>
  <c r="AC454" i="11"/>
  <c r="AC455" i="11"/>
  <c r="AC456" i="11"/>
  <c r="AC457" i="11"/>
  <c r="AC458" i="11"/>
  <c r="AC459" i="11"/>
  <c r="AC460" i="11"/>
  <c r="AC461" i="11"/>
  <c r="AC462" i="11"/>
  <c r="AC463" i="11"/>
  <c r="AC464" i="11"/>
  <c r="AC465" i="11"/>
  <c r="AC466" i="11"/>
  <c r="AC467" i="11"/>
  <c r="AC468" i="11"/>
  <c r="AC469" i="11"/>
  <c r="AC470" i="11"/>
  <c r="AC471" i="11"/>
  <c r="AC472" i="11"/>
  <c r="AC473" i="11"/>
  <c r="AC474" i="11"/>
  <c r="AC475" i="11"/>
  <c r="AC476" i="11"/>
  <c r="AC477" i="11"/>
  <c r="AC478" i="11"/>
  <c r="AC479" i="11"/>
  <c r="AC480" i="11"/>
  <c r="AC481" i="11"/>
  <c r="AC482" i="11"/>
  <c r="AC483" i="11"/>
  <c r="AC484" i="11"/>
  <c r="AC485" i="11"/>
  <c r="AC486" i="11"/>
  <c r="AC487" i="11"/>
  <c r="AC488" i="11"/>
  <c r="AC489" i="11"/>
  <c r="AC490" i="11"/>
  <c r="AC491" i="11"/>
  <c r="AC492" i="11"/>
  <c r="AC493" i="11"/>
  <c r="AC494" i="11"/>
  <c r="AC495" i="11"/>
  <c r="AC496" i="11"/>
  <c r="AC497" i="11"/>
  <c r="AC498" i="11"/>
  <c r="AC499" i="11"/>
  <c r="AC500" i="11"/>
  <c r="AC501" i="11"/>
  <c r="AC502" i="11"/>
  <c r="AC503" i="11"/>
  <c r="AC504" i="11"/>
  <c r="AC505" i="11"/>
  <c r="AC506" i="11"/>
  <c r="AC507" i="11"/>
  <c r="AC508" i="11"/>
  <c r="AC509" i="11"/>
  <c r="AC510" i="11"/>
  <c r="AC511" i="11"/>
  <c r="AC512" i="11"/>
  <c r="AC513" i="11"/>
  <c r="AC514" i="11"/>
  <c r="AC515" i="11"/>
  <c r="AC516" i="11"/>
  <c r="AC517" i="11"/>
  <c r="AC518" i="11"/>
  <c r="AC519" i="11"/>
  <c r="AC520" i="11"/>
  <c r="AC521" i="11"/>
  <c r="AC522" i="11"/>
  <c r="AC523" i="11"/>
  <c r="AC524" i="11"/>
  <c r="AC525" i="11"/>
  <c r="AC526" i="11"/>
  <c r="AC527" i="11"/>
  <c r="AC528" i="11"/>
  <c r="AC529" i="11"/>
  <c r="AC530" i="11"/>
  <c r="AC531" i="11"/>
  <c r="AC532" i="11"/>
  <c r="AC533" i="11"/>
  <c r="AC534" i="11"/>
  <c r="AC535" i="11"/>
  <c r="AC536" i="11"/>
  <c r="AC537" i="11"/>
  <c r="AC538" i="11"/>
  <c r="AC539" i="11"/>
  <c r="AC540" i="11"/>
  <c r="AC541" i="11"/>
  <c r="AC542" i="11"/>
  <c r="AC543" i="11"/>
  <c r="AC544" i="11"/>
  <c r="AC545" i="11"/>
  <c r="AC546" i="11"/>
  <c r="AC547" i="11"/>
  <c r="AC548" i="11"/>
  <c r="AC549" i="11"/>
  <c r="AC550" i="11"/>
  <c r="AC551" i="11"/>
  <c r="AC552" i="11"/>
  <c r="AC553" i="11"/>
  <c r="AC554" i="11"/>
  <c r="AC555" i="11"/>
  <c r="AC556" i="11"/>
  <c r="AC557" i="11"/>
  <c r="AC558" i="11"/>
  <c r="AC559" i="11"/>
  <c r="AC560" i="11"/>
  <c r="AC561" i="11"/>
  <c r="AC562" i="11"/>
  <c r="AC563" i="11"/>
  <c r="AC564" i="11"/>
  <c r="AC565" i="11"/>
  <c r="AC566" i="11"/>
  <c r="AC567" i="11"/>
  <c r="Y383" i="11"/>
  <c r="Y384" i="11"/>
  <c r="Y385" i="11"/>
  <c r="Y386" i="11"/>
  <c r="Y387" i="11"/>
  <c r="Y388" i="11"/>
  <c r="Y389" i="11"/>
  <c r="Y390" i="11"/>
  <c r="Y391" i="11"/>
  <c r="Y392" i="11"/>
  <c r="Y393" i="11"/>
  <c r="Y394" i="11"/>
  <c r="Y395" i="11"/>
  <c r="Y396" i="11"/>
  <c r="Y397" i="11"/>
  <c r="Y398" i="11"/>
  <c r="Y399" i="11"/>
  <c r="Y400" i="11"/>
  <c r="Y401" i="11"/>
  <c r="Y402" i="11"/>
  <c r="Y403" i="11"/>
  <c r="Y404" i="11"/>
  <c r="Y405" i="11"/>
  <c r="Y406" i="11"/>
  <c r="Y407" i="11"/>
  <c r="Y408" i="11"/>
  <c r="Y409" i="11"/>
  <c r="Y410" i="11"/>
  <c r="Y412" i="11"/>
  <c r="Y414" i="11"/>
  <c r="Y416" i="11"/>
  <c r="Y417" i="11"/>
  <c r="Y418" i="11"/>
  <c r="Y419" i="11"/>
  <c r="Y420" i="11"/>
  <c r="Y421" i="11"/>
  <c r="Y422" i="11"/>
  <c r="Y423" i="11"/>
  <c r="Y424" i="11"/>
  <c r="Y425" i="11"/>
  <c r="Y426" i="11"/>
  <c r="Y427" i="11"/>
  <c r="Y428" i="11"/>
  <c r="Y429" i="11"/>
  <c r="Y413" i="11"/>
  <c r="Y430" i="11"/>
  <c r="Y431" i="11"/>
  <c r="Y432" i="11"/>
  <c r="Y433" i="11"/>
  <c r="Y434" i="11"/>
  <c r="Y435" i="11"/>
  <c r="Y436" i="11"/>
  <c r="Y437" i="11"/>
  <c r="Y438" i="11"/>
  <c r="Y439" i="11"/>
  <c r="Y440" i="11"/>
  <c r="Y441" i="11"/>
  <c r="Y415" i="11"/>
  <c r="Y411" i="11"/>
  <c r="Y442" i="11"/>
  <c r="Y443" i="11"/>
  <c r="Y444" i="11"/>
  <c r="Y445" i="11"/>
  <c r="Y446" i="11"/>
  <c r="Y447" i="11"/>
  <c r="Y448" i="11"/>
  <c r="Y449" i="11"/>
  <c r="Y450" i="11"/>
  <c r="Y451" i="11"/>
  <c r="Y452" i="11"/>
  <c r="Y453" i="11"/>
  <c r="Y454" i="11"/>
  <c r="Y455" i="11"/>
  <c r="Y456" i="11"/>
  <c r="Y457" i="11"/>
  <c r="Y458" i="11"/>
  <c r="Y459" i="11"/>
  <c r="Y460" i="11"/>
  <c r="Y461" i="11"/>
  <c r="Y462" i="11"/>
  <c r="Y463" i="11"/>
  <c r="Y464" i="11"/>
  <c r="Y465" i="11"/>
  <c r="Y466" i="11"/>
  <c r="Y467" i="11"/>
  <c r="Y468" i="11"/>
  <c r="Y469" i="11"/>
  <c r="Y470" i="11"/>
  <c r="Y471" i="11"/>
  <c r="Y472" i="11"/>
  <c r="Y473" i="11"/>
  <c r="Y474" i="11"/>
  <c r="Y475" i="11"/>
  <c r="Y476" i="11"/>
  <c r="Y477" i="11"/>
  <c r="Y478" i="11"/>
  <c r="Y479" i="11"/>
  <c r="Y480" i="11"/>
  <c r="Y481" i="11"/>
  <c r="Y482" i="11"/>
  <c r="Y483" i="11"/>
  <c r="Y484" i="11"/>
  <c r="Y485" i="11"/>
  <c r="Y486" i="11"/>
  <c r="Y487" i="11"/>
  <c r="Y488" i="11"/>
  <c r="Y489" i="11"/>
  <c r="Y490" i="11"/>
  <c r="Y491" i="11"/>
  <c r="Y492" i="11"/>
  <c r="Y493" i="11"/>
  <c r="Y494" i="11"/>
  <c r="Y495" i="11"/>
  <c r="Y496" i="11"/>
  <c r="Y497" i="11"/>
  <c r="Y498" i="11"/>
  <c r="Y499" i="11"/>
  <c r="Y500" i="11"/>
  <c r="Y501" i="11"/>
  <c r="Y502" i="11"/>
  <c r="Y503" i="11"/>
  <c r="Y504" i="11"/>
  <c r="Y505" i="11"/>
  <c r="Y506" i="11"/>
  <c r="Y507" i="11"/>
  <c r="Y508" i="11"/>
  <c r="Y509" i="11"/>
  <c r="Y510" i="11"/>
  <c r="Y511" i="11"/>
  <c r="Y512" i="11"/>
  <c r="Y513" i="11"/>
  <c r="Y514" i="11"/>
  <c r="Y515" i="11"/>
  <c r="Y516" i="11"/>
  <c r="Y517" i="11"/>
  <c r="Y518" i="11"/>
  <c r="Y519" i="11"/>
  <c r="Y520" i="11"/>
  <c r="Y521" i="11"/>
  <c r="Y522" i="11"/>
  <c r="Y523" i="11"/>
  <c r="Y524" i="11"/>
  <c r="Y525" i="11"/>
  <c r="Y526" i="11"/>
  <c r="Y527" i="11"/>
  <c r="Y528" i="11"/>
  <c r="Y529" i="11"/>
  <c r="Y530" i="11"/>
  <c r="Y531" i="11"/>
  <c r="Y532" i="11"/>
  <c r="Y533" i="11"/>
  <c r="Y534" i="11"/>
  <c r="Y535" i="11"/>
  <c r="Y536" i="11"/>
  <c r="Y537" i="11"/>
  <c r="Y538" i="11"/>
  <c r="Y539" i="11"/>
  <c r="Y540" i="11"/>
  <c r="Y541" i="11"/>
  <c r="Y542" i="11"/>
  <c r="Y543" i="11"/>
  <c r="Y544" i="11"/>
  <c r="Y545" i="11"/>
  <c r="Y546" i="11"/>
  <c r="Y547" i="11"/>
  <c r="Y548" i="11"/>
  <c r="Y549" i="11"/>
  <c r="Y550" i="11"/>
  <c r="Y551" i="11"/>
  <c r="Y552" i="11"/>
  <c r="Y553" i="11"/>
  <c r="Y554" i="11"/>
  <c r="Y555" i="11"/>
  <c r="Y556" i="11"/>
  <c r="Y557" i="11"/>
  <c r="Y558" i="11"/>
  <c r="Y559" i="11"/>
  <c r="Y560" i="11"/>
  <c r="Y561" i="11"/>
  <c r="Y562" i="11"/>
  <c r="Y563" i="11"/>
  <c r="Y564" i="11"/>
  <c r="Y565" i="11"/>
  <c r="Y566" i="11"/>
  <c r="Y567" i="11"/>
  <c r="U383" i="11"/>
  <c r="U384" i="11"/>
  <c r="U385" i="11"/>
  <c r="U386" i="11"/>
  <c r="U387" i="11"/>
  <c r="U388" i="11"/>
  <c r="U389" i="11"/>
  <c r="U390" i="11"/>
  <c r="U391" i="11"/>
  <c r="U392" i="11"/>
  <c r="U394" i="11"/>
  <c r="U395" i="11"/>
  <c r="U396" i="11"/>
  <c r="U393" i="11"/>
  <c r="U397" i="11"/>
  <c r="U398" i="11"/>
  <c r="U399" i="11"/>
  <c r="U400" i="11"/>
  <c r="U401" i="11"/>
  <c r="U402" i="11"/>
  <c r="U403" i="11"/>
  <c r="U404" i="11"/>
  <c r="U405" i="11"/>
  <c r="U406" i="11"/>
  <c r="U407" i="11"/>
  <c r="U408" i="11"/>
  <c r="U409" i="11"/>
  <c r="U410" i="11"/>
  <c r="U412" i="11"/>
  <c r="U414" i="11"/>
  <c r="U411" i="11"/>
  <c r="U413" i="11"/>
  <c r="U415" i="11"/>
  <c r="U416" i="11"/>
  <c r="U417" i="11"/>
  <c r="U418" i="11"/>
  <c r="U419" i="11"/>
  <c r="U420" i="11"/>
  <c r="U421" i="11"/>
  <c r="U422" i="11"/>
  <c r="U423" i="11"/>
  <c r="U424" i="11"/>
  <c r="U425" i="11"/>
  <c r="U426" i="11"/>
  <c r="U427" i="11"/>
  <c r="U428" i="11"/>
  <c r="U429" i="11"/>
  <c r="U430" i="11"/>
  <c r="U431" i="11"/>
  <c r="U432" i="11"/>
  <c r="U433" i="11"/>
  <c r="U434" i="11"/>
  <c r="U435" i="11"/>
  <c r="U436" i="11"/>
  <c r="U437" i="11"/>
  <c r="U438" i="11"/>
  <c r="U439" i="11"/>
  <c r="U440" i="11"/>
  <c r="U441" i="11"/>
  <c r="U442" i="11"/>
  <c r="U443" i="11"/>
  <c r="U444" i="11"/>
  <c r="U445" i="11"/>
  <c r="U446" i="11"/>
  <c r="U447" i="11"/>
  <c r="U448" i="11"/>
  <c r="U449" i="11"/>
  <c r="U450" i="11"/>
  <c r="U451" i="11"/>
  <c r="U452" i="11"/>
  <c r="U453" i="11"/>
  <c r="U454" i="11"/>
  <c r="U455" i="11"/>
  <c r="U456" i="11"/>
  <c r="U457" i="11"/>
  <c r="U458" i="11"/>
  <c r="U459" i="11"/>
  <c r="U460" i="11"/>
  <c r="U461" i="11"/>
  <c r="U462" i="11"/>
  <c r="U463" i="11"/>
  <c r="U464" i="11"/>
  <c r="U465" i="11"/>
  <c r="U466" i="11"/>
  <c r="U467" i="11"/>
  <c r="U468" i="11"/>
  <c r="U469" i="11"/>
  <c r="U470" i="11"/>
  <c r="U471" i="11"/>
  <c r="U472" i="11"/>
  <c r="U473" i="11"/>
  <c r="U474" i="11"/>
  <c r="U475" i="11"/>
  <c r="U476" i="11"/>
  <c r="U477" i="11"/>
  <c r="U478" i="11"/>
  <c r="U479" i="11"/>
  <c r="U480" i="11"/>
  <c r="U481" i="11"/>
  <c r="U482" i="11"/>
  <c r="U483" i="11"/>
  <c r="U484" i="11"/>
  <c r="U485" i="11"/>
  <c r="U486" i="11"/>
  <c r="U487" i="11"/>
  <c r="U488" i="11"/>
  <c r="U489" i="11"/>
  <c r="U490" i="11"/>
  <c r="U491" i="11"/>
  <c r="U492" i="11"/>
  <c r="U493" i="11"/>
  <c r="U494" i="11"/>
  <c r="U495" i="11"/>
  <c r="U496" i="11"/>
  <c r="U497" i="11"/>
  <c r="U498" i="11"/>
  <c r="U499" i="11"/>
  <c r="U500" i="11"/>
  <c r="U501" i="11"/>
  <c r="U502" i="11"/>
  <c r="U503" i="11"/>
  <c r="U504" i="11"/>
  <c r="U505" i="11"/>
  <c r="U506" i="11"/>
  <c r="U507" i="11"/>
  <c r="U508" i="11"/>
  <c r="U509" i="11"/>
  <c r="U510" i="11"/>
  <c r="U511" i="11"/>
  <c r="U512" i="11"/>
  <c r="U513" i="11"/>
  <c r="U514" i="11"/>
  <c r="U515" i="11"/>
  <c r="U516" i="11"/>
  <c r="U517" i="11"/>
  <c r="U518" i="11"/>
  <c r="U519" i="11"/>
  <c r="U520" i="11"/>
  <c r="U521" i="11"/>
  <c r="U522" i="11"/>
  <c r="U523" i="11"/>
  <c r="U524" i="11"/>
  <c r="U525" i="11"/>
  <c r="U526" i="11"/>
  <c r="U527" i="11"/>
  <c r="U528" i="11"/>
  <c r="U529" i="11"/>
  <c r="U530" i="11"/>
  <c r="U531" i="11"/>
  <c r="U532" i="11"/>
  <c r="U533" i="11"/>
  <c r="U534" i="11"/>
  <c r="U535" i="11"/>
  <c r="U536" i="11"/>
  <c r="U537" i="11"/>
  <c r="U538" i="11"/>
  <c r="U539" i="11"/>
  <c r="U540" i="11"/>
  <c r="U541" i="11"/>
  <c r="U542" i="11"/>
  <c r="U543" i="11"/>
  <c r="U544" i="11"/>
  <c r="U545" i="11"/>
  <c r="U546" i="11"/>
  <c r="U547" i="11"/>
  <c r="U548" i="11"/>
  <c r="U549" i="11"/>
  <c r="U550" i="11"/>
  <c r="U551" i="11"/>
  <c r="U552" i="11"/>
  <c r="U553" i="11"/>
  <c r="U554" i="11"/>
  <c r="U555" i="11"/>
  <c r="U556" i="11"/>
  <c r="U557" i="11"/>
  <c r="U558" i="11"/>
  <c r="U559" i="11"/>
  <c r="U560" i="11"/>
  <c r="U561" i="11"/>
  <c r="U562" i="11"/>
  <c r="U563" i="11"/>
  <c r="U564" i="11"/>
  <c r="U565" i="11"/>
  <c r="U566" i="11"/>
  <c r="U567" i="11"/>
  <c r="Q383" i="11"/>
  <c r="Q384" i="11"/>
  <c r="Q385" i="11"/>
  <c r="Q386" i="11"/>
  <c r="Q387" i="11"/>
  <c r="Q388" i="11"/>
  <c r="Q389" i="11"/>
  <c r="Q390" i="11"/>
  <c r="Q391" i="11"/>
  <c r="Q392" i="11"/>
  <c r="Q393" i="11"/>
  <c r="Q394" i="11"/>
  <c r="Q395" i="11"/>
  <c r="Q396" i="11"/>
  <c r="Q397" i="11"/>
  <c r="Q398" i="11"/>
  <c r="Q399" i="11"/>
  <c r="Q400" i="11"/>
  <c r="Q401" i="11"/>
  <c r="Q402" i="11"/>
  <c r="Q403" i="11"/>
  <c r="Q404" i="11"/>
  <c r="Q405" i="11"/>
  <c r="Q406" i="11"/>
  <c r="Q407" i="11"/>
  <c r="Q408" i="11"/>
  <c r="Q409" i="11"/>
  <c r="Q411" i="11"/>
  <c r="Q413" i="11"/>
  <c r="Q415" i="11"/>
  <c r="Q416" i="11"/>
  <c r="Q417" i="11"/>
  <c r="Q418" i="11"/>
  <c r="Q419" i="11"/>
  <c r="Q420" i="11"/>
  <c r="Q421" i="11"/>
  <c r="Q422" i="11"/>
  <c r="Q423" i="11"/>
  <c r="Q424" i="11"/>
  <c r="Q425" i="11"/>
  <c r="Q426" i="11"/>
  <c r="Q427" i="11"/>
  <c r="Q428" i="11"/>
  <c r="Q429" i="11"/>
  <c r="Q410" i="11"/>
  <c r="Q430" i="11"/>
  <c r="Q431" i="11"/>
  <c r="Q432" i="11"/>
  <c r="Q433" i="11"/>
  <c r="Q434" i="11"/>
  <c r="Q435" i="11"/>
  <c r="Q436" i="11"/>
  <c r="Q437" i="11"/>
  <c r="Q438" i="11"/>
  <c r="Q439" i="11"/>
  <c r="Q440" i="11"/>
  <c r="Q441" i="11"/>
  <c r="Q412" i="11"/>
  <c r="Q414" i="11"/>
  <c r="Q442" i="11"/>
  <c r="Q443" i="11"/>
  <c r="Q444" i="11"/>
  <c r="Q445" i="11"/>
  <c r="Q446" i="11"/>
  <c r="Q447" i="11"/>
  <c r="Q448" i="11"/>
  <c r="Q449" i="11"/>
  <c r="Q450" i="11"/>
  <c r="Q451" i="11"/>
  <c r="Q452" i="11"/>
  <c r="Q453" i="11"/>
  <c r="Q454" i="11"/>
  <c r="Q455" i="11"/>
  <c r="Q456" i="11"/>
  <c r="Q457" i="11"/>
  <c r="Q458" i="11"/>
  <c r="Q459" i="11"/>
  <c r="Q460" i="11"/>
  <c r="Q461" i="11"/>
  <c r="Q462" i="11"/>
  <c r="Q463" i="11"/>
  <c r="Q464" i="11"/>
  <c r="Q465" i="11"/>
  <c r="Q466" i="11"/>
  <c r="Q467" i="11"/>
  <c r="Q468" i="11"/>
  <c r="Q469" i="11"/>
  <c r="Q470" i="11"/>
  <c r="Q471" i="11"/>
  <c r="Q472" i="11"/>
  <c r="Q473" i="11"/>
  <c r="Q474" i="11"/>
  <c r="Q475" i="11"/>
  <c r="Q476" i="11"/>
  <c r="Q477" i="11"/>
  <c r="Q478" i="11"/>
  <c r="Q479" i="11"/>
  <c r="Q480" i="11"/>
  <c r="Q481" i="11"/>
  <c r="Q482" i="11"/>
  <c r="Q483" i="11"/>
  <c r="Q484" i="11"/>
  <c r="Q485" i="11"/>
  <c r="Q486" i="11"/>
  <c r="Q487" i="11"/>
  <c r="Q488" i="11"/>
  <c r="Q489" i="11"/>
  <c r="Q490" i="11"/>
  <c r="Q491" i="11"/>
  <c r="Q492" i="11"/>
  <c r="Q493" i="11"/>
  <c r="Q494" i="11"/>
  <c r="Q495" i="11"/>
  <c r="Q496" i="11"/>
  <c r="Q497" i="11"/>
  <c r="Q498" i="11"/>
  <c r="Q499" i="11"/>
  <c r="Q500" i="11"/>
  <c r="Q501" i="11"/>
  <c r="Q502" i="11"/>
  <c r="Q503" i="11"/>
  <c r="Q504" i="11"/>
  <c r="Q505" i="11"/>
  <c r="Q506" i="11"/>
  <c r="Q507" i="11"/>
  <c r="Q508" i="11"/>
  <c r="Q509" i="11"/>
  <c r="Q510" i="11"/>
  <c r="Q511" i="11"/>
  <c r="Q512" i="11"/>
  <c r="Q513" i="11"/>
  <c r="Q514" i="11"/>
  <c r="Q515" i="11"/>
  <c r="Q516" i="11"/>
  <c r="Q517" i="11"/>
  <c r="Q518" i="11"/>
  <c r="Q519" i="11"/>
  <c r="Q520" i="11"/>
  <c r="Q521" i="11"/>
  <c r="Q522" i="11"/>
  <c r="Q523" i="11"/>
  <c r="Q524" i="11"/>
  <c r="Q525" i="11"/>
  <c r="Q526" i="11"/>
  <c r="Q527" i="11"/>
  <c r="Q528" i="11"/>
  <c r="Q529" i="11"/>
  <c r="Q530" i="11"/>
  <c r="Q531" i="11"/>
  <c r="Q532" i="11"/>
  <c r="Q533" i="11"/>
  <c r="Q534" i="11"/>
  <c r="Q535" i="11"/>
  <c r="Q536" i="11"/>
  <c r="Q537" i="11"/>
  <c r="Q538" i="11"/>
  <c r="Q539" i="11"/>
  <c r="Q540" i="11"/>
  <c r="Q541" i="11"/>
  <c r="Q542" i="11"/>
  <c r="Q543" i="11"/>
  <c r="Q544" i="11"/>
  <c r="Q545" i="11"/>
  <c r="Q546" i="11"/>
  <c r="Q547" i="11"/>
  <c r="Q548" i="11"/>
  <c r="Q549" i="11"/>
  <c r="Q550" i="11"/>
  <c r="Q551" i="11"/>
  <c r="Q552" i="11"/>
  <c r="Q553" i="11"/>
  <c r="Q554" i="11"/>
  <c r="Q555" i="11"/>
  <c r="Q556" i="11"/>
  <c r="Q557" i="11"/>
  <c r="Q558" i="11"/>
  <c r="Q559" i="11"/>
  <c r="Q560" i="11"/>
  <c r="Q561" i="11"/>
  <c r="Q562" i="11"/>
  <c r="Q563" i="11"/>
  <c r="Q564" i="11"/>
  <c r="Q565" i="11"/>
  <c r="Q566" i="11"/>
  <c r="Q567" i="11"/>
  <c r="M383" i="11"/>
  <c r="M384" i="11"/>
  <c r="M385" i="11"/>
  <c r="M386" i="11"/>
  <c r="M387" i="11"/>
  <c r="M388" i="11"/>
  <c r="M389" i="11"/>
  <c r="M390" i="11"/>
  <c r="M391" i="11"/>
  <c r="M392" i="11"/>
  <c r="M393" i="11"/>
  <c r="M394" i="11"/>
  <c r="M395" i="11"/>
  <c r="M396" i="11"/>
  <c r="M397" i="11"/>
  <c r="M398" i="11"/>
  <c r="M399" i="11"/>
  <c r="M400" i="11"/>
  <c r="M401" i="11"/>
  <c r="M402" i="11"/>
  <c r="M403" i="11"/>
  <c r="M404" i="11"/>
  <c r="M405" i="11"/>
  <c r="M406" i="11"/>
  <c r="M407" i="11"/>
  <c r="M408" i="11"/>
  <c r="M409" i="11"/>
  <c r="M411" i="11"/>
  <c r="M413" i="11"/>
  <c r="M415" i="11"/>
  <c r="M410" i="11"/>
  <c r="M412" i="11"/>
  <c r="M414" i="11"/>
  <c r="M416" i="11"/>
  <c r="M417" i="11"/>
  <c r="M418" i="11"/>
  <c r="M419" i="11"/>
  <c r="M420" i="11"/>
  <c r="M421" i="11"/>
  <c r="M422" i="11"/>
  <c r="M423" i="11"/>
  <c r="M424" i="11"/>
  <c r="M425" i="11"/>
  <c r="M426" i="11"/>
  <c r="M427" i="11"/>
  <c r="M428" i="11"/>
  <c r="M429" i="11"/>
  <c r="M430" i="11"/>
  <c r="M431" i="11"/>
  <c r="M432" i="11"/>
  <c r="M433" i="11"/>
  <c r="M434" i="11"/>
  <c r="M435" i="11"/>
  <c r="M436" i="11"/>
  <c r="M437" i="11"/>
  <c r="M438" i="11"/>
  <c r="M439" i="11"/>
  <c r="M440" i="11"/>
  <c r="M441" i="11"/>
  <c r="M442" i="11"/>
  <c r="M443" i="11"/>
  <c r="M444" i="11"/>
  <c r="M445" i="11"/>
  <c r="M446" i="11"/>
  <c r="M447" i="11"/>
  <c r="M448" i="11"/>
  <c r="M449" i="11"/>
  <c r="M450" i="11"/>
  <c r="M451" i="11"/>
  <c r="M452" i="11"/>
  <c r="M453" i="11"/>
  <c r="M454" i="11"/>
  <c r="M455" i="11"/>
  <c r="M456" i="11"/>
  <c r="M457" i="11"/>
  <c r="M458" i="11"/>
  <c r="M459" i="11"/>
  <c r="M460" i="11"/>
  <c r="M461" i="11"/>
  <c r="M462" i="11"/>
  <c r="M463" i="11"/>
  <c r="M464" i="11"/>
  <c r="M465" i="11"/>
  <c r="M466" i="11"/>
  <c r="M467" i="11"/>
  <c r="M468" i="11"/>
  <c r="M469" i="11"/>
  <c r="M470" i="11"/>
  <c r="M471" i="11"/>
  <c r="M472" i="11"/>
  <c r="M473" i="11"/>
  <c r="M474" i="11"/>
  <c r="M475" i="11"/>
  <c r="M476" i="11"/>
  <c r="M477" i="11"/>
  <c r="M478" i="11"/>
  <c r="M479" i="11"/>
  <c r="M480" i="11"/>
  <c r="M481" i="11"/>
  <c r="M482" i="11"/>
  <c r="M483" i="11"/>
  <c r="M484" i="11"/>
  <c r="M485" i="11"/>
  <c r="M486" i="11"/>
  <c r="M487" i="11"/>
  <c r="M488" i="11"/>
  <c r="M489" i="11"/>
  <c r="M490" i="11"/>
  <c r="M491" i="11"/>
  <c r="M492" i="11"/>
  <c r="M493" i="11"/>
  <c r="M494" i="11"/>
  <c r="M495" i="11"/>
  <c r="M496" i="11"/>
  <c r="M497" i="11"/>
  <c r="M498" i="11"/>
  <c r="M499" i="11"/>
  <c r="M500" i="11"/>
  <c r="M501" i="11"/>
  <c r="M502" i="11"/>
  <c r="M503" i="11"/>
  <c r="M504" i="11"/>
  <c r="M505" i="11"/>
  <c r="M506" i="11"/>
  <c r="M507" i="11"/>
  <c r="M508" i="11"/>
  <c r="M509" i="11"/>
  <c r="M510" i="11"/>
  <c r="M511" i="11"/>
  <c r="M512" i="11"/>
  <c r="M513" i="11"/>
  <c r="M514" i="11"/>
  <c r="M515" i="11"/>
  <c r="M516" i="11"/>
  <c r="M517" i="11"/>
  <c r="M518" i="11"/>
  <c r="M519" i="11"/>
  <c r="M520" i="11"/>
  <c r="M521" i="11"/>
  <c r="M522" i="11"/>
  <c r="M523" i="11"/>
  <c r="M524" i="11"/>
  <c r="M525" i="11"/>
  <c r="M526" i="11"/>
  <c r="M527" i="11"/>
  <c r="M528" i="11"/>
  <c r="M529" i="11"/>
  <c r="M530" i="11"/>
  <c r="M531" i="11"/>
  <c r="M532" i="11"/>
  <c r="M533" i="11"/>
  <c r="M534" i="11"/>
  <c r="M535" i="11"/>
  <c r="M536" i="11"/>
  <c r="M537" i="11"/>
  <c r="M538" i="11"/>
  <c r="M539" i="11"/>
  <c r="M540" i="11"/>
  <c r="M541" i="11"/>
  <c r="M542" i="11"/>
  <c r="M543" i="11"/>
  <c r="M544" i="11"/>
  <c r="M545" i="11"/>
  <c r="M546" i="11"/>
  <c r="M547" i="11"/>
  <c r="M548" i="11"/>
  <c r="M549" i="11"/>
  <c r="M550" i="11"/>
  <c r="M551" i="11"/>
  <c r="M552" i="11"/>
  <c r="M553" i="11"/>
  <c r="M554" i="11"/>
  <c r="M555" i="11"/>
  <c r="M556" i="11"/>
  <c r="M557" i="11"/>
  <c r="M558" i="11"/>
  <c r="M559" i="11"/>
  <c r="M560" i="11"/>
  <c r="M561" i="11"/>
  <c r="M562" i="11"/>
  <c r="M563" i="11"/>
  <c r="M564" i="11"/>
  <c r="M565" i="11"/>
  <c r="M566" i="11"/>
  <c r="M567" i="11"/>
  <c r="I383" i="11"/>
  <c r="I384" i="11"/>
  <c r="I385" i="11"/>
  <c r="I386" i="11"/>
  <c r="I387" i="11"/>
  <c r="I388" i="11"/>
  <c r="I389" i="11"/>
  <c r="I390" i="11"/>
  <c r="I391" i="11"/>
  <c r="I392" i="11"/>
  <c r="I393" i="11"/>
  <c r="I394" i="11"/>
  <c r="I395" i="11"/>
  <c r="I396" i="11"/>
  <c r="I397" i="11"/>
  <c r="I398" i="11"/>
  <c r="I399" i="11"/>
  <c r="I400" i="11"/>
  <c r="I401" i="11"/>
  <c r="I402" i="11"/>
  <c r="I403" i="11"/>
  <c r="I404" i="11"/>
  <c r="I405" i="11"/>
  <c r="I406" i="11"/>
  <c r="I407" i="11"/>
  <c r="I408" i="11"/>
  <c r="I409" i="11"/>
  <c r="I410" i="11"/>
  <c r="I412" i="11"/>
  <c r="I414" i="11"/>
  <c r="I416" i="11"/>
  <c r="I417" i="11"/>
  <c r="I418" i="11"/>
  <c r="I419" i="11"/>
  <c r="I420" i="11"/>
  <c r="I421" i="11"/>
  <c r="I422" i="11"/>
  <c r="I423" i="11"/>
  <c r="I424" i="11"/>
  <c r="I425" i="11"/>
  <c r="I426" i="11"/>
  <c r="I427" i="11"/>
  <c r="I428" i="11"/>
  <c r="I429" i="11"/>
  <c r="I415" i="11"/>
  <c r="I430" i="11"/>
  <c r="I431" i="11"/>
  <c r="I432" i="11"/>
  <c r="I433" i="11"/>
  <c r="I434" i="11"/>
  <c r="I435" i="11"/>
  <c r="I436" i="11"/>
  <c r="I437" i="11"/>
  <c r="I438" i="11"/>
  <c r="I439" i="11"/>
  <c r="I440" i="11"/>
  <c r="I441" i="11"/>
  <c r="I411" i="11"/>
  <c r="I442" i="11"/>
  <c r="I443" i="11"/>
  <c r="I444" i="11"/>
  <c r="I445" i="11"/>
  <c r="I446" i="11"/>
  <c r="I447" i="11"/>
  <c r="I448" i="11"/>
  <c r="I449" i="11"/>
  <c r="I450" i="11"/>
  <c r="I451" i="11"/>
  <c r="I452" i="11"/>
  <c r="I453" i="11"/>
  <c r="I454" i="11"/>
  <c r="I455" i="11"/>
  <c r="I456" i="11"/>
  <c r="I457" i="11"/>
  <c r="I458" i="11"/>
  <c r="I459" i="11"/>
  <c r="I460" i="11"/>
  <c r="I461" i="11"/>
  <c r="I462" i="11"/>
  <c r="I463" i="11"/>
  <c r="I464" i="11"/>
  <c r="I465" i="11"/>
  <c r="I466" i="11"/>
  <c r="I467" i="11"/>
  <c r="I468" i="11"/>
  <c r="I469" i="11"/>
  <c r="I470" i="11"/>
  <c r="I413" i="11"/>
  <c r="I471" i="11"/>
  <c r="I472" i="11"/>
  <c r="I473" i="11"/>
  <c r="I474" i="11"/>
  <c r="I475" i="11"/>
  <c r="I476" i="11"/>
  <c r="I477" i="11"/>
  <c r="I478" i="11"/>
  <c r="I479" i="11"/>
  <c r="I480" i="11"/>
  <c r="I481" i="11"/>
  <c r="I482" i="11"/>
  <c r="I483" i="11"/>
  <c r="I484" i="11"/>
  <c r="I485" i="11"/>
  <c r="I486" i="11"/>
  <c r="I487" i="11"/>
  <c r="I488" i="11"/>
  <c r="I489" i="11"/>
  <c r="I490" i="11"/>
  <c r="I491" i="11"/>
  <c r="I492" i="11"/>
  <c r="I493" i="11"/>
  <c r="I494" i="11"/>
  <c r="I495" i="11"/>
  <c r="I496" i="11"/>
  <c r="I497" i="11"/>
  <c r="I498" i="11"/>
  <c r="I499" i="11"/>
  <c r="I500" i="11"/>
  <c r="I501" i="11"/>
  <c r="I502" i="11"/>
  <c r="I503" i="11"/>
  <c r="I504" i="11"/>
  <c r="I505" i="11"/>
  <c r="I506" i="11"/>
  <c r="I507" i="11"/>
  <c r="I508" i="11"/>
  <c r="I509" i="11"/>
  <c r="I510" i="11"/>
  <c r="I511" i="11"/>
  <c r="I512" i="11"/>
  <c r="I513" i="11"/>
  <c r="I514" i="11"/>
  <c r="I515" i="11"/>
  <c r="I516" i="11"/>
  <c r="I517" i="11"/>
  <c r="I518" i="11"/>
  <c r="I519" i="11"/>
  <c r="I520" i="11"/>
  <c r="I521" i="11"/>
  <c r="I522" i="11"/>
  <c r="I523" i="11"/>
  <c r="I524" i="11"/>
  <c r="I525" i="11"/>
  <c r="I526" i="11"/>
  <c r="I527" i="11"/>
  <c r="I528" i="11"/>
  <c r="I529" i="11"/>
  <c r="I530" i="11"/>
  <c r="I531" i="11"/>
  <c r="I532" i="11"/>
  <c r="I533" i="11"/>
  <c r="I534" i="11"/>
  <c r="I535" i="11"/>
  <c r="I536" i="11"/>
  <c r="I537" i="11"/>
  <c r="I538" i="11"/>
  <c r="I539" i="11"/>
  <c r="I540" i="11"/>
  <c r="I541" i="11"/>
  <c r="I542" i="11"/>
  <c r="I543" i="11"/>
  <c r="I544" i="11"/>
  <c r="I545" i="11"/>
  <c r="I546" i="11"/>
  <c r="I547" i="11"/>
  <c r="I548" i="11"/>
  <c r="I549" i="11"/>
  <c r="I550" i="11"/>
  <c r="I551" i="11"/>
  <c r="I552" i="11"/>
  <c r="I553" i="11"/>
  <c r="I554" i="11"/>
  <c r="I555" i="11"/>
  <c r="I556" i="11"/>
  <c r="I557" i="11"/>
  <c r="I558" i="11"/>
  <c r="I559" i="11"/>
  <c r="I560" i="11"/>
  <c r="I561" i="11"/>
  <c r="I562" i="11"/>
  <c r="I563" i="11"/>
  <c r="I564" i="11"/>
  <c r="I565" i="11"/>
  <c r="I566" i="11"/>
  <c r="I567"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2" i="11"/>
  <c r="E414" i="11"/>
  <c r="E411" i="11"/>
  <c r="E413"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GF383" i="11"/>
  <c r="GF385" i="11"/>
  <c r="GF384" i="11"/>
  <c r="GF386" i="11"/>
  <c r="GF387" i="11"/>
  <c r="GF388" i="11"/>
  <c r="GF389" i="11"/>
  <c r="GF390" i="11"/>
  <c r="GF391" i="11"/>
  <c r="GF392" i="11"/>
  <c r="GF393" i="11"/>
  <c r="GF394" i="11"/>
  <c r="GF395" i="11"/>
  <c r="GF396" i="11"/>
  <c r="GF397" i="11"/>
  <c r="GF398" i="11"/>
  <c r="GF399" i="11"/>
  <c r="GF400" i="11"/>
  <c r="GF401" i="11"/>
  <c r="GF402" i="11"/>
  <c r="GF403" i="11"/>
  <c r="GF404" i="11"/>
  <c r="GF405" i="11"/>
  <c r="GF406" i="11"/>
  <c r="GF407" i="11"/>
  <c r="GF408" i="11"/>
  <c r="GF409" i="11"/>
  <c r="GF410" i="11"/>
  <c r="GF411" i="11"/>
  <c r="GF412" i="11"/>
  <c r="GF413" i="11"/>
  <c r="GF414" i="11"/>
  <c r="GF415" i="11"/>
  <c r="GF416" i="11"/>
  <c r="GF417" i="11"/>
  <c r="GF418" i="11"/>
  <c r="GF419" i="11"/>
  <c r="GF420" i="11"/>
  <c r="GF421" i="11"/>
  <c r="GF422" i="11"/>
  <c r="GF423" i="11"/>
  <c r="GF424" i="11"/>
  <c r="GF425" i="11"/>
  <c r="GF426" i="11"/>
  <c r="GF427" i="11"/>
  <c r="GF428" i="11"/>
  <c r="GF441" i="11"/>
  <c r="GF442" i="11"/>
  <c r="GF443" i="11"/>
  <c r="GF444" i="11"/>
  <c r="GF445" i="11"/>
  <c r="GF446" i="11"/>
  <c r="GF447" i="11"/>
  <c r="GF448" i="11"/>
  <c r="GF449" i="11"/>
  <c r="GF450" i="11"/>
  <c r="GF451" i="11"/>
  <c r="GF452" i="11"/>
  <c r="GF453" i="11"/>
  <c r="GF454" i="11"/>
  <c r="GF455" i="11"/>
  <c r="GF456" i="11"/>
  <c r="GF457" i="11"/>
  <c r="GF458" i="11"/>
  <c r="GF459" i="11"/>
  <c r="GF460" i="11"/>
  <c r="GF461" i="11"/>
  <c r="GF462" i="11"/>
  <c r="GF463" i="11"/>
  <c r="GF464" i="11"/>
  <c r="GF465" i="11"/>
  <c r="GF466" i="11"/>
  <c r="GF467" i="11"/>
  <c r="GF468" i="11"/>
  <c r="GF469" i="11"/>
  <c r="GF429" i="11"/>
  <c r="GF431" i="11"/>
  <c r="GF433" i="11"/>
  <c r="GF435" i="11"/>
  <c r="GF437" i="11"/>
  <c r="GF439" i="11"/>
  <c r="GF436" i="11"/>
  <c r="GF430" i="11"/>
  <c r="GF438" i="11"/>
  <c r="GF432" i="11"/>
  <c r="GF440" i="11"/>
  <c r="GF434" i="11"/>
  <c r="GF470" i="11"/>
  <c r="GF472" i="11"/>
  <c r="GF474" i="11"/>
  <c r="GF476" i="11"/>
  <c r="GF478" i="11"/>
  <c r="GF480" i="11"/>
  <c r="GF482" i="11"/>
  <c r="GF484" i="11"/>
  <c r="GF486" i="11"/>
  <c r="GF488" i="11"/>
  <c r="GF490" i="11"/>
  <c r="GF492" i="11"/>
  <c r="GF494" i="11"/>
  <c r="GF495" i="11"/>
  <c r="GF496" i="11"/>
  <c r="GF497" i="11"/>
  <c r="GF498" i="11"/>
  <c r="GF499" i="11"/>
  <c r="GF500" i="11"/>
  <c r="GF501" i="11"/>
  <c r="GF502" i="11"/>
  <c r="GF503" i="11"/>
  <c r="GF504" i="11"/>
  <c r="GF505" i="11"/>
  <c r="GF506" i="11"/>
  <c r="GF507" i="11"/>
  <c r="GF508" i="11"/>
  <c r="GF509" i="11"/>
  <c r="GF510" i="11"/>
  <c r="GF511" i="11"/>
  <c r="GF512" i="11"/>
  <c r="GF513" i="11"/>
  <c r="GF514" i="11"/>
  <c r="GF515" i="11"/>
  <c r="GF516" i="11"/>
  <c r="GF517" i="11"/>
  <c r="GF471" i="11"/>
  <c r="GF473" i="11"/>
  <c r="GF475" i="11"/>
  <c r="GF477" i="11"/>
  <c r="GF479" i="11"/>
  <c r="GF481" i="11"/>
  <c r="GF483" i="11"/>
  <c r="GF485" i="11"/>
  <c r="GF487" i="11"/>
  <c r="GF489" i="11"/>
  <c r="GF491" i="11"/>
  <c r="GF493" i="11"/>
  <c r="GF518" i="11"/>
  <c r="GF519" i="11"/>
  <c r="GF520" i="11"/>
  <c r="GF521" i="11"/>
  <c r="GF522" i="11"/>
  <c r="GF523" i="11"/>
  <c r="GF524" i="11"/>
  <c r="GF525" i="11"/>
  <c r="GF526" i="11"/>
  <c r="GF527" i="11"/>
  <c r="GF528" i="11"/>
  <c r="GF529" i="11"/>
  <c r="GF530" i="11"/>
  <c r="GF531" i="11"/>
  <c r="GF532" i="11"/>
  <c r="GF533" i="11"/>
  <c r="GF534" i="11"/>
  <c r="GF535" i="11"/>
  <c r="GF536" i="11"/>
  <c r="GF537" i="11"/>
  <c r="GF538" i="11"/>
  <c r="GF539" i="11"/>
  <c r="GF540" i="11"/>
  <c r="GF541" i="11"/>
  <c r="GF542" i="11"/>
  <c r="GF543" i="11"/>
  <c r="GF544" i="11"/>
  <c r="GF545" i="11"/>
  <c r="GF546" i="11"/>
  <c r="GF547" i="11"/>
  <c r="GF548" i="11"/>
  <c r="GF549" i="11"/>
  <c r="GF550" i="11"/>
  <c r="GF551" i="11"/>
  <c r="GF552" i="11"/>
  <c r="GF553" i="11"/>
  <c r="GF554" i="11"/>
  <c r="GF555" i="11"/>
  <c r="GF556" i="11"/>
  <c r="GF557" i="11"/>
  <c r="GF558" i="11"/>
  <c r="GF559" i="11"/>
  <c r="GF560" i="11"/>
  <c r="GF561" i="11"/>
  <c r="GF562" i="11"/>
  <c r="GF563" i="11"/>
  <c r="GF564" i="11"/>
  <c r="GF565" i="11"/>
  <c r="GF566" i="11"/>
  <c r="GF567" i="11"/>
  <c r="GB383" i="11"/>
  <c r="GB384" i="11"/>
  <c r="GB385" i="11"/>
  <c r="GB386" i="11"/>
  <c r="GB387" i="11"/>
  <c r="GB388" i="11"/>
  <c r="GB389" i="11"/>
  <c r="GB390" i="11"/>
  <c r="GB391" i="11"/>
  <c r="GB392" i="11"/>
  <c r="GB393" i="11"/>
  <c r="GB394" i="11"/>
  <c r="GB395" i="11"/>
  <c r="GB396" i="11"/>
  <c r="GB397" i="11"/>
  <c r="GB398" i="11"/>
  <c r="GB399" i="11"/>
  <c r="GB400" i="11"/>
  <c r="GB401" i="11"/>
  <c r="GB402" i="11"/>
  <c r="GB403" i="11"/>
  <c r="GB404" i="11"/>
  <c r="GB405" i="11"/>
  <c r="GB406" i="11"/>
  <c r="GB407" i="11"/>
  <c r="GB408" i="11"/>
  <c r="GB409" i="11"/>
  <c r="GB410" i="11"/>
  <c r="GB411" i="11"/>
  <c r="GB412" i="11"/>
  <c r="GB413" i="11"/>
  <c r="GB414" i="11"/>
  <c r="GB415" i="11"/>
  <c r="GB416" i="11"/>
  <c r="GB417" i="11"/>
  <c r="GB418" i="11"/>
  <c r="GB419" i="11"/>
  <c r="GB420" i="11"/>
  <c r="GB421" i="11"/>
  <c r="GB422" i="11"/>
  <c r="GB423" i="11"/>
  <c r="GB424" i="11"/>
  <c r="GB425" i="11"/>
  <c r="GB426" i="11"/>
  <c r="GB427" i="11"/>
  <c r="GB428" i="11"/>
  <c r="GB429" i="11"/>
  <c r="GB431" i="11"/>
  <c r="GB433" i="11"/>
  <c r="GB435" i="11"/>
  <c r="GB437" i="11"/>
  <c r="GB439" i="11"/>
  <c r="GB441" i="11"/>
  <c r="GB442" i="11"/>
  <c r="GB443" i="11"/>
  <c r="GB444" i="11"/>
  <c r="GB445" i="11"/>
  <c r="GB446" i="11"/>
  <c r="GB447" i="11"/>
  <c r="GB448" i="11"/>
  <c r="GB449" i="11"/>
  <c r="GB450" i="11"/>
  <c r="GB451" i="11"/>
  <c r="GB452" i="11"/>
  <c r="GB453" i="11"/>
  <c r="GB454" i="11"/>
  <c r="GB455" i="11"/>
  <c r="GB456" i="11"/>
  <c r="GB457" i="11"/>
  <c r="GB458" i="11"/>
  <c r="GB459" i="11"/>
  <c r="GB460" i="11"/>
  <c r="GB461" i="11"/>
  <c r="GB462" i="11"/>
  <c r="GB463" i="11"/>
  <c r="GB464" i="11"/>
  <c r="GB465" i="11"/>
  <c r="GB466" i="11"/>
  <c r="GB467" i="11"/>
  <c r="GB468" i="11"/>
  <c r="GB469" i="11"/>
  <c r="GB430" i="11"/>
  <c r="GB432" i="11"/>
  <c r="GB434" i="11"/>
  <c r="GB436" i="11"/>
  <c r="GB438" i="11"/>
  <c r="GB440" i="11"/>
  <c r="GB494" i="11"/>
  <c r="GB495" i="11"/>
  <c r="GB496" i="11"/>
  <c r="GB497" i="11"/>
  <c r="GB498" i="11"/>
  <c r="GB499" i="11"/>
  <c r="GB500" i="11"/>
  <c r="GB501" i="11"/>
  <c r="GB502" i="11"/>
  <c r="GB503" i="11"/>
  <c r="GB504" i="11"/>
  <c r="GB505" i="11"/>
  <c r="GB506" i="11"/>
  <c r="GB507" i="11"/>
  <c r="GB508" i="11"/>
  <c r="GB509" i="11"/>
  <c r="GB510" i="11"/>
  <c r="GB511" i="11"/>
  <c r="GB512" i="11"/>
  <c r="GB513" i="11"/>
  <c r="GB514" i="11"/>
  <c r="GB515" i="11"/>
  <c r="GB516" i="11"/>
  <c r="GB517" i="11"/>
  <c r="GB471" i="11"/>
  <c r="GB473" i="11"/>
  <c r="GB475" i="11"/>
  <c r="GB477" i="11"/>
  <c r="GB479" i="11"/>
  <c r="GB481" i="11"/>
  <c r="GB483" i="11"/>
  <c r="GB485" i="11"/>
  <c r="GB487" i="11"/>
  <c r="GB489" i="11"/>
  <c r="GB491" i="11"/>
  <c r="GB493" i="11"/>
  <c r="GB476" i="11"/>
  <c r="GB484" i="11"/>
  <c r="GB492" i="11"/>
  <c r="GB474" i="11"/>
  <c r="GB490" i="11"/>
  <c r="GB470" i="11"/>
  <c r="GB478" i="11"/>
  <c r="GB486" i="11"/>
  <c r="GB518" i="11"/>
  <c r="GB519" i="11"/>
  <c r="GB520" i="11"/>
  <c r="GB521" i="11"/>
  <c r="GB522" i="11"/>
  <c r="GB523" i="11"/>
  <c r="GB524" i="11"/>
  <c r="GB525" i="11"/>
  <c r="GB526" i="11"/>
  <c r="GB527" i="11"/>
  <c r="GB528" i="11"/>
  <c r="GB529" i="11"/>
  <c r="GB530" i="11"/>
  <c r="GB531" i="11"/>
  <c r="GB532" i="11"/>
  <c r="GB533" i="11"/>
  <c r="GB534" i="11"/>
  <c r="GB535" i="11"/>
  <c r="GB536" i="11"/>
  <c r="GB537" i="11"/>
  <c r="GB538" i="11"/>
  <c r="GB539" i="11"/>
  <c r="GB540" i="11"/>
  <c r="GB541" i="11"/>
  <c r="GB542" i="11"/>
  <c r="GB543" i="11"/>
  <c r="GB544" i="11"/>
  <c r="GB545" i="11"/>
  <c r="GB546" i="11"/>
  <c r="GB547" i="11"/>
  <c r="GB548" i="11"/>
  <c r="GB549" i="11"/>
  <c r="GB550" i="11"/>
  <c r="GB551" i="11"/>
  <c r="GB552" i="11"/>
  <c r="GB553" i="11"/>
  <c r="GB554" i="11"/>
  <c r="GB555" i="11"/>
  <c r="GB556" i="11"/>
  <c r="GB557" i="11"/>
  <c r="GB558" i="11"/>
  <c r="GB559" i="11"/>
  <c r="GB560" i="11"/>
  <c r="GB561" i="11"/>
  <c r="GB562" i="11"/>
  <c r="GB563" i="11"/>
  <c r="GB564" i="11"/>
  <c r="GB565" i="11"/>
  <c r="GB566" i="11"/>
  <c r="GB567" i="11"/>
  <c r="GB472" i="11"/>
  <c r="GB480" i="11"/>
  <c r="GB488" i="11"/>
  <c r="GB482" i="11"/>
  <c r="FX385" i="11"/>
  <c r="FX386" i="11"/>
  <c r="FX387" i="11"/>
  <c r="FX388" i="11"/>
  <c r="FX389" i="11"/>
  <c r="FX383" i="11"/>
  <c r="FX390" i="11"/>
  <c r="FX391" i="11"/>
  <c r="FX392" i="11"/>
  <c r="FX384" i="11"/>
  <c r="FX393" i="11"/>
  <c r="FX394" i="11"/>
  <c r="FX395" i="11"/>
  <c r="FX396" i="11"/>
  <c r="FX397" i="11"/>
  <c r="FX398" i="11"/>
  <c r="FX399" i="11"/>
  <c r="FX400" i="11"/>
  <c r="FX401" i="11"/>
  <c r="FX402" i="11"/>
  <c r="FX403" i="11"/>
  <c r="FX404" i="11"/>
  <c r="FX405" i="11"/>
  <c r="FX406" i="11"/>
  <c r="FX407" i="11"/>
  <c r="FX408" i="11"/>
  <c r="FX409" i="11"/>
  <c r="FX410" i="11"/>
  <c r="FX411" i="11"/>
  <c r="FX412" i="11"/>
  <c r="FX413" i="11"/>
  <c r="FX414" i="11"/>
  <c r="FX415" i="11"/>
  <c r="FX416" i="11"/>
  <c r="FX417" i="11"/>
  <c r="FX418" i="11"/>
  <c r="FX419" i="11"/>
  <c r="FX420" i="11"/>
  <c r="FX421" i="11"/>
  <c r="FX422" i="11"/>
  <c r="FX423" i="11"/>
  <c r="FX424" i="11"/>
  <c r="FX425" i="11"/>
  <c r="FX426" i="11"/>
  <c r="FX427" i="11"/>
  <c r="FX428" i="11"/>
  <c r="FX441" i="11"/>
  <c r="FX442" i="11"/>
  <c r="FX443" i="11"/>
  <c r="FX444" i="11"/>
  <c r="FX445" i="11"/>
  <c r="FX446" i="11"/>
  <c r="FX447" i="11"/>
  <c r="FX448" i="11"/>
  <c r="FX449" i="11"/>
  <c r="FX450" i="11"/>
  <c r="FX451" i="11"/>
  <c r="FX452" i="11"/>
  <c r="FX453" i="11"/>
  <c r="FX454" i="11"/>
  <c r="FX455" i="11"/>
  <c r="FX456" i="11"/>
  <c r="FX457" i="11"/>
  <c r="FX458" i="11"/>
  <c r="FX459" i="11"/>
  <c r="FX460" i="11"/>
  <c r="FX461" i="11"/>
  <c r="FX462" i="11"/>
  <c r="FX463" i="11"/>
  <c r="FX464" i="11"/>
  <c r="FX465" i="11"/>
  <c r="FX466" i="11"/>
  <c r="FX467" i="11"/>
  <c r="FX468" i="11"/>
  <c r="FX469" i="11"/>
  <c r="FX430" i="11"/>
  <c r="FX432" i="11"/>
  <c r="FX434" i="11"/>
  <c r="FX436" i="11"/>
  <c r="FX438" i="11"/>
  <c r="FX440" i="11"/>
  <c r="FX433" i="11"/>
  <c r="FX435" i="11"/>
  <c r="FX429" i="11"/>
  <c r="FX437" i="11"/>
  <c r="FX431" i="11"/>
  <c r="FX471" i="11"/>
  <c r="FX473" i="11"/>
  <c r="FX475" i="11"/>
  <c r="FX477" i="11"/>
  <c r="FX479" i="11"/>
  <c r="FX481" i="11"/>
  <c r="FX483" i="11"/>
  <c r="FX485" i="11"/>
  <c r="FX487" i="11"/>
  <c r="FX489" i="11"/>
  <c r="FX491" i="11"/>
  <c r="FX493" i="11"/>
  <c r="FX494" i="11"/>
  <c r="FX495" i="11"/>
  <c r="FX496" i="11"/>
  <c r="FX497" i="11"/>
  <c r="FX498" i="11"/>
  <c r="FX499" i="11"/>
  <c r="FX500" i="11"/>
  <c r="FX501" i="11"/>
  <c r="FX502" i="11"/>
  <c r="FX503" i="11"/>
  <c r="FX504" i="11"/>
  <c r="FX505" i="11"/>
  <c r="FX506" i="11"/>
  <c r="FX507" i="11"/>
  <c r="FX508" i="11"/>
  <c r="FX509" i="11"/>
  <c r="FX510" i="11"/>
  <c r="FX511" i="11"/>
  <c r="FX512" i="11"/>
  <c r="FX513" i="11"/>
  <c r="FX514" i="11"/>
  <c r="FX515" i="11"/>
  <c r="FX516" i="11"/>
  <c r="FX517" i="11"/>
  <c r="FX439" i="11"/>
  <c r="FX470" i="11"/>
  <c r="FX472" i="11"/>
  <c r="FX474" i="11"/>
  <c r="FX476" i="11"/>
  <c r="FX478" i="11"/>
  <c r="FX480" i="11"/>
  <c r="FX482" i="11"/>
  <c r="FX484" i="11"/>
  <c r="FX486" i="11"/>
  <c r="FX488" i="11"/>
  <c r="FX490" i="11"/>
  <c r="FX492" i="11"/>
  <c r="FX518" i="11"/>
  <c r="FX519" i="11"/>
  <c r="FX520" i="11"/>
  <c r="FX521" i="11"/>
  <c r="FX522" i="11"/>
  <c r="FX523" i="11"/>
  <c r="FX524" i="11"/>
  <c r="FX525" i="11"/>
  <c r="FX526" i="11"/>
  <c r="FX527" i="11"/>
  <c r="FX528" i="11"/>
  <c r="FX529" i="11"/>
  <c r="FX530" i="11"/>
  <c r="FX531" i="11"/>
  <c r="FX532" i="11"/>
  <c r="FX533" i="11"/>
  <c r="FX534" i="11"/>
  <c r="FX535" i="11"/>
  <c r="FX536" i="11"/>
  <c r="FX537" i="11"/>
  <c r="FX538" i="11"/>
  <c r="FX539" i="11"/>
  <c r="FX540" i="11"/>
  <c r="FX541" i="11"/>
  <c r="FX542" i="11"/>
  <c r="FX543" i="11"/>
  <c r="FX544" i="11"/>
  <c r="FX545" i="11"/>
  <c r="FX546" i="11"/>
  <c r="FX547" i="11"/>
  <c r="FX548" i="11"/>
  <c r="FX549" i="11"/>
  <c r="FX550" i="11"/>
  <c r="FX551" i="11"/>
  <c r="FX552" i="11"/>
  <c r="FX553" i="11"/>
  <c r="FX554" i="11"/>
  <c r="FX555" i="11"/>
  <c r="FX556" i="11"/>
  <c r="FX557" i="11"/>
  <c r="FX558" i="11"/>
  <c r="FX559" i="11"/>
  <c r="FX560" i="11"/>
  <c r="FX561" i="11"/>
  <c r="FX562" i="11"/>
  <c r="FX563" i="11"/>
  <c r="FX564" i="11"/>
  <c r="FX565" i="11"/>
  <c r="FX566" i="11"/>
  <c r="FX567" i="11"/>
  <c r="FT384" i="11"/>
  <c r="FT385" i="11"/>
  <c r="FT383" i="11"/>
  <c r="FT386" i="11"/>
  <c r="FT387" i="11"/>
  <c r="FT388" i="11"/>
  <c r="FT389" i="11"/>
  <c r="FT390" i="11"/>
  <c r="FT391" i="11"/>
  <c r="FT392" i="11"/>
  <c r="FT393" i="11"/>
  <c r="FT394" i="11"/>
  <c r="FT395" i="11"/>
  <c r="FT396" i="11"/>
  <c r="FT397" i="11"/>
  <c r="FT398" i="11"/>
  <c r="FT399" i="11"/>
  <c r="FT400" i="11"/>
  <c r="FT401" i="11"/>
  <c r="FT402" i="11"/>
  <c r="FT403" i="11"/>
  <c r="FT404" i="11"/>
  <c r="FT405" i="11"/>
  <c r="FT406" i="11"/>
  <c r="FT407" i="11"/>
  <c r="FT408" i="11"/>
  <c r="FT409" i="11"/>
  <c r="FT410" i="11"/>
  <c r="FT411" i="11"/>
  <c r="FT412" i="11"/>
  <c r="FT413" i="11"/>
  <c r="FT414" i="11"/>
  <c r="FT415" i="11"/>
  <c r="FT416" i="11"/>
  <c r="FT417" i="11"/>
  <c r="FT418" i="11"/>
  <c r="FT419" i="11"/>
  <c r="FT420" i="11"/>
  <c r="FT421" i="11"/>
  <c r="FT422" i="11"/>
  <c r="FT423" i="11"/>
  <c r="FT424" i="11"/>
  <c r="FT425" i="11"/>
  <c r="FT426" i="11"/>
  <c r="FT427" i="11"/>
  <c r="FT428" i="11"/>
  <c r="FT430" i="11"/>
  <c r="FT432" i="11"/>
  <c r="FT434" i="11"/>
  <c r="FT436" i="11"/>
  <c r="FT438" i="11"/>
  <c r="FT440" i="11"/>
  <c r="FT441" i="11"/>
  <c r="FT442" i="11"/>
  <c r="FT443" i="11"/>
  <c r="FT444" i="11"/>
  <c r="FT445" i="11"/>
  <c r="FT446" i="11"/>
  <c r="FT447" i="11"/>
  <c r="FT448" i="11"/>
  <c r="FT449" i="11"/>
  <c r="FT450" i="11"/>
  <c r="FT451" i="11"/>
  <c r="FT452" i="11"/>
  <c r="FT453" i="11"/>
  <c r="FT454" i="11"/>
  <c r="FT455" i="11"/>
  <c r="FT456" i="11"/>
  <c r="FT457" i="11"/>
  <c r="FT458" i="11"/>
  <c r="FT459" i="11"/>
  <c r="FT460" i="11"/>
  <c r="FT461" i="11"/>
  <c r="FT462" i="11"/>
  <c r="FT463" i="11"/>
  <c r="FT464" i="11"/>
  <c r="FT465" i="11"/>
  <c r="FT466" i="11"/>
  <c r="FT467" i="11"/>
  <c r="FT468" i="11"/>
  <c r="FT469" i="11"/>
  <c r="FT429" i="11"/>
  <c r="FT431" i="11"/>
  <c r="FT433" i="11"/>
  <c r="FT435" i="11"/>
  <c r="FT437" i="11"/>
  <c r="FT439" i="11"/>
  <c r="FT494" i="11"/>
  <c r="FT495" i="11"/>
  <c r="FT496" i="11"/>
  <c r="FT497" i="11"/>
  <c r="FT498" i="11"/>
  <c r="FT499" i="11"/>
  <c r="FT500" i="11"/>
  <c r="FT501" i="11"/>
  <c r="FT502" i="11"/>
  <c r="FT503" i="11"/>
  <c r="FT504" i="11"/>
  <c r="FT505" i="11"/>
  <c r="FT506" i="11"/>
  <c r="FT507" i="11"/>
  <c r="FT508" i="11"/>
  <c r="FT509" i="11"/>
  <c r="FT510" i="11"/>
  <c r="FT511" i="11"/>
  <c r="FT512" i="11"/>
  <c r="FT513" i="11"/>
  <c r="FT514" i="11"/>
  <c r="FT515" i="11"/>
  <c r="FT516" i="11"/>
  <c r="FT517" i="11"/>
  <c r="FT470" i="11"/>
  <c r="FT472" i="11"/>
  <c r="FT474" i="11"/>
  <c r="FT476" i="11"/>
  <c r="FT478" i="11"/>
  <c r="FT480" i="11"/>
  <c r="FT482" i="11"/>
  <c r="FT484" i="11"/>
  <c r="FT486" i="11"/>
  <c r="FT488" i="11"/>
  <c r="FT490" i="11"/>
  <c r="FT492" i="11"/>
  <c r="FT473" i="11"/>
  <c r="FT481" i="11"/>
  <c r="FT489" i="11"/>
  <c r="FT487" i="11"/>
  <c r="FT475" i="11"/>
  <c r="FT483" i="11"/>
  <c r="FT491" i="11"/>
  <c r="FT518" i="11"/>
  <c r="FT519" i="11"/>
  <c r="FT520" i="11"/>
  <c r="FT521" i="11"/>
  <c r="FT522" i="11"/>
  <c r="FT523" i="11"/>
  <c r="FT524" i="11"/>
  <c r="FT525" i="11"/>
  <c r="FT526" i="11"/>
  <c r="FT527" i="11"/>
  <c r="FT528" i="11"/>
  <c r="FT529" i="11"/>
  <c r="FT530" i="11"/>
  <c r="FT531" i="11"/>
  <c r="FT532" i="11"/>
  <c r="FT533" i="11"/>
  <c r="FT534" i="11"/>
  <c r="FT535" i="11"/>
  <c r="FT536" i="11"/>
  <c r="FT537" i="11"/>
  <c r="FT538" i="11"/>
  <c r="FT539" i="11"/>
  <c r="FT540" i="11"/>
  <c r="FT541" i="11"/>
  <c r="FT542" i="11"/>
  <c r="FT543" i="11"/>
  <c r="FT544" i="11"/>
  <c r="FT545" i="11"/>
  <c r="FT546" i="11"/>
  <c r="FT547" i="11"/>
  <c r="FT548" i="11"/>
  <c r="FT549" i="11"/>
  <c r="FT550" i="11"/>
  <c r="FT551" i="11"/>
  <c r="FT552" i="11"/>
  <c r="FT553" i="11"/>
  <c r="FT554" i="11"/>
  <c r="FT555" i="11"/>
  <c r="FT556" i="11"/>
  <c r="FT557" i="11"/>
  <c r="FT558" i="11"/>
  <c r="FT559" i="11"/>
  <c r="FT560" i="11"/>
  <c r="FT561" i="11"/>
  <c r="FT562" i="11"/>
  <c r="FT563" i="11"/>
  <c r="FT564" i="11"/>
  <c r="FT565" i="11"/>
  <c r="FT566" i="11"/>
  <c r="FT567" i="11"/>
  <c r="FT471" i="11"/>
  <c r="FT477" i="11"/>
  <c r="FT485" i="11"/>
  <c r="FT493" i="11"/>
  <c r="FT479" i="11"/>
  <c r="FP383" i="11"/>
  <c r="FP385" i="11"/>
  <c r="FP386" i="11"/>
  <c r="FP387" i="11"/>
  <c r="FP388" i="11"/>
  <c r="FP389" i="11"/>
  <c r="FP384" i="11"/>
  <c r="FP390" i="11"/>
  <c r="FP391" i="11"/>
  <c r="FP392" i="11"/>
  <c r="FP393" i="11"/>
  <c r="FP394" i="11"/>
  <c r="FP395" i="11"/>
  <c r="FP396" i="11"/>
  <c r="FP397" i="11"/>
  <c r="FP398" i="11"/>
  <c r="FP399" i="11"/>
  <c r="FP400" i="11"/>
  <c r="FP401" i="11"/>
  <c r="FP402" i="11"/>
  <c r="FP403" i="11"/>
  <c r="FP404" i="11"/>
  <c r="FP405" i="11"/>
  <c r="FP406" i="11"/>
  <c r="FP407" i="11"/>
  <c r="FP408" i="11"/>
  <c r="FP409" i="11"/>
  <c r="FP410" i="11"/>
  <c r="FP411" i="11"/>
  <c r="FP412" i="11"/>
  <c r="FP413" i="11"/>
  <c r="FP414" i="11"/>
  <c r="FP415" i="11"/>
  <c r="FP416" i="11"/>
  <c r="FP417" i="11"/>
  <c r="FP418" i="11"/>
  <c r="FP419" i="11"/>
  <c r="FP420" i="11"/>
  <c r="FP421" i="11"/>
  <c r="FP422" i="11"/>
  <c r="FP423" i="11"/>
  <c r="FP424" i="11"/>
  <c r="FP425" i="11"/>
  <c r="FP426" i="11"/>
  <c r="FP427" i="11"/>
  <c r="FP428" i="11"/>
  <c r="FP441" i="11"/>
  <c r="FP442" i="11"/>
  <c r="FP443" i="11"/>
  <c r="FP444" i="11"/>
  <c r="FP445" i="11"/>
  <c r="FP446" i="11"/>
  <c r="FP447" i="11"/>
  <c r="FP448" i="11"/>
  <c r="FP449" i="11"/>
  <c r="FP450" i="11"/>
  <c r="FP451" i="11"/>
  <c r="FP452" i="11"/>
  <c r="FP453" i="11"/>
  <c r="FP454" i="11"/>
  <c r="FP455" i="11"/>
  <c r="FP456" i="11"/>
  <c r="FP457" i="11"/>
  <c r="FP458" i="11"/>
  <c r="FP459" i="11"/>
  <c r="FP460" i="11"/>
  <c r="FP461" i="11"/>
  <c r="FP462" i="11"/>
  <c r="FP463" i="11"/>
  <c r="FP464" i="11"/>
  <c r="FP465" i="11"/>
  <c r="FP466" i="11"/>
  <c r="FP467" i="11"/>
  <c r="FP468" i="11"/>
  <c r="FP469" i="11"/>
  <c r="FP429" i="11"/>
  <c r="FP431" i="11"/>
  <c r="FP433" i="11"/>
  <c r="FP435" i="11"/>
  <c r="FP437" i="11"/>
  <c r="FP439" i="11"/>
  <c r="FP430" i="11"/>
  <c r="FP438" i="11"/>
  <c r="FP432" i="11"/>
  <c r="FP440" i="11"/>
  <c r="FP434" i="11"/>
  <c r="FP470" i="11"/>
  <c r="FP472" i="11"/>
  <c r="FP474" i="11"/>
  <c r="FP476" i="11"/>
  <c r="FP478" i="11"/>
  <c r="FP480" i="11"/>
  <c r="FP482" i="11"/>
  <c r="FP484" i="11"/>
  <c r="FP486" i="11"/>
  <c r="FP488" i="11"/>
  <c r="FP490" i="11"/>
  <c r="FP492" i="11"/>
  <c r="FP494" i="11"/>
  <c r="FP495" i="11"/>
  <c r="FP496" i="11"/>
  <c r="FP497" i="11"/>
  <c r="FP498" i="11"/>
  <c r="FP499" i="11"/>
  <c r="FP500" i="11"/>
  <c r="FP501" i="11"/>
  <c r="FP502" i="11"/>
  <c r="FP503" i="11"/>
  <c r="FP504" i="11"/>
  <c r="FP505" i="11"/>
  <c r="FP506" i="11"/>
  <c r="FP507" i="11"/>
  <c r="FP508" i="11"/>
  <c r="FP509" i="11"/>
  <c r="FP510" i="11"/>
  <c r="FP511" i="11"/>
  <c r="FP512" i="11"/>
  <c r="FP513" i="11"/>
  <c r="FP514" i="11"/>
  <c r="FP515" i="11"/>
  <c r="FP516" i="11"/>
  <c r="FP517" i="11"/>
  <c r="FP518" i="11"/>
  <c r="FP436" i="11"/>
  <c r="FP471" i="11"/>
  <c r="FP473" i="11"/>
  <c r="FP475" i="11"/>
  <c r="FP477" i="11"/>
  <c r="FP479" i="11"/>
  <c r="FP481" i="11"/>
  <c r="FP483" i="11"/>
  <c r="FP485" i="11"/>
  <c r="FP487" i="11"/>
  <c r="FP489" i="11"/>
  <c r="FP491" i="11"/>
  <c r="FP493" i="11"/>
  <c r="FP519" i="11"/>
  <c r="FP520" i="11"/>
  <c r="FP521" i="11"/>
  <c r="FP522" i="11"/>
  <c r="FP523" i="11"/>
  <c r="FP524" i="11"/>
  <c r="FP525" i="11"/>
  <c r="FP526" i="11"/>
  <c r="FP527" i="11"/>
  <c r="FP528" i="11"/>
  <c r="FP529" i="11"/>
  <c r="FP530" i="11"/>
  <c r="FP531" i="11"/>
  <c r="FP532" i="11"/>
  <c r="FP533" i="11"/>
  <c r="FP534" i="11"/>
  <c r="FP535" i="11"/>
  <c r="FP536" i="11"/>
  <c r="FP537" i="11"/>
  <c r="FP538" i="11"/>
  <c r="FP539" i="11"/>
  <c r="FP540" i="11"/>
  <c r="FP541" i="11"/>
  <c r="FP542" i="11"/>
  <c r="FP543" i="11"/>
  <c r="FP544" i="11"/>
  <c r="FP545" i="11"/>
  <c r="FP546" i="11"/>
  <c r="FP547" i="11"/>
  <c r="FP548" i="11"/>
  <c r="FP549" i="11"/>
  <c r="FP550" i="11"/>
  <c r="FP551" i="11"/>
  <c r="FP552" i="11"/>
  <c r="FP553" i="11"/>
  <c r="FP554" i="11"/>
  <c r="FP555" i="11"/>
  <c r="FP556" i="11"/>
  <c r="FP557" i="11"/>
  <c r="FP558" i="11"/>
  <c r="FP559" i="11"/>
  <c r="FP560" i="11"/>
  <c r="FP561" i="11"/>
  <c r="FP562" i="11"/>
  <c r="FP563" i="11"/>
  <c r="FP564" i="11"/>
  <c r="FP565" i="11"/>
  <c r="FP566" i="11"/>
  <c r="FP567" i="11"/>
  <c r="FL383" i="11"/>
  <c r="FL384" i="11"/>
  <c r="FL385" i="11"/>
  <c r="FL386" i="11"/>
  <c r="FL387" i="11"/>
  <c r="FL388" i="11"/>
  <c r="FL389" i="11"/>
  <c r="FL390" i="11"/>
  <c r="FL391" i="11"/>
  <c r="FL392" i="11"/>
  <c r="FL393" i="11"/>
  <c r="FL394" i="11"/>
  <c r="FL395" i="11"/>
  <c r="FL396" i="11"/>
  <c r="FL397" i="11"/>
  <c r="FL398" i="11"/>
  <c r="FL399" i="11"/>
  <c r="FL400" i="11"/>
  <c r="FL401" i="11"/>
  <c r="FL402" i="11"/>
  <c r="FL403" i="11"/>
  <c r="FL404" i="11"/>
  <c r="FL405" i="11"/>
  <c r="FL406" i="11"/>
  <c r="FL407" i="11"/>
  <c r="FL408" i="11"/>
  <c r="FL409" i="11"/>
  <c r="FL410" i="11"/>
  <c r="FL411" i="11"/>
  <c r="FL412" i="11"/>
  <c r="FL413" i="11"/>
  <c r="FL414" i="11"/>
  <c r="FL415" i="11"/>
  <c r="FL416" i="11"/>
  <c r="FL417" i="11"/>
  <c r="FL418" i="11"/>
  <c r="FL419" i="11"/>
  <c r="FL420" i="11"/>
  <c r="FL421" i="11"/>
  <c r="FL422" i="11"/>
  <c r="FL423" i="11"/>
  <c r="FL424" i="11"/>
  <c r="FL425" i="11"/>
  <c r="FL426" i="11"/>
  <c r="FL427" i="11"/>
  <c r="FL428" i="11"/>
  <c r="FL429" i="11"/>
  <c r="FL431" i="11"/>
  <c r="FL433" i="11"/>
  <c r="FL435" i="11"/>
  <c r="FL437" i="11"/>
  <c r="FL439" i="11"/>
  <c r="FL441" i="11"/>
  <c r="FL442" i="11"/>
  <c r="FL443" i="11"/>
  <c r="FL444" i="11"/>
  <c r="FL445" i="11"/>
  <c r="FL446" i="11"/>
  <c r="FL447" i="11"/>
  <c r="FL448" i="11"/>
  <c r="FL449" i="11"/>
  <c r="FL450" i="11"/>
  <c r="FL451" i="11"/>
  <c r="FL452" i="11"/>
  <c r="FL453" i="11"/>
  <c r="FL454" i="11"/>
  <c r="FL455" i="11"/>
  <c r="FL456" i="11"/>
  <c r="FL457" i="11"/>
  <c r="FL458" i="11"/>
  <c r="FL459" i="11"/>
  <c r="FL460" i="11"/>
  <c r="FL461" i="11"/>
  <c r="FL462" i="11"/>
  <c r="FL463" i="11"/>
  <c r="FL464" i="11"/>
  <c r="FL465" i="11"/>
  <c r="FL466" i="11"/>
  <c r="FL467" i="11"/>
  <c r="FL468" i="11"/>
  <c r="FL469" i="11"/>
  <c r="FL430" i="11"/>
  <c r="FL432" i="11"/>
  <c r="FL434" i="11"/>
  <c r="FL436" i="11"/>
  <c r="FL438" i="11"/>
  <c r="FL440" i="11"/>
  <c r="FL494" i="11"/>
  <c r="FL495" i="11"/>
  <c r="FL496" i="11"/>
  <c r="FL497" i="11"/>
  <c r="FL498" i="11"/>
  <c r="FL499" i="11"/>
  <c r="FL500" i="11"/>
  <c r="FL501" i="11"/>
  <c r="FL502" i="11"/>
  <c r="FL503" i="11"/>
  <c r="FL504" i="11"/>
  <c r="FL505" i="11"/>
  <c r="FL506" i="11"/>
  <c r="FL507" i="11"/>
  <c r="FL508" i="11"/>
  <c r="FL509" i="11"/>
  <c r="FL510" i="11"/>
  <c r="FL511" i="11"/>
  <c r="FL512" i="11"/>
  <c r="FL513" i="11"/>
  <c r="FL514" i="11"/>
  <c r="FL515" i="11"/>
  <c r="FL516" i="11"/>
  <c r="FL517" i="11"/>
  <c r="FL518" i="11"/>
  <c r="FL471" i="11"/>
  <c r="FL473" i="11"/>
  <c r="FL475" i="11"/>
  <c r="FL477" i="11"/>
  <c r="FL479" i="11"/>
  <c r="FL481" i="11"/>
  <c r="FL483" i="11"/>
  <c r="FL485" i="11"/>
  <c r="FL487" i="11"/>
  <c r="FL489" i="11"/>
  <c r="FL491" i="11"/>
  <c r="FL493" i="11"/>
  <c r="FL470" i="11"/>
  <c r="FL478" i="11"/>
  <c r="FL486" i="11"/>
  <c r="FL492" i="11"/>
  <c r="FL472" i="11"/>
  <c r="FL480" i="11"/>
  <c r="FL488" i="11"/>
  <c r="FL519" i="11"/>
  <c r="FL520" i="11"/>
  <c r="FL521" i="11"/>
  <c r="FL522" i="11"/>
  <c r="FL523" i="11"/>
  <c r="FL524" i="11"/>
  <c r="FL525" i="11"/>
  <c r="FL526" i="11"/>
  <c r="FL527" i="11"/>
  <c r="FL528" i="11"/>
  <c r="FL529" i="11"/>
  <c r="FL530" i="11"/>
  <c r="FL531" i="11"/>
  <c r="FL532" i="11"/>
  <c r="FL533" i="11"/>
  <c r="FL534" i="11"/>
  <c r="FL535" i="11"/>
  <c r="FL536" i="11"/>
  <c r="FL537" i="11"/>
  <c r="FL538" i="11"/>
  <c r="FL539" i="11"/>
  <c r="FL540" i="11"/>
  <c r="FL541" i="11"/>
  <c r="FL542" i="11"/>
  <c r="FL543" i="11"/>
  <c r="FL544" i="11"/>
  <c r="FL545" i="11"/>
  <c r="FL546" i="11"/>
  <c r="FL547" i="11"/>
  <c r="FL548" i="11"/>
  <c r="FL549" i="11"/>
  <c r="FL550" i="11"/>
  <c r="FL551" i="11"/>
  <c r="FL552" i="11"/>
  <c r="FL553" i="11"/>
  <c r="FL554" i="11"/>
  <c r="FL555" i="11"/>
  <c r="FL556" i="11"/>
  <c r="FL557" i="11"/>
  <c r="FL558" i="11"/>
  <c r="FL559" i="11"/>
  <c r="FL560" i="11"/>
  <c r="FL561" i="11"/>
  <c r="FL562" i="11"/>
  <c r="FL563" i="11"/>
  <c r="FL564" i="11"/>
  <c r="FL565" i="11"/>
  <c r="FL566" i="11"/>
  <c r="FL567" i="11"/>
  <c r="FL474" i="11"/>
  <c r="FL482" i="11"/>
  <c r="FL490" i="11"/>
  <c r="FL476" i="11"/>
  <c r="FL484" i="11"/>
  <c r="FH385" i="11"/>
  <c r="FH383" i="11"/>
  <c r="FH386" i="11"/>
  <c r="FH387" i="11"/>
  <c r="FH388" i="11"/>
  <c r="FH389" i="11"/>
  <c r="FH384" i="11"/>
  <c r="FH390" i="11"/>
  <c r="FH391" i="11"/>
  <c r="FH392" i="11"/>
  <c r="FH393" i="11"/>
  <c r="FH394" i="11"/>
  <c r="FH395" i="11"/>
  <c r="FH396" i="11"/>
  <c r="FH397" i="11"/>
  <c r="FH398" i="11"/>
  <c r="FH399" i="11"/>
  <c r="FH400" i="11"/>
  <c r="FH401" i="11"/>
  <c r="FH402" i="11"/>
  <c r="FH403" i="11"/>
  <c r="FH404" i="11"/>
  <c r="FH405" i="11"/>
  <c r="FH406" i="11"/>
  <c r="FH407" i="11"/>
  <c r="FH408" i="11"/>
  <c r="FH409" i="11"/>
  <c r="FH410" i="11"/>
  <c r="FH411" i="11"/>
  <c r="FH412" i="11"/>
  <c r="FH413" i="11"/>
  <c r="FH414" i="11"/>
  <c r="FH415" i="11"/>
  <c r="FH416" i="11"/>
  <c r="FH417" i="11"/>
  <c r="FH418" i="11"/>
  <c r="FH419" i="11"/>
  <c r="FH420" i="11"/>
  <c r="FH421" i="11"/>
  <c r="FH422" i="11"/>
  <c r="FH423" i="11"/>
  <c r="FH424" i="11"/>
  <c r="FH425" i="11"/>
  <c r="FH426" i="11"/>
  <c r="FH427" i="11"/>
  <c r="FH428" i="11"/>
  <c r="FH441" i="11"/>
  <c r="FH442" i="11"/>
  <c r="FH443" i="11"/>
  <c r="FH444" i="11"/>
  <c r="FH445" i="11"/>
  <c r="FH446" i="11"/>
  <c r="FH447" i="11"/>
  <c r="FH448" i="11"/>
  <c r="FH449" i="11"/>
  <c r="FH450" i="11"/>
  <c r="FH451" i="11"/>
  <c r="FH452" i="11"/>
  <c r="FH453" i="11"/>
  <c r="FH454" i="11"/>
  <c r="FH455" i="11"/>
  <c r="FH456" i="11"/>
  <c r="FH457" i="11"/>
  <c r="FH458" i="11"/>
  <c r="FH459" i="11"/>
  <c r="FH460" i="11"/>
  <c r="FH461" i="11"/>
  <c r="FH462" i="11"/>
  <c r="FH463" i="11"/>
  <c r="FH464" i="11"/>
  <c r="FH465" i="11"/>
  <c r="FH466" i="11"/>
  <c r="FH467" i="11"/>
  <c r="FH468" i="11"/>
  <c r="FH469" i="11"/>
  <c r="FH430" i="11"/>
  <c r="FH432" i="11"/>
  <c r="FH434" i="11"/>
  <c r="FH436" i="11"/>
  <c r="FH438" i="11"/>
  <c r="FH440" i="11"/>
  <c r="FH435" i="11"/>
  <c r="FH429" i="11"/>
  <c r="FH437" i="11"/>
  <c r="FH431" i="11"/>
  <c r="FH439" i="11"/>
  <c r="FH471" i="11"/>
  <c r="FH473" i="11"/>
  <c r="FH475" i="11"/>
  <c r="FH477" i="11"/>
  <c r="FH479" i="11"/>
  <c r="FH481" i="11"/>
  <c r="FH483" i="11"/>
  <c r="FH485" i="11"/>
  <c r="FH487" i="11"/>
  <c r="FH489" i="11"/>
  <c r="FH491" i="11"/>
  <c r="FH493" i="11"/>
  <c r="FH494" i="11"/>
  <c r="FH495" i="11"/>
  <c r="FH496" i="11"/>
  <c r="FH497" i="11"/>
  <c r="FH498" i="11"/>
  <c r="FH499" i="11"/>
  <c r="FH500" i="11"/>
  <c r="FH501" i="11"/>
  <c r="FH502" i="11"/>
  <c r="FH503" i="11"/>
  <c r="FH504" i="11"/>
  <c r="FH505" i="11"/>
  <c r="FH506" i="11"/>
  <c r="FH507" i="11"/>
  <c r="FH508" i="11"/>
  <c r="FH509" i="11"/>
  <c r="FH510" i="11"/>
  <c r="FH511" i="11"/>
  <c r="FH512" i="11"/>
  <c r="FH513" i="11"/>
  <c r="FH514" i="11"/>
  <c r="FH515" i="11"/>
  <c r="FH516" i="11"/>
  <c r="FH517" i="11"/>
  <c r="FH518" i="11"/>
  <c r="FH433" i="11"/>
  <c r="FH470" i="11"/>
  <c r="FH472" i="11"/>
  <c r="FH474" i="11"/>
  <c r="FH476" i="11"/>
  <c r="FH478" i="11"/>
  <c r="FH480" i="11"/>
  <c r="FH482" i="11"/>
  <c r="FH484" i="11"/>
  <c r="FH486" i="11"/>
  <c r="FH488" i="11"/>
  <c r="FH490" i="11"/>
  <c r="FH492" i="11"/>
  <c r="FH519" i="11"/>
  <c r="FH520" i="11"/>
  <c r="FH521" i="11"/>
  <c r="FH522" i="11"/>
  <c r="FH523" i="11"/>
  <c r="FH524" i="11"/>
  <c r="FH525" i="11"/>
  <c r="FH526" i="11"/>
  <c r="FH527" i="11"/>
  <c r="FH528" i="11"/>
  <c r="FH529" i="11"/>
  <c r="FH530" i="11"/>
  <c r="FH531" i="11"/>
  <c r="FH532" i="11"/>
  <c r="FH533" i="11"/>
  <c r="FH534" i="11"/>
  <c r="FH535" i="11"/>
  <c r="FH536" i="11"/>
  <c r="FH537" i="11"/>
  <c r="FH538" i="11"/>
  <c r="FH539" i="11"/>
  <c r="FH540" i="11"/>
  <c r="FH541" i="11"/>
  <c r="FH542" i="11"/>
  <c r="FH543" i="11"/>
  <c r="FH544" i="11"/>
  <c r="FH545" i="11"/>
  <c r="FH546" i="11"/>
  <c r="FH547" i="11"/>
  <c r="FH548" i="11"/>
  <c r="FH549" i="11"/>
  <c r="FH550" i="11"/>
  <c r="FH551" i="11"/>
  <c r="FH552" i="11"/>
  <c r="FH553" i="11"/>
  <c r="FH554" i="11"/>
  <c r="FH555" i="11"/>
  <c r="FH556" i="11"/>
  <c r="FH557" i="11"/>
  <c r="FH558" i="11"/>
  <c r="FH559" i="11"/>
  <c r="FH560" i="11"/>
  <c r="FH561" i="11"/>
  <c r="FH562" i="11"/>
  <c r="FH563" i="11"/>
  <c r="FH564" i="11"/>
  <c r="FH565" i="11"/>
  <c r="FH566" i="11"/>
  <c r="FH567" i="11"/>
  <c r="FD384" i="11"/>
  <c r="FD385" i="11"/>
  <c r="FD383" i="11"/>
  <c r="FD386" i="11"/>
  <c r="FD387" i="11"/>
  <c r="FD388" i="11"/>
  <c r="FD389" i="11"/>
  <c r="FD390" i="11"/>
  <c r="FD391" i="11"/>
  <c r="FD392" i="11"/>
  <c r="FD393" i="11"/>
  <c r="FD394" i="11"/>
  <c r="FD395" i="11"/>
  <c r="FD396" i="11"/>
  <c r="FD397" i="11"/>
  <c r="FD398" i="11"/>
  <c r="FD399" i="11"/>
  <c r="FD400" i="11"/>
  <c r="FD401" i="11"/>
  <c r="FD402" i="11"/>
  <c r="FD403" i="11"/>
  <c r="FD404" i="11"/>
  <c r="FD405" i="11"/>
  <c r="FD406" i="11"/>
  <c r="FD407" i="11"/>
  <c r="FD408" i="11"/>
  <c r="FD409" i="11"/>
  <c r="FD410" i="11"/>
  <c r="FD411" i="11"/>
  <c r="FD412" i="11"/>
  <c r="FD413" i="11"/>
  <c r="FD414" i="11"/>
  <c r="FD415" i="11"/>
  <c r="FD416" i="11"/>
  <c r="FD417" i="11"/>
  <c r="FD418" i="11"/>
  <c r="FD419" i="11"/>
  <c r="FD420" i="11"/>
  <c r="FD421" i="11"/>
  <c r="FD422" i="11"/>
  <c r="FD423" i="11"/>
  <c r="FD424" i="11"/>
  <c r="FD425" i="11"/>
  <c r="FD426" i="11"/>
  <c r="FD427" i="11"/>
  <c r="FD428" i="11"/>
  <c r="FD430" i="11"/>
  <c r="FD432" i="11"/>
  <c r="FD434" i="11"/>
  <c r="FD436" i="11"/>
  <c r="FD438" i="11"/>
  <c r="FD440" i="11"/>
  <c r="FD441" i="11"/>
  <c r="FD442" i="11"/>
  <c r="FD443" i="11"/>
  <c r="FD444" i="11"/>
  <c r="FD445" i="11"/>
  <c r="FD446" i="11"/>
  <c r="FD447" i="11"/>
  <c r="FD448" i="11"/>
  <c r="FD449" i="11"/>
  <c r="FD450" i="11"/>
  <c r="FD451" i="11"/>
  <c r="FD452" i="11"/>
  <c r="FD453" i="11"/>
  <c r="FD454" i="11"/>
  <c r="FD455" i="11"/>
  <c r="FD456" i="11"/>
  <c r="FD457" i="11"/>
  <c r="FD458" i="11"/>
  <c r="FD459" i="11"/>
  <c r="FD460" i="11"/>
  <c r="FD461" i="11"/>
  <c r="FD462" i="11"/>
  <c r="FD463" i="11"/>
  <c r="FD464" i="11"/>
  <c r="FD465" i="11"/>
  <c r="FD466" i="11"/>
  <c r="FD467" i="11"/>
  <c r="FD468" i="11"/>
  <c r="FD469" i="11"/>
  <c r="FD429" i="11"/>
  <c r="FD431" i="11"/>
  <c r="FD433" i="11"/>
  <c r="FD435" i="11"/>
  <c r="FD437" i="11"/>
  <c r="FD439" i="11"/>
  <c r="FD494" i="11"/>
  <c r="FD495" i="11"/>
  <c r="FD496" i="11"/>
  <c r="FD497" i="11"/>
  <c r="FD498" i="11"/>
  <c r="FD499" i="11"/>
  <c r="FD500" i="11"/>
  <c r="FD501" i="11"/>
  <c r="FD502" i="11"/>
  <c r="FD503" i="11"/>
  <c r="FD504" i="11"/>
  <c r="FD505" i="11"/>
  <c r="FD506" i="11"/>
  <c r="FD507" i="11"/>
  <c r="FD508" i="11"/>
  <c r="FD509" i="11"/>
  <c r="FD510" i="11"/>
  <c r="FD511" i="11"/>
  <c r="FD512" i="11"/>
  <c r="FD513" i="11"/>
  <c r="FD514" i="11"/>
  <c r="FD515" i="11"/>
  <c r="FD516" i="11"/>
  <c r="FD517" i="11"/>
  <c r="FD518" i="11"/>
  <c r="FD470" i="11"/>
  <c r="FD472" i="11"/>
  <c r="FD474" i="11"/>
  <c r="FD476" i="11"/>
  <c r="FD478" i="11"/>
  <c r="FD480" i="11"/>
  <c r="FD482" i="11"/>
  <c r="FD484" i="11"/>
  <c r="FD486" i="11"/>
  <c r="FD488" i="11"/>
  <c r="FD490" i="11"/>
  <c r="FD492" i="11"/>
  <c r="FD475" i="11"/>
  <c r="FD483" i="11"/>
  <c r="FD491" i="11"/>
  <c r="FD473" i="11"/>
  <c r="FD489" i="11"/>
  <c r="FD477" i="11"/>
  <c r="FD485" i="11"/>
  <c r="FD493" i="11"/>
  <c r="FD519" i="11"/>
  <c r="FD520" i="11"/>
  <c r="FD521" i="11"/>
  <c r="FD522" i="11"/>
  <c r="FD523" i="11"/>
  <c r="FD524" i="11"/>
  <c r="FD525" i="11"/>
  <c r="FD526" i="11"/>
  <c r="FD527" i="11"/>
  <c r="FD528" i="11"/>
  <c r="FD529" i="11"/>
  <c r="FD530" i="11"/>
  <c r="FD531" i="11"/>
  <c r="FD532" i="11"/>
  <c r="FD533" i="11"/>
  <c r="FD534" i="11"/>
  <c r="FD535" i="11"/>
  <c r="FD536" i="11"/>
  <c r="FD537" i="11"/>
  <c r="FD538" i="11"/>
  <c r="FD539" i="11"/>
  <c r="FD540" i="11"/>
  <c r="FD541" i="11"/>
  <c r="FD542" i="11"/>
  <c r="FD543" i="11"/>
  <c r="FD544" i="11"/>
  <c r="FD545" i="11"/>
  <c r="FD546" i="11"/>
  <c r="FD547" i="11"/>
  <c r="FD548" i="11"/>
  <c r="FD549" i="11"/>
  <c r="FD550" i="11"/>
  <c r="FD551" i="11"/>
  <c r="FD552" i="11"/>
  <c r="FD553" i="11"/>
  <c r="FD554" i="11"/>
  <c r="FD555" i="11"/>
  <c r="FD556" i="11"/>
  <c r="FD557" i="11"/>
  <c r="FD558" i="11"/>
  <c r="FD559" i="11"/>
  <c r="FD560" i="11"/>
  <c r="FD561" i="11"/>
  <c r="FD562" i="11"/>
  <c r="FD563" i="11"/>
  <c r="FD564" i="11"/>
  <c r="FD565" i="11"/>
  <c r="FD566" i="11"/>
  <c r="FD567" i="11"/>
  <c r="FD471" i="11"/>
  <c r="FD479" i="11"/>
  <c r="FD487" i="11"/>
  <c r="FD481" i="11"/>
  <c r="EN383" i="11"/>
  <c r="EN384" i="11"/>
  <c r="EN385" i="11"/>
  <c r="EN387" i="11"/>
  <c r="EN389" i="11"/>
  <c r="EN388" i="11"/>
  <c r="EN390" i="11"/>
  <c r="EN392" i="11"/>
  <c r="EN391" i="11"/>
  <c r="EN394" i="11"/>
  <c r="EN386" i="11"/>
  <c r="EN393" i="11"/>
  <c r="EN395" i="11"/>
  <c r="EN396" i="11"/>
  <c r="EN398" i="11"/>
  <c r="EN400" i="11"/>
  <c r="EN402" i="11"/>
  <c r="EN403" i="11"/>
  <c r="EN404" i="11"/>
  <c r="EN405" i="11"/>
  <c r="EN406" i="11"/>
  <c r="EN407" i="11"/>
  <c r="EN408" i="11"/>
  <c r="EN397" i="11"/>
  <c r="EN399" i="11"/>
  <c r="EN401" i="11"/>
  <c r="EN409" i="11"/>
  <c r="EN410" i="11"/>
  <c r="EN411" i="11"/>
  <c r="EN412" i="11"/>
  <c r="EN413" i="11"/>
  <c r="EN414" i="11"/>
  <c r="EN415" i="11"/>
  <c r="EN416" i="11"/>
  <c r="EN417" i="11"/>
  <c r="EN418" i="11"/>
  <c r="EN419" i="11"/>
  <c r="EN420" i="11"/>
  <c r="EN421" i="11"/>
  <c r="EN422" i="11"/>
  <c r="EN423" i="11"/>
  <c r="EN424" i="11"/>
  <c r="EN425" i="11"/>
  <c r="EN426" i="11"/>
  <c r="EN427" i="11"/>
  <c r="EN428" i="11"/>
  <c r="EN429" i="11"/>
  <c r="EN430" i="11"/>
  <c r="EN431" i="11"/>
  <c r="EN432" i="11"/>
  <c r="EN433" i="11"/>
  <c r="EN434" i="11"/>
  <c r="EN435" i="11"/>
  <c r="EN436" i="11"/>
  <c r="EN437" i="11"/>
  <c r="EN438" i="11"/>
  <c r="EN439" i="11"/>
  <c r="EN440" i="11"/>
  <c r="EN441" i="11"/>
  <c r="EN443" i="11"/>
  <c r="EN445" i="11"/>
  <c r="EN447" i="11"/>
  <c r="EN449" i="11"/>
  <c r="EN451" i="11"/>
  <c r="EN453" i="11"/>
  <c r="EN455" i="11"/>
  <c r="EN457" i="11"/>
  <c r="EN459" i="11"/>
  <c r="EN461" i="11"/>
  <c r="EN463" i="11"/>
  <c r="EN465" i="11"/>
  <c r="EN467" i="11"/>
  <c r="EN469" i="11"/>
  <c r="EN442" i="11"/>
  <c r="EN444" i="11"/>
  <c r="EN446" i="11"/>
  <c r="EN448" i="11"/>
  <c r="EN450" i="11"/>
  <c r="EN452" i="11"/>
  <c r="EN454" i="11"/>
  <c r="EN456" i="11"/>
  <c r="EN458" i="11"/>
  <c r="EN460" i="11"/>
  <c r="EN462" i="11"/>
  <c r="EN464" i="11"/>
  <c r="EN466" i="11"/>
  <c r="EN468" i="11"/>
  <c r="EN470" i="11"/>
  <c r="EN471" i="11"/>
  <c r="EN472" i="11"/>
  <c r="EN473" i="11"/>
  <c r="EN474" i="11"/>
  <c r="EN475" i="11"/>
  <c r="EN476" i="11"/>
  <c r="EN477" i="11"/>
  <c r="EN478" i="11"/>
  <c r="EN479" i="11"/>
  <c r="EN480" i="11"/>
  <c r="EN481" i="11"/>
  <c r="EN482" i="11"/>
  <c r="EN483" i="11"/>
  <c r="EN484" i="11"/>
  <c r="EN485" i="11"/>
  <c r="EN486" i="11"/>
  <c r="EN487" i="11"/>
  <c r="EN488" i="11"/>
  <c r="EN489" i="11"/>
  <c r="EN490" i="11"/>
  <c r="EN491" i="11"/>
  <c r="EN492" i="11"/>
  <c r="EN493" i="11"/>
  <c r="EN519" i="11"/>
  <c r="EN520" i="11"/>
  <c r="EN521" i="11"/>
  <c r="EN522" i="11"/>
  <c r="EN523" i="11"/>
  <c r="EN524" i="11"/>
  <c r="EN525" i="11"/>
  <c r="EN526" i="11"/>
  <c r="EN527" i="11"/>
  <c r="EN528" i="11"/>
  <c r="EN529" i="11"/>
  <c r="EN530" i="11"/>
  <c r="EN531" i="11"/>
  <c r="EN532" i="11"/>
  <c r="EN533" i="11"/>
  <c r="EN534" i="11"/>
  <c r="EN535" i="11"/>
  <c r="EN536" i="11"/>
  <c r="EN537" i="11"/>
  <c r="EN538" i="11"/>
  <c r="EN539" i="11"/>
  <c r="EN540" i="11"/>
  <c r="EN541" i="11"/>
  <c r="EN542" i="11"/>
  <c r="EN543" i="11"/>
  <c r="EN544" i="11"/>
  <c r="EN545" i="11"/>
  <c r="EN546" i="11"/>
  <c r="EN547" i="11"/>
  <c r="EN548" i="11"/>
  <c r="EN549" i="11"/>
  <c r="EN550" i="11"/>
  <c r="EN551" i="11"/>
  <c r="EN552" i="11"/>
  <c r="EN553" i="11"/>
  <c r="EN554" i="11"/>
  <c r="EN555" i="11"/>
  <c r="EN556" i="11"/>
  <c r="EN557" i="11"/>
  <c r="EN558" i="11"/>
  <c r="EN559" i="11"/>
  <c r="EN560" i="11"/>
  <c r="EN561" i="11"/>
  <c r="EN562" i="11"/>
  <c r="EN563" i="11"/>
  <c r="EN564" i="11"/>
  <c r="EN565" i="11"/>
  <c r="EN566" i="11"/>
  <c r="EN567" i="11"/>
  <c r="EN494" i="11"/>
  <c r="EN516" i="11"/>
  <c r="EN495" i="11"/>
  <c r="EN497" i="11"/>
  <c r="EN499" i="11"/>
  <c r="EN501" i="11"/>
  <c r="EN503" i="11"/>
  <c r="EN505" i="11"/>
  <c r="EN507" i="11"/>
  <c r="EN509" i="11"/>
  <c r="EN511" i="11"/>
  <c r="EN513" i="11"/>
  <c r="EN515" i="11"/>
  <c r="EN517" i="11"/>
  <c r="EN496" i="11"/>
  <c r="EN498" i="11"/>
  <c r="EN510" i="11"/>
  <c r="EN512" i="11"/>
  <c r="EN500" i="11"/>
  <c r="EN502" i="11"/>
  <c r="EN504" i="11"/>
  <c r="EN506" i="11"/>
  <c r="EN514" i="11"/>
  <c r="EN518" i="11"/>
  <c r="EN508" i="11"/>
  <c r="EF383" i="11"/>
  <c r="EF384" i="11"/>
  <c r="EF385" i="11"/>
  <c r="EF386" i="11"/>
  <c r="EF387" i="11"/>
  <c r="EF388" i="11"/>
  <c r="EF389" i="11"/>
  <c r="EF390" i="11"/>
  <c r="EF391" i="11"/>
  <c r="EF392" i="11"/>
  <c r="EF393" i="11"/>
  <c r="EF394" i="11"/>
  <c r="EF395" i="11"/>
  <c r="EF396" i="11"/>
  <c r="EF397" i="11"/>
  <c r="EF398" i="11"/>
  <c r="EF399" i="11"/>
  <c r="EF400" i="11"/>
  <c r="EF401" i="11"/>
  <c r="EF402" i="11"/>
  <c r="EF403" i="11"/>
  <c r="EF404" i="11"/>
  <c r="EF405" i="11"/>
  <c r="EF406" i="11"/>
  <c r="EF407" i="11"/>
  <c r="EF408" i="11"/>
  <c r="EF409" i="11"/>
  <c r="EF411" i="11"/>
  <c r="EF413" i="11"/>
  <c r="EF415" i="11"/>
  <c r="EF416" i="11"/>
  <c r="EF417" i="11"/>
  <c r="EF418" i="11"/>
  <c r="EF419" i="11"/>
  <c r="EF420" i="11"/>
  <c r="EF421" i="11"/>
  <c r="EF422" i="11"/>
  <c r="EF423" i="11"/>
  <c r="EF424" i="11"/>
  <c r="EF425" i="11"/>
  <c r="EF426" i="11"/>
  <c r="EF427" i="11"/>
  <c r="EF428" i="11"/>
  <c r="EF412" i="11"/>
  <c r="EF429" i="11"/>
  <c r="EF430" i="11"/>
  <c r="EF431" i="11"/>
  <c r="EF432" i="11"/>
  <c r="EF433" i="11"/>
  <c r="EF434" i="11"/>
  <c r="EF435" i="11"/>
  <c r="EF436" i="11"/>
  <c r="EF437" i="11"/>
  <c r="EF438" i="11"/>
  <c r="EF439" i="11"/>
  <c r="EF440" i="11"/>
  <c r="EF414" i="11"/>
  <c r="EF410" i="11"/>
  <c r="EF441" i="11"/>
  <c r="EF442" i="11"/>
  <c r="EF443" i="11"/>
  <c r="EF444" i="11"/>
  <c r="EF445" i="11"/>
  <c r="EF446" i="11"/>
  <c r="EF447" i="11"/>
  <c r="EF448" i="11"/>
  <c r="EF449" i="11"/>
  <c r="EF450" i="11"/>
  <c r="EF451" i="11"/>
  <c r="EF452" i="11"/>
  <c r="EF453" i="11"/>
  <c r="EF454" i="11"/>
  <c r="EF455" i="11"/>
  <c r="EF456" i="11"/>
  <c r="EF457" i="11"/>
  <c r="EF458" i="11"/>
  <c r="EF459" i="11"/>
  <c r="EF460" i="11"/>
  <c r="EF461" i="11"/>
  <c r="EF462" i="11"/>
  <c r="EF463" i="11"/>
  <c r="EF464" i="11"/>
  <c r="EF465" i="11"/>
  <c r="EF466" i="11"/>
  <c r="EF467" i="11"/>
  <c r="EF468" i="11"/>
  <c r="EF469" i="11"/>
  <c r="EF470" i="11"/>
  <c r="EF471" i="11"/>
  <c r="EF472" i="11"/>
  <c r="EF473" i="11"/>
  <c r="EF474" i="11"/>
  <c r="EF475" i="11"/>
  <c r="EF476" i="11"/>
  <c r="EF477" i="11"/>
  <c r="EF478" i="11"/>
  <c r="EF479" i="11"/>
  <c r="EF480" i="11"/>
  <c r="EF481" i="11"/>
  <c r="EF482" i="11"/>
  <c r="EF483" i="11"/>
  <c r="EF484" i="11"/>
  <c r="EF485" i="11"/>
  <c r="EF486" i="11"/>
  <c r="EF487" i="11"/>
  <c r="EF488" i="11"/>
  <c r="EF489" i="11"/>
  <c r="EF490" i="11"/>
  <c r="EF491" i="11"/>
  <c r="EF492" i="11"/>
  <c r="EF493" i="11"/>
  <c r="EF494" i="11"/>
  <c r="EF495" i="11"/>
  <c r="EF496" i="11"/>
  <c r="EF497" i="11"/>
  <c r="EF498" i="11"/>
  <c r="EF499" i="11"/>
  <c r="EF500" i="11"/>
  <c r="EF501" i="11"/>
  <c r="EF502" i="11"/>
  <c r="EF503" i="11"/>
  <c r="EF504" i="11"/>
  <c r="EF505" i="11"/>
  <c r="EF506" i="11"/>
  <c r="EF507" i="11"/>
  <c r="EF508" i="11"/>
  <c r="EF509" i="11"/>
  <c r="EF510" i="11"/>
  <c r="EF511" i="11"/>
  <c r="EF512" i="11"/>
  <c r="EF513" i="11"/>
  <c r="EF514" i="11"/>
  <c r="EF515" i="11"/>
  <c r="EF516" i="11"/>
  <c r="EF517" i="11"/>
  <c r="EF518" i="11"/>
  <c r="EF519" i="11"/>
  <c r="EF520" i="11"/>
  <c r="EF521" i="11"/>
  <c r="EF522" i="11"/>
  <c r="EF523" i="11"/>
  <c r="EF524" i="11"/>
  <c r="EF525" i="11"/>
  <c r="EF526" i="11"/>
  <c r="EF527" i="11"/>
  <c r="EF528" i="11"/>
  <c r="EF529" i="11"/>
  <c r="EF530" i="11"/>
  <c r="EF531" i="11"/>
  <c r="EF532" i="11"/>
  <c r="EF533" i="11"/>
  <c r="EF534" i="11"/>
  <c r="EF535" i="11"/>
  <c r="EF536" i="11"/>
  <c r="EF537" i="11"/>
  <c r="EF538" i="11"/>
  <c r="EF539" i="11"/>
  <c r="EF540" i="11"/>
  <c r="EF541" i="11"/>
  <c r="EF542" i="11"/>
  <c r="EF543" i="11"/>
  <c r="EF544" i="11"/>
  <c r="EF545" i="11"/>
  <c r="EF546" i="11"/>
  <c r="EF547" i="11"/>
  <c r="EF548" i="11"/>
  <c r="EF549" i="11"/>
  <c r="EF550" i="11"/>
  <c r="EF551" i="11"/>
  <c r="EF552" i="11"/>
  <c r="EF553" i="11"/>
  <c r="EF554" i="11"/>
  <c r="EF555" i="11"/>
  <c r="EF556" i="11"/>
  <c r="EF557" i="11"/>
  <c r="EF558" i="11"/>
  <c r="EF559" i="11"/>
  <c r="EF560" i="11"/>
  <c r="EF561" i="11"/>
  <c r="EF562" i="11"/>
  <c r="EF563" i="11"/>
  <c r="EF564" i="11"/>
  <c r="EF565" i="11"/>
  <c r="EF566" i="11"/>
  <c r="EF567" i="11"/>
  <c r="EB383" i="11"/>
  <c r="EB384" i="11"/>
  <c r="EB385" i="11"/>
  <c r="EB386" i="11"/>
  <c r="EB387" i="11"/>
  <c r="EB388" i="11"/>
  <c r="EB389" i="11"/>
  <c r="EB390" i="11"/>
  <c r="EB391" i="11"/>
  <c r="EB392" i="11"/>
  <c r="EB393" i="11"/>
  <c r="EB394" i="11"/>
  <c r="EB395" i="11"/>
  <c r="EB396" i="11"/>
  <c r="EB397" i="11"/>
  <c r="EB398" i="11"/>
  <c r="EB399" i="11"/>
  <c r="EB400" i="11"/>
  <c r="EB401" i="11"/>
  <c r="EB402" i="11"/>
  <c r="EB403" i="11"/>
  <c r="EB404" i="11"/>
  <c r="EB405" i="11"/>
  <c r="EB406" i="11"/>
  <c r="EB407" i="11"/>
  <c r="EB408" i="11"/>
  <c r="EB409" i="11"/>
  <c r="EB411" i="11"/>
  <c r="EB413" i="11"/>
  <c r="EB410" i="11"/>
  <c r="EB412" i="11"/>
  <c r="EB414" i="11"/>
  <c r="EB415" i="11"/>
  <c r="EB416" i="11"/>
  <c r="EB417" i="11"/>
  <c r="EB418" i="11"/>
  <c r="EB419" i="11"/>
  <c r="EB420" i="11"/>
  <c r="EB421" i="11"/>
  <c r="EB422" i="11"/>
  <c r="EB423" i="11"/>
  <c r="EB424" i="11"/>
  <c r="EB425" i="11"/>
  <c r="EB426" i="11"/>
  <c r="EB427" i="11"/>
  <c r="EB428" i="11"/>
  <c r="EB429" i="11"/>
  <c r="EB430" i="11"/>
  <c r="EB431" i="11"/>
  <c r="EB432" i="11"/>
  <c r="EB433" i="11"/>
  <c r="EB434" i="11"/>
  <c r="EB435" i="11"/>
  <c r="EB436" i="11"/>
  <c r="EB437" i="11"/>
  <c r="EB438" i="11"/>
  <c r="EB439" i="11"/>
  <c r="EB440" i="11"/>
  <c r="EB441" i="11"/>
  <c r="EB442" i="11"/>
  <c r="EB443" i="11"/>
  <c r="EB444" i="11"/>
  <c r="EB445" i="11"/>
  <c r="EB446" i="11"/>
  <c r="EB447" i="11"/>
  <c r="EB448" i="11"/>
  <c r="EB449" i="11"/>
  <c r="EB450" i="11"/>
  <c r="EB451" i="11"/>
  <c r="EB452" i="11"/>
  <c r="EB453" i="11"/>
  <c r="EB454" i="11"/>
  <c r="EB455" i="11"/>
  <c r="EB456" i="11"/>
  <c r="EB457" i="11"/>
  <c r="EB458" i="11"/>
  <c r="EB459" i="11"/>
  <c r="EB460" i="11"/>
  <c r="EB461" i="11"/>
  <c r="EB462" i="11"/>
  <c r="EB463" i="11"/>
  <c r="EB464" i="11"/>
  <c r="EB465" i="11"/>
  <c r="EB466" i="11"/>
  <c r="EB467" i="11"/>
  <c r="EB468" i="11"/>
  <c r="EB469" i="11"/>
  <c r="EB470" i="11"/>
  <c r="EB471" i="11"/>
  <c r="EB472" i="11"/>
  <c r="EB473" i="11"/>
  <c r="EB474" i="11"/>
  <c r="EB475" i="11"/>
  <c r="EB476" i="11"/>
  <c r="EB477" i="11"/>
  <c r="EB478" i="11"/>
  <c r="EB479" i="11"/>
  <c r="EB480" i="11"/>
  <c r="EB481" i="11"/>
  <c r="EB482" i="11"/>
  <c r="EB483" i="11"/>
  <c r="EB484" i="11"/>
  <c r="EB485" i="11"/>
  <c r="EB486" i="11"/>
  <c r="EB487" i="11"/>
  <c r="EB488" i="11"/>
  <c r="EB489" i="11"/>
  <c r="EB490" i="11"/>
  <c r="EB491" i="11"/>
  <c r="EB492" i="11"/>
  <c r="EB493" i="11"/>
  <c r="EB494" i="11"/>
  <c r="EB495" i="11"/>
  <c r="EB496" i="11"/>
  <c r="EB497" i="11"/>
  <c r="EB498" i="11"/>
  <c r="EB499" i="11"/>
  <c r="EB500" i="11"/>
  <c r="EB501" i="11"/>
  <c r="EB502" i="11"/>
  <c r="EB503" i="11"/>
  <c r="EB504" i="11"/>
  <c r="EB505" i="11"/>
  <c r="EB506" i="11"/>
  <c r="EB507" i="11"/>
  <c r="EB508" i="11"/>
  <c r="EB509" i="11"/>
  <c r="EB510" i="11"/>
  <c r="EB511" i="11"/>
  <c r="EB512" i="11"/>
  <c r="EB513" i="11"/>
  <c r="EB514" i="11"/>
  <c r="EB515" i="11"/>
  <c r="EB516" i="11"/>
  <c r="EB517" i="11"/>
  <c r="EB518" i="11"/>
  <c r="EB519" i="11"/>
  <c r="EB520" i="11"/>
  <c r="EB521" i="11"/>
  <c r="EB522" i="11"/>
  <c r="EB523" i="11"/>
  <c r="EB524" i="11"/>
  <c r="EB525" i="11"/>
  <c r="EB526" i="11"/>
  <c r="EB527" i="11"/>
  <c r="EB528" i="11"/>
  <c r="EB529" i="11"/>
  <c r="EB530" i="11"/>
  <c r="EB531" i="11"/>
  <c r="EB532" i="11"/>
  <c r="EB533" i="11"/>
  <c r="EB534" i="11"/>
  <c r="EB535" i="11"/>
  <c r="EB536" i="11"/>
  <c r="EB537" i="11"/>
  <c r="EB538" i="11"/>
  <c r="EB539" i="11"/>
  <c r="EB540" i="11"/>
  <c r="EB541" i="11"/>
  <c r="EB542" i="11"/>
  <c r="EB543" i="11"/>
  <c r="EB544" i="11"/>
  <c r="EB545" i="11"/>
  <c r="EB546" i="11"/>
  <c r="EB547" i="11"/>
  <c r="EB548" i="11"/>
  <c r="EB549" i="11"/>
  <c r="EB550" i="11"/>
  <c r="EB551" i="11"/>
  <c r="EB552" i="11"/>
  <c r="EB553" i="11"/>
  <c r="EB554" i="11"/>
  <c r="EB555" i="11"/>
  <c r="EB556" i="11"/>
  <c r="EB557" i="11"/>
  <c r="EB558" i="11"/>
  <c r="EB559" i="11"/>
  <c r="EB560" i="11"/>
  <c r="EB561" i="11"/>
  <c r="EB562" i="11"/>
  <c r="EB563" i="11"/>
  <c r="EB564" i="11"/>
  <c r="EB565" i="11"/>
  <c r="EB566" i="11"/>
  <c r="EB567" i="11"/>
  <c r="DX383" i="11"/>
  <c r="DX384" i="11"/>
  <c r="DX385" i="11"/>
  <c r="DX386" i="11"/>
  <c r="DX387" i="11"/>
  <c r="DX388" i="11"/>
  <c r="DX389" i="11"/>
  <c r="DX390" i="11"/>
  <c r="DX391" i="11"/>
  <c r="DX392" i="11"/>
  <c r="DX393" i="11"/>
  <c r="DX394" i="11"/>
  <c r="DX395" i="11"/>
  <c r="DX396" i="11"/>
  <c r="DX397" i="11"/>
  <c r="DX398" i="11"/>
  <c r="DX399" i="11"/>
  <c r="DX400" i="11"/>
  <c r="DX401" i="11"/>
  <c r="DX402" i="11"/>
  <c r="DX403" i="11"/>
  <c r="DX404" i="11"/>
  <c r="DX405" i="11"/>
  <c r="DX406" i="11"/>
  <c r="DX407" i="11"/>
  <c r="DX408" i="11"/>
  <c r="DX410" i="11"/>
  <c r="DX412" i="11"/>
  <c r="DX414" i="11"/>
  <c r="DX415" i="11"/>
  <c r="DX416" i="11"/>
  <c r="DX417" i="11"/>
  <c r="DX418" i="11"/>
  <c r="DX419" i="11"/>
  <c r="DX420" i="11"/>
  <c r="DX421" i="11"/>
  <c r="DX422" i="11"/>
  <c r="DX423" i="11"/>
  <c r="DX424" i="11"/>
  <c r="DX425" i="11"/>
  <c r="DX426" i="11"/>
  <c r="DX427" i="11"/>
  <c r="DX428" i="11"/>
  <c r="DX409" i="11"/>
  <c r="DX429" i="11"/>
  <c r="DX430" i="11"/>
  <c r="DX431" i="11"/>
  <c r="DX432" i="11"/>
  <c r="DX433" i="11"/>
  <c r="DX434" i="11"/>
  <c r="DX435" i="11"/>
  <c r="DX436" i="11"/>
  <c r="DX437" i="11"/>
  <c r="DX438" i="11"/>
  <c r="DX439" i="11"/>
  <c r="DX440" i="11"/>
  <c r="DX441" i="11"/>
  <c r="DX411" i="11"/>
  <c r="DX413" i="11"/>
  <c r="DX442" i="11"/>
  <c r="DX443" i="11"/>
  <c r="DX444" i="11"/>
  <c r="DX445" i="11"/>
  <c r="DX446" i="11"/>
  <c r="DX447" i="11"/>
  <c r="DX448" i="11"/>
  <c r="DX449" i="11"/>
  <c r="DX450" i="11"/>
  <c r="DX451" i="11"/>
  <c r="DX452" i="11"/>
  <c r="DX453" i="11"/>
  <c r="DX454" i="11"/>
  <c r="DX455" i="11"/>
  <c r="DX456" i="11"/>
  <c r="DX457" i="11"/>
  <c r="DX458" i="11"/>
  <c r="DX459" i="11"/>
  <c r="DX460" i="11"/>
  <c r="DX461" i="11"/>
  <c r="DX462" i="11"/>
  <c r="DX463" i="11"/>
  <c r="DX464" i="11"/>
  <c r="DX465" i="11"/>
  <c r="DX466" i="11"/>
  <c r="DX467" i="11"/>
  <c r="DX468" i="11"/>
  <c r="DX469" i="11"/>
  <c r="DX470" i="11"/>
  <c r="DX471" i="11"/>
  <c r="DX472" i="11"/>
  <c r="DX473" i="11"/>
  <c r="DX474" i="11"/>
  <c r="DX475" i="11"/>
  <c r="DX476" i="11"/>
  <c r="DX477" i="11"/>
  <c r="DX478" i="11"/>
  <c r="DX479" i="11"/>
  <c r="DX480" i="11"/>
  <c r="DX481" i="11"/>
  <c r="DX482" i="11"/>
  <c r="DX483" i="11"/>
  <c r="DX484" i="11"/>
  <c r="DX485" i="11"/>
  <c r="DX486" i="11"/>
  <c r="DX487" i="11"/>
  <c r="DX488" i="11"/>
  <c r="DX489" i="11"/>
  <c r="DX490" i="11"/>
  <c r="DX491" i="11"/>
  <c r="DX492" i="11"/>
  <c r="DX493" i="11"/>
  <c r="DX494" i="11"/>
  <c r="DX495" i="11"/>
  <c r="DX496" i="11"/>
  <c r="DX497" i="11"/>
  <c r="DX498" i="11"/>
  <c r="DX499" i="11"/>
  <c r="DX500" i="11"/>
  <c r="DX501" i="11"/>
  <c r="DX502" i="11"/>
  <c r="DX503" i="11"/>
  <c r="DX504" i="11"/>
  <c r="DX505" i="11"/>
  <c r="DX506" i="11"/>
  <c r="DX507" i="11"/>
  <c r="DX508" i="11"/>
  <c r="DX509" i="11"/>
  <c r="DX510" i="11"/>
  <c r="DX511" i="11"/>
  <c r="DX512" i="11"/>
  <c r="DX513" i="11"/>
  <c r="DX514" i="11"/>
  <c r="DX515" i="11"/>
  <c r="DX516" i="11"/>
  <c r="DX517" i="11"/>
  <c r="DX518" i="11"/>
  <c r="DX519" i="11"/>
  <c r="DX520" i="11"/>
  <c r="DX521" i="11"/>
  <c r="DX522" i="11"/>
  <c r="DX523" i="11"/>
  <c r="DX524" i="11"/>
  <c r="DX525" i="11"/>
  <c r="DX526" i="11"/>
  <c r="DX527" i="11"/>
  <c r="DX528" i="11"/>
  <c r="DX529" i="11"/>
  <c r="DX530" i="11"/>
  <c r="DX531" i="11"/>
  <c r="DX532" i="11"/>
  <c r="DX533" i="11"/>
  <c r="DX534" i="11"/>
  <c r="DX535" i="11"/>
  <c r="DX536" i="11"/>
  <c r="DX537" i="11"/>
  <c r="DX538" i="11"/>
  <c r="DX539" i="11"/>
  <c r="DX540" i="11"/>
  <c r="DX541" i="11"/>
  <c r="DX542" i="11"/>
  <c r="DX543" i="11"/>
  <c r="DX544" i="11"/>
  <c r="DX545" i="11"/>
  <c r="DX546" i="11"/>
  <c r="DX547" i="11"/>
  <c r="DX548" i="11"/>
  <c r="DX549" i="11"/>
  <c r="DX550" i="11"/>
  <c r="DX551" i="11"/>
  <c r="DX552" i="11"/>
  <c r="DX553" i="11"/>
  <c r="DX554" i="11"/>
  <c r="DX555" i="11"/>
  <c r="DX556" i="11"/>
  <c r="DX557" i="11"/>
  <c r="DX558" i="11"/>
  <c r="DX559" i="11"/>
  <c r="DX560" i="11"/>
  <c r="DX561" i="11"/>
  <c r="DX562" i="11"/>
  <c r="DX563" i="11"/>
  <c r="DX564" i="11"/>
  <c r="DX565" i="11"/>
  <c r="DX566" i="11"/>
  <c r="DX567" i="11"/>
  <c r="DT383" i="11"/>
  <c r="DT384" i="11"/>
  <c r="DT385" i="11"/>
  <c r="DT386" i="11"/>
  <c r="DT387" i="11"/>
  <c r="DT388" i="11"/>
  <c r="DT389" i="11"/>
  <c r="DT390" i="11"/>
  <c r="DT391" i="11"/>
  <c r="DT392" i="11"/>
  <c r="DT393" i="11"/>
  <c r="DT394" i="11"/>
  <c r="DT395" i="11"/>
  <c r="DT396" i="11"/>
  <c r="DT397" i="11"/>
  <c r="DT398" i="11"/>
  <c r="DT399" i="11"/>
  <c r="DT400" i="11"/>
  <c r="DT401" i="11"/>
  <c r="DT402" i="11"/>
  <c r="DT403" i="11"/>
  <c r="DT404" i="11"/>
  <c r="DT405" i="11"/>
  <c r="DT406" i="11"/>
  <c r="DT407" i="11"/>
  <c r="DT408" i="11"/>
  <c r="DT410" i="11"/>
  <c r="DT412" i="11"/>
  <c r="DT414" i="11"/>
  <c r="DT409" i="11"/>
  <c r="DT411" i="11"/>
  <c r="DT413" i="11"/>
  <c r="DT415" i="11"/>
  <c r="DT416" i="11"/>
  <c r="DT417" i="11"/>
  <c r="DT418" i="11"/>
  <c r="DT419" i="11"/>
  <c r="DT420" i="11"/>
  <c r="DT421" i="11"/>
  <c r="DT422" i="11"/>
  <c r="DT423" i="11"/>
  <c r="DT424" i="11"/>
  <c r="DT425" i="11"/>
  <c r="DT426" i="11"/>
  <c r="DT427" i="11"/>
  <c r="DT428" i="11"/>
  <c r="DT429" i="11"/>
  <c r="DT430" i="11"/>
  <c r="DT431" i="11"/>
  <c r="DT432" i="11"/>
  <c r="DT433" i="11"/>
  <c r="DT434" i="11"/>
  <c r="DT435" i="11"/>
  <c r="DT436" i="11"/>
  <c r="DT437" i="11"/>
  <c r="DT438" i="11"/>
  <c r="DT439" i="11"/>
  <c r="DT440" i="11"/>
  <c r="DT441" i="11"/>
  <c r="DT442" i="11"/>
  <c r="DT443" i="11"/>
  <c r="DT444" i="11"/>
  <c r="DT445" i="11"/>
  <c r="DT446" i="11"/>
  <c r="DT447" i="11"/>
  <c r="DT448" i="11"/>
  <c r="DT449" i="11"/>
  <c r="DT450" i="11"/>
  <c r="DT451" i="11"/>
  <c r="DT452" i="11"/>
  <c r="DT453" i="11"/>
  <c r="DT454" i="11"/>
  <c r="DT455" i="11"/>
  <c r="DT456" i="11"/>
  <c r="DT457" i="11"/>
  <c r="DT458" i="11"/>
  <c r="DT459" i="11"/>
  <c r="DT460" i="11"/>
  <c r="DT461" i="11"/>
  <c r="DT462" i="11"/>
  <c r="DT463" i="11"/>
  <c r="DT464" i="11"/>
  <c r="DT465" i="11"/>
  <c r="DT466" i="11"/>
  <c r="DT467" i="11"/>
  <c r="DT468" i="11"/>
  <c r="DT469" i="11"/>
  <c r="DT470" i="11"/>
  <c r="DT471" i="11"/>
  <c r="DT472" i="11"/>
  <c r="DT473" i="11"/>
  <c r="DT474" i="11"/>
  <c r="DT475" i="11"/>
  <c r="DT476" i="11"/>
  <c r="DT477" i="11"/>
  <c r="DT478" i="11"/>
  <c r="DT479" i="11"/>
  <c r="DT480" i="11"/>
  <c r="DT481" i="11"/>
  <c r="DT482" i="11"/>
  <c r="DT483" i="11"/>
  <c r="DT484" i="11"/>
  <c r="DT485" i="11"/>
  <c r="DT486" i="11"/>
  <c r="DT487" i="11"/>
  <c r="DT488" i="11"/>
  <c r="DT489" i="11"/>
  <c r="DT490" i="11"/>
  <c r="DT491" i="11"/>
  <c r="DT492" i="11"/>
  <c r="DT493" i="11"/>
  <c r="DT494" i="11"/>
  <c r="DT495" i="11"/>
  <c r="DT496" i="11"/>
  <c r="DT497" i="11"/>
  <c r="DT498" i="11"/>
  <c r="DT499" i="11"/>
  <c r="DT500" i="11"/>
  <c r="DT501" i="11"/>
  <c r="DT502" i="11"/>
  <c r="DT503" i="11"/>
  <c r="DT504" i="11"/>
  <c r="DT505" i="11"/>
  <c r="DT506" i="11"/>
  <c r="DT507" i="11"/>
  <c r="DT508" i="11"/>
  <c r="DT509" i="11"/>
  <c r="DT510" i="11"/>
  <c r="DT511" i="11"/>
  <c r="DT512" i="11"/>
  <c r="DT513" i="11"/>
  <c r="DT514" i="11"/>
  <c r="DT515" i="11"/>
  <c r="DT516" i="11"/>
  <c r="DT517" i="11"/>
  <c r="DT518" i="11"/>
  <c r="DT519" i="11"/>
  <c r="DT520" i="11"/>
  <c r="DT521" i="11"/>
  <c r="DT522" i="11"/>
  <c r="DT523" i="11"/>
  <c r="DT524" i="11"/>
  <c r="DT525" i="11"/>
  <c r="DT526" i="11"/>
  <c r="DT527" i="11"/>
  <c r="DT528" i="11"/>
  <c r="DT529" i="11"/>
  <c r="DT530" i="11"/>
  <c r="DT531" i="11"/>
  <c r="DT532" i="11"/>
  <c r="DT533" i="11"/>
  <c r="DT534" i="11"/>
  <c r="DT535" i="11"/>
  <c r="DT536" i="11"/>
  <c r="DT537" i="11"/>
  <c r="DT538" i="11"/>
  <c r="DT539" i="11"/>
  <c r="DT540" i="11"/>
  <c r="DT541" i="11"/>
  <c r="DT542" i="11"/>
  <c r="DT543" i="11"/>
  <c r="DT544" i="11"/>
  <c r="DT545" i="11"/>
  <c r="DT546" i="11"/>
  <c r="DT547" i="11"/>
  <c r="DT548" i="11"/>
  <c r="DT549" i="11"/>
  <c r="DT550" i="11"/>
  <c r="DT551" i="11"/>
  <c r="DT552" i="11"/>
  <c r="DT553" i="11"/>
  <c r="DT554" i="11"/>
  <c r="DT555" i="11"/>
  <c r="DT556" i="11"/>
  <c r="DT557" i="11"/>
  <c r="DT558" i="11"/>
  <c r="DT559" i="11"/>
  <c r="DT560" i="11"/>
  <c r="DT561" i="11"/>
  <c r="DT562" i="11"/>
  <c r="DT563" i="11"/>
  <c r="DT564" i="11"/>
  <c r="DT565" i="11"/>
  <c r="DT566" i="11"/>
  <c r="DT567" i="11"/>
  <c r="DP383" i="11"/>
  <c r="DP384" i="11"/>
  <c r="DP385" i="11"/>
  <c r="DP386" i="11"/>
  <c r="DP387" i="11"/>
  <c r="DP388" i="11"/>
  <c r="DP389" i="11"/>
  <c r="DP390" i="11"/>
  <c r="DP391" i="11"/>
  <c r="DP392" i="11"/>
  <c r="DP393" i="11"/>
  <c r="DP394" i="11"/>
  <c r="DP395" i="11"/>
  <c r="DP396" i="11"/>
  <c r="DP397" i="11"/>
  <c r="DP398" i="11"/>
  <c r="DP399" i="11"/>
  <c r="DP400" i="11"/>
  <c r="DP401" i="11"/>
  <c r="DP402" i="11"/>
  <c r="DP403" i="11"/>
  <c r="DP404" i="11"/>
  <c r="DP405" i="11"/>
  <c r="DP406" i="11"/>
  <c r="DP407" i="11"/>
  <c r="DP408" i="11"/>
  <c r="DP409" i="11"/>
  <c r="DP411" i="11"/>
  <c r="DP413" i="11"/>
  <c r="DP415" i="11"/>
  <c r="DP416" i="11"/>
  <c r="DP417" i="11"/>
  <c r="DP418" i="11"/>
  <c r="DP419" i="11"/>
  <c r="DP420" i="11"/>
  <c r="DP421" i="11"/>
  <c r="DP422" i="11"/>
  <c r="DP423" i="11"/>
  <c r="DP424" i="11"/>
  <c r="DP425" i="11"/>
  <c r="DP426" i="11"/>
  <c r="DP427" i="11"/>
  <c r="DP428" i="11"/>
  <c r="DP414" i="11"/>
  <c r="DP429" i="11"/>
  <c r="DP430" i="11"/>
  <c r="DP431" i="11"/>
  <c r="DP432" i="11"/>
  <c r="DP433" i="11"/>
  <c r="DP434" i="11"/>
  <c r="DP435" i="11"/>
  <c r="DP436" i="11"/>
  <c r="DP437" i="11"/>
  <c r="DP438" i="11"/>
  <c r="DP439" i="11"/>
  <c r="DP440" i="11"/>
  <c r="DP441" i="11"/>
  <c r="DP410" i="11"/>
  <c r="DP412" i="11"/>
  <c r="DP442" i="11"/>
  <c r="DP443" i="11"/>
  <c r="DP444" i="11"/>
  <c r="DP445" i="11"/>
  <c r="DP446" i="11"/>
  <c r="DP447" i="11"/>
  <c r="DP448" i="11"/>
  <c r="DP449" i="11"/>
  <c r="DP450" i="11"/>
  <c r="DP451" i="11"/>
  <c r="DP452" i="11"/>
  <c r="DP453" i="11"/>
  <c r="DP454" i="11"/>
  <c r="DP455" i="11"/>
  <c r="DP456" i="11"/>
  <c r="DP457" i="11"/>
  <c r="DP458" i="11"/>
  <c r="DP459" i="11"/>
  <c r="DP460" i="11"/>
  <c r="DP461" i="11"/>
  <c r="DP462" i="11"/>
  <c r="DP463" i="11"/>
  <c r="DP464" i="11"/>
  <c r="DP465" i="11"/>
  <c r="DP466" i="11"/>
  <c r="DP467" i="11"/>
  <c r="DP468" i="11"/>
  <c r="DP469" i="11"/>
  <c r="DP470" i="11"/>
  <c r="DP471" i="11"/>
  <c r="DP472" i="11"/>
  <c r="DP473" i="11"/>
  <c r="DP474" i="11"/>
  <c r="DP475" i="11"/>
  <c r="DP476" i="11"/>
  <c r="DP477" i="11"/>
  <c r="DP478" i="11"/>
  <c r="DP479" i="11"/>
  <c r="DP480" i="11"/>
  <c r="DP481" i="11"/>
  <c r="DP482" i="11"/>
  <c r="DP483" i="11"/>
  <c r="DP484" i="11"/>
  <c r="DP485" i="11"/>
  <c r="DP486" i="11"/>
  <c r="DP487" i="11"/>
  <c r="DP488" i="11"/>
  <c r="DP489" i="11"/>
  <c r="DP490" i="11"/>
  <c r="DP491" i="11"/>
  <c r="DP492" i="11"/>
  <c r="DP493" i="11"/>
  <c r="DP494" i="11"/>
  <c r="DP495" i="11"/>
  <c r="DP496" i="11"/>
  <c r="DP497" i="11"/>
  <c r="DP498" i="11"/>
  <c r="DP499" i="11"/>
  <c r="DP500" i="11"/>
  <c r="DP501" i="11"/>
  <c r="DP502" i="11"/>
  <c r="DP503" i="11"/>
  <c r="DP504" i="11"/>
  <c r="DP505" i="11"/>
  <c r="DP506" i="11"/>
  <c r="DP507" i="11"/>
  <c r="DP508" i="11"/>
  <c r="DP509" i="11"/>
  <c r="DP510" i="11"/>
  <c r="DP511" i="11"/>
  <c r="DP512" i="11"/>
  <c r="DP513" i="11"/>
  <c r="DP514" i="11"/>
  <c r="DP515" i="11"/>
  <c r="DP516" i="11"/>
  <c r="DP517" i="11"/>
  <c r="DP518" i="11"/>
  <c r="DP519" i="11"/>
  <c r="DP520" i="11"/>
  <c r="DP521" i="11"/>
  <c r="DP522" i="11"/>
  <c r="DP523" i="11"/>
  <c r="DP524" i="11"/>
  <c r="DP525" i="11"/>
  <c r="DP526" i="11"/>
  <c r="DP527" i="11"/>
  <c r="DP528" i="11"/>
  <c r="DP529" i="11"/>
  <c r="DP530" i="11"/>
  <c r="DP531" i="11"/>
  <c r="DP532" i="11"/>
  <c r="DP533" i="11"/>
  <c r="DP534" i="11"/>
  <c r="DP535" i="11"/>
  <c r="DP536" i="11"/>
  <c r="DP537" i="11"/>
  <c r="DP538" i="11"/>
  <c r="DP539" i="11"/>
  <c r="DP540" i="11"/>
  <c r="DP541" i="11"/>
  <c r="DP542" i="11"/>
  <c r="DP543" i="11"/>
  <c r="DP544" i="11"/>
  <c r="DP545" i="11"/>
  <c r="DP546" i="11"/>
  <c r="DP547" i="11"/>
  <c r="DP548" i="11"/>
  <c r="DP549" i="11"/>
  <c r="DP550" i="11"/>
  <c r="DP551" i="11"/>
  <c r="DP552" i="11"/>
  <c r="DP553" i="11"/>
  <c r="DP554" i="11"/>
  <c r="DP555" i="11"/>
  <c r="DP556" i="11"/>
  <c r="DP557" i="11"/>
  <c r="DP558" i="11"/>
  <c r="DP559" i="11"/>
  <c r="DP560" i="11"/>
  <c r="DP561" i="11"/>
  <c r="DP562" i="11"/>
  <c r="DP563" i="11"/>
  <c r="DP564" i="11"/>
  <c r="DP565" i="11"/>
  <c r="DP566" i="11"/>
  <c r="DP567" i="11"/>
  <c r="DL383" i="11"/>
  <c r="DL384" i="11"/>
  <c r="DL385" i="11"/>
  <c r="DL386" i="11"/>
  <c r="DL387" i="11"/>
  <c r="DL388" i="11"/>
  <c r="DL389" i="11"/>
  <c r="DL390" i="11"/>
  <c r="DL391" i="11"/>
  <c r="DL392" i="11"/>
  <c r="DL393" i="11"/>
  <c r="DL394" i="11"/>
  <c r="DL395" i="11"/>
  <c r="DL396" i="11"/>
  <c r="DL397" i="11"/>
  <c r="DL398" i="11"/>
  <c r="DL399" i="11"/>
  <c r="DL400" i="11"/>
  <c r="DL401" i="11"/>
  <c r="DL402" i="11"/>
  <c r="DL403" i="11"/>
  <c r="DL404" i="11"/>
  <c r="DL405" i="11"/>
  <c r="DL406" i="11"/>
  <c r="DL407" i="11"/>
  <c r="DL408" i="11"/>
  <c r="DL409" i="11"/>
  <c r="DL411" i="11"/>
  <c r="DL413" i="11"/>
  <c r="DL410" i="11"/>
  <c r="DL412" i="11"/>
  <c r="DL414" i="11"/>
  <c r="DL415" i="11"/>
  <c r="DL416" i="11"/>
  <c r="DL417" i="11"/>
  <c r="DL418" i="11"/>
  <c r="DL419" i="11"/>
  <c r="DL420" i="11"/>
  <c r="DL421" i="11"/>
  <c r="DL422" i="11"/>
  <c r="DL423" i="11"/>
  <c r="DL424" i="11"/>
  <c r="DL425" i="11"/>
  <c r="DL426" i="11"/>
  <c r="DL427" i="11"/>
  <c r="DL428" i="11"/>
  <c r="DL430" i="11"/>
  <c r="DL431" i="11"/>
  <c r="DL432" i="11"/>
  <c r="DL433" i="11"/>
  <c r="DL434" i="11"/>
  <c r="DL435" i="11"/>
  <c r="DL436" i="11"/>
  <c r="DL437" i="11"/>
  <c r="DL438" i="11"/>
  <c r="DL439" i="11"/>
  <c r="DL440" i="11"/>
  <c r="DL441" i="11"/>
  <c r="DL429" i="11"/>
  <c r="DL442" i="11"/>
  <c r="DL443" i="11"/>
  <c r="DL444" i="11"/>
  <c r="DL445" i="11"/>
  <c r="DL446" i="11"/>
  <c r="DL447" i="11"/>
  <c r="DL448" i="11"/>
  <c r="DL449" i="11"/>
  <c r="DL450" i="11"/>
  <c r="DL451" i="11"/>
  <c r="DL452" i="11"/>
  <c r="DL453" i="11"/>
  <c r="DL454" i="11"/>
  <c r="DL455" i="11"/>
  <c r="DL456" i="11"/>
  <c r="DL457" i="11"/>
  <c r="DL458" i="11"/>
  <c r="DL459" i="11"/>
  <c r="DL460" i="11"/>
  <c r="DL461" i="11"/>
  <c r="DL462" i="11"/>
  <c r="DL463" i="11"/>
  <c r="DL464" i="11"/>
  <c r="DL465" i="11"/>
  <c r="DL466" i="11"/>
  <c r="DL467" i="11"/>
  <c r="DL468" i="11"/>
  <c r="DL469" i="11"/>
  <c r="DL470" i="11"/>
  <c r="DL471" i="11"/>
  <c r="DL472" i="11"/>
  <c r="DL473" i="11"/>
  <c r="DL474" i="11"/>
  <c r="DL475" i="11"/>
  <c r="DL476" i="11"/>
  <c r="DL477" i="11"/>
  <c r="DL478" i="11"/>
  <c r="DL479" i="11"/>
  <c r="DL480" i="11"/>
  <c r="DL481" i="11"/>
  <c r="DL482" i="11"/>
  <c r="DL483" i="11"/>
  <c r="DL484" i="11"/>
  <c r="DL485" i="11"/>
  <c r="DL486" i="11"/>
  <c r="DL487" i="11"/>
  <c r="DL488" i="11"/>
  <c r="DL489" i="11"/>
  <c r="DL490" i="11"/>
  <c r="DL491" i="11"/>
  <c r="DL492" i="11"/>
  <c r="DL493" i="11"/>
  <c r="DL494" i="11"/>
  <c r="DL495" i="11"/>
  <c r="DL496" i="11"/>
  <c r="DL497" i="11"/>
  <c r="DL498" i="11"/>
  <c r="DL499" i="11"/>
  <c r="DL500" i="11"/>
  <c r="DL501" i="11"/>
  <c r="DL502" i="11"/>
  <c r="DL503" i="11"/>
  <c r="DL504" i="11"/>
  <c r="DL505" i="11"/>
  <c r="DL506" i="11"/>
  <c r="DL507" i="11"/>
  <c r="DL508" i="11"/>
  <c r="DL509" i="11"/>
  <c r="DL510" i="11"/>
  <c r="DL511" i="11"/>
  <c r="DL512" i="11"/>
  <c r="DL513" i="11"/>
  <c r="DL514" i="11"/>
  <c r="DL515" i="11"/>
  <c r="DL516" i="11"/>
  <c r="DL517" i="11"/>
  <c r="DL518" i="11"/>
  <c r="DL519" i="11"/>
  <c r="DL520" i="11"/>
  <c r="DL521" i="11"/>
  <c r="DL522" i="11"/>
  <c r="DL523" i="11"/>
  <c r="DL524" i="11"/>
  <c r="DL525" i="11"/>
  <c r="DL526" i="11"/>
  <c r="DL527" i="11"/>
  <c r="DL528" i="11"/>
  <c r="DL529" i="11"/>
  <c r="DL530" i="11"/>
  <c r="DL531" i="11"/>
  <c r="DL532" i="11"/>
  <c r="DL533" i="11"/>
  <c r="DL534" i="11"/>
  <c r="DL535" i="11"/>
  <c r="DL536" i="11"/>
  <c r="DL537" i="11"/>
  <c r="DL538" i="11"/>
  <c r="DL539" i="11"/>
  <c r="DL540" i="11"/>
  <c r="DL541" i="11"/>
  <c r="DL542" i="11"/>
  <c r="DL543" i="11"/>
  <c r="DL544" i="11"/>
  <c r="DL545" i="11"/>
  <c r="DL546" i="11"/>
  <c r="DL547" i="11"/>
  <c r="DL548" i="11"/>
  <c r="DL549" i="11"/>
  <c r="DL550" i="11"/>
  <c r="DL551" i="11"/>
  <c r="DL552" i="11"/>
  <c r="DL553" i="11"/>
  <c r="DL554" i="11"/>
  <c r="DL555" i="11"/>
  <c r="DL556" i="11"/>
  <c r="DL557" i="11"/>
  <c r="DL558" i="11"/>
  <c r="DL559" i="11"/>
  <c r="DL560" i="11"/>
  <c r="DL561" i="11"/>
  <c r="DL562" i="11"/>
  <c r="DL563" i="11"/>
  <c r="DL564" i="11"/>
  <c r="DL565" i="11"/>
  <c r="DL566" i="11"/>
  <c r="DL567" i="11"/>
  <c r="DH383" i="11"/>
  <c r="DH384" i="11"/>
  <c r="DH385" i="11"/>
  <c r="DH386" i="11"/>
  <c r="DH387" i="11"/>
  <c r="DH388" i="11"/>
  <c r="DH389" i="11"/>
  <c r="DH390" i="11"/>
  <c r="DH391" i="11"/>
  <c r="DH392" i="11"/>
  <c r="DH393" i="11"/>
  <c r="DH394" i="11"/>
  <c r="DH395" i="11"/>
  <c r="DH396" i="11"/>
  <c r="DH397" i="11"/>
  <c r="DH398" i="11"/>
  <c r="DH399" i="11"/>
  <c r="DH400" i="11"/>
  <c r="DH401" i="11"/>
  <c r="DH402" i="11"/>
  <c r="DH403" i="11"/>
  <c r="DH404" i="11"/>
  <c r="DH405" i="11"/>
  <c r="DH406" i="11"/>
  <c r="DH407" i="11"/>
  <c r="DH408" i="11"/>
  <c r="DH410" i="11"/>
  <c r="DH412" i="11"/>
  <c r="DH414" i="11"/>
  <c r="DH415" i="11"/>
  <c r="DH416" i="11"/>
  <c r="DH417" i="11"/>
  <c r="DH418" i="11"/>
  <c r="DH419" i="11"/>
  <c r="DH420" i="11"/>
  <c r="DH421" i="11"/>
  <c r="DH422" i="11"/>
  <c r="DH423" i="11"/>
  <c r="DH424" i="11"/>
  <c r="DH425" i="11"/>
  <c r="DH426" i="11"/>
  <c r="DH427" i="11"/>
  <c r="DH428" i="11"/>
  <c r="DH411" i="11"/>
  <c r="DH430" i="11"/>
  <c r="DH431" i="11"/>
  <c r="DH432" i="11"/>
  <c r="DH433" i="11"/>
  <c r="DH434" i="11"/>
  <c r="DH435" i="11"/>
  <c r="DH436" i="11"/>
  <c r="DH437" i="11"/>
  <c r="DH438" i="11"/>
  <c r="DH439" i="11"/>
  <c r="DH440" i="11"/>
  <c r="DH441" i="11"/>
  <c r="DH413" i="11"/>
  <c r="DH409" i="11"/>
  <c r="DH429" i="11"/>
  <c r="DH442" i="11"/>
  <c r="DH443" i="11"/>
  <c r="DH444" i="11"/>
  <c r="DH445" i="11"/>
  <c r="DH446" i="11"/>
  <c r="DH447" i="11"/>
  <c r="DH448" i="11"/>
  <c r="DH449" i="11"/>
  <c r="DH450" i="11"/>
  <c r="DH451" i="11"/>
  <c r="DH452" i="11"/>
  <c r="DH453" i="11"/>
  <c r="DH454" i="11"/>
  <c r="DH455" i="11"/>
  <c r="DH456" i="11"/>
  <c r="DH457" i="11"/>
  <c r="DH458" i="11"/>
  <c r="DH459" i="11"/>
  <c r="DH460" i="11"/>
  <c r="DH461" i="11"/>
  <c r="DH462" i="11"/>
  <c r="DH463" i="11"/>
  <c r="DH464" i="11"/>
  <c r="DH465" i="11"/>
  <c r="DH466" i="11"/>
  <c r="DH467" i="11"/>
  <c r="DH468" i="11"/>
  <c r="DH469" i="11"/>
  <c r="DH470" i="11"/>
  <c r="DH471" i="11"/>
  <c r="DH472" i="11"/>
  <c r="DH473" i="11"/>
  <c r="DH474" i="11"/>
  <c r="DH475" i="11"/>
  <c r="DH476" i="11"/>
  <c r="DH477" i="11"/>
  <c r="DH478" i="11"/>
  <c r="DH479" i="11"/>
  <c r="DH480" i="11"/>
  <c r="DH481" i="11"/>
  <c r="DH482" i="11"/>
  <c r="DH483" i="11"/>
  <c r="DH484" i="11"/>
  <c r="DH485" i="11"/>
  <c r="DH486" i="11"/>
  <c r="DH487" i="11"/>
  <c r="DH488" i="11"/>
  <c r="DH489" i="11"/>
  <c r="DH490" i="11"/>
  <c r="DH491" i="11"/>
  <c r="DH492" i="11"/>
  <c r="DH493" i="11"/>
  <c r="DH494" i="11"/>
  <c r="DH495" i="11"/>
  <c r="DH496" i="11"/>
  <c r="DH497" i="11"/>
  <c r="DH498" i="11"/>
  <c r="DH499" i="11"/>
  <c r="DH500" i="11"/>
  <c r="DH501" i="11"/>
  <c r="DH502" i="11"/>
  <c r="DH503" i="11"/>
  <c r="DH504" i="11"/>
  <c r="DH505" i="11"/>
  <c r="DH506" i="11"/>
  <c r="DH507" i="11"/>
  <c r="DH508" i="11"/>
  <c r="DH509" i="11"/>
  <c r="DH510" i="11"/>
  <c r="DH511" i="11"/>
  <c r="DH512" i="11"/>
  <c r="DH513" i="11"/>
  <c r="DH514" i="11"/>
  <c r="DH515" i="11"/>
  <c r="DH516" i="11"/>
  <c r="DH517" i="11"/>
  <c r="DH518" i="11"/>
  <c r="DH519" i="11"/>
  <c r="DH520" i="11"/>
  <c r="DH521" i="11"/>
  <c r="DH522" i="11"/>
  <c r="DH523" i="11"/>
  <c r="DH524" i="11"/>
  <c r="DH525" i="11"/>
  <c r="DH526" i="11"/>
  <c r="DH527" i="11"/>
  <c r="DH528" i="11"/>
  <c r="DH529" i="11"/>
  <c r="DH530" i="11"/>
  <c r="DH531" i="11"/>
  <c r="DH532" i="11"/>
  <c r="DH533" i="11"/>
  <c r="DH534" i="11"/>
  <c r="DH535" i="11"/>
  <c r="DH536" i="11"/>
  <c r="DH537" i="11"/>
  <c r="DH538" i="11"/>
  <c r="DH539" i="11"/>
  <c r="DH540" i="11"/>
  <c r="DH541" i="11"/>
  <c r="DH542" i="11"/>
  <c r="DH543" i="11"/>
  <c r="DH544" i="11"/>
  <c r="DH545" i="11"/>
  <c r="DH546" i="11"/>
  <c r="DH547" i="11"/>
  <c r="DH548" i="11"/>
  <c r="DH549" i="11"/>
  <c r="DH550" i="11"/>
  <c r="DH551" i="11"/>
  <c r="DH552" i="11"/>
  <c r="DH553" i="11"/>
  <c r="DH554" i="11"/>
  <c r="DH555" i="11"/>
  <c r="DH556" i="11"/>
  <c r="DH557" i="11"/>
  <c r="DH558" i="11"/>
  <c r="DH559" i="11"/>
  <c r="DH560" i="11"/>
  <c r="DH561" i="11"/>
  <c r="DH562" i="11"/>
  <c r="DH563" i="11"/>
  <c r="DH564" i="11"/>
  <c r="DH565" i="11"/>
  <c r="DH566" i="11"/>
  <c r="DH567" i="11"/>
  <c r="DD383" i="11"/>
  <c r="DD384" i="11"/>
  <c r="DD385" i="11"/>
  <c r="DD386" i="11"/>
  <c r="DD387" i="11"/>
  <c r="DD388" i="11"/>
  <c r="DD389" i="11"/>
  <c r="DD390" i="11"/>
  <c r="DD391" i="11"/>
  <c r="DD392" i="11"/>
  <c r="DD393" i="11"/>
  <c r="DD394" i="11"/>
  <c r="DD395" i="11"/>
  <c r="DD396" i="11"/>
  <c r="DD397" i="11"/>
  <c r="DD398" i="11"/>
  <c r="DD399" i="11"/>
  <c r="DD400" i="11"/>
  <c r="DD401" i="11"/>
  <c r="DD402" i="11"/>
  <c r="DD403" i="11"/>
  <c r="DD404" i="11"/>
  <c r="DD405" i="11"/>
  <c r="DD406" i="11"/>
  <c r="DD407" i="11"/>
  <c r="DD408" i="11"/>
  <c r="DD410" i="11"/>
  <c r="DD412" i="11"/>
  <c r="DD414" i="11"/>
  <c r="DD409" i="11"/>
  <c r="DD411" i="11"/>
  <c r="DD413" i="11"/>
  <c r="DD415" i="11"/>
  <c r="DD416" i="11"/>
  <c r="DD417" i="11"/>
  <c r="DD418" i="11"/>
  <c r="DD419" i="11"/>
  <c r="DD420" i="11"/>
  <c r="DD421" i="11"/>
  <c r="DD422" i="11"/>
  <c r="DD423" i="11"/>
  <c r="DD424" i="11"/>
  <c r="DD425" i="11"/>
  <c r="DD426" i="11"/>
  <c r="DD427" i="11"/>
  <c r="DD428" i="11"/>
  <c r="DD430" i="11"/>
  <c r="DD431" i="11"/>
  <c r="DD432" i="11"/>
  <c r="DD433" i="11"/>
  <c r="DD434" i="11"/>
  <c r="DD435" i="11"/>
  <c r="DD436" i="11"/>
  <c r="DD437" i="11"/>
  <c r="DD438" i="11"/>
  <c r="DD439" i="11"/>
  <c r="DD440" i="11"/>
  <c r="DD441" i="11"/>
  <c r="DD429" i="11"/>
  <c r="DD442" i="11"/>
  <c r="DD443" i="11"/>
  <c r="DD444" i="11"/>
  <c r="DD445" i="11"/>
  <c r="DD446" i="11"/>
  <c r="DD447" i="11"/>
  <c r="DD448" i="11"/>
  <c r="DD449" i="11"/>
  <c r="DD450" i="11"/>
  <c r="DD451" i="11"/>
  <c r="DD452" i="11"/>
  <c r="DD453" i="11"/>
  <c r="DD454" i="11"/>
  <c r="DD455" i="11"/>
  <c r="DD456" i="11"/>
  <c r="DD457" i="11"/>
  <c r="DD458" i="11"/>
  <c r="DD459" i="11"/>
  <c r="DD460" i="11"/>
  <c r="DD461" i="11"/>
  <c r="DD462" i="11"/>
  <c r="DD463" i="11"/>
  <c r="DD464" i="11"/>
  <c r="DD465" i="11"/>
  <c r="DD466" i="11"/>
  <c r="DD467" i="11"/>
  <c r="DD468" i="11"/>
  <c r="DD469" i="11"/>
  <c r="DD470" i="11"/>
  <c r="DD471" i="11"/>
  <c r="DD472" i="11"/>
  <c r="DD473" i="11"/>
  <c r="DD474" i="11"/>
  <c r="DD475" i="11"/>
  <c r="DD476" i="11"/>
  <c r="DD477" i="11"/>
  <c r="DD478" i="11"/>
  <c r="DD479" i="11"/>
  <c r="DD480" i="11"/>
  <c r="DD481" i="11"/>
  <c r="DD482" i="11"/>
  <c r="DD483" i="11"/>
  <c r="DD484" i="11"/>
  <c r="DD485" i="11"/>
  <c r="DD486" i="11"/>
  <c r="DD487" i="11"/>
  <c r="DD488" i="11"/>
  <c r="DD489" i="11"/>
  <c r="DD490" i="11"/>
  <c r="DD491" i="11"/>
  <c r="DD492" i="11"/>
  <c r="DD493" i="11"/>
  <c r="DD494" i="11"/>
  <c r="DD495" i="11"/>
  <c r="DD496" i="11"/>
  <c r="DD497" i="11"/>
  <c r="DD498" i="11"/>
  <c r="DD499" i="11"/>
  <c r="DD500" i="11"/>
  <c r="DD501" i="11"/>
  <c r="DD502" i="11"/>
  <c r="DD503" i="11"/>
  <c r="DD504" i="11"/>
  <c r="DD505" i="11"/>
  <c r="DD506" i="11"/>
  <c r="DD507" i="11"/>
  <c r="DD508" i="11"/>
  <c r="DD509" i="11"/>
  <c r="DD510" i="11"/>
  <c r="DD511" i="11"/>
  <c r="DD512" i="11"/>
  <c r="DD513" i="11"/>
  <c r="DD514" i="11"/>
  <c r="DD515" i="11"/>
  <c r="DD516" i="11"/>
  <c r="DD517" i="11"/>
  <c r="DD518" i="11"/>
  <c r="DD519" i="11"/>
  <c r="DD520" i="11"/>
  <c r="DD521" i="11"/>
  <c r="DD522" i="11"/>
  <c r="DD523" i="11"/>
  <c r="DD524" i="11"/>
  <c r="DD525" i="11"/>
  <c r="DD526" i="11"/>
  <c r="DD527" i="11"/>
  <c r="DD528" i="11"/>
  <c r="DD529" i="11"/>
  <c r="DD530" i="11"/>
  <c r="DD531" i="11"/>
  <c r="DD532" i="11"/>
  <c r="DD533" i="11"/>
  <c r="DD534" i="11"/>
  <c r="DD535" i="11"/>
  <c r="DD536" i="11"/>
  <c r="DD537" i="11"/>
  <c r="DD538" i="11"/>
  <c r="DD539" i="11"/>
  <c r="DD540" i="11"/>
  <c r="DD541" i="11"/>
  <c r="DD542" i="11"/>
  <c r="DD543" i="11"/>
  <c r="DD544" i="11"/>
  <c r="DD545" i="11"/>
  <c r="DD546" i="11"/>
  <c r="DD547" i="11"/>
  <c r="DD548" i="11"/>
  <c r="DD549" i="11"/>
  <c r="DD550" i="11"/>
  <c r="DD551" i="11"/>
  <c r="DD552" i="11"/>
  <c r="DD553" i="11"/>
  <c r="DD554" i="11"/>
  <c r="DD555" i="11"/>
  <c r="DD556" i="11"/>
  <c r="DD557" i="11"/>
  <c r="DD558" i="11"/>
  <c r="DD559" i="11"/>
  <c r="DD560" i="11"/>
  <c r="DD561" i="11"/>
  <c r="DD562" i="11"/>
  <c r="DD563" i="11"/>
  <c r="DD564" i="11"/>
  <c r="DD565" i="11"/>
  <c r="DD566" i="11"/>
  <c r="DD567" i="11"/>
  <c r="CZ383" i="11"/>
  <c r="CZ384" i="11"/>
  <c r="CZ385" i="11"/>
  <c r="CZ386" i="11"/>
  <c r="CZ387" i="11"/>
  <c r="CZ388" i="11"/>
  <c r="CZ389" i="11"/>
  <c r="CZ390" i="11"/>
  <c r="CZ391" i="11"/>
  <c r="CZ392" i="11"/>
  <c r="CZ393" i="11"/>
  <c r="CZ394" i="11"/>
  <c r="CZ395" i="11"/>
  <c r="CZ396" i="11"/>
  <c r="CZ397" i="11"/>
  <c r="CZ398" i="11"/>
  <c r="CZ399" i="11"/>
  <c r="CZ400" i="11"/>
  <c r="CZ401" i="11"/>
  <c r="CZ402" i="11"/>
  <c r="CZ403" i="11"/>
  <c r="CZ404" i="11"/>
  <c r="CZ405" i="11"/>
  <c r="CZ406" i="11"/>
  <c r="CZ407" i="11"/>
  <c r="CZ408" i="11"/>
  <c r="CZ409" i="11"/>
  <c r="CZ411" i="11"/>
  <c r="CZ413" i="11"/>
  <c r="CZ415" i="11"/>
  <c r="CZ416" i="11"/>
  <c r="CZ417" i="11"/>
  <c r="CZ418" i="11"/>
  <c r="CZ419" i="11"/>
  <c r="CZ420" i="11"/>
  <c r="CZ421" i="11"/>
  <c r="CZ422" i="11"/>
  <c r="CZ423" i="11"/>
  <c r="CZ424" i="11"/>
  <c r="CZ425" i="11"/>
  <c r="CZ426" i="11"/>
  <c r="CZ427" i="11"/>
  <c r="CZ428" i="11"/>
  <c r="CZ430" i="11"/>
  <c r="CZ431" i="11"/>
  <c r="CZ432" i="11"/>
  <c r="CZ433" i="11"/>
  <c r="CZ434" i="11"/>
  <c r="CZ435" i="11"/>
  <c r="CZ436" i="11"/>
  <c r="CZ437" i="11"/>
  <c r="CZ438" i="11"/>
  <c r="CZ439" i="11"/>
  <c r="CZ440" i="11"/>
  <c r="CZ441" i="11"/>
  <c r="CZ410" i="11"/>
  <c r="CZ412" i="11"/>
  <c r="CZ429" i="11"/>
  <c r="CZ442" i="11"/>
  <c r="CZ443" i="11"/>
  <c r="CZ444" i="11"/>
  <c r="CZ445" i="11"/>
  <c r="CZ446" i="11"/>
  <c r="CZ447" i="11"/>
  <c r="CZ448" i="11"/>
  <c r="CZ449" i="11"/>
  <c r="CZ450" i="11"/>
  <c r="CZ451" i="11"/>
  <c r="CZ452" i="11"/>
  <c r="CZ453" i="11"/>
  <c r="CZ454" i="11"/>
  <c r="CZ455" i="11"/>
  <c r="CZ456" i="11"/>
  <c r="CZ457" i="11"/>
  <c r="CZ458" i="11"/>
  <c r="CZ459" i="11"/>
  <c r="CZ460" i="11"/>
  <c r="CZ461" i="11"/>
  <c r="CZ462" i="11"/>
  <c r="CZ463" i="11"/>
  <c r="CZ464" i="11"/>
  <c r="CZ465" i="11"/>
  <c r="CZ466" i="11"/>
  <c r="CZ467" i="11"/>
  <c r="CZ468" i="11"/>
  <c r="CZ469" i="11"/>
  <c r="CZ414" i="11"/>
  <c r="CZ470" i="11"/>
  <c r="CZ471" i="11"/>
  <c r="CZ472" i="11"/>
  <c r="CZ473" i="11"/>
  <c r="CZ474" i="11"/>
  <c r="CZ475" i="11"/>
  <c r="CZ476" i="11"/>
  <c r="CZ477" i="11"/>
  <c r="CZ478" i="11"/>
  <c r="CZ479" i="11"/>
  <c r="CZ480" i="11"/>
  <c r="CZ481" i="11"/>
  <c r="CZ482" i="11"/>
  <c r="CZ483" i="11"/>
  <c r="CZ484" i="11"/>
  <c r="CZ485" i="11"/>
  <c r="CZ486" i="11"/>
  <c r="CZ487" i="11"/>
  <c r="CZ488" i="11"/>
  <c r="CZ489" i="11"/>
  <c r="CZ490" i="11"/>
  <c r="CZ491" i="11"/>
  <c r="CZ492" i="11"/>
  <c r="CZ493" i="11"/>
  <c r="CZ494" i="11"/>
  <c r="CZ495" i="11"/>
  <c r="CZ496" i="11"/>
  <c r="CZ497" i="11"/>
  <c r="CZ498" i="11"/>
  <c r="CZ499" i="11"/>
  <c r="CZ500" i="11"/>
  <c r="CZ501" i="11"/>
  <c r="CZ502" i="11"/>
  <c r="CZ503" i="11"/>
  <c r="CZ504" i="11"/>
  <c r="CZ505" i="11"/>
  <c r="CZ506" i="11"/>
  <c r="CZ507" i="11"/>
  <c r="CZ508" i="11"/>
  <c r="CZ509" i="11"/>
  <c r="CZ510" i="11"/>
  <c r="CZ511" i="11"/>
  <c r="CZ512" i="11"/>
  <c r="CZ513" i="11"/>
  <c r="CZ514" i="11"/>
  <c r="CZ515" i="11"/>
  <c r="CZ516" i="11"/>
  <c r="CZ517" i="11"/>
  <c r="CZ518" i="11"/>
  <c r="CZ519" i="11"/>
  <c r="CZ520" i="11"/>
  <c r="CZ521" i="11"/>
  <c r="CZ522" i="11"/>
  <c r="CZ523" i="11"/>
  <c r="CZ524" i="11"/>
  <c r="CZ525" i="11"/>
  <c r="CZ526" i="11"/>
  <c r="CZ527" i="11"/>
  <c r="CZ528" i="11"/>
  <c r="CZ529" i="11"/>
  <c r="CZ530" i="11"/>
  <c r="CZ531" i="11"/>
  <c r="CZ532" i="11"/>
  <c r="CZ533" i="11"/>
  <c r="CZ534" i="11"/>
  <c r="CZ535" i="11"/>
  <c r="CZ536" i="11"/>
  <c r="CZ537" i="11"/>
  <c r="CZ538" i="11"/>
  <c r="CZ539" i="11"/>
  <c r="CZ540" i="11"/>
  <c r="CZ541" i="11"/>
  <c r="CZ542" i="11"/>
  <c r="CZ543" i="11"/>
  <c r="CZ544" i="11"/>
  <c r="CZ545" i="11"/>
  <c r="CZ546" i="11"/>
  <c r="CZ547" i="11"/>
  <c r="CZ548" i="11"/>
  <c r="CZ549" i="11"/>
  <c r="CZ550" i="11"/>
  <c r="CZ551" i="11"/>
  <c r="CZ552" i="11"/>
  <c r="CZ553" i="11"/>
  <c r="CZ554" i="11"/>
  <c r="CZ555" i="11"/>
  <c r="CZ556" i="11"/>
  <c r="CZ557" i="11"/>
  <c r="CZ558" i="11"/>
  <c r="CZ559" i="11"/>
  <c r="CZ560" i="11"/>
  <c r="CZ561" i="11"/>
  <c r="CZ562" i="11"/>
  <c r="CZ563" i="11"/>
  <c r="CZ564" i="11"/>
  <c r="CZ565" i="11"/>
  <c r="CZ566" i="11"/>
  <c r="CZ567" i="11"/>
  <c r="CV383" i="11"/>
  <c r="CV384" i="11"/>
  <c r="CV385" i="11"/>
  <c r="CV386" i="11"/>
  <c r="CV387" i="11"/>
  <c r="CV388" i="11"/>
  <c r="CV389" i="11"/>
  <c r="CV390" i="11"/>
  <c r="CV391" i="11"/>
  <c r="CV392" i="11"/>
  <c r="CV393" i="11"/>
  <c r="CV394" i="11"/>
  <c r="CV395" i="11"/>
  <c r="CV396" i="11"/>
  <c r="CV397" i="11"/>
  <c r="CV398" i="11"/>
  <c r="CV399" i="11"/>
  <c r="CV400" i="11"/>
  <c r="CV401" i="11"/>
  <c r="CV402" i="11"/>
  <c r="CV403" i="11"/>
  <c r="CV404" i="11"/>
  <c r="CV405" i="11"/>
  <c r="CV406" i="11"/>
  <c r="CV407" i="11"/>
  <c r="CV408" i="11"/>
  <c r="CV409" i="11"/>
  <c r="CV411" i="11"/>
  <c r="CV413" i="11"/>
  <c r="CV410" i="11"/>
  <c r="CV412" i="11"/>
  <c r="CV414" i="11"/>
  <c r="CV415" i="11"/>
  <c r="CV416" i="11"/>
  <c r="CV417" i="11"/>
  <c r="CV418" i="11"/>
  <c r="CV419" i="11"/>
  <c r="CV420" i="11"/>
  <c r="CV421" i="11"/>
  <c r="CV422" i="11"/>
  <c r="CV423" i="11"/>
  <c r="CV424" i="11"/>
  <c r="CV425" i="11"/>
  <c r="CV426" i="11"/>
  <c r="CV427" i="11"/>
  <c r="CV428" i="11"/>
  <c r="CV430" i="11"/>
  <c r="CV431" i="11"/>
  <c r="CV432" i="11"/>
  <c r="CV433" i="11"/>
  <c r="CV434" i="11"/>
  <c r="CV435" i="11"/>
  <c r="CV436" i="11"/>
  <c r="CV437" i="11"/>
  <c r="CV438" i="11"/>
  <c r="CV439" i="11"/>
  <c r="CV440" i="11"/>
  <c r="CV441" i="11"/>
  <c r="CV429" i="11"/>
  <c r="CV442" i="11"/>
  <c r="CV443" i="11"/>
  <c r="CV444" i="11"/>
  <c r="CV445" i="11"/>
  <c r="CV446" i="11"/>
  <c r="CV447" i="11"/>
  <c r="CV448" i="11"/>
  <c r="CV449" i="11"/>
  <c r="CV450" i="11"/>
  <c r="CV451" i="11"/>
  <c r="CV452" i="11"/>
  <c r="CV453" i="11"/>
  <c r="CV454" i="11"/>
  <c r="CV455" i="11"/>
  <c r="CV456" i="11"/>
  <c r="CV457" i="11"/>
  <c r="CV458" i="11"/>
  <c r="CV459" i="11"/>
  <c r="CV460" i="11"/>
  <c r="CV461" i="11"/>
  <c r="CV462" i="11"/>
  <c r="CV463" i="11"/>
  <c r="CV464" i="11"/>
  <c r="CV465" i="11"/>
  <c r="CV466" i="11"/>
  <c r="CV467" i="11"/>
  <c r="CV468" i="11"/>
  <c r="CV469" i="11"/>
  <c r="CV470" i="11"/>
  <c r="CV471" i="11"/>
  <c r="CV472" i="11"/>
  <c r="CV473" i="11"/>
  <c r="CV474" i="11"/>
  <c r="CV475" i="11"/>
  <c r="CV476" i="11"/>
  <c r="CV477" i="11"/>
  <c r="CV478" i="11"/>
  <c r="CV479" i="11"/>
  <c r="CV480" i="11"/>
  <c r="CV481" i="11"/>
  <c r="CV482" i="11"/>
  <c r="CV483" i="11"/>
  <c r="CV484" i="11"/>
  <c r="CV485" i="11"/>
  <c r="CV486" i="11"/>
  <c r="CV487" i="11"/>
  <c r="CV488" i="11"/>
  <c r="CV489" i="11"/>
  <c r="CV490" i="11"/>
  <c r="CV491" i="11"/>
  <c r="CV492" i="11"/>
  <c r="CV493" i="11"/>
  <c r="CV494" i="11"/>
  <c r="CV495" i="11"/>
  <c r="CV496" i="11"/>
  <c r="CV497" i="11"/>
  <c r="CV498" i="11"/>
  <c r="CV499" i="11"/>
  <c r="CV500" i="11"/>
  <c r="CV501" i="11"/>
  <c r="CV502" i="11"/>
  <c r="CV503" i="11"/>
  <c r="CV504" i="11"/>
  <c r="CV505" i="11"/>
  <c r="CV506" i="11"/>
  <c r="CV507" i="11"/>
  <c r="CV508" i="11"/>
  <c r="CV509" i="11"/>
  <c r="CV510" i="11"/>
  <c r="CV511" i="11"/>
  <c r="CV512" i="11"/>
  <c r="CV513" i="11"/>
  <c r="CV514" i="11"/>
  <c r="CV515" i="11"/>
  <c r="CV516" i="11"/>
  <c r="CV517" i="11"/>
  <c r="CV518" i="11"/>
  <c r="CV519" i="11"/>
  <c r="CV520" i="11"/>
  <c r="CV521" i="11"/>
  <c r="CV522" i="11"/>
  <c r="CV523" i="11"/>
  <c r="CV524" i="11"/>
  <c r="CV525" i="11"/>
  <c r="CV526" i="11"/>
  <c r="CV527" i="11"/>
  <c r="CV528" i="11"/>
  <c r="CV529" i="11"/>
  <c r="CV530" i="11"/>
  <c r="CV531" i="11"/>
  <c r="CV532" i="11"/>
  <c r="CV533" i="11"/>
  <c r="CV534" i="11"/>
  <c r="CV535" i="11"/>
  <c r="CV536" i="11"/>
  <c r="CV537" i="11"/>
  <c r="CV538" i="11"/>
  <c r="CV539" i="11"/>
  <c r="CV540" i="11"/>
  <c r="CV541" i="11"/>
  <c r="CV542" i="11"/>
  <c r="CV543" i="11"/>
  <c r="CV544" i="11"/>
  <c r="CV545" i="11"/>
  <c r="CV546" i="11"/>
  <c r="CV547" i="11"/>
  <c r="CV548" i="11"/>
  <c r="CV549" i="11"/>
  <c r="CV550" i="11"/>
  <c r="CV551" i="11"/>
  <c r="CV552" i="11"/>
  <c r="CV553" i="11"/>
  <c r="CV554" i="11"/>
  <c r="CV555" i="11"/>
  <c r="CV556" i="11"/>
  <c r="CV557" i="11"/>
  <c r="CV558" i="11"/>
  <c r="CV559" i="11"/>
  <c r="CV560" i="11"/>
  <c r="CV561" i="11"/>
  <c r="CV562" i="11"/>
  <c r="CV563" i="11"/>
  <c r="CV564" i="11"/>
  <c r="CV565" i="11"/>
  <c r="CV566" i="11"/>
  <c r="CV567" i="11"/>
  <c r="CR383" i="11"/>
  <c r="CR384" i="11"/>
  <c r="CR385" i="11"/>
  <c r="CR386" i="11"/>
  <c r="CR387" i="11"/>
  <c r="CR388" i="11"/>
  <c r="CR389" i="11"/>
  <c r="CR390" i="11"/>
  <c r="CR391" i="11"/>
  <c r="CR392" i="11"/>
  <c r="CR393" i="11"/>
  <c r="CR394" i="11"/>
  <c r="CR395" i="11"/>
  <c r="CR396" i="11"/>
  <c r="CR397" i="11"/>
  <c r="CR398" i="11"/>
  <c r="CR399" i="11"/>
  <c r="CR400" i="11"/>
  <c r="CR401" i="11"/>
  <c r="CR402" i="11"/>
  <c r="CR403" i="11"/>
  <c r="CR404" i="11"/>
  <c r="CR405" i="11"/>
  <c r="CR406" i="11"/>
  <c r="CR407" i="11"/>
  <c r="CR408" i="11"/>
  <c r="CR410" i="11"/>
  <c r="CR412" i="11"/>
  <c r="CR414" i="11"/>
  <c r="CR415" i="11"/>
  <c r="CR416" i="11"/>
  <c r="CR417" i="11"/>
  <c r="CR418" i="11"/>
  <c r="CR419" i="11"/>
  <c r="CR420" i="11"/>
  <c r="CR421" i="11"/>
  <c r="CR422" i="11"/>
  <c r="CR423" i="11"/>
  <c r="CR424" i="11"/>
  <c r="CR425" i="11"/>
  <c r="CR426" i="11"/>
  <c r="CR427" i="11"/>
  <c r="CR428" i="11"/>
  <c r="CR413" i="11"/>
  <c r="CR430" i="11"/>
  <c r="CR431" i="11"/>
  <c r="CR432" i="11"/>
  <c r="CR433" i="11"/>
  <c r="CR434" i="11"/>
  <c r="CR435" i="11"/>
  <c r="CR436" i="11"/>
  <c r="CR437" i="11"/>
  <c r="CR438" i="11"/>
  <c r="CR439" i="11"/>
  <c r="CR440" i="11"/>
  <c r="CR441" i="11"/>
  <c r="CR409" i="11"/>
  <c r="CR442" i="11"/>
  <c r="CR443" i="11"/>
  <c r="CR444" i="11"/>
  <c r="CR445" i="11"/>
  <c r="CR446" i="11"/>
  <c r="CR447" i="11"/>
  <c r="CR448" i="11"/>
  <c r="CR449" i="11"/>
  <c r="CR450" i="11"/>
  <c r="CR451" i="11"/>
  <c r="CR452" i="11"/>
  <c r="CR453" i="11"/>
  <c r="CR454" i="11"/>
  <c r="CR455" i="11"/>
  <c r="CR456" i="11"/>
  <c r="CR457" i="11"/>
  <c r="CR458" i="11"/>
  <c r="CR459" i="11"/>
  <c r="CR460" i="11"/>
  <c r="CR461" i="11"/>
  <c r="CR462" i="11"/>
  <c r="CR463" i="11"/>
  <c r="CR464" i="11"/>
  <c r="CR465" i="11"/>
  <c r="CR466" i="11"/>
  <c r="CR467" i="11"/>
  <c r="CR468" i="11"/>
  <c r="CR469" i="11"/>
  <c r="CR411" i="11"/>
  <c r="CR470" i="11"/>
  <c r="CR471" i="11"/>
  <c r="CR472" i="11"/>
  <c r="CR473" i="11"/>
  <c r="CR474" i="11"/>
  <c r="CR475" i="11"/>
  <c r="CR476" i="11"/>
  <c r="CR477" i="11"/>
  <c r="CR478" i="11"/>
  <c r="CR479" i="11"/>
  <c r="CR480" i="11"/>
  <c r="CR481" i="11"/>
  <c r="CR482" i="11"/>
  <c r="CR483" i="11"/>
  <c r="CR484" i="11"/>
  <c r="CR485" i="11"/>
  <c r="CR486" i="11"/>
  <c r="CR487" i="11"/>
  <c r="CR488" i="11"/>
  <c r="CR489" i="11"/>
  <c r="CR490" i="11"/>
  <c r="CR491" i="11"/>
  <c r="CR492" i="11"/>
  <c r="CR493" i="11"/>
  <c r="CR494" i="11"/>
  <c r="CR429" i="11"/>
  <c r="CR495" i="11"/>
  <c r="CR496" i="11"/>
  <c r="CR497" i="11"/>
  <c r="CR498" i="11"/>
  <c r="CR499" i="11"/>
  <c r="CR500" i="11"/>
  <c r="CR501" i="11"/>
  <c r="CR502" i="11"/>
  <c r="CR503" i="11"/>
  <c r="CR504" i="11"/>
  <c r="CR505" i="11"/>
  <c r="CR506" i="11"/>
  <c r="CR507" i="11"/>
  <c r="CR508" i="11"/>
  <c r="CR509" i="11"/>
  <c r="CR510" i="11"/>
  <c r="CR511" i="11"/>
  <c r="CR512" i="11"/>
  <c r="CR513" i="11"/>
  <c r="CR514" i="11"/>
  <c r="CR515" i="11"/>
  <c r="CR516" i="11"/>
  <c r="CR517" i="11"/>
  <c r="CR518" i="11"/>
  <c r="CR519" i="11"/>
  <c r="CR520" i="11"/>
  <c r="CR521" i="11"/>
  <c r="CR522" i="11"/>
  <c r="CR523" i="11"/>
  <c r="CR524" i="11"/>
  <c r="CR525" i="11"/>
  <c r="CR526" i="11"/>
  <c r="CR527" i="11"/>
  <c r="CR528" i="11"/>
  <c r="CR529" i="11"/>
  <c r="CR530" i="11"/>
  <c r="CR531" i="11"/>
  <c r="CR532" i="11"/>
  <c r="CR533" i="11"/>
  <c r="CR534" i="11"/>
  <c r="CR535" i="11"/>
  <c r="CR536" i="11"/>
  <c r="CR537" i="11"/>
  <c r="CR538" i="11"/>
  <c r="CR539" i="11"/>
  <c r="CR540" i="11"/>
  <c r="CR541" i="11"/>
  <c r="CR542" i="11"/>
  <c r="CR543" i="11"/>
  <c r="CR544" i="11"/>
  <c r="CR545" i="11"/>
  <c r="CR546" i="11"/>
  <c r="CR547" i="11"/>
  <c r="CR548" i="11"/>
  <c r="CR549" i="11"/>
  <c r="CR550" i="11"/>
  <c r="CR551" i="11"/>
  <c r="CR552" i="11"/>
  <c r="CR553" i="11"/>
  <c r="CR554" i="11"/>
  <c r="CR555" i="11"/>
  <c r="CR556" i="11"/>
  <c r="CR557" i="11"/>
  <c r="CR558" i="11"/>
  <c r="CR559" i="11"/>
  <c r="CR560" i="11"/>
  <c r="CR561" i="11"/>
  <c r="CR562" i="11"/>
  <c r="CR563" i="11"/>
  <c r="CR564" i="11"/>
  <c r="CR565" i="11"/>
  <c r="CR566" i="11"/>
  <c r="CR567" i="11"/>
  <c r="CN383" i="11"/>
  <c r="CN384" i="11"/>
  <c r="CN385" i="11"/>
  <c r="CN386" i="11"/>
  <c r="CN387" i="11"/>
  <c r="CN388" i="11"/>
  <c r="CN389" i="11"/>
  <c r="CN390" i="11"/>
  <c r="CN391" i="11"/>
  <c r="CN392" i="11"/>
  <c r="CN393" i="11"/>
  <c r="CN394" i="11"/>
  <c r="CN395" i="11"/>
  <c r="CN396" i="11"/>
  <c r="CN397" i="11"/>
  <c r="CN398" i="11"/>
  <c r="CN399" i="11"/>
  <c r="CN400" i="11"/>
  <c r="CN401" i="11"/>
  <c r="CN402" i="11"/>
  <c r="CN403" i="11"/>
  <c r="CN404" i="11"/>
  <c r="CN405" i="11"/>
  <c r="CN406" i="11"/>
  <c r="CN407" i="11"/>
  <c r="CN408" i="11"/>
  <c r="CN410" i="11"/>
  <c r="CN412" i="11"/>
  <c r="CN414" i="11"/>
  <c r="CN409" i="11"/>
  <c r="CN411" i="11"/>
  <c r="CN413" i="11"/>
  <c r="CN415" i="11"/>
  <c r="CN416" i="11"/>
  <c r="CN417" i="11"/>
  <c r="CN418" i="11"/>
  <c r="CN419" i="11"/>
  <c r="CN420" i="11"/>
  <c r="CN421" i="11"/>
  <c r="CN422" i="11"/>
  <c r="CN423" i="11"/>
  <c r="CN424" i="11"/>
  <c r="CN425" i="11"/>
  <c r="CN426" i="11"/>
  <c r="CN427" i="11"/>
  <c r="CN428" i="11"/>
  <c r="CN430" i="11"/>
  <c r="CN431" i="11"/>
  <c r="CN432" i="11"/>
  <c r="CN433" i="11"/>
  <c r="CN434" i="11"/>
  <c r="CN435" i="11"/>
  <c r="CN436" i="11"/>
  <c r="CN437" i="11"/>
  <c r="CN438" i="11"/>
  <c r="CN439" i="11"/>
  <c r="CN440" i="11"/>
  <c r="CN441" i="11"/>
  <c r="CN429" i="11"/>
  <c r="CN442" i="11"/>
  <c r="CN443" i="11"/>
  <c r="CN444" i="11"/>
  <c r="CN445" i="11"/>
  <c r="CN446" i="11"/>
  <c r="CN447" i="11"/>
  <c r="CN448" i="11"/>
  <c r="CN449" i="11"/>
  <c r="CN450" i="11"/>
  <c r="CN451" i="11"/>
  <c r="CN452" i="11"/>
  <c r="CN453" i="11"/>
  <c r="CN454" i="11"/>
  <c r="CN455" i="11"/>
  <c r="CN456" i="11"/>
  <c r="CN457" i="11"/>
  <c r="CN458" i="11"/>
  <c r="CN459" i="11"/>
  <c r="CN460" i="11"/>
  <c r="CN461" i="11"/>
  <c r="CN462" i="11"/>
  <c r="CN463" i="11"/>
  <c r="CN464" i="11"/>
  <c r="CN465" i="11"/>
  <c r="CN466" i="11"/>
  <c r="CN467" i="11"/>
  <c r="CN468" i="11"/>
  <c r="CN469" i="11"/>
  <c r="CN470" i="11"/>
  <c r="CN471" i="11"/>
  <c r="CN472" i="11"/>
  <c r="CN473" i="11"/>
  <c r="CN474" i="11"/>
  <c r="CN475" i="11"/>
  <c r="CN476" i="11"/>
  <c r="CN477" i="11"/>
  <c r="CN478" i="11"/>
  <c r="CN479" i="11"/>
  <c r="CN480" i="11"/>
  <c r="CN481" i="11"/>
  <c r="CN482" i="11"/>
  <c r="CN483" i="11"/>
  <c r="CN484" i="11"/>
  <c r="CN485" i="11"/>
  <c r="CN486" i="11"/>
  <c r="CN487" i="11"/>
  <c r="CN488" i="11"/>
  <c r="CN489" i="11"/>
  <c r="CN490" i="11"/>
  <c r="CN491" i="11"/>
  <c r="CN492" i="11"/>
  <c r="CN493" i="11"/>
  <c r="CN494" i="11"/>
  <c r="CN495" i="11"/>
  <c r="CN496" i="11"/>
  <c r="CN497" i="11"/>
  <c r="CN498" i="11"/>
  <c r="CN499" i="11"/>
  <c r="CN500" i="11"/>
  <c r="CN501" i="11"/>
  <c r="CN502" i="11"/>
  <c r="CN503" i="11"/>
  <c r="CN504" i="11"/>
  <c r="CN505" i="11"/>
  <c r="CN506" i="11"/>
  <c r="CN507" i="11"/>
  <c r="CN508" i="11"/>
  <c r="CN509" i="11"/>
  <c r="CN510" i="11"/>
  <c r="CN511" i="11"/>
  <c r="CN512" i="11"/>
  <c r="CN513" i="11"/>
  <c r="CN514" i="11"/>
  <c r="CN515" i="11"/>
  <c r="CN516" i="11"/>
  <c r="CN517" i="11"/>
  <c r="CN518" i="11"/>
  <c r="CN519" i="11"/>
  <c r="CN520" i="11"/>
  <c r="CN521" i="11"/>
  <c r="CN522" i="11"/>
  <c r="CN523" i="11"/>
  <c r="CN524" i="11"/>
  <c r="CN525" i="11"/>
  <c r="CN526" i="11"/>
  <c r="CN527" i="11"/>
  <c r="CN528" i="11"/>
  <c r="CN529" i="11"/>
  <c r="CN530" i="11"/>
  <c r="CN531" i="11"/>
  <c r="CN532" i="11"/>
  <c r="CN533" i="11"/>
  <c r="CN534" i="11"/>
  <c r="CN535" i="11"/>
  <c r="CN536" i="11"/>
  <c r="CN537" i="11"/>
  <c r="CN538" i="11"/>
  <c r="CN539" i="11"/>
  <c r="CN540" i="11"/>
  <c r="CN541" i="11"/>
  <c r="CN542" i="11"/>
  <c r="CN543" i="11"/>
  <c r="CN544" i="11"/>
  <c r="CN545" i="11"/>
  <c r="CN546" i="11"/>
  <c r="CN547" i="11"/>
  <c r="CN548" i="11"/>
  <c r="CN549" i="11"/>
  <c r="CN550" i="11"/>
  <c r="CN551" i="11"/>
  <c r="CN552" i="11"/>
  <c r="CN553" i="11"/>
  <c r="CN554" i="11"/>
  <c r="CN555" i="11"/>
  <c r="CN556" i="11"/>
  <c r="CN557" i="11"/>
  <c r="CN558" i="11"/>
  <c r="CN559" i="11"/>
  <c r="CN560" i="11"/>
  <c r="CN561" i="11"/>
  <c r="CN562" i="11"/>
  <c r="CN563" i="11"/>
  <c r="CN564" i="11"/>
  <c r="CN565" i="11"/>
  <c r="CN566" i="11"/>
  <c r="CN567" i="11"/>
  <c r="CJ383" i="11"/>
  <c r="CJ384" i="11"/>
  <c r="CJ385" i="11"/>
  <c r="CJ386" i="11"/>
  <c r="CJ387" i="11"/>
  <c r="CJ388" i="11"/>
  <c r="CJ389" i="11"/>
  <c r="CJ390" i="11"/>
  <c r="CJ391" i="11"/>
  <c r="CJ392" i="11"/>
  <c r="CJ393" i="11"/>
  <c r="CJ394" i="11"/>
  <c r="CJ395" i="11"/>
  <c r="CJ396" i="11"/>
  <c r="CJ397" i="11"/>
  <c r="CJ398" i="11"/>
  <c r="CJ399" i="11"/>
  <c r="CJ400" i="11"/>
  <c r="CJ401" i="11"/>
  <c r="CJ402" i="11"/>
  <c r="CJ403" i="11"/>
  <c r="CJ404" i="11"/>
  <c r="CJ405" i="11"/>
  <c r="CJ406" i="11"/>
  <c r="CJ407" i="11"/>
  <c r="CJ408" i="11"/>
  <c r="CJ409" i="11"/>
  <c r="CJ411" i="11"/>
  <c r="CJ413" i="11"/>
  <c r="CJ416" i="11"/>
  <c r="CJ417" i="11"/>
  <c r="CJ418" i="11"/>
  <c r="CJ419" i="11"/>
  <c r="CJ420" i="11"/>
  <c r="CJ421" i="11"/>
  <c r="CJ422" i="11"/>
  <c r="CJ423" i="11"/>
  <c r="CJ424" i="11"/>
  <c r="CJ425" i="11"/>
  <c r="CJ426" i="11"/>
  <c r="CJ427" i="11"/>
  <c r="CJ428" i="11"/>
  <c r="CJ410" i="11"/>
  <c r="CJ430" i="11"/>
  <c r="CJ431" i="11"/>
  <c r="CJ432" i="11"/>
  <c r="CJ433" i="11"/>
  <c r="CJ434" i="11"/>
  <c r="CJ435" i="11"/>
  <c r="CJ436" i="11"/>
  <c r="CJ437" i="11"/>
  <c r="CJ438" i="11"/>
  <c r="CJ439" i="11"/>
  <c r="CJ440" i="11"/>
  <c r="CJ441" i="11"/>
  <c r="CJ412" i="11"/>
  <c r="CJ415" i="11"/>
  <c r="CJ414" i="11"/>
  <c r="CJ442" i="11"/>
  <c r="CJ443" i="11"/>
  <c r="CJ444" i="11"/>
  <c r="CJ445" i="11"/>
  <c r="CJ446" i="11"/>
  <c r="CJ447" i="11"/>
  <c r="CJ448" i="11"/>
  <c r="CJ449" i="11"/>
  <c r="CJ450" i="11"/>
  <c r="CJ451" i="11"/>
  <c r="CJ452" i="11"/>
  <c r="CJ453" i="11"/>
  <c r="CJ454" i="11"/>
  <c r="CJ455" i="11"/>
  <c r="CJ456" i="11"/>
  <c r="CJ457" i="11"/>
  <c r="CJ458" i="11"/>
  <c r="CJ459" i="11"/>
  <c r="CJ460" i="11"/>
  <c r="CJ461" i="11"/>
  <c r="CJ462" i="11"/>
  <c r="CJ463" i="11"/>
  <c r="CJ464" i="11"/>
  <c r="CJ465" i="11"/>
  <c r="CJ466" i="11"/>
  <c r="CJ467" i="11"/>
  <c r="CJ468" i="11"/>
  <c r="CJ469" i="11"/>
  <c r="CJ429" i="11"/>
  <c r="CJ470" i="11"/>
  <c r="CJ471" i="11"/>
  <c r="CJ472" i="11"/>
  <c r="CJ473" i="11"/>
  <c r="CJ474" i="11"/>
  <c r="CJ475" i="11"/>
  <c r="CJ476" i="11"/>
  <c r="CJ477" i="11"/>
  <c r="CJ478" i="11"/>
  <c r="CJ479" i="11"/>
  <c r="CJ480" i="11"/>
  <c r="CJ481" i="11"/>
  <c r="CJ482" i="11"/>
  <c r="CJ483" i="11"/>
  <c r="CJ484" i="11"/>
  <c r="CJ485" i="11"/>
  <c r="CJ486" i="11"/>
  <c r="CJ487" i="11"/>
  <c r="CJ488" i="11"/>
  <c r="CJ489" i="11"/>
  <c r="CJ490" i="11"/>
  <c r="CJ491" i="11"/>
  <c r="CJ492" i="11"/>
  <c r="CJ493" i="11"/>
  <c r="CJ494" i="11"/>
  <c r="CJ495" i="11"/>
  <c r="CJ496" i="11"/>
  <c r="CJ497" i="11"/>
  <c r="CJ498" i="11"/>
  <c r="CJ499" i="11"/>
  <c r="CJ500" i="11"/>
  <c r="CJ501" i="11"/>
  <c r="CJ502" i="11"/>
  <c r="CJ503" i="11"/>
  <c r="CJ504" i="11"/>
  <c r="CJ505" i="11"/>
  <c r="CJ506" i="11"/>
  <c r="CJ507" i="11"/>
  <c r="CJ508" i="11"/>
  <c r="CJ509" i="11"/>
  <c r="CJ510" i="11"/>
  <c r="CJ511" i="11"/>
  <c r="CJ512" i="11"/>
  <c r="CJ513" i="11"/>
  <c r="CJ514" i="11"/>
  <c r="CJ515" i="11"/>
  <c r="CJ516" i="11"/>
  <c r="CJ517" i="11"/>
  <c r="CJ518" i="11"/>
  <c r="CJ519" i="11"/>
  <c r="CJ520" i="11"/>
  <c r="CJ521" i="11"/>
  <c r="CJ522" i="11"/>
  <c r="CJ523" i="11"/>
  <c r="CJ524" i="11"/>
  <c r="CJ525" i="11"/>
  <c r="CJ526" i="11"/>
  <c r="CJ527" i="11"/>
  <c r="CJ528" i="11"/>
  <c r="CJ529" i="11"/>
  <c r="CJ530" i="11"/>
  <c r="CJ531" i="11"/>
  <c r="CJ532" i="11"/>
  <c r="CJ533" i="11"/>
  <c r="CJ534" i="11"/>
  <c r="CJ535" i="11"/>
  <c r="CJ536" i="11"/>
  <c r="CJ537" i="11"/>
  <c r="CJ538" i="11"/>
  <c r="CJ539" i="11"/>
  <c r="CJ540" i="11"/>
  <c r="CJ541" i="11"/>
  <c r="CJ542" i="11"/>
  <c r="CJ543" i="11"/>
  <c r="CJ544" i="11"/>
  <c r="CJ545" i="11"/>
  <c r="CJ546" i="11"/>
  <c r="CJ547" i="11"/>
  <c r="CJ548" i="11"/>
  <c r="CJ549" i="11"/>
  <c r="CJ550" i="11"/>
  <c r="CJ551" i="11"/>
  <c r="CJ552" i="11"/>
  <c r="CJ553" i="11"/>
  <c r="CJ554" i="11"/>
  <c r="CJ555" i="11"/>
  <c r="CJ556" i="11"/>
  <c r="CJ557" i="11"/>
  <c r="CJ558" i="11"/>
  <c r="CJ559" i="11"/>
  <c r="CJ560" i="11"/>
  <c r="CJ561" i="11"/>
  <c r="CJ562" i="11"/>
  <c r="CJ563" i="11"/>
  <c r="CJ564" i="11"/>
  <c r="CJ565" i="11"/>
  <c r="CJ566" i="11"/>
  <c r="CJ567" i="11"/>
  <c r="CF383" i="11"/>
  <c r="CF384" i="11"/>
  <c r="CF385" i="11"/>
  <c r="CF386" i="11"/>
  <c r="CF387" i="11"/>
  <c r="CF388" i="11"/>
  <c r="CF389" i="11"/>
  <c r="CF390" i="11"/>
  <c r="CF391" i="11"/>
  <c r="CF392" i="11"/>
  <c r="CF393" i="11"/>
  <c r="CF394" i="11"/>
  <c r="CF395" i="11"/>
  <c r="CF396" i="11"/>
  <c r="CF397" i="11"/>
  <c r="CF398" i="11"/>
  <c r="CF399" i="11"/>
  <c r="CF400" i="11"/>
  <c r="CF401" i="11"/>
  <c r="CF402" i="11"/>
  <c r="CF403" i="11"/>
  <c r="CF404" i="11"/>
  <c r="CF405" i="11"/>
  <c r="CF406" i="11"/>
  <c r="CF407" i="11"/>
  <c r="CF408" i="11"/>
  <c r="CF409" i="11"/>
  <c r="CF411" i="11"/>
  <c r="CF413" i="11"/>
  <c r="CF415" i="11"/>
  <c r="CF410" i="11"/>
  <c r="CF412" i="11"/>
  <c r="CF414" i="11"/>
  <c r="CF416" i="11"/>
  <c r="CF417" i="11"/>
  <c r="CF418" i="11"/>
  <c r="CF419" i="11"/>
  <c r="CF420" i="11"/>
  <c r="CF421" i="11"/>
  <c r="CF422" i="11"/>
  <c r="CF423" i="11"/>
  <c r="CF424" i="11"/>
  <c r="CF425" i="11"/>
  <c r="CF426" i="11"/>
  <c r="CF427" i="11"/>
  <c r="CF428" i="11"/>
  <c r="CF430" i="11"/>
  <c r="CF431" i="11"/>
  <c r="CF432" i="11"/>
  <c r="CF433" i="11"/>
  <c r="CF434" i="11"/>
  <c r="CF435" i="11"/>
  <c r="CF436" i="11"/>
  <c r="CF437" i="11"/>
  <c r="CF438" i="11"/>
  <c r="CF439" i="11"/>
  <c r="CF440" i="11"/>
  <c r="CF441" i="11"/>
  <c r="CF429" i="11"/>
  <c r="CF442" i="11"/>
  <c r="CF443" i="11"/>
  <c r="CF444" i="11"/>
  <c r="CF445" i="11"/>
  <c r="CF446" i="11"/>
  <c r="CF447" i="11"/>
  <c r="CF448" i="11"/>
  <c r="CF449" i="11"/>
  <c r="CF450" i="11"/>
  <c r="CF451" i="11"/>
  <c r="CF452" i="11"/>
  <c r="CF453" i="11"/>
  <c r="CF454" i="11"/>
  <c r="CF455" i="11"/>
  <c r="CF456" i="11"/>
  <c r="CF457" i="11"/>
  <c r="CF458" i="11"/>
  <c r="CF459" i="11"/>
  <c r="CF460" i="11"/>
  <c r="CF461" i="11"/>
  <c r="CF462" i="11"/>
  <c r="CF463" i="11"/>
  <c r="CF464" i="11"/>
  <c r="CF465" i="11"/>
  <c r="CF466" i="11"/>
  <c r="CF467" i="11"/>
  <c r="CF468" i="11"/>
  <c r="CF469" i="11"/>
  <c r="CF470" i="11"/>
  <c r="CF471" i="11"/>
  <c r="CF472" i="11"/>
  <c r="CF473" i="11"/>
  <c r="CF474" i="11"/>
  <c r="CF475" i="11"/>
  <c r="CF476" i="11"/>
  <c r="CF477" i="11"/>
  <c r="CF478" i="11"/>
  <c r="CF479" i="11"/>
  <c r="CF480" i="11"/>
  <c r="CF481" i="11"/>
  <c r="CF482" i="11"/>
  <c r="CF483" i="11"/>
  <c r="CF484" i="11"/>
  <c r="CF485" i="11"/>
  <c r="CF486" i="11"/>
  <c r="CF487" i="11"/>
  <c r="CF488" i="11"/>
  <c r="CF489" i="11"/>
  <c r="CF490" i="11"/>
  <c r="CF491" i="11"/>
  <c r="CF492" i="11"/>
  <c r="CF493" i="11"/>
  <c r="CF494" i="11"/>
  <c r="CF495" i="11"/>
  <c r="CF496" i="11"/>
  <c r="CF497" i="11"/>
  <c r="CF498" i="11"/>
  <c r="CF499" i="11"/>
  <c r="CF500" i="11"/>
  <c r="CF501" i="11"/>
  <c r="CF502" i="11"/>
  <c r="CF503" i="11"/>
  <c r="CF504" i="11"/>
  <c r="CF505" i="11"/>
  <c r="CF506" i="11"/>
  <c r="CF507" i="11"/>
  <c r="CF508" i="11"/>
  <c r="CF509" i="11"/>
  <c r="CF510" i="11"/>
  <c r="CF511" i="11"/>
  <c r="CF512" i="11"/>
  <c r="CF513" i="11"/>
  <c r="CF514" i="11"/>
  <c r="CF515" i="11"/>
  <c r="CF516" i="11"/>
  <c r="CF517" i="11"/>
  <c r="CF518" i="11"/>
  <c r="CF519" i="11"/>
  <c r="CF520" i="11"/>
  <c r="CF521" i="11"/>
  <c r="CF522" i="11"/>
  <c r="CF523" i="11"/>
  <c r="CF524" i="11"/>
  <c r="CF525" i="11"/>
  <c r="CF526" i="11"/>
  <c r="CF527" i="11"/>
  <c r="CF528" i="11"/>
  <c r="CF529" i="11"/>
  <c r="CF530" i="11"/>
  <c r="CF531" i="11"/>
  <c r="CF532" i="11"/>
  <c r="CF533" i="11"/>
  <c r="CF534" i="11"/>
  <c r="CF535" i="11"/>
  <c r="CF536" i="11"/>
  <c r="CF537" i="11"/>
  <c r="CF538" i="11"/>
  <c r="CF539" i="11"/>
  <c r="CF540" i="11"/>
  <c r="CF541" i="11"/>
  <c r="CF542" i="11"/>
  <c r="CF543" i="11"/>
  <c r="CF544" i="11"/>
  <c r="CF545" i="11"/>
  <c r="CF546" i="11"/>
  <c r="CF547" i="11"/>
  <c r="CF548" i="11"/>
  <c r="CF549" i="11"/>
  <c r="CF550" i="11"/>
  <c r="CF551" i="11"/>
  <c r="CF552" i="11"/>
  <c r="CF553" i="11"/>
  <c r="CF554" i="11"/>
  <c r="CF555" i="11"/>
  <c r="CF556" i="11"/>
  <c r="CF557" i="11"/>
  <c r="CF558" i="11"/>
  <c r="CF559" i="11"/>
  <c r="CF560" i="11"/>
  <c r="CF561" i="11"/>
  <c r="CF562" i="11"/>
  <c r="CF563" i="11"/>
  <c r="CF564" i="11"/>
  <c r="CF565" i="11"/>
  <c r="CF566" i="11"/>
  <c r="CF567" i="11"/>
  <c r="CB383" i="11"/>
  <c r="CB384" i="11"/>
  <c r="CB385" i="11"/>
  <c r="CB386" i="11"/>
  <c r="CB387" i="11"/>
  <c r="CB388" i="11"/>
  <c r="CB389" i="11"/>
  <c r="CB390" i="11"/>
  <c r="CB391" i="11"/>
  <c r="CB392" i="11"/>
  <c r="CB393" i="11"/>
  <c r="CB394" i="11"/>
  <c r="CB395" i="11"/>
  <c r="CB396" i="11"/>
  <c r="CB397" i="11"/>
  <c r="CB398" i="11"/>
  <c r="CB399" i="11"/>
  <c r="CB400" i="11"/>
  <c r="CB401" i="11"/>
  <c r="CB402" i="11"/>
  <c r="CB403" i="11"/>
  <c r="CB404" i="11"/>
  <c r="CB405" i="11"/>
  <c r="CB406" i="11"/>
  <c r="CB407" i="11"/>
  <c r="CB408" i="11"/>
  <c r="CB410" i="11"/>
  <c r="CB412" i="11"/>
  <c r="CB414" i="11"/>
  <c r="CB416" i="11"/>
  <c r="CB417" i="11"/>
  <c r="CB418" i="11"/>
  <c r="CB419" i="11"/>
  <c r="CB420" i="11"/>
  <c r="CB421" i="11"/>
  <c r="CB422" i="11"/>
  <c r="CB423" i="11"/>
  <c r="CB424" i="11"/>
  <c r="CB425" i="11"/>
  <c r="CB426" i="11"/>
  <c r="CB427" i="11"/>
  <c r="CB428" i="11"/>
  <c r="CB415" i="11"/>
  <c r="CB430" i="11"/>
  <c r="CB431" i="11"/>
  <c r="CB432" i="11"/>
  <c r="CB433" i="11"/>
  <c r="CB434" i="11"/>
  <c r="CB435" i="11"/>
  <c r="CB436" i="11"/>
  <c r="CB437" i="11"/>
  <c r="CB438" i="11"/>
  <c r="CB439" i="11"/>
  <c r="CB440" i="11"/>
  <c r="CB441" i="11"/>
  <c r="CB409" i="11"/>
  <c r="CB411" i="11"/>
  <c r="CB429" i="11"/>
  <c r="CB442" i="11"/>
  <c r="CB443" i="11"/>
  <c r="CB444" i="11"/>
  <c r="CB445" i="11"/>
  <c r="CB446" i="11"/>
  <c r="CB447" i="11"/>
  <c r="CB448" i="11"/>
  <c r="CB449" i="11"/>
  <c r="CB450" i="11"/>
  <c r="CB451" i="11"/>
  <c r="CB452" i="11"/>
  <c r="CB453" i="11"/>
  <c r="CB454" i="11"/>
  <c r="CB455" i="11"/>
  <c r="CB456" i="11"/>
  <c r="CB457" i="11"/>
  <c r="CB458" i="11"/>
  <c r="CB459" i="11"/>
  <c r="CB460" i="11"/>
  <c r="CB461" i="11"/>
  <c r="CB462" i="11"/>
  <c r="CB463" i="11"/>
  <c r="CB464" i="11"/>
  <c r="CB465" i="11"/>
  <c r="CB466" i="11"/>
  <c r="CB467" i="11"/>
  <c r="CB468" i="11"/>
  <c r="CB469" i="11"/>
  <c r="CB470" i="11"/>
  <c r="CB471" i="11"/>
  <c r="CB472" i="11"/>
  <c r="CB473" i="11"/>
  <c r="CB474" i="11"/>
  <c r="CB475" i="11"/>
  <c r="CB476" i="11"/>
  <c r="CB477" i="11"/>
  <c r="CB478" i="11"/>
  <c r="CB479" i="11"/>
  <c r="CB480" i="11"/>
  <c r="CB481" i="11"/>
  <c r="CB482" i="11"/>
  <c r="CB483" i="11"/>
  <c r="CB484" i="11"/>
  <c r="CB485" i="11"/>
  <c r="CB486" i="11"/>
  <c r="CB487" i="11"/>
  <c r="CB488" i="11"/>
  <c r="CB489" i="11"/>
  <c r="CB490" i="11"/>
  <c r="CB491" i="11"/>
  <c r="CB492" i="11"/>
  <c r="CB493" i="11"/>
  <c r="CB494" i="11"/>
  <c r="CB413" i="11"/>
  <c r="CB495" i="11"/>
  <c r="CB496" i="11"/>
  <c r="CB497" i="11"/>
  <c r="CB498" i="11"/>
  <c r="CB499" i="11"/>
  <c r="CB500" i="11"/>
  <c r="CB501" i="11"/>
  <c r="CB502" i="11"/>
  <c r="CB503" i="11"/>
  <c r="CB504" i="11"/>
  <c r="CB505" i="11"/>
  <c r="CB506" i="11"/>
  <c r="CB507" i="11"/>
  <c r="CB508" i="11"/>
  <c r="CB509" i="11"/>
  <c r="CB510" i="11"/>
  <c r="CB511" i="11"/>
  <c r="CB512" i="11"/>
  <c r="CB513" i="11"/>
  <c r="CB514" i="11"/>
  <c r="CB515" i="11"/>
  <c r="CB516" i="11"/>
  <c r="CB517" i="11"/>
  <c r="CB518" i="11"/>
  <c r="CB519" i="11"/>
  <c r="CB520" i="11"/>
  <c r="CB521" i="11"/>
  <c r="CB522" i="11"/>
  <c r="CB523" i="11"/>
  <c r="CB524" i="11"/>
  <c r="CB525" i="11"/>
  <c r="CB526" i="11"/>
  <c r="CB527" i="11"/>
  <c r="CB528" i="11"/>
  <c r="CB529" i="11"/>
  <c r="CB530" i="11"/>
  <c r="CB531" i="11"/>
  <c r="CB532" i="11"/>
  <c r="CB533" i="11"/>
  <c r="CB534" i="11"/>
  <c r="CB535" i="11"/>
  <c r="CB536" i="11"/>
  <c r="CB537" i="11"/>
  <c r="CB538" i="11"/>
  <c r="CB539" i="11"/>
  <c r="CB540" i="11"/>
  <c r="CB541" i="11"/>
  <c r="CB542" i="11"/>
  <c r="CB543" i="11"/>
  <c r="CB544" i="11"/>
  <c r="CB545" i="11"/>
  <c r="CB546" i="11"/>
  <c r="CB547" i="11"/>
  <c r="CB548" i="11"/>
  <c r="CB549" i="11"/>
  <c r="CB550" i="11"/>
  <c r="CB551" i="11"/>
  <c r="CB552" i="11"/>
  <c r="CB553" i="11"/>
  <c r="CB554" i="11"/>
  <c r="CB555" i="11"/>
  <c r="CB556" i="11"/>
  <c r="CB557" i="11"/>
  <c r="CB558" i="11"/>
  <c r="CB559" i="11"/>
  <c r="CB560" i="11"/>
  <c r="CB561" i="11"/>
  <c r="CB562" i="11"/>
  <c r="CB563" i="11"/>
  <c r="CB564" i="11"/>
  <c r="CB565" i="11"/>
  <c r="CB566" i="11"/>
  <c r="CB567" i="11"/>
  <c r="BX383" i="11"/>
  <c r="BX384" i="11"/>
  <c r="BX385" i="11"/>
  <c r="BX386" i="11"/>
  <c r="BX387" i="11"/>
  <c r="BX388" i="11"/>
  <c r="BX389" i="11"/>
  <c r="BX390" i="11"/>
  <c r="BX391" i="11"/>
  <c r="BX392" i="11"/>
  <c r="BX393" i="11"/>
  <c r="BX394" i="11"/>
  <c r="BX395" i="11"/>
  <c r="BX396" i="11"/>
  <c r="BX397" i="11"/>
  <c r="BX398" i="11"/>
  <c r="BX399" i="11"/>
  <c r="BX400" i="11"/>
  <c r="BX401" i="11"/>
  <c r="BX402" i="11"/>
  <c r="BX403" i="11"/>
  <c r="BX404" i="11"/>
  <c r="BX405" i="11"/>
  <c r="BX406" i="11"/>
  <c r="BX407" i="11"/>
  <c r="BX408" i="11"/>
  <c r="BX410" i="11"/>
  <c r="BX412" i="11"/>
  <c r="BX414" i="11"/>
  <c r="BX409" i="11"/>
  <c r="BX411" i="11"/>
  <c r="BX413" i="11"/>
  <c r="BX415" i="11"/>
  <c r="BX416" i="11"/>
  <c r="BX417" i="11"/>
  <c r="BX418" i="11"/>
  <c r="BX419" i="11"/>
  <c r="BX420" i="11"/>
  <c r="BX421" i="11"/>
  <c r="BX422" i="11"/>
  <c r="BX423" i="11"/>
  <c r="BX424" i="11"/>
  <c r="BX425" i="11"/>
  <c r="BX426" i="11"/>
  <c r="BX427" i="11"/>
  <c r="BX428" i="11"/>
  <c r="BX430" i="11"/>
  <c r="BX431" i="11"/>
  <c r="BX432" i="11"/>
  <c r="BX433" i="11"/>
  <c r="BX434" i="11"/>
  <c r="BX435" i="11"/>
  <c r="BX436" i="11"/>
  <c r="BX437" i="11"/>
  <c r="BX438" i="11"/>
  <c r="BX439" i="11"/>
  <c r="BX440" i="11"/>
  <c r="BX441" i="11"/>
  <c r="BX429" i="11"/>
  <c r="BX442" i="11"/>
  <c r="BX443" i="11"/>
  <c r="BX444" i="11"/>
  <c r="BX445" i="11"/>
  <c r="BX446" i="11"/>
  <c r="BX447" i="11"/>
  <c r="BX448" i="11"/>
  <c r="BX449" i="11"/>
  <c r="BX450" i="11"/>
  <c r="BX451" i="11"/>
  <c r="BX452" i="11"/>
  <c r="BX453" i="11"/>
  <c r="BX454" i="11"/>
  <c r="BX455" i="11"/>
  <c r="BX456" i="11"/>
  <c r="BX457" i="11"/>
  <c r="BX458" i="11"/>
  <c r="BX459" i="11"/>
  <c r="BX460" i="11"/>
  <c r="BX461" i="11"/>
  <c r="BX462" i="11"/>
  <c r="BX463" i="11"/>
  <c r="BX464" i="11"/>
  <c r="BX465" i="11"/>
  <c r="BX466" i="11"/>
  <c r="BX467" i="11"/>
  <c r="BX468" i="11"/>
  <c r="BX469" i="11"/>
  <c r="BX470" i="11"/>
  <c r="BX471" i="11"/>
  <c r="BX472" i="11"/>
  <c r="BX473" i="11"/>
  <c r="BX474" i="11"/>
  <c r="BX475" i="11"/>
  <c r="BX476" i="11"/>
  <c r="BX477" i="11"/>
  <c r="BX478" i="11"/>
  <c r="BX479" i="11"/>
  <c r="BX480" i="11"/>
  <c r="BX481" i="11"/>
  <c r="BX482" i="11"/>
  <c r="BX483" i="11"/>
  <c r="BX484" i="11"/>
  <c r="BX485" i="11"/>
  <c r="BX486" i="11"/>
  <c r="BX487" i="11"/>
  <c r="BX488" i="11"/>
  <c r="BX489" i="11"/>
  <c r="BX490" i="11"/>
  <c r="BX491" i="11"/>
  <c r="BX492" i="11"/>
  <c r="BX493" i="11"/>
  <c r="BX494" i="11"/>
  <c r="BX495" i="11"/>
  <c r="BX496" i="11"/>
  <c r="BX497" i="11"/>
  <c r="BX498" i="11"/>
  <c r="BX499" i="11"/>
  <c r="BX500" i="11"/>
  <c r="BX501" i="11"/>
  <c r="BX502" i="11"/>
  <c r="BX503" i="11"/>
  <c r="BX504" i="11"/>
  <c r="BX505" i="11"/>
  <c r="BX506" i="11"/>
  <c r="BX507" i="11"/>
  <c r="BX508" i="11"/>
  <c r="BX509" i="11"/>
  <c r="BX510" i="11"/>
  <c r="BX511" i="11"/>
  <c r="BX512" i="11"/>
  <c r="BX513" i="11"/>
  <c r="BX514" i="11"/>
  <c r="BX515" i="11"/>
  <c r="BX516" i="11"/>
  <c r="BX517" i="11"/>
  <c r="BX518" i="11"/>
  <c r="BX519" i="11"/>
  <c r="BX520" i="11"/>
  <c r="BX521" i="11"/>
  <c r="BX522" i="11"/>
  <c r="BX523" i="11"/>
  <c r="BX524" i="11"/>
  <c r="BX525" i="11"/>
  <c r="BX526" i="11"/>
  <c r="BX527" i="11"/>
  <c r="BX528" i="11"/>
  <c r="BX529" i="11"/>
  <c r="BX530" i="11"/>
  <c r="BX531" i="11"/>
  <c r="BX532" i="11"/>
  <c r="BX533" i="11"/>
  <c r="BX534" i="11"/>
  <c r="BX535" i="11"/>
  <c r="BX536" i="11"/>
  <c r="BX537" i="11"/>
  <c r="BX538" i="11"/>
  <c r="BX539" i="11"/>
  <c r="BX540" i="11"/>
  <c r="BX541" i="11"/>
  <c r="BX542" i="11"/>
  <c r="BX543" i="11"/>
  <c r="BX544" i="11"/>
  <c r="BX545" i="11"/>
  <c r="BX546" i="11"/>
  <c r="BX547" i="11"/>
  <c r="BX548" i="11"/>
  <c r="BX549" i="11"/>
  <c r="BX550" i="11"/>
  <c r="BX551" i="11"/>
  <c r="BX552" i="11"/>
  <c r="BX553" i="11"/>
  <c r="BX554" i="11"/>
  <c r="BX555" i="11"/>
  <c r="BX556" i="11"/>
  <c r="BX557" i="11"/>
  <c r="BX558" i="11"/>
  <c r="BX559" i="11"/>
  <c r="BX560" i="11"/>
  <c r="BX561" i="11"/>
  <c r="BX562" i="11"/>
  <c r="BX563" i="11"/>
  <c r="BX564" i="11"/>
  <c r="BX565" i="11"/>
  <c r="BX566" i="11"/>
  <c r="BX567" i="11"/>
  <c r="BT383" i="11"/>
  <c r="BT384" i="11"/>
  <c r="BT385" i="11"/>
  <c r="BT386" i="11"/>
  <c r="BT387" i="11"/>
  <c r="BT388" i="11"/>
  <c r="BT389" i="11"/>
  <c r="BT390" i="11"/>
  <c r="BT391" i="11"/>
  <c r="BT392" i="11"/>
  <c r="BT393" i="11"/>
  <c r="BT394" i="11"/>
  <c r="BT395" i="11"/>
  <c r="BT396" i="11"/>
  <c r="BT397" i="11"/>
  <c r="BT398" i="11"/>
  <c r="BT399" i="11"/>
  <c r="BT400" i="11"/>
  <c r="BT401" i="11"/>
  <c r="BT402" i="11"/>
  <c r="BT403" i="11"/>
  <c r="BT404" i="11"/>
  <c r="BT405" i="11"/>
  <c r="BT406" i="11"/>
  <c r="BT407" i="11"/>
  <c r="BT408" i="11"/>
  <c r="BT409" i="11"/>
  <c r="BT411" i="11"/>
  <c r="BT413" i="11"/>
  <c r="BT415" i="11"/>
  <c r="BT416" i="11"/>
  <c r="BT417" i="11"/>
  <c r="BT418" i="11"/>
  <c r="BT419" i="11"/>
  <c r="BT420" i="11"/>
  <c r="BT421" i="11"/>
  <c r="BT422" i="11"/>
  <c r="BT423" i="11"/>
  <c r="BT424" i="11"/>
  <c r="BT425" i="11"/>
  <c r="BT426" i="11"/>
  <c r="BT427" i="11"/>
  <c r="BT428" i="11"/>
  <c r="BT412" i="11"/>
  <c r="BT430" i="11"/>
  <c r="BT431" i="11"/>
  <c r="BT432" i="11"/>
  <c r="BT433" i="11"/>
  <c r="BT434" i="11"/>
  <c r="BT435" i="11"/>
  <c r="BT436" i="11"/>
  <c r="BT437" i="11"/>
  <c r="BT438" i="11"/>
  <c r="BT439" i="11"/>
  <c r="BT440" i="11"/>
  <c r="BT441" i="11"/>
  <c r="BT414" i="11"/>
  <c r="BT429" i="11"/>
  <c r="BT442" i="11"/>
  <c r="BT443" i="11"/>
  <c r="BT444" i="11"/>
  <c r="BT445" i="11"/>
  <c r="BT446" i="11"/>
  <c r="BT447" i="11"/>
  <c r="BT448" i="11"/>
  <c r="BT449" i="11"/>
  <c r="BT450" i="11"/>
  <c r="BT451" i="11"/>
  <c r="BT452" i="11"/>
  <c r="BT453" i="11"/>
  <c r="BT454" i="11"/>
  <c r="BT455" i="11"/>
  <c r="BT456" i="11"/>
  <c r="BT457" i="11"/>
  <c r="BT458" i="11"/>
  <c r="BT459" i="11"/>
  <c r="BT460" i="11"/>
  <c r="BT461" i="11"/>
  <c r="BT462" i="11"/>
  <c r="BT463" i="11"/>
  <c r="BT464" i="11"/>
  <c r="BT465" i="11"/>
  <c r="BT466" i="11"/>
  <c r="BT467" i="11"/>
  <c r="BT468" i="11"/>
  <c r="BT469" i="11"/>
  <c r="BT470" i="11"/>
  <c r="BT471" i="11"/>
  <c r="BT472" i="11"/>
  <c r="BT473" i="11"/>
  <c r="BT474" i="11"/>
  <c r="BT475" i="11"/>
  <c r="BT476" i="11"/>
  <c r="BT477" i="11"/>
  <c r="BT478" i="11"/>
  <c r="BT479" i="11"/>
  <c r="BT480" i="11"/>
  <c r="BT481" i="11"/>
  <c r="BT482" i="11"/>
  <c r="BT483" i="11"/>
  <c r="BT484" i="11"/>
  <c r="BT485" i="11"/>
  <c r="BT486" i="11"/>
  <c r="BT487" i="11"/>
  <c r="BT488" i="11"/>
  <c r="BT489" i="11"/>
  <c r="BT490" i="11"/>
  <c r="BT491" i="11"/>
  <c r="BT492" i="11"/>
  <c r="BT493" i="11"/>
  <c r="BT494" i="11"/>
  <c r="BT410" i="11"/>
  <c r="BT495" i="11"/>
  <c r="BT496" i="11"/>
  <c r="BT497" i="11"/>
  <c r="BT498" i="11"/>
  <c r="BT499" i="11"/>
  <c r="BT500" i="11"/>
  <c r="BT501" i="11"/>
  <c r="BT502" i="11"/>
  <c r="BT503" i="11"/>
  <c r="BT504" i="11"/>
  <c r="BT505" i="11"/>
  <c r="BT506" i="11"/>
  <c r="BT507" i="11"/>
  <c r="BT508" i="11"/>
  <c r="BT509" i="11"/>
  <c r="BT510" i="11"/>
  <c r="BT511" i="11"/>
  <c r="BT512" i="11"/>
  <c r="BT513" i="11"/>
  <c r="BT514" i="11"/>
  <c r="BT515" i="11"/>
  <c r="BT516" i="11"/>
  <c r="BT517" i="11"/>
  <c r="BT518" i="11"/>
  <c r="BT519" i="11"/>
  <c r="BT520" i="11"/>
  <c r="BT521" i="11"/>
  <c r="BT522" i="11"/>
  <c r="BT523" i="11"/>
  <c r="BT524" i="11"/>
  <c r="BT525" i="11"/>
  <c r="BT526" i="11"/>
  <c r="BT527" i="11"/>
  <c r="BT528" i="11"/>
  <c r="BT529" i="11"/>
  <c r="BT530" i="11"/>
  <c r="BT531" i="11"/>
  <c r="BT532" i="11"/>
  <c r="BT533" i="11"/>
  <c r="BT534" i="11"/>
  <c r="BT535" i="11"/>
  <c r="BT536" i="11"/>
  <c r="BT537" i="11"/>
  <c r="BT538" i="11"/>
  <c r="BT539" i="11"/>
  <c r="BT540" i="11"/>
  <c r="BT541" i="11"/>
  <c r="BT542" i="11"/>
  <c r="BT543" i="11"/>
  <c r="BT544" i="11"/>
  <c r="BT545" i="11"/>
  <c r="BT546" i="11"/>
  <c r="BT547" i="11"/>
  <c r="BT548" i="11"/>
  <c r="BT549" i="11"/>
  <c r="BT550" i="11"/>
  <c r="BT551" i="11"/>
  <c r="BT552" i="11"/>
  <c r="BT553" i="11"/>
  <c r="BT554" i="11"/>
  <c r="BT555" i="11"/>
  <c r="BT556" i="11"/>
  <c r="BT557" i="11"/>
  <c r="BT558" i="11"/>
  <c r="BT559" i="11"/>
  <c r="BT560" i="11"/>
  <c r="BT561" i="11"/>
  <c r="BT562" i="11"/>
  <c r="BT563" i="11"/>
  <c r="BT564" i="11"/>
  <c r="BT565" i="11"/>
  <c r="BT566" i="11"/>
  <c r="BT567" i="11"/>
  <c r="BP383" i="11"/>
  <c r="BP384" i="11"/>
  <c r="BP385" i="11"/>
  <c r="BP386" i="11"/>
  <c r="BP387" i="11"/>
  <c r="BP388" i="11"/>
  <c r="BP389" i="11"/>
  <c r="BP390" i="11"/>
  <c r="BP391" i="11"/>
  <c r="BP392" i="11"/>
  <c r="BP393" i="11"/>
  <c r="BP394" i="11"/>
  <c r="BP395" i="11"/>
  <c r="BP396" i="11"/>
  <c r="BP397" i="11"/>
  <c r="BP398" i="11"/>
  <c r="BP399" i="11"/>
  <c r="BP400" i="11"/>
  <c r="BP401" i="11"/>
  <c r="BP402" i="11"/>
  <c r="BP403" i="11"/>
  <c r="BP404" i="11"/>
  <c r="BP405" i="11"/>
  <c r="BP406" i="11"/>
  <c r="BP407" i="11"/>
  <c r="BP408" i="11"/>
  <c r="BP409" i="11"/>
  <c r="BP411" i="11"/>
  <c r="BP413" i="11"/>
  <c r="BP415" i="11"/>
  <c r="BP410" i="11"/>
  <c r="BP412" i="11"/>
  <c r="BP414" i="11"/>
  <c r="BP416" i="11"/>
  <c r="BP417" i="11"/>
  <c r="BP418" i="11"/>
  <c r="BP419" i="11"/>
  <c r="BP420" i="11"/>
  <c r="BP421" i="11"/>
  <c r="BP422" i="11"/>
  <c r="BP423" i="11"/>
  <c r="BP424" i="11"/>
  <c r="BP425" i="11"/>
  <c r="BP426" i="11"/>
  <c r="BP427" i="11"/>
  <c r="BP428" i="11"/>
  <c r="BP430" i="11"/>
  <c r="BP431" i="11"/>
  <c r="BP432" i="11"/>
  <c r="BP433" i="11"/>
  <c r="BP434" i="11"/>
  <c r="BP435" i="11"/>
  <c r="BP436" i="11"/>
  <c r="BP437" i="11"/>
  <c r="BP438" i="11"/>
  <c r="BP439" i="11"/>
  <c r="BP440" i="11"/>
  <c r="BP441" i="11"/>
  <c r="BP429" i="11"/>
  <c r="BP442" i="11"/>
  <c r="BP443" i="11"/>
  <c r="BP444" i="11"/>
  <c r="BP445" i="11"/>
  <c r="BP446" i="11"/>
  <c r="BP447" i="11"/>
  <c r="BP448" i="11"/>
  <c r="BP449" i="11"/>
  <c r="BP450" i="11"/>
  <c r="BP451" i="11"/>
  <c r="BP452" i="11"/>
  <c r="BP453" i="11"/>
  <c r="BP454" i="11"/>
  <c r="BP455" i="11"/>
  <c r="BP456" i="11"/>
  <c r="BP457" i="11"/>
  <c r="BP458" i="11"/>
  <c r="BP459" i="11"/>
  <c r="BP460" i="11"/>
  <c r="BP461" i="11"/>
  <c r="BP462" i="11"/>
  <c r="BP463" i="11"/>
  <c r="BP464" i="11"/>
  <c r="BP465" i="11"/>
  <c r="BP466" i="11"/>
  <c r="BP467" i="11"/>
  <c r="BP468" i="11"/>
  <c r="BP469" i="11"/>
  <c r="BP470" i="11"/>
  <c r="BP471" i="11"/>
  <c r="BP472" i="11"/>
  <c r="BP473" i="11"/>
  <c r="BP474" i="11"/>
  <c r="BP475" i="11"/>
  <c r="BP476" i="11"/>
  <c r="BP477" i="11"/>
  <c r="BP478" i="11"/>
  <c r="BP479" i="11"/>
  <c r="BP480" i="11"/>
  <c r="BP481" i="11"/>
  <c r="BP482" i="11"/>
  <c r="BP483" i="11"/>
  <c r="BP484" i="11"/>
  <c r="BP485" i="11"/>
  <c r="BP486" i="11"/>
  <c r="BP487" i="11"/>
  <c r="BP488" i="11"/>
  <c r="BP489" i="11"/>
  <c r="BP490" i="11"/>
  <c r="BP491" i="11"/>
  <c r="BP492" i="11"/>
  <c r="BP493" i="11"/>
  <c r="BP494" i="11"/>
  <c r="BP495" i="11"/>
  <c r="BP496" i="11"/>
  <c r="BP497" i="11"/>
  <c r="BP498" i="11"/>
  <c r="BP499" i="11"/>
  <c r="BP500" i="11"/>
  <c r="BP501" i="11"/>
  <c r="BP502" i="11"/>
  <c r="BP503" i="11"/>
  <c r="BP504" i="11"/>
  <c r="BP505" i="11"/>
  <c r="BP506" i="11"/>
  <c r="BP507" i="11"/>
  <c r="BP508" i="11"/>
  <c r="BP509" i="11"/>
  <c r="BP510" i="11"/>
  <c r="BP511" i="11"/>
  <c r="BP512" i="11"/>
  <c r="BP513" i="11"/>
  <c r="BP514" i="11"/>
  <c r="BP515" i="11"/>
  <c r="BP516" i="11"/>
  <c r="BP517" i="11"/>
  <c r="BP518" i="11"/>
  <c r="BP519" i="11"/>
  <c r="BP520" i="11"/>
  <c r="BP521" i="11"/>
  <c r="BP522" i="11"/>
  <c r="BP523" i="11"/>
  <c r="BP524" i="11"/>
  <c r="BP525" i="11"/>
  <c r="BP526" i="11"/>
  <c r="BP527" i="11"/>
  <c r="BP528" i="11"/>
  <c r="BP529" i="11"/>
  <c r="BP530" i="11"/>
  <c r="BP531" i="11"/>
  <c r="BP532" i="11"/>
  <c r="BP533" i="11"/>
  <c r="BP534" i="11"/>
  <c r="BP535" i="11"/>
  <c r="BP536" i="11"/>
  <c r="BP537" i="11"/>
  <c r="BP538" i="11"/>
  <c r="BP539" i="11"/>
  <c r="BP540" i="11"/>
  <c r="BP541" i="11"/>
  <c r="BP542" i="11"/>
  <c r="BP543" i="11"/>
  <c r="BP544" i="11"/>
  <c r="BP545" i="11"/>
  <c r="BP546" i="11"/>
  <c r="BP547" i="11"/>
  <c r="BP548" i="11"/>
  <c r="BP549" i="11"/>
  <c r="BP550" i="11"/>
  <c r="BP551" i="11"/>
  <c r="BP552" i="11"/>
  <c r="BP553" i="11"/>
  <c r="BP554" i="11"/>
  <c r="BP555" i="11"/>
  <c r="BP556" i="11"/>
  <c r="BP557" i="11"/>
  <c r="BP558" i="11"/>
  <c r="BP559" i="11"/>
  <c r="BP560" i="11"/>
  <c r="BP561" i="11"/>
  <c r="BP562" i="11"/>
  <c r="BP563" i="11"/>
  <c r="BP564" i="11"/>
  <c r="BP565" i="11"/>
  <c r="BP566" i="11"/>
  <c r="BP567" i="11"/>
  <c r="BL383" i="11"/>
  <c r="BL384" i="11"/>
  <c r="BL385" i="11"/>
  <c r="BL386" i="11"/>
  <c r="BL387" i="11"/>
  <c r="BL388" i="11"/>
  <c r="BL389" i="11"/>
  <c r="BL390" i="11"/>
  <c r="BL391" i="11"/>
  <c r="BL392" i="11"/>
  <c r="BL393" i="11"/>
  <c r="BL394" i="11"/>
  <c r="BL395" i="11"/>
  <c r="BL396" i="11"/>
  <c r="BL397" i="11"/>
  <c r="BL398" i="11"/>
  <c r="BL399" i="11"/>
  <c r="BL400" i="11"/>
  <c r="BL401" i="11"/>
  <c r="BL402" i="11"/>
  <c r="BL403" i="11"/>
  <c r="BL404" i="11"/>
  <c r="BL405" i="11"/>
  <c r="BL406" i="11"/>
  <c r="BL407" i="11"/>
  <c r="BL408" i="11"/>
  <c r="BL409" i="11"/>
  <c r="BL410" i="11"/>
  <c r="BL412" i="11"/>
  <c r="BL414" i="11"/>
  <c r="BL416" i="11"/>
  <c r="BL417" i="11"/>
  <c r="BL418" i="11"/>
  <c r="BL419" i="11"/>
  <c r="BL420" i="11"/>
  <c r="BL421" i="11"/>
  <c r="BL422" i="11"/>
  <c r="BL423" i="11"/>
  <c r="BL424" i="11"/>
  <c r="BL425" i="11"/>
  <c r="BL426" i="11"/>
  <c r="BL427" i="11"/>
  <c r="BL428" i="11"/>
  <c r="BL430" i="11"/>
  <c r="BL431" i="11"/>
  <c r="BL432" i="11"/>
  <c r="BL433" i="11"/>
  <c r="BL434" i="11"/>
  <c r="BL435" i="11"/>
  <c r="BL436" i="11"/>
  <c r="BL437" i="11"/>
  <c r="BL438" i="11"/>
  <c r="BL439" i="11"/>
  <c r="BL440" i="11"/>
  <c r="BL441" i="11"/>
  <c r="BL411" i="11"/>
  <c r="BL413" i="11"/>
  <c r="BL415" i="11"/>
  <c r="BL442" i="11"/>
  <c r="BL443" i="11"/>
  <c r="BL444" i="11"/>
  <c r="BL445" i="11"/>
  <c r="BL446" i="11"/>
  <c r="BL447" i="11"/>
  <c r="BL448" i="11"/>
  <c r="BL449" i="11"/>
  <c r="BL450" i="11"/>
  <c r="BL451" i="11"/>
  <c r="BL452" i="11"/>
  <c r="BL453" i="11"/>
  <c r="BL454" i="11"/>
  <c r="BL455" i="11"/>
  <c r="BL456" i="11"/>
  <c r="BL457" i="11"/>
  <c r="BL458" i="11"/>
  <c r="BL459" i="11"/>
  <c r="BL460" i="11"/>
  <c r="BL461" i="11"/>
  <c r="BL462" i="11"/>
  <c r="BL463" i="11"/>
  <c r="BL464" i="11"/>
  <c r="BL465" i="11"/>
  <c r="BL466" i="11"/>
  <c r="BL467" i="11"/>
  <c r="BL468" i="11"/>
  <c r="BL469" i="11"/>
  <c r="BL470" i="11"/>
  <c r="BL471" i="11"/>
  <c r="BL472" i="11"/>
  <c r="BL473" i="11"/>
  <c r="BL474" i="11"/>
  <c r="BL475" i="11"/>
  <c r="BL476" i="11"/>
  <c r="BL477" i="11"/>
  <c r="BL478" i="11"/>
  <c r="BL479" i="11"/>
  <c r="BL480" i="11"/>
  <c r="BL481" i="11"/>
  <c r="BL482" i="11"/>
  <c r="BL483" i="11"/>
  <c r="BL484" i="11"/>
  <c r="BL485" i="11"/>
  <c r="BL486" i="11"/>
  <c r="BL487" i="11"/>
  <c r="BL488" i="11"/>
  <c r="BL489" i="11"/>
  <c r="BL490" i="11"/>
  <c r="BL491" i="11"/>
  <c r="BL492" i="11"/>
  <c r="BL493" i="11"/>
  <c r="BL494" i="11"/>
  <c r="BL429" i="11"/>
  <c r="BL495" i="11"/>
  <c r="BL496" i="11"/>
  <c r="BL497" i="11"/>
  <c r="BL498" i="11"/>
  <c r="BL499" i="11"/>
  <c r="BL500" i="11"/>
  <c r="BL501" i="11"/>
  <c r="BL502" i="11"/>
  <c r="BL503" i="11"/>
  <c r="BL504" i="11"/>
  <c r="BL505" i="11"/>
  <c r="BL506" i="11"/>
  <c r="BL507" i="11"/>
  <c r="BL508" i="11"/>
  <c r="BL509" i="11"/>
  <c r="BL510" i="11"/>
  <c r="BL511" i="11"/>
  <c r="BL512" i="11"/>
  <c r="BL513" i="11"/>
  <c r="BL514" i="11"/>
  <c r="BL515" i="11"/>
  <c r="BL516" i="11"/>
  <c r="BL517" i="11"/>
  <c r="BL518" i="11"/>
  <c r="BL519" i="11"/>
  <c r="BL520" i="11"/>
  <c r="BL521" i="11"/>
  <c r="BL522" i="11"/>
  <c r="BL523" i="11"/>
  <c r="BL524" i="11"/>
  <c r="BL525" i="11"/>
  <c r="BL526" i="11"/>
  <c r="BL527" i="11"/>
  <c r="BL528" i="11"/>
  <c r="BL529" i="11"/>
  <c r="BL530" i="11"/>
  <c r="BL531" i="11"/>
  <c r="BL532" i="11"/>
  <c r="BL533" i="11"/>
  <c r="BL534" i="11"/>
  <c r="BL535" i="11"/>
  <c r="BL536" i="11"/>
  <c r="BL537" i="11"/>
  <c r="BL538" i="11"/>
  <c r="BL539" i="11"/>
  <c r="BL540" i="11"/>
  <c r="BL541" i="11"/>
  <c r="BL542" i="11"/>
  <c r="BL543" i="11"/>
  <c r="BL544" i="11"/>
  <c r="BL545" i="11"/>
  <c r="BL546" i="11"/>
  <c r="BL547" i="11"/>
  <c r="BL548" i="11"/>
  <c r="BL549" i="11"/>
  <c r="BL550" i="11"/>
  <c r="BL551" i="11"/>
  <c r="BL552" i="11"/>
  <c r="BL553" i="11"/>
  <c r="BL554" i="11"/>
  <c r="BL555" i="11"/>
  <c r="BL556" i="11"/>
  <c r="BL557" i="11"/>
  <c r="BL558" i="11"/>
  <c r="BL559" i="11"/>
  <c r="BL560" i="11"/>
  <c r="BL561" i="11"/>
  <c r="BL562" i="11"/>
  <c r="BL563" i="11"/>
  <c r="BL564" i="11"/>
  <c r="BL565" i="11"/>
  <c r="BL566" i="11"/>
  <c r="BL567" i="11"/>
  <c r="BD383" i="11"/>
  <c r="BD385" i="11"/>
  <c r="BD386" i="11"/>
  <c r="BD384" i="11"/>
  <c r="BD387" i="11"/>
  <c r="BD388" i="11"/>
  <c r="BD389" i="11"/>
  <c r="BD390" i="11"/>
  <c r="BD391" i="11"/>
  <c r="BD392" i="11"/>
  <c r="BD393" i="11"/>
  <c r="BD394" i="11"/>
  <c r="BD395" i="11"/>
  <c r="BD396" i="11"/>
  <c r="BD397" i="11"/>
  <c r="BD398" i="11"/>
  <c r="BD399" i="11"/>
  <c r="BD400" i="11"/>
  <c r="BD401" i="11"/>
  <c r="BD402" i="11"/>
  <c r="BD403" i="11"/>
  <c r="BD404" i="11"/>
  <c r="BD405" i="11"/>
  <c r="BD406" i="11"/>
  <c r="BD407" i="11"/>
  <c r="BD408" i="11"/>
  <c r="BD409" i="11"/>
  <c r="BD410" i="11"/>
  <c r="BD411" i="11"/>
  <c r="BD412" i="11"/>
  <c r="BD413" i="11"/>
  <c r="BD414" i="11"/>
  <c r="BD415" i="11"/>
  <c r="BD416" i="11"/>
  <c r="BD417" i="11"/>
  <c r="BD418" i="11"/>
  <c r="BD419" i="11"/>
  <c r="BD420" i="11"/>
  <c r="BD421" i="11"/>
  <c r="BD422" i="11"/>
  <c r="BD423" i="11"/>
  <c r="BD424" i="11"/>
  <c r="BD425" i="11"/>
  <c r="BD426" i="11"/>
  <c r="BD427" i="11"/>
  <c r="BD428" i="11"/>
  <c r="BD429" i="11"/>
  <c r="BD431" i="11"/>
  <c r="BD433" i="11"/>
  <c r="BD435" i="11"/>
  <c r="BD437" i="11"/>
  <c r="BD439" i="11"/>
  <c r="BD441" i="11"/>
  <c r="BD442" i="11"/>
  <c r="BD443" i="11"/>
  <c r="BD444" i="11"/>
  <c r="BD445" i="11"/>
  <c r="BD446" i="11"/>
  <c r="BD447" i="11"/>
  <c r="BD448" i="11"/>
  <c r="BD449" i="11"/>
  <c r="BD450" i="11"/>
  <c r="BD451" i="11"/>
  <c r="BD452" i="11"/>
  <c r="BD453" i="11"/>
  <c r="BD454" i="11"/>
  <c r="BD455" i="11"/>
  <c r="BD456" i="11"/>
  <c r="BD457" i="11"/>
  <c r="BD458" i="11"/>
  <c r="BD459" i="11"/>
  <c r="BD460" i="11"/>
  <c r="BD461" i="11"/>
  <c r="BD462" i="11"/>
  <c r="BD463" i="11"/>
  <c r="BD464" i="11"/>
  <c r="BD465" i="11"/>
  <c r="BD466" i="11"/>
  <c r="BD467" i="11"/>
  <c r="BD468" i="11"/>
  <c r="BD469" i="11"/>
  <c r="BD430" i="11"/>
  <c r="BD432" i="11"/>
  <c r="BD434" i="11"/>
  <c r="BD436" i="11"/>
  <c r="BD438" i="11"/>
  <c r="BD440" i="11"/>
  <c r="BD495" i="11"/>
  <c r="BD496" i="11"/>
  <c r="BD497" i="11"/>
  <c r="BD498" i="11"/>
  <c r="BD499" i="11"/>
  <c r="BD500" i="11"/>
  <c r="BD501" i="11"/>
  <c r="BD502" i="11"/>
  <c r="BD503" i="11"/>
  <c r="BD504" i="11"/>
  <c r="BD505" i="11"/>
  <c r="BD506" i="11"/>
  <c r="BD507" i="11"/>
  <c r="BD508" i="11"/>
  <c r="BD509" i="11"/>
  <c r="BD510" i="11"/>
  <c r="BD511" i="11"/>
  <c r="BD512" i="11"/>
  <c r="BD513" i="11"/>
  <c r="BD514" i="11"/>
  <c r="BD515" i="11"/>
  <c r="BD516" i="11"/>
  <c r="BD517" i="11"/>
  <c r="BD518" i="11"/>
  <c r="BD471" i="11"/>
  <c r="BD473" i="11"/>
  <c r="BD475" i="11"/>
  <c r="BD477" i="11"/>
  <c r="BD479" i="11"/>
  <c r="BD481" i="11"/>
  <c r="BD483" i="11"/>
  <c r="BD485" i="11"/>
  <c r="BD487" i="11"/>
  <c r="BD489" i="11"/>
  <c r="BD491" i="11"/>
  <c r="BD493" i="11"/>
  <c r="BD474" i="11"/>
  <c r="BD482" i="11"/>
  <c r="BD490" i="11"/>
  <c r="BD472" i="11"/>
  <c r="BD480" i="11"/>
  <c r="BD476" i="11"/>
  <c r="BD484" i="11"/>
  <c r="BD492" i="11"/>
  <c r="BD519" i="11"/>
  <c r="BD520" i="11"/>
  <c r="BD521" i="11"/>
  <c r="BD522" i="11"/>
  <c r="BD523" i="11"/>
  <c r="BD524" i="11"/>
  <c r="BD525" i="11"/>
  <c r="BD526" i="11"/>
  <c r="BD527" i="11"/>
  <c r="BD528" i="11"/>
  <c r="BD529" i="11"/>
  <c r="BD530" i="11"/>
  <c r="BD531" i="11"/>
  <c r="BD532" i="11"/>
  <c r="BD533" i="11"/>
  <c r="BD534" i="11"/>
  <c r="BD535" i="11"/>
  <c r="BD536" i="11"/>
  <c r="BD537" i="11"/>
  <c r="BD538" i="11"/>
  <c r="BD539" i="11"/>
  <c r="BD540" i="11"/>
  <c r="BD541" i="11"/>
  <c r="BD542" i="11"/>
  <c r="BD543" i="11"/>
  <c r="BD544" i="11"/>
  <c r="BD545" i="11"/>
  <c r="BD546" i="11"/>
  <c r="BD547" i="11"/>
  <c r="BD548" i="11"/>
  <c r="BD549" i="11"/>
  <c r="BD550" i="11"/>
  <c r="BD551" i="11"/>
  <c r="BD552" i="11"/>
  <c r="BD553" i="11"/>
  <c r="BD554" i="11"/>
  <c r="BD555" i="11"/>
  <c r="BD556" i="11"/>
  <c r="BD557" i="11"/>
  <c r="BD558" i="11"/>
  <c r="BD559" i="11"/>
  <c r="BD560" i="11"/>
  <c r="BD561" i="11"/>
  <c r="BD562" i="11"/>
  <c r="BD563" i="11"/>
  <c r="BD564" i="11"/>
  <c r="BD565" i="11"/>
  <c r="BD566" i="11"/>
  <c r="BD567" i="11"/>
  <c r="BD470" i="11"/>
  <c r="BD478" i="11"/>
  <c r="BD486" i="11"/>
  <c r="BD494" i="11"/>
  <c r="BD488" i="11"/>
  <c r="AZ384" i="11"/>
  <c r="AZ385" i="11"/>
  <c r="AZ386" i="11"/>
  <c r="AZ387" i="11"/>
  <c r="AZ388" i="11"/>
  <c r="AZ389" i="11"/>
  <c r="AZ383" i="11"/>
  <c r="AZ390" i="11"/>
  <c r="AZ391" i="11"/>
  <c r="AZ392" i="11"/>
  <c r="AZ393" i="11"/>
  <c r="AZ394" i="11"/>
  <c r="AZ395" i="11"/>
  <c r="AZ396" i="11"/>
  <c r="AZ397" i="11"/>
  <c r="AZ398" i="11"/>
  <c r="AZ399" i="11"/>
  <c r="AZ400" i="11"/>
  <c r="AZ401" i="11"/>
  <c r="AZ402" i="11"/>
  <c r="AZ403" i="11"/>
  <c r="AZ404" i="11"/>
  <c r="AZ405" i="11"/>
  <c r="AZ406" i="11"/>
  <c r="AZ407" i="11"/>
  <c r="AZ408" i="11"/>
  <c r="AZ409" i="11"/>
  <c r="AZ410" i="11"/>
  <c r="AZ411" i="11"/>
  <c r="AZ412" i="11"/>
  <c r="AZ413" i="11"/>
  <c r="AZ414" i="11"/>
  <c r="AZ415" i="11"/>
  <c r="AZ416" i="11"/>
  <c r="AZ417" i="11"/>
  <c r="AZ418" i="11"/>
  <c r="AZ419" i="11"/>
  <c r="AZ420" i="11"/>
  <c r="AZ421" i="11"/>
  <c r="AZ422" i="11"/>
  <c r="AZ423" i="11"/>
  <c r="AZ424" i="11"/>
  <c r="AZ425" i="11"/>
  <c r="AZ426" i="11"/>
  <c r="AZ427" i="11"/>
  <c r="AZ428" i="11"/>
  <c r="AZ429" i="11"/>
  <c r="AZ442" i="11"/>
  <c r="AZ443" i="11"/>
  <c r="AZ444" i="11"/>
  <c r="AZ445" i="11"/>
  <c r="AZ446" i="11"/>
  <c r="AZ447" i="11"/>
  <c r="AZ448" i="11"/>
  <c r="AZ449" i="11"/>
  <c r="AZ450" i="11"/>
  <c r="AZ451" i="11"/>
  <c r="AZ452" i="11"/>
  <c r="AZ453" i="11"/>
  <c r="AZ454" i="11"/>
  <c r="AZ455" i="11"/>
  <c r="AZ456" i="11"/>
  <c r="AZ457" i="11"/>
  <c r="AZ458" i="11"/>
  <c r="AZ459" i="11"/>
  <c r="AZ460" i="11"/>
  <c r="AZ461" i="11"/>
  <c r="AZ462" i="11"/>
  <c r="AZ463" i="11"/>
  <c r="AZ464" i="11"/>
  <c r="AZ465" i="11"/>
  <c r="AZ466" i="11"/>
  <c r="AZ467" i="11"/>
  <c r="AZ468" i="11"/>
  <c r="AZ469" i="11"/>
  <c r="AZ430" i="11"/>
  <c r="AZ432" i="11"/>
  <c r="AZ434" i="11"/>
  <c r="AZ436" i="11"/>
  <c r="AZ438" i="11"/>
  <c r="AZ440" i="11"/>
  <c r="AZ431" i="11"/>
  <c r="AZ439" i="11"/>
  <c r="AZ433" i="11"/>
  <c r="AZ441" i="11"/>
  <c r="AZ435" i="11"/>
  <c r="AZ471" i="11"/>
  <c r="AZ473" i="11"/>
  <c r="AZ475" i="11"/>
  <c r="AZ477" i="11"/>
  <c r="AZ479" i="11"/>
  <c r="AZ481" i="11"/>
  <c r="AZ483" i="11"/>
  <c r="AZ485" i="11"/>
  <c r="AZ487" i="11"/>
  <c r="AZ489" i="11"/>
  <c r="AZ491" i="11"/>
  <c r="AZ493" i="11"/>
  <c r="AZ495" i="11"/>
  <c r="AZ496" i="11"/>
  <c r="AZ497" i="11"/>
  <c r="AZ498" i="11"/>
  <c r="AZ499" i="11"/>
  <c r="AZ500" i="11"/>
  <c r="AZ501" i="11"/>
  <c r="AZ502" i="11"/>
  <c r="AZ503" i="11"/>
  <c r="AZ504" i="11"/>
  <c r="AZ505" i="11"/>
  <c r="AZ506" i="11"/>
  <c r="AZ507" i="11"/>
  <c r="AZ508" i="11"/>
  <c r="AZ509" i="11"/>
  <c r="AZ510" i="11"/>
  <c r="AZ511" i="11"/>
  <c r="AZ512" i="11"/>
  <c r="AZ513" i="11"/>
  <c r="AZ514" i="11"/>
  <c r="AZ515" i="11"/>
  <c r="AZ516" i="11"/>
  <c r="AZ517" i="11"/>
  <c r="AZ518" i="11"/>
  <c r="AZ437" i="11"/>
  <c r="AZ470" i="11"/>
  <c r="AZ472" i="11"/>
  <c r="AZ474" i="11"/>
  <c r="AZ476" i="11"/>
  <c r="AZ478" i="11"/>
  <c r="AZ480" i="11"/>
  <c r="AZ482" i="11"/>
  <c r="AZ484" i="11"/>
  <c r="AZ486" i="11"/>
  <c r="AZ488" i="11"/>
  <c r="AZ490" i="11"/>
  <c r="AZ492" i="11"/>
  <c r="AZ494" i="11"/>
  <c r="AZ519" i="11"/>
  <c r="AZ520" i="11"/>
  <c r="AZ521" i="11"/>
  <c r="AZ522" i="11"/>
  <c r="AZ523" i="11"/>
  <c r="AZ524" i="11"/>
  <c r="AZ525" i="11"/>
  <c r="AZ526" i="11"/>
  <c r="AZ527" i="11"/>
  <c r="AZ528" i="11"/>
  <c r="AZ529" i="11"/>
  <c r="AZ530" i="11"/>
  <c r="AZ531" i="11"/>
  <c r="AZ532" i="11"/>
  <c r="AZ533" i="11"/>
  <c r="AZ534" i="11"/>
  <c r="AZ535" i="11"/>
  <c r="AZ536" i="11"/>
  <c r="AZ537" i="11"/>
  <c r="AZ538" i="11"/>
  <c r="AZ539" i="11"/>
  <c r="AZ540" i="11"/>
  <c r="AZ541" i="11"/>
  <c r="AZ542" i="11"/>
  <c r="AZ543" i="11"/>
  <c r="AZ544" i="11"/>
  <c r="AZ545" i="11"/>
  <c r="AZ546" i="11"/>
  <c r="AZ547" i="11"/>
  <c r="AZ548" i="11"/>
  <c r="AZ549" i="11"/>
  <c r="AZ550" i="11"/>
  <c r="AZ551" i="11"/>
  <c r="AZ552" i="11"/>
  <c r="AZ553" i="11"/>
  <c r="AZ554" i="11"/>
  <c r="AZ555" i="11"/>
  <c r="AZ556" i="11"/>
  <c r="AZ557" i="11"/>
  <c r="AZ558" i="11"/>
  <c r="AZ559" i="11"/>
  <c r="AZ560" i="11"/>
  <c r="AZ561" i="11"/>
  <c r="AZ562" i="11"/>
  <c r="AZ563" i="11"/>
  <c r="AZ564" i="11"/>
  <c r="AZ565" i="11"/>
  <c r="AZ566" i="11"/>
  <c r="AZ567" i="11"/>
  <c r="AV384" i="11"/>
  <c r="AV385" i="11"/>
  <c r="AV386" i="11"/>
  <c r="AV383" i="11"/>
  <c r="AV387" i="11"/>
  <c r="AV388" i="11"/>
  <c r="AV389" i="11"/>
  <c r="AV390" i="11"/>
  <c r="AV391" i="11"/>
  <c r="AV392" i="11"/>
  <c r="AV393" i="11"/>
  <c r="AV394" i="11"/>
  <c r="AV395" i="11"/>
  <c r="AV396" i="11"/>
  <c r="AV397" i="11"/>
  <c r="AV398" i="11"/>
  <c r="AV399" i="11"/>
  <c r="AV400" i="11"/>
  <c r="AV401" i="11"/>
  <c r="AV402" i="11"/>
  <c r="AV403" i="11"/>
  <c r="AV404" i="11"/>
  <c r="AV405" i="11"/>
  <c r="AV406" i="11"/>
  <c r="AV407" i="11"/>
  <c r="AV408" i="11"/>
  <c r="AV409" i="11"/>
  <c r="AV410" i="11"/>
  <c r="AV411" i="11"/>
  <c r="AV412" i="11"/>
  <c r="AV413" i="11"/>
  <c r="AV414" i="11"/>
  <c r="AV415" i="11"/>
  <c r="AV416" i="11"/>
  <c r="AV417" i="11"/>
  <c r="AV418" i="11"/>
  <c r="AV419" i="11"/>
  <c r="AV420" i="11"/>
  <c r="AV421" i="11"/>
  <c r="AV422" i="11"/>
  <c r="AV423" i="11"/>
  <c r="AV424" i="11"/>
  <c r="AV425" i="11"/>
  <c r="AV426" i="11"/>
  <c r="AV427" i="11"/>
  <c r="AV428" i="11"/>
  <c r="AV429" i="11"/>
  <c r="AV430" i="11"/>
  <c r="AV432" i="11"/>
  <c r="AV434" i="11"/>
  <c r="AV436" i="11"/>
  <c r="AV438" i="11"/>
  <c r="AV440" i="11"/>
  <c r="AV442" i="11"/>
  <c r="AV443" i="11"/>
  <c r="AV444" i="11"/>
  <c r="AV445" i="11"/>
  <c r="AV446" i="11"/>
  <c r="AV447" i="11"/>
  <c r="AV448" i="11"/>
  <c r="AV449" i="11"/>
  <c r="AV450" i="11"/>
  <c r="AV451" i="11"/>
  <c r="AV452" i="11"/>
  <c r="AV453" i="11"/>
  <c r="AV454" i="11"/>
  <c r="AV455" i="11"/>
  <c r="AV456" i="11"/>
  <c r="AV457" i="11"/>
  <c r="AV458" i="11"/>
  <c r="AV459" i="11"/>
  <c r="AV460" i="11"/>
  <c r="AV461" i="11"/>
  <c r="AV462" i="11"/>
  <c r="AV463" i="11"/>
  <c r="AV464" i="11"/>
  <c r="AV465" i="11"/>
  <c r="AV466" i="11"/>
  <c r="AV467" i="11"/>
  <c r="AV468" i="11"/>
  <c r="AV469" i="11"/>
  <c r="AV431" i="11"/>
  <c r="AV433" i="11"/>
  <c r="AV435" i="11"/>
  <c r="AV437" i="11"/>
  <c r="AV439" i="11"/>
  <c r="AV441" i="11"/>
  <c r="AV495" i="11"/>
  <c r="AV496" i="11"/>
  <c r="AV497" i="11"/>
  <c r="AV498" i="11"/>
  <c r="AV499" i="11"/>
  <c r="AV500" i="11"/>
  <c r="AV501" i="11"/>
  <c r="AV502" i="11"/>
  <c r="AV503" i="11"/>
  <c r="AV504" i="11"/>
  <c r="AV505" i="11"/>
  <c r="AV506" i="11"/>
  <c r="AV507" i="11"/>
  <c r="AV508" i="11"/>
  <c r="AV509" i="11"/>
  <c r="AV510" i="11"/>
  <c r="AV511" i="11"/>
  <c r="AV512" i="11"/>
  <c r="AV513" i="11"/>
  <c r="AV514" i="11"/>
  <c r="AV515" i="11"/>
  <c r="AV516" i="11"/>
  <c r="AV517" i="11"/>
  <c r="AV518" i="11"/>
  <c r="AV470" i="11"/>
  <c r="AV472" i="11"/>
  <c r="AV474" i="11"/>
  <c r="AV476" i="11"/>
  <c r="AV478" i="11"/>
  <c r="AV480" i="11"/>
  <c r="AV482" i="11"/>
  <c r="AV484" i="11"/>
  <c r="AV486" i="11"/>
  <c r="AV488" i="11"/>
  <c r="AV490" i="11"/>
  <c r="AV492" i="11"/>
  <c r="AV494" i="11"/>
  <c r="AV471" i="11"/>
  <c r="AV479" i="11"/>
  <c r="AV487" i="11"/>
  <c r="AV477" i="11"/>
  <c r="AV473" i="11"/>
  <c r="AV481" i="11"/>
  <c r="AV489" i="11"/>
  <c r="AV519" i="11"/>
  <c r="AV520" i="11"/>
  <c r="AV521" i="11"/>
  <c r="AV522" i="11"/>
  <c r="AV523" i="11"/>
  <c r="AV524" i="11"/>
  <c r="AV525" i="11"/>
  <c r="AV526" i="11"/>
  <c r="AV527" i="11"/>
  <c r="AV528" i="11"/>
  <c r="AV529" i="11"/>
  <c r="AV530" i="11"/>
  <c r="AV531" i="11"/>
  <c r="AV532" i="11"/>
  <c r="AV533" i="11"/>
  <c r="AV534" i="11"/>
  <c r="AV535" i="11"/>
  <c r="AV536" i="11"/>
  <c r="AV537" i="11"/>
  <c r="AV538" i="11"/>
  <c r="AV539" i="11"/>
  <c r="AV540" i="11"/>
  <c r="AV541" i="11"/>
  <c r="AV542" i="11"/>
  <c r="AV543" i="11"/>
  <c r="AV544" i="11"/>
  <c r="AV545" i="11"/>
  <c r="AV546" i="11"/>
  <c r="AV547" i="11"/>
  <c r="AV548" i="11"/>
  <c r="AV549" i="11"/>
  <c r="AV550" i="11"/>
  <c r="AV551" i="11"/>
  <c r="AV552" i="11"/>
  <c r="AV553" i="11"/>
  <c r="AV554" i="11"/>
  <c r="AV555" i="11"/>
  <c r="AV556" i="11"/>
  <c r="AV557" i="11"/>
  <c r="AV558" i="11"/>
  <c r="AV559" i="11"/>
  <c r="AV560" i="11"/>
  <c r="AV561" i="11"/>
  <c r="AV562" i="11"/>
  <c r="AV563" i="11"/>
  <c r="AV564" i="11"/>
  <c r="AV565" i="11"/>
  <c r="AV566" i="11"/>
  <c r="AV567" i="11"/>
  <c r="AV485" i="11"/>
  <c r="AV493" i="11"/>
  <c r="AV475" i="11"/>
  <c r="AV483" i="11"/>
  <c r="AV491" i="11"/>
  <c r="AR383" i="11"/>
  <c r="AR385" i="11"/>
  <c r="AR386" i="11"/>
  <c r="AR384"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42" i="11"/>
  <c r="AR443" i="11"/>
  <c r="AR444" i="11"/>
  <c r="AR445" i="11"/>
  <c r="AR446" i="11"/>
  <c r="AR447" i="11"/>
  <c r="AR448" i="11"/>
  <c r="AR449" i="11"/>
  <c r="AR450" i="11"/>
  <c r="AR451" i="11"/>
  <c r="AR452" i="11"/>
  <c r="AR453" i="11"/>
  <c r="AR454" i="11"/>
  <c r="AR455" i="11"/>
  <c r="AR456" i="11"/>
  <c r="AR457" i="11"/>
  <c r="AR458" i="11"/>
  <c r="AR459" i="11"/>
  <c r="AR460" i="11"/>
  <c r="AR461" i="11"/>
  <c r="AR462" i="11"/>
  <c r="AR463" i="11"/>
  <c r="AR464" i="11"/>
  <c r="AR465" i="11"/>
  <c r="AR466" i="11"/>
  <c r="AR467" i="11"/>
  <c r="AR468" i="11"/>
  <c r="AR469" i="11"/>
  <c r="AR431" i="11"/>
  <c r="AR433" i="11"/>
  <c r="AR435" i="11"/>
  <c r="AR437" i="11"/>
  <c r="AR439" i="11"/>
  <c r="AR441" i="11"/>
  <c r="AR436" i="11"/>
  <c r="AR430" i="11"/>
  <c r="AR438" i="11"/>
  <c r="AR432" i="11"/>
  <c r="AR440" i="11"/>
  <c r="AR470" i="11"/>
  <c r="AR472" i="11"/>
  <c r="AR474" i="11"/>
  <c r="AR476" i="11"/>
  <c r="AR478" i="11"/>
  <c r="AR480" i="11"/>
  <c r="AR482" i="11"/>
  <c r="AR484" i="11"/>
  <c r="AR486" i="11"/>
  <c r="AR488" i="11"/>
  <c r="AR490" i="11"/>
  <c r="AR492" i="11"/>
  <c r="AR494" i="11"/>
  <c r="AR495" i="11"/>
  <c r="AR496" i="11"/>
  <c r="AR497" i="11"/>
  <c r="AR498" i="11"/>
  <c r="AR499" i="11"/>
  <c r="AR500" i="11"/>
  <c r="AR501" i="11"/>
  <c r="AR502" i="11"/>
  <c r="AR503" i="11"/>
  <c r="AR504" i="11"/>
  <c r="AR505" i="11"/>
  <c r="AR506" i="11"/>
  <c r="AR507" i="11"/>
  <c r="AR508" i="11"/>
  <c r="AR509" i="11"/>
  <c r="AR510" i="11"/>
  <c r="AR511" i="11"/>
  <c r="AR512" i="11"/>
  <c r="AR513" i="11"/>
  <c r="AR514" i="11"/>
  <c r="AR515" i="11"/>
  <c r="AR516" i="11"/>
  <c r="AR517" i="11"/>
  <c r="AR518" i="11"/>
  <c r="AR434" i="11"/>
  <c r="AR471" i="11"/>
  <c r="AR473" i="11"/>
  <c r="AR475" i="11"/>
  <c r="AR477" i="11"/>
  <c r="AR479" i="11"/>
  <c r="AR481" i="11"/>
  <c r="AR483" i="11"/>
  <c r="AR485" i="11"/>
  <c r="AR487" i="11"/>
  <c r="AR489" i="11"/>
  <c r="AR491" i="11"/>
  <c r="AR493" i="11"/>
  <c r="AR519" i="11"/>
  <c r="AR520" i="11"/>
  <c r="AR521" i="11"/>
  <c r="AR522" i="11"/>
  <c r="AR523" i="11"/>
  <c r="AR524" i="11"/>
  <c r="AR525" i="11"/>
  <c r="AR526" i="11"/>
  <c r="AR527" i="11"/>
  <c r="AR528" i="11"/>
  <c r="AR529" i="11"/>
  <c r="AR530" i="11"/>
  <c r="AR531" i="11"/>
  <c r="AR532" i="11"/>
  <c r="AR533" i="11"/>
  <c r="AR534" i="11"/>
  <c r="AR535" i="11"/>
  <c r="AR536" i="11"/>
  <c r="AR537" i="11"/>
  <c r="AR538" i="11"/>
  <c r="AR539" i="11"/>
  <c r="AR540" i="11"/>
  <c r="AR541" i="11"/>
  <c r="AR542" i="11"/>
  <c r="AR543" i="11"/>
  <c r="AR544" i="11"/>
  <c r="AR545" i="11"/>
  <c r="AR546" i="11"/>
  <c r="AR547" i="11"/>
  <c r="AR548" i="11"/>
  <c r="AR549" i="11"/>
  <c r="AR550" i="11"/>
  <c r="AR551" i="11"/>
  <c r="AR552" i="11"/>
  <c r="AR553" i="11"/>
  <c r="AR554" i="11"/>
  <c r="AR555" i="11"/>
  <c r="AR556" i="11"/>
  <c r="AR557" i="11"/>
  <c r="AR558" i="11"/>
  <c r="AR559" i="11"/>
  <c r="AR560" i="11"/>
  <c r="AR561" i="11"/>
  <c r="AR562" i="11"/>
  <c r="AR563" i="11"/>
  <c r="AR564" i="11"/>
  <c r="AR565" i="11"/>
  <c r="AR566" i="11"/>
  <c r="AR567" i="11"/>
  <c r="AN383" i="11"/>
  <c r="AN385" i="11"/>
  <c r="AN386" i="11"/>
  <c r="AN384" i="11"/>
  <c r="AN387" i="11"/>
  <c r="AN388" i="11"/>
  <c r="AN389" i="11"/>
  <c r="AN390" i="11"/>
  <c r="AN391" i="11"/>
  <c r="AN392" i="11"/>
  <c r="AN393" i="11"/>
  <c r="AN394" i="11"/>
  <c r="AN395" i="11"/>
  <c r="AN396" i="11"/>
  <c r="AN397" i="11"/>
  <c r="AN398" i="11"/>
  <c r="AN399" i="11"/>
  <c r="AN400" i="11"/>
  <c r="AN401" i="11"/>
  <c r="AN402" i="11"/>
  <c r="AN403" i="11"/>
  <c r="AN404" i="11"/>
  <c r="AN405" i="11"/>
  <c r="AN406" i="11"/>
  <c r="AN407" i="11"/>
  <c r="AN408" i="11"/>
  <c r="AN409" i="11"/>
  <c r="AN410" i="11"/>
  <c r="AN411" i="11"/>
  <c r="AN412" i="11"/>
  <c r="AN413" i="11"/>
  <c r="AN414" i="11"/>
  <c r="AN415" i="11"/>
  <c r="AN416" i="11"/>
  <c r="AN417" i="11"/>
  <c r="AN418" i="11"/>
  <c r="AN419" i="11"/>
  <c r="AN420" i="11"/>
  <c r="AN421" i="11"/>
  <c r="AN422" i="11"/>
  <c r="AN423" i="11"/>
  <c r="AN424" i="11"/>
  <c r="AN425" i="11"/>
  <c r="AN426" i="11"/>
  <c r="AN427" i="11"/>
  <c r="AN428" i="11"/>
  <c r="AN429" i="11"/>
  <c r="AN431" i="11"/>
  <c r="AN433" i="11"/>
  <c r="AN435" i="11"/>
  <c r="AN437" i="11"/>
  <c r="AN439" i="11"/>
  <c r="AN441" i="11"/>
  <c r="AN442" i="11"/>
  <c r="AN443" i="11"/>
  <c r="AN444" i="11"/>
  <c r="AN445" i="11"/>
  <c r="AN446" i="11"/>
  <c r="AN447" i="11"/>
  <c r="AN448" i="11"/>
  <c r="AN449" i="11"/>
  <c r="AN450" i="11"/>
  <c r="AN451" i="11"/>
  <c r="AN452" i="11"/>
  <c r="AN453" i="11"/>
  <c r="AN454" i="11"/>
  <c r="AN455" i="11"/>
  <c r="AN456" i="11"/>
  <c r="AN457" i="11"/>
  <c r="AN458" i="11"/>
  <c r="AN459" i="11"/>
  <c r="AN460" i="11"/>
  <c r="AN461" i="11"/>
  <c r="AN462" i="11"/>
  <c r="AN463" i="11"/>
  <c r="AN464" i="11"/>
  <c r="AN465" i="11"/>
  <c r="AN466" i="11"/>
  <c r="AN467" i="11"/>
  <c r="AN468" i="11"/>
  <c r="AN469" i="11"/>
  <c r="AN430" i="11"/>
  <c r="AN432" i="11"/>
  <c r="AN434" i="11"/>
  <c r="AN436" i="11"/>
  <c r="AN438" i="11"/>
  <c r="AN440" i="11"/>
  <c r="AN495" i="11"/>
  <c r="AN496" i="11"/>
  <c r="AN497" i="11"/>
  <c r="AN498" i="11"/>
  <c r="AN499" i="11"/>
  <c r="AN500" i="11"/>
  <c r="AN501" i="11"/>
  <c r="AN502" i="11"/>
  <c r="AN503" i="11"/>
  <c r="AN504" i="11"/>
  <c r="AN505" i="11"/>
  <c r="AN506" i="11"/>
  <c r="AN507" i="11"/>
  <c r="AN508" i="11"/>
  <c r="AN509" i="11"/>
  <c r="AN510" i="11"/>
  <c r="AN511" i="11"/>
  <c r="AN512" i="11"/>
  <c r="AN513" i="11"/>
  <c r="AN514" i="11"/>
  <c r="AN515" i="11"/>
  <c r="AN516" i="11"/>
  <c r="AN517" i="11"/>
  <c r="AN518" i="11"/>
  <c r="AN471" i="11"/>
  <c r="AN473" i="11"/>
  <c r="AN475" i="11"/>
  <c r="AN477" i="11"/>
  <c r="AN479" i="11"/>
  <c r="AN481" i="11"/>
  <c r="AN483" i="11"/>
  <c r="AN485" i="11"/>
  <c r="AN487" i="11"/>
  <c r="AN489" i="11"/>
  <c r="AN491" i="11"/>
  <c r="AN493" i="11"/>
  <c r="AN476" i="11"/>
  <c r="AN484" i="11"/>
  <c r="AN492" i="11"/>
  <c r="AN482" i="11"/>
  <c r="AN470" i="11"/>
  <c r="AN478" i="11"/>
  <c r="AN486" i="11"/>
  <c r="AN494" i="11"/>
  <c r="AN519" i="11"/>
  <c r="AN520" i="11"/>
  <c r="AN521" i="11"/>
  <c r="AN522" i="11"/>
  <c r="AN523" i="11"/>
  <c r="AN524" i="11"/>
  <c r="AN525" i="11"/>
  <c r="AN526" i="11"/>
  <c r="AN527" i="11"/>
  <c r="AN528" i="11"/>
  <c r="AN529" i="11"/>
  <c r="AN530" i="11"/>
  <c r="AN531" i="11"/>
  <c r="AN532" i="11"/>
  <c r="AN533" i="11"/>
  <c r="AN534" i="11"/>
  <c r="AN535" i="11"/>
  <c r="AN536" i="11"/>
  <c r="AN537" i="11"/>
  <c r="AN538" i="11"/>
  <c r="AN539" i="11"/>
  <c r="AN540" i="11"/>
  <c r="AN541" i="11"/>
  <c r="AN542" i="11"/>
  <c r="AN543" i="11"/>
  <c r="AN544" i="11"/>
  <c r="AN545" i="11"/>
  <c r="AN546" i="11"/>
  <c r="AN547" i="11"/>
  <c r="AN548" i="11"/>
  <c r="AN549" i="11"/>
  <c r="AN550" i="11"/>
  <c r="AN551" i="11"/>
  <c r="AN552" i="11"/>
  <c r="AN553" i="11"/>
  <c r="AN554" i="11"/>
  <c r="AN555" i="11"/>
  <c r="AN556" i="11"/>
  <c r="AN557" i="11"/>
  <c r="AN558" i="11"/>
  <c r="AN559" i="11"/>
  <c r="AN560" i="11"/>
  <c r="AN561" i="11"/>
  <c r="AN562" i="11"/>
  <c r="AN563" i="11"/>
  <c r="AN564" i="11"/>
  <c r="AN565" i="11"/>
  <c r="AN566" i="11"/>
  <c r="AN567" i="11"/>
  <c r="AN474" i="11"/>
  <c r="AN490" i="11"/>
  <c r="AN472" i="11"/>
  <c r="AN480" i="11"/>
  <c r="AN488" i="11"/>
  <c r="AJ384" i="11"/>
  <c r="AJ385" i="11"/>
  <c r="AJ386" i="11"/>
  <c r="AJ387" i="11"/>
  <c r="AJ388" i="11"/>
  <c r="AJ389" i="11"/>
  <c r="AJ383" i="11"/>
  <c r="AJ390" i="11"/>
  <c r="AJ391" i="11"/>
  <c r="AJ392" i="11"/>
  <c r="AJ393" i="11"/>
  <c r="AJ394" i="11"/>
  <c r="AJ395" i="11"/>
  <c r="AJ396" i="11"/>
  <c r="AJ397" i="11"/>
  <c r="AJ398" i="11"/>
  <c r="AJ399" i="11"/>
  <c r="AJ400" i="11"/>
  <c r="AJ401" i="11"/>
  <c r="AJ402" i="11"/>
  <c r="AJ403" i="11"/>
  <c r="AJ404" i="11"/>
  <c r="AJ405" i="11"/>
  <c r="AJ406" i="11"/>
  <c r="AJ407" i="11"/>
  <c r="AJ408" i="11"/>
  <c r="AJ409" i="11"/>
  <c r="AJ410" i="11"/>
  <c r="AJ411" i="11"/>
  <c r="AJ412" i="11"/>
  <c r="AJ413" i="11"/>
  <c r="AJ414" i="11"/>
  <c r="AJ415" i="11"/>
  <c r="AJ416" i="11"/>
  <c r="AJ417" i="11"/>
  <c r="AJ418" i="11"/>
  <c r="AJ419" i="11"/>
  <c r="AJ420" i="11"/>
  <c r="AJ421" i="11"/>
  <c r="AJ422" i="11"/>
  <c r="AJ423" i="11"/>
  <c r="AJ424" i="11"/>
  <c r="AJ425" i="11"/>
  <c r="AJ426" i="11"/>
  <c r="AJ427" i="11"/>
  <c r="AJ428" i="11"/>
  <c r="AJ429" i="11"/>
  <c r="AJ442" i="11"/>
  <c r="AJ443" i="11"/>
  <c r="AJ444" i="11"/>
  <c r="AJ445" i="11"/>
  <c r="AJ446" i="11"/>
  <c r="AJ447" i="11"/>
  <c r="AJ448" i="11"/>
  <c r="AJ449" i="11"/>
  <c r="AJ450" i="11"/>
  <c r="AJ451" i="11"/>
  <c r="AJ452" i="11"/>
  <c r="AJ453" i="11"/>
  <c r="AJ454" i="11"/>
  <c r="AJ455" i="11"/>
  <c r="AJ456" i="11"/>
  <c r="AJ457" i="11"/>
  <c r="AJ458" i="11"/>
  <c r="AJ459" i="11"/>
  <c r="AJ460" i="11"/>
  <c r="AJ461" i="11"/>
  <c r="AJ462" i="11"/>
  <c r="AJ463" i="11"/>
  <c r="AJ464" i="11"/>
  <c r="AJ465" i="11"/>
  <c r="AJ466" i="11"/>
  <c r="AJ467" i="11"/>
  <c r="AJ468" i="11"/>
  <c r="AJ469" i="11"/>
  <c r="AJ430" i="11"/>
  <c r="AJ432" i="11"/>
  <c r="AJ434" i="11"/>
  <c r="AJ436" i="11"/>
  <c r="AJ438" i="11"/>
  <c r="AJ440" i="11"/>
  <c r="AJ433" i="11"/>
  <c r="AJ441" i="11"/>
  <c r="AJ435" i="11"/>
  <c r="AJ437" i="11"/>
  <c r="AJ471" i="11"/>
  <c r="AJ473" i="11"/>
  <c r="AJ475" i="11"/>
  <c r="AJ477" i="11"/>
  <c r="AJ479" i="11"/>
  <c r="AJ481" i="11"/>
  <c r="AJ483" i="11"/>
  <c r="AJ485" i="11"/>
  <c r="AJ487" i="11"/>
  <c r="AJ489" i="11"/>
  <c r="AJ491" i="11"/>
  <c r="AJ493" i="11"/>
  <c r="AJ495" i="11"/>
  <c r="AJ496" i="11"/>
  <c r="AJ497" i="11"/>
  <c r="AJ498" i="11"/>
  <c r="AJ499" i="11"/>
  <c r="AJ500" i="11"/>
  <c r="AJ501" i="11"/>
  <c r="AJ502" i="11"/>
  <c r="AJ503" i="11"/>
  <c r="AJ504" i="11"/>
  <c r="AJ505" i="11"/>
  <c r="AJ506" i="11"/>
  <c r="AJ507" i="11"/>
  <c r="AJ508" i="11"/>
  <c r="AJ509" i="11"/>
  <c r="AJ510" i="11"/>
  <c r="AJ511" i="11"/>
  <c r="AJ512" i="11"/>
  <c r="AJ513" i="11"/>
  <c r="AJ514" i="11"/>
  <c r="AJ515" i="11"/>
  <c r="AJ516" i="11"/>
  <c r="AJ517" i="11"/>
  <c r="AJ518" i="11"/>
  <c r="AJ431" i="11"/>
  <c r="AJ470" i="11"/>
  <c r="AJ472" i="11"/>
  <c r="AJ474" i="11"/>
  <c r="AJ476" i="11"/>
  <c r="AJ478" i="11"/>
  <c r="AJ480" i="11"/>
  <c r="AJ482" i="11"/>
  <c r="AJ484" i="11"/>
  <c r="AJ486" i="11"/>
  <c r="AJ488" i="11"/>
  <c r="AJ490" i="11"/>
  <c r="AJ492" i="11"/>
  <c r="AJ494" i="11"/>
  <c r="AJ439" i="11"/>
  <c r="AJ519" i="11"/>
  <c r="AJ520" i="11"/>
  <c r="AJ521" i="11"/>
  <c r="AJ522" i="11"/>
  <c r="AJ523" i="11"/>
  <c r="AJ524" i="11"/>
  <c r="AJ525" i="11"/>
  <c r="AJ526" i="11"/>
  <c r="AJ527" i="11"/>
  <c r="AJ528" i="11"/>
  <c r="AJ529" i="11"/>
  <c r="AJ530" i="11"/>
  <c r="AJ531" i="11"/>
  <c r="AJ532" i="11"/>
  <c r="AJ533" i="11"/>
  <c r="AJ534" i="11"/>
  <c r="AJ535" i="11"/>
  <c r="AJ536" i="11"/>
  <c r="AJ537" i="11"/>
  <c r="AJ538" i="11"/>
  <c r="AJ539" i="11"/>
  <c r="AJ540" i="11"/>
  <c r="AJ541" i="11"/>
  <c r="AJ542" i="11"/>
  <c r="AJ543" i="11"/>
  <c r="AJ544" i="11"/>
  <c r="AJ545" i="11"/>
  <c r="AJ546" i="11"/>
  <c r="AJ547" i="11"/>
  <c r="AJ548" i="11"/>
  <c r="AJ549" i="11"/>
  <c r="AJ550" i="11"/>
  <c r="AJ551" i="11"/>
  <c r="AJ552" i="11"/>
  <c r="AJ553" i="11"/>
  <c r="AJ554" i="11"/>
  <c r="AJ555" i="11"/>
  <c r="AJ556" i="11"/>
  <c r="AJ557" i="11"/>
  <c r="AJ558" i="11"/>
  <c r="AJ559" i="11"/>
  <c r="AJ560" i="11"/>
  <c r="AJ561" i="11"/>
  <c r="AJ562" i="11"/>
  <c r="AJ563" i="11"/>
  <c r="AJ564" i="11"/>
  <c r="AJ565" i="11"/>
  <c r="AJ566" i="11"/>
  <c r="AJ567" i="11"/>
  <c r="AF384" i="11"/>
  <c r="AF385" i="11"/>
  <c r="AF386" i="11"/>
  <c r="AF383" i="11"/>
  <c r="AF387" i="11"/>
  <c r="AF388" i="11"/>
  <c r="AF389" i="11"/>
  <c r="AF390" i="11"/>
  <c r="AF391" i="11"/>
  <c r="AF392" i="11"/>
  <c r="AF393" i="11"/>
  <c r="AF394" i="11"/>
  <c r="AF395" i="11"/>
  <c r="AF396" i="11"/>
  <c r="AF397" i="11"/>
  <c r="AF398" i="11"/>
  <c r="AF399" i="11"/>
  <c r="AF400" i="11"/>
  <c r="AF401" i="11"/>
  <c r="AF402" i="11"/>
  <c r="AF403" i="11"/>
  <c r="AF404" i="11"/>
  <c r="AF405" i="11"/>
  <c r="AF406" i="11"/>
  <c r="AF407" i="11"/>
  <c r="AF408" i="11"/>
  <c r="AF409" i="11"/>
  <c r="AF410" i="11"/>
  <c r="AF411" i="11"/>
  <c r="AF412" i="11"/>
  <c r="AF413" i="11"/>
  <c r="AF414" i="11"/>
  <c r="AF415" i="11"/>
  <c r="AF416" i="11"/>
  <c r="AF417" i="11"/>
  <c r="AF418" i="11"/>
  <c r="AF419" i="11"/>
  <c r="AF420" i="11"/>
  <c r="AF421" i="11"/>
  <c r="AF422" i="11"/>
  <c r="AF423" i="11"/>
  <c r="AF424" i="11"/>
  <c r="AF425" i="11"/>
  <c r="AF426" i="11"/>
  <c r="AF427" i="11"/>
  <c r="AF428" i="11"/>
  <c r="AF429" i="11"/>
  <c r="AF430" i="11"/>
  <c r="AF432" i="11"/>
  <c r="AF434" i="11"/>
  <c r="AF436" i="11"/>
  <c r="AF438" i="11"/>
  <c r="AF440" i="11"/>
  <c r="AF442" i="11"/>
  <c r="AF443" i="11"/>
  <c r="AF444" i="11"/>
  <c r="AF445" i="11"/>
  <c r="AF446" i="11"/>
  <c r="AF447" i="11"/>
  <c r="AF448" i="11"/>
  <c r="AF449" i="11"/>
  <c r="AF450" i="11"/>
  <c r="AF451" i="11"/>
  <c r="AF452" i="11"/>
  <c r="AF453" i="11"/>
  <c r="AF454" i="11"/>
  <c r="AF455" i="11"/>
  <c r="AF456" i="11"/>
  <c r="AF457" i="11"/>
  <c r="AF458" i="11"/>
  <c r="AF459" i="11"/>
  <c r="AF460" i="11"/>
  <c r="AF461" i="11"/>
  <c r="AF462" i="11"/>
  <c r="AF463" i="11"/>
  <c r="AF464" i="11"/>
  <c r="AF465" i="11"/>
  <c r="AF466" i="11"/>
  <c r="AF467" i="11"/>
  <c r="AF468" i="11"/>
  <c r="AF469" i="11"/>
  <c r="AF431" i="11"/>
  <c r="AF433" i="11"/>
  <c r="AF435" i="11"/>
  <c r="AF437" i="11"/>
  <c r="AF439" i="11"/>
  <c r="AF441" i="11"/>
  <c r="AF495" i="11"/>
  <c r="AF496" i="11"/>
  <c r="AF497" i="11"/>
  <c r="AF498" i="11"/>
  <c r="AF499" i="11"/>
  <c r="AF500" i="11"/>
  <c r="AF501" i="11"/>
  <c r="AF502" i="11"/>
  <c r="AF503" i="11"/>
  <c r="AF504" i="11"/>
  <c r="AF505" i="11"/>
  <c r="AF506" i="11"/>
  <c r="AF507" i="11"/>
  <c r="AF508" i="11"/>
  <c r="AF509" i="11"/>
  <c r="AF510" i="11"/>
  <c r="AF511" i="11"/>
  <c r="AF512" i="11"/>
  <c r="AF513" i="11"/>
  <c r="AF514" i="11"/>
  <c r="AF515" i="11"/>
  <c r="AF516" i="11"/>
  <c r="AF517" i="11"/>
  <c r="AF518" i="11"/>
  <c r="AF470" i="11"/>
  <c r="AF472" i="11"/>
  <c r="AF474" i="11"/>
  <c r="AF476" i="11"/>
  <c r="AF478" i="11"/>
  <c r="AF480" i="11"/>
  <c r="AF482" i="11"/>
  <c r="AF484" i="11"/>
  <c r="AF486" i="11"/>
  <c r="AF488" i="11"/>
  <c r="AF490" i="11"/>
  <c r="AF492" i="11"/>
  <c r="AF494" i="11"/>
  <c r="AF473" i="11"/>
  <c r="AF481" i="11"/>
  <c r="AF489" i="11"/>
  <c r="AF471" i="11"/>
  <c r="AF475" i="11"/>
  <c r="AF483" i="11"/>
  <c r="AF491" i="11"/>
  <c r="AF519" i="11"/>
  <c r="AF520" i="11"/>
  <c r="AF521" i="11"/>
  <c r="AF522" i="11"/>
  <c r="AF523" i="11"/>
  <c r="AF524" i="11"/>
  <c r="AF525" i="11"/>
  <c r="AF526" i="11"/>
  <c r="AF527" i="11"/>
  <c r="AF528" i="11"/>
  <c r="AF529" i="11"/>
  <c r="AF530" i="11"/>
  <c r="AF531" i="11"/>
  <c r="AF532" i="11"/>
  <c r="AF533" i="11"/>
  <c r="AF534" i="11"/>
  <c r="AF535" i="11"/>
  <c r="AF536" i="11"/>
  <c r="AF537" i="11"/>
  <c r="AF538" i="11"/>
  <c r="AF539" i="11"/>
  <c r="AF540" i="11"/>
  <c r="AF541" i="11"/>
  <c r="AF542" i="11"/>
  <c r="AF543" i="11"/>
  <c r="AF544" i="11"/>
  <c r="AF545" i="11"/>
  <c r="AF546" i="11"/>
  <c r="AF547" i="11"/>
  <c r="AF548" i="11"/>
  <c r="AF549" i="11"/>
  <c r="AF550" i="11"/>
  <c r="AF551" i="11"/>
  <c r="AF552" i="11"/>
  <c r="AF553" i="11"/>
  <c r="AF554" i="11"/>
  <c r="AF555" i="11"/>
  <c r="AF556" i="11"/>
  <c r="AF557" i="11"/>
  <c r="AF558" i="11"/>
  <c r="AF559" i="11"/>
  <c r="AF560" i="11"/>
  <c r="AF561" i="11"/>
  <c r="AF562" i="11"/>
  <c r="AF563" i="11"/>
  <c r="AF564" i="11"/>
  <c r="AF565" i="11"/>
  <c r="AF566" i="11"/>
  <c r="AF567" i="11"/>
  <c r="AF487" i="11"/>
  <c r="AF477" i="11"/>
  <c r="AF485" i="11"/>
  <c r="AF493" i="11"/>
  <c r="AF479" i="11"/>
  <c r="AB383" i="11"/>
  <c r="AB385" i="11"/>
  <c r="AB386" i="11"/>
  <c r="AB387" i="11"/>
  <c r="AB388" i="11"/>
  <c r="AB389" i="11"/>
  <c r="AB390" i="11"/>
  <c r="AB391" i="11"/>
  <c r="AB392" i="11"/>
  <c r="AB384" i="11"/>
  <c r="AB393" i="11"/>
  <c r="AB394" i="11"/>
  <c r="AB395" i="11"/>
  <c r="AB396" i="11"/>
  <c r="AB397" i="11"/>
  <c r="AB398" i="11"/>
  <c r="AB399" i="11"/>
  <c r="AB400" i="11"/>
  <c r="AB401" i="11"/>
  <c r="AB402" i="11"/>
  <c r="AB403" i="11"/>
  <c r="AB404" i="11"/>
  <c r="AB405" i="11"/>
  <c r="AB406" i="11"/>
  <c r="AB407" i="11"/>
  <c r="AB408" i="11"/>
  <c r="AB409" i="11"/>
  <c r="AB410" i="11"/>
  <c r="AB411" i="11"/>
  <c r="AB412" i="11"/>
  <c r="AB413" i="11"/>
  <c r="AB414" i="11"/>
  <c r="AB415" i="11"/>
  <c r="AB416" i="11"/>
  <c r="AB417" i="11"/>
  <c r="AB418" i="11"/>
  <c r="AB419" i="11"/>
  <c r="AB420" i="11"/>
  <c r="AB421" i="11"/>
  <c r="AB422" i="11"/>
  <c r="AB423" i="11"/>
  <c r="AB424" i="11"/>
  <c r="AB425" i="11"/>
  <c r="AB426" i="11"/>
  <c r="AB427" i="11"/>
  <c r="AB428" i="11"/>
  <c r="AB429" i="11"/>
  <c r="AB442" i="11"/>
  <c r="AB443" i="11"/>
  <c r="AB444" i="11"/>
  <c r="AB445" i="11"/>
  <c r="AB446" i="11"/>
  <c r="AB447" i="11"/>
  <c r="AB448" i="11"/>
  <c r="AB449" i="11"/>
  <c r="AB450" i="11"/>
  <c r="AB451" i="11"/>
  <c r="AB452" i="11"/>
  <c r="AB453" i="11"/>
  <c r="AB454" i="11"/>
  <c r="AB455" i="11"/>
  <c r="AB456" i="11"/>
  <c r="AB457" i="11"/>
  <c r="AB458" i="11"/>
  <c r="AB459" i="11"/>
  <c r="AB460" i="11"/>
  <c r="AB461" i="11"/>
  <c r="AB462" i="11"/>
  <c r="AB463" i="11"/>
  <c r="AB464" i="11"/>
  <c r="AB465" i="11"/>
  <c r="AB466" i="11"/>
  <c r="AB467" i="11"/>
  <c r="AB468" i="11"/>
  <c r="AB469" i="11"/>
  <c r="AB431" i="11"/>
  <c r="AB433" i="11"/>
  <c r="AB435" i="11"/>
  <c r="AB437" i="11"/>
  <c r="AB439" i="11"/>
  <c r="AB441" i="11"/>
  <c r="AB430" i="11"/>
  <c r="AB438" i="11"/>
  <c r="AB470" i="11"/>
  <c r="AB432" i="11"/>
  <c r="AB440" i="11"/>
  <c r="AB434" i="11"/>
  <c r="AB472" i="11"/>
  <c r="AB474" i="11"/>
  <c r="AB476" i="11"/>
  <c r="AB478" i="11"/>
  <c r="AB480" i="11"/>
  <c r="AB482" i="11"/>
  <c r="AB484" i="11"/>
  <c r="AB486" i="11"/>
  <c r="AB488" i="11"/>
  <c r="AB490" i="11"/>
  <c r="AB492" i="11"/>
  <c r="AB494" i="11"/>
  <c r="AB495" i="11"/>
  <c r="AB496" i="11"/>
  <c r="AB497" i="11"/>
  <c r="AB498" i="11"/>
  <c r="AB499" i="11"/>
  <c r="AB500" i="11"/>
  <c r="AB501" i="11"/>
  <c r="AB502" i="11"/>
  <c r="AB503" i="11"/>
  <c r="AB504" i="11"/>
  <c r="AB505" i="11"/>
  <c r="AB506" i="11"/>
  <c r="AB507" i="11"/>
  <c r="AB508" i="11"/>
  <c r="AB509" i="11"/>
  <c r="AB510" i="11"/>
  <c r="AB511" i="11"/>
  <c r="AB512" i="11"/>
  <c r="AB513" i="11"/>
  <c r="AB514" i="11"/>
  <c r="AB515" i="11"/>
  <c r="AB516" i="11"/>
  <c r="AB517" i="11"/>
  <c r="AB518" i="11"/>
  <c r="AB471" i="11"/>
  <c r="AB473" i="11"/>
  <c r="AB475" i="11"/>
  <c r="AB477" i="11"/>
  <c r="AB479" i="11"/>
  <c r="AB481" i="11"/>
  <c r="AB483" i="11"/>
  <c r="AB485" i="11"/>
  <c r="AB487" i="11"/>
  <c r="AB489" i="11"/>
  <c r="AB491" i="11"/>
  <c r="AB493" i="11"/>
  <c r="AB519" i="11"/>
  <c r="AB520" i="11"/>
  <c r="AB521" i="11"/>
  <c r="AB522" i="11"/>
  <c r="AB523" i="11"/>
  <c r="AB524" i="11"/>
  <c r="AB525" i="11"/>
  <c r="AB526" i="11"/>
  <c r="AB527" i="11"/>
  <c r="AB528" i="11"/>
  <c r="AB529" i="11"/>
  <c r="AB530" i="11"/>
  <c r="AB531" i="11"/>
  <c r="AB532" i="11"/>
  <c r="AB533" i="11"/>
  <c r="AB534" i="11"/>
  <c r="AB535" i="11"/>
  <c r="AB536" i="11"/>
  <c r="AB537" i="11"/>
  <c r="AB538" i="11"/>
  <c r="AB539" i="11"/>
  <c r="AB540" i="11"/>
  <c r="AB541" i="11"/>
  <c r="AB542" i="11"/>
  <c r="AB543" i="11"/>
  <c r="AB544" i="11"/>
  <c r="AB545" i="11"/>
  <c r="AB546" i="11"/>
  <c r="AB547" i="11"/>
  <c r="AB548" i="11"/>
  <c r="AB549" i="11"/>
  <c r="AB550" i="11"/>
  <c r="AB551" i="11"/>
  <c r="AB552" i="11"/>
  <c r="AB553" i="11"/>
  <c r="AB554" i="11"/>
  <c r="AB555" i="11"/>
  <c r="AB556" i="11"/>
  <c r="AB557" i="11"/>
  <c r="AB558" i="11"/>
  <c r="AB559" i="11"/>
  <c r="AB560" i="11"/>
  <c r="AB561" i="11"/>
  <c r="AB562" i="11"/>
  <c r="AB563" i="11"/>
  <c r="AB564" i="11"/>
  <c r="AB565" i="11"/>
  <c r="AB566" i="11"/>
  <c r="AB567" i="11"/>
  <c r="AB436" i="11"/>
  <c r="X383" i="11"/>
  <c r="X385" i="11"/>
  <c r="X386" i="11"/>
  <c r="X384" i="11"/>
  <c r="X387" i="11"/>
  <c r="X388" i="11"/>
  <c r="X389" i="11"/>
  <c r="X390" i="11"/>
  <c r="X391" i="11"/>
  <c r="X392" i="11"/>
  <c r="X393" i="11"/>
  <c r="X394" i="11"/>
  <c r="X395" i="11"/>
  <c r="X396" i="11"/>
  <c r="X397" i="11"/>
  <c r="X398" i="11"/>
  <c r="X399" i="11"/>
  <c r="X400" i="11"/>
  <c r="X401" i="11"/>
  <c r="X402" i="11"/>
  <c r="X403" i="11"/>
  <c r="X404" i="11"/>
  <c r="X405" i="11"/>
  <c r="X406" i="11"/>
  <c r="X407" i="11"/>
  <c r="X408" i="11"/>
  <c r="X409" i="11"/>
  <c r="X410" i="11"/>
  <c r="X411" i="11"/>
  <c r="X412" i="11"/>
  <c r="X413" i="11"/>
  <c r="X414" i="11"/>
  <c r="X415" i="11"/>
  <c r="X416" i="11"/>
  <c r="X417" i="11"/>
  <c r="X418" i="11"/>
  <c r="X419" i="11"/>
  <c r="X420" i="11"/>
  <c r="X421" i="11"/>
  <c r="X422" i="11"/>
  <c r="X423" i="11"/>
  <c r="X424" i="11"/>
  <c r="X425" i="11"/>
  <c r="X426" i="11"/>
  <c r="X427" i="11"/>
  <c r="X428" i="11"/>
  <c r="X429" i="11"/>
  <c r="X431" i="11"/>
  <c r="X433" i="11"/>
  <c r="X435" i="11"/>
  <c r="X437" i="11"/>
  <c r="X439" i="11"/>
  <c r="X441" i="11"/>
  <c r="X442" i="11"/>
  <c r="X443" i="11"/>
  <c r="X444" i="11"/>
  <c r="X445" i="11"/>
  <c r="X446" i="11"/>
  <c r="X447" i="11"/>
  <c r="X448" i="11"/>
  <c r="X449" i="11"/>
  <c r="X450" i="11"/>
  <c r="X451" i="11"/>
  <c r="X452" i="11"/>
  <c r="X453" i="11"/>
  <c r="X454" i="11"/>
  <c r="X455" i="11"/>
  <c r="X456" i="11"/>
  <c r="X457" i="11"/>
  <c r="X458" i="11"/>
  <c r="X459" i="11"/>
  <c r="X460" i="11"/>
  <c r="X461" i="11"/>
  <c r="X462" i="11"/>
  <c r="X463" i="11"/>
  <c r="X464" i="11"/>
  <c r="X465" i="11"/>
  <c r="X466" i="11"/>
  <c r="X467" i="11"/>
  <c r="X468" i="11"/>
  <c r="X469" i="11"/>
  <c r="X470" i="11"/>
  <c r="X430" i="11"/>
  <c r="X432" i="11"/>
  <c r="X434" i="11"/>
  <c r="X436" i="11"/>
  <c r="X438" i="11"/>
  <c r="X440" i="11"/>
  <c r="X495" i="11"/>
  <c r="X496" i="11"/>
  <c r="X497" i="11"/>
  <c r="X498" i="11"/>
  <c r="X499" i="11"/>
  <c r="X500" i="11"/>
  <c r="X501" i="11"/>
  <c r="X502" i="11"/>
  <c r="X503" i="11"/>
  <c r="X504" i="11"/>
  <c r="X505" i="11"/>
  <c r="X506" i="11"/>
  <c r="X507" i="11"/>
  <c r="X508" i="11"/>
  <c r="X509" i="11"/>
  <c r="X510" i="11"/>
  <c r="X511" i="11"/>
  <c r="X512" i="11"/>
  <c r="X513" i="11"/>
  <c r="X514" i="11"/>
  <c r="X515" i="11"/>
  <c r="X516" i="11"/>
  <c r="X517" i="11"/>
  <c r="X518" i="11"/>
  <c r="X471" i="11"/>
  <c r="X473" i="11"/>
  <c r="X475" i="11"/>
  <c r="X477" i="11"/>
  <c r="X479" i="11"/>
  <c r="X481" i="11"/>
  <c r="X483" i="11"/>
  <c r="X485" i="11"/>
  <c r="X487" i="11"/>
  <c r="X489" i="11"/>
  <c r="X491" i="11"/>
  <c r="X493" i="11"/>
  <c r="X478" i="11"/>
  <c r="X486" i="11"/>
  <c r="X494" i="11"/>
  <c r="X476" i="11"/>
  <c r="X492" i="11"/>
  <c r="X472" i="11"/>
  <c r="X480" i="11"/>
  <c r="X488" i="11"/>
  <c r="X519" i="11"/>
  <c r="X520" i="11"/>
  <c r="X521" i="11"/>
  <c r="X522" i="11"/>
  <c r="X523" i="11"/>
  <c r="X524" i="11"/>
  <c r="X525" i="11"/>
  <c r="X526" i="11"/>
  <c r="X527" i="11"/>
  <c r="X528" i="11"/>
  <c r="X529" i="11"/>
  <c r="X530" i="11"/>
  <c r="X531" i="11"/>
  <c r="X532" i="11"/>
  <c r="X533" i="11"/>
  <c r="X534" i="11"/>
  <c r="X535" i="11"/>
  <c r="X536" i="11"/>
  <c r="X537" i="11"/>
  <c r="X538" i="11"/>
  <c r="X539" i="11"/>
  <c r="X540" i="11"/>
  <c r="X541" i="11"/>
  <c r="X542" i="11"/>
  <c r="X543" i="11"/>
  <c r="X544" i="11"/>
  <c r="X545" i="11"/>
  <c r="X546" i="11"/>
  <c r="X547" i="11"/>
  <c r="X548" i="11"/>
  <c r="X549" i="11"/>
  <c r="X550" i="11"/>
  <c r="X551" i="11"/>
  <c r="X552" i="11"/>
  <c r="X553" i="11"/>
  <c r="X554" i="11"/>
  <c r="X555" i="11"/>
  <c r="X556" i="11"/>
  <c r="X557" i="11"/>
  <c r="X558" i="11"/>
  <c r="X559" i="11"/>
  <c r="X560" i="11"/>
  <c r="X561" i="11"/>
  <c r="X562" i="11"/>
  <c r="X563" i="11"/>
  <c r="X564" i="11"/>
  <c r="X565" i="11"/>
  <c r="X566" i="11"/>
  <c r="X567" i="11"/>
  <c r="X484" i="11"/>
  <c r="X474" i="11"/>
  <c r="X482" i="11"/>
  <c r="X490" i="11"/>
  <c r="T384" i="11"/>
  <c r="T385" i="11"/>
  <c r="T386" i="11"/>
  <c r="T383" i="11"/>
  <c r="T387" i="11"/>
  <c r="T388" i="11"/>
  <c r="T389" i="11"/>
  <c r="T390" i="11"/>
  <c r="T391" i="11"/>
  <c r="T392" i="11"/>
  <c r="T393" i="11"/>
  <c r="T394" i="11"/>
  <c r="T395" i="11"/>
  <c r="T396" i="11"/>
  <c r="T397" i="11"/>
  <c r="T398" i="11"/>
  <c r="T399" i="11"/>
  <c r="T400" i="11"/>
  <c r="T401" i="11"/>
  <c r="T402" i="11"/>
  <c r="T403" i="11"/>
  <c r="T404" i="11"/>
  <c r="T405" i="11"/>
  <c r="T406" i="11"/>
  <c r="T407" i="11"/>
  <c r="T408" i="11"/>
  <c r="T409" i="11"/>
  <c r="T410" i="11"/>
  <c r="T411" i="11"/>
  <c r="T412" i="11"/>
  <c r="T413" i="11"/>
  <c r="T414" i="11"/>
  <c r="T415" i="11"/>
  <c r="T416" i="11"/>
  <c r="T417" i="11"/>
  <c r="T418" i="11"/>
  <c r="T419" i="11"/>
  <c r="T420" i="11"/>
  <c r="T421" i="11"/>
  <c r="T422" i="11"/>
  <c r="T423" i="11"/>
  <c r="T424" i="11"/>
  <c r="T425" i="11"/>
  <c r="T426" i="11"/>
  <c r="T427" i="11"/>
  <c r="T428" i="11"/>
  <c r="T429" i="11"/>
  <c r="T442" i="11"/>
  <c r="T443" i="11"/>
  <c r="T444" i="11"/>
  <c r="T445" i="11"/>
  <c r="T446" i="11"/>
  <c r="T447" i="11"/>
  <c r="T448" i="11"/>
  <c r="T449" i="11"/>
  <c r="T450" i="11"/>
  <c r="T451" i="11"/>
  <c r="T452" i="11"/>
  <c r="T453" i="11"/>
  <c r="T454" i="11"/>
  <c r="T455" i="11"/>
  <c r="T456" i="11"/>
  <c r="T457" i="11"/>
  <c r="T458" i="11"/>
  <c r="T459" i="11"/>
  <c r="T460" i="11"/>
  <c r="T461" i="11"/>
  <c r="T462" i="11"/>
  <c r="T463" i="11"/>
  <c r="T464" i="11"/>
  <c r="T465" i="11"/>
  <c r="T466" i="11"/>
  <c r="T467" i="11"/>
  <c r="T468" i="11"/>
  <c r="T469" i="11"/>
  <c r="T470" i="11"/>
  <c r="T430" i="11"/>
  <c r="T432" i="11"/>
  <c r="T434" i="11"/>
  <c r="T436" i="11"/>
  <c r="T438" i="11"/>
  <c r="T440" i="11"/>
  <c r="T435" i="11"/>
  <c r="T437" i="11"/>
  <c r="T431" i="11"/>
  <c r="T439" i="11"/>
  <c r="T441" i="11"/>
  <c r="T471" i="11"/>
  <c r="T473" i="11"/>
  <c r="T475" i="11"/>
  <c r="T477" i="11"/>
  <c r="T479" i="11"/>
  <c r="T481" i="11"/>
  <c r="T483" i="11"/>
  <c r="T485" i="11"/>
  <c r="T487" i="11"/>
  <c r="T489" i="11"/>
  <c r="T491" i="11"/>
  <c r="T493" i="11"/>
  <c r="T495" i="11"/>
  <c r="T496" i="11"/>
  <c r="T497" i="11"/>
  <c r="T498" i="11"/>
  <c r="T499" i="11"/>
  <c r="T500" i="11"/>
  <c r="T501" i="11"/>
  <c r="T502" i="11"/>
  <c r="T503" i="11"/>
  <c r="T504" i="11"/>
  <c r="T505" i="11"/>
  <c r="T506" i="11"/>
  <c r="T507" i="11"/>
  <c r="T508" i="11"/>
  <c r="T509" i="11"/>
  <c r="T510" i="11"/>
  <c r="T511" i="11"/>
  <c r="T512" i="11"/>
  <c r="T513" i="11"/>
  <c r="T514" i="11"/>
  <c r="T515" i="11"/>
  <c r="T516" i="11"/>
  <c r="T517" i="11"/>
  <c r="T518" i="11"/>
  <c r="T472" i="11"/>
  <c r="T474" i="11"/>
  <c r="T476" i="11"/>
  <c r="T478" i="11"/>
  <c r="T480" i="11"/>
  <c r="T482" i="11"/>
  <c r="T484" i="11"/>
  <c r="T486" i="11"/>
  <c r="T488" i="11"/>
  <c r="T490" i="11"/>
  <c r="T492" i="11"/>
  <c r="T494" i="11"/>
  <c r="T433" i="11"/>
  <c r="T519" i="11"/>
  <c r="T520" i="11"/>
  <c r="T521" i="11"/>
  <c r="T522" i="11"/>
  <c r="T523" i="11"/>
  <c r="T524" i="11"/>
  <c r="T525" i="11"/>
  <c r="T526" i="11"/>
  <c r="T527" i="11"/>
  <c r="T528" i="11"/>
  <c r="T529" i="11"/>
  <c r="T530" i="11"/>
  <c r="T531" i="11"/>
  <c r="T532" i="11"/>
  <c r="T533" i="11"/>
  <c r="T534" i="11"/>
  <c r="T535" i="11"/>
  <c r="T536" i="11"/>
  <c r="T537" i="11"/>
  <c r="T538" i="11"/>
  <c r="T539" i="11"/>
  <c r="T540" i="11"/>
  <c r="T541" i="11"/>
  <c r="T542" i="11"/>
  <c r="T543" i="11"/>
  <c r="T544" i="11"/>
  <c r="T545" i="11"/>
  <c r="T546" i="11"/>
  <c r="T547" i="11"/>
  <c r="T548" i="11"/>
  <c r="T549" i="11"/>
  <c r="T550" i="11"/>
  <c r="T551" i="11"/>
  <c r="T552" i="11"/>
  <c r="T553" i="11"/>
  <c r="T554" i="11"/>
  <c r="T555" i="11"/>
  <c r="T556" i="11"/>
  <c r="T557" i="11"/>
  <c r="T558" i="11"/>
  <c r="T559" i="11"/>
  <c r="T560" i="11"/>
  <c r="T561" i="11"/>
  <c r="T562" i="11"/>
  <c r="T563" i="11"/>
  <c r="T564" i="11"/>
  <c r="T565" i="11"/>
  <c r="T566" i="11"/>
  <c r="T567" i="11"/>
  <c r="P384" i="11"/>
  <c r="P385" i="11"/>
  <c r="P386" i="11"/>
  <c r="P383"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2" i="11"/>
  <c r="P434" i="11"/>
  <c r="P436" i="11"/>
  <c r="P438" i="11"/>
  <c r="P440" i="11"/>
  <c r="P442" i="11"/>
  <c r="P443" i="11"/>
  <c r="P444" i="11"/>
  <c r="P445" i="11"/>
  <c r="P446" i="11"/>
  <c r="P447" i="11"/>
  <c r="P448" i="11"/>
  <c r="P449" i="11"/>
  <c r="P450" i="11"/>
  <c r="P451" i="11"/>
  <c r="P452" i="11"/>
  <c r="P453" i="11"/>
  <c r="P454" i="11"/>
  <c r="P455" i="11"/>
  <c r="P456" i="11"/>
  <c r="P457" i="11"/>
  <c r="P458" i="11"/>
  <c r="P459" i="11"/>
  <c r="P460" i="11"/>
  <c r="P461" i="11"/>
  <c r="P462" i="11"/>
  <c r="P463" i="11"/>
  <c r="P464" i="11"/>
  <c r="P465" i="11"/>
  <c r="P466" i="11"/>
  <c r="P467" i="11"/>
  <c r="P468" i="11"/>
  <c r="P469" i="11"/>
  <c r="P470" i="11"/>
  <c r="P431" i="11"/>
  <c r="P433" i="11"/>
  <c r="P435" i="11"/>
  <c r="P437" i="11"/>
  <c r="P439" i="11"/>
  <c r="P441" i="11"/>
  <c r="P495" i="11"/>
  <c r="P496" i="11"/>
  <c r="P497" i="11"/>
  <c r="P498" i="11"/>
  <c r="P499" i="11"/>
  <c r="P500" i="11"/>
  <c r="P501" i="11"/>
  <c r="P502" i="11"/>
  <c r="P503" i="11"/>
  <c r="P504" i="11"/>
  <c r="P505" i="11"/>
  <c r="P506" i="11"/>
  <c r="P507" i="11"/>
  <c r="P508" i="11"/>
  <c r="P509" i="11"/>
  <c r="P510" i="11"/>
  <c r="P511" i="11"/>
  <c r="P512" i="11"/>
  <c r="P513" i="11"/>
  <c r="P514" i="11"/>
  <c r="P515" i="11"/>
  <c r="P516" i="11"/>
  <c r="P517" i="11"/>
  <c r="P518" i="11"/>
  <c r="P472" i="11"/>
  <c r="P474" i="11"/>
  <c r="P476" i="11"/>
  <c r="P478" i="11"/>
  <c r="P480" i="11"/>
  <c r="P482" i="11"/>
  <c r="P484" i="11"/>
  <c r="P486" i="11"/>
  <c r="P488" i="11"/>
  <c r="P490" i="11"/>
  <c r="P492" i="11"/>
  <c r="P494" i="11"/>
  <c r="P475" i="11"/>
  <c r="P483" i="11"/>
  <c r="P491" i="11"/>
  <c r="P489" i="11"/>
  <c r="P477" i="11"/>
  <c r="P485" i="11"/>
  <c r="P493" i="11"/>
  <c r="P519" i="11"/>
  <c r="P520" i="11"/>
  <c r="P521" i="11"/>
  <c r="P522" i="11"/>
  <c r="P523" i="11"/>
  <c r="P524" i="11"/>
  <c r="P525" i="11"/>
  <c r="P526" i="11"/>
  <c r="P527" i="11"/>
  <c r="P528" i="11"/>
  <c r="P529" i="11"/>
  <c r="P530" i="11"/>
  <c r="P531" i="11"/>
  <c r="P532" i="11"/>
  <c r="P533" i="11"/>
  <c r="P534" i="11"/>
  <c r="P535" i="11"/>
  <c r="P536" i="11"/>
  <c r="P537" i="11"/>
  <c r="P538" i="11"/>
  <c r="P539" i="11"/>
  <c r="P540" i="11"/>
  <c r="P541" i="11"/>
  <c r="P542" i="11"/>
  <c r="P543" i="11"/>
  <c r="P544" i="11"/>
  <c r="P545" i="11"/>
  <c r="P546" i="11"/>
  <c r="P547" i="11"/>
  <c r="P548" i="11"/>
  <c r="P549" i="11"/>
  <c r="P550" i="11"/>
  <c r="P551" i="11"/>
  <c r="P552" i="11"/>
  <c r="P553" i="11"/>
  <c r="P554" i="11"/>
  <c r="P555" i="11"/>
  <c r="P556" i="11"/>
  <c r="P557" i="11"/>
  <c r="P558" i="11"/>
  <c r="P559" i="11"/>
  <c r="P560" i="11"/>
  <c r="P561" i="11"/>
  <c r="P562" i="11"/>
  <c r="P563" i="11"/>
  <c r="P564" i="11"/>
  <c r="P565" i="11"/>
  <c r="P566" i="11"/>
  <c r="P567" i="11"/>
  <c r="P473" i="11"/>
  <c r="P481" i="11"/>
  <c r="P471" i="11"/>
  <c r="P479" i="11"/>
  <c r="P487" i="11"/>
  <c r="L383" i="11"/>
  <c r="L385" i="11"/>
  <c r="L386" i="11"/>
  <c r="L387" i="11"/>
  <c r="L388" i="11"/>
  <c r="L389" i="11"/>
  <c r="L390" i="11"/>
  <c r="L384" i="11"/>
  <c r="L391" i="11"/>
  <c r="L392" i="11"/>
  <c r="L393" i="11"/>
  <c r="L394" i="11"/>
  <c r="L395" i="11"/>
  <c r="L396" i="11"/>
  <c r="L397" i="11"/>
  <c r="L398" i="11"/>
  <c r="L399" i="11"/>
  <c r="L400" i="11"/>
  <c r="L401" i="11"/>
  <c r="L402" i="11"/>
  <c r="L403" i="11"/>
  <c r="L404" i="11"/>
  <c r="L405" i="11"/>
  <c r="L406" i="11"/>
  <c r="L407" i="11"/>
  <c r="L408" i="11"/>
  <c r="L409" i="11"/>
  <c r="L410" i="11"/>
  <c r="L411" i="11"/>
  <c r="L412" i="11"/>
  <c r="L413" i="11"/>
  <c r="L414" i="11"/>
  <c r="L415" i="11"/>
  <c r="L416" i="11"/>
  <c r="L417" i="11"/>
  <c r="L418" i="11"/>
  <c r="L419" i="11"/>
  <c r="L420" i="11"/>
  <c r="L421" i="11"/>
  <c r="L422" i="11"/>
  <c r="L423" i="11"/>
  <c r="L424" i="11"/>
  <c r="L425" i="11"/>
  <c r="L426" i="11"/>
  <c r="L427" i="11"/>
  <c r="L428" i="11"/>
  <c r="L429" i="11"/>
  <c r="L442" i="11"/>
  <c r="L443" i="11"/>
  <c r="L444" i="11"/>
  <c r="L445" i="11"/>
  <c r="L446" i="11"/>
  <c r="L447" i="11"/>
  <c r="L448" i="11"/>
  <c r="L449" i="11"/>
  <c r="L450" i="11"/>
  <c r="L451" i="11"/>
  <c r="L452" i="11"/>
  <c r="L453" i="11"/>
  <c r="L454" i="11"/>
  <c r="L455" i="11"/>
  <c r="L456" i="11"/>
  <c r="L457" i="11"/>
  <c r="L458" i="11"/>
  <c r="L459" i="11"/>
  <c r="L460" i="11"/>
  <c r="L461" i="11"/>
  <c r="L462" i="11"/>
  <c r="L463" i="11"/>
  <c r="L464" i="11"/>
  <c r="L465" i="11"/>
  <c r="L466" i="11"/>
  <c r="L467" i="11"/>
  <c r="L468" i="11"/>
  <c r="L469" i="11"/>
  <c r="L470" i="11"/>
  <c r="L431" i="11"/>
  <c r="L433" i="11"/>
  <c r="L435" i="11"/>
  <c r="L437" i="11"/>
  <c r="L439" i="11"/>
  <c r="L441" i="11"/>
  <c r="L432" i="11"/>
  <c r="L440" i="11"/>
  <c r="L434" i="11"/>
  <c r="L436" i="11"/>
  <c r="L438" i="11"/>
  <c r="L472" i="11"/>
  <c r="L474" i="11"/>
  <c r="L476" i="11"/>
  <c r="L478" i="11"/>
  <c r="L480" i="11"/>
  <c r="L482" i="11"/>
  <c r="L484" i="11"/>
  <c r="L486" i="11"/>
  <c r="L488" i="11"/>
  <c r="L490" i="11"/>
  <c r="L492" i="11"/>
  <c r="L494" i="11"/>
  <c r="L495" i="11"/>
  <c r="L496" i="11"/>
  <c r="L497" i="11"/>
  <c r="L498" i="11"/>
  <c r="L499" i="11"/>
  <c r="L500" i="11"/>
  <c r="L501" i="11"/>
  <c r="L502" i="11"/>
  <c r="L503" i="11"/>
  <c r="L504" i="11"/>
  <c r="L505" i="11"/>
  <c r="L506" i="11"/>
  <c r="L507" i="11"/>
  <c r="L508" i="11"/>
  <c r="L509" i="11"/>
  <c r="L510" i="11"/>
  <c r="L511" i="11"/>
  <c r="L512" i="11"/>
  <c r="L513" i="11"/>
  <c r="L514" i="11"/>
  <c r="L515" i="11"/>
  <c r="L516" i="11"/>
  <c r="L517" i="11"/>
  <c r="L518" i="11"/>
  <c r="L471" i="11"/>
  <c r="L473" i="11"/>
  <c r="L475" i="11"/>
  <c r="L477" i="11"/>
  <c r="L479" i="11"/>
  <c r="L481" i="11"/>
  <c r="L483" i="11"/>
  <c r="L485" i="11"/>
  <c r="L487" i="11"/>
  <c r="L489" i="11"/>
  <c r="L491" i="11"/>
  <c r="L493" i="11"/>
  <c r="L519" i="11"/>
  <c r="L520" i="11"/>
  <c r="L521" i="11"/>
  <c r="L522" i="11"/>
  <c r="L523" i="11"/>
  <c r="L524" i="11"/>
  <c r="L525" i="11"/>
  <c r="L526" i="11"/>
  <c r="L527" i="11"/>
  <c r="L528" i="11"/>
  <c r="L529" i="11"/>
  <c r="L530" i="11"/>
  <c r="L531" i="11"/>
  <c r="L532" i="11"/>
  <c r="L533" i="11"/>
  <c r="L534" i="11"/>
  <c r="L535" i="11"/>
  <c r="L536" i="11"/>
  <c r="L537" i="11"/>
  <c r="L538" i="11"/>
  <c r="L539" i="11"/>
  <c r="L540" i="11"/>
  <c r="L541" i="11"/>
  <c r="L542" i="11"/>
  <c r="L543" i="11"/>
  <c r="L544" i="11"/>
  <c r="L545" i="11"/>
  <c r="L546" i="11"/>
  <c r="L547" i="11"/>
  <c r="L548" i="11"/>
  <c r="L549" i="11"/>
  <c r="L550" i="11"/>
  <c r="L551" i="11"/>
  <c r="L552" i="11"/>
  <c r="L553" i="11"/>
  <c r="L554" i="11"/>
  <c r="L555" i="11"/>
  <c r="L556" i="11"/>
  <c r="L557" i="11"/>
  <c r="L558" i="11"/>
  <c r="L559" i="11"/>
  <c r="L560" i="11"/>
  <c r="L561" i="11"/>
  <c r="L562" i="11"/>
  <c r="L563" i="11"/>
  <c r="L564" i="11"/>
  <c r="L565" i="11"/>
  <c r="L566" i="11"/>
  <c r="L567" i="11"/>
  <c r="L430" i="11"/>
  <c r="H383" i="11"/>
  <c r="H385" i="11"/>
  <c r="H386" i="11"/>
  <c r="H384"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1" i="11"/>
  <c r="H433" i="11"/>
  <c r="H435" i="11"/>
  <c r="H437" i="11"/>
  <c r="H439" i="11"/>
  <c r="H441" i="11"/>
  <c r="H442" i="11"/>
  <c r="H443" i="11"/>
  <c r="H444" i="11"/>
  <c r="H445" i="11"/>
  <c r="H446" i="11"/>
  <c r="H447" i="11"/>
  <c r="H448" i="11"/>
  <c r="H449" i="11"/>
  <c r="H450" i="11"/>
  <c r="H451" i="11"/>
  <c r="H452" i="11"/>
  <c r="H453" i="11"/>
  <c r="H454" i="11"/>
  <c r="H455" i="11"/>
  <c r="H456" i="11"/>
  <c r="H457" i="11"/>
  <c r="H458" i="11"/>
  <c r="H459" i="11"/>
  <c r="H460" i="11"/>
  <c r="H461" i="11"/>
  <c r="H462" i="11"/>
  <c r="H463" i="11"/>
  <c r="H464" i="11"/>
  <c r="H465" i="11"/>
  <c r="H466" i="11"/>
  <c r="H467" i="11"/>
  <c r="H468" i="11"/>
  <c r="H469" i="11"/>
  <c r="H470" i="11"/>
  <c r="H430" i="11"/>
  <c r="H432" i="11"/>
  <c r="H434" i="11"/>
  <c r="H436" i="11"/>
  <c r="H438" i="11"/>
  <c r="H440"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471" i="11"/>
  <c r="H473" i="11"/>
  <c r="H475" i="11"/>
  <c r="H477" i="11"/>
  <c r="H479" i="11"/>
  <c r="H481" i="11"/>
  <c r="H483" i="11"/>
  <c r="H485" i="11"/>
  <c r="H487" i="11"/>
  <c r="H489" i="11"/>
  <c r="H491" i="11"/>
  <c r="H493" i="11"/>
  <c r="H472" i="11"/>
  <c r="H480" i="11"/>
  <c r="H488" i="11"/>
  <c r="H478" i="11"/>
  <c r="H494" i="11"/>
  <c r="H474" i="11"/>
  <c r="H482" i="11"/>
  <c r="H490" i="11"/>
  <c r="H519" i="11"/>
  <c r="H520" i="11"/>
  <c r="H521" i="11"/>
  <c r="H522"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476" i="11"/>
  <c r="H484" i="11"/>
  <c r="H492" i="11"/>
  <c r="H486" i="11"/>
  <c r="D386" i="11"/>
  <c r="D390" i="11"/>
  <c r="D394" i="11"/>
  <c r="D398" i="11"/>
  <c r="D402" i="11"/>
  <c r="D406" i="11"/>
  <c r="D410" i="11"/>
  <c r="D414" i="11"/>
  <c r="D418" i="11"/>
  <c r="D422" i="11"/>
  <c r="D426" i="11"/>
  <c r="D430" i="11"/>
  <c r="D434" i="11"/>
  <c r="D438" i="11"/>
  <c r="D442" i="11"/>
  <c r="D446" i="11"/>
  <c r="D450" i="11"/>
  <c r="D454" i="11"/>
  <c r="D458" i="11"/>
  <c r="D462" i="11"/>
  <c r="D466" i="11"/>
  <c r="D470" i="11"/>
  <c r="D474" i="11"/>
  <c r="D478" i="11"/>
  <c r="D482" i="11"/>
  <c r="D486" i="11"/>
  <c r="D490" i="11"/>
  <c r="D494" i="11"/>
  <c r="D498" i="11"/>
  <c r="D502" i="11"/>
  <c r="D506" i="11"/>
  <c r="D510" i="11"/>
  <c r="D514" i="11"/>
  <c r="D518" i="11"/>
  <c r="D522" i="11"/>
  <c r="D526" i="11"/>
  <c r="D530" i="11"/>
  <c r="D534" i="11"/>
  <c r="D538" i="11"/>
  <c r="D542" i="11"/>
  <c r="D546" i="11"/>
  <c r="D550" i="11"/>
  <c r="D554" i="11"/>
  <c r="D558" i="11"/>
  <c r="D562" i="11"/>
  <c r="D566" i="11"/>
  <c r="D387" i="11"/>
  <c r="D391" i="11"/>
  <c r="D395" i="11"/>
  <c r="D399" i="11"/>
  <c r="D403" i="11"/>
  <c r="D407" i="11"/>
  <c r="D411" i="11"/>
  <c r="D415" i="11"/>
  <c r="D419" i="11"/>
  <c r="D423" i="11"/>
  <c r="D427" i="11"/>
  <c r="D431" i="11"/>
  <c r="D435" i="11"/>
  <c r="D439" i="11"/>
  <c r="D443" i="11"/>
  <c r="D447" i="11"/>
  <c r="D451" i="11"/>
  <c r="D455" i="11"/>
  <c r="D459" i="11"/>
  <c r="D463" i="11"/>
  <c r="D467" i="11"/>
  <c r="D471" i="11"/>
  <c r="D475" i="11"/>
  <c r="D479" i="11"/>
  <c r="D483" i="11"/>
  <c r="D487" i="11"/>
  <c r="D491" i="11"/>
  <c r="D495" i="11"/>
  <c r="D499" i="11"/>
  <c r="D503" i="11"/>
  <c r="D507" i="11"/>
  <c r="D511" i="11"/>
  <c r="D515" i="11"/>
  <c r="D519" i="11"/>
  <c r="D523" i="11"/>
  <c r="D527" i="11"/>
  <c r="D531" i="11"/>
  <c r="D535" i="11"/>
  <c r="D539" i="11"/>
  <c r="D543" i="11"/>
  <c r="D547" i="11"/>
  <c r="D551" i="11"/>
  <c r="D555" i="11"/>
  <c r="D559" i="11"/>
  <c r="D563" i="11"/>
  <c r="D567" i="11"/>
  <c r="D384" i="11"/>
  <c r="D388" i="11"/>
  <c r="D392" i="11"/>
  <c r="D396" i="11"/>
  <c r="D400" i="11"/>
  <c r="D404" i="11"/>
  <c r="D408" i="11"/>
  <c r="D412" i="11"/>
  <c r="D416" i="11"/>
  <c r="D420" i="11"/>
  <c r="D424" i="11"/>
  <c r="D428" i="11"/>
  <c r="D432" i="11"/>
  <c r="D436" i="11"/>
  <c r="D440" i="11"/>
  <c r="D444" i="11"/>
  <c r="D448" i="11"/>
  <c r="D452" i="11"/>
  <c r="D456" i="11"/>
  <c r="D460" i="11"/>
  <c r="D464" i="11"/>
  <c r="D468" i="11"/>
  <c r="D472" i="11"/>
  <c r="D476" i="11"/>
  <c r="D480" i="11"/>
  <c r="D484" i="11"/>
  <c r="D488" i="11"/>
  <c r="D492" i="11"/>
  <c r="D496" i="11"/>
  <c r="D500" i="11"/>
  <c r="D504" i="11"/>
  <c r="D508" i="11"/>
  <c r="D512" i="11"/>
  <c r="D516" i="11"/>
  <c r="D520" i="11"/>
  <c r="D524" i="11"/>
  <c r="D528" i="11"/>
  <c r="D532" i="11"/>
  <c r="D536" i="11"/>
  <c r="D540" i="11"/>
  <c r="D544" i="11"/>
  <c r="D548" i="11"/>
  <c r="D552" i="11"/>
  <c r="D556" i="11"/>
  <c r="D560" i="11"/>
  <c r="D564" i="11"/>
  <c r="D429" i="11"/>
  <c r="D509" i="11"/>
  <c r="D385" i="11"/>
  <c r="D401" i="11"/>
  <c r="D417" i="11"/>
  <c r="D433" i="11"/>
  <c r="D449" i="11"/>
  <c r="D465" i="11"/>
  <c r="D481" i="11"/>
  <c r="D497" i="11"/>
  <c r="D513" i="11"/>
  <c r="D529" i="11"/>
  <c r="D545" i="11"/>
  <c r="D561" i="11"/>
  <c r="D389" i="11"/>
  <c r="D421" i="11"/>
  <c r="D437" i="11"/>
  <c r="D453" i="11"/>
  <c r="D485" i="11"/>
  <c r="D501" i="11"/>
  <c r="D517" i="11"/>
  <c r="D533" i="11"/>
  <c r="D549" i="11"/>
  <c r="D405" i="11"/>
  <c r="D469" i="11"/>
  <c r="D565" i="11"/>
  <c r="D393" i="11"/>
  <c r="D409" i="11"/>
  <c r="D425" i="11"/>
  <c r="D441" i="11"/>
  <c r="D457" i="11"/>
  <c r="D473" i="11"/>
  <c r="D489" i="11"/>
  <c r="D505" i="11"/>
  <c r="D521" i="11"/>
  <c r="D537" i="11"/>
  <c r="D553" i="11"/>
  <c r="D397" i="11"/>
  <c r="D413" i="11"/>
  <c r="D445" i="11"/>
  <c r="D461" i="11"/>
  <c r="D477" i="11"/>
  <c r="D493" i="11"/>
  <c r="D525" i="11"/>
  <c r="D541" i="11"/>
  <c r="D557" i="11"/>
  <c r="GE383" i="11"/>
  <c r="GE384" i="11"/>
  <c r="GE385" i="11"/>
  <c r="GE386" i="11"/>
  <c r="GE388" i="11"/>
  <c r="GE387" i="11"/>
  <c r="GE389" i="11"/>
  <c r="GE390" i="11"/>
  <c r="GE392" i="11"/>
  <c r="GE394" i="11"/>
  <c r="GE391" i="11"/>
  <c r="GE395" i="11"/>
  <c r="GE403" i="11"/>
  <c r="GE404" i="11"/>
  <c r="GE405" i="11"/>
  <c r="GE406" i="11"/>
  <c r="GE407" i="11"/>
  <c r="GE408" i="11"/>
  <c r="GE396" i="11"/>
  <c r="GE398" i="11"/>
  <c r="GE400" i="11"/>
  <c r="GE402" i="11"/>
  <c r="GE393" i="11"/>
  <c r="GE397" i="11"/>
  <c r="GE409" i="11"/>
  <c r="GE410" i="11"/>
  <c r="GE411" i="11"/>
  <c r="GE412" i="11"/>
  <c r="GE413" i="11"/>
  <c r="GE414" i="11"/>
  <c r="GE399" i="11"/>
  <c r="GE415" i="11"/>
  <c r="GE416" i="11"/>
  <c r="GE417" i="11"/>
  <c r="GE418" i="11"/>
  <c r="GE419" i="11"/>
  <c r="GE420" i="11"/>
  <c r="GE421" i="11"/>
  <c r="GE422" i="11"/>
  <c r="GE423" i="11"/>
  <c r="GE424" i="11"/>
  <c r="GE425" i="11"/>
  <c r="GE426" i="11"/>
  <c r="GE427" i="11"/>
  <c r="GE428" i="11"/>
  <c r="GE401" i="11"/>
  <c r="GE429" i="11"/>
  <c r="GE430" i="11"/>
  <c r="GE431" i="11"/>
  <c r="GE432" i="11"/>
  <c r="GE433" i="11"/>
  <c r="GE434" i="11"/>
  <c r="GE435" i="11"/>
  <c r="GE436" i="11"/>
  <c r="GE437" i="11"/>
  <c r="GE438" i="11"/>
  <c r="GE439" i="11"/>
  <c r="GE440" i="11"/>
  <c r="GE441" i="11"/>
  <c r="GE443" i="11"/>
  <c r="GE445" i="11"/>
  <c r="GE447" i="11"/>
  <c r="GE449" i="11"/>
  <c r="GE451" i="11"/>
  <c r="GE453" i="11"/>
  <c r="GE455" i="11"/>
  <c r="GE457" i="11"/>
  <c r="GE459" i="11"/>
  <c r="GE461" i="11"/>
  <c r="GE463" i="11"/>
  <c r="GE465" i="11"/>
  <c r="GE467" i="11"/>
  <c r="GE469" i="11"/>
  <c r="GE470" i="11"/>
  <c r="GE471" i="11"/>
  <c r="GE472" i="11"/>
  <c r="GE473" i="11"/>
  <c r="GE474" i="11"/>
  <c r="GE475" i="11"/>
  <c r="GE476" i="11"/>
  <c r="GE477" i="11"/>
  <c r="GE478" i="11"/>
  <c r="GE479" i="11"/>
  <c r="GE480" i="11"/>
  <c r="GE481" i="11"/>
  <c r="GE482" i="11"/>
  <c r="GE483" i="11"/>
  <c r="GE484" i="11"/>
  <c r="GE485" i="11"/>
  <c r="GE486" i="11"/>
  <c r="GE487" i="11"/>
  <c r="GE488" i="11"/>
  <c r="GE489" i="11"/>
  <c r="GE490" i="11"/>
  <c r="GE491" i="11"/>
  <c r="GE492" i="11"/>
  <c r="GE493" i="11"/>
  <c r="GE444" i="11"/>
  <c r="GE452" i="11"/>
  <c r="GE460" i="11"/>
  <c r="GE468" i="11"/>
  <c r="GE446" i="11"/>
  <c r="GE454" i="11"/>
  <c r="GE462" i="11"/>
  <c r="GE448" i="11"/>
  <c r="GE456" i="11"/>
  <c r="GE464" i="11"/>
  <c r="GE466" i="11"/>
  <c r="GE494" i="11"/>
  <c r="GE496" i="11"/>
  <c r="GE498" i="11"/>
  <c r="GE500" i="11"/>
  <c r="GE502" i="11"/>
  <c r="GE504" i="11"/>
  <c r="GE506" i="11"/>
  <c r="GE508" i="11"/>
  <c r="GE510" i="11"/>
  <c r="GE512" i="11"/>
  <c r="GE514" i="11"/>
  <c r="GE516" i="11"/>
  <c r="GE518" i="11"/>
  <c r="GE519" i="11"/>
  <c r="GE520" i="11"/>
  <c r="GE521" i="11"/>
  <c r="GE522" i="11"/>
  <c r="GE523" i="11"/>
  <c r="GE524" i="11"/>
  <c r="GE525" i="11"/>
  <c r="GE526" i="11"/>
  <c r="GE527" i="11"/>
  <c r="GE528" i="11"/>
  <c r="GE529" i="11"/>
  <c r="GE530" i="11"/>
  <c r="GE531" i="11"/>
  <c r="GE532" i="11"/>
  <c r="GE533" i="11"/>
  <c r="GE534" i="11"/>
  <c r="GE535" i="11"/>
  <c r="GE536" i="11"/>
  <c r="GE537" i="11"/>
  <c r="GE538" i="11"/>
  <c r="GE539" i="11"/>
  <c r="GE540" i="11"/>
  <c r="GE541" i="11"/>
  <c r="GE542" i="11"/>
  <c r="GE543" i="11"/>
  <c r="GE544" i="11"/>
  <c r="GE545" i="11"/>
  <c r="GE546" i="11"/>
  <c r="GE547" i="11"/>
  <c r="GE548" i="11"/>
  <c r="GE549" i="11"/>
  <c r="GE550" i="11"/>
  <c r="GE551" i="11"/>
  <c r="GE552" i="11"/>
  <c r="GE553" i="11"/>
  <c r="GE554" i="11"/>
  <c r="GE555" i="11"/>
  <c r="GE556" i="11"/>
  <c r="GE557" i="11"/>
  <c r="GE558" i="11"/>
  <c r="GE559" i="11"/>
  <c r="GE560" i="11"/>
  <c r="GE561" i="11"/>
  <c r="GE562" i="11"/>
  <c r="GE563" i="11"/>
  <c r="GE564" i="11"/>
  <c r="GE565" i="11"/>
  <c r="GE566" i="11"/>
  <c r="GE567" i="11"/>
  <c r="GE442" i="11"/>
  <c r="GE450" i="11"/>
  <c r="GE495" i="11"/>
  <c r="GE497" i="11"/>
  <c r="GE499" i="11"/>
  <c r="GE501" i="11"/>
  <c r="GE503" i="11"/>
  <c r="GE505" i="11"/>
  <c r="GE507" i="11"/>
  <c r="GE509" i="11"/>
  <c r="GE511" i="11"/>
  <c r="GE513" i="11"/>
  <c r="GE515" i="11"/>
  <c r="GE517" i="11"/>
  <c r="GE458" i="11"/>
  <c r="GA383" i="11"/>
  <c r="GA384" i="11"/>
  <c r="GA385" i="11"/>
  <c r="GA387" i="11"/>
  <c r="GA389" i="11"/>
  <c r="GA390" i="11"/>
  <c r="GA392" i="11"/>
  <c r="GA386" i="11"/>
  <c r="GA388" i="11"/>
  <c r="GA391" i="11"/>
  <c r="GA394" i="11"/>
  <c r="GA393" i="11"/>
  <c r="GA395" i="11"/>
  <c r="GA396" i="11"/>
  <c r="GA398" i="11"/>
  <c r="GA400" i="11"/>
  <c r="GA402" i="11"/>
  <c r="GA403" i="11"/>
  <c r="GA404" i="11"/>
  <c r="GA405" i="11"/>
  <c r="GA406" i="11"/>
  <c r="GA407" i="11"/>
  <c r="GA408" i="11"/>
  <c r="GA397" i="11"/>
  <c r="GA399" i="11"/>
  <c r="GA401" i="11"/>
  <c r="GA409" i="11"/>
  <c r="GA410" i="11"/>
  <c r="GA411" i="11"/>
  <c r="GA412" i="11"/>
  <c r="GA413" i="11"/>
  <c r="GA414" i="11"/>
  <c r="GA415" i="11"/>
  <c r="GA416" i="11"/>
  <c r="GA417" i="11"/>
  <c r="GA418" i="11"/>
  <c r="GA419" i="11"/>
  <c r="GA420" i="11"/>
  <c r="GA421" i="11"/>
  <c r="GA422" i="11"/>
  <c r="GA423" i="11"/>
  <c r="GA424" i="11"/>
  <c r="GA425" i="11"/>
  <c r="GA426" i="11"/>
  <c r="GA427" i="11"/>
  <c r="GA428" i="11"/>
  <c r="GA429" i="11"/>
  <c r="GA430" i="11"/>
  <c r="GA431" i="11"/>
  <c r="GA432" i="11"/>
  <c r="GA433" i="11"/>
  <c r="GA434" i="11"/>
  <c r="GA435" i="11"/>
  <c r="GA436" i="11"/>
  <c r="GA437" i="11"/>
  <c r="GA438" i="11"/>
  <c r="GA439" i="11"/>
  <c r="GA440" i="11"/>
  <c r="GA441" i="11"/>
  <c r="GA443" i="11"/>
  <c r="GA445" i="11"/>
  <c r="GA447" i="11"/>
  <c r="GA449" i="11"/>
  <c r="GA451" i="11"/>
  <c r="GA453" i="11"/>
  <c r="GA455" i="11"/>
  <c r="GA457" i="11"/>
  <c r="GA459" i="11"/>
  <c r="GA461" i="11"/>
  <c r="GA463" i="11"/>
  <c r="GA465" i="11"/>
  <c r="GA467" i="11"/>
  <c r="GA469" i="11"/>
  <c r="GA442" i="11"/>
  <c r="GA444" i="11"/>
  <c r="GA446" i="11"/>
  <c r="GA448" i="11"/>
  <c r="GA450" i="11"/>
  <c r="GA452" i="11"/>
  <c r="GA454" i="11"/>
  <c r="GA456" i="11"/>
  <c r="GA458" i="11"/>
  <c r="GA460" i="11"/>
  <c r="GA462" i="11"/>
  <c r="GA464" i="11"/>
  <c r="GA466" i="11"/>
  <c r="GA468" i="11"/>
  <c r="GA470" i="11"/>
  <c r="GA471" i="11"/>
  <c r="GA472" i="11"/>
  <c r="GA473" i="11"/>
  <c r="GA474" i="11"/>
  <c r="GA475" i="11"/>
  <c r="GA476" i="11"/>
  <c r="GA477" i="11"/>
  <c r="GA478" i="11"/>
  <c r="GA479" i="11"/>
  <c r="GA480" i="11"/>
  <c r="GA481" i="11"/>
  <c r="GA482" i="11"/>
  <c r="GA483" i="11"/>
  <c r="GA484" i="11"/>
  <c r="GA485" i="11"/>
  <c r="GA486" i="11"/>
  <c r="GA487" i="11"/>
  <c r="GA488" i="11"/>
  <c r="GA489" i="11"/>
  <c r="GA490" i="11"/>
  <c r="GA491" i="11"/>
  <c r="GA492" i="11"/>
  <c r="GA493" i="11"/>
  <c r="GA518" i="11"/>
  <c r="GA519" i="11"/>
  <c r="GA520" i="11"/>
  <c r="GA521" i="11"/>
  <c r="GA522" i="11"/>
  <c r="GA523" i="11"/>
  <c r="GA524" i="11"/>
  <c r="GA525" i="11"/>
  <c r="GA526" i="11"/>
  <c r="GA527" i="11"/>
  <c r="GA528" i="11"/>
  <c r="GA529" i="11"/>
  <c r="GA530" i="11"/>
  <c r="GA531" i="11"/>
  <c r="GA532" i="11"/>
  <c r="GA533" i="11"/>
  <c r="GA534" i="11"/>
  <c r="GA535" i="11"/>
  <c r="GA536" i="11"/>
  <c r="GA537" i="11"/>
  <c r="GA538" i="11"/>
  <c r="GA539" i="11"/>
  <c r="GA540" i="11"/>
  <c r="GA541" i="11"/>
  <c r="GA542" i="11"/>
  <c r="GA543" i="11"/>
  <c r="GA544" i="11"/>
  <c r="GA545" i="11"/>
  <c r="GA546" i="11"/>
  <c r="GA547" i="11"/>
  <c r="GA548" i="11"/>
  <c r="GA549" i="11"/>
  <c r="GA550" i="11"/>
  <c r="GA551" i="11"/>
  <c r="GA552" i="11"/>
  <c r="GA553" i="11"/>
  <c r="GA554" i="11"/>
  <c r="GA555" i="11"/>
  <c r="GA556" i="11"/>
  <c r="GA557" i="11"/>
  <c r="GA558" i="11"/>
  <c r="GA559" i="11"/>
  <c r="GA560" i="11"/>
  <c r="GA561" i="11"/>
  <c r="GA562" i="11"/>
  <c r="GA563" i="11"/>
  <c r="GA564" i="11"/>
  <c r="GA565" i="11"/>
  <c r="GA566" i="11"/>
  <c r="GA567" i="11"/>
  <c r="GA496" i="11"/>
  <c r="GA500" i="11"/>
  <c r="GA506" i="11"/>
  <c r="GA495" i="11"/>
  <c r="GA497" i="11"/>
  <c r="GA499" i="11"/>
  <c r="GA501" i="11"/>
  <c r="GA503" i="11"/>
  <c r="GA505" i="11"/>
  <c r="GA507" i="11"/>
  <c r="GA509" i="11"/>
  <c r="GA511" i="11"/>
  <c r="GA513" i="11"/>
  <c r="GA515" i="11"/>
  <c r="GA517" i="11"/>
  <c r="GA494" i="11"/>
  <c r="GA514" i="11"/>
  <c r="GA516" i="11"/>
  <c r="GA498" i="11"/>
  <c r="GA502" i="11"/>
  <c r="GA508" i="11"/>
  <c r="GA512" i="11"/>
  <c r="GA504" i="11"/>
  <c r="GA510" i="11"/>
  <c r="FW383" i="11"/>
  <c r="FW384" i="11"/>
  <c r="FW385" i="11"/>
  <c r="FW387" i="11"/>
  <c r="FW389" i="11"/>
  <c r="FW386" i="11"/>
  <c r="FW388" i="11"/>
  <c r="FW391" i="11"/>
  <c r="FW392" i="11"/>
  <c r="FW393" i="11"/>
  <c r="FW395" i="11"/>
  <c r="FW390" i="11"/>
  <c r="FW403" i="11"/>
  <c r="FW404" i="11"/>
  <c r="FW405" i="11"/>
  <c r="FW406" i="11"/>
  <c r="FW407" i="11"/>
  <c r="FW408" i="11"/>
  <c r="FW394" i="11"/>
  <c r="FW397" i="11"/>
  <c r="FW399" i="11"/>
  <c r="FW401" i="11"/>
  <c r="FW400" i="11"/>
  <c r="FW402" i="11"/>
  <c r="FW409" i="11"/>
  <c r="FW410" i="11"/>
  <c r="FW411" i="11"/>
  <c r="FW412" i="11"/>
  <c r="FW413" i="11"/>
  <c r="FW414" i="11"/>
  <c r="FW396" i="11"/>
  <c r="FW415" i="11"/>
  <c r="FW416" i="11"/>
  <c r="FW417" i="11"/>
  <c r="FW418" i="11"/>
  <c r="FW419" i="11"/>
  <c r="FW420" i="11"/>
  <c r="FW421" i="11"/>
  <c r="FW422" i="11"/>
  <c r="FW423" i="11"/>
  <c r="FW424" i="11"/>
  <c r="FW425" i="11"/>
  <c r="FW426" i="11"/>
  <c r="FW427" i="11"/>
  <c r="FW428" i="11"/>
  <c r="FW398" i="11"/>
  <c r="FW429" i="11"/>
  <c r="FW430" i="11"/>
  <c r="FW431" i="11"/>
  <c r="FW432" i="11"/>
  <c r="FW433" i="11"/>
  <c r="FW434" i="11"/>
  <c r="FW435" i="11"/>
  <c r="FW436" i="11"/>
  <c r="FW437" i="11"/>
  <c r="FW438" i="11"/>
  <c r="FW439" i="11"/>
  <c r="FW440" i="11"/>
  <c r="FW442" i="11"/>
  <c r="FW444" i="11"/>
  <c r="FW446" i="11"/>
  <c r="FW448" i="11"/>
  <c r="FW450" i="11"/>
  <c r="FW452" i="11"/>
  <c r="FW454" i="11"/>
  <c r="FW456" i="11"/>
  <c r="FW458" i="11"/>
  <c r="FW460" i="11"/>
  <c r="FW462" i="11"/>
  <c r="FW464" i="11"/>
  <c r="FW466" i="11"/>
  <c r="FW468" i="11"/>
  <c r="FW470" i="11"/>
  <c r="FW471" i="11"/>
  <c r="FW472" i="11"/>
  <c r="FW473" i="11"/>
  <c r="FW474" i="11"/>
  <c r="FW475" i="11"/>
  <c r="FW476" i="11"/>
  <c r="FW477" i="11"/>
  <c r="FW478" i="11"/>
  <c r="FW479" i="11"/>
  <c r="FW480" i="11"/>
  <c r="FW481" i="11"/>
  <c r="FW482" i="11"/>
  <c r="FW483" i="11"/>
  <c r="FW484" i="11"/>
  <c r="FW485" i="11"/>
  <c r="FW486" i="11"/>
  <c r="FW487" i="11"/>
  <c r="FW488" i="11"/>
  <c r="FW489" i="11"/>
  <c r="FW490" i="11"/>
  <c r="FW491" i="11"/>
  <c r="FW492" i="11"/>
  <c r="FW493" i="11"/>
  <c r="FW441" i="11"/>
  <c r="FW449" i="11"/>
  <c r="FW457" i="11"/>
  <c r="FW465" i="11"/>
  <c r="FW443" i="11"/>
  <c r="FW451" i="11"/>
  <c r="FW459" i="11"/>
  <c r="FW467" i="11"/>
  <c r="FW445" i="11"/>
  <c r="FW453" i="11"/>
  <c r="FW461" i="11"/>
  <c r="FW469" i="11"/>
  <c r="FW463" i="11"/>
  <c r="FW495" i="11"/>
  <c r="FW497" i="11"/>
  <c r="FW499" i="11"/>
  <c r="FW501" i="11"/>
  <c r="FW503" i="11"/>
  <c r="FW505" i="11"/>
  <c r="FW507" i="11"/>
  <c r="FW509" i="11"/>
  <c r="FW511" i="11"/>
  <c r="FW513" i="11"/>
  <c r="FW515" i="11"/>
  <c r="FW517" i="11"/>
  <c r="FW518" i="11"/>
  <c r="FW519" i="11"/>
  <c r="FW520" i="11"/>
  <c r="FW521" i="11"/>
  <c r="FW522" i="11"/>
  <c r="FW523" i="11"/>
  <c r="FW524" i="11"/>
  <c r="FW525" i="11"/>
  <c r="FW526" i="11"/>
  <c r="FW527" i="11"/>
  <c r="FW528" i="11"/>
  <c r="FW529" i="11"/>
  <c r="FW530" i="11"/>
  <c r="FW531" i="11"/>
  <c r="FW532" i="11"/>
  <c r="FW533" i="11"/>
  <c r="FW534" i="11"/>
  <c r="FW535" i="11"/>
  <c r="FW536" i="11"/>
  <c r="FW537" i="11"/>
  <c r="FW538" i="11"/>
  <c r="FW539" i="11"/>
  <c r="FW540" i="11"/>
  <c r="FW541" i="11"/>
  <c r="FW542" i="11"/>
  <c r="FW543" i="11"/>
  <c r="FW544" i="11"/>
  <c r="FW545" i="11"/>
  <c r="FW546" i="11"/>
  <c r="FW547" i="11"/>
  <c r="FW548" i="11"/>
  <c r="FW549" i="11"/>
  <c r="FW550" i="11"/>
  <c r="FW551" i="11"/>
  <c r="FW552" i="11"/>
  <c r="FW553" i="11"/>
  <c r="FW554" i="11"/>
  <c r="FW555" i="11"/>
  <c r="FW556" i="11"/>
  <c r="FW557" i="11"/>
  <c r="FW558" i="11"/>
  <c r="FW559" i="11"/>
  <c r="FW560" i="11"/>
  <c r="FW561" i="11"/>
  <c r="FW562" i="11"/>
  <c r="FW563" i="11"/>
  <c r="FW564" i="11"/>
  <c r="FW565" i="11"/>
  <c r="FW566" i="11"/>
  <c r="FW567" i="11"/>
  <c r="FW447" i="11"/>
  <c r="FW494" i="11"/>
  <c r="FW496" i="11"/>
  <c r="FW498" i="11"/>
  <c r="FW500" i="11"/>
  <c r="FW502" i="11"/>
  <c r="FW504" i="11"/>
  <c r="FW506" i="11"/>
  <c r="FW508" i="11"/>
  <c r="FW510" i="11"/>
  <c r="FW512" i="11"/>
  <c r="FW514" i="11"/>
  <c r="FW516" i="11"/>
  <c r="FW455" i="11"/>
  <c r="FS383" i="11"/>
  <c r="FS384" i="11"/>
  <c r="FS385" i="11"/>
  <c r="FS386" i="11"/>
  <c r="FS388" i="11"/>
  <c r="FS389" i="11"/>
  <c r="FS391" i="11"/>
  <c r="FS390" i="11"/>
  <c r="FS392" i="11"/>
  <c r="FS387" i="11"/>
  <c r="FS393" i="11"/>
  <c r="FS395" i="11"/>
  <c r="FS394" i="11"/>
  <c r="FS397" i="11"/>
  <c r="FS399" i="11"/>
  <c r="FS401" i="11"/>
  <c r="FS403" i="11"/>
  <c r="FS404" i="11"/>
  <c r="FS405" i="11"/>
  <c r="FS406" i="11"/>
  <c r="FS407" i="11"/>
  <c r="FS408" i="11"/>
  <c r="FS396" i="11"/>
  <c r="FS398" i="11"/>
  <c r="FS400" i="11"/>
  <c r="FS402" i="11"/>
  <c r="FS409" i="11"/>
  <c r="FS410" i="11"/>
  <c r="FS411" i="11"/>
  <c r="FS412" i="11"/>
  <c r="FS413" i="11"/>
  <c r="FS414" i="11"/>
  <c r="FS415" i="11"/>
  <c r="FS416" i="11"/>
  <c r="FS417" i="11"/>
  <c r="FS418" i="11"/>
  <c r="FS419" i="11"/>
  <c r="FS420" i="11"/>
  <c r="FS421" i="11"/>
  <c r="FS422" i="11"/>
  <c r="FS423" i="11"/>
  <c r="FS424" i="11"/>
  <c r="FS425" i="11"/>
  <c r="FS426" i="11"/>
  <c r="FS427" i="11"/>
  <c r="FS428" i="11"/>
  <c r="FS429" i="11"/>
  <c r="FS430" i="11"/>
  <c r="FS431" i="11"/>
  <c r="FS432" i="11"/>
  <c r="FS433" i="11"/>
  <c r="FS434" i="11"/>
  <c r="FS435" i="11"/>
  <c r="FS436" i="11"/>
  <c r="FS437" i="11"/>
  <c r="FS438" i="11"/>
  <c r="FS439" i="11"/>
  <c r="FS440" i="11"/>
  <c r="FS442" i="11"/>
  <c r="FS444" i="11"/>
  <c r="FS446" i="11"/>
  <c r="FS448" i="11"/>
  <c r="FS450" i="11"/>
  <c r="FS452" i="11"/>
  <c r="FS454" i="11"/>
  <c r="FS456" i="11"/>
  <c r="FS458" i="11"/>
  <c r="FS460" i="11"/>
  <c r="FS462" i="11"/>
  <c r="FS464" i="11"/>
  <c r="FS466" i="11"/>
  <c r="FS468" i="11"/>
  <c r="FS441" i="11"/>
  <c r="FS443" i="11"/>
  <c r="FS445" i="11"/>
  <c r="FS447" i="11"/>
  <c r="FS449" i="11"/>
  <c r="FS451" i="11"/>
  <c r="FS453" i="11"/>
  <c r="FS455" i="11"/>
  <c r="FS457" i="11"/>
  <c r="FS459" i="11"/>
  <c r="FS461" i="11"/>
  <c r="FS463" i="11"/>
  <c r="FS465" i="11"/>
  <c r="FS467" i="11"/>
  <c r="FS469" i="11"/>
  <c r="FS470" i="11"/>
  <c r="FS471" i="11"/>
  <c r="FS472" i="11"/>
  <c r="FS473" i="11"/>
  <c r="FS474" i="11"/>
  <c r="FS475" i="11"/>
  <c r="FS476" i="11"/>
  <c r="FS477" i="11"/>
  <c r="FS478" i="11"/>
  <c r="FS479" i="11"/>
  <c r="FS480" i="11"/>
  <c r="FS481" i="11"/>
  <c r="FS482" i="11"/>
  <c r="FS483" i="11"/>
  <c r="FS484" i="11"/>
  <c r="FS485" i="11"/>
  <c r="FS486" i="11"/>
  <c r="FS487" i="11"/>
  <c r="FS488" i="11"/>
  <c r="FS489" i="11"/>
  <c r="FS490" i="11"/>
  <c r="FS491" i="11"/>
  <c r="FS492" i="11"/>
  <c r="FS493" i="11"/>
  <c r="FS518" i="11"/>
  <c r="FS519" i="11"/>
  <c r="FS520" i="11"/>
  <c r="FS521" i="11"/>
  <c r="FS522" i="11"/>
  <c r="FS523" i="11"/>
  <c r="FS524" i="11"/>
  <c r="FS525" i="11"/>
  <c r="FS526" i="11"/>
  <c r="FS527" i="11"/>
  <c r="FS528" i="11"/>
  <c r="FS529" i="11"/>
  <c r="FS530" i="11"/>
  <c r="FS531" i="11"/>
  <c r="FS532" i="11"/>
  <c r="FS533" i="11"/>
  <c r="FS534" i="11"/>
  <c r="FS535" i="11"/>
  <c r="FS536" i="11"/>
  <c r="FS537" i="11"/>
  <c r="FS538" i="11"/>
  <c r="FS539" i="11"/>
  <c r="FS540" i="11"/>
  <c r="FS541" i="11"/>
  <c r="FS542" i="11"/>
  <c r="FS543" i="11"/>
  <c r="FS544" i="11"/>
  <c r="FS545" i="11"/>
  <c r="FS546" i="11"/>
  <c r="FS547" i="11"/>
  <c r="FS548" i="11"/>
  <c r="FS549" i="11"/>
  <c r="FS550" i="11"/>
  <c r="FS551" i="11"/>
  <c r="FS552" i="11"/>
  <c r="FS553" i="11"/>
  <c r="FS554" i="11"/>
  <c r="FS555" i="11"/>
  <c r="FS556" i="11"/>
  <c r="FS557" i="11"/>
  <c r="FS558" i="11"/>
  <c r="FS559" i="11"/>
  <c r="FS560" i="11"/>
  <c r="FS561" i="11"/>
  <c r="FS562" i="11"/>
  <c r="FS563" i="11"/>
  <c r="FS564" i="11"/>
  <c r="FS565" i="11"/>
  <c r="FS566" i="11"/>
  <c r="FS567" i="11"/>
  <c r="FS505" i="11"/>
  <c r="FS517" i="11"/>
  <c r="FS494" i="11"/>
  <c r="FS496" i="11"/>
  <c r="FS498" i="11"/>
  <c r="FS500" i="11"/>
  <c r="FS502" i="11"/>
  <c r="FS504" i="11"/>
  <c r="FS506" i="11"/>
  <c r="FS508" i="11"/>
  <c r="FS510" i="11"/>
  <c r="FS512" i="11"/>
  <c r="FS514" i="11"/>
  <c r="FS516" i="11"/>
  <c r="FS495" i="11"/>
  <c r="FS499" i="11"/>
  <c r="FS503" i="11"/>
  <c r="FS513" i="11"/>
  <c r="FS497" i="11"/>
  <c r="FS501" i="11"/>
  <c r="FS507" i="11"/>
  <c r="FS511" i="11"/>
  <c r="FS515" i="11"/>
  <c r="FS509" i="11"/>
  <c r="FO383" i="11"/>
  <c r="FO384" i="11"/>
  <c r="FO385" i="11"/>
  <c r="FO386" i="11"/>
  <c r="FO388" i="11"/>
  <c r="FO387" i="11"/>
  <c r="FO389" i="11"/>
  <c r="FO390" i="11"/>
  <c r="FO392" i="11"/>
  <c r="FO391" i="11"/>
  <c r="FO394" i="11"/>
  <c r="FO403" i="11"/>
  <c r="FO404" i="11"/>
  <c r="FO405" i="11"/>
  <c r="FO406" i="11"/>
  <c r="FO407" i="11"/>
  <c r="FO408" i="11"/>
  <c r="FO396" i="11"/>
  <c r="FO398" i="11"/>
  <c r="FO400" i="11"/>
  <c r="FO402" i="11"/>
  <c r="FO393" i="11"/>
  <c r="FO397" i="11"/>
  <c r="FO395" i="11"/>
  <c r="FO399" i="11"/>
  <c r="FO409" i="11"/>
  <c r="FO410" i="11"/>
  <c r="FO411" i="11"/>
  <c r="FO412" i="11"/>
  <c r="FO413" i="11"/>
  <c r="FO414" i="11"/>
  <c r="FO401" i="11"/>
  <c r="FO415" i="11"/>
  <c r="FO416" i="11"/>
  <c r="FO417" i="11"/>
  <c r="FO418" i="11"/>
  <c r="FO419" i="11"/>
  <c r="FO420" i="11"/>
  <c r="FO421" i="11"/>
  <c r="FO422" i="11"/>
  <c r="FO423" i="11"/>
  <c r="FO424" i="11"/>
  <c r="FO425" i="11"/>
  <c r="FO426" i="11"/>
  <c r="FO427" i="11"/>
  <c r="FO428" i="11"/>
  <c r="FO429" i="11"/>
  <c r="FO430" i="11"/>
  <c r="FO431" i="11"/>
  <c r="FO432" i="11"/>
  <c r="FO433" i="11"/>
  <c r="FO434" i="11"/>
  <c r="FO435" i="11"/>
  <c r="FO436" i="11"/>
  <c r="FO437" i="11"/>
  <c r="FO438" i="11"/>
  <c r="FO439" i="11"/>
  <c r="FO440" i="11"/>
  <c r="FO441" i="11"/>
  <c r="FO443" i="11"/>
  <c r="FO445" i="11"/>
  <c r="FO447" i="11"/>
  <c r="FO449" i="11"/>
  <c r="FO451" i="11"/>
  <c r="FO453" i="11"/>
  <c r="FO455" i="11"/>
  <c r="FO457" i="11"/>
  <c r="FO459" i="11"/>
  <c r="FO461" i="11"/>
  <c r="FO463" i="11"/>
  <c r="FO465" i="11"/>
  <c r="FO467" i="11"/>
  <c r="FO469" i="11"/>
  <c r="FO470" i="11"/>
  <c r="FO471" i="11"/>
  <c r="FO472" i="11"/>
  <c r="FO473" i="11"/>
  <c r="FO474" i="11"/>
  <c r="FO475" i="11"/>
  <c r="FO476" i="11"/>
  <c r="FO477" i="11"/>
  <c r="FO478" i="11"/>
  <c r="FO479" i="11"/>
  <c r="FO480" i="11"/>
  <c r="FO481" i="11"/>
  <c r="FO482" i="11"/>
  <c r="FO483" i="11"/>
  <c r="FO484" i="11"/>
  <c r="FO485" i="11"/>
  <c r="FO486" i="11"/>
  <c r="FO487" i="11"/>
  <c r="FO488" i="11"/>
  <c r="FO489" i="11"/>
  <c r="FO490" i="11"/>
  <c r="FO491" i="11"/>
  <c r="FO492" i="11"/>
  <c r="FO493" i="11"/>
  <c r="FO446" i="11"/>
  <c r="FO454" i="11"/>
  <c r="FO462" i="11"/>
  <c r="FO448" i="11"/>
  <c r="FO456" i="11"/>
  <c r="FO464" i="11"/>
  <c r="FO442" i="11"/>
  <c r="FO450" i="11"/>
  <c r="FO458" i="11"/>
  <c r="FO466" i="11"/>
  <c r="FO460" i="11"/>
  <c r="FO494" i="11"/>
  <c r="FO496" i="11"/>
  <c r="FO498" i="11"/>
  <c r="FO500" i="11"/>
  <c r="FO502" i="11"/>
  <c r="FO504" i="11"/>
  <c r="FO506" i="11"/>
  <c r="FO508" i="11"/>
  <c r="FO510" i="11"/>
  <c r="FO512" i="11"/>
  <c r="FO514" i="11"/>
  <c r="FO516" i="11"/>
  <c r="FO519" i="11"/>
  <c r="FO520" i="11"/>
  <c r="FO521" i="11"/>
  <c r="FO522" i="11"/>
  <c r="FO523" i="11"/>
  <c r="FO524" i="11"/>
  <c r="FO525" i="11"/>
  <c r="FO526" i="11"/>
  <c r="FO527" i="11"/>
  <c r="FO528" i="11"/>
  <c r="FO529" i="11"/>
  <c r="FO530" i="11"/>
  <c r="FO531" i="11"/>
  <c r="FO532" i="11"/>
  <c r="FO533" i="11"/>
  <c r="FO534" i="11"/>
  <c r="FO535" i="11"/>
  <c r="FO536" i="11"/>
  <c r="FO537" i="11"/>
  <c r="FO538" i="11"/>
  <c r="FO539" i="11"/>
  <c r="FO540" i="11"/>
  <c r="FO541" i="11"/>
  <c r="FO542" i="11"/>
  <c r="FO543" i="11"/>
  <c r="FO544" i="11"/>
  <c r="FO545" i="11"/>
  <c r="FO546" i="11"/>
  <c r="FO547" i="11"/>
  <c r="FO548" i="11"/>
  <c r="FO549" i="11"/>
  <c r="FO550" i="11"/>
  <c r="FO551" i="11"/>
  <c r="FO552" i="11"/>
  <c r="FO553" i="11"/>
  <c r="FO554" i="11"/>
  <c r="FO555" i="11"/>
  <c r="FO556" i="11"/>
  <c r="FO557" i="11"/>
  <c r="FO558" i="11"/>
  <c r="FO559" i="11"/>
  <c r="FO560" i="11"/>
  <c r="FO561" i="11"/>
  <c r="FO562" i="11"/>
  <c r="FO563" i="11"/>
  <c r="FO564" i="11"/>
  <c r="FO565" i="11"/>
  <c r="FO566" i="11"/>
  <c r="FO567" i="11"/>
  <c r="FO468" i="11"/>
  <c r="FO518" i="11"/>
  <c r="FO452" i="11"/>
  <c r="FO444" i="11"/>
  <c r="FO495" i="11"/>
  <c r="FO497" i="11"/>
  <c r="FO499" i="11"/>
  <c r="FO501" i="11"/>
  <c r="FO503" i="11"/>
  <c r="FO505" i="11"/>
  <c r="FO507" i="11"/>
  <c r="FO509" i="11"/>
  <c r="FO511" i="11"/>
  <c r="FO513" i="11"/>
  <c r="FO515" i="11"/>
  <c r="FO517" i="11"/>
  <c r="FK383" i="11"/>
  <c r="FK384" i="11"/>
  <c r="FK385" i="11"/>
  <c r="FK387" i="11"/>
  <c r="FK389" i="11"/>
  <c r="FK386" i="11"/>
  <c r="FK390" i="11"/>
  <c r="FK392" i="11"/>
  <c r="FK388" i="11"/>
  <c r="FK391" i="11"/>
  <c r="FK394" i="11"/>
  <c r="FK393" i="11"/>
  <c r="FK395" i="11"/>
  <c r="FK396" i="11"/>
  <c r="FK398" i="11"/>
  <c r="FK400" i="11"/>
  <c r="FK402" i="11"/>
  <c r="FK403" i="11"/>
  <c r="FK404" i="11"/>
  <c r="FK405" i="11"/>
  <c r="FK406" i="11"/>
  <c r="FK407" i="11"/>
  <c r="FK408" i="11"/>
  <c r="FK397" i="11"/>
  <c r="FK399" i="11"/>
  <c r="FK401" i="11"/>
  <c r="FK409" i="11"/>
  <c r="FK410" i="11"/>
  <c r="FK411" i="11"/>
  <c r="FK412" i="11"/>
  <c r="FK413" i="11"/>
  <c r="FK414" i="11"/>
  <c r="FK415" i="11"/>
  <c r="FK416" i="11"/>
  <c r="FK417" i="11"/>
  <c r="FK418" i="11"/>
  <c r="FK419" i="11"/>
  <c r="FK420" i="11"/>
  <c r="FK421" i="11"/>
  <c r="FK422" i="11"/>
  <c r="FK423" i="11"/>
  <c r="FK424" i="11"/>
  <c r="FK425" i="11"/>
  <c r="FK426" i="11"/>
  <c r="FK427" i="11"/>
  <c r="FK428" i="11"/>
  <c r="FK429" i="11"/>
  <c r="FK430" i="11"/>
  <c r="FK431" i="11"/>
  <c r="FK432" i="11"/>
  <c r="FK433" i="11"/>
  <c r="FK434" i="11"/>
  <c r="FK435" i="11"/>
  <c r="FK436" i="11"/>
  <c r="FK437" i="11"/>
  <c r="FK438" i="11"/>
  <c r="FK439" i="11"/>
  <c r="FK440" i="11"/>
  <c r="FK441" i="11"/>
  <c r="FK443" i="11"/>
  <c r="FK445" i="11"/>
  <c r="FK447" i="11"/>
  <c r="FK449" i="11"/>
  <c r="FK451" i="11"/>
  <c r="FK453" i="11"/>
  <c r="FK455" i="11"/>
  <c r="FK457" i="11"/>
  <c r="FK459" i="11"/>
  <c r="FK461" i="11"/>
  <c r="FK463" i="11"/>
  <c r="FK465" i="11"/>
  <c r="FK467" i="11"/>
  <c r="FK469" i="11"/>
  <c r="FK442" i="11"/>
  <c r="FK444" i="11"/>
  <c r="FK446" i="11"/>
  <c r="FK448" i="11"/>
  <c r="FK450" i="11"/>
  <c r="FK452" i="11"/>
  <c r="FK454" i="11"/>
  <c r="FK456" i="11"/>
  <c r="FK458" i="11"/>
  <c r="FK460" i="11"/>
  <c r="FK462" i="11"/>
  <c r="FK464" i="11"/>
  <c r="FK466" i="11"/>
  <c r="FK468" i="11"/>
  <c r="FK470" i="11"/>
  <c r="FK471" i="11"/>
  <c r="FK472" i="11"/>
  <c r="FK473" i="11"/>
  <c r="FK474" i="11"/>
  <c r="FK475" i="11"/>
  <c r="FK476" i="11"/>
  <c r="FK477" i="11"/>
  <c r="FK478" i="11"/>
  <c r="FK479" i="11"/>
  <c r="FK480" i="11"/>
  <c r="FK481" i="11"/>
  <c r="FK482" i="11"/>
  <c r="FK483" i="11"/>
  <c r="FK484" i="11"/>
  <c r="FK485" i="11"/>
  <c r="FK486" i="11"/>
  <c r="FK487" i="11"/>
  <c r="FK488" i="11"/>
  <c r="FK489" i="11"/>
  <c r="FK490" i="11"/>
  <c r="FK491" i="11"/>
  <c r="FK492" i="11"/>
  <c r="FK493" i="11"/>
  <c r="FK519" i="11"/>
  <c r="FK520" i="11"/>
  <c r="FK521" i="11"/>
  <c r="FK522" i="11"/>
  <c r="FK523" i="11"/>
  <c r="FK524" i="11"/>
  <c r="FK525" i="11"/>
  <c r="FK526" i="11"/>
  <c r="FK527" i="11"/>
  <c r="FK528" i="11"/>
  <c r="FK529" i="11"/>
  <c r="FK530" i="11"/>
  <c r="FK531" i="11"/>
  <c r="FK532" i="11"/>
  <c r="FK533" i="11"/>
  <c r="FK534" i="11"/>
  <c r="FK535" i="11"/>
  <c r="FK536" i="11"/>
  <c r="FK537" i="11"/>
  <c r="FK538" i="11"/>
  <c r="FK539" i="11"/>
  <c r="FK540" i="11"/>
  <c r="FK541" i="11"/>
  <c r="FK542" i="11"/>
  <c r="FK543" i="11"/>
  <c r="FK544" i="11"/>
  <c r="FK545" i="11"/>
  <c r="FK546" i="11"/>
  <c r="FK547" i="11"/>
  <c r="FK548" i="11"/>
  <c r="FK549" i="11"/>
  <c r="FK550" i="11"/>
  <c r="FK551" i="11"/>
  <c r="FK552" i="11"/>
  <c r="FK553" i="11"/>
  <c r="FK554" i="11"/>
  <c r="FK555" i="11"/>
  <c r="FK556" i="11"/>
  <c r="FK557" i="11"/>
  <c r="FK558" i="11"/>
  <c r="FK559" i="11"/>
  <c r="FK560" i="11"/>
  <c r="FK561" i="11"/>
  <c r="FK562" i="11"/>
  <c r="FK563" i="11"/>
  <c r="FK564" i="11"/>
  <c r="FK565" i="11"/>
  <c r="FK566" i="11"/>
  <c r="FK567" i="11"/>
  <c r="FK494" i="11"/>
  <c r="FK498" i="11"/>
  <c r="FK512" i="11"/>
  <c r="FK514" i="11"/>
  <c r="FK495" i="11"/>
  <c r="FK497" i="11"/>
  <c r="FK499" i="11"/>
  <c r="FK501" i="11"/>
  <c r="FK503" i="11"/>
  <c r="FK505" i="11"/>
  <c r="FK507" i="11"/>
  <c r="FK509" i="11"/>
  <c r="FK511" i="11"/>
  <c r="FK513" i="11"/>
  <c r="FK515" i="11"/>
  <c r="FK517" i="11"/>
  <c r="FK500" i="11"/>
  <c r="FK502" i="11"/>
  <c r="FK504" i="11"/>
  <c r="FK506" i="11"/>
  <c r="FK508" i="11"/>
  <c r="FK496" i="11"/>
  <c r="FK510" i="11"/>
  <c r="FK516" i="11"/>
  <c r="FK518" i="11"/>
  <c r="FG383" i="11"/>
  <c r="FG384" i="11"/>
  <c r="FG385" i="11"/>
  <c r="FG387" i="11"/>
  <c r="FG389" i="11"/>
  <c r="FG386" i="11"/>
  <c r="FG388" i="11"/>
  <c r="FG391" i="11"/>
  <c r="FG393" i="11"/>
  <c r="FG395" i="11"/>
  <c r="FG390" i="11"/>
  <c r="FG394" i="11"/>
  <c r="FG403" i="11"/>
  <c r="FG404" i="11"/>
  <c r="FG405" i="11"/>
  <c r="FG406" i="11"/>
  <c r="FG407" i="11"/>
  <c r="FG408" i="11"/>
  <c r="FG392" i="11"/>
  <c r="FG397" i="11"/>
  <c r="FG399" i="11"/>
  <c r="FG401" i="11"/>
  <c r="FG402" i="11"/>
  <c r="FG396" i="11"/>
  <c r="FG409" i="11"/>
  <c r="FG410" i="11"/>
  <c r="FG411" i="11"/>
  <c r="FG412" i="11"/>
  <c r="FG413" i="11"/>
  <c r="FG414" i="11"/>
  <c r="FG398" i="11"/>
  <c r="FG415" i="11"/>
  <c r="FG416" i="11"/>
  <c r="FG417" i="11"/>
  <c r="FG418" i="11"/>
  <c r="FG419" i="11"/>
  <c r="FG420" i="11"/>
  <c r="FG421" i="11"/>
  <c r="FG422" i="11"/>
  <c r="FG423" i="11"/>
  <c r="FG424" i="11"/>
  <c r="FG425" i="11"/>
  <c r="FG426" i="11"/>
  <c r="FG427" i="11"/>
  <c r="FG428" i="11"/>
  <c r="FG400" i="11"/>
  <c r="FG429" i="11"/>
  <c r="FG430" i="11"/>
  <c r="FG431" i="11"/>
  <c r="FG432" i="11"/>
  <c r="FG433" i="11"/>
  <c r="FG434" i="11"/>
  <c r="FG435" i="11"/>
  <c r="FG436" i="11"/>
  <c r="FG437" i="11"/>
  <c r="FG438" i="11"/>
  <c r="FG439" i="11"/>
  <c r="FG440" i="11"/>
  <c r="FG442" i="11"/>
  <c r="FG444" i="11"/>
  <c r="FG446" i="11"/>
  <c r="FG448" i="11"/>
  <c r="FG450" i="11"/>
  <c r="FG452" i="11"/>
  <c r="FG454" i="11"/>
  <c r="FG456" i="11"/>
  <c r="FG458" i="11"/>
  <c r="FG460" i="11"/>
  <c r="FG462" i="11"/>
  <c r="FG464" i="11"/>
  <c r="FG466" i="11"/>
  <c r="FG468" i="11"/>
  <c r="FG470" i="11"/>
  <c r="FG471" i="11"/>
  <c r="FG472" i="11"/>
  <c r="FG473" i="11"/>
  <c r="FG474" i="11"/>
  <c r="FG475" i="11"/>
  <c r="FG476" i="11"/>
  <c r="FG477" i="11"/>
  <c r="FG478" i="11"/>
  <c r="FG479" i="11"/>
  <c r="FG480" i="11"/>
  <c r="FG481" i="11"/>
  <c r="FG482" i="11"/>
  <c r="FG483" i="11"/>
  <c r="FG484" i="11"/>
  <c r="FG485" i="11"/>
  <c r="FG486" i="11"/>
  <c r="FG487" i="11"/>
  <c r="FG488" i="11"/>
  <c r="FG489" i="11"/>
  <c r="FG490" i="11"/>
  <c r="FG491" i="11"/>
  <c r="FG492" i="11"/>
  <c r="FG493" i="11"/>
  <c r="FG443" i="11"/>
  <c r="FG451" i="11"/>
  <c r="FG459" i="11"/>
  <c r="FG467" i="11"/>
  <c r="FG445" i="11"/>
  <c r="FG453" i="11"/>
  <c r="FG461" i="11"/>
  <c r="FG469" i="11"/>
  <c r="FG447" i="11"/>
  <c r="FG455" i="11"/>
  <c r="FG463" i="11"/>
  <c r="FG457" i="11"/>
  <c r="FG495" i="11"/>
  <c r="FG497" i="11"/>
  <c r="FG499" i="11"/>
  <c r="FG501" i="11"/>
  <c r="FG503" i="11"/>
  <c r="FG505" i="11"/>
  <c r="FG507" i="11"/>
  <c r="FG509" i="11"/>
  <c r="FG511" i="11"/>
  <c r="FG513" i="11"/>
  <c r="FG515" i="11"/>
  <c r="FG517" i="11"/>
  <c r="FG519" i="11"/>
  <c r="FG520" i="11"/>
  <c r="FG521" i="11"/>
  <c r="FG522" i="11"/>
  <c r="FG523" i="11"/>
  <c r="FG524" i="11"/>
  <c r="FG525" i="11"/>
  <c r="FG526" i="11"/>
  <c r="FG527" i="11"/>
  <c r="FG528" i="11"/>
  <c r="FG529" i="11"/>
  <c r="FG530" i="11"/>
  <c r="FG531" i="11"/>
  <c r="FG532" i="11"/>
  <c r="FG533" i="11"/>
  <c r="FG534" i="11"/>
  <c r="FG535" i="11"/>
  <c r="FG536" i="11"/>
  <c r="FG537" i="11"/>
  <c r="FG538" i="11"/>
  <c r="FG539" i="11"/>
  <c r="FG540" i="11"/>
  <c r="FG541" i="11"/>
  <c r="FG542" i="11"/>
  <c r="FG543" i="11"/>
  <c r="FG544" i="11"/>
  <c r="FG545" i="11"/>
  <c r="FG546" i="11"/>
  <c r="FG547" i="11"/>
  <c r="FG548" i="11"/>
  <c r="FG549" i="11"/>
  <c r="FG550" i="11"/>
  <c r="FG551" i="11"/>
  <c r="FG552" i="11"/>
  <c r="FG553" i="11"/>
  <c r="FG554" i="11"/>
  <c r="FG555" i="11"/>
  <c r="FG556" i="11"/>
  <c r="FG557" i="11"/>
  <c r="FG558" i="11"/>
  <c r="FG559" i="11"/>
  <c r="FG560" i="11"/>
  <c r="FG561" i="11"/>
  <c r="FG562" i="11"/>
  <c r="FG563" i="11"/>
  <c r="FG564" i="11"/>
  <c r="FG565" i="11"/>
  <c r="FG566" i="11"/>
  <c r="FG567" i="11"/>
  <c r="FG449" i="11"/>
  <c r="FG465" i="11"/>
  <c r="FG441" i="11"/>
  <c r="FG494" i="11"/>
  <c r="FG496" i="11"/>
  <c r="FG498" i="11"/>
  <c r="FG500" i="11"/>
  <c r="FG502" i="11"/>
  <c r="FG504" i="11"/>
  <c r="FG506" i="11"/>
  <c r="FG508" i="11"/>
  <c r="FG510" i="11"/>
  <c r="FG512" i="11"/>
  <c r="FG514" i="11"/>
  <c r="FG516" i="11"/>
  <c r="FG518" i="11"/>
  <c r="FC383" i="11"/>
  <c r="FC384" i="11"/>
  <c r="FC385" i="11"/>
  <c r="FC386" i="11"/>
  <c r="FC388" i="11"/>
  <c r="FC391" i="11"/>
  <c r="FC387" i="11"/>
  <c r="FC390" i="11"/>
  <c r="FC392" i="11"/>
  <c r="FC393" i="11"/>
  <c r="FC395" i="11"/>
  <c r="FC389" i="11"/>
  <c r="FC394" i="11"/>
  <c r="FC397" i="11"/>
  <c r="FC399" i="11"/>
  <c r="FC401" i="11"/>
  <c r="FC403" i="11"/>
  <c r="FC404" i="11"/>
  <c r="FC405" i="11"/>
  <c r="FC406" i="11"/>
  <c r="FC407" i="11"/>
  <c r="FC408" i="11"/>
  <c r="FC396" i="11"/>
  <c r="FC398" i="11"/>
  <c r="FC400" i="11"/>
  <c r="FC402" i="11"/>
  <c r="FC409" i="11"/>
  <c r="FC410" i="11"/>
  <c r="FC411" i="11"/>
  <c r="FC412" i="11"/>
  <c r="FC413" i="11"/>
  <c r="FC414" i="11"/>
  <c r="FC415" i="11"/>
  <c r="FC416" i="11"/>
  <c r="FC417" i="11"/>
  <c r="FC418" i="11"/>
  <c r="FC419" i="11"/>
  <c r="FC420" i="11"/>
  <c r="FC421" i="11"/>
  <c r="FC422" i="11"/>
  <c r="FC423" i="11"/>
  <c r="FC424" i="11"/>
  <c r="FC425" i="11"/>
  <c r="FC426" i="11"/>
  <c r="FC427" i="11"/>
  <c r="FC428" i="11"/>
  <c r="FC429" i="11"/>
  <c r="FC430" i="11"/>
  <c r="FC431" i="11"/>
  <c r="FC432" i="11"/>
  <c r="FC433" i="11"/>
  <c r="FC434" i="11"/>
  <c r="FC435" i="11"/>
  <c r="FC436" i="11"/>
  <c r="FC437" i="11"/>
  <c r="FC438" i="11"/>
  <c r="FC439" i="11"/>
  <c r="FC440" i="11"/>
  <c r="FC442" i="11"/>
  <c r="FC444" i="11"/>
  <c r="FC446" i="11"/>
  <c r="FC448" i="11"/>
  <c r="FC450" i="11"/>
  <c r="FC452" i="11"/>
  <c r="FC454" i="11"/>
  <c r="FC456" i="11"/>
  <c r="FC458" i="11"/>
  <c r="FC460" i="11"/>
  <c r="FC462" i="11"/>
  <c r="FC464" i="11"/>
  <c r="FC466" i="11"/>
  <c r="FC468" i="11"/>
  <c r="FC441" i="11"/>
  <c r="FC443" i="11"/>
  <c r="FC445" i="11"/>
  <c r="FC447" i="11"/>
  <c r="FC449" i="11"/>
  <c r="FC451" i="11"/>
  <c r="FC453" i="11"/>
  <c r="FC455" i="11"/>
  <c r="FC457" i="11"/>
  <c r="FC459" i="11"/>
  <c r="FC461" i="11"/>
  <c r="FC463" i="11"/>
  <c r="FC465" i="11"/>
  <c r="FC467" i="11"/>
  <c r="FC469" i="11"/>
  <c r="FC470" i="11"/>
  <c r="FC471" i="11"/>
  <c r="FC472" i="11"/>
  <c r="FC473" i="11"/>
  <c r="FC474" i="11"/>
  <c r="FC475" i="11"/>
  <c r="FC476" i="11"/>
  <c r="FC477" i="11"/>
  <c r="FC478" i="11"/>
  <c r="FC479" i="11"/>
  <c r="FC480" i="11"/>
  <c r="FC481" i="11"/>
  <c r="FC482" i="11"/>
  <c r="FC483" i="11"/>
  <c r="FC484" i="11"/>
  <c r="FC485" i="11"/>
  <c r="FC486" i="11"/>
  <c r="FC487" i="11"/>
  <c r="FC488" i="11"/>
  <c r="FC489" i="11"/>
  <c r="FC490" i="11"/>
  <c r="FC491" i="11"/>
  <c r="FC492" i="11"/>
  <c r="FC493" i="11"/>
  <c r="FC519" i="11"/>
  <c r="FC520" i="11"/>
  <c r="FC521" i="11"/>
  <c r="FC522" i="11"/>
  <c r="FC523" i="11"/>
  <c r="FC524" i="11"/>
  <c r="FC525" i="11"/>
  <c r="FC526" i="11"/>
  <c r="FC527" i="11"/>
  <c r="FC528" i="11"/>
  <c r="FC529" i="11"/>
  <c r="FC530" i="11"/>
  <c r="FC531" i="11"/>
  <c r="FC532" i="11"/>
  <c r="FC533" i="11"/>
  <c r="FC534" i="11"/>
  <c r="FC535" i="11"/>
  <c r="FC536" i="11"/>
  <c r="FC537" i="11"/>
  <c r="FC538" i="11"/>
  <c r="FC539" i="11"/>
  <c r="FC540" i="11"/>
  <c r="FC541" i="11"/>
  <c r="FC542" i="11"/>
  <c r="FC543" i="11"/>
  <c r="FC544" i="11"/>
  <c r="FC545" i="11"/>
  <c r="FC546" i="11"/>
  <c r="FC547" i="11"/>
  <c r="FC548" i="11"/>
  <c r="FC549" i="11"/>
  <c r="FC550" i="11"/>
  <c r="FC551" i="11"/>
  <c r="FC552" i="11"/>
  <c r="FC553" i="11"/>
  <c r="FC554" i="11"/>
  <c r="FC555" i="11"/>
  <c r="FC556" i="11"/>
  <c r="FC557" i="11"/>
  <c r="FC558" i="11"/>
  <c r="FC559" i="11"/>
  <c r="FC560" i="11"/>
  <c r="FC561" i="11"/>
  <c r="FC562" i="11"/>
  <c r="FC563" i="11"/>
  <c r="FC564" i="11"/>
  <c r="FC565" i="11"/>
  <c r="FC566" i="11"/>
  <c r="FC567" i="11"/>
  <c r="FC495" i="11"/>
  <c r="FC501" i="11"/>
  <c r="FC503" i="11"/>
  <c r="FC509" i="11"/>
  <c r="FC513" i="11"/>
  <c r="FC494" i="11"/>
  <c r="FC496" i="11"/>
  <c r="FC498" i="11"/>
  <c r="FC500" i="11"/>
  <c r="FC502" i="11"/>
  <c r="FC504" i="11"/>
  <c r="FC506" i="11"/>
  <c r="FC508" i="11"/>
  <c r="FC510" i="11"/>
  <c r="FC512" i="11"/>
  <c r="FC514" i="11"/>
  <c r="FC516" i="11"/>
  <c r="FC518" i="11"/>
  <c r="FC497" i="11"/>
  <c r="FC499" i="11"/>
  <c r="FC505" i="11"/>
  <c r="FC517" i="11"/>
  <c r="FC507" i="11"/>
  <c r="FC511" i="11"/>
  <c r="FC515" i="11"/>
  <c r="EU383" i="11"/>
  <c r="EU385" i="11"/>
  <c r="EU384" i="11"/>
  <c r="EU386" i="11"/>
  <c r="EU387" i="11"/>
  <c r="EU388" i="11"/>
  <c r="EU389" i="11"/>
  <c r="EU390" i="11"/>
  <c r="EU391" i="11"/>
  <c r="EU392" i="11"/>
  <c r="EU393" i="11"/>
  <c r="EU394" i="11"/>
  <c r="EU395" i="11"/>
  <c r="EU396" i="11"/>
  <c r="EU397" i="11"/>
  <c r="EU398" i="11"/>
  <c r="EU399" i="11"/>
  <c r="EU400" i="11"/>
  <c r="EU401" i="11"/>
  <c r="EU402" i="11"/>
  <c r="EU403" i="11"/>
  <c r="EU404" i="11"/>
  <c r="EU405" i="11"/>
  <c r="EU406" i="11"/>
  <c r="EU407" i="11"/>
  <c r="EU408" i="11"/>
  <c r="EU409" i="11"/>
  <c r="EU410" i="11"/>
  <c r="EU411" i="11"/>
  <c r="EU412" i="11"/>
  <c r="EU413" i="11"/>
  <c r="EU414" i="11"/>
  <c r="EU415" i="11"/>
  <c r="EU416" i="11"/>
  <c r="EU417" i="11"/>
  <c r="EU418" i="11"/>
  <c r="EU419" i="11"/>
  <c r="EU420" i="11"/>
  <c r="EU421" i="11"/>
  <c r="EU422" i="11"/>
  <c r="EU423" i="11"/>
  <c r="EU424" i="11"/>
  <c r="EU425" i="11"/>
  <c r="EU426" i="11"/>
  <c r="EU427" i="11"/>
  <c r="EU428" i="11"/>
  <c r="EU441" i="11"/>
  <c r="EU442" i="11"/>
  <c r="EU443" i="11"/>
  <c r="EU444" i="11"/>
  <c r="EU445" i="11"/>
  <c r="EU446" i="11"/>
  <c r="EU447" i="11"/>
  <c r="EU448" i="11"/>
  <c r="EU449" i="11"/>
  <c r="EU450" i="11"/>
  <c r="EU451" i="11"/>
  <c r="EU452" i="11"/>
  <c r="EU453" i="11"/>
  <c r="EU454" i="11"/>
  <c r="EU455" i="11"/>
  <c r="EU456" i="11"/>
  <c r="EU457" i="11"/>
  <c r="EU458" i="11"/>
  <c r="EU459" i="11"/>
  <c r="EU460" i="11"/>
  <c r="EU461" i="11"/>
  <c r="EU462" i="11"/>
  <c r="EU463" i="11"/>
  <c r="EU464" i="11"/>
  <c r="EU465" i="11"/>
  <c r="EU466" i="11"/>
  <c r="EU467" i="11"/>
  <c r="EU468" i="11"/>
  <c r="EU469" i="11"/>
  <c r="EU429" i="11"/>
  <c r="EU431" i="11"/>
  <c r="EU433" i="11"/>
  <c r="EU435" i="11"/>
  <c r="EU437" i="11"/>
  <c r="EU439" i="11"/>
  <c r="EU432" i="11"/>
  <c r="EU440" i="11"/>
  <c r="EU434" i="11"/>
  <c r="EU436" i="11"/>
  <c r="EU470" i="11"/>
  <c r="EU472" i="11"/>
  <c r="EU474" i="11"/>
  <c r="EU476" i="11"/>
  <c r="EU478" i="11"/>
  <c r="EU480" i="11"/>
  <c r="EU482" i="11"/>
  <c r="EU484" i="11"/>
  <c r="EU486" i="11"/>
  <c r="EU488" i="11"/>
  <c r="EU490" i="11"/>
  <c r="EU492" i="11"/>
  <c r="EU494" i="11"/>
  <c r="EU495" i="11"/>
  <c r="EU496" i="11"/>
  <c r="EU497" i="11"/>
  <c r="EU498" i="11"/>
  <c r="EU499" i="11"/>
  <c r="EU500" i="11"/>
  <c r="EU501" i="11"/>
  <c r="EU502" i="11"/>
  <c r="EU503" i="11"/>
  <c r="EU504" i="11"/>
  <c r="EU505" i="11"/>
  <c r="EU506" i="11"/>
  <c r="EU507" i="11"/>
  <c r="EU508" i="11"/>
  <c r="EU509" i="11"/>
  <c r="EU510" i="11"/>
  <c r="EU511" i="11"/>
  <c r="EU512" i="11"/>
  <c r="EU513" i="11"/>
  <c r="EU514" i="11"/>
  <c r="EU515" i="11"/>
  <c r="EU516" i="11"/>
  <c r="EU517" i="11"/>
  <c r="EU518" i="11"/>
  <c r="EU430" i="11"/>
  <c r="EU438" i="11"/>
  <c r="EU471" i="11"/>
  <c r="EU473" i="11"/>
  <c r="EU475" i="11"/>
  <c r="EU477" i="11"/>
  <c r="EU479" i="11"/>
  <c r="EU481" i="11"/>
  <c r="EU483" i="11"/>
  <c r="EU485" i="11"/>
  <c r="EU487" i="11"/>
  <c r="EU489" i="11"/>
  <c r="EU491" i="11"/>
  <c r="EU493" i="11"/>
  <c r="EU519" i="11"/>
  <c r="EU520" i="11"/>
  <c r="EU521" i="11"/>
  <c r="EU522" i="11"/>
  <c r="EU523" i="11"/>
  <c r="EU524" i="11"/>
  <c r="EU525" i="11"/>
  <c r="EU526" i="11"/>
  <c r="EU527" i="11"/>
  <c r="EU528" i="11"/>
  <c r="EU529" i="11"/>
  <c r="EU530" i="11"/>
  <c r="EU531" i="11"/>
  <c r="EU532" i="11"/>
  <c r="EU533" i="11"/>
  <c r="EU534" i="11"/>
  <c r="EU535" i="11"/>
  <c r="EU536" i="11"/>
  <c r="EU537" i="11"/>
  <c r="EU538" i="11"/>
  <c r="EU539" i="11"/>
  <c r="EU540" i="11"/>
  <c r="EU541" i="11"/>
  <c r="EU542" i="11"/>
  <c r="EU543" i="11"/>
  <c r="EU544" i="11"/>
  <c r="EU545" i="11"/>
  <c r="EU546" i="11"/>
  <c r="EU547" i="11"/>
  <c r="EU548" i="11"/>
  <c r="EU549" i="11"/>
  <c r="EU550" i="11"/>
  <c r="EU551" i="11"/>
  <c r="EU552" i="11"/>
  <c r="EU553" i="11"/>
  <c r="EU554" i="11"/>
  <c r="EU555" i="11"/>
  <c r="EU556" i="11"/>
  <c r="EU557" i="11"/>
  <c r="EU558" i="11"/>
  <c r="EU559" i="11"/>
  <c r="EU560" i="11"/>
  <c r="EU561" i="11"/>
  <c r="EU562" i="11"/>
  <c r="EU563" i="11"/>
  <c r="EU564" i="11"/>
  <c r="EU565" i="11"/>
  <c r="EU566" i="11"/>
  <c r="EU567" i="11"/>
  <c r="EQ383" i="11"/>
  <c r="EQ384" i="11"/>
  <c r="EQ385" i="11"/>
  <c r="EQ386" i="11"/>
  <c r="EQ387" i="11"/>
  <c r="EQ388" i="11"/>
  <c r="EQ389" i="11"/>
  <c r="EQ390" i="11"/>
  <c r="EQ391" i="11"/>
  <c r="EQ392" i="11"/>
  <c r="EQ393" i="11"/>
  <c r="EQ394" i="11"/>
  <c r="EQ395" i="11"/>
  <c r="EQ396" i="11"/>
  <c r="EQ397" i="11"/>
  <c r="EQ398" i="11"/>
  <c r="EQ399" i="11"/>
  <c r="EQ400" i="11"/>
  <c r="EQ401" i="11"/>
  <c r="EQ402" i="11"/>
  <c r="EQ409" i="11"/>
  <c r="EQ410" i="11"/>
  <c r="EQ411" i="11"/>
  <c r="EQ412" i="11"/>
  <c r="EQ413" i="11"/>
  <c r="EQ414" i="11"/>
  <c r="EQ404" i="11"/>
  <c r="EQ406" i="11"/>
  <c r="EQ408" i="11"/>
  <c r="EQ407" i="11"/>
  <c r="EQ403" i="11"/>
  <c r="EQ416" i="11"/>
  <c r="EQ418" i="11"/>
  <c r="EQ420" i="11"/>
  <c r="EQ422" i="11"/>
  <c r="EQ424" i="11"/>
  <c r="EQ426" i="11"/>
  <c r="EQ428" i="11"/>
  <c r="EQ429" i="11"/>
  <c r="EQ430" i="11"/>
  <c r="EQ431" i="11"/>
  <c r="EQ432" i="11"/>
  <c r="EQ433" i="11"/>
  <c r="EQ434" i="11"/>
  <c r="EQ435" i="11"/>
  <c r="EQ436" i="11"/>
  <c r="EQ437" i="11"/>
  <c r="EQ438" i="11"/>
  <c r="EQ439" i="11"/>
  <c r="EQ440" i="11"/>
  <c r="EQ415" i="11"/>
  <c r="EQ423" i="11"/>
  <c r="EQ417" i="11"/>
  <c r="EQ425" i="11"/>
  <c r="EQ405" i="11"/>
  <c r="EQ419" i="11"/>
  <c r="EQ427" i="11"/>
  <c r="EQ441" i="11"/>
  <c r="EQ442" i="11"/>
  <c r="EQ443" i="11"/>
  <c r="EQ444" i="11"/>
  <c r="EQ445" i="11"/>
  <c r="EQ446" i="11"/>
  <c r="EQ447" i="11"/>
  <c r="EQ448" i="11"/>
  <c r="EQ449" i="11"/>
  <c r="EQ450" i="11"/>
  <c r="EQ451" i="11"/>
  <c r="EQ452" i="11"/>
  <c r="EQ453" i="11"/>
  <c r="EQ454" i="11"/>
  <c r="EQ455" i="11"/>
  <c r="EQ456" i="11"/>
  <c r="EQ457" i="11"/>
  <c r="EQ458" i="11"/>
  <c r="EQ459" i="11"/>
  <c r="EQ460" i="11"/>
  <c r="EQ461" i="11"/>
  <c r="EQ462" i="11"/>
  <c r="EQ463" i="11"/>
  <c r="EQ464" i="11"/>
  <c r="EQ465" i="11"/>
  <c r="EQ466" i="11"/>
  <c r="EQ467" i="11"/>
  <c r="EQ468" i="11"/>
  <c r="EQ469" i="11"/>
  <c r="EQ421" i="11"/>
  <c r="EQ470" i="11"/>
  <c r="EQ471" i="11"/>
  <c r="EQ472" i="11"/>
  <c r="EQ473" i="11"/>
  <c r="EQ474" i="11"/>
  <c r="EQ475" i="11"/>
  <c r="EQ476" i="11"/>
  <c r="EQ477" i="11"/>
  <c r="EQ478" i="11"/>
  <c r="EQ479" i="11"/>
  <c r="EQ480" i="11"/>
  <c r="EQ481" i="11"/>
  <c r="EQ482" i="11"/>
  <c r="EQ483" i="11"/>
  <c r="EQ484" i="11"/>
  <c r="EQ485" i="11"/>
  <c r="EQ486" i="11"/>
  <c r="EQ487" i="11"/>
  <c r="EQ488" i="11"/>
  <c r="EQ489" i="11"/>
  <c r="EQ490" i="11"/>
  <c r="EQ491" i="11"/>
  <c r="EQ492" i="11"/>
  <c r="EQ493" i="11"/>
  <c r="EQ494" i="11"/>
  <c r="EQ495" i="11"/>
  <c r="EQ496" i="11"/>
  <c r="EQ497" i="11"/>
  <c r="EQ498" i="11"/>
  <c r="EQ499" i="11"/>
  <c r="EQ500" i="11"/>
  <c r="EQ501" i="11"/>
  <c r="EQ502" i="11"/>
  <c r="EQ503" i="11"/>
  <c r="EQ504" i="11"/>
  <c r="EQ505" i="11"/>
  <c r="EQ506" i="11"/>
  <c r="EQ507" i="11"/>
  <c r="EQ508" i="11"/>
  <c r="EQ509" i="11"/>
  <c r="EQ510" i="11"/>
  <c r="EQ511" i="11"/>
  <c r="EQ512" i="11"/>
  <c r="EQ513" i="11"/>
  <c r="EQ514" i="11"/>
  <c r="EQ515" i="11"/>
  <c r="EQ516" i="11"/>
  <c r="EQ517" i="11"/>
  <c r="EQ518" i="11"/>
  <c r="EQ520" i="11"/>
  <c r="EQ519" i="11"/>
  <c r="EQ523" i="11"/>
  <c r="EQ521" i="11"/>
  <c r="EQ522" i="11"/>
  <c r="EQ527" i="11"/>
  <c r="EQ531" i="11"/>
  <c r="EQ535" i="11"/>
  <c r="EQ524" i="11"/>
  <c r="EQ528" i="11"/>
  <c r="EQ532" i="11"/>
  <c r="EQ536" i="11"/>
  <c r="EQ525" i="11"/>
  <c r="EQ529" i="11"/>
  <c r="EQ533" i="11"/>
  <c r="EQ537" i="11"/>
  <c r="EQ526" i="11"/>
  <c r="EQ530" i="11"/>
  <c r="EQ534" i="11"/>
  <c r="EQ538" i="11"/>
  <c r="EQ541" i="11"/>
  <c r="EQ543" i="11"/>
  <c r="EQ545" i="11"/>
  <c r="EQ547" i="11"/>
  <c r="EQ549" i="11"/>
  <c r="EQ551" i="11"/>
  <c r="EQ553" i="11"/>
  <c r="EQ555" i="11"/>
  <c r="EQ557" i="11"/>
  <c r="EQ559" i="11"/>
  <c r="EQ561" i="11"/>
  <c r="EQ563" i="11"/>
  <c r="EQ565" i="11"/>
  <c r="EQ567" i="11"/>
  <c r="EQ542" i="11"/>
  <c r="EQ546" i="11"/>
  <c r="EQ550" i="11"/>
  <c r="EQ554" i="11"/>
  <c r="EQ558" i="11"/>
  <c r="EQ562" i="11"/>
  <c r="EQ539" i="11"/>
  <c r="EQ564" i="11"/>
  <c r="EQ566" i="11"/>
  <c r="EQ540" i="11"/>
  <c r="EQ544" i="11"/>
  <c r="EQ548" i="11"/>
  <c r="EQ552" i="11"/>
  <c r="EQ556" i="11"/>
  <c r="EQ560" i="11"/>
  <c r="EM383" i="11"/>
  <c r="EM384" i="11"/>
  <c r="EM385" i="11"/>
  <c r="EM386" i="11"/>
  <c r="EM387" i="11"/>
  <c r="EM388" i="11"/>
  <c r="EM389" i="11"/>
  <c r="EM390" i="11"/>
  <c r="EM391" i="11"/>
  <c r="EM392" i="11"/>
  <c r="EM393" i="11"/>
  <c r="EM394" i="11"/>
  <c r="EM395" i="11"/>
  <c r="EM396" i="11"/>
  <c r="EM397" i="11"/>
  <c r="EM398" i="11"/>
  <c r="EM399" i="11"/>
  <c r="EM400" i="11"/>
  <c r="EM401" i="11"/>
  <c r="EM402" i="11"/>
  <c r="EM404" i="11"/>
  <c r="EM406" i="11"/>
  <c r="EM408" i="11"/>
  <c r="EM409" i="11"/>
  <c r="EM410" i="11"/>
  <c r="EM411" i="11"/>
  <c r="EM412" i="11"/>
  <c r="EM413" i="11"/>
  <c r="EM414" i="11"/>
  <c r="EM403" i="11"/>
  <c r="EM405" i="11"/>
  <c r="EM407" i="11"/>
  <c r="EM416" i="11"/>
  <c r="EM418" i="11"/>
  <c r="EM420" i="11"/>
  <c r="EM422" i="11"/>
  <c r="EM424" i="11"/>
  <c r="EM426" i="11"/>
  <c r="EM428" i="11"/>
  <c r="EM429" i="11"/>
  <c r="EM430" i="11"/>
  <c r="EM431" i="11"/>
  <c r="EM432" i="11"/>
  <c r="EM433" i="11"/>
  <c r="EM434" i="11"/>
  <c r="EM435" i="11"/>
  <c r="EM436" i="11"/>
  <c r="EM437" i="11"/>
  <c r="EM438" i="11"/>
  <c r="EM439" i="11"/>
  <c r="EM440" i="11"/>
  <c r="EM415" i="11"/>
  <c r="EM417" i="11"/>
  <c r="EM419" i="11"/>
  <c r="EM421" i="11"/>
  <c r="EM423" i="11"/>
  <c r="EM425" i="11"/>
  <c r="EM427" i="11"/>
  <c r="EM441" i="11"/>
  <c r="EM442" i="11"/>
  <c r="EM443" i="11"/>
  <c r="EM444" i="11"/>
  <c r="EM445" i="11"/>
  <c r="EM446" i="11"/>
  <c r="EM447" i="11"/>
  <c r="EM448" i="11"/>
  <c r="EM449" i="11"/>
  <c r="EM450" i="11"/>
  <c r="EM451" i="11"/>
  <c r="EM452" i="11"/>
  <c r="EM453" i="11"/>
  <c r="EM454" i="11"/>
  <c r="EM455" i="11"/>
  <c r="EM456" i="11"/>
  <c r="EM457" i="11"/>
  <c r="EM458" i="11"/>
  <c r="EM459" i="11"/>
  <c r="EM460" i="11"/>
  <c r="EM461" i="11"/>
  <c r="EM462" i="11"/>
  <c r="EM463" i="11"/>
  <c r="EM464" i="11"/>
  <c r="EM465" i="11"/>
  <c r="EM466" i="11"/>
  <c r="EM467" i="11"/>
  <c r="EM468" i="11"/>
  <c r="EM469" i="11"/>
  <c r="EM470" i="11"/>
  <c r="EM471" i="11"/>
  <c r="EM472" i="11"/>
  <c r="EM473" i="11"/>
  <c r="EM474" i="11"/>
  <c r="EM475" i="11"/>
  <c r="EM476" i="11"/>
  <c r="EM477" i="11"/>
  <c r="EM478" i="11"/>
  <c r="EM479" i="11"/>
  <c r="EM480" i="11"/>
  <c r="EM481" i="11"/>
  <c r="EM482" i="11"/>
  <c r="EM483" i="11"/>
  <c r="EM484" i="11"/>
  <c r="EM485" i="11"/>
  <c r="EM486" i="11"/>
  <c r="EM487" i="11"/>
  <c r="EM488" i="11"/>
  <c r="EM489" i="11"/>
  <c r="EM490" i="11"/>
  <c r="EM491" i="11"/>
  <c r="EM492" i="11"/>
  <c r="EM493" i="11"/>
  <c r="EM494" i="11"/>
  <c r="EM495" i="11"/>
  <c r="EM496" i="11"/>
  <c r="EM497" i="11"/>
  <c r="EM498" i="11"/>
  <c r="EM499" i="11"/>
  <c r="EM500" i="11"/>
  <c r="EM501" i="11"/>
  <c r="EM502" i="11"/>
  <c r="EM503" i="11"/>
  <c r="EM504" i="11"/>
  <c r="EM505" i="11"/>
  <c r="EM506" i="11"/>
  <c r="EM507" i="11"/>
  <c r="EM508" i="11"/>
  <c r="EM509" i="11"/>
  <c r="EM510" i="11"/>
  <c r="EM511" i="11"/>
  <c r="EM512" i="11"/>
  <c r="EM513" i="11"/>
  <c r="EM514" i="11"/>
  <c r="EM515" i="11"/>
  <c r="EM516" i="11"/>
  <c r="EM517" i="11"/>
  <c r="EM518" i="11"/>
  <c r="EM523" i="11"/>
  <c r="EM521" i="11"/>
  <c r="EM520" i="11"/>
  <c r="EM522" i="11"/>
  <c r="EM519" i="11"/>
  <c r="EM524" i="11"/>
  <c r="EM526" i="11"/>
  <c r="EM528" i="11"/>
  <c r="EM530" i="11"/>
  <c r="EM532" i="11"/>
  <c r="EM534" i="11"/>
  <c r="EM536" i="11"/>
  <c r="EM538" i="11"/>
  <c r="EM525" i="11"/>
  <c r="EM527" i="11"/>
  <c r="EM529" i="11"/>
  <c r="EM531" i="11"/>
  <c r="EM533" i="11"/>
  <c r="EM535" i="11"/>
  <c r="EM537" i="11"/>
  <c r="EM539" i="11"/>
  <c r="EM541" i="11"/>
  <c r="EM543" i="11"/>
  <c r="EM545" i="11"/>
  <c r="EM547" i="11"/>
  <c r="EM549" i="11"/>
  <c r="EM551" i="11"/>
  <c r="EM553" i="11"/>
  <c r="EM555" i="11"/>
  <c r="EM557" i="11"/>
  <c r="EM559" i="11"/>
  <c r="EM561" i="11"/>
  <c r="EM563" i="11"/>
  <c r="EM542" i="11"/>
  <c r="EM546" i="11"/>
  <c r="EM550" i="11"/>
  <c r="EM554" i="11"/>
  <c r="EM558" i="11"/>
  <c r="EM562" i="11"/>
  <c r="EM564" i="11"/>
  <c r="EM566" i="11"/>
  <c r="EM540" i="11"/>
  <c r="EM544" i="11"/>
  <c r="EM548" i="11"/>
  <c r="EM552" i="11"/>
  <c r="EM556" i="11"/>
  <c r="EM560" i="11"/>
  <c r="EM565" i="11"/>
  <c r="EM567" i="11"/>
  <c r="EI385" i="11"/>
  <c r="EI386" i="11"/>
  <c r="EI387" i="11"/>
  <c r="EI388" i="11"/>
  <c r="EI389" i="11"/>
  <c r="EI384" i="11"/>
  <c r="EI390" i="11"/>
  <c r="EI391" i="11"/>
  <c r="EI392" i="11"/>
  <c r="EI383" i="11"/>
  <c r="EI393" i="11"/>
  <c r="EI394" i="11"/>
  <c r="EI395" i="11"/>
  <c r="EI396" i="11"/>
  <c r="EI397" i="11"/>
  <c r="EI398" i="11"/>
  <c r="EI399" i="11"/>
  <c r="EI400" i="11"/>
  <c r="EI401" i="11"/>
  <c r="EI402" i="11"/>
  <c r="EI403" i="11"/>
  <c r="EI404" i="11"/>
  <c r="EI405" i="11"/>
  <c r="EI406" i="11"/>
  <c r="EI407" i="11"/>
  <c r="EI408" i="11"/>
  <c r="EI409" i="11"/>
  <c r="EI410" i="11"/>
  <c r="EI411" i="11"/>
  <c r="EI412" i="11"/>
  <c r="EI413" i="11"/>
  <c r="EI414" i="11"/>
  <c r="EI415" i="11"/>
  <c r="EI416" i="11"/>
  <c r="EI417" i="11"/>
  <c r="EI418" i="11"/>
  <c r="EI419" i="11"/>
  <c r="EI420" i="11"/>
  <c r="EI421" i="11"/>
  <c r="EI422" i="11"/>
  <c r="EI423" i="11"/>
  <c r="EI424" i="11"/>
  <c r="EI425" i="11"/>
  <c r="EI426" i="11"/>
  <c r="EI427" i="11"/>
  <c r="EI428" i="11"/>
  <c r="EI441" i="11"/>
  <c r="EI442" i="11"/>
  <c r="EI443" i="11"/>
  <c r="EI444" i="11"/>
  <c r="EI445" i="11"/>
  <c r="EI446" i="11"/>
  <c r="EI447" i="11"/>
  <c r="EI448" i="11"/>
  <c r="EI449" i="11"/>
  <c r="EI450" i="11"/>
  <c r="EI451" i="11"/>
  <c r="EI452" i="11"/>
  <c r="EI453" i="11"/>
  <c r="EI454" i="11"/>
  <c r="EI455" i="11"/>
  <c r="EI456" i="11"/>
  <c r="EI457" i="11"/>
  <c r="EI458" i="11"/>
  <c r="EI459" i="11"/>
  <c r="EI460" i="11"/>
  <c r="EI461" i="11"/>
  <c r="EI462" i="11"/>
  <c r="EI463" i="11"/>
  <c r="EI464" i="11"/>
  <c r="EI465" i="11"/>
  <c r="EI466" i="11"/>
  <c r="EI467" i="11"/>
  <c r="EI468" i="11"/>
  <c r="EI469" i="11"/>
  <c r="EI430" i="11"/>
  <c r="EI432" i="11"/>
  <c r="EI434" i="11"/>
  <c r="EI436" i="11"/>
  <c r="EI438" i="11"/>
  <c r="EI440" i="11"/>
  <c r="EI429" i="11"/>
  <c r="EI437" i="11"/>
  <c r="EI431" i="11"/>
  <c r="EI439" i="11"/>
  <c r="EI433" i="11"/>
  <c r="EI471" i="11"/>
  <c r="EI473" i="11"/>
  <c r="EI475" i="11"/>
  <c r="EI477" i="11"/>
  <c r="EI479" i="11"/>
  <c r="EI481" i="11"/>
  <c r="EI483" i="11"/>
  <c r="EI485" i="11"/>
  <c r="EI487" i="11"/>
  <c r="EI489" i="11"/>
  <c r="EI491" i="11"/>
  <c r="EI493" i="11"/>
  <c r="EI494" i="11"/>
  <c r="EI495" i="11"/>
  <c r="EI496" i="11"/>
  <c r="EI497" i="11"/>
  <c r="EI498" i="11"/>
  <c r="EI499" i="11"/>
  <c r="EI500" i="11"/>
  <c r="EI501" i="11"/>
  <c r="EI502" i="11"/>
  <c r="EI503" i="11"/>
  <c r="EI504" i="11"/>
  <c r="EI505" i="11"/>
  <c r="EI506" i="11"/>
  <c r="EI507" i="11"/>
  <c r="EI508" i="11"/>
  <c r="EI509" i="11"/>
  <c r="EI510" i="11"/>
  <c r="EI511" i="11"/>
  <c r="EI512" i="11"/>
  <c r="EI513" i="11"/>
  <c r="EI514" i="11"/>
  <c r="EI515" i="11"/>
  <c r="EI516" i="11"/>
  <c r="EI517" i="11"/>
  <c r="EI518" i="11"/>
  <c r="EI435" i="11"/>
  <c r="EI470" i="11"/>
  <c r="EI472" i="11"/>
  <c r="EI474" i="11"/>
  <c r="EI476" i="11"/>
  <c r="EI478" i="11"/>
  <c r="EI480" i="11"/>
  <c r="EI482" i="11"/>
  <c r="EI484" i="11"/>
  <c r="EI486" i="11"/>
  <c r="EI488" i="11"/>
  <c r="EI490" i="11"/>
  <c r="EI492" i="11"/>
  <c r="EI519" i="11"/>
  <c r="EI520" i="11"/>
  <c r="EI521" i="11"/>
  <c r="EI522" i="11"/>
  <c r="EI523" i="11"/>
  <c r="EI524" i="11"/>
  <c r="EI525" i="11"/>
  <c r="EI526" i="11"/>
  <c r="EI527" i="11"/>
  <c r="EI528" i="11"/>
  <c r="EI529" i="11"/>
  <c r="EI530" i="11"/>
  <c r="EI531" i="11"/>
  <c r="EI532" i="11"/>
  <c r="EI533" i="11"/>
  <c r="EI534" i="11"/>
  <c r="EI535" i="11"/>
  <c r="EI536" i="11"/>
  <c r="EI537" i="11"/>
  <c r="EI538" i="11"/>
  <c r="EI539" i="11"/>
  <c r="EI540" i="11"/>
  <c r="EI541" i="11"/>
  <c r="EI542" i="11"/>
  <c r="EI543" i="11"/>
  <c r="EI544" i="11"/>
  <c r="EI545" i="11"/>
  <c r="EI546" i="11"/>
  <c r="EI547" i="11"/>
  <c r="EI548" i="11"/>
  <c r="EI549" i="11"/>
  <c r="EI550" i="11"/>
  <c r="EI551" i="11"/>
  <c r="EI552" i="11"/>
  <c r="EI553" i="11"/>
  <c r="EI554" i="11"/>
  <c r="EI555" i="11"/>
  <c r="EI556" i="11"/>
  <c r="EI557" i="11"/>
  <c r="EI558" i="11"/>
  <c r="EI559" i="11"/>
  <c r="EI560" i="11"/>
  <c r="EI561" i="11"/>
  <c r="EI562" i="11"/>
  <c r="EI563" i="11"/>
  <c r="EI564" i="11"/>
  <c r="EI565" i="11"/>
  <c r="EI566" i="11"/>
  <c r="EI567" i="11"/>
  <c r="EE384" i="11"/>
  <c r="EE385" i="11"/>
  <c r="EE383" i="11"/>
  <c r="EE386" i="11"/>
  <c r="EE387" i="11"/>
  <c r="EE388" i="11"/>
  <c r="EE389" i="11"/>
  <c r="EE390" i="11"/>
  <c r="EE391" i="11"/>
  <c r="EE392" i="11"/>
  <c r="EE393" i="11"/>
  <c r="EE394" i="11"/>
  <c r="EE395" i="11"/>
  <c r="EE396" i="11"/>
  <c r="EE397" i="11"/>
  <c r="EE398" i="11"/>
  <c r="EE399" i="11"/>
  <c r="EE400" i="11"/>
  <c r="EE401" i="11"/>
  <c r="EE402" i="11"/>
  <c r="EE403" i="11"/>
  <c r="EE404" i="11"/>
  <c r="EE405" i="11"/>
  <c r="EE406" i="11"/>
  <c r="EE407" i="11"/>
  <c r="EE408" i="11"/>
  <c r="EE409" i="11"/>
  <c r="EE410" i="11"/>
  <c r="EE411" i="11"/>
  <c r="EE412" i="11"/>
  <c r="EE413" i="11"/>
  <c r="EE414" i="11"/>
  <c r="EE415" i="11"/>
  <c r="EE416" i="11"/>
  <c r="EE417" i="11"/>
  <c r="EE418" i="11"/>
  <c r="EE419" i="11"/>
  <c r="EE420" i="11"/>
  <c r="EE421" i="11"/>
  <c r="EE422" i="11"/>
  <c r="EE423" i="11"/>
  <c r="EE424" i="11"/>
  <c r="EE425" i="11"/>
  <c r="EE426" i="11"/>
  <c r="EE427" i="11"/>
  <c r="EE428" i="11"/>
  <c r="EE430" i="11"/>
  <c r="EE432" i="11"/>
  <c r="EE434" i="11"/>
  <c r="EE436" i="11"/>
  <c r="EE438" i="11"/>
  <c r="EE440" i="11"/>
  <c r="EE441" i="11"/>
  <c r="EE442" i="11"/>
  <c r="EE443" i="11"/>
  <c r="EE444" i="11"/>
  <c r="EE445" i="11"/>
  <c r="EE446" i="11"/>
  <c r="EE447" i="11"/>
  <c r="EE448" i="11"/>
  <c r="EE449" i="11"/>
  <c r="EE450" i="11"/>
  <c r="EE451" i="11"/>
  <c r="EE452" i="11"/>
  <c r="EE453" i="11"/>
  <c r="EE454" i="11"/>
  <c r="EE455" i="11"/>
  <c r="EE456" i="11"/>
  <c r="EE457" i="11"/>
  <c r="EE458" i="11"/>
  <c r="EE459" i="11"/>
  <c r="EE460" i="11"/>
  <c r="EE461" i="11"/>
  <c r="EE462" i="11"/>
  <c r="EE463" i="11"/>
  <c r="EE464" i="11"/>
  <c r="EE465" i="11"/>
  <c r="EE466" i="11"/>
  <c r="EE467" i="11"/>
  <c r="EE468" i="11"/>
  <c r="EE469" i="11"/>
  <c r="EE429" i="11"/>
  <c r="EE431" i="11"/>
  <c r="EE433" i="11"/>
  <c r="EE435" i="11"/>
  <c r="EE437" i="11"/>
  <c r="EE439" i="11"/>
  <c r="EE494" i="11"/>
  <c r="EE495" i="11"/>
  <c r="EE496" i="11"/>
  <c r="EE497" i="11"/>
  <c r="EE498" i="11"/>
  <c r="EE499" i="11"/>
  <c r="EE500" i="11"/>
  <c r="EE501" i="11"/>
  <c r="EE502" i="11"/>
  <c r="EE503" i="11"/>
  <c r="EE504" i="11"/>
  <c r="EE505" i="11"/>
  <c r="EE506" i="11"/>
  <c r="EE507" i="11"/>
  <c r="EE508" i="11"/>
  <c r="EE509" i="11"/>
  <c r="EE510" i="11"/>
  <c r="EE511" i="11"/>
  <c r="EE512" i="11"/>
  <c r="EE513" i="11"/>
  <c r="EE514" i="11"/>
  <c r="EE515" i="11"/>
  <c r="EE516" i="11"/>
  <c r="EE517" i="11"/>
  <c r="EE518" i="11"/>
  <c r="EE470" i="11"/>
  <c r="EE472" i="11"/>
  <c r="EE474" i="11"/>
  <c r="EE476" i="11"/>
  <c r="EE478" i="11"/>
  <c r="EE480" i="11"/>
  <c r="EE482" i="11"/>
  <c r="EE484" i="11"/>
  <c r="EE486" i="11"/>
  <c r="EE488" i="11"/>
  <c r="EE490" i="11"/>
  <c r="EE492" i="11"/>
  <c r="EE477" i="11"/>
  <c r="EE485" i="11"/>
  <c r="EE493" i="11"/>
  <c r="EE471" i="11"/>
  <c r="EE479" i="11"/>
  <c r="EE487" i="11"/>
  <c r="EE519" i="11"/>
  <c r="EE520" i="11"/>
  <c r="EE521" i="11"/>
  <c r="EE522" i="11"/>
  <c r="EE523" i="11"/>
  <c r="EE524" i="11"/>
  <c r="EE525" i="11"/>
  <c r="EE526" i="11"/>
  <c r="EE527" i="11"/>
  <c r="EE528" i="11"/>
  <c r="EE529" i="11"/>
  <c r="EE530" i="11"/>
  <c r="EE531" i="11"/>
  <c r="EE532" i="11"/>
  <c r="EE533" i="11"/>
  <c r="EE534" i="11"/>
  <c r="EE535" i="11"/>
  <c r="EE536" i="11"/>
  <c r="EE537" i="11"/>
  <c r="EE538" i="11"/>
  <c r="EE539" i="11"/>
  <c r="EE540" i="11"/>
  <c r="EE541" i="11"/>
  <c r="EE542" i="11"/>
  <c r="EE543" i="11"/>
  <c r="EE544" i="11"/>
  <c r="EE545" i="11"/>
  <c r="EE546" i="11"/>
  <c r="EE547" i="11"/>
  <c r="EE548" i="11"/>
  <c r="EE549" i="11"/>
  <c r="EE550" i="11"/>
  <c r="EE551" i="11"/>
  <c r="EE552" i="11"/>
  <c r="EE553" i="11"/>
  <c r="EE554" i="11"/>
  <c r="EE555" i="11"/>
  <c r="EE556" i="11"/>
  <c r="EE557" i="11"/>
  <c r="EE558" i="11"/>
  <c r="EE559" i="11"/>
  <c r="EE560" i="11"/>
  <c r="EE561" i="11"/>
  <c r="EE562" i="11"/>
  <c r="EE563" i="11"/>
  <c r="EE564" i="11"/>
  <c r="EE565" i="11"/>
  <c r="EE566" i="11"/>
  <c r="EE567" i="11"/>
  <c r="EE491" i="11"/>
  <c r="EE473" i="11"/>
  <c r="EE481" i="11"/>
  <c r="EE489" i="11"/>
  <c r="EE475" i="11"/>
  <c r="EE483" i="11"/>
  <c r="EA383" i="11"/>
  <c r="EA385" i="11"/>
  <c r="EA386" i="11"/>
  <c r="EA387" i="11"/>
  <c r="EA388" i="11"/>
  <c r="EA389" i="11"/>
  <c r="EA384" i="11"/>
  <c r="EA390" i="11"/>
  <c r="EA391" i="11"/>
  <c r="EA392" i="11"/>
  <c r="EA393" i="11"/>
  <c r="EA394" i="11"/>
  <c r="EA395" i="11"/>
  <c r="EA396" i="11"/>
  <c r="EA397" i="11"/>
  <c r="EA398" i="11"/>
  <c r="EA399" i="11"/>
  <c r="EA400" i="11"/>
  <c r="EA401" i="11"/>
  <c r="EA402" i="11"/>
  <c r="EA403" i="11"/>
  <c r="EA404" i="11"/>
  <c r="EA405" i="11"/>
  <c r="EA406" i="11"/>
  <c r="EA407" i="11"/>
  <c r="EA408" i="11"/>
  <c r="EA409" i="11"/>
  <c r="EA410" i="11"/>
  <c r="EA411" i="11"/>
  <c r="EA412" i="11"/>
  <c r="EA413" i="11"/>
  <c r="EA414" i="11"/>
  <c r="EA415" i="11"/>
  <c r="EA416" i="11"/>
  <c r="EA417" i="11"/>
  <c r="EA418" i="11"/>
  <c r="EA419" i="11"/>
  <c r="EA420" i="11"/>
  <c r="EA421" i="11"/>
  <c r="EA422" i="11"/>
  <c r="EA423" i="11"/>
  <c r="EA424" i="11"/>
  <c r="EA425" i="11"/>
  <c r="EA426" i="11"/>
  <c r="EA427" i="11"/>
  <c r="EA428" i="11"/>
  <c r="EA442" i="11"/>
  <c r="EA443" i="11"/>
  <c r="EA444" i="11"/>
  <c r="EA445" i="11"/>
  <c r="EA446" i="11"/>
  <c r="EA447" i="11"/>
  <c r="EA448" i="11"/>
  <c r="EA449" i="11"/>
  <c r="EA450" i="11"/>
  <c r="EA451" i="11"/>
  <c r="EA452" i="11"/>
  <c r="EA453" i="11"/>
  <c r="EA454" i="11"/>
  <c r="EA455" i="11"/>
  <c r="EA456" i="11"/>
  <c r="EA457" i="11"/>
  <c r="EA458" i="11"/>
  <c r="EA459" i="11"/>
  <c r="EA460" i="11"/>
  <c r="EA461" i="11"/>
  <c r="EA462" i="11"/>
  <c r="EA463" i="11"/>
  <c r="EA464" i="11"/>
  <c r="EA465" i="11"/>
  <c r="EA466" i="11"/>
  <c r="EA467" i="11"/>
  <c r="EA468" i="11"/>
  <c r="EA469" i="11"/>
  <c r="EA429" i="11"/>
  <c r="EA431" i="11"/>
  <c r="EA433" i="11"/>
  <c r="EA435" i="11"/>
  <c r="EA437" i="11"/>
  <c r="EA439" i="11"/>
  <c r="EA441" i="11"/>
  <c r="EA434" i="11"/>
  <c r="EA436" i="11"/>
  <c r="EA430" i="11"/>
  <c r="EA438" i="11"/>
  <c r="EA470" i="11"/>
  <c r="EA472" i="11"/>
  <c r="EA474" i="11"/>
  <c r="EA476" i="11"/>
  <c r="EA478" i="11"/>
  <c r="EA480" i="11"/>
  <c r="EA482" i="11"/>
  <c r="EA484" i="11"/>
  <c r="EA486" i="11"/>
  <c r="EA488" i="11"/>
  <c r="EA490" i="11"/>
  <c r="EA492" i="11"/>
  <c r="EA494" i="11"/>
  <c r="EA495" i="11"/>
  <c r="EA496" i="11"/>
  <c r="EA497" i="11"/>
  <c r="EA498" i="11"/>
  <c r="EA499" i="11"/>
  <c r="EA500" i="11"/>
  <c r="EA501" i="11"/>
  <c r="EA502" i="11"/>
  <c r="EA503" i="11"/>
  <c r="EA504" i="11"/>
  <c r="EA505" i="11"/>
  <c r="EA506" i="11"/>
  <c r="EA507" i="11"/>
  <c r="EA508" i="11"/>
  <c r="EA509" i="11"/>
  <c r="EA510" i="11"/>
  <c r="EA511" i="11"/>
  <c r="EA512" i="11"/>
  <c r="EA513" i="11"/>
  <c r="EA514" i="11"/>
  <c r="EA515" i="11"/>
  <c r="EA516" i="11"/>
  <c r="EA517" i="11"/>
  <c r="EA518" i="11"/>
  <c r="EA432" i="11"/>
  <c r="EA471" i="11"/>
  <c r="EA473" i="11"/>
  <c r="EA475" i="11"/>
  <c r="EA477" i="11"/>
  <c r="EA479" i="11"/>
  <c r="EA481" i="11"/>
  <c r="EA483" i="11"/>
  <c r="EA485" i="11"/>
  <c r="EA487" i="11"/>
  <c r="EA489" i="11"/>
  <c r="EA491" i="11"/>
  <c r="EA493" i="11"/>
  <c r="EA440" i="11"/>
  <c r="EA519" i="11"/>
  <c r="EA520" i="11"/>
  <c r="EA521" i="11"/>
  <c r="EA522" i="11"/>
  <c r="EA523" i="11"/>
  <c r="EA524" i="11"/>
  <c r="EA525" i="11"/>
  <c r="EA526" i="11"/>
  <c r="EA527" i="11"/>
  <c r="EA528" i="11"/>
  <c r="EA529" i="11"/>
  <c r="EA530" i="11"/>
  <c r="EA531" i="11"/>
  <c r="EA532" i="11"/>
  <c r="EA533" i="11"/>
  <c r="EA534" i="11"/>
  <c r="EA535" i="11"/>
  <c r="EA536" i="11"/>
  <c r="EA537" i="11"/>
  <c r="EA538" i="11"/>
  <c r="EA539" i="11"/>
  <c r="EA540" i="11"/>
  <c r="EA541" i="11"/>
  <c r="EA542" i="11"/>
  <c r="EA543" i="11"/>
  <c r="EA544" i="11"/>
  <c r="EA545" i="11"/>
  <c r="EA546" i="11"/>
  <c r="EA547" i="11"/>
  <c r="EA548" i="11"/>
  <c r="EA549" i="11"/>
  <c r="EA550" i="11"/>
  <c r="EA551" i="11"/>
  <c r="EA552" i="11"/>
  <c r="EA553" i="11"/>
  <c r="EA554" i="11"/>
  <c r="EA555" i="11"/>
  <c r="EA556" i="11"/>
  <c r="EA557" i="11"/>
  <c r="EA558" i="11"/>
  <c r="EA559" i="11"/>
  <c r="EA560" i="11"/>
  <c r="EA561" i="11"/>
  <c r="EA562" i="11"/>
  <c r="EA563" i="11"/>
  <c r="EA564" i="11"/>
  <c r="EA565" i="11"/>
  <c r="EA566" i="11"/>
  <c r="EA567" i="11"/>
  <c r="DW383" i="11"/>
  <c r="DW384" i="11"/>
  <c r="DW385" i="11"/>
  <c r="DW386" i="11"/>
  <c r="DW387" i="11"/>
  <c r="DW388" i="11"/>
  <c r="DW389" i="11"/>
  <c r="DW390" i="11"/>
  <c r="DW391" i="11"/>
  <c r="DW392" i="11"/>
  <c r="DW393" i="11"/>
  <c r="DW394" i="11"/>
  <c r="DW395" i="11"/>
  <c r="DW396" i="11"/>
  <c r="DW397" i="11"/>
  <c r="DW398" i="11"/>
  <c r="DW399" i="11"/>
  <c r="DW400" i="11"/>
  <c r="DW401" i="11"/>
  <c r="DW402" i="11"/>
  <c r="DW403" i="11"/>
  <c r="DW404" i="11"/>
  <c r="DW405" i="11"/>
  <c r="DW406" i="11"/>
  <c r="DW407" i="11"/>
  <c r="DW408" i="11"/>
  <c r="DW409" i="11"/>
  <c r="DW410" i="11"/>
  <c r="DW411" i="11"/>
  <c r="DW412" i="11"/>
  <c r="DW413" i="11"/>
  <c r="DW414" i="11"/>
  <c r="DW415" i="11"/>
  <c r="DW416" i="11"/>
  <c r="DW417" i="11"/>
  <c r="DW418" i="11"/>
  <c r="DW419" i="11"/>
  <c r="DW420" i="11"/>
  <c r="DW421" i="11"/>
  <c r="DW422" i="11"/>
  <c r="DW423" i="11"/>
  <c r="DW424" i="11"/>
  <c r="DW425" i="11"/>
  <c r="DW426" i="11"/>
  <c r="DW427" i="11"/>
  <c r="DW428" i="11"/>
  <c r="DW429" i="11"/>
  <c r="DW431" i="11"/>
  <c r="DW433" i="11"/>
  <c r="DW435" i="11"/>
  <c r="DW437" i="11"/>
  <c r="DW439" i="11"/>
  <c r="DW441" i="11"/>
  <c r="DW442" i="11"/>
  <c r="DW443" i="11"/>
  <c r="DW444" i="11"/>
  <c r="DW445" i="11"/>
  <c r="DW446" i="11"/>
  <c r="DW447" i="11"/>
  <c r="DW448" i="11"/>
  <c r="DW449" i="11"/>
  <c r="DW450" i="11"/>
  <c r="DW451" i="11"/>
  <c r="DW452" i="11"/>
  <c r="DW453" i="11"/>
  <c r="DW454" i="11"/>
  <c r="DW455" i="11"/>
  <c r="DW456" i="11"/>
  <c r="DW457" i="11"/>
  <c r="DW458" i="11"/>
  <c r="DW459" i="11"/>
  <c r="DW460" i="11"/>
  <c r="DW461" i="11"/>
  <c r="DW462" i="11"/>
  <c r="DW463" i="11"/>
  <c r="DW464" i="11"/>
  <c r="DW465" i="11"/>
  <c r="DW466" i="11"/>
  <c r="DW467" i="11"/>
  <c r="DW468" i="11"/>
  <c r="DW469" i="11"/>
  <c r="DW430" i="11"/>
  <c r="DW432" i="11"/>
  <c r="DW434" i="11"/>
  <c r="DW436" i="11"/>
  <c r="DW438" i="11"/>
  <c r="DW440" i="11"/>
  <c r="DW494" i="11"/>
  <c r="DW495" i="11"/>
  <c r="DW496" i="11"/>
  <c r="DW497" i="11"/>
  <c r="DW498" i="11"/>
  <c r="DW499" i="11"/>
  <c r="DW500" i="11"/>
  <c r="DW501" i="11"/>
  <c r="DW502" i="11"/>
  <c r="DW503" i="11"/>
  <c r="DW504" i="11"/>
  <c r="DW505" i="11"/>
  <c r="DW506" i="11"/>
  <c r="DW507" i="11"/>
  <c r="DW508" i="11"/>
  <c r="DW509" i="11"/>
  <c r="DW510" i="11"/>
  <c r="DW511" i="11"/>
  <c r="DW512" i="11"/>
  <c r="DW513" i="11"/>
  <c r="DW514" i="11"/>
  <c r="DW515" i="11"/>
  <c r="DW516" i="11"/>
  <c r="DW517" i="11"/>
  <c r="DW518" i="11"/>
  <c r="DW471" i="11"/>
  <c r="DW473" i="11"/>
  <c r="DW475" i="11"/>
  <c r="DW477" i="11"/>
  <c r="DW479" i="11"/>
  <c r="DW481" i="11"/>
  <c r="DW483" i="11"/>
  <c r="DW485" i="11"/>
  <c r="DW487" i="11"/>
  <c r="DW489" i="11"/>
  <c r="DW491" i="11"/>
  <c r="DW493" i="11"/>
  <c r="DW474" i="11"/>
  <c r="DW482" i="11"/>
  <c r="DW490" i="11"/>
  <c r="DW476" i="11"/>
  <c r="DW484" i="11"/>
  <c r="DW492" i="11"/>
  <c r="DW519" i="11"/>
  <c r="DW520" i="11"/>
  <c r="DW521" i="11"/>
  <c r="DW522" i="11"/>
  <c r="DW523" i="11"/>
  <c r="DW524" i="11"/>
  <c r="DW525" i="11"/>
  <c r="DW526" i="11"/>
  <c r="DW527" i="11"/>
  <c r="DW528" i="11"/>
  <c r="DW529" i="11"/>
  <c r="DW530" i="11"/>
  <c r="DW531" i="11"/>
  <c r="DW532" i="11"/>
  <c r="DW533" i="11"/>
  <c r="DW534" i="11"/>
  <c r="DW535" i="11"/>
  <c r="DW536" i="11"/>
  <c r="DW537" i="11"/>
  <c r="DW538" i="11"/>
  <c r="DW539" i="11"/>
  <c r="DW540" i="11"/>
  <c r="DW541" i="11"/>
  <c r="DW542" i="11"/>
  <c r="DW543" i="11"/>
  <c r="DW544" i="11"/>
  <c r="DW545" i="11"/>
  <c r="DW546" i="11"/>
  <c r="DW547" i="11"/>
  <c r="DW548" i="11"/>
  <c r="DW549" i="11"/>
  <c r="DW550" i="11"/>
  <c r="DW551" i="11"/>
  <c r="DW552" i="11"/>
  <c r="DW553" i="11"/>
  <c r="DW554" i="11"/>
  <c r="DW555" i="11"/>
  <c r="DW556" i="11"/>
  <c r="DW557" i="11"/>
  <c r="DW558" i="11"/>
  <c r="DW559" i="11"/>
  <c r="DW560" i="11"/>
  <c r="DW561" i="11"/>
  <c r="DW562" i="11"/>
  <c r="DW563" i="11"/>
  <c r="DW564" i="11"/>
  <c r="DW565" i="11"/>
  <c r="DW566" i="11"/>
  <c r="DW567" i="11"/>
  <c r="DW488" i="11"/>
  <c r="DW470" i="11"/>
  <c r="DW478" i="11"/>
  <c r="DW486" i="11"/>
  <c r="DW472" i="11"/>
  <c r="DW480" i="11"/>
  <c r="DS385" i="11"/>
  <c r="DS386" i="11"/>
  <c r="DS387" i="11"/>
  <c r="DS388" i="11"/>
  <c r="DS389" i="11"/>
  <c r="DS384" i="11"/>
  <c r="DS383" i="11"/>
  <c r="DS390" i="11"/>
  <c r="DS391" i="11"/>
  <c r="DS392" i="11"/>
  <c r="DS393" i="11"/>
  <c r="DS394" i="11"/>
  <c r="DS395" i="11"/>
  <c r="DS396" i="11"/>
  <c r="DS397" i="11"/>
  <c r="DS398" i="11"/>
  <c r="DS399" i="11"/>
  <c r="DS400" i="11"/>
  <c r="DS401" i="11"/>
  <c r="DS402" i="11"/>
  <c r="DS403" i="11"/>
  <c r="DS404" i="11"/>
  <c r="DS405" i="11"/>
  <c r="DS406" i="11"/>
  <c r="DS407" i="11"/>
  <c r="DS408" i="11"/>
  <c r="DS409" i="11"/>
  <c r="DS410" i="11"/>
  <c r="DS411" i="11"/>
  <c r="DS412" i="11"/>
  <c r="DS413" i="11"/>
  <c r="DS414" i="11"/>
  <c r="DS415" i="11"/>
  <c r="DS416" i="11"/>
  <c r="DS417" i="11"/>
  <c r="DS418" i="11"/>
  <c r="DS419" i="11"/>
  <c r="DS420" i="11"/>
  <c r="DS421" i="11"/>
  <c r="DS422" i="11"/>
  <c r="DS423" i="11"/>
  <c r="DS424" i="11"/>
  <c r="DS425" i="11"/>
  <c r="DS426" i="11"/>
  <c r="DS427" i="11"/>
  <c r="DS428" i="11"/>
  <c r="DS442" i="11"/>
  <c r="DS443" i="11"/>
  <c r="DS444" i="11"/>
  <c r="DS445" i="11"/>
  <c r="DS446" i="11"/>
  <c r="DS447" i="11"/>
  <c r="DS448" i="11"/>
  <c r="DS449" i="11"/>
  <c r="DS450" i="11"/>
  <c r="DS451" i="11"/>
  <c r="DS452" i="11"/>
  <c r="DS453" i="11"/>
  <c r="DS454" i="11"/>
  <c r="DS455" i="11"/>
  <c r="DS456" i="11"/>
  <c r="DS457" i="11"/>
  <c r="DS458" i="11"/>
  <c r="DS459" i="11"/>
  <c r="DS460" i="11"/>
  <c r="DS461" i="11"/>
  <c r="DS462" i="11"/>
  <c r="DS463" i="11"/>
  <c r="DS464" i="11"/>
  <c r="DS465" i="11"/>
  <c r="DS466" i="11"/>
  <c r="DS467" i="11"/>
  <c r="DS468" i="11"/>
  <c r="DS469" i="11"/>
  <c r="DS430" i="11"/>
  <c r="DS432" i="11"/>
  <c r="DS434" i="11"/>
  <c r="DS436" i="11"/>
  <c r="DS438" i="11"/>
  <c r="DS440" i="11"/>
  <c r="DS431" i="11"/>
  <c r="DS439" i="11"/>
  <c r="DS433" i="11"/>
  <c r="DS441" i="11"/>
  <c r="DS435" i="11"/>
  <c r="DS471" i="11"/>
  <c r="DS473" i="11"/>
  <c r="DS475" i="11"/>
  <c r="DS477" i="11"/>
  <c r="DS479" i="11"/>
  <c r="DS481" i="11"/>
  <c r="DS483" i="11"/>
  <c r="DS485" i="11"/>
  <c r="DS487" i="11"/>
  <c r="DS489" i="11"/>
  <c r="DS491" i="11"/>
  <c r="DS493" i="11"/>
  <c r="DS494" i="11"/>
  <c r="DS495" i="11"/>
  <c r="DS496" i="11"/>
  <c r="DS497" i="11"/>
  <c r="DS498" i="11"/>
  <c r="DS499" i="11"/>
  <c r="DS500" i="11"/>
  <c r="DS501" i="11"/>
  <c r="DS502" i="11"/>
  <c r="DS503" i="11"/>
  <c r="DS504" i="11"/>
  <c r="DS505" i="11"/>
  <c r="DS506" i="11"/>
  <c r="DS507" i="11"/>
  <c r="DS508" i="11"/>
  <c r="DS509" i="11"/>
  <c r="DS510" i="11"/>
  <c r="DS511" i="11"/>
  <c r="DS512" i="11"/>
  <c r="DS513" i="11"/>
  <c r="DS514" i="11"/>
  <c r="DS515" i="11"/>
  <c r="DS516" i="11"/>
  <c r="DS517" i="11"/>
  <c r="DS518" i="11"/>
  <c r="DS429" i="11"/>
  <c r="DS470" i="11"/>
  <c r="DS472" i="11"/>
  <c r="DS474" i="11"/>
  <c r="DS476" i="11"/>
  <c r="DS478" i="11"/>
  <c r="DS480" i="11"/>
  <c r="DS482" i="11"/>
  <c r="DS484" i="11"/>
  <c r="DS486" i="11"/>
  <c r="DS488" i="11"/>
  <c r="DS490" i="11"/>
  <c r="DS492" i="11"/>
  <c r="DS519" i="11"/>
  <c r="DS520" i="11"/>
  <c r="DS521" i="11"/>
  <c r="DS522" i="11"/>
  <c r="DS523" i="11"/>
  <c r="DS524" i="11"/>
  <c r="DS525" i="11"/>
  <c r="DS526" i="11"/>
  <c r="DS527" i="11"/>
  <c r="DS528" i="11"/>
  <c r="DS529" i="11"/>
  <c r="DS530" i="11"/>
  <c r="DS531" i="11"/>
  <c r="DS532" i="11"/>
  <c r="DS533" i="11"/>
  <c r="DS534" i="11"/>
  <c r="DS535" i="11"/>
  <c r="DS536" i="11"/>
  <c r="DS537" i="11"/>
  <c r="DS538" i="11"/>
  <c r="DS539" i="11"/>
  <c r="DS540" i="11"/>
  <c r="DS541" i="11"/>
  <c r="DS542" i="11"/>
  <c r="DS543" i="11"/>
  <c r="DS544" i="11"/>
  <c r="DS545" i="11"/>
  <c r="DS546" i="11"/>
  <c r="DS547" i="11"/>
  <c r="DS548" i="11"/>
  <c r="DS549" i="11"/>
  <c r="DS550" i="11"/>
  <c r="DS551" i="11"/>
  <c r="DS552" i="11"/>
  <c r="DS553" i="11"/>
  <c r="DS554" i="11"/>
  <c r="DS555" i="11"/>
  <c r="DS556" i="11"/>
  <c r="DS557" i="11"/>
  <c r="DS558" i="11"/>
  <c r="DS559" i="11"/>
  <c r="DS560" i="11"/>
  <c r="DS561" i="11"/>
  <c r="DS562" i="11"/>
  <c r="DS563" i="11"/>
  <c r="DS564" i="11"/>
  <c r="DS565" i="11"/>
  <c r="DS566" i="11"/>
  <c r="DS567" i="11"/>
  <c r="DS437" i="11"/>
  <c r="DO384" i="11"/>
  <c r="DO385" i="11"/>
  <c r="DO383" i="11"/>
  <c r="DO386" i="11"/>
  <c r="DO387" i="11"/>
  <c r="DO388" i="11"/>
  <c r="DO389" i="11"/>
  <c r="DO390" i="11"/>
  <c r="DO391" i="11"/>
  <c r="DO392" i="11"/>
  <c r="DO393" i="11"/>
  <c r="DO394" i="11"/>
  <c r="DO395" i="11"/>
  <c r="DO396" i="11"/>
  <c r="DO397" i="11"/>
  <c r="DO398" i="11"/>
  <c r="DO399" i="11"/>
  <c r="DO400" i="11"/>
  <c r="DO401" i="11"/>
  <c r="DO402" i="11"/>
  <c r="DO403" i="11"/>
  <c r="DO404" i="11"/>
  <c r="DO405" i="11"/>
  <c r="DO406" i="11"/>
  <c r="DO407" i="11"/>
  <c r="DO408" i="11"/>
  <c r="DO409" i="11"/>
  <c r="DO410" i="11"/>
  <c r="DO411" i="11"/>
  <c r="DO412" i="11"/>
  <c r="DO413" i="11"/>
  <c r="DO414" i="11"/>
  <c r="DO415" i="11"/>
  <c r="DO416" i="11"/>
  <c r="DO417" i="11"/>
  <c r="DO418" i="11"/>
  <c r="DO419" i="11"/>
  <c r="DO420" i="11"/>
  <c r="DO421" i="11"/>
  <c r="DO422" i="11"/>
  <c r="DO423" i="11"/>
  <c r="DO424" i="11"/>
  <c r="DO425" i="11"/>
  <c r="DO426" i="11"/>
  <c r="DO427" i="11"/>
  <c r="DO428" i="11"/>
  <c r="DO430" i="11"/>
  <c r="DO432" i="11"/>
  <c r="DO434" i="11"/>
  <c r="DO436" i="11"/>
  <c r="DO438" i="11"/>
  <c r="DO440" i="11"/>
  <c r="DO442" i="11"/>
  <c r="DO443" i="11"/>
  <c r="DO444" i="11"/>
  <c r="DO445" i="11"/>
  <c r="DO446" i="11"/>
  <c r="DO447" i="11"/>
  <c r="DO448" i="11"/>
  <c r="DO449" i="11"/>
  <c r="DO450" i="11"/>
  <c r="DO451" i="11"/>
  <c r="DO452" i="11"/>
  <c r="DO453" i="11"/>
  <c r="DO454" i="11"/>
  <c r="DO455" i="11"/>
  <c r="DO456" i="11"/>
  <c r="DO457" i="11"/>
  <c r="DO458" i="11"/>
  <c r="DO459" i="11"/>
  <c r="DO460" i="11"/>
  <c r="DO461" i="11"/>
  <c r="DO462" i="11"/>
  <c r="DO463" i="11"/>
  <c r="DO464" i="11"/>
  <c r="DO465" i="11"/>
  <c r="DO466" i="11"/>
  <c r="DO467" i="11"/>
  <c r="DO468" i="11"/>
  <c r="DO469" i="11"/>
  <c r="DO429" i="11"/>
  <c r="DO431" i="11"/>
  <c r="DO433" i="11"/>
  <c r="DO435" i="11"/>
  <c r="DO437" i="11"/>
  <c r="DO439" i="11"/>
  <c r="DO441" i="11"/>
  <c r="DO494" i="11"/>
  <c r="DO495" i="11"/>
  <c r="DO496" i="11"/>
  <c r="DO497" i="11"/>
  <c r="DO498" i="11"/>
  <c r="DO499" i="11"/>
  <c r="DO500" i="11"/>
  <c r="DO501" i="11"/>
  <c r="DO502" i="11"/>
  <c r="DO503" i="11"/>
  <c r="DO504" i="11"/>
  <c r="DO505" i="11"/>
  <c r="DO506" i="11"/>
  <c r="DO507" i="11"/>
  <c r="DO508" i="11"/>
  <c r="DO509" i="11"/>
  <c r="DO510" i="11"/>
  <c r="DO511" i="11"/>
  <c r="DO512" i="11"/>
  <c r="DO513" i="11"/>
  <c r="DO514" i="11"/>
  <c r="DO515" i="11"/>
  <c r="DO516" i="11"/>
  <c r="DO517" i="11"/>
  <c r="DO518" i="11"/>
  <c r="DO470" i="11"/>
  <c r="DO472" i="11"/>
  <c r="DO474" i="11"/>
  <c r="DO476" i="11"/>
  <c r="DO478" i="11"/>
  <c r="DO480" i="11"/>
  <c r="DO482" i="11"/>
  <c r="DO484" i="11"/>
  <c r="DO486" i="11"/>
  <c r="DO488" i="11"/>
  <c r="DO490" i="11"/>
  <c r="DO492" i="11"/>
  <c r="DO471" i="11"/>
  <c r="DO479" i="11"/>
  <c r="DO487" i="11"/>
  <c r="DO485" i="11"/>
  <c r="DO473" i="11"/>
  <c r="DO481" i="11"/>
  <c r="DO489" i="11"/>
  <c r="DO519" i="11"/>
  <c r="DO520" i="11"/>
  <c r="DO521" i="11"/>
  <c r="DO522" i="11"/>
  <c r="DO523" i="11"/>
  <c r="DO524" i="11"/>
  <c r="DO525" i="11"/>
  <c r="DO526" i="11"/>
  <c r="DO527" i="11"/>
  <c r="DO528" i="11"/>
  <c r="DO529" i="11"/>
  <c r="DO530" i="11"/>
  <c r="DO531" i="11"/>
  <c r="DO532" i="11"/>
  <c r="DO533" i="11"/>
  <c r="DO534" i="11"/>
  <c r="DO535" i="11"/>
  <c r="DO536" i="11"/>
  <c r="DO537" i="11"/>
  <c r="DO538" i="11"/>
  <c r="DO539" i="11"/>
  <c r="DO540" i="11"/>
  <c r="DO541" i="11"/>
  <c r="DO542" i="11"/>
  <c r="DO543" i="11"/>
  <c r="DO544" i="11"/>
  <c r="DO545" i="11"/>
  <c r="DO546" i="11"/>
  <c r="DO547" i="11"/>
  <c r="DO548" i="11"/>
  <c r="DO549" i="11"/>
  <c r="DO550" i="11"/>
  <c r="DO551" i="11"/>
  <c r="DO552" i="11"/>
  <c r="DO553" i="11"/>
  <c r="DO554" i="11"/>
  <c r="DO555" i="11"/>
  <c r="DO556" i="11"/>
  <c r="DO557" i="11"/>
  <c r="DO558" i="11"/>
  <c r="DO559" i="11"/>
  <c r="DO560" i="11"/>
  <c r="DO561" i="11"/>
  <c r="DO562" i="11"/>
  <c r="DO563" i="11"/>
  <c r="DO564" i="11"/>
  <c r="DO565" i="11"/>
  <c r="DO566" i="11"/>
  <c r="DO567" i="11"/>
  <c r="DO475" i="11"/>
  <c r="DO483" i="11"/>
  <c r="DO491" i="11"/>
  <c r="DO477" i="11"/>
  <c r="DO493" i="11"/>
  <c r="DK383" i="11"/>
  <c r="DK385" i="11"/>
  <c r="DK384" i="11"/>
  <c r="DK386" i="11"/>
  <c r="DK387" i="11"/>
  <c r="DK388" i="11"/>
  <c r="DK389" i="11"/>
  <c r="DK390" i="11"/>
  <c r="DK391" i="11"/>
  <c r="DK392" i="11"/>
  <c r="DK393" i="11"/>
  <c r="DK394" i="11"/>
  <c r="DK395" i="11"/>
  <c r="DK396" i="11"/>
  <c r="DK397" i="11"/>
  <c r="DK398" i="11"/>
  <c r="DK399" i="11"/>
  <c r="DK400" i="11"/>
  <c r="DK401" i="11"/>
  <c r="DK402" i="11"/>
  <c r="DK403" i="11"/>
  <c r="DK404" i="11"/>
  <c r="DK405" i="11"/>
  <c r="DK406" i="11"/>
  <c r="DK407" i="11"/>
  <c r="DK408" i="11"/>
  <c r="DK409" i="11"/>
  <c r="DK410" i="11"/>
  <c r="DK411" i="11"/>
  <c r="DK412" i="11"/>
  <c r="DK413" i="11"/>
  <c r="DK414" i="11"/>
  <c r="DK415" i="11"/>
  <c r="DK416" i="11"/>
  <c r="DK417" i="11"/>
  <c r="DK418" i="11"/>
  <c r="DK419" i="11"/>
  <c r="DK420" i="11"/>
  <c r="DK421" i="11"/>
  <c r="DK422" i="11"/>
  <c r="DK423" i="11"/>
  <c r="DK424" i="11"/>
  <c r="DK425" i="11"/>
  <c r="DK426" i="11"/>
  <c r="DK427" i="11"/>
  <c r="DK428" i="11"/>
  <c r="DK429" i="11"/>
  <c r="DK442" i="11"/>
  <c r="DK443" i="11"/>
  <c r="DK444" i="11"/>
  <c r="DK445" i="11"/>
  <c r="DK446" i="11"/>
  <c r="DK447" i="11"/>
  <c r="DK448" i="11"/>
  <c r="DK449" i="11"/>
  <c r="DK450" i="11"/>
  <c r="DK451" i="11"/>
  <c r="DK452" i="11"/>
  <c r="DK453" i="11"/>
  <c r="DK454" i="11"/>
  <c r="DK455" i="11"/>
  <c r="DK456" i="11"/>
  <c r="DK457" i="11"/>
  <c r="DK458" i="11"/>
  <c r="DK459" i="11"/>
  <c r="DK460" i="11"/>
  <c r="DK461" i="11"/>
  <c r="DK462" i="11"/>
  <c r="DK463" i="11"/>
  <c r="DK464" i="11"/>
  <c r="DK465" i="11"/>
  <c r="DK466" i="11"/>
  <c r="DK467" i="11"/>
  <c r="DK468" i="11"/>
  <c r="DK469" i="11"/>
  <c r="DK431" i="11"/>
  <c r="DK433" i="11"/>
  <c r="DK435" i="11"/>
  <c r="DK437" i="11"/>
  <c r="DK439" i="11"/>
  <c r="DK441" i="11"/>
  <c r="DK436" i="11"/>
  <c r="DK430" i="11"/>
  <c r="DK438" i="11"/>
  <c r="DK432" i="11"/>
  <c r="DK440" i="11"/>
  <c r="DK470" i="11"/>
  <c r="DK472" i="11"/>
  <c r="DK474" i="11"/>
  <c r="DK476" i="11"/>
  <c r="DK478" i="11"/>
  <c r="DK480" i="11"/>
  <c r="DK482" i="11"/>
  <c r="DK484" i="11"/>
  <c r="DK486" i="11"/>
  <c r="DK488" i="11"/>
  <c r="DK490" i="11"/>
  <c r="DK492" i="11"/>
  <c r="DK494" i="11"/>
  <c r="DK495" i="11"/>
  <c r="DK496" i="11"/>
  <c r="DK497" i="11"/>
  <c r="DK498" i="11"/>
  <c r="DK499" i="11"/>
  <c r="DK500" i="11"/>
  <c r="DK501" i="11"/>
  <c r="DK502" i="11"/>
  <c r="DK503" i="11"/>
  <c r="DK504" i="11"/>
  <c r="DK505" i="11"/>
  <c r="DK506" i="11"/>
  <c r="DK507" i="11"/>
  <c r="DK508" i="11"/>
  <c r="DK509" i="11"/>
  <c r="DK510" i="11"/>
  <c r="DK511" i="11"/>
  <c r="DK512" i="11"/>
  <c r="DK513" i="11"/>
  <c r="DK514" i="11"/>
  <c r="DK515" i="11"/>
  <c r="DK516" i="11"/>
  <c r="DK517" i="11"/>
  <c r="DK518" i="11"/>
  <c r="DK471" i="11"/>
  <c r="DK473" i="11"/>
  <c r="DK475" i="11"/>
  <c r="DK477" i="11"/>
  <c r="DK479" i="11"/>
  <c r="DK481" i="11"/>
  <c r="DK483" i="11"/>
  <c r="DK485" i="11"/>
  <c r="DK487" i="11"/>
  <c r="DK489" i="11"/>
  <c r="DK491" i="11"/>
  <c r="DK493" i="11"/>
  <c r="DK434" i="11"/>
  <c r="DK519" i="11"/>
  <c r="DK520" i="11"/>
  <c r="DK521" i="11"/>
  <c r="DK522" i="11"/>
  <c r="DK523" i="11"/>
  <c r="DK524" i="11"/>
  <c r="DK525" i="11"/>
  <c r="DK526" i="11"/>
  <c r="DK527" i="11"/>
  <c r="DK528" i="11"/>
  <c r="DK529" i="11"/>
  <c r="DK530" i="11"/>
  <c r="DK531" i="11"/>
  <c r="DK532" i="11"/>
  <c r="DK533" i="11"/>
  <c r="DK534" i="11"/>
  <c r="DK535" i="11"/>
  <c r="DK536" i="11"/>
  <c r="DK537" i="11"/>
  <c r="DK538" i="11"/>
  <c r="DK539" i="11"/>
  <c r="DK540" i="11"/>
  <c r="DK541" i="11"/>
  <c r="DK542" i="11"/>
  <c r="DK543" i="11"/>
  <c r="DK544" i="11"/>
  <c r="DK545" i="11"/>
  <c r="DK546" i="11"/>
  <c r="DK547" i="11"/>
  <c r="DK548" i="11"/>
  <c r="DK549" i="11"/>
  <c r="DK550" i="11"/>
  <c r="DK551" i="11"/>
  <c r="DK552" i="11"/>
  <c r="DK553" i="11"/>
  <c r="DK554" i="11"/>
  <c r="DK555" i="11"/>
  <c r="DK556" i="11"/>
  <c r="DK557" i="11"/>
  <c r="DK558" i="11"/>
  <c r="DK559" i="11"/>
  <c r="DK560" i="11"/>
  <c r="DK561" i="11"/>
  <c r="DK562" i="11"/>
  <c r="DK563" i="11"/>
  <c r="DK564" i="11"/>
  <c r="DK565" i="11"/>
  <c r="DK566" i="11"/>
  <c r="DK567" i="11"/>
  <c r="DG383" i="11"/>
  <c r="DG385" i="11"/>
  <c r="DG386" i="11"/>
  <c r="DG384" i="11"/>
  <c r="DG387" i="11"/>
  <c r="DG388" i="11"/>
  <c r="DG389" i="11"/>
  <c r="DG390" i="11"/>
  <c r="DG391" i="11"/>
  <c r="DG392" i="11"/>
  <c r="DG393" i="11"/>
  <c r="DG394" i="11"/>
  <c r="DG395" i="11"/>
  <c r="DG396" i="11"/>
  <c r="DG397" i="11"/>
  <c r="DG398" i="11"/>
  <c r="DG399" i="11"/>
  <c r="DG400" i="11"/>
  <c r="DG401" i="11"/>
  <c r="DG402" i="11"/>
  <c r="DG403" i="11"/>
  <c r="DG404" i="11"/>
  <c r="DG405" i="11"/>
  <c r="DG406" i="11"/>
  <c r="DG407" i="11"/>
  <c r="DG408" i="11"/>
  <c r="DG409" i="11"/>
  <c r="DG410" i="11"/>
  <c r="DG411" i="11"/>
  <c r="DG412" i="11"/>
  <c r="DG413" i="11"/>
  <c r="DG414" i="11"/>
  <c r="DG415" i="11"/>
  <c r="DG416" i="11"/>
  <c r="DG417" i="11"/>
  <c r="DG418" i="11"/>
  <c r="DG419" i="11"/>
  <c r="DG420" i="11"/>
  <c r="DG421" i="11"/>
  <c r="DG422" i="11"/>
  <c r="DG423" i="11"/>
  <c r="DG424" i="11"/>
  <c r="DG425" i="11"/>
  <c r="DG426" i="11"/>
  <c r="DG427" i="11"/>
  <c r="DG428" i="11"/>
  <c r="DG429" i="11"/>
  <c r="DG431" i="11"/>
  <c r="DG433" i="11"/>
  <c r="DG435" i="11"/>
  <c r="DG437" i="11"/>
  <c r="DG439" i="11"/>
  <c r="DG441" i="11"/>
  <c r="DG442" i="11"/>
  <c r="DG443" i="11"/>
  <c r="DG444" i="11"/>
  <c r="DG445" i="11"/>
  <c r="DG446" i="11"/>
  <c r="DG447" i="11"/>
  <c r="DG448" i="11"/>
  <c r="DG449" i="11"/>
  <c r="DG450" i="11"/>
  <c r="DG451" i="11"/>
  <c r="DG452" i="11"/>
  <c r="DG453" i="11"/>
  <c r="DG454" i="11"/>
  <c r="DG455" i="11"/>
  <c r="DG456" i="11"/>
  <c r="DG457" i="11"/>
  <c r="DG458" i="11"/>
  <c r="DG459" i="11"/>
  <c r="DG460" i="11"/>
  <c r="DG461" i="11"/>
  <c r="DG462" i="11"/>
  <c r="DG463" i="11"/>
  <c r="DG464" i="11"/>
  <c r="DG465" i="11"/>
  <c r="DG466" i="11"/>
  <c r="DG467" i="11"/>
  <c r="DG468" i="11"/>
  <c r="DG469" i="11"/>
  <c r="DG430" i="11"/>
  <c r="DG432" i="11"/>
  <c r="DG434" i="11"/>
  <c r="DG436" i="11"/>
  <c r="DG438" i="11"/>
  <c r="DG440" i="11"/>
  <c r="DG494" i="11"/>
  <c r="DG495" i="11"/>
  <c r="DG496" i="11"/>
  <c r="DG497" i="11"/>
  <c r="DG498" i="11"/>
  <c r="DG499" i="11"/>
  <c r="DG500" i="11"/>
  <c r="DG501" i="11"/>
  <c r="DG502" i="11"/>
  <c r="DG503" i="11"/>
  <c r="DG504" i="11"/>
  <c r="DG505" i="11"/>
  <c r="DG506" i="11"/>
  <c r="DG507" i="11"/>
  <c r="DG508" i="11"/>
  <c r="DG509" i="11"/>
  <c r="DG510" i="11"/>
  <c r="DG511" i="11"/>
  <c r="DG512" i="11"/>
  <c r="DG513" i="11"/>
  <c r="DG514" i="11"/>
  <c r="DG515" i="11"/>
  <c r="DG516" i="11"/>
  <c r="DG517" i="11"/>
  <c r="DG518" i="11"/>
  <c r="DG471" i="11"/>
  <c r="DG473" i="11"/>
  <c r="DG475" i="11"/>
  <c r="DG477" i="11"/>
  <c r="DG479" i="11"/>
  <c r="DG481" i="11"/>
  <c r="DG483" i="11"/>
  <c r="DG485" i="11"/>
  <c r="DG487" i="11"/>
  <c r="DG489" i="11"/>
  <c r="DG491" i="11"/>
  <c r="DG493" i="11"/>
  <c r="DG476" i="11"/>
  <c r="DG484" i="11"/>
  <c r="DG492" i="11"/>
  <c r="DG470" i="11"/>
  <c r="DG478" i="11"/>
  <c r="DG486" i="11"/>
  <c r="DG519" i="11"/>
  <c r="DG520" i="11"/>
  <c r="DG521" i="11"/>
  <c r="DG522" i="11"/>
  <c r="DG523" i="11"/>
  <c r="DG524" i="11"/>
  <c r="DG525" i="11"/>
  <c r="DG526" i="11"/>
  <c r="DG527" i="11"/>
  <c r="DG528" i="11"/>
  <c r="DG529" i="11"/>
  <c r="DG530" i="11"/>
  <c r="DG531" i="11"/>
  <c r="DG532" i="11"/>
  <c r="DG533" i="11"/>
  <c r="DG534" i="11"/>
  <c r="DG535" i="11"/>
  <c r="DG536" i="11"/>
  <c r="DG537" i="11"/>
  <c r="DG538" i="11"/>
  <c r="DG539" i="11"/>
  <c r="DG540" i="11"/>
  <c r="DG541" i="11"/>
  <c r="DG542" i="11"/>
  <c r="DG543" i="11"/>
  <c r="DG544" i="11"/>
  <c r="DG545" i="11"/>
  <c r="DG546" i="11"/>
  <c r="DG547" i="11"/>
  <c r="DG548" i="11"/>
  <c r="DG549" i="11"/>
  <c r="DG550" i="11"/>
  <c r="DG551" i="11"/>
  <c r="DG552" i="11"/>
  <c r="DG553" i="11"/>
  <c r="DG554" i="11"/>
  <c r="DG555" i="11"/>
  <c r="DG556" i="11"/>
  <c r="DG557" i="11"/>
  <c r="DG558" i="11"/>
  <c r="DG559" i="11"/>
  <c r="DG560" i="11"/>
  <c r="DG561" i="11"/>
  <c r="DG562" i="11"/>
  <c r="DG563" i="11"/>
  <c r="DG564" i="11"/>
  <c r="DG565" i="11"/>
  <c r="DG566" i="11"/>
  <c r="DG567" i="11"/>
  <c r="DG482" i="11"/>
  <c r="DG472" i="11"/>
  <c r="DG480" i="11"/>
  <c r="DG488" i="11"/>
  <c r="DG474" i="11"/>
  <c r="DG490" i="11"/>
  <c r="DC384" i="11"/>
  <c r="DC385" i="11"/>
  <c r="DC386" i="11"/>
  <c r="DC387" i="11"/>
  <c r="DC388" i="11"/>
  <c r="DC389" i="11"/>
  <c r="DC383" i="11"/>
  <c r="DC390" i="11"/>
  <c r="DC391" i="11"/>
  <c r="DC392" i="11"/>
  <c r="DC393" i="11"/>
  <c r="DC394" i="11"/>
  <c r="DC395" i="11"/>
  <c r="DC396" i="11"/>
  <c r="DC397" i="11"/>
  <c r="DC398" i="11"/>
  <c r="DC399" i="11"/>
  <c r="DC400" i="11"/>
  <c r="DC401" i="11"/>
  <c r="DC402" i="11"/>
  <c r="DC403" i="11"/>
  <c r="DC404" i="11"/>
  <c r="DC405" i="11"/>
  <c r="DC406" i="11"/>
  <c r="DC407" i="11"/>
  <c r="DC408" i="11"/>
  <c r="DC409" i="11"/>
  <c r="DC410" i="11"/>
  <c r="DC411" i="11"/>
  <c r="DC412" i="11"/>
  <c r="DC413" i="11"/>
  <c r="DC414" i="11"/>
  <c r="DC415" i="11"/>
  <c r="DC416" i="11"/>
  <c r="DC417" i="11"/>
  <c r="DC418" i="11"/>
  <c r="DC419" i="11"/>
  <c r="DC420" i="11"/>
  <c r="DC421" i="11"/>
  <c r="DC422" i="11"/>
  <c r="DC423" i="11"/>
  <c r="DC424" i="11"/>
  <c r="DC425" i="11"/>
  <c r="DC426" i="11"/>
  <c r="DC427" i="11"/>
  <c r="DC428" i="11"/>
  <c r="DC429" i="11"/>
  <c r="DC442" i="11"/>
  <c r="DC443" i="11"/>
  <c r="DC444" i="11"/>
  <c r="DC445" i="11"/>
  <c r="DC446" i="11"/>
  <c r="DC447" i="11"/>
  <c r="DC448" i="11"/>
  <c r="DC449" i="11"/>
  <c r="DC450" i="11"/>
  <c r="DC451" i="11"/>
  <c r="DC452" i="11"/>
  <c r="DC453" i="11"/>
  <c r="DC454" i="11"/>
  <c r="DC455" i="11"/>
  <c r="DC456" i="11"/>
  <c r="DC457" i="11"/>
  <c r="DC458" i="11"/>
  <c r="DC459" i="11"/>
  <c r="DC460" i="11"/>
  <c r="DC461" i="11"/>
  <c r="DC462" i="11"/>
  <c r="DC463" i="11"/>
  <c r="DC464" i="11"/>
  <c r="DC465" i="11"/>
  <c r="DC466" i="11"/>
  <c r="DC467" i="11"/>
  <c r="DC468" i="11"/>
  <c r="DC469" i="11"/>
  <c r="DC430" i="11"/>
  <c r="DC432" i="11"/>
  <c r="DC434" i="11"/>
  <c r="DC436" i="11"/>
  <c r="DC438" i="11"/>
  <c r="DC440" i="11"/>
  <c r="DC433" i="11"/>
  <c r="DC441" i="11"/>
  <c r="DC435" i="11"/>
  <c r="DC437" i="11"/>
  <c r="DC439" i="11"/>
  <c r="DC471" i="11"/>
  <c r="DC473" i="11"/>
  <c r="DC475" i="11"/>
  <c r="DC477" i="11"/>
  <c r="DC479" i="11"/>
  <c r="DC481" i="11"/>
  <c r="DC483" i="11"/>
  <c r="DC485" i="11"/>
  <c r="DC487" i="11"/>
  <c r="DC489" i="11"/>
  <c r="DC491" i="11"/>
  <c r="DC493" i="11"/>
  <c r="DC494" i="11"/>
  <c r="DC495" i="11"/>
  <c r="DC496" i="11"/>
  <c r="DC497" i="11"/>
  <c r="DC498" i="11"/>
  <c r="DC499" i="11"/>
  <c r="DC500" i="11"/>
  <c r="DC501" i="11"/>
  <c r="DC502" i="11"/>
  <c r="DC503" i="11"/>
  <c r="DC504" i="11"/>
  <c r="DC505" i="11"/>
  <c r="DC506" i="11"/>
  <c r="DC507" i="11"/>
  <c r="DC508" i="11"/>
  <c r="DC509" i="11"/>
  <c r="DC510" i="11"/>
  <c r="DC511" i="11"/>
  <c r="DC512" i="11"/>
  <c r="DC513" i="11"/>
  <c r="DC514" i="11"/>
  <c r="DC515" i="11"/>
  <c r="DC516" i="11"/>
  <c r="DC517" i="11"/>
  <c r="DC518" i="11"/>
  <c r="DC470" i="11"/>
  <c r="DC472" i="11"/>
  <c r="DC474" i="11"/>
  <c r="DC476" i="11"/>
  <c r="DC478" i="11"/>
  <c r="DC480" i="11"/>
  <c r="DC482" i="11"/>
  <c r="DC484" i="11"/>
  <c r="DC486" i="11"/>
  <c r="DC488" i="11"/>
  <c r="DC490" i="11"/>
  <c r="DC492" i="11"/>
  <c r="DC519" i="11"/>
  <c r="DC520" i="11"/>
  <c r="DC521" i="11"/>
  <c r="DC522" i="11"/>
  <c r="DC523" i="11"/>
  <c r="DC524" i="11"/>
  <c r="DC525" i="11"/>
  <c r="DC526" i="11"/>
  <c r="DC527" i="11"/>
  <c r="DC528" i="11"/>
  <c r="DC529" i="11"/>
  <c r="DC530" i="11"/>
  <c r="DC531" i="11"/>
  <c r="DC532" i="11"/>
  <c r="DC533" i="11"/>
  <c r="DC534" i="11"/>
  <c r="DC535" i="11"/>
  <c r="DC536" i="11"/>
  <c r="DC537" i="11"/>
  <c r="DC538" i="11"/>
  <c r="DC539" i="11"/>
  <c r="DC540" i="11"/>
  <c r="DC541" i="11"/>
  <c r="DC542" i="11"/>
  <c r="DC543" i="11"/>
  <c r="DC544" i="11"/>
  <c r="DC545" i="11"/>
  <c r="DC546" i="11"/>
  <c r="DC547" i="11"/>
  <c r="DC548" i="11"/>
  <c r="DC549" i="11"/>
  <c r="DC550" i="11"/>
  <c r="DC551" i="11"/>
  <c r="DC552" i="11"/>
  <c r="DC553" i="11"/>
  <c r="DC554" i="11"/>
  <c r="DC555" i="11"/>
  <c r="DC556" i="11"/>
  <c r="DC557" i="11"/>
  <c r="DC558" i="11"/>
  <c r="DC559" i="11"/>
  <c r="DC560" i="11"/>
  <c r="DC561" i="11"/>
  <c r="DC562" i="11"/>
  <c r="DC563" i="11"/>
  <c r="DC564" i="11"/>
  <c r="DC565" i="11"/>
  <c r="DC566" i="11"/>
  <c r="DC567" i="11"/>
  <c r="DC431" i="11"/>
  <c r="CY384" i="11"/>
  <c r="CY385" i="11"/>
  <c r="CY386" i="11"/>
  <c r="CY383" i="11"/>
  <c r="CY387" i="11"/>
  <c r="CY388" i="11"/>
  <c r="CY389" i="11"/>
  <c r="CY390" i="11"/>
  <c r="CY391" i="11"/>
  <c r="CY392" i="11"/>
  <c r="CY393" i="11"/>
  <c r="CY394" i="11"/>
  <c r="CY395" i="11"/>
  <c r="CY396" i="11"/>
  <c r="CY397" i="11"/>
  <c r="CY398" i="11"/>
  <c r="CY399" i="11"/>
  <c r="CY400" i="11"/>
  <c r="CY401" i="11"/>
  <c r="CY402" i="11"/>
  <c r="CY403" i="11"/>
  <c r="CY404" i="11"/>
  <c r="CY405" i="11"/>
  <c r="CY406" i="11"/>
  <c r="CY407" i="11"/>
  <c r="CY408" i="11"/>
  <c r="CY409" i="11"/>
  <c r="CY410" i="11"/>
  <c r="CY411" i="11"/>
  <c r="CY412" i="11"/>
  <c r="CY413" i="11"/>
  <c r="CY414" i="11"/>
  <c r="CY415" i="11"/>
  <c r="CY416" i="11"/>
  <c r="CY417" i="11"/>
  <c r="CY418" i="11"/>
  <c r="CY419" i="11"/>
  <c r="CY420" i="11"/>
  <c r="CY421" i="11"/>
  <c r="CY422" i="11"/>
  <c r="CY423" i="11"/>
  <c r="CY424" i="11"/>
  <c r="CY425" i="11"/>
  <c r="CY426" i="11"/>
  <c r="CY427" i="11"/>
  <c r="CY428" i="11"/>
  <c r="CY429" i="11"/>
  <c r="CY430" i="11"/>
  <c r="CY432" i="11"/>
  <c r="CY434" i="11"/>
  <c r="CY436" i="11"/>
  <c r="CY438" i="11"/>
  <c r="CY440" i="11"/>
  <c r="CY442" i="11"/>
  <c r="CY443" i="11"/>
  <c r="CY444" i="11"/>
  <c r="CY445" i="11"/>
  <c r="CY446" i="11"/>
  <c r="CY447" i="11"/>
  <c r="CY448" i="11"/>
  <c r="CY449" i="11"/>
  <c r="CY450" i="11"/>
  <c r="CY451" i="11"/>
  <c r="CY452" i="11"/>
  <c r="CY453" i="11"/>
  <c r="CY454" i="11"/>
  <c r="CY455" i="11"/>
  <c r="CY456" i="11"/>
  <c r="CY457" i="11"/>
  <c r="CY458" i="11"/>
  <c r="CY459" i="11"/>
  <c r="CY460" i="11"/>
  <c r="CY461" i="11"/>
  <c r="CY462" i="11"/>
  <c r="CY463" i="11"/>
  <c r="CY464" i="11"/>
  <c r="CY465" i="11"/>
  <c r="CY466" i="11"/>
  <c r="CY467" i="11"/>
  <c r="CY468" i="11"/>
  <c r="CY469" i="11"/>
  <c r="CY431" i="11"/>
  <c r="CY433" i="11"/>
  <c r="CY435" i="11"/>
  <c r="CY437" i="11"/>
  <c r="CY439" i="11"/>
  <c r="CY441" i="11"/>
  <c r="CY494" i="11"/>
  <c r="CY495" i="11"/>
  <c r="CY496" i="11"/>
  <c r="CY497" i="11"/>
  <c r="CY498" i="11"/>
  <c r="CY499" i="11"/>
  <c r="CY500" i="11"/>
  <c r="CY501" i="11"/>
  <c r="CY502" i="11"/>
  <c r="CY503" i="11"/>
  <c r="CY504" i="11"/>
  <c r="CY505" i="11"/>
  <c r="CY506" i="11"/>
  <c r="CY507" i="11"/>
  <c r="CY508" i="11"/>
  <c r="CY509" i="11"/>
  <c r="CY510" i="11"/>
  <c r="CY511" i="11"/>
  <c r="CY512" i="11"/>
  <c r="CY513" i="11"/>
  <c r="CY514" i="11"/>
  <c r="CY515" i="11"/>
  <c r="CY516" i="11"/>
  <c r="CY517" i="11"/>
  <c r="CY518" i="11"/>
  <c r="CY470" i="11"/>
  <c r="CY472" i="11"/>
  <c r="CY474" i="11"/>
  <c r="CY476" i="11"/>
  <c r="CY478" i="11"/>
  <c r="CY480" i="11"/>
  <c r="CY482" i="11"/>
  <c r="CY484" i="11"/>
  <c r="CY486" i="11"/>
  <c r="CY488" i="11"/>
  <c r="CY490" i="11"/>
  <c r="CY492" i="11"/>
  <c r="CY473" i="11"/>
  <c r="CY481" i="11"/>
  <c r="CY489" i="11"/>
  <c r="CY475" i="11"/>
  <c r="CY483" i="11"/>
  <c r="CY491" i="11"/>
  <c r="CY519" i="11"/>
  <c r="CY520" i="11"/>
  <c r="CY521" i="11"/>
  <c r="CY522" i="11"/>
  <c r="CY523" i="11"/>
  <c r="CY524" i="11"/>
  <c r="CY525" i="11"/>
  <c r="CY526" i="11"/>
  <c r="CY527" i="11"/>
  <c r="CY528" i="11"/>
  <c r="CY529" i="11"/>
  <c r="CY530" i="11"/>
  <c r="CY531" i="11"/>
  <c r="CY532" i="11"/>
  <c r="CY533" i="11"/>
  <c r="CY534" i="11"/>
  <c r="CY535" i="11"/>
  <c r="CY536" i="11"/>
  <c r="CY537" i="11"/>
  <c r="CY538" i="11"/>
  <c r="CY539" i="11"/>
  <c r="CY540" i="11"/>
  <c r="CY541" i="11"/>
  <c r="CY542" i="11"/>
  <c r="CY543" i="11"/>
  <c r="CY544" i="11"/>
  <c r="CY545" i="11"/>
  <c r="CY546" i="11"/>
  <c r="CY547" i="11"/>
  <c r="CY548" i="11"/>
  <c r="CY549" i="11"/>
  <c r="CY550" i="11"/>
  <c r="CY551" i="11"/>
  <c r="CY552" i="11"/>
  <c r="CY553" i="11"/>
  <c r="CY554" i="11"/>
  <c r="CY555" i="11"/>
  <c r="CY556" i="11"/>
  <c r="CY557" i="11"/>
  <c r="CY558" i="11"/>
  <c r="CY559" i="11"/>
  <c r="CY560" i="11"/>
  <c r="CY561" i="11"/>
  <c r="CY562" i="11"/>
  <c r="CY563" i="11"/>
  <c r="CY564" i="11"/>
  <c r="CY565" i="11"/>
  <c r="CY566" i="11"/>
  <c r="CY567" i="11"/>
  <c r="CY479" i="11"/>
  <c r="CY477" i="11"/>
  <c r="CY485" i="11"/>
  <c r="CY493" i="11"/>
  <c r="CY471" i="11"/>
  <c r="CY487" i="11"/>
  <c r="CU383" i="11"/>
  <c r="CU385" i="11"/>
  <c r="CU386" i="11"/>
  <c r="CU387" i="11"/>
  <c r="CU388" i="11"/>
  <c r="CU389" i="11"/>
  <c r="CU390" i="11"/>
  <c r="CU391" i="11"/>
  <c r="CU392" i="11"/>
  <c r="CU384" i="11"/>
  <c r="CU393" i="11"/>
  <c r="CU394" i="11"/>
  <c r="CU395" i="11"/>
  <c r="CU396" i="11"/>
  <c r="CU397" i="11"/>
  <c r="CU398" i="11"/>
  <c r="CU399" i="11"/>
  <c r="CU400" i="11"/>
  <c r="CU401" i="11"/>
  <c r="CU402" i="11"/>
  <c r="CU403" i="11"/>
  <c r="CU404" i="11"/>
  <c r="CU405" i="11"/>
  <c r="CU406" i="11"/>
  <c r="CU407" i="11"/>
  <c r="CU408" i="11"/>
  <c r="CU409" i="11"/>
  <c r="CU410" i="11"/>
  <c r="CU411" i="11"/>
  <c r="CU412" i="11"/>
  <c r="CU413" i="11"/>
  <c r="CU414" i="11"/>
  <c r="CU415" i="11"/>
  <c r="CU416" i="11"/>
  <c r="CU417" i="11"/>
  <c r="CU418" i="11"/>
  <c r="CU419" i="11"/>
  <c r="CU420" i="11"/>
  <c r="CU421" i="11"/>
  <c r="CU422" i="11"/>
  <c r="CU423" i="11"/>
  <c r="CU424" i="11"/>
  <c r="CU425" i="11"/>
  <c r="CU426" i="11"/>
  <c r="CU427" i="11"/>
  <c r="CU428" i="11"/>
  <c r="CU429" i="11"/>
  <c r="CU442" i="11"/>
  <c r="CU443" i="11"/>
  <c r="CU444" i="11"/>
  <c r="CU445" i="11"/>
  <c r="CU446" i="11"/>
  <c r="CU447" i="11"/>
  <c r="CU448" i="11"/>
  <c r="CU449" i="11"/>
  <c r="CU450" i="11"/>
  <c r="CU451" i="11"/>
  <c r="CU452" i="11"/>
  <c r="CU453" i="11"/>
  <c r="CU454" i="11"/>
  <c r="CU455" i="11"/>
  <c r="CU456" i="11"/>
  <c r="CU457" i="11"/>
  <c r="CU458" i="11"/>
  <c r="CU459" i="11"/>
  <c r="CU460" i="11"/>
  <c r="CU461" i="11"/>
  <c r="CU462" i="11"/>
  <c r="CU463" i="11"/>
  <c r="CU464" i="11"/>
  <c r="CU465" i="11"/>
  <c r="CU466" i="11"/>
  <c r="CU467" i="11"/>
  <c r="CU468" i="11"/>
  <c r="CU469" i="11"/>
  <c r="CU431" i="11"/>
  <c r="CU433" i="11"/>
  <c r="CU435" i="11"/>
  <c r="CU437" i="11"/>
  <c r="CU439" i="11"/>
  <c r="CU441" i="11"/>
  <c r="CU430" i="11"/>
  <c r="CU438" i="11"/>
  <c r="CU432" i="11"/>
  <c r="CU440" i="11"/>
  <c r="CU434" i="11"/>
  <c r="CU436" i="11"/>
  <c r="CU470" i="11"/>
  <c r="CU472" i="11"/>
  <c r="CU474" i="11"/>
  <c r="CU476" i="11"/>
  <c r="CU478" i="11"/>
  <c r="CU480" i="11"/>
  <c r="CU482" i="11"/>
  <c r="CU484" i="11"/>
  <c r="CU486" i="11"/>
  <c r="CU488" i="11"/>
  <c r="CU490" i="11"/>
  <c r="CU492" i="11"/>
  <c r="CU494" i="11"/>
  <c r="CU495" i="11"/>
  <c r="CU496" i="11"/>
  <c r="CU497" i="11"/>
  <c r="CU498" i="11"/>
  <c r="CU499" i="11"/>
  <c r="CU500" i="11"/>
  <c r="CU501" i="11"/>
  <c r="CU502" i="11"/>
  <c r="CU503" i="11"/>
  <c r="CU504" i="11"/>
  <c r="CU505" i="11"/>
  <c r="CU506" i="11"/>
  <c r="CU507" i="11"/>
  <c r="CU508" i="11"/>
  <c r="CU509" i="11"/>
  <c r="CU510" i="11"/>
  <c r="CU511" i="11"/>
  <c r="CU512" i="11"/>
  <c r="CU513" i="11"/>
  <c r="CU514" i="11"/>
  <c r="CU515" i="11"/>
  <c r="CU516" i="11"/>
  <c r="CU517" i="11"/>
  <c r="CU518" i="11"/>
  <c r="CU471" i="11"/>
  <c r="CU473" i="11"/>
  <c r="CU475" i="11"/>
  <c r="CU477" i="11"/>
  <c r="CU479" i="11"/>
  <c r="CU481" i="11"/>
  <c r="CU483" i="11"/>
  <c r="CU485" i="11"/>
  <c r="CU487" i="11"/>
  <c r="CU489" i="11"/>
  <c r="CU491" i="11"/>
  <c r="CU493" i="11"/>
  <c r="CU519" i="11"/>
  <c r="CU520" i="11"/>
  <c r="CU521" i="11"/>
  <c r="CU522" i="11"/>
  <c r="CU523" i="11"/>
  <c r="CU524" i="11"/>
  <c r="CU525" i="11"/>
  <c r="CU526" i="11"/>
  <c r="CU527" i="11"/>
  <c r="CU528" i="11"/>
  <c r="CU529" i="11"/>
  <c r="CU530" i="11"/>
  <c r="CU531" i="11"/>
  <c r="CU532" i="11"/>
  <c r="CU533" i="11"/>
  <c r="CU534" i="11"/>
  <c r="CU535" i="11"/>
  <c r="CU536" i="11"/>
  <c r="CU537" i="11"/>
  <c r="CU538" i="11"/>
  <c r="CU539" i="11"/>
  <c r="CU540" i="11"/>
  <c r="CU541" i="11"/>
  <c r="CU542" i="11"/>
  <c r="CU543" i="11"/>
  <c r="CU544" i="11"/>
  <c r="CU545" i="11"/>
  <c r="CU546" i="11"/>
  <c r="CU547" i="11"/>
  <c r="CU548" i="11"/>
  <c r="CU549" i="11"/>
  <c r="CU550" i="11"/>
  <c r="CU551" i="11"/>
  <c r="CU552" i="11"/>
  <c r="CU553" i="11"/>
  <c r="CU554" i="11"/>
  <c r="CU555" i="11"/>
  <c r="CU556" i="11"/>
  <c r="CU557" i="11"/>
  <c r="CU558" i="11"/>
  <c r="CU559" i="11"/>
  <c r="CU560" i="11"/>
  <c r="CU561" i="11"/>
  <c r="CU562" i="11"/>
  <c r="CU563" i="11"/>
  <c r="CU564" i="11"/>
  <c r="CU565" i="11"/>
  <c r="CU566" i="11"/>
  <c r="CU567" i="11"/>
  <c r="CQ383" i="11"/>
  <c r="CQ385" i="11"/>
  <c r="CQ386" i="11"/>
  <c r="CQ384" i="11"/>
  <c r="CQ387" i="11"/>
  <c r="CQ388" i="11"/>
  <c r="CQ389" i="11"/>
  <c r="CQ390" i="11"/>
  <c r="CQ391" i="11"/>
  <c r="CQ392" i="11"/>
  <c r="CQ393" i="11"/>
  <c r="CQ394" i="11"/>
  <c r="CQ395" i="11"/>
  <c r="CQ396" i="11"/>
  <c r="CQ397" i="11"/>
  <c r="CQ398" i="11"/>
  <c r="CQ399" i="11"/>
  <c r="CQ400" i="11"/>
  <c r="CQ401" i="11"/>
  <c r="CQ402" i="11"/>
  <c r="CQ403" i="11"/>
  <c r="CQ404" i="11"/>
  <c r="CQ405" i="11"/>
  <c r="CQ406" i="11"/>
  <c r="CQ407" i="11"/>
  <c r="CQ408" i="11"/>
  <c r="CQ409" i="11"/>
  <c r="CQ410" i="11"/>
  <c r="CQ411" i="11"/>
  <c r="CQ412" i="11"/>
  <c r="CQ413" i="11"/>
  <c r="CQ414" i="11"/>
  <c r="CQ415" i="11"/>
  <c r="CQ416" i="11"/>
  <c r="CQ417" i="11"/>
  <c r="CQ418" i="11"/>
  <c r="CQ419" i="11"/>
  <c r="CQ420" i="11"/>
  <c r="CQ421" i="11"/>
  <c r="CQ422" i="11"/>
  <c r="CQ423" i="11"/>
  <c r="CQ424" i="11"/>
  <c r="CQ425" i="11"/>
  <c r="CQ426" i="11"/>
  <c r="CQ427" i="11"/>
  <c r="CQ428" i="11"/>
  <c r="CQ429" i="11"/>
  <c r="CQ431" i="11"/>
  <c r="CQ433" i="11"/>
  <c r="CQ435" i="11"/>
  <c r="CQ437" i="11"/>
  <c r="CQ439" i="11"/>
  <c r="CQ441" i="11"/>
  <c r="CQ442" i="11"/>
  <c r="CQ443" i="11"/>
  <c r="CQ444" i="11"/>
  <c r="CQ445" i="11"/>
  <c r="CQ446" i="11"/>
  <c r="CQ447" i="11"/>
  <c r="CQ448" i="11"/>
  <c r="CQ449" i="11"/>
  <c r="CQ450" i="11"/>
  <c r="CQ451" i="11"/>
  <c r="CQ452" i="11"/>
  <c r="CQ453" i="11"/>
  <c r="CQ454" i="11"/>
  <c r="CQ455" i="11"/>
  <c r="CQ456" i="11"/>
  <c r="CQ457" i="11"/>
  <c r="CQ458" i="11"/>
  <c r="CQ459" i="11"/>
  <c r="CQ460" i="11"/>
  <c r="CQ461" i="11"/>
  <c r="CQ462" i="11"/>
  <c r="CQ463" i="11"/>
  <c r="CQ464" i="11"/>
  <c r="CQ465" i="11"/>
  <c r="CQ466" i="11"/>
  <c r="CQ467" i="11"/>
  <c r="CQ468" i="11"/>
  <c r="CQ469" i="11"/>
  <c r="CQ430" i="11"/>
  <c r="CQ432" i="11"/>
  <c r="CQ434" i="11"/>
  <c r="CQ436" i="11"/>
  <c r="CQ438" i="11"/>
  <c r="CQ440" i="11"/>
  <c r="CQ495" i="11"/>
  <c r="CQ496" i="11"/>
  <c r="CQ497" i="11"/>
  <c r="CQ498" i="11"/>
  <c r="CQ499" i="11"/>
  <c r="CQ500" i="11"/>
  <c r="CQ501" i="11"/>
  <c r="CQ502" i="11"/>
  <c r="CQ503" i="11"/>
  <c r="CQ504" i="11"/>
  <c r="CQ505" i="11"/>
  <c r="CQ506" i="11"/>
  <c r="CQ507" i="11"/>
  <c r="CQ508" i="11"/>
  <c r="CQ509" i="11"/>
  <c r="CQ510" i="11"/>
  <c r="CQ511" i="11"/>
  <c r="CQ512" i="11"/>
  <c r="CQ513" i="11"/>
  <c r="CQ514" i="11"/>
  <c r="CQ515" i="11"/>
  <c r="CQ516" i="11"/>
  <c r="CQ517" i="11"/>
  <c r="CQ518" i="11"/>
  <c r="CQ471" i="11"/>
  <c r="CQ473" i="11"/>
  <c r="CQ475" i="11"/>
  <c r="CQ477" i="11"/>
  <c r="CQ479" i="11"/>
  <c r="CQ481" i="11"/>
  <c r="CQ483" i="11"/>
  <c r="CQ485" i="11"/>
  <c r="CQ487" i="11"/>
  <c r="CQ489" i="11"/>
  <c r="CQ491" i="11"/>
  <c r="CQ493" i="11"/>
  <c r="CQ470" i="11"/>
  <c r="CQ478" i="11"/>
  <c r="CQ486" i="11"/>
  <c r="CQ494" i="11"/>
  <c r="CQ484" i="11"/>
  <c r="CQ472" i="11"/>
  <c r="CQ480" i="11"/>
  <c r="CQ488" i="11"/>
  <c r="CQ519" i="11"/>
  <c r="CQ520" i="11"/>
  <c r="CQ521" i="11"/>
  <c r="CQ522" i="11"/>
  <c r="CQ523" i="11"/>
  <c r="CQ524" i="11"/>
  <c r="CQ525" i="11"/>
  <c r="CQ526" i="11"/>
  <c r="CQ527" i="11"/>
  <c r="CQ528" i="11"/>
  <c r="CQ529" i="11"/>
  <c r="CQ530" i="11"/>
  <c r="CQ531" i="11"/>
  <c r="CQ532" i="11"/>
  <c r="CQ533" i="11"/>
  <c r="CQ534" i="11"/>
  <c r="CQ535" i="11"/>
  <c r="CQ536" i="11"/>
  <c r="CQ537" i="11"/>
  <c r="CQ538" i="11"/>
  <c r="CQ539" i="11"/>
  <c r="CQ540" i="11"/>
  <c r="CQ541" i="11"/>
  <c r="CQ542" i="11"/>
  <c r="CQ543" i="11"/>
  <c r="CQ544" i="11"/>
  <c r="CQ545" i="11"/>
  <c r="CQ546" i="11"/>
  <c r="CQ547" i="11"/>
  <c r="CQ548" i="11"/>
  <c r="CQ549" i="11"/>
  <c r="CQ550" i="11"/>
  <c r="CQ551" i="11"/>
  <c r="CQ552" i="11"/>
  <c r="CQ553" i="11"/>
  <c r="CQ554" i="11"/>
  <c r="CQ555" i="11"/>
  <c r="CQ556" i="11"/>
  <c r="CQ557" i="11"/>
  <c r="CQ558" i="11"/>
  <c r="CQ559" i="11"/>
  <c r="CQ560" i="11"/>
  <c r="CQ561" i="11"/>
  <c r="CQ562" i="11"/>
  <c r="CQ563" i="11"/>
  <c r="CQ564" i="11"/>
  <c r="CQ565" i="11"/>
  <c r="CQ566" i="11"/>
  <c r="CQ567" i="11"/>
  <c r="CQ476" i="11"/>
  <c r="CQ474" i="11"/>
  <c r="CQ482" i="11"/>
  <c r="CQ490" i="11"/>
  <c r="CQ492" i="11"/>
  <c r="CM384" i="11"/>
  <c r="CM385" i="11"/>
  <c r="CM386" i="11"/>
  <c r="CM383" i="11"/>
  <c r="CM387" i="11"/>
  <c r="CM388" i="11"/>
  <c r="CM389" i="11"/>
  <c r="CM390" i="11"/>
  <c r="CM391" i="11"/>
  <c r="CM392" i="11"/>
  <c r="CM393" i="11"/>
  <c r="CM394" i="11"/>
  <c r="CM395" i="11"/>
  <c r="CM396" i="11"/>
  <c r="CM397" i="11"/>
  <c r="CM398" i="11"/>
  <c r="CM399" i="11"/>
  <c r="CM400" i="11"/>
  <c r="CM401" i="11"/>
  <c r="CM402" i="11"/>
  <c r="CM403" i="11"/>
  <c r="CM404" i="11"/>
  <c r="CM405" i="11"/>
  <c r="CM406" i="11"/>
  <c r="CM407" i="11"/>
  <c r="CM408" i="11"/>
  <c r="CM409" i="11"/>
  <c r="CM410" i="11"/>
  <c r="CM411" i="11"/>
  <c r="CM412" i="11"/>
  <c r="CM413" i="11"/>
  <c r="CM414" i="11"/>
  <c r="CM415" i="11"/>
  <c r="CM416" i="11"/>
  <c r="CM417" i="11"/>
  <c r="CM418" i="11"/>
  <c r="CM419" i="11"/>
  <c r="CM420" i="11"/>
  <c r="CM421" i="11"/>
  <c r="CM422" i="11"/>
  <c r="CM423" i="11"/>
  <c r="CM424" i="11"/>
  <c r="CM425" i="11"/>
  <c r="CM426" i="11"/>
  <c r="CM427" i="11"/>
  <c r="CM428" i="11"/>
  <c r="CM429" i="11"/>
  <c r="CM442" i="11"/>
  <c r="CM443" i="11"/>
  <c r="CM444" i="11"/>
  <c r="CM445" i="11"/>
  <c r="CM446" i="11"/>
  <c r="CM447" i="11"/>
  <c r="CM448" i="11"/>
  <c r="CM449" i="11"/>
  <c r="CM450" i="11"/>
  <c r="CM451" i="11"/>
  <c r="CM452" i="11"/>
  <c r="CM453" i="11"/>
  <c r="CM454" i="11"/>
  <c r="CM455" i="11"/>
  <c r="CM456" i="11"/>
  <c r="CM457" i="11"/>
  <c r="CM458" i="11"/>
  <c r="CM459" i="11"/>
  <c r="CM460" i="11"/>
  <c r="CM461" i="11"/>
  <c r="CM462" i="11"/>
  <c r="CM463" i="11"/>
  <c r="CM464" i="11"/>
  <c r="CM465" i="11"/>
  <c r="CM466" i="11"/>
  <c r="CM467" i="11"/>
  <c r="CM468" i="11"/>
  <c r="CM469" i="11"/>
  <c r="CM430" i="11"/>
  <c r="CM432" i="11"/>
  <c r="CM434" i="11"/>
  <c r="CM436" i="11"/>
  <c r="CM438" i="11"/>
  <c r="CM440" i="11"/>
  <c r="CM435" i="11"/>
  <c r="CM437" i="11"/>
  <c r="CM431" i="11"/>
  <c r="CM439" i="11"/>
  <c r="CM433" i="11"/>
  <c r="CM471" i="11"/>
  <c r="CM473" i="11"/>
  <c r="CM475" i="11"/>
  <c r="CM477" i="11"/>
  <c r="CM479" i="11"/>
  <c r="CM481" i="11"/>
  <c r="CM483" i="11"/>
  <c r="CM485" i="11"/>
  <c r="CM487" i="11"/>
  <c r="CM489" i="11"/>
  <c r="CM491" i="11"/>
  <c r="CM493" i="11"/>
  <c r="CM495" i="11"/>
  <c r="CM496" i="11"/>
  <c r="CM497" i="11"/>
  <c r="CM498" i="11"/>
  <c r="CM499" i="11"/>
  <c r="CM500" i="11"/>
  <c r="CM501" i="11"/>
  <c r="CM502" i="11"/>
  <c r="CM503" i="11"/>
  <c r="CM504" i="11"/>
  <c r="CM505" i="11"/>
  <c r="CM506" i="11"/>
  <c r="CM507" i="11"/>
  <c r="CM508" i="11"/>
  <c r="CM509" i="11"/>
  <c r="CM510" i="11"/>
  <c r="CM511" i="11"/>
  <c r="CM512" i="11"/>
  <c r="CM513" i="11"/>
  <c r="CM514" i="11"/>
  <c r="CM515" i="11"/>
  <c r="CM516" i="11"/>
  <c r="CM517" i="11"/>
  <c r="CM518" i="11"/>
  <c r="CM441" i="11"/>
  <c r="CM470" i="11"/>
  <c r="CM472" i="11"/>
  <c r="CM474" i="11"/>
  <c r="CM476" i="11"/>
  <c r="CM478" i="11"/>
  <c r="CM480" i="11"/>
  <c r="CM482" i="11"/>
  <c r="CM484" i="11"/>
  <c r="CM486" i="11"/>
  <c r="CM488" i="11"/>
  <c r="CM490" i="11"/>
  <c r="CM492" i="11"/>
  <c r="CM494" i="11"/>
  <c r="CM519" i="11"/>
  <c r="CM520" i="11"/>
  <c r="CM521" i="11"/>
  <c r="CM522" i="11"/>
  <c r="CM523" i="11"/>
  <c r="CM524" i="11"/>
  <c r="CM525" i="11"/>
  <c r="CM526" i="11"/>
  <c r="CM527" i="11"/>
  <c r="CM528" i="11"/>
  <c r="CM529" i="11"/>
  <c r="CM530" i="11"/>
  <c r="CM531" i="11"/>
  <c r="CM532" i="11"/>
  <c r="CM533" i="11"/>
  <c r="CM534" i="11"/>
  <c r="CM535" i="11"/>
  <c r="CM536" i="11"/>
  <c r="CM537" i="11"/>
  <c r="CM538" i="11"/>
  <c r="CM539" i="11"/>
  <c r="CM540" i="11"/>
  <c r="CM541" i="11"/>
  <c r="CM542" i="11"/>
  <c r="CM543" i="11"/>
  <c r="CM544" i="11"/>
  <c r="CM545" i="11"/>
  <c r="CM546" i="11"/>
  <c r="CM547" i="11"/>
  <c r="CM548" i="11"/>
  <c r="CM549" i="11"/>
  <c r="CM550" i="11"/>
  <c r="CM551" i="11"/>
  <c r="CM552" i="11"/>
  <c r="CM553" i="11"/>
  <c r="CM554" i="11"/>
  <c r="CM555" i="11"/>
  <c r="CM556" i="11"/>
  <c r="CM557" i="11"/>
  <c r="CM558" i="11"/>
  <c r="CM559" i="11"/>
  <c r="CM560" i="11"/>
  <c r="CM561" i="11"/>
  <c r="CM562" i="11"/>
  <c r="CM563" i="11"/>
  <c r="CM564" i="11"/>
  <c r="CM565" i="11"/>
  <c r="CM566" i="11"/>
  <c r="CM567" i="11"/>
  <c r="CI384" i="11"/>
  <c r="CI385" i="11"/>
  <c r="CI386" i="11"/>
  <c r="CI383" i="11"/>
  <c r="CI387" i="11"/>
  <c r="CI388" i="11"/>
  <c r="CI389" i="11"/>
  <c r="CI390" i="11"/>
  <c r="CI391" i="11"/>
  <c r="CI392" i="11"/>
  <c r="CI393" i="11"/>
  <c r="CI394" i="11"/>
  <c r="CI395" i="11"/>
  <c r="CI396" i="11"/>
  <c r="CI397" i="11"/>
  <c r="CI398" i="11"/>
  <c r="CI399" i="11"/>
  <c r="CI400" i="11"/>
  <c r="CI401" i="11"/>
  <c r="CI402" i="11"/>
  <c r="CI403" i="11"/>
  <c r="CI404" i="11"/>
  <c r="CI405" i="11"/>
  <c r="CI406" i="11"/>
  <c r="CI407" i="11"/>
  <c r="CI408" i="11"/>
  <c r="CI409" i="11"/>
  <c r="CI410" i="11"/>
  <c r="CI411" i="11"/>
  <c r="CI412" i="11"/>
  <c r="CI413" i="11"/>
  <c r="CI414" i="11"/>
  <c r="CI416" i="11"/>
  <c r="CI417" i="11"/>
  <c r="CI418" i="11"/>
  <c r="CI419" i="11"/>
  <c r="CI420" i="11"/>
  <c r="CI421" i="11"/>
  <c r="CI422" i="11"/>
  <c r="CI423" i="11"/>
  <c r="CI424" i="11"/>
  <c r="CI425" i="11"/>
  <c r="CI426" i="11"/>
  <c r="CI427" i="11"/>
  <c r="CI428" i="11"/>
  <c r="CI429" i="11"/>
  <c r="CI415" i="11"/>
  <c r="CI430" i="11"/>
  <c r="CI432" i="11"/>
  <c r="CI434" i="11"/>
  <c r="CI436" i="11"/>
  <c r="CI438" i="11"/>
  <c r="CI440" i="11"/>
  <c r="CI442" i="11"/>
  <c r="CI443" i="11"/>
  <c r="CI444" i="11"/>
  <c r="CI445" i="11"/>
  <c r="CI446" i="11"/>
  <c r="CI447" i="11"/>
  <c r="CI448" i="11"/>
  <c r="CI449" i="11"/>
  <c r="CI450" i="11"/>
  <c r="CI451" i="11"/>
  <c r="CI452" i="11"/>
  <c r="CI453" i="11"/>
  <c r="CI454" i="11"/>
  <c r="CI455" i="11"/>
  <c r="CI456" i="11"/>
  <c r="CI457" i="11"/>
  <c r="CI458" i="11"/>
  <c r="CI459" i="11"/>
  <c r="CI460" i="11"/>
  <c r="CI461" i="11"/>
  <c r="CI462" i="11"/>
  <c r="CI463" i="11"/>
  <c r="CI464" i="11"/>
  <c r="CI465" i="11"/>
  <c r="CI466" i="11"/>
  <c r="CI467" i="11"/>
  <c r="CI468" i="11"/>
  <c r="CI469" i="11"/>
  <c r="CI431" i="11"/>
  <c r="CI433" i="11"/>
  <c r="CI435" i="11"/>
  <c r="CI437" i="11"/>
  <c r="CI439" i="11"/>
  <c r="CI441" i="11"/>
  <c r="CI495" i="11"/>
  <c r="CI496" i="11"/>
  <c r="CI497" i="11"/>
  <c r="CI498" i="11"/>
  <c r="CI499" i="11"/>
  <c r="CI500" i="11"/>
  <c r="CI501" i="11"/>
  <c r="CI502" i="11"/>
  <c r="CI503" i="11"/>
  <c r="CI504" i="11"/>
  <c r="CI505" i="11"/>
  <c r="CI506" i="11"/>
  <c r="CI507" i="11"/>
  <c r="CI508" i="11"/>
  <c r="CI509" i="11"/>
  <c r="CI510" i="11"/>
  <c r="CI511" i="11"/>
  <c r="CI512" i="11"/>
  <c r="CI513" i="11"/>
  <c r="CI514" i="11"/>
  <c r="CI515" i="11"/>
  <c r="CI516" i="11"/>
  <c r="CI517" i="11"/>
  <c r="CI518" i="11"/>
  <c r="CI470" i="11"/>
  <c r="CI472" i="11"/>
  <c r="CI474" i="11"/>
  <c r="CI476" i="11"/>
  <c r="CI478" i="11"/>
  <c r="CI480" i="11"/>
  <c r="CI482" i="11"/>
  <c r="CI484" i="11"/>
  <c r="CI486" i="11"/>
  <c r="CI488" i="11"/>
  <c r="CI490" i="11"/>
  <c r="CI492" i="11"/>
  <c r="CI494" i="11"/>
  <c r="CI475" i="11"/>
  <c r="CI483" i="11"/>
  <c r="CI491" i="11"/>
  <c r="CI481" i="11"/>
  <c r="CI477" i="11"/>
  <c r="CI485" i="11"/>
  <c r="CI493" i="11"/>
  <c r="CI519" i="11"/>
  <c r="CI520" i="11"/>
  <c r="CI521" i="11"/>
  <c r="CI522" i="11"/>
  <c r="CI523" i="11"/>
  <c r="CI524" i="11"/>
  <c r="CI525" i="11"/>
  <c r="CI526" i="11"/>
  <c r="CI527" i="11"/>
  <c r="CI528" i="11"/>
  <c r="CI529" i="11"/>
  <c r="CI530" i="11"/>
  <c r="CI531" i="11"/>
  <c r="CI532" i="11"/>
  <c r="CI533" i="11"/>
  <c r="CI534" i="11"/>
  <c r="CI535" i="11"/>
  <c r="CI536" i="11"/>
  <c r="CI537" i="11"/>
  <c r="CI538" i="11"/>
  <c r="CI539" i="11"/>
  <c r="CI540" i="11"/>
  <c r="CI541" i="11"/>
  <c r="CI542" i="11"/>
  <c r="CI543" i="11"/>
  <c r="CI544" i="11"/>
  <c r="CI545" i="11"/>
  <c r="CI546" i="11"/>
  <c r="CI547" i="11"/>
  <c r="CI548" i="11"/>
  <c r="CI549" i="11"/>
  <c r="CI550" i="11"/>
  <c r="CI551" i="11"/>
  <c r="CI552" i="11"/>
  <c r="CI553" i="11"/>
  <c r="CI554" i="11"/>
  <c r="CI555" i="11"/>
  <c r="CI556" i="11"/>
  <c r="CI557" i="11"/>
  <c r="CI558" i="11"/>
  <c r="CI559" i="11"/>
  <c r="CI560" i="11"/>
  <c r="CI561" i="11"/>
  <c r="CI562" i="11"/>
  <c r="CI563" i="11"/>
  <c r="CI564" i="11"/>
  <c r="CI565" i="11"/>
  <c r="CI566" i="11"/>
  <c r="CI567" i="11"/>
  <c r="CI471" i="11"/>
  <c r="CI479" i="11"/>
  <c r="CI487" i="11"/>
  <c r="CI473" i="11"/>
  <c r="CI489" i="11"/>
  <c r="CE383" i="11"/>
  <c r="CE385" i="11"/>
  <c r="CE386" i="11"/>
  <c r="CE387" i="11"/>
  <c r="CE388" i="11"/>
  <c r="CE389" i="11"/>
  <c r="CE384" i="11"/>
  <c r="CE390" i="11"/>
  <c r="CE391" i="11"/>
  <c r="CE392" i="11"/>
  <c r="CE393" i="11"/>
  <c r="CE394" i="11"/>
  <c r="CE395" i="11"/>
  <c r="CE396" i="11"/>
  <c r="CE397" i="11"/>
  <c r="CE398" i="11"/>
  <c r="CE399" i="11"/>
  <c r="CE400" i="11"/>
  <c r="CE401" i="11"/>
  <c r="CE402" i="11"/>
  <c r="CE403" i="11"/>
  <c r="CE404" i="11"/>
  <c r="CE405" i="11"/>
  <c r="CE406" i="11"/>
  <c r="CE407" i="11"/>
  <c r="CE408" i="11"/>
  <c r="CE409" i="11"/>
  <c r="CE410" i="11"/>
  <c r="CE411" i="11"/>
  <c r="CE412" i="11"/>
  <c r="CE413" i="11"/>
  <c r="CE414" i="11"/>
  <c r="CE415" i="11"/>
  <c r="CE416" i="11"/>
  <c r="CE417" i="11"/>
  <c r="CE418" i="11"/>
  <c r="CE419" i="11"/>
  <c r="CE420" i="11"/>
  <c r="CE421" i="11"/>
  <c r="CE422" i="11"/>
  <c r="CE423" i="11"/>
  <c r="CE424" i="11"/>
  <c r="CE425" i="11"/>
  <c r="CE426" i="11"/>
  <c r="CE427" i="11"/>
  <c r="CE428" i="11"/>
  <c r="CE429" i="11"/>
  <c r="CE442" i="11"/>
  <c r="CE443" i="11"/>
  <c r="CE444" i="11"/>
  <c r="CE445" i="11"/>
  <c r="CE446" i="11"/>
  <c r="CE447" i="11"/>
  <c r="CE448" i="11"/>
  <c r="CE449" i="11"/>
  <c r="CE450" i="11"/>
  <c r="CE451" i="11"/>
  <c r="CE452" i="11"/>
  <c r="CE453" i="11"/>
  <c r="CE454" i="11"/>
  <c r="CE455" i="11"/>
  <c r="CE456" i="11"/>
  <c r="CE457" i="11"/>
  <c r="CE458" i="11"/>
  <c r="CE459" i="11"/>
  <c r="CE460" i="11"/>
  <c r="CE461" i="11"/>
  <c r="CE462" i="11"/>
  <c r="CE463" i="11"/>
  <c r="CE464" i="11"/>
  <c r="CE465" i="11"/>
  <c r="CE466" i="11"/>
  <c r="CE467" i="11"/>
  <c r="CE468" i="11"/>
  <c r="CE469" i="11"/>
  <c r="CE431" i="11"/>
  <c r="CE433" i="11"/>
  <c r="CE435" i="11"/>
  <c r="CE437" i="11"/>
  <c r="CE439" i="11"/>
  <c r="CE441" i="11"/>
  <c r="CE432" i="11"/>
  <c r="CE440" i="11"/>
  <c r="CE434" i="11"/>
  <c r="CE436" i="11"/>
  <c r="CE430" i="11"/>
  <c r="CE470" i="11"/>
  <c r="CE472" i="11"/>
  <c r="CE474" i="11"/>
  <c r="CE476" i="11"/>
  <c r="CE478" i="11"/>
  <c r="CE480" i="11"/>
  <c r="CE482" i="11"/>
  <c r="CE484" i="11"/>
  <c r="CE486" i="11"/>
  <c r="CE488" i="11"/>
  <c r="CE490" i="11"/>
  <c r="CE492" i="11"/>
  <c r="CE494" i="11"/>
  <c r="CE495" i="11"/>
  <c r="CE496" i="11"/>
  <c r="CE497" i="11"/>
  <c r="CE498" i="11"/>
  <c r="CE499" i="11"/>
  <c r="CE500" i="11"/>
  <c r="CE501" i="11"/>
  <c r="CE502" i="11"/>
  <c r="CE503" i="11"/>
  <c r="CE504" i="11"/>
  <c r="CE505" i="11"/>
  <c r="CE506" i="11"/>
  <c r="CE507" i="11"/>
  <c r="CE508" i="11"/>
  <c r="CE509" i="11"/>
  <c r="CE510" i="11"/>
  <c r="CE511" i="11"/>
  <c r="CE512" i="11"/>
  <c r="CE513" i="11"/>
  <c r="CE514" i="11"/>
  <c r="CE515" i="11"/>
  <c r="CE516" i="11"/>
  <c r="CE517" i="11"/>
  <c r="CE518" i="11"/>
  <c r="CE438" i="11"/>
  <c r="CE471" i="11"/>
  <c r="CE473" i="11"/>
  <c r="CE475" i="11"/>
  <c r="CE477" i="11"/>
  <c r="CE479" i="11"/>
  <c r="CE481" i="11"/>
  <c r="CE483" i="11"/>
  <c r="CE485" i="11"/>
  <c r="CE487" i="11"/>
  <c r="CE489" i="11"/>
  <c r="CE491" i="11"/>
  <c r="CE493" i="11"/>
  <c r="CE519" i="11"/>
  <c r="CE520" i="11"/>
  <c r="CE521" i="11"/>
  <c r="CE522" i="11"/>
  <c r="CE523" i="11"/>
  <c r="CE524" i="11"/>
  <c r="CE525" i="11"/>
  <c r="CE526" i="11"/>
  <c r="CE527" i="11"/>
  <c r="CE528" i="11"/>
  <c r="CE529" i="11"/>
  <c r="CE530" i="11"/>
  <c r="CE531" i="11"/>
  <c r="CE532" i="11"/>
  <c r="CE533" i="11"/>
  <c r="CE534" i="11"/>
  <c r="CE535" i="11"/>
  <c r="CE536" i="11"/>
  <c r="CE537" i="11"/>
  <c r="CE538" i="11"/>
  <c r="CE539" i="11"/>
  <c r="CE540" i="11"/>
  <c r="CE541" i="11"/>
  <c r="CE542" i="11"/>
  <c r="CE543" i="11"/>
  <c r="CE544" i="11"/>
  <c r="CE545" i="11"/>
  <c r="CE546" i="11"/>
  <c r="CE547" i="11"/>
  <c r="CE548" i="11"/>
  <c r="CE549" i="11"/>
  <c r="CE550" i="11"/>
  <c r="CE551" i="11"/>
  <c r="CE552" i="11"/>
  <c r="CE553" i="11"/>
  <c r="CE554" i="11"/>
  <c r="CE555" i="11"/>
  <c r="CE556" i="11"/>
  <c r="CE557" i="11"/>
  <c r="CE558" i="11"/>
  <c r="CE559" i="11"/>
  <c r="CE560" i="11"/>
  <c r="CE561" i="11"/>
  <c r="CE562" i="11"/>
  <c r="CE563" i="11"/>
  <c r="CE564" i="11"/>
  <c r="CE565" i="11"/>
  <c r="CE566" i="11"/>
  <c r="CE567" i="11"/>
  <c r="CA383" i="11"/>
  <c r="CA385" i="11"/>
  <c r="CA386" i="11"/>
  <c r="CA384" i="11"/>
  <c r="CA387" i="11"/>
  <c r="CA388" i="11"/>
  <c r="CA389" i="11"/>
  <c r="CA390" i="11"/>
  <c r="CA391" i="11"/>
  <c r="CA392" i="11"/>
  <c r="CA393" i="11"/>
  <c r="CA394" i="11"/>
  <c r="CA395" i="11"/>
  <c r="CA396" i="11"/>
  <c r="CA397" i="11"/>
  <c r="CA398" i="11"/>
  <c r="CA399" i="11"/>
  <c r="CA400" i="11"/>
  <c r="CA401" i="11"/>
  <c r="CA402" i="11"/>
  <c r="CA403" i="11"/>
  <c r="CA404" i="11"/>
  <c r="CA405" i="11"/>
  <c r="CA406" i="11"/>
  <c r="CA407" i="11"/>
  <c r="CA408" i="11"/>
  <c r="CA409" i="11"/>
  <c r="CA410" i="11"/>
  <c r="CA411" i="11"/>
  <c r="CA412" i="11"/>
  <c r="CA413" i="11"/>
  <c r="CA414" i="11"/>
  <c r="CA415" i="11"/>
  <c r="CA416" i="11"/>
  <c r="CA417" i="11"/>
  <c r="CA418" i="11"/>
  <c r="CA419" i="11"/>
  <c r="CA420" i="11"/>
  <c r="CA421" i="11"/>
  <c r="CA422" i="11"/>
  <c r="CA423" i="11"/>
  <c r="CA424" i="11"/>
  <c r="CA425" i="11"/>
  <c r="CA426" i="11"/>
  <c r="CA427" i="11"/>
  <c r="CA428" i="11"/>
  <c r="CA429" i="11"/>
  <c r="CA431" i="11"/>
  <c r="CA433" i="11"/>
  <c r="CA435" i="11"/>
  <c r="CA437" i="11"/>
  <c r="CA439" i="11"/>
  <c r="CA441" i="11"/>
  <c r="CA442" i="11"/>
  <c r="CA443" i="11"/>
  <c r="CA444" i="11"/>
  <c r="CA445" i="11"/>
  <c r="CA446" i="11"/>
  <c r="CA447" i="11"/>
  <c r="CA448" i="11"/>
  <c r="CA449" i="11"/>
  <c r="CA450" i="11"/>
  <c r="CA451" i="11"/>
  <c r="CA452" i="11"/>
  <c r="CA453" i="11"/>
  <c r="CA454" i="11"/>
  <c r="CA455" i="11"/>
  <c r="CA456" i="11"/>
  <c r="CA457" i="11"/>
  <c r="CA458" i="11"/>
  <c r="CA459" i="11"/>
  <c r="CA460" i="11"/>
  <c r="CA461" i="11"/>
  <c r="CA462" i="11"/>
  <c r="CA463" i="11"/>
  <c r="CA464" i="11"/>
  <c r="CA465" i="11"/>
  <c r="CA466" i="11"/>
  <c r="CA467" i="11"/>
  <c r="CA468" i="11"/>
  <c r="CA469" i="11"/>
  <c r="CA430" i="11"/>
  <c r="CA432" i="11"/>
  <c r="CA434" i="11"/>
  <c r="CA436" i="11"/>
  <c r="CA438" i="11"/>
  <c r="CA440" i="11"/>
  <c r="CA495" i="11"/>
  <c r="CA496" i="11"/>
  <c r="CA497" i="11"/>
  <c r="CA498" i="11"/>
  <c r="CA499" i="11"/>
  <c r="CA500" i="11"/>
  <c r="CA501" i="11"/>
  <c r="CA502" i="11"/>
  <c r="CA503" i="11"/>
  <c r="CA504" i="11"/>
  <c r="CA505" i="11"/>
  <c r="CA506" i="11"/>
  <c r="CA507" i="11"/>
  <c r="CA508" i="11"/>
  <c r="CA509" i="11"/>
  <c r="CA510" i="11"/>
  <c r="CA511" i="11"/>
  <c r="CA512" i="11"/>
  <c r="CA513" i="11"/>
  <c r="CA514" i="11"/>
  <c r="CA515" i="11"/>
  <c r="CA516" i="11"/>
  <c r="CA517" i="11"/>
  <c r="CA518" i="11"/>
  <c r="CA471" i="11"/>
  <c r="CA473" i="11"/>
  <c r="CA475" i="11"/>
  <c r="CA477" i="11"/>
  <c r="CA479" i="11"/>
  <c r="CA481" i="11"/>
  <c r="CA483" i="11"/>
  <c r="CA485" i="11"/>
  <c r="CA487" i="11"/>
  <c r="CA489" i="11"/>
  <c r="CA491" i="11"/>
  <c r="CA493" i="11"/>
  <c r="CA472" i="11"/>
  <c r="CA480" i="11"/>
  <c r="CA488" i="11"/>
  <c r="CA486" i="11"/>
  <c r="CA474" i="11"/>
  <c r="CA482" i="11"/>
  <c r="CA490" i="11"/>
  <c r="CA519" i="11"/>
  <c r="CA520" i="11"/>
  <c r="CA521" i="11"/>
  <c r="CA522" i="11"/>
  <c r="CA523" i="11"/>
  <c r="CA524" i="11"/>
  <c r="CA525" i="11"/>
  <c r="CA526" i="11"/>
  <c r="CA527" i="11"/>
  <c r="CA528" i="11"/>
  <c r="CA529" i="11"/>
  <c r="CA530" i="11"/>
  <c r="CA531" i="11"/>
  <c r="CA532" i="11"/>
  <c r="CA533" i="11"/>
  <c r="CA534" i="11"/>
  <c r="CA535" i="11"/>
  <c r="CA536" i="11"/>
  <c r="CA537" i="11"/>
  <c r="CA538" i="11"/>
  <c r="CA539" i="11"/>
  <c r="CA540" i="11"/>
  <c r="CA541" i="11"/>
  <c r="CA542" i="11"/>
  <c r="CA543" i="11"/>
  <c r="CA544" i="11"/>
  <c r="CA545" i="11"/>
  <c r="CA546" i="11"/>
  <c r="CA547" i="11"/>
  <c r="CA548" i="11"/>
  <c r="CA549" i="11"/>
  <c r="CA550" i="11"/>
  <c r="CA551" i="11"/>
  <c r="CA552" i="11"/>
  <c r="CA553" i="11"/>
  <c r="CA554" i="11"/>
  <c r="CA555" i="11"/>
  <c r="CA556" i="11"/>
  <c r="CA557" i="11"/>
  <c r="CA558" i="11"/>
  <c r="CA559" i="11"/>
  <c r="CA560" i="11"/>
  <c r="CA561" i="11"/>
  <c r="CA562" i="11"/>
  <c r="CA563" i="11"/>
  <c r="CA564" i="11"/>
  <c r="CA565" i="11"/>
  <c r="CA566" i="11"/>
  <c r="CA567" i="11"/>
  <c r="CA478" i="11"/>
  <c r="CA476" i="11"/>
  <c r="CA484" i="11"/>
  <c r="CA492" i="11"/>
  <c r="CA470" i="11"/>
  <c r="CA494" i="11"/>
  <c r="BW384" i="11"/>
  <c r="BW385" i="11"/>
  <c r="BW386" i="11"/>
  <c r="BW387" i="11"/>
  <c r="BW388" i="11"/>
  <c r="BW389" i="11"/>
  <c r="BW383" i="11"/>
  <c r="BW390" i="11"/>
  <c r="BW391" i="11"/>
  <c r="BW392" i="11"/>
  <c r="BW393" i="11"/>
  <c r="BW394" i="11"/>
  <c r="BW395" i="11"/>
  <c r="BW396" i="11"/>
  <c r="BW397" i="11"/>
  <c r="BW398" i="11"/>
  <c r="BW399" i="11"/>
  <c r="BW400" i="11"/>
  <c r="BW401" i="11"/>
  <c r="BW402" i="11"/>
  <c r="BW403" i="11"/>
  <c r="BW404" i="11"/>
  <c r="BW405" i="11"/>
  <c r="BW406" i="11"/>
  <c r="BW407" i="11"/>
  <c r="BW408" i="11"/>
  <c r="BW409" i="11"/>
  <c r="BW410" i="11"/>
  <c r="BW411" i="11"/>
  <c r="BW412" i="11"/>
  <c r="BW413" i="11"/>
  <c r="BW414" i="11"/>
  <c r="BW415" i="11"/>
  <c r="BW416" i="11"/>
  <c r="BW417" i="11"/>
  <c r="BW418" i="11"/>
  <c r="BW419" i="11"/>
  <c r="BW420" i="11"/>
  <c r="BW421" i="11"/>
  <c r="BW422" i="11"/>
  <c r="BW423" i="11"/>
  <c r="BW424" i="11"/>
  <c r="BW425" i="11"/>
  <c r="BW426" i="11"/>
  <c r="BW427" i="11"/>
  <c r="BW428" i="11"/>
  <c r="BW429" i="11"/>
  <c r="BW442" i="11"/>
  <c r="BW443" i="11"/>
  <c r="BW444" i="11"/>
  <c r="BW445" i="11"/>
  <c r="BW446" i="11"/>
  <c r="BW447" i="11"/>
  <c r="BW448" i="11"/>
  <c r="BW449" i="11"/>
  <c r="BW450" i="11"/>
  <c r="BW451" i="11"/>
  <c r="BW452" i="11"/>
  <c r="BW453" i="11"/>
  <c r="BW454" i="11"/>
  <c r="BW455" i="11"/>
  <c r="BW456" i="11"/>
  <c r="BW457" i="11"/>
  <c r="BW458" i="11"/>
  <c r="BW459" i="11"/>
  <c r="BW460" i="11"/>
  <c r="BW461" i="11"/>
  <c r="BW462" i="11"/>
  <c r="BW463" i="11"/>
  <c r="BW464" i="11"/>
  <c r="BW465" i="11"/>
  <c r="BW466" i="11"/>
  <c r="BW467" i="11"/>
  <c r="BW468" i="11"/>
  <c r="BW469" i="11"/>
  <c r="BW430" i="11"/>
  <c r="BW432" i="11"/>
  <c r="BW434" i="11"/>
  <c r="BW436" i="11"/>
  <c r="BW438" i="11"/>
  <c r="BW440" i="11"/>
  <c r="BW437" i="11"/>
  <c r="BW431" i="11"/>
  <c r="BW439" i="11"/>
  <c r="BW433" i="11"/>
  <c r="BW441" i="11"/>
  <c r="BW471" i="11"/>
  <c r="BW473" i="11"/>
  <c r="BW475" i="11"/>
  <c r="BW477" i="11"/>
  <c r="BW479" i="11"/>
  <c r="BW481" i="11"/>
  <c r="BW483" i="11"/>
  <c r="BW485" i="11"/>
  <c r="BW487" i="11"/>
  <c r="BW489" i="11"/>
  <c r="BW491" i="11"/>
  <c r="BW493" i="11"/>
  <c r="BW495" i="11"/>
  <c r="BW496" i="11"/>
  <c r="BW497" i="11"/>
  <c r="BW498" i="11"/>
  <c r="BW499" i="11"/>
  <c r="BW500" i="11"/>
  <c r="BW501" i="11"/>
  <c r="BW502" i="11"/>
  <c r="BW503" i="11"/>
  <c r="BW504" i="11"/>
  <c r="BW505" i="11"/>
  <c r="BW506" i="11"/>
  <c r="BW507" i="11"/>
  <c r="BW508" i="11"/>
  <c r="BW509" i="11"/>
  <c r="BW510" i="11"/>
  <c r="BW511" i="11"/>
  <c r="BW512" i="11"/>
  <c r="BW513" i="11"/>
  <c r="BW514" i="11"/>
  <c r="BW515" i="11"/>
  <c r="BW516" i="11"/>
  <c r="BW517" i="11"/>
  <c r="BW518" i="11"/>
  <c r="BW435" i="11"/>
  <c r="BW470" i="11"/>
  <c r="BW472" i="11"/>
  <c r="BW474" i="11"/>
  <c r="BW476" i="11"/>
  <c r="BW478" i="11"/>
  <c r="BW480" i="11"/>
  <c r="BW482" i="11"/>
  <c r="BW484" i="11"/>
  <c r="BW486" i="11"/>
  <c r="BW488" i="11"/>
  <c r="BW490" i="11"/>
  <c r="BW492" i="11"/>
  <c r="BW494" i="11"/>
  <c r="BW519" i="11"/>
  <c r="BW520" i="11"/>
  <c r="BW521" i="11"/>
  <c r="BW522" i="11"/>
  <c r="BW523" i="11"/>
  <c r="BW524" i="11"/>
  <c r="BW525" i="11"/>
  <c r="BW526" i="11"/>
  <c r="BW527" i="11"/>
  <c r="BW528" i="11"/>
  <c r="BW529" i="11"/>
  <c r="BW530" i="11"/>
  <c r="BW531" i="11"/>
  <c r="BW532" i="11"/>
  <c r="BW533" i="11"/>
  <c r="BW534" i="11"/>
  <c r="BW535" i="11"/>
  <c r="BW536" i="11"/>
  <c r="BW537" i="11"/>
  <c r="BW538" i="11"/>
  <c r="BW539" i="11"/>
  <c r="BW540" i="11"/>
  <c r="BW541" i="11"/>
  <c r="BW542" i="11"/>
  <c r="BW543" i="11"/>
  <c r="BW544" i="11"/>
  <c r="BW545" i="11"/>
  <c r="BW546" i="11"/>
  <c r="BW547" i="11"/>
  <c r="BW548" i="11"/>
  <c r="BW549" i="11"/>
  <c r="BW550" i="11"/>
  <c r="BW551" i="11"/>
  <c r="BW552" i="11"/>
  <c r="BW553" i="11"/>
  <c r="BW554" i="11"/>
  <c r="BW555" i="11"/>
  <c r="BW556" i="11"/>
  <c r="BW557" i="11"/>
  <c r="BW558" i="11"/>
  <c r="BW559" i="11"/>
  <c r="BW560" i="11"/>
  <c r="BW561" i="11"/>
  <c r="BW562" i="11"/>
  <c r="BW563" i="11"/>
  <c r="BW564" i="11"/>
  <c r="BW565" i="11"/>
  <c r="BW566" i="11"/>
  <c r="BW567" i="11"/>
  <c r="BS384" i="11"/>
  <c r="BS385" i="11"/>
  <c r="BS386" i="11"/>
  <c r="BS383" i="11"/>
  <c r="BS387" i="11"/>
  <c r="BS388" i="11"/>
  <c r="BS389" i="11"/>
  <c r="BS390" i="11"/>
  <c r="BS391" i="11"/>
  <c r="BS392" i="11"/>
  <c r="BS393" i="11"/>
  <c r="BS394" i="11"/>
  <c r="BS395" i="11"/>
  <c r="BS396" i="11"/>
  <c r="BS397" i="11"/>
  <c r="BS398" i="11"/>
  <c r="BS399" i="11"/>
  <c r="BS400" i="11"/>
  <c r="BS401" i="11"/>
  <c r="BS402" i="11"/>
  <c r="BS403" i="11"/>
  <c r="BS404" i="11"/>
  <c r="BS405" i="11"/>
  <c r="BS406" i="11"/>
  <c r="BS407" i="11"/>
  <c r="BS408" i="11"/>
  <c r="BS409" i="11"/>
  <c r="BS410" i="11"/>
  <c r="BS411" i="11"/>
  <c r="BS412" i="11"/>
  <c r="BS413" i="11"/>
  <c r="BS414" i="11"/>
  <c r="BS415" i="11"/>
  <c r="BS416" i="11"/>
  <c r="BS417" i="11"/>
  <c r="BS418" i="11"/>
  <c r="BS419" i="11"/>
  <c r="BS420" i="11"/>
  <c r="BS421" i="11"/>
  <c r="BS422" i="11"/>
  <c r="BS423" i="11"/>
  <c r="BS424" i="11"/>
  <c r="BS425" i="11"/>
  <c r="BS426" i="11"/>
  <c r="BS427" i="11"/>
  <c r="BS428" i="11"/>
  <c r="BS429" i="11"/>
  <c r="BS430" i="11"/>
  <c r="BS432" i="11"/>
  <c r="BS434" i="11"/>
  <c r="BS436" i="11"/>
  <c r="BS438" i="11"/>
  <c r="BS440" i="11"/>
  <c r="BS442" i="11"/>
  <c r="BS443" i="11"/>
  <c r="BS444" i="11"/>
  <c r="BS445" i="11"/>
  <c r="BS446" i="11"/>
  <c r="BS447" i="11"/>
  <c r="BS448" i="11"/>
  <c r="BS449" i="11"/>
  <c r="BS450" i="11"/>
  <c r="BS451" i="11"/>
  <c r="BS452" i="11"/>
  <c r="BS453" i="11"/>
  <c r="BS454" i="11"/>
  <c r="BS455" i="11"/>
  <c r="BS456" i="11"/>
  <c r="BS457" i="11"/>
  <c r="BS458" i="11"/>
  <c r="BS459" i="11"/>
  <c r="BS460" i="11"/>
  <c r="BS461" i="11"/>
  <c r="BS462" i="11"/>
  <c r="BS463" i="11"/>
  <c r="BS464" i="11"/>
  <c r="BS465" i="11"/>
  <c r="BS466" i="11"/>
  <c r="BS467" i="11"/>
  <c r="BS468" i="11"/>
  <c r="BS469" i="11"/>
  <c r="BS431" i="11"/>
  <c r="BS433" i="11"/>
  <c r="BS435" i="11"/>
  <c r="BS437" i="11"/>
  <c r="BS439" i="11"/>
  <c r="BS441" i="11"/>
  <c r="BS495" i="11"/>
  <c r="BS496" i="11"/>
  <c r="BS497" i="11"/>
  <c r="BS498" i="11"/>
  <c r="BS499" i="11"/>
  <c r="BS500" i="11"/>
  <c r="BS501" i="11"/>
  <c r="BS502" i="11"/>
  <c r="BS503" i="11"/>
  <c r="BS504" i="11"/>
  <c r="BS505" i="11"/>
  <c r="BS506" i="11"/>
  <c r="BS507" i="11"/>
  <c r="BS508" i="11"/>
  <c r="BS509" i="11"/>
  <c r="BS510" i="11"/>
  <c r="BS511" i="11"/>
  <c r="BS512" i="11"/>
  <c r="BS513" i="11"/>
  <c r="BS514" i="11"/>
  <c r="BS515" i="11"/>
  <c r="BS516" i="11"/>
  <c r="BS517" i="11"/>
  <c r="BS518" i="11"/>
  <c r="BS470" i="11"/>
  <c r="BS472" i="11"/>
  <c r="BS474" i="11"/>
  <c r="BS476" i="11"/>
  <c r="BS478" i="11"/>
  <c r="BS480" i="11"/>
  <c r="BS482" i="11"/>
  <c r="BS484" i="11"/>
  <c r="BS486" i="11"/>
  <c r="BS488" i="11"/>
  <c r="BS490" i="11"/>
  <c r="BS492" i="11"/>
  <c r="BS494" i="11"/>
  <c r="BS477" i="11"/>
  <c r="BS485" i="11"/>
  <c r="BS493" i="11"/>
  <c r="BS483" i="11"/>
  <c r="BS471" i="11"/>
  <c r="BS479" i="11"/>
  <c r="BS487" i="11"/>
  <c r="BS519" i="11"/>
  <c r="BS520" i="11"/>
  <c r="BS521" i="11"/>
  <c r="BS522" i="11"/>
  <c r="BS523" i="11"/>
  <c r="BS524" i="11"/>
  <c r="BS525" i="11"/>
  <c r="BS526" i="11"/>
  <c r="BS527" i="11"/>
  <c r="BS528" i="11"/>
  <c r="BS529" i="11"/>
  <c r="BS530" i="11"/>
  <c r="BS531" i="11"/>
  <c r="BS532" i="11"/>
  <c r="BS533" i="11"/>
  <c r="BS534" i="11"/>
  <c r="BS535" i="11"/>
  <c r="BS536" i="11"/>
  <c r="BS537" i="11"/>
  <c r="BS538" i="11"/>
  <c r="BS539" i="11"/>
  <c r="BS540" i="11"/>
  <c r="BS541" i="11"/>
  <c r="BS542" i="11"/>
  <c r="BS543" i="11"/>
  <c r="BS544" i="11"/>
  <c r="BS545" i="11"/>
  <c r="BS546" i="11"/>
  <c r="BS547" i="11"/>
  <c r="BS548" i="11"/>
  <c r="BS549" i="11"/>
  <c r="BS550" i="11"/>
  <c r="BS551" i="11"/>
  <c r="BS552" i="11"/>
  <c r="BS553" i="11"/>
  <c r="BS554" i="11"/>
  <c r="BS555" i="11"/>
  <c r="BS556" i="11"/>
  <c r="BS557" i="11"/>
  <c r="BS558" i="11"/>
  <c r="BS559" i="11"/>
  <c r="BS560" i="11"/>
  <c r="BS561" i="11"/>
  <c r="BS562" i="11"/>
  <c r="BS563" i="11"/>
  <c r="BS564" i="11"/>
  <c r="BS565" i="11"/>
  <c r="BS566" i="11"/>
  <c r="BS567" i="11"/>
  <c r="BS475" i="11"/>
  <c r="BS473" i="11"/>
  <c r="BS481" i="11"/>
  <c r="BS489" i="11"/>
  <c r="BS491" i="11"/>
  <c r="BO383" i="11"/>
  <c r="BO385" i="11"/>
  <c r="BO386" i="11"/>
  <c r="BO387" i="11"/>
  <c r="BO388" i="11"/>
  <c r="BO389" i="11"/>
  <c r="BO384" i="11"/>
  <c r="BO390" i="11"/>
  <c r="BO391" i="11"/>
  <c r="BO392" i="11"/>
  <c r="BO393" i="11"/>
  <c r="BO394" i="11"/>
  <c r="BO395" i="11"/>
  <c r="BO396" i="11"/>
  <c r="BO397" i="11"/>
  <c r="BO398" i="11"/>
  <c r="BO399" i="11"/>
  <c r="BO400" i="11"/>
  <c r="BO401" i="11"/>
  <c r="BO402" i="11"/>
  <c r="BO403" i="11"/>
  <c r="BO404" i="11"/>
  <c r="BO405" i="11"/>
  <c r="BO406" i="11"/>
  <c r="BO407" i="11"/>
  <c r="BO408" i="11"/>
  <c r="BO409" i="11"/>
  <c r="BO410" i="11"/>
  <c r="BO411" i="11"/>
  <c r="BO412" i="11"/>
  <c r="BO413" i="11"/>
  <c r="BO414" i="11"/>
  <c r="BO415" i="11"/>
  <c r="BO416" i="11"/>
  <c r="BO417" i="11"/>
  <c r="BO418" i="11"/>
  <c r="BO419" i="11"/>
  <c r="BO420" i="11"/>
  <c r="BO421" i="11"/>
  <c r="BO422" i="11"/>
  <c r="BO423" i="11"/>
  <c r="BO424" i="11"/>
  <c r="BO425" i="11"/>
  <c r="BO426" i="11"/>
  <c r="BO427" i="11"/>
  <c r="BO428" i="11"/>
  <c r="BO429" i="11"/>
  <c r="BO442" i="11"/>
  <c r="BO443" i="11"/>
  <c r="BO444" i="11"/>
  <c r="BO445" i="11"/>
  <c r="BO446" i="11"/>
  <c r="BO447" i="11"/>
  <c r="BO448" i="11"/>
  <c r="BO449" i="11"/>
  <c r="BO450" i="11"/>
  <c r="BO451" i="11"/>
  <c r="BO452" i="11"/>
  <c r="BO453" i="11"/>
  <c r="BO454" i="11"/>
  <c r="BO455" i="11"/>
  <c r="BO456" i="11"/>
  <c r="BO457" i="11"/>
  <c r="BO458" i="11"/>
  <c r="BO459" i="11"/>
  <c r="BO460" i="11"/>
  <c r="BO461" i="11"/>
  <c r="BO462" i="11"/>
  <c r="BO463" i="11"/>
  <c r="BO464" i="11"/>
  <c r="BO465" i="11"/>
  <c r="BO466" i="11"/>
  <c r="BO467" i="11"/>
  <c r="BO468" i="11"/>
  <c r="BO469" i="11"/>
  <c r="BO431" i="11"/>
  <c r="BO433" i="11"/>
  <c r="BO435" i="11"/>
  <c r="BO437" i="11"/>
  <c r="BO439" i="11"/>
  <c r="BO441" i="11"/>
  <c r="BO434" i="11"/>
  <c r="BO436" i="11"/>
  <c r="BO430" i="11"/>
  <c r="BO438" i="11"/>
  <c r="BO470" i="11"/>
  <c r="BO472" i="11"/>
  <c r="BO474" i="11"/>
  <c r="BO476" i="11"/>
  <c r="BO478" i="11"/>
  <c r="BO480" i="11"/>
  <c r="BO482" i="11"/>
  <c r="BO484" i="11"/>
  <c r="BO486" i="11"/>
  <c r="BO488" i="11"/>
  <c r="BO490" i="11"/>
  <c r="BO492" i="11"/>
  <c r="BO494" i="11"/>
  <c r="BO495" i="11"/>
  <c r="BO496" i="11"/>
  <c r="BO497" i="11"/>
  <c r="BO498" i="11"/>
  <c r="BO499" i="11"/>
  <c r="BO500" i="11"/>
  <c r="BO501" i="11"/>
  <c r="BO502" i="11"/>
  <c r="BO503" i="11"/>
  <c r="BO504" i="11"/>
  <c r="BO505" i="11"/>
  <c r="BO506" i="11"/>
  <c r="BO507" i="11"/>
  <c r="BO508" i="11"/>
  <c r="BO509" i="11"/>
  <c r="BO510" i="11"/>
  <c r="BO511" i="11"/>
  <c r="BO512" i="11"/>
  <c r="BO513" i="11"/>
  <c r="BO514" i="11"/>
  <c r="BO515" i="11"/>
  <c r="BO516" i="11"/>
  <c r="BO517" i="11"/>
  <c r="BO518" i="11"/>
  <c r="BO432" i="11"/>
  <c r="BO440" i="11"/>
  <c r="BO471" i="11"/>
  <c r="BO473" i="11"/>
  <c r="BO475" i="11"/>
  <c r="BO477" i="11"/>
  <c r="BO479" i="11"/>
  <c r="BO481" i="11"/>
  <c r="BO483" i="11"/>
  <c r="BO485" i="11"/>
  <c r="BO487" i="11"/>
  <c r="BO489" i="11"/>
  <c r="BO491" i="11"/>
  <c r="BO493" i="11"/>
  <c r="BO519" i="11"/>
  <c r="BO520" i="11"/>
  <c r="BO521" i="11"/>
  <c r="BO522" i="11"/>
  <c r="BO523" i="11"/>
  <c r="BO524" i="11"/>
  <c r="BO525" i="11"/>
  <c r="BO526" i="11"/>
  <c r="BO527" i="11"/>
  <c r="BO528" i="11"/>
  <c r="BO529" i="11"/>
  <c r="BO530" i="11"/>
  <c r="BO531" i="11"/>
  <c r="BO532" i="11"/>
  <c r="BO533" i="11"/>
  <c r="BO534" i="11"/>
  <c r="BO535" i="11"/>
  <c r="BO536" i="11"/>
  <c r="BO537" i="11"/>
  <c r="BO538" i="11"/>
  <c r="BO539" i="11"/>
  <c r="BO540" i="11"/>
  <c r="BO541" i="11"/>
  <c r="BO542" i="11"/>
  <c r="BO543" i="11"/>
  <c r="BO544" i="11"/>
  <c r="BO545" i="11"/>
  <c r="BO546" i="11"/>
  <c r="BO547" i="11"/>
  <c r="BO548" i="11"/>
  <c r="BO549" i="11"/>
  <c r="BO550" i="11"/>
  <c r="BO551" i="11"/>
  <c r="BO552" i="11"/>
  <c r="BO553" i="11"/>
  <c r="BO554" i="11"/>
  <c r="BO555" i="11"/>
  <c r="BO556" i="11"/>
  <c r="BO557" i="11"/>
  <c r="BO558" i="11"/>
  <c r="BO559" i="11"/>
  <c r="BO560" i="11"/>
  <c r="BO561" i="11"/>
  <c r="BO562" i="11"/>
  <c r="BO563" i="11"/>
  <c r="BO564" i="11"/>
  <c r="BO565" i="11"/>
  <c r="BO566" i="11"/>
  <c r="BO567" i="11"/>
  <c r="BC383" i="11"/>
  <c r="BC384" i="11"/>
  <c r="BC385" i="11"/>
  <c r="BC386" i="11"/>
  <c r="BC387" i="11"/>
  <c r="BC389" i="11"/>
  <c r="BC390" i="11"/>
  <c r="BC392" i="11"/>
  <c r="BC391" i="11"/>
  <c r="BC394" i="11"/>
  <c r="BC388" i="11"/>
  <c r="BC393" i="11"/>
  <c r="BC395" i="11"/>
  <c r="BC396" i="11"/>
  <c r="BC398" i="11"/>
  <c r="BC400" i="11"/>
  <c r="BC402" i="11"/>
  <c r="BC403" i="11"/>
  <c r="BC404" i="11"/>
  <c r="BC405" i="11"/>
  <c r="BC406" i="11"/>
  <c r="BC407" i="11"/>
  <c r="BC408" i="11"/>
  <c r="BC409" i="11"/>
  <c r="BC397" i="11"/>
  <c r="BC399" i="11"/>
  <c r="BC401" i="11"/>
  <c r="BC410" i="11"/>
  <c r="BC411" i="11"/>
  <c r="BC412" i="11"/>
  <c r="BC413" i="11"/>
  <c r="BC414" i="11"/>
  <c r="BC415" i="11"/>
  <c r="BC416" i="11"/>
  <c r="BC417" i="11"/>
  <c r="BC418" i="11"/>
  <c r="BC419" i="11"/>
  <c r="BC420" i="11"/>
  <c r="BC421" i="11"/>
  <c r="BC422" i="11"/>
  <c r="BC423" i="11"/>
  <c r="BC424" i="11"/>
  <c r="BC425" i="11"/>
  <c r="BC426" i="11"/>
  <c r="BC427" i="11"/>
  <c r="BC428" i="11"/>
  <c r="BC429" i="11"/>
  <c r="BC430" i="11"/>
  <c r="BC431" i="11"/>
  <c r="BC432" i="11"/>
  <c r="BC433" i="11"/>
  <c r="BC434" i="11"/>
  <c r="BC435" i="11"/>
  <c r="BC436" i="11"/>
  <c r="BC437" i="11"/>
  <c r="BC438" i="11"/>
  <c r="BC439" i="11"/>
  <c r="BC440" i="11"/>
  <c r="BC441" i="11"/>
  <c r="BC443" i="11"/>
  <c r="BC445" i="11"/>
  <c r="BC447" i="11"/>
  <c r="BC449" i="11"/>
  <c r="BC451" i="11"/>
  <c r="BC453" i="11"/>
  <c r="BC455" i="11"/>
  <c r="BC457" i="11"/>
  <c r="BC459" i="11"/>
  <c r="BC461" i="11"/>
  <c r="BC463" i="11"/>
  <c r="BC465" i="11"/>
  <c r="BC467" i="11"/>
  <c r="BC469" i="11"/>
  <c r="BC442" i="11"/>
  <c r="BC444" i="11"/>
  <c r="BC446" i="11"/>
  <c r="BC448" i="11"/>
  <c r="BC450" i="11"/>
  <c r="BC452" i="11"/>
  <c r="BC454" i="11"/>
  <c r="BC456" i="11"/>
  <c r="BC458" i="11"/>
  <c r="BC460" i="11"/>
  <c r="BC462" i="11"/>
  <c r="BC464" i="11"/>
  <c r="BC466" i="11"/>
  <c r="BC468" i="11"/>
  <c r="BC470" i="11"/>
  <c r="BC471" i="11"/>
  <c r="BC472" i="11"/>
  <c r="BC473" i="11"/>
  <c r="BC474" i="11"/>
  <c r="BC475" i="11"/>
  <c r="BC476" i="11"/>
  <c r="BC477" i="11"/>
  <c r="BC478" i="11"/>
  <c r="BC479" i="11"/>
  <c r="BC480" i="11"/>
  <c r="BC481" i="11"/>
  <c r="BC482" i="11"/>
  <c r="BC483" i="11"/>
  <c r="BC484" i="11"/>
  <c r="BC485" i="11"/>
  <c r="BC486" i="11"/>
  <c r="BC487" i="11"/>
  <c r="BC488" i="11"/>
  <c r="BC489" i="11"/>
  <c r="BC490" i="11"/>
  <c r="BC491" i="11"/>
  <c r="BC492" i="11"/>
  <c r="BC493" i="11"/>
  <c r="BC494" i="11"/>
  <c r="BC519" i="11"/>
  <c r="BC520" i="11"/>
  <c r="BC521" i="11"/>
  <c r="BC522" i="11"/>
  <c r="BC523" i="11"/>
  <c r="BC524" i="11"/>
  <c r="BC525" i="11"/>
  <c r="BC526" i="11"/>
  <c r="BC527" i="11"/>
  <c r="BC528" i="11"/>
  <c r="BC529" i="11"/>
  <c r="BC530" i="11"/>
  <c r="BC531" i="11"/>
  <c r="BC532" i="11"/>
  <c r="BC533" i="11"/>
  <c r="BC534" i="11"/>
  <c r="BC535" i="11"/>
  <c r="BC536" i="11"/>
  <c r="BC537" i="11"/>
  <c r="BC538" i="11"/>
  <c r="BC539" i="11"/>
  <c r="BC540" i="11"/>
  <c r="BC541" i="11"/>
  <c r="BC542" i="11"/>
  <c r="BC543" i="11"/>
  <c r="BC544" i="11"/>
  <c r="BC545" i="11"/>
  <c r="BC546" i="11"/>
  <c r="BC547" i="11"/>
  <c r="BC548" i="11"/>
  <c r="BC549" i="11"/>
  <c r="BC550" i="11"/>
  <c r="BC551" i="11"/>
  <c r="BC552" i="11"/>
  <c r="BC553" i="11"/>
  <c r="BC554" i="11"/>
  <c r="BC555" i="11"/>
  <c r="BC556" i="11"/>
  <c r="BC557" i="11"/>
  <c r="BC558" i="11"/>
  <c r="BC559" i="11"/>
  <c r="BC560" i="11"/>
  <c r="BC561" i="11"/>
  <c r="BC562" i="11"/>
  <c r="BC563" i="11"/>
  <c r="BC564" i="11"/>
  <c r="BC565" i="11"/>
  <c r="BC566" i="11"/>
  <c r="BC567" i="11"/>
  <c r="BC498" i="11"/>
  <c r="BC506" i="11"/>
  <c r="BC510" i="11"/>
  <c r="BC518" i="11"/>
  <c r="BC495" i="11"/>
  <c r="BC497" i="11"/>
  <c r="BC499" i="11"/>
  <c r="BC501" i="11"/>
  <c r="BC503" i="11"/>
  <c r="BC505" i="11"/>
  <c r="BC507" i="11"/>
  <c r="BC509" i="11"/>
  <c r="BC511" i="11"/>
  <c r="BC513" i="11"/>
  <c r="BC515" i="11"/>
  <c r="BC517" i="11"/>
  <c r="BC502" i="11"/>
  <c r="BC504" i="11"/>
  <c r="BC514" i="11"/>
  <c r="BC496" i="11"/>
  <c r="BC500" i="11"/>
  <c r="BC508" i="11"/>
  <c r="BC512" i="11"/>
  <c r="BC516" i="11"/>
  <c r="AY383" i="11"/>
  <c r="AY384" i="11"/>
  <c r="AY385" i="11"/>
  <c r="AY386" i="11"/>
  <c r="AY387" i="11"/>
  <c r="AY389" i="11"/>
  <c r="AY388" i="11"/>
  <c r="AY391" i="11"/>
  <c r="AY390" i="11"/>
  <c r="AY392" i="11"/>
  <c r="AY393" i="11"/>
  <c r="AY395" i="11"/>
  <c r="AY403" i="11"/>
  <c r="AY404" i="11"/>
  <c r="AY405" i="11"/>
  <c r="AY406" i="11"/>
  <c r="AY407" i="11"/>
  <c r="AY408" i="11"/>
  <c r="AY409" i="11"/>
  <c r="AY397" i="11"/>
  <c r="AY399" i="11"/>
  <c r="AY401" i="11"/>
  <c r="AY394" i="11"/>
  <c r="AY398" i="11"/>
  <c r="AY400" i="11"/>
  <c r="AY410" i="11"/>
  <c r="AY411" i="11"/>
  <c r="AY412" i="11"/>
  <c r="AY413" i="11"/>
  <c r="AY414" i="11"/>
  <c r="AY415" i="11"/>
  <c r="AY402" i="11"/>
  <c r="AY416" i="11"/>
  <c r="AY417" i="11"/>
  <c r="AY418" i="11"/>
  <c r="AY419" i="11"/>
  <c r="AY420" i="11"/>
  <c r="AY421" i="11"/>
  <c r="AY422" i="11"/>
  <c r="AY423" i="11"/>
  <c r="AY424" i="11"/>
  <c r="AY425" i="11"/>
  <c r="AY426" i="11"/>
  <c r="AY427" i="11"/>
  <c r="AY428" i="11"/>
  <c r="AY429" i="11"/>
  <c r="AY396" i="11"/>
  <c r="AY430" i="11"/>
  <c r="AY431" i="11"/>
  <c r="AY432" i="11"/>
  <c r="AY433" i="11"/>
  <c r="AY434" i="11"/>
  <c r="AY435" i="11"/>
  <c r="AY436" i="11"/>
  <c r="AY437" i="11"/>
  <c r="AY438" i="11"/>
  <c r="AY439" i="11"/>
  <c r="AY440" i="11"/>
  <c r="AY441" i="11"/>
  <c r="AY442" i="11"/>
  <c r="AY444" i="11"/>
  <c r="AY446" i="11"/>
  <c r="AY448" i="11"/>
  <c r="AY450" i="11"/>
  <c r="AY452" i="11"/>
  <c r="AY454" i="11"/>
  <c r="AY456" i="11"/>
  <c r="AY458" i="11"/>
  <c r="AY460" i="11"/>
  <c r="AY462" i="11"/>
  <c r="AY464" i="11"/>
  <c r="AY466" i="11"/>
  <c r="AY468" i="11"/>
  <c r="AY470" i="11"/>
  <c r="AY471" i="11"/>
  <c r="AY472" i="11"/>
  <c r="AY473" i="11"/>
  <c r="AY474" i="11"/>
  <c r="AY475" i="11"/>
  <c r="AY476" i="11"/>
  <c r="AY477" i="11"/>
  <c r="AY478" i="11"/>
  <c r="AY479" i="11"/>
  <c r="AY480" i="11"/>
  <c r="AY481" i="11"/>
  <c r="AY482" i="11"/>
  <c r="AY483" i="11"/>
  <c r="AY484" i="11"/>
  <c r="AY485" i="11"/>
  <c r="AY486" i="11"/>
  <c r="AY487" i="11"/>
  <c r="AY488" i="11"/>
  <c r="AY489" i="11"/>
  <c r="AY490" i="11"/>
  <c r="AY491" i="11"/>
  <c r="AY492" i="11"/>
  <c r="AY493" i="11"/>
  <c r="AY494" i="11"/>
  <c r="AY447" i="11"/>
  <c r="AY455" i="11"/>
  <c r="AY463" i="11"/>
  <c r="AY449" i="11"/>
  <c r="AY457" i="11"/>
  <c r="AY465" i="11"/>
  <c r="AY443" i="11"/>
  <c r="AY451" i="11"/>
  <c r="AY459" i="11"/>
  <c r="AY467" i="11"/>
  <c r="AY453" i="11"/>
  <c r="AY495" i="11"/>
  <c r="AY497" i="11"/>
  <c r="AY499" i="11"/>
  <c r="AY501" i="11"/>
  <c r="AY503" i="11"/>
  <c r="AY505" i="11"/>
  <c r="AY507" i="11"/>
  <c r="AY509" i="11"/>
  <c r="AY511" i="11"/>
  <c r="AY513" i="11"/>
  <c r="AY515" i="11"/>
  <c r="AY517" i="11"/>
  <c r="AY519" i="11"/>
  <c r="AY520" i="11"/>
  <c r="AY521" i="11"/>
  <c r="AY522" i="11"/>
  <c r="AY523" i="11"/>
  <c r="AY524" i="11"/>
  <c r="AY525" i="11"/>
  <c r="AY526" i="11"/>
  <c r="AY527" i="11"/>
  <c r="AY528" i="11"/>
  <c r="AY529" i="11"/>
  <c r="AY530" i="11"/>
  <c r="AY531" i="11"/>
  <c r="AY532" i="11"/>
  <c r="AY533" i="11"/>
  <c r="AY534" i="11"/>
  <c r="AY535" i="11"/>
  <c r="AY536" i="11"/>
  <c r="AY537" i="11"/>
  <c r="AY538" i="11"/>
  <c r="AY539" i="11"/>
  <c r="AY540" i="11"/>
  <c r="AY541" i="11"/>
  <c r="AY542" i="11"/>
  <c r="AY543" i="11"/>
  <c r="AY544" i="11"/>
  <c r="AY545" i="11"/>
  <c r="AY546" i="11"/>
  <c r="AY547" i="11"/>
  <c r="AY548" i="11"/>
  <c r="AY549" i="11"/>
  <c r="AY550" i="11"/>
  <c r="AY551" i="11"/>
  <c r="AY552" i="11"/>
  <c r="AY553" i="11"/>
  <c r="AY554" i="11"/>
  <c r="AY555" i="11"/>
  <c r="AY556" i="11"/>
  <c r="AY557" i="11"/>
  <c r="AY558" i="11"/>
  <c r="AY559" i="11"/>
  <c r="AY560" i="11"/>
  <c r="AY561" i="11"/>
  <c r="AY562" i="11"/>
  <c r="AY563" i="11"/>
  <c r="AY564" i="11"/>
  <c r="AY565" i="11"/>
  <c r="AY566" i="11"/>
  <c r="AY567" i="11"/>
  <c r="AY461" i="11"/>
  <c r="AY469" i="11"/>
  <c r="AY496" i="11"/>
  <c r="AY498" i="11"/>
  <c r="AY500" i="11"/>
  <c r="AY502" i="11"/>
  <c r="AY504" i="11"/>
  <c r="AY506" i="11"/>
  <c r="AY508" i="11"/>
  <c r="AY510" i="11"/>
  <c r="AY512" i="11"/>
  <c r="AY514" i="11"/>
  <c r="AY516" i="11"/>
  <c r="AY518" i="11"/>
  <c r="AY445" i="11"/>
  <c r="AU383" i="11"/>
  <c r="AU384" i="11"/>
  <c r="AU385" i="11"/>
  <c r="AU386" i="11"/>
  <c r="AU388" i="11"/>
  <c r="AU387" i="11"/>
  <c r="AU391" i="11"/>
  <c r="AU389" i="11"/>
  <c r="AU390" i="11"/>
  <c r="AU392" i="11"/>
  <c r="AU393" i="11"/>
  <c r="AU395" i="11"/>
  <c r="AU394" i="11"/>
  <c r="AU397" i="11"/>
  <c r="AU399" i="11"/>
  <c r="AU401" i="11"/>
  <c r="AU403" i="11"/>
  <c r="AU404" i="11"/>
  <c r="AU405" i="11"/>
  <c r="AU406" i="11"/>
  <c r="AU407" i="11"/>
  <c r="AU408" i="11"/>
  <c r="AU409" i="11"/>
  <c r="AU396" i="11"/>
  <c r="AU398" i="11"/>
  <c r="AU400" i="11"/>
  <c r="AU402" i="11"/>
  <c r="AU410" i="11"/>
  <c r="AU411" i="11"/>
  <c r="AU412" i="11"/>
  <c r="AU413" i="11"/>
  <c r="AU414" i="11"/>
  <c r="AU415" i="11"/>
  <c r="AU416" i="11"/>
  <c r="AU417" i="11"/>
  <c r="AU418" i="11"/>
  <c r="AU419" i="11"/>
  <c r="AU420" i="11"/>
  <c r="AU421" i="11"/>
  <c r="AU422" i="11"/>
  <c r="AU423" i="11"/>
  <c r="AU424" i="11"/>
  <c r="AU425" i="11"/>
  <c r="AU426" i="11"/>
  <c r="AU427" i="11"/>
  <c r="AU428" i="11"/>
  <c r="AU429" i="11"/>
  <c r="AU430" i="11"/>
  <c r="AU431" i="11"/>
  <c r="AU432" i="11"/>
  <c r="AU433" i="11"/>
  <c r="AU434" i="11"/>
  <c r="AU435" i="11"/>
  <c r="AU436" i="11"/>
  <c r="AU437" i="11"/>
  <c r="AU438" i="11"/>
  <c r="AU439" i="11"/>
  <c r="AU440" i="11"/>
  <c r="AU441" i="11"/>
  <c r="AU442" i="11"/>
  <c r="AU444" i="11"/>
  <c r="AU446" i="11"/>
  <c r="AU448" i="11"/>
  <c r="AU450" i="11"/>
  <c r="AU452" i="11"/>
  <c r="AU454" i="11"/>
  <c r="AU456" i="11"/>
  <c r="AU458" i="11"/>
  <c r="AU460" i="11"/>
  <c r="AU462" i="11"/>
  <c r="AU464" i="11"/>
  <c r="AU466" i="11"/>
  <c r="AU468" i="11"/>
  <c r="AU443" i="11"/>
  <c r="AU445" i="11"/>
  <c r="AU447" i="11"/>
  <c r="AU449" i="11"/>
  <c r="AU451" i="11"/>
  <c r="AU453" i="11"/>
  <c r="AU455" i="11"/>
  <c r="AU457" i="11"/>
  <c r="AU459" i="11"/>
  <c r="AU461" i="11"/>
  <c r="AU463" i="11"/>
  <c r="AU465" i="11"/>
  <c r="AU467" i="11"/>
  <c r="AU469" i="11"/>
  <c r="AU470" i="11"/>
  <c r="AU471" i="11"/>
  <c r="AU472" i="11"/>
  <c r="AU473" i="11"/>
  <c r="AU474" i="11"/>
  <c r="AU475" i="11"/>
  <c r="AU476" i="11"/>
  <c r="AU477" i="11"/>
  <c r="AU478" i="11"/>
  <c r="AU479" i="11"/>
  <c r="AU480" i="11"/>
  <c r="AU481" i="11"/>
  <c r="AU482" i="11"/>
  <c r="AU483" i="11"/>
  <c r="AU484" i="11"/>
  <c r="AU485" i="11"/>
  <c r="AU486" i="11"/>
  <c r="AU487" i="11"/>
  <c r="AU488" i="11"/>
  <c r="AU489" i="11"/>
  <c r="AU490" i="11"/>
  <c r="AU491" i="11"/>
  <c r="AU492" i="11"/>
  <c r="AU493" i="11"/>
  <c r="AU494" i="11"/>
  <c r="AU519" i="11"/>
  <c r="AU520" i="11"/>
  <c r="AU521" i="11"/>
  <c r="AU522" i="11"/>
  <c r="AU523" i="11"/>
  <c r="AU524" i="11"/>
  <c r="AU525" i="11"/>
  <c r="AU526" i="11"/>
  <c r="AU527" i="11"/>
  <c r="AU528" i="11"/>
  <c r="AU529" i="11"/>
  <c r="AU530" i="11"/>
  <c r="AU531" i="11"/>
  <c r="AU532" i="11"/>
  <c r="AU533" i="11"/>
  <c r="AU534" i="11"/>
  <c r="AU535" i="11"/>
  <c r="AU536" i="11"/>
  <c r="AU537" i="11"/>
  <c r="AU538" i="11"/>
  <c r="AU539" i="11"/>
  <c r="AU540" i="11"/>
  <c r="AU541" i="11"/>
  <c r="AU542" i="11"/>
  <c r="AU543" i="11"/>
  <c r="AU544" i="11"/>
  <c r="AU545" i="11"/>
  <c r="AU546" i="11"/>
  <c r="AU547" i="11"/>
  <c r="AU548" i="11"/>
  <c r="AU549" i="11"/>
  <c r="AU550" i="11"/>
  <c r="AU551" i="11"/>
  <c r="AU552" i="11"/>
  <c r="AU553" i="11"/>
  <c r="AU554" i="11"/>
  <c r="AU555" i="11"/>
  <c r="AU556" i="11"/>
  <c r="AU557" i="11"/>
  <c r="AU558" i="11"/>
  <c r="AU559" i="11"/>
  <c r="AU560" i="11"/>
  <c r="AU561" i="11"/>
  <c r="AU562" i="11"/>
  <c r="AU563" i="11"/>
  <c r="AU564" i="11"/>
  <c r="AU565" i="11"/>
  <c r="AU566" i="11"/>
  <c r="AU567" i="11"/>
  <c r="AU497" i="11"/>
  <c r="AU507" i="11"/>
  <c r="AU496" i="11"/>
  <c r="AU498" i="11"/>
  <c r="AU500" i="11"/>
  <c r="AU502" i="11"/>
  <c r="AU504" i="11"/>
  <c r="AU506" i="11"/>
  <c r="AU508" i="11"/>
  <c r="AU510" i="11"/>
  <c r="AU512" i="11"/>
  <c r="AU514" i="11"/>
  <c r="AU516" i="11"/>
  <c r="AU518" i="11"/>
  <c r="AU501" i="11"/>
  <c r="AU503" i="11"/>
  <c r="AU505" i="11"/>
  <c r="AU509" i="11"/>
  <c r="AU495" i="11"/>
  <c r="AU499" i="11"/>
  <c r="AU511" i="11"/>
  <c r="AU515" i="11"/>
  <c r="AU513" i="11"/>
  <c r="AU517" i="11"/>
  <c r="AQ383" i="11"/>
  <c r="AQ384" i="11"/>
  <c r="AQ385" i="11"/>
  <c r="AQ386" i="11"/>
  <c r="AQ388" i="11"/>
  <c r="AQ387" i="11"/>
  <c r="AQ389" i="11"/>
  <c r="AQ390" i="11"/>
  <c r="AQ392" i="11"/>
  <c r="AQ394" i="11"/>
  <c r="AQ391" i="11"/>
  <c r="AQ395" i="11"/>
  <c r="AQ404" i="11"/>
  <c r="AQ405" i="11"/>
  <c r="AQ406" i="11"/>
  <c r="AQ407" i="11"/>
  <c r="AQ408" i="11"/>
  <c r="AQ409" i="11"/>
  <c r="AQ396" i="11"/>
  <c r="AQ398" i="11"/>
  <c r="AQ400" i="11"/>
  <c r="AQ402" i="11"/>
  <c r="AQ403" i="11"/>
  <c r="AQ397" i="11"/>
  <c r="AQ410" i="11"/>
  <c r="AQ411" i="11"/>
  <c r="AQ412" i="11"/>
  <c r="AQ413" i="11"/>
  <c r="AQ414" i="11"/>
  <c r="AQ415" i="11"/>
  <c r="AQ393" i="11"/>
  <c r="AQ399" i="11"/>
  <c r="AQ416" i="11"/>
  <c r="AQ417" i="11"/>
  <c r="AQ418" i="11"/>
  <c r="AQ419" i="11"/>
  <c r="AQ420" i="11"/>
  <c r="AQ421" i="11"/>
  <c r="AQ422" i="11"/>
  <c r="AQ423" i="11"/>
  <c r="AQ424" i="11"/>
  <c r="AQ425" i="11"/>
  <c r="AQ426" i="11"/>
  <c r="AQ427" i="11"/>
  <c r="AQ428" i="11"/>
  <c r="AQ429" i="11"/>
  <c r="AQ430" i="11"/>
  <c r="AQ431" i="11"/>
  <c r="AQ432" i="11"/>
  <c r="AQ433" i="11"/>
  <c r="AQ434" i="11"/>
  <c r="AQ435" i="11"/>
  <c r="AQ436" i="11"/>
  <c r="AQ437" i="11"/>
  <c r="AQ438" i="11"/>
  <c r="AQ439" i="11"/>
  <c r="AQ440" i="11"/>
  <c r="AQ441" i="11"/>
  <c r="AQ401" i="11"/>
  <c r="AQ443" i="11"/>
  <c r="AQ445" i="11"/>
  <c r="AQ447" i="11"/>
  <c r="AQ449" i="11"/>
  <c r="AQ451" i="11"/>
  <c r="AQ453" i="11"/>
  <c r="AQ455" i="11"/>
  <c r="AQ457" i="11"/>
  <c r="AQ459" i="11"/>
  <c r="AQ461" i="11"/>
  <c r="AQ463" i="11"/>
  <c r="AQ465" i="11"/>
  <c r="AQ467" i="11"/>
  <c r="AQ469" i="11"/>
  <c r="AQ470" i="11"/>
  <c r="AQ471" i="11"/>
  <c r="AQ472" i="11"/>
  <c r="AQ473" i="11"/>
  <c r="AQ474" i="11"/>
  <c r="AQ475" i="11"/>
  <c r="AQ476" i="11"/>
  <c r="AQ477" i="11"/>
  <c r="AQ478" i="11"/>
  <c r="AQ479" i="11"/>
  <c r="AQ480" i="11"/>
  <c r="AQ481" i="11"/>
  <c r="AQ482" i="11"/>
  <c r="AQ483" i="11"/>
  <c r="AQ484" i="11"/>
  <c r="AQ485" i="11"/>
  <c r="AQ486" i="11"/>
  <c r="AQ487" i="11"/>
  <c r="AQ488" i="11"/>
  <c r="AQ489" i="11"/>
  <c r="AQ490" i="11"/>
  <c r="AQ491" i="11"/>
  <c r="AQ492" i="11"/>
  <c r="AQ493" i="11"/>
  <c r="AQ494" i="11"/>
  <c r="AQ444" i="11"/>
  <c r="AQ452" i="11"/>
  <c r="AQ460" i="11"/>
  <c r="AQ468" i="11"/>
  <c r="AQ446" i="11"/>
  <c r="AQ454" i="11"/>
  <c r="AQ462" i="11"/>
  <c r="AQ448" i="11"/>
  <c r="AQ456" i="11"/>
  <c r="AQ464" i="11"/>
  <c r="AQ450" i="11"/>
  <c r="AQ496" i="11"/>
  <c r="AQ498" i="11"/>
  <c r="AQ500" i="11"/>
  <c r="AQ502" i="11"/>
  <c r="AQ504" i="11"/>
  <c r="AQ506" i="11"/>
  <c r="AQ508" i="11"/>
  <c r="AQ510" i="11"/>
  <c r="AQ512" i="11"/>
  <c r="AQ514" i="11"/>
  <c r="AQ516" i="11"/>
  <c r="AQ518" i="11"/>
  <c r="AQ519" i="11"/>
  <c r="AQ520" i="11"/>
  <c r="AQ521" i="11"/>
  <c r="AQ522" i="11"/>
  <c r="AQ523" i="11"/>
  <c r="AQ524" i="11"/>
  <c r="AQ525" i="11"/>
  <c r="AQ526" i="11"/>
  <c r="AQ527" i="11"/>
  <c r="AQ528" i="11"/>
  <c r="AQ529" i="11"/>
  <c r="AQ530" i="11"/>
  <c r="AQ531" i="11"/>
  <c r="AQ532" i="11"/>
  <c r="AQ533" i="11"/>
  <c r="AQ534" i="11"/>
  <c r="AQ535" i="11"/>
  <c r="AQ536" i="11"/>
  <c r="AQ537" i="11"/>
  <c r="AQ538" i="11"/>
  <c r="AQ539" i="11"/>
  <c r="AQ540" i="11"/>
  <c r="AQ541" i="11"/>
  <c r="AQ542" i="11"/>
  <c r="AQ543" i="11"/>
  <c r="AQ544" i="11"/>
  <c r="AQ545" i="11"/>
  <c r="AQ546" i="11"/>
  <c r="AQ547" i="11"/>
  <c r="AQ548" i="11"/>
  <c r="AQ549" i="11"/>
  <c r="AQ550" i="11"/>
  <c r="AQ551" i="11"/>
  <c r="AQ552" i="11"/>
  <c r="AQ553" i="11"/>
  <c r="AQ554" i="11"/>
  <c r="AQ555" i="11"/>
  <c r="AQ556" i="11"/>
  <c r="AQ557" i="11"/>
  <c r="AQ558" i="11"/>
  <c r="AQ559" i="11"/>
  <c r="AQ560" i="11"/>
  <c r="AQ561" i="11"/>
  <c r="AQ562" i="11"/>
  <c r="AQ563" i="11"/>
  <c r="AQ564" i="11"/>
  <c r="AQ565" i="11"/>
  <c r="AQ566" i="11"/>
  <c r="AQ567" i="11"/>
  <c r="AQ442" i="11"/>
  <c r="AQ458" i="11"/>
  <c r="AQ466" i="11"/>
  <c r="AQ495" i="11"/>
  <c r="AQ497" i="11"/>
  <c r="AQ499" i="11"/>
  <c r="AQ501" i="11"/>
  <c r="AQ503" i="11"/>
  <c r="AQ505" i="11"/>
  <c r="AQ507" i="11"/>
  <c r="AQ509" i="11"/>
  <c r="AQ511" i="11"/>
  <c r="AQ513" i="11"/>
  <c r="AQ515" i="11"/>
  <c r="AQ517" i="11"/>
  <c r="AM383" i="11"/>
  <c r="AM384" i="11"/>
  <c r="AM385" i="11"/>
  <c r="AM386" i="11"/>
  <c r="AM387" i="11"/>
  <c r="AM389" i="11"/>
  <c r="AM390" i="11"/>
  <c r="AM392" i="11"/>
  <c r="AM388" i="11"/>
  <c r="AM391" i="11"/>
  <c r="AM394" i="11"/>
  <c r="AM393" i="11"/>
  <c r="AM395" i="11"/>
  <c r="AM396" i="11"/>
  <c r="AM398" i="11"/>
  <c r="AM400" i="11"/>
  <c r="AM402" i="11"/>
  <c r="AM404" i="11"/>
  <c r="AM405" i="11"/>
  <c r="AM406" i="11"/>
  <c r="AM407" i="11"/>
  <c r="AM408" i="11"/>
  <c r="AM409" i="11"/>
  <c r="AM397" i="11"/>
  <c r="AM399" i="11"/>
  <c r="AM401" i="11"/>
  <c r="AM403" i="11"/>
  <c r="AM410" i="11"/>
  <c r="AM411" i="11"/>
  <c r="AM412" i="11"/>
  <c r="AM413" i="11"/>
  <c r="AM414" i="11"/>
  <c r="AM415" i="11"/>
  <c r="AM416" i="11"/>
  <c r="AM417" i="11"/>
  <c r="AM418" i="11"/>
  <c r="AM419" i="11"/>
  <c r="AM420" i="11"/>
  <c r="AM421" i="11"/>
  <c r="AM422" i="11"/>
  <c r="AM423" i="11"/>
  <c r="AM424" i="11"/>
  <c r="AM425" i="11"/>
  <c r="AM426" i="11"/>
  <c r="AM427" i="11"/>
  <c r="AM428" i="11"/>
  <c r="AM429" i="11"/>
  <c r="AM430" i="11"/>
  <c r="AM431" i="11"/>
  <c r="AM432" i="11"/>
  <c r="AM433" i="11"/>
  <c r="AM434" i="11"/>
  <c r="AM435" i="11"/>
  <c r="AM436" i="11"/>
  <c r="AM437" i="11"/>
  <c r="AM438" i="11"/>
  <c r="AM439" i="11"/>
  <c r="AM440" i="11"/>
  <c r="AM441" i="11"/>
  <c r="AM443" i="11"/>
  <c r="AM445" i="11"/>
  <c r="AM447" i="11"/>
  <c r="AM449" i="11"/>
  <c r="AM451" i="11"/>
  <c r="AM453" i="11"/>
  <c r="AM455" i="11"/>
  <c r="AM457" i="11"/>
  <c r="AM459" i="11"/>
  <c r="AM461" i="11"/>
  <c r="AM463" i="11"/>
  <c r="AM465" i="11"/>
  <c r="AM467" i="11"/>
  <c r="AM469" i="11"/>
  <c r="AM442" i="11"/>
  <c r="AM444" i="11"/>
  <c r="AM446" i="11"/>
  <c r="AM448" i="11"/>
  <c r="AM450" i="11"/>
  <c r="AM452" i="11"/>
  <c r="AM454" i="11"/>
  <c r="AM456" i="11"/>
  <c r="AM458" i="11"/>
  <c r="AM460" i="11"/>
  <c r="AM462" i="11"/>
  <c r="AM464" i="11"/>
  <c r="AM466" i="11"/>
  <c r="AM468" i="11"/>
  <c r="AM470" i="11"/>
  <c r="AM471" i="11"/>
  <c r="AM472" i="11"/>
  <c r="AM473" i="11"/>
  <c r="AM474" i="11"/>
  <c r="AM475" i="11"/>
  <c r="AM476" i="11"/>
  <c r="AM477" i="11"/>
  <c r="AM478" i="11"/>
  <c r="AM479" i="11"/>
  <c r="AM480" i="11"/>
  <c r="AM481" i="11"/>
  <c r="AM482" i="11"/>
  <c r="AM483" i="11"/>
  <c r="AM484" i="11"/>
  <c r="AM485" i="11"/>
  <c r="AM486" i="11"/>
  <c r="AM487" i="11"/>
  <c r="AM488" i="11"/>
  <c r="AM489" i="11"/>
  <c r="AM490" i="11"/>
  <c r="AM491" i="11"/>
  <c r="AM492" i="11"/>
  <c r="AM493" i="11"/>
  <c r="AM494" i="11"/>
  <c r="AM519" i="11"/>
  <c r="AM520" i="11"/>
  <c r="AM521" i="11"/>
  <c r="AM522" i="11"/>
  <c r="AM523" i="11"/>
  <c r="AM524" i="11"/>
  <c r="AM525" i="11"/>
  <c r="AM526" i="11"/>
  <c r="AM527" i="11"/>
  <c r="AM528" i="11"/>
  <c r="AM529" i="11"/>
  <c r="AM530" i="11"/>
  <c r="AM531" i="11"/>
  <c r="AM532" i="11"/>
  <c r="AM533" i="11"/>
  <c r="AM534" i="11"/>
  <c r="AM535" i="11"/>
  <c r="AM536" i="11"/>
  <c r="AM537" i="11"/>
  <c r="AM538" i="11"/>
  <c r="AM539" i="11"/>
  <c r="AM540" i="11"/>
  <c r="AM541" i="11"/>
  <c r="AM542" i="11"/>
  <c r="AM543" i="11"/>
  <c r="AM544" i="11"/>
  <c r="AM545" i="11"/>
  <c r="AM546" i="11"/>
  <c r="AM547" i="11"/>
  <c r="AM548" i="11"/>
  <c r="AM549" i="11"/>
  <c r="AM550" i="11"/>
  <c r="AM551" i="11"/>
  <c r="AM552" i="11"/>
  <c r="AM553" i="11"/>
  <c r="AM554" i="11"/>
  <c r="AM555" i="11"/>
  <c r="AM556" i="11"/>
  <c r="AM557" i="11"/>
  <c r="AM558" i="11"/>
  <c r="AM559" i="11"/>
  <c r="AM560" i="11"/>
  <c r="AM561" i="11"/>
  <c r="AM562" i="11"/>
  <c r="AM563" i="11"/>
  <c r="AM564" i="11"/>
  <c r="AM565" i="11"/>
  <c r="AM566" i="11"/>
  <c r="AM567" i="11"/>
  <c r="AM510" i="11"/>
  <c r="AM495" i="11"/>
  <c r="AM497" i="11"/>
  <c r="AM499" i="11"/>
  <c r="AM501" i="11"/>
  <c r="AM503" i="11"/>
  <c r="AM505" i="11"/>
  <c r="AM507" i="11"/>
  <c r="AM509" i="11"/>
  <c r="AM511" i="11"/>
  <c r="AM513" i="11"/>
  <c r="AM515" i="11"/>
  <c r="AM517" i="11"/>
  <c r="AM496" i="11"/>
  <c r="AM500" i="11"/>
  <c r="AM518" i="11"/>
  <c r="AM498" i="11"/>
  <c r="AM502" i="11"/>
  <c r="AM506" i="11"/>
  <c r="AM504" i="11"/>
  <c r="AM508" i="11"/>
  <c r="AM512" i="11"/>
  <c r="AM514" i="11"/>
  <c r="AM516" i="11"/>
  <c r="AI383" i="11"/>
  <c r="AI384" i="11"/>
  <c r="AI385" i="11"/>
  <c r="AI386" i="11"/>
  <c r="AI387" i="11"/>
  <c r="AI389" i="11"/>
  <c r="AI388" i="11"/>
  <c r="AI391" i="11"/>
  <c r="AI392" i="11"/>
  <c r="AI393" i="11"/>
  <c r="AI395" i="11"/>
  <c r="AI404" i="11"/>
  <c r="AI405" i="11"/>
  <c r="AI406" i="11"/>
  <c r="AI407" i="11"/>
  <c r="AI408" i="11"/>
  <c r="AI409" i="11"/>
  <c r="AI394" i="11"/>
  <c r="AI397" i="11"/>
  <c r="AI399" i="11"/>
  <c r="AI401" i="11"/>
  <c r="AI403" i="11"/>
  <c r="AI390" i="11"/>
  <c r="AI400" i="11"/>
  <c r="AI402" i="11"/>
  <c r="AI410" i="11"/>
  <c r="AI411" i="11"/>
  <c r="AI412" i="11"/>
  <c r="AI413" i="11"/>
  <c r="AI414" i="11"/>
  <c r="AI415" i="11"/>
  <c r="AI396" i="11"/>
  <c r="AI416" i="11"/>
  <c r="AI417" i="11"/>
  <c r="AI418" i="11"/>
  <c r="AI419" i="11"/>
  <c r="AI420" i="11"/>
  <c r="AI421" i="11"/>
  <c r="AI422" i="11"/>
  <c r="AI423" i="11"/>
  <c r="AI424" i="11"/>
  <c r="AI425" i="11"/>
  <c r="AI426" i="11"/>
  <c r="AI427" i="11"/>
  <c r="AI428" i="11"/>
  <c r="AI429" i="11"/>
  <c r="AI398" i="11"/>
  <c r="AI430" i="11"/>
  <c r="AI431" i="11"/>
  <c r="AI432" i="11"/>
  <c r="AI433" i="11"/>
  <c r="AI434" i="11"/>
  <c r="AI435" i="11"/>
  <c r="AI436" i="11"/>
  <c r="AI437" i="11"/>
  <c r="AI438" i="11"/>
  <c r="AI439" i="11"/>
  <c r="AI440" i="11"/>
  <c r="AI441" i="11"/>
  <c r="AI442" i="11"/>
  <c r="AI444" i="11"/>
  <c r="AI446" i="11"/>
  <c r="AI448" i="11"/>
  <c r="AI450" i="11"/>
  <c r="AI452" i="11"/>
  <c r="AI454" i="11"/>
  <c r="AI456" i="11"/>
  <c r="AI458" i="11"/>
  <c r="AI460" i="11"/>
  <c r="AI462" i="11"/>
  <c r="AI464" i="11"/>
  <c r="AI466" i="11"/>
  <c r="AI468" i="11"/>
  <c r="AI470" i="11"/>
  <c r="AI471" i="11"/>
  <c r="AI472" i="11"/>
  <c r="AI473" i="11"/>
  <c r="AI474" i="11"/>
  <c r="AI475" i="11"/>
  <c r="AI476" i="11"/>
  <c r="AI477" i="11"/>
  <c r="AI478" i="11"/>
  <c r="AI479" i="11"/>
  <c r="AI480" i="11"/>
  <c r="AI481" i="11"/>
  <c r="AI482" i="11"/>
  <c r="AI483" i="11"/>
  <c r="AI484" i="11"/>
  <c r="AI485" i="11"/>
  <c r="AI486" i="11"/>
  <c r="AI487" i="11"/>
  <c r="AI488" i="11"/>
  <c r="AI489" i="11"/>
  <c r="AI490" i="11"/>
  <c r="AI491" i="11"/>
  <c r="AI492" i="11"/>
  <c r="AI493" i="11"/>
  <c r="AI494" i="11"/>
  <c r="AI449" i="11"/>
  <c r="AI457" i="11"/>
  <c r="AI465" i="11"/>
  <c r="AI443" i="11"/>
  <c r="AI451" i="11"/>
  <c r="AI459" i="11"/>
  <c r="AI467" i="11"/>
  <c r="AI445" i="11"/>
  <c r="AI453" i="11"/>
  <c r="AI461" i="11"/>
  <c r="AI469" i="11"/>
  <c r="AI447" i="11"/>
  <c r="AI495" i="11"/>
  <c r="AI497" i="11"/>
  <c r="AI499" i="11"/>
  <c r="AI501" i="11"/>
  <c r="AI503" i="11"/>
  <c r="AI505" i="11"/>
  <c r="AI507" i="11"/>
  <c r="AI509" i="11"/>
  <c r="AI511" i="11"/>
  <c r="AI513" i="11"/>
  <c r="AI515" i="11"/>
  <c r="AI517" i="11"/>
  <c r="AI519" i="11"/>
  <c r="AI520" i="11"/>
  <c r="AI521" i="11"/>
  <c r="AI522" i="11"/>
  <c r="AI523" i="11"/>
  <c r="AI524" i="11"/>
  <c r="AI525" i="11"/>
  <c r="AI526" i="11"/>
  <c r="AI527" i="11"/>
  <c r="AI528" i="11"/>
  <c r="AI529" i="11"/>
  <c r="AI530" i="11"/>
  <c r="AI531" i="11"/>
  <c r="AI532" i="11"/>
  <c r="AI533" i="11"/>
  <c r="AI534" i="11"/>
  <c r="AI535" i="11"/>
  <c r="AI536" i="11"/>
  <c r="AI537" i="11"/>
  <c r="AI538" i="11"/>
  <c r="AI539" i="11"/>
  <c r="AI540" i="11"/>
  <c r="AI541" i="11"/>
  <c r="AI542" i="11"/>
  <c r="AI543" i="11"/>
  <c r="AI544" i="11"/>
  <c r="AI545" i="11"/>
  <c r="AI546" i="11"/>
  <c r="AI547" i="11"/>
  <c r="AI548" i="11"/>
  <c r="AI549" i="11"/>
  <c r="AI550" i="11"/>
  <c r="AI551" i="11"/>
  <c r="AI552" i="11"/>
  <c r="AI553" i="11"/>
  <c r="AI554" i="11"/>
  <c r="AI555" i="11"/>
  <c r="AI556" i="11"/>
  <c r="AI557" i="11"/>
  <c r="AI558" i="11"/>
  <c r="AI559" i="11"/>
  <c r="AI560" i="11"/>
  <c r="AI561" i="11"/>
  <c r="AI562" i="11"/>
  <c r="AI563" i="11"/>
  <c r="AI564" i="11"/>
  <c r="AI565" i="11"/>
  <c r="AI566" i="11"/>
  <c r="AI567" i="11"/>
  <c r="AI455" i="11"/>
  <c r="AI463" i="11"/>
  <c r="AI496" i="11"/>
  <c r="AI498" i="11"/>
  <c r="AI500" i="11"/>
  <c r="AI502" i="11"/>
  <c r="AI504" i="11"/>
  <c r="AI506" i="11"/>
  <c r="AI508" i="11"/>
  <c r="AI510" i="11"/>
  <c r="AI512" i="11"/>
  <c r="AI514" i="11"/>
  <c r="AI516" i="11"/>
  <c r="AI518" i="11"/>
  <c r="AE383" i="11"/>
  <c r="AE384" i="11"/>
  <c r="AE385" i="11"/>
  <c r="AE386" i="11"/>
  <c r="AE388" i="11"/>
  <c r="AE389" i="11"/>
  <c r="AE391" i="11"/>
  <c r="AE390" i="11"/>
  <c r="AE392" i="11"/>
  <c r="AE393" i="11"/>
  <c r="AE395" i="11"/>
  <c r="AE387" i="11"/>
  <c r="AE394" i="11"/>
  <c r="AE397" i="11"/>
  <c r="AE399" i="11"/>
  <c r="AE401" i="11"/>
  <c r="AE403" i="11"/>
  <c r="AE404" i="11"/>
  <c r="AE405" i="11"/>
  <c r="AE406" i="11"/>
  <c r="AE407" i="11"/>
  <c r="AE408" i="11"/>
  <c r="AE409" i="11"/>
  <c r="AE396" i="11"/>
  <c r="AE398" i="11"/>
  <c r="AE400" i="11"/>
  <c r="AE402" i="11"/>
  <c r="AE410" i="11"/>
  <c r="AE411" i="11"/>
  <c r="AE412" i="11"/>
  <c r="AE413" i="11"/>
  <c r="AE414" i="11"/>
  <c r="AE415" i="11"/>
  <c r="AE416" i="11"/>
  <c r="AE417" i="11"/>
  <c r="AE418" i="11"/>
  <c r="AE419" i="11"/>
  <c r="AE420" i="11"/>
  <c r="AE421" i="11"/>
  <c r="AE422" i="11"/>
  <c r="AE423" i="11"/>
  <c r="AE424" i="11"/>
  <c r="AE425" i="11"/>
  <c r="AE426" i="11"/>
  <c r="AE427" i="11"/>
  <c r="AE428" i="11"/>
  <c r="AE429" i="11"/>
  <c r="AE430" i="11"/>
  <c r="AE431" i="11"/>
  <c r="AE432" i="11"/>
  <c r="AE433" i="11"/>
  <c r="AE434" i="11"/>
  <c r="AE435" i="11"/>
  <c r="AE436" i="11"/>
  <c r="AE437" i="11"/>
  <c r="AE438" i="11"/>
  <c r="AE439" i="11"/>
  <c r="AE440" i="11"/>
  <c r="AE441" i="11"/>
  <c r="AE442" i="11"/>
  <c r="AE444" i="11"/>
  <c r="AE446" i="11"/>
  <c r="AE448" i="11"/>
  <c r="AE450" i="11"/>
  <c r="AE452" i="11"/>
  <c r="AE454" i="11"/>
  <c r="AE456" i="11"/>
  <c r="AE458" i="11"/>
  <c r="AE460" i="11"/>
  <c r="AE462" i="11"/>
  <c r="AE464" i="11"/>
  <c r="AE466" i="11"/>
  <c r="AE468" i="11"/>
  <c r="AE443" i="11"/>
  <c r="AE445" i="11"/>
  <c r="AE447" i="11"/>
  <c r="AE449" i="11"/>
  <c r="AE451" i="11"/>
  <c r="AE453" i="11"/>
  <c r="AE455" i="11"/>
  <c r="AE457" i="11"/>
  <c r="AE459" i="11"/>
  <c r="AE461" i="11"/>
  <c r="AE463" i="11"/>
  <c r="AE465" i="11"/>
  <c r="AE467" i="11"/>
  <c r="AE469" i="11"/>
  <c r="AE470" i="11"/>
  <c r="AE471" i="11"/>
  <c r="AE472" i="11"/>
  <c r="AE473" i="11"/>
  <c r="AE474" i="11"/>
  <c r="AE475" i="11"/>
  <c r="AE476" i="11"/>
  <c r="AE477" i="11"/>
  <c r="AE478" i="11"/>
  <c r="AE479" i="11"/>
  <c r="AE480" i="11"/>
  <c r="AE481" i="11"/>
  <c r="AE482" i="11"/>
  <c r="AE483" i="11"/>
  <c r="AE484" i="11"/>
  <c r="AE485" i="11"/>
  <c r="AE486" i="11"/>
  <c r="AE487" i="11"/>
  <c r="AE488" i="11"/>
  <c r="AE489" i="11"/>
  <c r="AE490" i="11"/>
  <c r="AE491" i="11"/>
  <c r="AE492" i="11"/>
  <c r="AE493" i="11"/>
  <c r="AE494" i="11"/>
  <c r="AE519" i="11"/>
  <c r="AE520" i="11"/>
  <c r="AE521" i="11"/>
  <c r="AE522" i="11"/>
  <c r="AE523" i="11"/>
  <c r="AE524" i="11"/>
  <c r="AE525" i="11"/>
  <c r="AE526" i="11"/>
  <c r="AE527" i="11"/>
  <c r="AE528" i="11"/>
  <c r="AE529" i="11"/>
  <c r="AE530" i="11"/>
  <c r="AE531" i="11"/>
  <c r="AE532" i="11"/>
  <c r="AE533" i="11"/>
  <c r="AE534" i="11"/>
  <c r="AE535" i="11"/>
  <c r="AE536" i="11"/>
  <c r="AE537" i="11"/>
  <c r="AE538" i="11"/>
  <c r="AE539" i="11"/>
  <c r="AE540" i="11"/>
  <c r="AE541" i="11"/>
  <c r="AE542" i="11"/>
  <c r="AE543" i="11"/>
  <c r="AE544" i="11"/>
  <c r="AE545" i="11"/>
  <c r="AE546" i="11"/>
  <c r="AE547" i="11"/>
  <c r="AE548" i="11"/>
  <c r="AE549" i="11"/>
  <c r="AE550" i="11"/>
  <c r="AE551" i="11"/>
  <c r="AE552" i="11"/>
  <c r="AE553" i="11"/>
  <c r="AE554" i="11"/>
  <c r="AE555" i="11"/>
  <c r="AE556" i="11"/>
  <c r="AE557" i="11"/>
  <c r="AE558" i="11"/>
  <c r="AE559" i="11"/>
  <c r="AE560" i="11"/>
  <c r="AE561" i="11"/>
  <c r="AE562" i="11"/>
  <c r="AE563" i="11"/>
  <c r="AE564" i="11"/>
  <c r="AE565" i="11"/>
  <c r="AE566" i="11"/>
  <c r="AE567" i="11"/>
  <c r="AE495" i="11"/>
  <c r="AE499" i="11"/>
  <c r="AE501" i="11"/>
  <c r="AE505" i="11"/>
  <c r="AE515" i="11"/>
  <c r="AE496" i="11"/>
  <c r="AE498" i="11"/>
  <c r="AE500" i="11"/>
  <c r="AE502" i="11"/>
  <c r="AE504" i="11"/>
  <c r="AE506" i="11"/>
  <c r="AE508" i="11"/>
  <c r="AE510" i="11"/>
  <c r="AE512" i="11"/>
  <c r="AE514" i="11"/>
  <c r="AE516" i="11"/>
  <c r="AE518" i="11"/>
  <c r="AE511" i="11"/>
  <c r="AE513" i="11"/>
  <c r="AE497" i="11"/>
  <c r="AE503" i="11"/>
  <c r="AE507" i="11"/>
  <c r="AE517" i="11"/>
  <c r="AE509" i="11"/>
  <c r="AA383" i="11"/>
  <c r="AA384" i="11"/>
  <c r="AA385" i="11"/>
  <c r="AA386" i="11"/>
  <c r="AA388" i="11"/>
  <c r="AA387" i="11"/>
  <c r="AA389" i="11"/>
  <c r="AA390" i="11"/>
  <c r="AA392" i="11"/>
  <c r="AA391" i="11"/>
  <c r="AA394" i="11"/>
  <c r="AA396" i="11"/>
  <c r="AA404" i="11"/>
  <c r="AA405" i="11"/>
  <c r="AA406" i="11"/>
  <c r="AA407" i="11"/>
  <c r="AA408" i="11"/>
  <c r="AA409" i="11"/>
  <c r="AA398" i="11"/>
  <c r="AA400" i="11"/>
  <c r="AA402" i="11"/>
  <c r="AA393" i="11"/>
  <c r="AA397" i="11"/>
  <c r="AA399" i="11"/>
  <c r="AA410" i="11"/>
  <c r="AA411" i="11"/>
  <c r="AA412" i="11"/>
  <c r="AA413" i="11"/>
  <c r="AA414" i="11"/>
  <c r="AA415" i="11"/>
  <c r="AA401" i="11"/>
  <c r="AA403" i="11"/>
  <c r="AA416" i="11"/>
  <c r="AA417" i="11"/>
  <c r="AA418" i="11"/>
  <c r="AA419" i="11"/>
  <c r="AA420" i="11"/>
  <c r="AA421" i="11"/>
  <c r="AA422" i="11"/>
  <c r="AA423" i="11"/>
  <c r="AA424" i="11"/>
  <c r="AA425" i="11"/>
  <c r="AA426" i="11"/>
  <c r="AA427" i="11"/>
  <c r="AA428" i="11"/>
  <c r="AA429" i="11"/>
  <c r="AA395" i="11"/>
  <c r="AA430" i="11"/>
  <c r="AA431" i="11"/>
  <c r="AA432" i="11"/>
  <c r="AA433" i="11"/>
  <c r="AA434" i="11"/>
  <c r="AA435" i="11"/>
  <c r="AA436" i="11"/>
  <c r="AA437" i="11"/>
  <c r="AA438" i="11"/>
  <c r="AA439" i="11"/>
  <c r="AA440" i="11"/>
  <c r="AA441" i="11"/>
  <c r="AA443" i="11"/>
  <c r="AA445" i="11"/>
  <c r="AA447" i="11"/>
  <c r="AA449" i="11"/>
  <c r="AA451" i="11"/>
  <c r="AA453" i="11"/>
  <c r="AA455" i="11"/>
  <c r="AA457" i="11"/>
  <c r="AA459" i="11"/>
  <c r="AA461" i="11"/>
  <c r="AA463" i="11"/>
  <c r="AA465" i="11"/>
  <c r="AA467" i="11"/>
  <c r="AA469" i="11"/>
  <c r="AA471" i="11"/>
  <c r="AA472" i="11"/>
  <c r="AA473" i="11"/>
  <c r="AA474" i="11"/>
  <c r="AA475" i="11"/>
  <c r="AA476" i="11"/>
  <c r="AA477" i="11"/>
  <c r="AA478" i="11"/>
  <c r="AA479" i="11"/>
  <c r="AA480" i="11"/>
  <c r="AA481" i="11"/>
  <c r="AA482" i="11"/>
  <c r="AA483" i="11"/>
  <c r="AA484" i="11"/>
  <c r="AA485" i="11"/>
  <c r="AA486" i="11"/>
  <c r="AA487" i="11"/>
  <c r="AA488" i="11"/>
  <c r="AA489" i="11"/>
  <c r="AA490" i="11"/>
  <c r="AA491" i="11"/>
  <c r="AA492" i="11"/>
  <c r="AA493" i="11"/>
  <c r="AA494" i="11"/>
  <c r="AA446" i="11"/>
  <c r="AA454" i="11"/>
  <c r="AA462" i="11"/>
  <c r="AA470" i="11"/>
  <c r="AA448" i="11"/>
  <c r="AA456" i="11"/>
  <c r="AA464" i="11"/>
  <c r="AA442" i="11"/>
  <c r="AA450" i="11"/>
  <c r="AA458" i="11"/>
  <c r="AA466" i="11"/>
  <c r="AA444" i="11"/>
  <c r="AA496" i="11"/>
  <c r="AA498" i="11"/>
  <c r="AA500" i="11"/>
  <c r="AA502" i="11"/>
  <c r="AA504" i="11"/>
  <c r="AA506" i="11"/>
  <c r="AA508" i="11"/>
  <c r="AA510" i="11"/>
  <c r="AA512" i="11"/>
  <c r="AA514" i="11"/>
  <c r="AA516" i="11"/>
  <c r="AA518" i="11"/>
  <c r="AA519" i="11"/>
  <c r="AA520" i="11"/>
  <c r="AA521" i="11"/>
  <c r="AA522" i="11"/>
  <c r="AA523" i="11"/>
  <c r="AA524" i="11"/>
  <c r="AA525" i="11"/>
  <c r="AA526" i="11"/>
  <c r="AA527" i="11"/>
  <c r="AA528" i="11"/>
  <c r="AA529" i="11"/>
  <c r="AA530" i="11"/>
  <c r="AA531" i="11"/>
  <c r="AA532" i="11"/>
  <c r="AA533" i="11"/>
  <c r="AA534" i="11"/>
  <c r="AA535" i="11"/>
  <c r="AA536" i="11"/>
  <c r="AA537" i="11"/>
  <c r="AA538" i="11"/>
  <c r="AA539" i="11"/>
  <c r="AA540" i="11"/>
  <c r="AA541" i="11"/>
  <c r="AA542" i="11"/>
  <c r="AA543" i="11"/>
  <c r="AA544" i="11"/>
  <c r="AA545" i="11"/>
  <c r="AA546" i="11"/>
  <c r="AA547" i="11"/>
  <c r="AA548" i="11"/>
  <c r="AA549" i="11"/>
  <c r="AA550" i="11"/>
  <c r="AA551" i="11"/>
  <c r="AA552" i="11"/>
  <c r="AA553" i="11"/>
  <c r="AA554" i="11"/>
  <c r="AA555" i="11"/>
  <c r="AA556" i="11"/>
  <c r="AA557" i="11"/>
  <c r="AA558" i="11"/>
  <c r="AA559" i="11"/>
  <c r="AA560" i="11"/>
  <c r="AA561" i="11"/>
  <c r="AA562" i="11"/>
  <c r="AA563" i="11"/>
  <c r="AA564" i="11"/>
  <c r="AA565" i="11"/>
  <c r="AA566" i="11"/>
  <c r="AA567" i="11"/>
  <c r="AA452" i="11"/>
  <c r="AA460" i="11"/>
  <c r="AA495" i="11"/>
  <c r="AA497" i="11"/>
  <c r="AA499" i="11"/>
  <c r="AA501" i="11"/>
  <c r="AA503" i="11"/>
  <c r="AA505" i="11"/>
  <c r="AA507" i="11"/>
  <c r="AA509" i="11"/>
  <c r="AA511" i="11"/>
  <c r="AA513" i="11"/>
  <c r="AA515" i="11"/>
  <c r="AA517" i="11"/>
  <c r="AA468" i="11"/>
  <c r="W383" i="11"/>
  <c r="W384" i="11"/>
  <c r="W385" i="11"/>
  <c r="W386" i="11"/>
  <c r="W387" i="11"/>
  <c r="W389" i="11"/>
  <c r="W390" i="11"/>
  <c r="W392" i="11"/>
  <c r="W393" i="11"/>
  <c r="W388" i="11"/>
  <c r="W391" i="11"/>
  <c r="W394" i="11"/>
  <c r="W396" i="11"/>
  <c r="W395" i="11"/>
  <c r="W398" i="11"/>
  <c r="W400" i="11"/>
  <c r="W402" i="11"/>
  <c r="W404" i="11"/>
  <c r="W405" i="11"/>
  <c r="W406" i="11"/>
  <c r="W407" i="11"/>
  <c r="W408" i="11"/>
  <c r="W409" i="11"/>
  <c r="W397" i="11"/>
  <c r="W399" i="11"/>
  <c r="W401" i="11"/>
  <c r="W403" i="11"/>
  <c r="W410" i="11"/>
  <c r="W411" i="11"/>
  <c r="W412" i="11"/>
  <c r="W413" i="11"/>
  <c r="W414" i="11"/>
  <c r="W415" i="11"/>
  <c r="W416" i="11"/>
  <c r="W417" i="11"/>
  <c r="W418" i="11"/>
  <c r="W419" i="11"/>
  <c r="W420" i="11"/>
  <c r="W421" i="11"/>
  <c r="W422" i="11"/>
  <c r="W423" i="11"/>
  <c r="W424" i="11"/>
  <c r="W425" i="11"/>
  <c r="W426" i="11"/>
  <c r="W427" i="11"/>
  <c r="W428" i="11"/>
  <c r="W429" i="11"/>
  <c r="W430" i="11"/>
  <c r="W431" i="11"/>
  <c r="W432" i="11"/>
  <c r="W433" i="11"/>
  <c r="W434" i="11"/>
  <c r="W435" i="11"/>
  <c r="W436" i="11"/>
  <c r="W437" i="11"/>
  <c r="W438" i="11"/>
  <c r="W439" i="11"/>
  <c r="W440" i="11"/>
  <c r="W441" i="11"/>
  <c r="W443" i="11"/>
  <c r="W445" i="11"/>
  <c r="W447" i="11"/>
  <c r="W449" i="11"/>
  <c r="W451" i="11"/>
  <c r="W453" i="11"/>
  <c r="W455" i="11"/>
  <c r="W457" i="11"/>
  <c r="W459" i="11"/>
  <c r="W461" i="11"/>
  <c r="W463" i="11"/>
  <c r="W465" i="11"/>
  <c r="W467" i="11"/>
  <c r="W469" i="11"/>
  <c r="W442" i="11"/>
  <c r="W444" i="11"/>
  <c r="W446" i="11"/>
  <c r="W448" i="11"/>
  <c r="W450" i="11"/>
  <c r="W452" i="11"/>
  <c r="W454" i="11"/>
  <c r="W456" i="11"/>
  <c r="W458" i="11"/>
  <c r="W460" i="11"/>
  <c r="W462" i="11"/>
  <c r="W464" i="11"/>
  <c r="W466" i="11"/>
  <c r="W468" i="11"/>
  <c r="W470" i="11"/>
  <c r="W471" i="11"/>
  <c r="W472" i="11"/>
  <c r="W473" i="11"/>
  <c r="W474" i="11"/>
  <c r="W475" i="11"/>
  <c r="W476" i="11"/>
  <c r="W477" i="11"/>
  <c r="W478" i="11"/>
  <c r="W479" i="11"/>
  <c r="W480" i="11"/>
  <c r="W481" i="11"/>
  <c r="W482" i="11"/>
  <c r="W483" i="11"/>
  <c r="W484" i="11"/>
  <c r="W485" i="11"/>
  <c r="W486" i="11"/>
  <c r="W487" i="11"/>
  <c r="W488" i="11"/>
  <c r="W489" i="11"/>
  <c r="W490" i="11"/>
  <c r="W491" i="11"/>
  <c r="W492" i="11"/>
  <c r="W493" i="11"/>
  <c r="W494" i="11"/>
  <c r="W519" i="11"/>
  <c r="W520" i="11"/>
  <c r="W521" i="11"/>
  <c r="W522" i="11"/>
  <c r="W523" i="11"/>
  <c r="W524" i="11"/>
  <c r="W525" i="11"/>
  <c r="W526" i="11"/>
  <c r="W527" i="11"/>
  <c r="W528" i="11"/>
  <c r="W529" i="11"/>
  <c r="W530" i="11"/>
  <c r="W531" i="11"/>
  <c r="W532" i="11"/>
  <c r="W533" i="11"/>
  <c r="W534" i="11"/>
  <c r="W535" i="11"/>
  <c r="W536" i="11"/>
  <c r="W537" i="11"/>
  <c r="W538" i="11"/>
  <c r="W539" i="11"/>
  <c r="W540" i="11"/>
  <c r="W541" i="11"/>
  <c r="W542" i="11"/>
  <c r="W543" i="11"/>
  <c r="W544" i="11"/>
  <c r="W545" i="11"/>
  <c r="W546" i="11"/>
  <c r="W547" i="11"/>
  <c r="W548" i="11"/>
  <c r="W549" i="11"/>
  <c r="W550" i="11"/>
  <c r="W551" i="11"/>
  <c r="W552" i="11"/>
  <c r="W553" i="11"/>
  <c r="W554" i="11"/>
  <c r="W555" i="11"/>
  <c r="W556" i="11"/>
  <c r="W557" i="11"/>
  <c r="W558" i="11"/>
  <c r="W559" i="11"/>
  <c r="W560" i="11"/>
  <c r="W561" i="11"/>
  <c r="W562" i="11"/>
  <c r="W563" i="11"/>
  <c r="W564" i="11"/>
  <c r="W565" i="11"/>
  <c r="W566" i="11"/>
  <c r="W567" i="11"/>
  <c r="W496" i="11"/>
  <c r="W502" i="11"/>
  <c r="W504" i="11"/>
  <c r="W512" i="11"/>
  <c r="W514" i="11"/>
  <c r="W495" i="11"/>
  <c r="W497" i="11"/>
  <c r="W499" i="11"/>
  <c r="W501" i="11"/>
  <c r="W503" i="11"/>
  <c r="W505" i="11"/>
  <c r="W507" i="11"/>
  <c r="W509" i="11"/>
  <c r="W511" i="11"/>
  <c r="W513" i="11"/>
  <c r="W515" i="11"/>
  <c r="W517" i="11"/>
  <c r="W498" i="11"/>
  <c r="W508" i="11"/>
  <c r="W516" i="11"/>
  <c r="W500" i="11"/>
  <c r="W510" i="11"/>
  <c r="W518" i="11"/>
  <c r="W506" i="11"/>
  <c r="S383" i="11"/>
  <c r="S384" i="11"/>
  <c r="S385" i="11"/>
  <c r="S386" i="11"/>
  <c r="S387" i="11"/>
  <c r="S389" i="11"/>
  <c r="S388" i="11"/>
  <c r="S391" i="11"/>
  <c r="S393" i="11"/>
  <c r="S395" i="11"/>
  <c r="S390" i="11"/>
  <c r="S394" i="11"/>
  <c r="S404" i="11"/>
  <c r="S405" i="11"/>
  <c r="S406" i="11"/>
  <c r="S407" i="11"/>
  <c r="S408" i="11"/>
  <c r="S409" i="11"/>
  <c r="S396" i="11"/>
  <c r="S397" i="11"/>
  <c r="S399" i="11"/>
  <c r="S401" i="11"/>
  <c r="S403" i="11"/>
  <c r="S402" i="11"/>
  <c r="S392" i="11"/>
  <c r="S410" i="11"/>
  <c r="S411" i="11"/>
  <c r="S412" i="11"/>
  <c r="S413" i="11"/>
  <c r="S414" i="11"/>
  <c r="S415" i="11"/>
  <c r="S398" i="11"/>
  <c r="S400" i="11"/>
  <c r="S416" i="11"/>
  <c r="S417" i="11"/>
  <c r="S418" i="11"/>
  <c r="S419" i="11"/>
  <c r="S420" i="11"/>
  <c r="S421" i="11"/>
  <c r="S422" i="11"/>
  <c r="S423" i="11"/>
  <c r="S424" i="11"/>
  <c r="S425" i="11"/>
  <c r="S426" i="11"/>
  <c r="S427" i="11"/>
  <c r="S428" i="11"/>
  <c r="S429" i="11"/>
  <c r="S430" i="11"/>
  <c r="S431" i="11"/>
  <c r="S432" i="11"/>
  <c r="S433" i="11"/>
  <c r="S434" i="11"/>
  <c r="S435" i="11"/>
  <c r="S436" i="11"/>
  <c r="S437" i="11"/>
  <c r="S438" i="11"/>
  <c r="S439" i="11"/>
  <c r="S440" i="11"/>
  <c r="S441" i="11"/>
  <c r="S442" i="11"/>
  <c r="S444" i="11"/>
  <c r="S446" i="11"/>
  <c r="S448" i="11"/>
  <c r="S450" i="11"/>
  <c r="S452" i="11"/>
  <c r="S454" i="11"/>
  <c r="S456" i="11"/>
  <c r="S458" i="11"/>
  <c r="S460" i="11"/>
  <c r="S462" i="11"/>
  <c r="S464" i="11"/>
  <c r="S466" i="11"/>
  <c r="S468" i="11"/>
  <c r="S470" i="11"/>
  <c r="S471" i="11"/>
  <c r="S472" i="11"/>
  <c r="S473" i="11"/>
  <c r="S474" i="11"/>
  <c r="S475" i="11"/>
  <c r="S476" i="11"/>
  <c r="S477" i="11"/>
  <c r="S478" i="11"/>
  <c r="S479" i="11"/>
  <c r="S480" i="11"/>
  <c r="S481" i="11"/>
  <c r="S482" i="11"/>
  <c r="S483" i="11"/>
  <c r="S484" i="11"/>
  <c r="S485" i="11"/>
  <c r="S486" i="11"/>
  <c r="S487" i="11"/>
  <c r="S488" i="11"/>
  <c r="S489" i="11"/>
  <c r="S490" i="11"/>
  <c r="S491" i="11"/>
  <c r="S492" i="11"/>
  <c r="S493" i="11"/>
  <c r="S494" i="11"/>
  <c r="S443" i="11"/>
  <c r="S451" i="11"/>
  <c r="S459" i="11"/>
  <c r="S467" i="11"/>
  <c r="S445" i="11"/>
  <c r="S453" i="11"/>
  <c r="S461" i="11"/>
  <c r="S469" i="11"/>
  <c r="S447" i="11"/>
  <c r="S455" i="11"/>
  <c r="S463" i="11"/>
  <c r="S495" i="11"/>
  <c r="S497" i="11"/>
  <c r="S499" i="11"/>
  <c r="S501" i="11"/>
  <c r="S503" i="11"/>
  <c r="S505" i="11"/>
  <c r="S507" i="11"/>
  <c r="S509" i="11"/>
  <c r="S511" i="11"/>
  <c r="S513" i="11"/>
  <c r="S515" i="11"/>
  <c r="S517" i="11"/>
  <c r="S519" i="11"/>
  <c r="S520" i="11"/>
  <c r="S521" i="11"/>
  <c r="S522" i="11"/>
  <c r="S523" i="11"/>
  <c r="S524" i="11"/>
  <c r="S525" i="11"/>
  <c r="S526" i="11"/>
  <c r="S527" i="11"/>
  <c r="S528" i="11"/>
  <c r="S529" i="11"/>
  <c r="S530" i="11"/>
  <c r="S531" i="11"/>
  <c r="S532" i="11"/>
  <c r="S533" i="11"/>
  <c r="S534" i="11"/>
  <c r="S535" i="11"/>
  <c r="S536" i="11"/>
  <c r="S537" i="11"/>
  <c r="S538" i="11"/>
  <c r="S539" i="11"/>
  <c r="S540" i="11"/>
  <c r="S541" i="11"/>
  <c r="S542" i="11"/>
  <c r="S543" i="11"/>
  <c r="S544" i="11"/>
  <c r="S545" i="11"/>
  <c r="S546" i="11"/>
  <c r="S547" i="11"/>
  <c r="S548" i="11"/>
  <c r="S549" i="11"/>
  <c r="S550" i="11"/>
  <c r="S551" i="11"/>
  <c r="S552" i="11"/>
  <c r="S553" i="11"/>
  <c r="S554" i="11"/>
  <c r="S555" i="11"/>
  <c r="S556" i="11"/>
  <c r="S557" i="11"/>
  <c r="S558" i="11"/>
  <c r="S559" i="11"/>
  <c r="S560" i="11"/>
  <c r="S561" i="11"/>
  <c r="S562" i="11"/>
  <c r="S563" i="11"/>
  <c r="S564" i="11"/>
  <c r="S565" i="11"/>
  <c r="S566" i="11"/>
  <c r="S567" i="11"/>
  <c r="S465" i="11"/>
  <c r="S449" i="11"/>
  <c r="S457" i="11"/>
  <c r="S496" i="11"/>
  <c r="S498" i="11"/>
  <c r="S500" i="11"/>
  <c r="S502" i="11"/>
  <c r="S504" i="11"/>
  <c r="S506" i="11"/>
  <c r="S508" i="11"/>
  <c r="S510" i="11"/>
  <c r="S512" i="11"/>
  <c r="S514" i="11"/>
  <c r="S516" i="11"/>
  <c r="S518" i="11"/>
  <c r="O383" i="11"/>
  <c r="O384" i="11"/>
  <c r="O385" i="11"/>
  <c r="O386" i="11"/>
  <c r="O388" i="11"/>
  <c r="O391" i="11"/>
  <c r="O393" i="11"/>
  <c r="O387" i="11"/>
  <c r="O390" i="11"/>
  <c r="O392" i="11"/>
  <c r="O395" i="11"/>
  <c r="O394" i="11"/>
  <c r="O396" i="11"/>
  <c r="O397" i="11"/>
  <c r="O399" i="11"/>
  <c r="O401" i="11"/>
  <c r="O403" i="11"/>
  <c r="O404" i="11"/>
  <c r="O405" i="11"/>
  <c r="O406" i="11"/>
  <c r="O407" i="11"/>
  <c r="O408" i="11"/>
  <c r="O409" i="11"/>
  <c r="O389" i="11"/>
  <c r="O398" i="11"/>
  <c r="O400" i="11"/>
  <c r="O402" i="11"/>
  <c r="O410" i="11"/>
  <c r="O411" i="11"/>
  <c r="O412" i="11"/>
  <c r="O413" i="11"/>
  <c r="O414" i="11"/>
  <c r="O415" i="11"/>
  <c r="O416" i="11"/>
  <c r="O417" i="11"/>
  <c r="O418" i="11"/>
  <c r="O419" i="11"/>
  <c r="O420" i="11"/>
  <c r="O421" i="11"/>
  <c r="O422" i="11"/>
  <c r="O423" i="11"/>
  <c r="O424" i="11"/>
  <c r="O425" i="11"/>
  <c r="O426" i="11"/>
  <c r="O427" i="11"/>
  <c r="O428" i="11"/>
  <c r="O429" i="11"/>
  <c r="O430" i="11"/>
  <c r="O431" i="11"/>
  <c r="O432" i="11"/>
  <c r="O433" i="11"/>
  <c r="O434" i="11"/>
  <c r="O435" i="11"/>
  <c r="O436" i="11"/>
  <c r="O437" i="11"/>
  <c r="O438" i="11"/>
  <c r="O439" i="11"/>
  <c r="O440" i="11"/>
  <c r="O441" i="11"/>
  <c r="O442" i="11"/>
  <c r="O444" i="11"/>
  <c r="O446" i="11"/>
  <c r="O448" i="11"/>
  <c r="O450" i="11"/>
  <c r="O452" i="11"/>
  <c r="O454" i="11"/>
  <c r="O456" i="11"/>
  <c r="O458" i="11"/>
  <c r="O460" i="11"/>
  <c r="O462" i="11"/>
  <c r="O464" i="11"/>
  <c r="O466" i="11"/>
  <c r="O468" i="11"/>
  <c r="O470" i="11"/>
  <c r="O443" i="11"/>
  <c r="O445" i="11"/>
  <c r="O447" i="11"/>
  <c r="O449" i="11"/>
  <c r="O451" i="11"/>
  <c r="O453" i="11"/>
  <c r="O455" i="11"/>
  <c r="O457" i="11"/>
  <c r="O459" i="11"/>
  <c r="O461" i="11"/>
  <c r="O463" i="11"/>
  <c r="O465" i="11"/>
  <c r="O467" i="11"/>
  <c r="O469" i="11"/>
  <c r="O471" i="11"/>
  <c r="O472" i="11"/>
  <c r="O473" i="11"/>
  <c r="O474" i="11"/>
  <c r="O475" i="11"/>
  <c r="O476" i="11"/>
  <c r="O477" i="11"/>
  <c r="O478" i="11"/>
  <c r="O479" i="11"/>
  <c r="O480" i="11"/>
  <c r="O481" i="11"/>
  <c r="O482" i="11"/>
  <c r="O483" i="11"/>
  <c r="O484" i="11"/>
  <c r="O485" i="11"/>
  <c r="O486" i="11"/>
  <c r="O487" i="11"/>
  <c r="O488" i="11"/>
  <c r="O489" i="11"/>
  <c r="O490" i="11"/>
  <c r="O491" i="11"/>
  <c r="O492" i="11"/>
  <c r="O493" i="11"/>
  <c r="O494" i="11"/>
  <c r="O519" i="11"/>
  <c r="O520" i="11"/>
  <c r="O521" i="11"/>
  <c r="O522" i="11"/>
  <c r="O523" i="11"/>
  <c r="O524" i="11"/>
  <c r="O525" i="11"/>
  <c r="O526" i="11"/>
  <c r="O527" i="11"/>
  <c r="O528" i="11"/>
  <c r="O529" i="11"/>
  <c r="O530" i="11"/>
  <c r="O531" i="11"/>
  <c r="O532" i="11"/>
  <c r="O533" i="11"/>
  <c r="O534" i="11"/>
  <c r="O535" i="11"/>
  <c r="O536" i="11"/>
  <c r="O537" i="11"/>
  <c r="O538" i="11"/>
  <c r="O539" i="11"/>
  <c r="O540" i="11"/>
  <c r="O541" i="11"/>
  <c r="O542" i="11"/>
  <c r="O543" i="11"/>
  <c r="O544" i="11"/>
  <c r="O545" i="11"/>
  <c r="O546" i="11"/>
  <c r="O547" i="11"/>
  <c r="O548" i="11"/>
  <c r="O549" i="11"/>
  <c r="O550" i="11"/>
  <c r="O551" i="11"/>
  <c r="O552" i="11"/>
  <c r="O553" i="11"/>
  <c r="O554" i="11"/>
  <c r="O555" i="11"/>
  <c r="O556" i="11"/>
  <c r="O557" i="11"/>
  <c r="O558" i="11"/>
  <c r="O559" i="11"/>
  <c r="O560" i="11"/>
  <c r="O561" i="11"/>
  <c r="O562" i="11"/>
  <c r="O563" i="11"/>
  <c r="O564" i="11"/>
  <c r="O565" i="11"/>
  <c r="O566" i="11"/>
  <c r="O567" i="11"/>
  <c r="O503" i="11"/>
  <c r="O509" i="11"/>
  <c r="O511" i="11"/>
  <c r="O513" i="11"/>
  <c r="O517" i="11"/>
  <c r="O496" i="11"/>
  <c r="O498" i="11"/>
  <c r="O500" i="11"/>
  <c r="O502" i="11"/>
  <c r="O504" i="11"/>
  <c r="O506" i="11"/>
  <c r="O508" i="11"/>
  <c r="O510" i="11"/>
  <c r="O512" i="11"/>
  <c r="O514" i="11"/>
  <c r="O516" i="11"/>
  <c r="O518" i="11"/>
  <c r="O497" i="11"/>
  <c r="O499" i="11"/>
  <c r="O495" i="11"/>
  <c r="O501" i="11"/>
  <c r="O505" i="11"/>
  <c r="O507" i="11"/>
  <c r="O515" i="11"/>
  <c r="K383" i="11"/>
  <c r="K384" i="11"/>
  <c r="K385" i="11"/>
  <c r="K386" i="11"/>
  <c r="K388" i="11"/>
  <c r="K390" i="11"/>
  <c r="K387" i="11"/>
  <c r="K389" i="11"/>
  <c r="K392" i="11"/>
  <c r="K391" i="11"/>
  <c r="K393" i="11"/>
  <c r="K394" i="11"/>
  <c r="K396" i="11"/>
  <c r="K404" i="11"/>
  <c r="K405" i="11"/>
  <c r="K406" i="11"/>
  <c r="K407" i="11"/>
  <c r="K408" i="11"/>
  <c r="K409" i="11"/>
  <c r="K398" i="11"/>
  <c r="K400" i="11"/>
  <c r="K402" i="11"/>
  <c r="K395" i="11"/>
  <c r="K399" i="11"/>
  <c r="K401" i="11"/>
  <c r="K410" i="11"/>
  <c r="K411" i="11"/>
  <c r="K412" i="11"/>
  <c r="K413" i="11"/>
  <c r="K414" i="11"/>
  <c r="K415" i="11"/>
  <c r="K403" i="11"/>
  <c r="K397"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3" i="11"/>
  <c r="K445" i="11"/>
  <c r="K447" i="11"/>
  <c r="K449" i="11"/>
  <c r="K451" i="11"/>
  <c r="K453" i="11"/>
  <c r="K455" i="11"/>
  <c r="K457" i="11"/>
  <c r="K459" i="11"/>
  <c r="K461" i="11"/>
  <c r="K463" i="11"/>
  <c r="K465" i="11"/>
  <c r="K467" i="11"/>
  <c r="K469"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48" i="11"/>
  <c r="K456" i="11"/>
  <c r="K464" i="11"/>
  <c r="K442" i="11"/>
  <c r="K450" i="11"/>
  <c r="K458" i="11"/>
  <c r="K466" i="11"/>
  <c r="K444" i="11"/>
  <c r="K452" i="11"/>
  <c r="K460" i="11"/>
  <c r="K468" i="11"/>
  <c r="K470" i="11"/>
  <c r="K496" i="11"/>
  <c r="K498" i="11"/>
  <c r="K500" i="11"/>
  <c r="K502" i="11"/>
  <c r="K504" i="11"/>
  <c r="K506" i="11"/>
  <c r="K508" i="11"/>
  <c r="K510" i="11"/>
  <c r="K512" i="11"/>
  <c r="K514" i="11"/>
  <c r="K516" i="11"/>
  <c r="K518" i="11"/>
  <c r="K519" i="11"/>
  <c r="K520" i="11"/>
  <c r="K521" i="11"/>
  <c r="K522" i="11"/>
  <c r="K523" i="11"/>
  <c r="K524" i="11"/>
  <c r="K525" i="11"/>
  <c r="K526" i="11"/>
  <c r="K527" i="11"/>
  <c r="K528" i="11"/>
  <c r="K529" i="11"/>
  <c r="K530" i="11"/>
  <c r="K531" i="11"/>
  <c r="K532" i="11"/>
  <c r="K533" i="11"/>
  <c r="K534" i="11"/>
  <c r="K535" i="11"/>
  <c r="K536" i="11"/>
  <c r="K537" i="11"/>
  <c r="K538" i="11"/>
  <c r="K539" i="11"/>
  <c r="K540" i="11"/>
  <c r="K541" i="11"/>
  <c r="K542" i="11"/>
  <c r="K543" i="11"/>
  <c r="K544" i="11"/>
  <c r="K545" i="11"/>
  <c r="K546" i="11"/>
  <c r="K547" i="11"/>
  <c r="K548" i="11"/>
  <c r="K549" i="11"/>
  <c r="K550" i="11"/>
  <c r="K551" i="11"/>
  <c r="K552" i="11"/>
  <c r="K553" i="11"/>
  <c r="K554" i="11"/>
  <c r="K555" i="11"/>
  <c r="K556" i="11"/>
  <c r="K557" i="11"/>
  <c r="K558" i="11"/>
  <c r="K559" i="11"/>
  <c r="K560" i="11"/>
  <c r="K561" i="11"/>
  <c r="K562" i="11"/>
  <c r="K563" i="11"/>
  <c r="K564" i="11"/>
  <c r="K565" i="11"/>
  <c r="K566" i="11"/>
  <c r="K567" i="11"/>
  <c r="K462" i="11"/>
  <c r="K446" i="11"/>
  <c r="K454" i="11"/>
  <c r="K495" i="11"/>
  <c r="K497" i="11"/>
  <c r="K499" i="11"/>
  <c r="K501" i="11"/>
  <c r="K503" i="11"/>
  <c r="K505" i="11"/>
  <c r="K507" i="11"/>
  <c r="K509" i="11"/>
  <c r="K511" i="11"/>
  <c r="K513" i="11"/>
  <c r="K515" i="11"/>
  <c r="K517" i="11"/>
  <c r="G383" i="11"/>
  <c r="G384" i="11"/>
  <c r="G385" i="11"/>
  <c r="G386" i="11"/>
  <c r="G387" i="11"/>
  <c r="G389" i="11"/>
  <c r="G388" i="11"/>
  <c r="G392" i="11"/>
  <c r="G390" i="11"/>
  <c r="G391" i="11"/>
  <c r="G393" i="11"/>
  <c r="G394" i="11"/>
  <c r="G396" i="11"/>
  <c r="G395" i="11"/>
  <c r="G398" i="11"/>
  <c r="G400" i="11"/>
  <c r="G402" i="11"/>
  <c r="G404" i="11"/>
  <c r="G405" i="11"/>
  <c r="G406" i="11"/>
  <c r="G407" i="11"/>
  <c r="G408" i="11"/>
  <c r="G409" i="11"/>
  <c r="G397" i="11"/>
  <c r="G399" i="11"/>
  <c r="G401" i="11"/>
  <c r="G403" i="11"/>
  <c r="G410" i="11"/>
  <c r="G411" i="11"/>
  <c r="G412" i="11"/>
  <c r="G413" i="11"/>
  <c r="G414" i="11"/>
  <c r="G415" i="11"/>
  <c r="G416" i="11"/>
  <c r="G417" i="11"/>
  <c r="G418" i="11"/>
  <c r="G419" i="11"/>
  <c r="G420" i="11"/>
  <c r="G421" i="11"/>
  <c r="G422" i="11"/>
  <c r="G423" i="11"/>
  <c r="G424" i="11"/>
  <c r="G425" i="11"/>
  <c r="G426" i="11"/>
  <c r="G427" i="11"/>
  <c r="G428" i="11"/>
  <c r="G429" i="11"/>
  <c r="G430" i="11"/>
  <c r="G431" i="11"/>
  <c r="G432" i="11"/>
  <c r="G433" i="11"/>
  <c r="G434" i="11"/>
  <c r="G435" i="11"/>
  <c r="G436" i="11"/>
  <c r="G437" i="11"/>
  <c r="G438" i="11"/>
  <c r="G439" i="11"/>
  <c r="G440" i="11"/>
  <c r="G441" i="11"/>
  <c r="G443" i="11"/>
  <c r="G445" i="11"/>
  <c r="G447" i="11"/>
  <c r="G449" i="11"/>
  <c r="G451" i="11"/>
  <c r="G453" i="11"/>
  <c r="G455" i="11"/>
  <c r="G457" i="11"/>
  <c r="G459" i="11"/>
  <c r="G461" i="11"/>
  <c r="G463" i="11"/>
  <c r="G465" i="11"/>
  <c r="G467" i="11"/>
  <c r="G469" i="11"/>
  <c r="G442" i="11"/>
  <c r="G444" i="11"/>
  <c r="G446" i="11"/>
  <c r="G448" i="11"/>
  <c r="G450" i="11"/>
  <c r="G452" i="11"/>
  <c r="G454" i="11"/>
  <c r="G456" i="11"/>
  <c r="G458" i="11"/>
  <c r="G460" i="11"/>
  <c r="G462" i="11"/>
  <c r="G464" i="11"/>
  <c r="G466" i="11"/>
  <c r="G468" i="11"/>
  <c r="G470" i="11"/>
  <c r="G471" i="11"/>
  <c r="G472" i="11"/>
  <c r="G473" i="11"/>
  <c r="G474" i="11"/>
  <c r="G475" i="11"/>
  <c r="G476" i="11"/>
  <c r="G477" i="11"/>
  <c r="G478" i="11"/>
  <c r="G479" i="11"/>
  <c r="G480" i="11"/>
  <c r="G481" i="11"/>
  <c r="G482" i="11"/>
  <c r="G483" i="11"/>
  <c r="G484" i="11"/>
  <c r="G485" i="11"/>
  <c r="G486" i="11"/>
  <c r="G487" i="11"/>
  <c r="G488" i="11"/>
  <c r="G489" i="11"/>
  <c r="G490" i="11"/>
  <c r="G491" i="11"/>
  <c r="G492" i="11"/>
  <c r="G493" i="11"/>
  <c r="G494" i="11"/>
  <c r="G519" i="11"/>
  <c r="G520" i="11"/>
  <c r="G521" i="11"/>
  <c r="G522" i="11"/>
  <c r="G523" i="11"/>
  <c r="G524" i="11"/>
  <c r="G525" i="11"/>
  <c r="G526" i="11"/>
  <c r="G527" i="11"/>
  <c r="G528" i="11"/>
  <c r="G529" i="11"/>
  <c r="G530" i="11"/>
  <c r="G531" i="11"/>
  <c r="G532" i="11"/>
  <c r="G533" i="11"/>
  <c r="G534" i="11"/>
  <c r="G535" i="11"/>
  <c r="G536" i="11"/>
  <c r="G537" i="11"/>
  <c r="G538" i="11"/>
  <c r="G539" i="11"/>
  <c r="G540" i="11"/>
  <c r="G541" i="11"/>
  <c r="G542" i="11"/>
  <c r="G543" i="11"/>
  <c r="G544" i="11"/>
  <c r="G545" i="11"/>
  <c r="G546" i="11"/>
  <c r="G547" i="11"/>
  <c r="G548" i="11"/>
  <c r="G549" i="11"/>
  <c r="G550" i="11"/>
  <c r="G551" i="11"/>
  <c r="G552" i="11"/>
  <c r="G553" i="11"/>
  <c r="G554" i="11"/>
  <c r="G555" i="11"/>
  <c r="G556" i="11"/>
  <c r="G557" i="11"/>
  <c r="G558" i="11"/>
  <c r="G559" i="11"/>
  <c r="G560" i="11"/>
  <c r="G561" i="11"/>
  <c r="G562" i="11"/>
  <c r="G563" i="11"/>
  <c r="G564" i="11"/>
  <c r="G565" i="11"/>
  <c r="G566" i="11"/>
  <c r="G567" i="11"/>
  <c r="G498" i="11"/>
  <c r="G500" i="11"/>
  <c r="G508" i="11"/>
  <c r="G516" i="11"/>
  <c r="G495" i="11"/>
  <c r="G497" i="11"/>
  <c r="G499" i="11"/>
  <c r="G501" i="11"/>
  <c r="G503" i="11"/>
  <c r="G505" i="11"/>
  <c r="G507" i="11"/>
  <c r="G509" i="11"/>
  <c r="G511" i="11"/>
  <c r="G513" i="11"/>
  <c r="G515" i="11"/>
  <c r="G517" i="11"/>
  <c r="G502" i="11"/>
  <c r="G506" i="11"/>
  <c r="G510" i="11"/>
  <c r="G512" i="11"/>
  <c r="G496" i="11"/>
  <c r="G504" i="11"/>
  <c r="G514" i="11"/>
  <c r="G518" i="11"/>
  <c r="BK383" i="11"/>
  <c r="BK387" i="11"/>
  <c r="BK391" i="11"/>
  <c r="BK395" i="11"/>
  <c r="BK399" i="11"/>
  <c r="BK403" i="11"/>
  <c r="BK407" i="11"/>
  <c r="BK411" i="11"/>
  <c r="BK415" i="11"/>
  <c r="BK419" i="11"/>
  <c r="BK423" i="11"/>
  <c r="BK427" i="11"/>
  <c r="BK431" i="11"/>
  <c r="BK435" i="11"/>
  <c r="BK439" i="11"/>
  <c r="BK443" i="11"/>
  <c r="BK447" i="11"/>
  <c r="BK451" i="11"/>
  <c r="BK455" i="11"/>
  <c r="BK459" i="11"/>
  <c r="BK463" i="11"/>
  <c r="BK467" i="11"/>
  <c r="BK471" i="11"/>
  <c r="BK475" i="11"/>
  <c r="BK479" i="11"/>
  <c r="BK483" i="11"/>
  <c r="BK487" i="11"/>
  <c r="BK491" i="11"/>
  <c r="BK495" i="11"/>
  <c r="BK499" i="11"/>
  <c r="BK503" i="11"/>
  <c r="BK507" i="11"/>
  <c r="BK511" i="11"/>
  <c r="BK515" i="11"/>
  <c r="BK519" i="11"/>
  <c r="BK523" i="11"/>
  <c r="BK527" i="11"/>
  <c r="BK531" i="11"/>
  <c r="BK535" i="11"/>
  <c r="BK539" i="11"/>
  <c r="BK543" i="11"/>
  <c r="BK547" i="11"/>
  <c r="BK551" i="11"/>
  <c r="BK555" i="11"/>
  <c r="BK559" i="11"/>
  <c r="BK563" i="11"/>
  <c r="BK567" i="11"/>
  <c r="BK386" i="11"/>
  <c r="BK402" i="11"/>
  <c r="BK406" i="11"/>
  <c r="BK410" i="11"/>
  <c r="BK414" i="11"/>
  <c r="BK430" i="11"/>
  <c r="BK442" i="11"/>
  <c r="BK462" i="11"/>
  <c r="BK470" i="11"/>
  <c r="BK474" i="11"/>
  <c r="BK482" i="11"/>
  <c r="BK490" i="11"/>
  <c r="BK502" i="11"/>
  <c r="BK518" i="11"/>
  <c r="BK538" i="11"/>
  <c r="BK554" i="11"/>
  <c r="BK562" i="11"/>
  <c r="BK384" i="11"/>
  <c r="BK388" i="11"/>
  <c r="BK392" i="11"/>
  <c r="BK396" i="11"/>
  <c r="BK400" i="11"/>
  <c r="BK404" i="11"/>
  <c r="BK408" i="11"/>
  <c r="BK412" i="11"/>
  <c r="BK416" i="11"/>
  <c r="BK420" i="11"/>
  <c r="BK424" i="11"/>
  <c r="BK428" i="11"/>
  <c r="BK432" i="11"/>
  <c r="BK436" i="11"/>
  <c r="BK440" i="11"/>
  <c r="BK444" i="11"/>
  <c r="BK448" i="11"/>
  <c r="BK452" i="11"/>
  <c r="BK456" i="11"/>
  <c r="BK460" i="11"/>
  <c r="BK464" i="11"/>
  <c r="BK468" i="11"/>
  <c r="BK472" i="11"/>
  <c r="BK476" i="11"/>
  <c r="BK480" i="11"/>
  <c r="BK484" i="11"/>
  <c r="BK488" i="11"/>
  <c r="BK492" i="11"/>
  <c r="BK496" i="11"/>
  <c r="BK500" i="11"/>
  <c r="BK504" i="11"/>
  <c r="BK508" i="11"/>
  <c r="BK512" i="11"/>
  <c r="BK516" i="11"/>
  <c r="BK520" i="11"/>
  <c r="BK524" i="11"/>
  <c r="BK528" i="11"/>
  <c r="BK532" i="11"/>
  <c r="BK536" i="11"/>
  <c r="BK540" i="11"/>
  <c r="BK544" i="11"/>
  <c r="BK548" i="11"/>
  <c r="BK552" i="11"/>
  <c r="BK556" i="11"/>
  <c r="BK560" i="11"/>
  <c r="BK564" i="11"/>
  <c r="BK418" i="11"/>
  <c r="BK422" i="11"/>
  <c r="BK434" i="11"/>
  <c r="BK446" i="11"/>
  <c r="BK466" i="11"/>
  <c r="BK494" i="11"/>
  <c r="BK514" i="11"/>
  <c r="BK526" i="11"/>
  <c r="BK542" i="11"/>
  <c r="BK546" i="11"/>
  <c r="BK558" i="11"/>
  <c r="BK566" i="11"/>
  <c r="BK385" i="11"/>
  <c r="BK389" i="11"/>
  <c r="BK393" i="11"/>
  <c r="BK397" i="11"/>
  <c r="BK401" i="11"/>
  <c r="BK405" i="11"/>
  <c r="BK409" i="11"/>
  <c r="BK413" i="11"/>
  <c r="BK417" i="11"/>
  <c r="BK421" i="11"/>
  <c r="BK425" i="11"/>
  <c r="BK429" i="11"/>
  <c r="BK433" i="11"/>
  <c r="BK437" i="11"/>
  <c r="BK441" i="11"/>
  <c r="BK445" i="11"/>
  <c r="BK449" i="11"/>
  <c r="BK453" i="11"/>
  <c r="BK457" i="11"/>
  <c r="BK461" i="11"/>
  <c r="BK465" i="11"/>
  <c r="BK469" i="11"/>
  <c r="BK473" i="11"/>
  <c r="BK477" i="11"/>
  <c r="BK481" i="11"/>
  <c r="BK485" i="11"/>
  <c r="BK489" i="11"/>
  <c r="BK493" i="11"/>
  <c r="BK497" i="11"/>
  <c r="BK501" i="11"/>
  <c r="BK505" i="11"/>
  <c r="BK509" i="11"/>
  <c r="BK513" i="11"/>
  <c r="BK517" i="11"/>
  <c r="BK521" i="11"/>
  <c r="BK525" i="11"/>
  <c r="BK529" i="11"/>
  <c r="BK533" i="11"/>
  <c r="BK537" i="11"/>
  <c r="BK541" i="11"/>
  <c r="BK545" i="11"/>
  <c r="BK549" i="11"/>
  <c r="BK553" i="11"/>
  <c r="BK557" i="11"/>
  <c r="BK561" i="11"/>
  <c r="BK565" i="11"/>
  <c r="BK390" i="11"/>
  <c r="BK394" i="11"/>
  <c r="BK398" i="11"/>
  <c r="BK426" i="11"/>
  <c r="BK438" i="11"/>
  <c r="BK450" i="11"/>
  <c r="BK454" i="11"/>
  <c r="BK458" i="11"/>
  <c r="BK478" i="11"/>
  <c r="BK486" i="11"/>
  <c r="BK498" i="11"/>
  <c r="BK506" i="11"/>
  <c r="BK510" i="11"/>
  <c r="BK522" i="11"/>
  <c r="BK530" i="11"/>
  <c r="BK534" i="11"/>
  <c r="BK550" i="11"/>
  <c r="BJ383" i="11"/>
  <c r="BJ385" i="11"/>
  <c r="BJ387" i="11"/>
  <c r="BJ389" i="11"/>
  <c r="BJ391" i="11"/>
  <c r="BJ393" i="11"/>
  <c r="BJ395" i="11"/>
  <c r="BJ397" i="11"/>
  <c r="BJ399" i="11"/>
  <c r="BJ401" i="11"/>
  <c r="BJ403" i="11"/>
  <c r="BJ405" i="11"/>
  <c r="BJ407" i="11"/>
  <c r="BJ409" i="11"/>
  <c r="BJ411" i="11"/>
  <c r="BJ413" i="11"/>
  <c r="BJ415" i="11"/>
  <c r="BJ417" i="11"/>
  <c r="BJ419" i="11"/>
  <c r="BJ421" i="11"/>
  <c r="BJ423" i="11"/>
  <c r="BJ425" i="11"/>
  <c r="BJ427" i="11"/>
  <c r="BJ429" i="11"/>
  <c r="BJ431" i="11"/>
  <c r="BJ433" i="11"/>
  <c r="BJ435" i="11"/>
  <c r="BJ437" i="11"/>
  <c r="BJ439" i="11"/>
  <c r="BJ441" i="11"/>
  <c r="BJ443" i="11"/>
  <c r="BJ445" i="11"/>
  <c r="BJ447" i="11"/>
  <c r="BJ449" i="11"/>
  <c r="BJ451" i="11"/>
  <c r="BJ453" i="11"/>
  <c r="BJ455" i="11"/>
  <c r="BJ457" i="11"/>
  <c r="BJ459" i="11"/>
  <c r="BJ461" i="11"/>
  <c r="BJ463" i="11"/>
  <c r="BJ465" i="11"/>
  <c r="BJ467" i="11"/>
  <c r="BJ469" i="11"/>
  <c r="BJ471" i="11"/>
  <c r="BJ473" i="11"/>
  <c r="BJ475" i="11"/>
  <c r="BJ477" i="11"/>
  <c r="BJ479" i="11"/>
  <c r="BJ481" i="11"/>
  <c r="BJ483" i="11"/>
  <c r="BJ485" i="11"/>
  <c r="BJ487" i="11"/>
  <c r="BJ489" i="11"/>
  <c r="BJ491" i="11"/>
  <c r="BJ493" i="11"/>
  <c r="BJ495" i="11"/>
  <c r="BJ497" i="11"/>
  <c r="BJ499" i="11"/>
  <c r="BJ501" i="11"/>
  <c r="BJ503" i="11"/>
  <c r="BJ505" i="11"/>
  <c r="BJ507" i="11"/>
  <c r="BJ509" i="11"/>
  <c r="BJ511" i="11"/>
  <c r="BJ513" i="11"/>
  <c r="BJ515" i="11"/>
  <c r="BJ517" i="11"/>
  <c r="BJ519" i="11"/>
  <c r="BJ521" i="11"/>
  <c r="BJ523" i="11"/>
  <c r="BJ525" i="11"/>
  <c r="BJ527" i="11"/>
  <c r="BJ529" i="11"/>
  <c r="BJ531" i="11"/>
  <c r="BJ533" i="11"/>
  <c r="BJ535" i="11"/>
  <c r="BJ537" i="11"/>
  <c r="BJ539" i="11"/>
  <c r="BJ541" i="11"/>
  <c r="BJ543" i="11"/>
  <c r="BJ545" i="11"/>
  <c r="BJ547" i="11"/>
  <c r="BJ549" i="11"/>
  <c r="BJ551" i="11"/>
  <c r="BJ384" i="11"/>
  <c r="BJ386" i="11"/>
  <c r="BJ388" i="11"/>
  <c r="BJ390" i="11"/>
  <c r="BJ392" i="11"/>
  <c r="BJ394" i="11"/>
  <c r="BJ396" i="11"/>
  <c r="BJ398" i="11"/>
  <c r="BJ400" i="11"/>
  <c r="BJ402" i="11"/>
  <c r="BJ404" i="11"/>
  <c r="BJ406" i="11"/>
  <c r="BJ408" i="11"/>
  <c r="BJ410" i="11"/>
  <c r="BJ412" i="11"/>
  <c r="BJ414" i="11"/>
  <c r="BJ416" i="11"/>
  <c r="BJ418" i="11"/>
  <c r="BJ420" i="11"/>
  <c r="BJ422" i="11"/>
  <c r="BJ424" i="11"/>
  <c r="BJ426" i="11"/>
  <c r="BJ428" i="11"/>
  <c r="BJ430" i="11"/>
  <c r="BJ432" i="11"/>
  <c r="BJ434" i="11"/>
  <c r="BJ436" i="11"/>
  <c r="BJ438" i="11"/>
  <c r="BJ440" i="11"/>
  <c r="BJ442" i="11"/>
  <c r="BJ444" i="11"/>
  <c r="BJ446" i="11"/>
  <c r="BJ448" i="11"/>
  <c r="BJ450" i="11"/>
  <c r="BJ452" i="11"/>
  <c r="BJ454" i="11"/>
  <c r="BJ456" i="11"/>
  <c r="BJ458" i="11"/>
  <c r="BJ460" i="11"/>
  <c r="BJ462" i="11"/>
  <c r="BJ464" i="11"/>
  <c r="BJ466" i="11"/>
  <c r="BJ468" i="11"/>
  <c r="BJ470" i="11"/>
  <c r="BJ472" i="11"/>
  <c r="BJ474" i="11"/>
  <c r="BJ476" i="11"/>
  <c r="BJ478" i="11"/>
  <c r="BJ480" i="11"/>
  <c r="BJ482" i="11"/>
  <c r="BJ484" i="11"/>
  <c r="BJ486" i="11"/>
  <c r="BJ488" i="11"/>
  <c r="BJ490" i="11"/>
  <c r="BJ492" i="11"/>
  <c r="BJ494" i="11"/>
  <c r="BJ496" i="11"/>
  <c r="BJ498" i="11"/>
  <c r="BJ500" i="11"/>
  <c r="BJ502" i="11"/>
  <c r="BJ504" i="11"/>
  <c r="BJ506" i="11"/>
  <c r="BJ508" i="11"/>
  <c r="BJ510" i="11"/>
  <c r="BJ512" i="11"/>
  <c r="BJ514" i="11"/>
  <c r="BJ516" i="11"/>
  <c r="BJ518" i="11"/>
  <c r="BJ520" i="11"/>
  <c r="BJ522" i="11"/>
  <c r="BJ524" i="11"/>
  <c r="BJ526" i="11"/>
  <c r="BJ528" i="11"/>
  <c r="BJ530" i="11"/>
  <c r="BJ532" i="11"/>
  <c r="BJ534" i="11"/>
  <c r="BJ536" i="11"/>
  <c r="BJ538" i="11"/>
  <c r="BJ540" i="11"/>
  <c r="BJ542" i="11"/>
  <c r="BJ544" i="11"/>
  <c r="BJ546" i="11"/>
  <c r="BJ548" i="11"/>
  <c r="BJ550" i="11"/>
  <c r="BJ553" i="11"/>
  <c r="BJ555" i="11"/>
  <c r="BJ557" i="11"/>
  <c r="BJ567" i="11"/>
  <c r="BJ552" i="11"/>
  <c r="BJ554" i="11"/>
  <c r="BJ556" i="11"/>
  <c r="BJ558" i="11"/>
  <c r="BJ560" i="11"/>
  <c r="BJ562" i="11"/>
  <c r="BJ564" i="11"/>
  <c r="BJ566" i="11"/>
  <c r="BJ561" i="11"/>
  <c r="BJ563" i="11"/>
  <c r="BJ559" i="11"/>
  <c r="BJ565" i="11"/>
  <c r="BI383" i="11"/>
  <c r="BI387" i="11"/>
  <c r="BI391" i="11"/>
  <c r="BI395" i="11"/>
  <c r="BI399" i="11"/>
  <c r="BI403" i="11"/>
  <c r="BI407" i="11"/>
  <c r="BI411" i="11"/>
  <c r="BI415" i="11"/>
  <c r="BI419" i="11"/>
  <c r="BI423" i="11"/>
  <c r="BI427" i="11"/>
  <c r="BI431" i="11"/>
  <c r="BI435" i="11"/>
  <c r="BI439" i="11"/>
  <c r="BI443" i="11"/>
  <c r="BI447" i="11"/>
  <c r="BI451" i="11"/>
  <c r="BI455" i="11"/>
  <c r="BI459" i="11"/>
  <c r="BI463" i="11"/>
  <c r="BI467" i="11"/>
  <c r="BI471" i="11"/>
  <c r="BI475" i="11"/>
  <c r="BI479" i="11"/>
  <c r="BI483" i="11"/>
  <c r="BI487" i="11"/>
  <c r="BI491" i="11"/>
  <c r="BI495" i="11"/>
  <c r="BI499" i="11"/>
  <c r="BI503" i="11"/>
  <c r="BI507" i="11"/>
  <c r="BI511" i="11"/>
  <c r="BI515" i="11"/>
  <c r="BI519" i="11"/>
  <c r="BI523" i="11"/>
  <c r="BI527" i="11"/>
  <c r="BI531" i="11"/>
  <c r="BI535" i="11"/>
  <c r="BI539" i="11"/>
  <c r="BI543" i="11"/>
  <c r="BI547" i="11"/>
  <c r="BI551" i="11"/>
  <c r="BI555" i="11"/>
  <c r="BI559" i="11"/>
  <c r="BI563" i="11"/>
  <c r="BI567" i="11"/>
  <c r="BI392" i="11"/>
  <c r="BI404" i="11"/>
  <c r="BI424" i="11"/>
  <c r="BI432" i="11"/>
  <c r="BI472" i="11"/>
  <c r="BI480" i="11"/>
  <c r="BI484" i="11"/>
  <c r="BI504" i="11"/>
  <c r="BI508" i="11"/>
  <c r="BI556" i="11"/>
  <c r="BI386" i="11"/>
  <c r="BI390" i="11"/>
  <c r="BI394" i="11"/>
  <c r="BI398" i="11"/>
  <c r="BI402" i="11"/>
  <c r="BI406" i="11"/>
  <c r="BI410" i="11"/>
  <c r="BI414" i="11"/>
  <c r="BI418" i="11"/>
  <c r="BI422" i="11"/>
  <c r="BI426" i="11"/>
  <c r="BI430" i="11"/>
  <c r="BI434" i="11"/>
  <c r="BI438" i="11"/>
  <c r="BI442" i="11"/>
  <c r="BI446" i="11"/>
  <c r="BI450" i="11"/>
  <c r="BI454" i="11"/>
  <c r="BI458" i="11"/>
  <c r="BI462" i="11"/>
  <c r="BI466" i="11"/>
  <c r="BI470" i="11"/>
  <c r="BI474" i="11"/>
  <c r="BI478" i="11"/>
  <c r="BI482" i="11"/>
  <c r="BI486" i="11"/>
  <c r="BI490" i="11"/>
  <c r="BI494" i="11"/>
  <c r="BI498" i="11"/>
  <c r="BI502" i="11"/>
  <c r="BI506" i="11"/>
  <c r="BI510" i="11"/>
  <c r="BI514" i="11"/>
  <c r="BI518" i="11"/>
  <c r="BI522" i="11"/>
  <c r="BI526" i="11"/>
  <c r="BI530" i="11"/>
  <c r="BI534" i="11"/>
  <c r="BI538" i="11"/>
  <c r="BI542" i="11"/>
  <c r="BI546" i="11"/>
  <c r="BI550" i="11"/>
  <c r="BI554" i="11"/>
  <c r="BI558" i="11"/>
  <c r="BI562" i="11"/>
  <c r="BI566" i="11"/>
  <c r="BI396" i="11"/>
  <c r="BI400" i="11"/>
  <c r="BI408" i="11"/>
  <c r="BI412" i="11"/>
  <c r="BI420" i="11"/>
  <c r="BI440" i="11"/>
  <c r="BI448" i="11"/>
  <c r="BI452" i="11"/>
  <c r="BI468" i="11"/>
  <c r="BI476" i="11"/>
  <c r="BI488" i="11"/>
  <c r="BI492" i="11"/>
  <c r="BI496" i="11"/>
  <c r="BI520" i="11"/>
  <c r="BI532" i="11"/>
  <c r="BI536" i="11"/>
  <c r="BI540" i="11"/>
  <c r="BI544" i="11"/>
  <c r="BI552" i="11"/>
  <c r="BI560" i="11"/>
  <c r="BI385" i="11"/>
  <c r="BI389" i="11"/>
  <c r="BI393" i="11"/>
  <c r="BI397" i="11"/>
  <c r="BI401" i="11"/>
  <c r="BI405" i="11"/>
  <c r="BI409" i="11"/>
  <c r="BI413" i="11"/>
  <c r="BI417" i="11"/>
  <c r="BI421" i="11"/>
  <c r="BI425" i="11"/>
  <c r="BI429" i="11"/>
  <c r="BI433" i="11"/>
  <c r="BI437" i="11"/>
  <c r="BI441" i="11"/>
  <c r="BI445" i="11"/>
  <c r="BI449" i="11"/>
  <c r="BI453" i="11"/>
  <c r="BI457" i="11"/>
  <c r="BI461" i="11"/>
  <c r="BI465" i="11"/>
  <c r="BI469" i="11"/>
  <c r="BI473" i="11"/>
  <c r="BI477" i="11"/>
  <c r="BI481" i="11"/>
  <c r="BI485" i="11"/>
  <c r="BI489" i="11"/>
  <c r="BI493" i="11"/>
  <c r="BI497" i="11"/>
  <c r="BI501" i="11"/>
  <c r="BI505" i="11"/>
  <c r="BI509" i="11"/>
  <c r="BI513" i="11"/>
  <c r="BI517" i="11"/>
  <c r="BI521" i="11"/>
  <c r="BI525" i="11"/>
  <c r="BI529" i="11"/>
  <c r="BI533" i="11"/>
  <c r="BI537" i="11"/>
  <c r="BI541" i="11"/>
  <c r="BI545" i="11"/>
  <c r="BI549" i="11"/>
  <c r="BI553" i="11"/>
  <c r="BI557" i="11"/>
  <c r="BI561" i="11"/>
  <c r="BI565" i="11"/>
  <c r="BI384" i="11"/>
  <c r="BI388" i="11"/>
  <c r="BI416" i="11"/>
  <c r="BI428" i="11"/>
  <c r="BI436" i="11"/>
  <c r="BI444" i="11"/>
  <c r="BI456" i="11"/>
  <c r="BI460" i="11"/>
  <c r="BI464" i="11"/>
  <c r="BI500" i="11"/>
  <c r="BI512" i="11"/>
  <c r="BI516" i="11"/>
  <c r="BI524" i="11"/>
  <c r="BI528" i="11"/>
  <c r="BI548" i="11"/>
  <c r="BI564" i="11"/>
  <c r="BH383" i="11"/>
  <c r="BH384" i="11"/>
  <c r="BH385" i="11"/>
  <c r="BH386" i="11"/>
  <c r="BH387" i="11"/>
  <c r="BH388" i="11"/>
  <c r="BH389" i="11"/>
  <c r="BH390" i="11"/>
  <c r="BH391" i="11"/>
  <c r="BH392" i="11"/>
  <c r="BH393" i="11"/>
  <c r="BH394" i="11"/>
  <c r="BH395" i="11"/>
  <c r="BH396" i="11"/>
  <c r="BH397" i="11"/>
  <c r="BH398" i="11"/>
  <c r="BH399" i="11"/>
  <c r="BH400" i="11"/>
  <c r="BH401" i="11"/>
  <c r="BH402" i="11"/>
  <c r="BH403" i="11"/>
  <c r="BH404" i="11"/>
  <c r="BH405" i="11"/>
  <c r="BH406" i="11"/>
  <c r="BH407" i="11"/>
  <c r="BH408" i="11"/>
  <c r="BH409" i="11"/>
  <c r="BH410" i="11"/>
  <c r="BH411" i="11"/>
  <c r="BH412" i="11"/>
  <c r="BH413" i="11"/>
  <c r="BH414" i="11"/>
  <c r="BH415" i="11"/>
  <c r="BH416" i="11"/>
  <c r="BH417" i="11"/>
  <c r="BH418" i="11"/>
  <c r="BH419" i="11"/>
  <c r="BH420" i="11"/>
  <c r="BH421" i="11"/>
  <c r="BH422" i="11"/>
  <c r="BH423" i="11"/>
  <c r="BH424" i="11"/>
  <c r="BH425" i="11"/>
  <c r="BH426" i="11"/>
  <c r="BH427" i="11"/>
  <c r="BH428" i="11"/>
  <c r="BH429" i="11"/>
  <c r="BH430" i="11"/>
  <c r="BH431" i="11"/>
  <c r="BH432" i="11"/>
  <c r="BH433" i="11"/>
  <c r="BH434" i="11"/>
  <c r="BH435" i="11"/>
  <c r="BH436" i="11"/>
  <c r="BH437" i="11"/>
  <c r="BH438" i="11"/>
  <c r="BH439" i="11"/>
  <c r="BH440" i="11"/>
  <c r="BH441" i="11"/>
  <c r="BH442" i="11"/>
  <c r="BH443" i="11"/>
  <c r="BH444" i="11"/>
  <c r="BH445" i="11"/>
  <c r="BH446" i="11"/>
  <c r="BH447" i="11"/>
  <c r="BH448" i="11"/>
  <c r="BH449" i="11"/>
  <c r="BH450" i="11"/>
  <c r="BH451" i="11"/>
  <c r="BH452" i="11"/>
  <c r="BH453" i="11"/>
  <c r="BH454" i="11"/>
  <c r="BH455" i="11"/>
  <c r="BH456" i="11"/>
  <c r="BH457" i="11"/>
  <c r="BH458" i="11"/>
  <c r="BH459" i="11"/>
  <c r="BH460" i="11"/>
  <c r="BH461" i="11"/>
  <c r="BH462" i="11"/>
  <c r="BH463" i="11"/>
  <c r="BH464" i="11"/>
  <c r="BH465" i="11"/>
  <c r="BH466" i="11"/>
  <c r="BH467" i="11"/>
  <c r="BH469" i="11"/>
  <c r="BH471" i="11"/>
  <c r="BH473" i="11"/>
  <c r="BH475" i="11"/>
  <c r="BH481" i="11"/>
  <c r="BH483" i="11"/>
  <c r="BH485" i="11"/>
  <c r="BH487" i="11"/>
  <c r="BH489" i="11"/>
  <c r="BH490" i="11"/>
  <c r="BH491" i="11"/>
  <c r="BH492" i="11"/>
  <c r="BH493" i="11"/>
  <c r="BH494" i="11"/>
  <c r="BH496" i="11"/>
  <c r="BH502" i="11"/>
  <c r="BH507" i="11"/>
  <c r="BH517" i="11"/>
  <c r="BH518" i="11"/>
  <c r="BH521" i="11"/>
  <c r="BH522" i="11"/>
  <c r="BH524" i="11"/>
  <c r="BH527" i="11"/>
  <c r="BH529" i="11"/>
  <c r="BH530" i="11"/>
  <c r="BH532" i="11"/>
  <c r="BH533" i="11"/>
  <c r="BH534" i="11"/>
  <c r="BH537" i="11"/>
  <c r="BH538" i="11"/>
  <c r="BH539" i="11"/>
  <c r="BH540" i="11"/>
  <c r="BH542" i="11"/>
  <c r="BH545" i="11"/>
  <c r="BH547" i="11"/>
  <c r="BH558" i="11"/>
  <c r="BH561" i="11"/>
  <c r="BH563" i="11"/>
  <c r="BH564" i="11"/>
  <c r="BH566" i="11"/>
  <c r="BH470" i="11"/>
  <c r="BH476" i="11"/>
  <c r="BH477" i="11"/>
  <c r="BH479" i="11"/>
  <c r="BH486" i="11"/>
  <c r="BH488" i="11"/>
  <c r="BH503" i="11"/>
  <c r="BH505" i="11"/>
  <c r="BH509" i="11"/>
  <c r="BH512" i="11"/>
  <c r="BH523" i="11"/>
  <c r="BH525" i="11"/>
  <c r="BH526" i="11"/>
  <c r="BH528" i="11"/>
  <c r="BH531" i="11"/>
  <c r="BH535" i="11"/>
  <c r="BH543" i="11"/>
  <c r="BH544" i="11"/>
  <c r="BH546" i="11"/>
  <c r="BH548" i="11"/>
  <c r="BH549" i="11"/>
  <c r="BH550" i="11"/>
  <c r="BH551" i="11"/>
  <c r="BH552" i="11"/>
  <c r="BH553" i="11"/>
  <c r="BH554" i="11"/>
  <c r="BH556" i="11"/>
  <c r="BH559" i="11"/>
  <c r="BH560" i="11"/>
  <c r="BH565" i="11"/>
  <c r="BH468" i="11"/>
  <c r="BH472" i="11"/>
  <c r="BH474" i="11"/>
  <c r="BH478" i="11"/>
  <c r="BH480" i="11"/>
  <c r="BH482" i="11"/>
  <c r="BH484" i="11"/>
  <c r="BH495" i="11"/>
  <c r="BH497" i="11"/>
  <c r="BH498" i="11"/>
  <c r="BH499" i="11"/>
  <c r="BH500" i="11"/>
  <c r="BH501" i="11"/>
  <c r="BH504" i="11"/>
  <c r="BH506" i="11"/>
  <c r="BH508" i="11"/>
  <c r="BH510" i="11"/>
  <c r="BH511" i="11"/>
  <c r="BH513" i="11"/>
  <c r="BH514" i="11"/>
  <c r="BH515" i="11"/>
  <c r="BH516" i="11"/>
  <c r="BH519" i="11"/>
  <c r="BH520" i="11"/>
  <c r="BH536" i="11"/>
  <c r="BH541" i="11"/>
  <c r="BH555" i="11"/>
  <c r="BH557" i="11"/>
  <c r="BH562" i="11"/>
  <c r="BH567" i="11"/>
  <c r="BG383" i="11"/>
  <c r="BG387" i="11"/>
  <c r="BG391" i="11"/>
  <c r="BG395" i="11"/>
  <c r="BG399" i="11"/>
  <c r="BG403" i="11"/>
  <c r="BG407" i="11"/>
  <c r="BG411" i="11"/>
  <c r="BG415" i="11"/>
  <c r="BG419" i="11"/>
  <c r="BG423" i="11"/>
  <c r="BG427" i="11"/>
  <c r="BG431" i="11"/>
  <c r="BG435" i="11"/>
  <c r="BG439" i="11"/>
  <c r="BG443" i="11"/>
  <c r="BG447" i="11"/>
  <c r="BG451" i="11"/>
  <c r="BG455" i="11"/>
  <c r="BG459" i="11"/>
  <c r="BG463" i="11"/>
  <c r="BG467" i="11"/>
  <c r="BG471" i="11"/>
  <c r="BG475" i="11"/>
  <c r="BG479" i="11"/>
  <c r="BG483" i="11"/>
  <c r="BG487" i="11"/>
  <c r="BG491" i="11"/>
  <c r="BG495" i="11"/>
  <c r="BG499" i="11"/>
  <c r="BG503" i="11"/>
  <c r="BG507" i="11"/>
  <c r="BG511" i="11"/>
  <c r="BG515" i="11"/>
  <c r="BG519" i="11"/>
  <c r="BG523" i="11"/>
  <c r="BG527" i="11"/>
  <c r="BG531" i="11"/>
  <c r="BG535" i="11"/>
  <c r="BG539" i="11"/>
  <c r="BG543" i="11"/>
  <c r="BG547" i="11"/>
  <c r="BG551" i="11"/>
  <c r="BG555" i="11"/>
  <c r="BG559" i="11"/>
  <c r="BG563" i="11"/>
  <c r="BG567" i="11"/>
  <c r="BG398" i="11"/>
  <c r="BG406" i="11"/>
  <c r="BG426" i="11"/>
  <c r="BG430" i="11"/>
  <c r="BG458" i="11"/>
  <c r="BG486" i="11"/>
  <c r="BG502" i="11"/>
  <c r="BG506" i="11"/>
  <c r="BG514" i="11"/>
  <c r="BG522" i="11"/>
  <c r="BG538" i="11"/>
  <c r="BG542" i="11"/>
  <c r="BG554" i="11"/>
  <c r="BG384" i="11"/>
  <c r="BG388" i="11"/>
  <c r="BG392" i="11"/>
  <c r="BG396" i="11"/>
  <c r="BG400" i="11"/>
  <c r="BG404" i="11"/>
  <c r="BG408" i="11"/>
  <c r="BG412" i="11"/>
  <c r="BG416" i="11"/>
  <c r="BG420" i="11"/>
  <c r="BG424" i="11"/>
  <c r="BG428" i="11"/>
  <c r="BG432" i="11"/>
  <c r="BG436" i="11"/>
  <c r="BG440" i="11"/>
  <c r="BG444" i="11"/>
  <c r="BG448" i="11"/>
  <c r="BG452" i="11"/>
  <c r="BG456" i="11"/>
  <c r="BG460" i="11"/>
  <c r="BG464" i="11"/>
  <c r="BG468" i="11"/>
  <c r="BG472" i="11"/>
  <c r="BG476" i="11"/>
  <c r="BG480" i="11"/>
  <c r="BG484" i="11"/>
  <c r="BG488" i="11"/>
  <c r="BG492" i="11"/>
  <c r="BG496" i="11"/>
  <c r="BG500" i="11"/>
  <c r="BG504" i="11"/>
  <c r="BG508" i="11"/>
  <c r="BG512" i="11"/>
  <c r="BG516" i="11"/>
  <c r="BG520" i="11"/>
  <c r="BG524" i="11"/>
  <c r="BG528" i="11"/>
  <c r="BG532" i="11"/>
  <c r="BG536" i="11"/>
  <c r="BG540" i="11"/>
  <c r="BG544" i="11"/>
  <c r="BG548" i="11"/>
  <c r="BG552" i="11"/>
  <c r="BG556" i="11"/>
  <c r="BG560" i="11"/>
  <c r="BG564" i="11"/>
  <c r="BG390" i="11"/>
  <c r="BG410" i="11"/>
  <c r="BG418" i="11"/>
  <c r="BG450" i="11"/>
  <c r="BG454" i="11"/>
  <c r="BG462" i="11"/>
  <c r="BG474" i="11"/>
  <c r="BG478" i="11"/>
  <c r="BG490" i="11"/>
  <c r="BG494" i="11"/>
  <c r="BG518" i="11"/>
  <c r="BG530" i="11"/>
  <c r="BG550" i="11"/>
  <c r="BG385" i="11"/>
  <c r="BG389" i="11"/>
  <c r="BG393" i="11"/>
  <c r="BG397" i="11"/>
  <c r="BG401" i="11"/>
  <c r="BG405" i="11"/>
  <c r="BG409" i="11"/>
  <c r="BG413" i="11"/>
  <c r="BG417" i="11"/>
  <c r="BG421" i="11"/>
  <c r="BG425" i="11"/>
  <c r="BG429" i="11"/>
  <c r="BG433" i="11"/>
  <c r="BG437" i="11"/>
  <c r="BG441" i="11"/>
  <c r="BG445" i="11"/>
  <c r="BG449" i="11"/>
  <c r="BG453" i="11"/>
  <c r="BG457" i="11"/>
  <c r="BG461" i="11"/>
  <c r="BG465" i="11"/>
  <c r="BG469" i="11"/>
  <c r="BG473" i="11"/>
  <c r="BG477" i="11"/>
  <c r="BG481" i="11"/>
  <c r="BG485" i="11"/>
  <c r="BG489" i="11"/>
  <c r="BG493" i="11"/>
  <c r="BG497" i="11"/>
  <c r="BG501" i="11"/>
  <c r="BG505" i="11"/>
  <c r="BG509" i="11"/>
  <c r="BG513" i="11"/>
  <c r="BG517" i="11"/>
  <c r="BG521" i="11"/>
  <c r="BG525" i="11"/>
  <c r="BG529" i="11"/>
  <c r="BG533" i="11"/>
  <c r="BG537" i="11"/>
  <c r="BG541" i="11"/>
  <c r="BG545" i="11"/>
  <c r="BG549" i="11"/>
  <c r="BG553" i="11"/>
  <c r="BG557" i="11"/>
  <c r="BG561" i="11"/>
  <c r="BG565" i="11"/>
  <c r="BG386" i="11"/>
  <c r="BG394" i="11"/>
  <c r="BG402" i="11"/>
  <c r="BG414" i="11"/>
  <c r="BG422" i="11"/>
  <c r="BG434" i="11"/>
  <c r="BG438" i="11"/>
  <c r="BG442" i="11"/>
  <c r="BG446" i="11"/>
  <c r="BG466" i="11"/>
  <c r="BG470" i="11"/>
  <c r="BG482" i="11"/>
  <c r="BG498" i="11"/>
  <c r="BG510" i="11"/>
  <c r="BG526" i="11"/>
  <c r="BG534" i="11"/>
  <c r="BG546" i="11"/>
  <c r="BG558" i="11"/>
  <c r="BG562" i="11"/>
  <c r="BG566" i="11"/>
  <c r="BF383" i="11"/>
  <c r="BF385" i="11"/>
  <c r="BF387" i="11"/>
  <c r="BF389" i="11"/>
  <c r="BF391" i="11"/>
  <c r="BF393" i="11"/>
  <c r="BF395" i="11"/>
  <c r="BF397" i="11"/>
  <c r="BF399" i="11"/>
  <c r="BF401" i="11"/>
  <c r="BF403" i="11"/>
  <c r="BF405" i="11"/>
  <c r="BF407" i="11"/>
  <c r="BF409" i="11"/>
  <c r="BF411" i="11"/>
  <c r="BF413" i="11"/>
  <c r="BF415" i="11"/>
  <c r="BF417" i="11"/>
  <c r="BF419" i="11"/>
  <c r="BF421" i="11"/>
  <c r="BF423" i="11"/>
  <c r="BF425" i="11"/>
  <c r="BF427" i="11"/>
  <c r="BF429" i="11"/>
  <c r="BF431" i="11"/>
  <c r="BF433" i="11"/>
  <c r="BF435" i="11"/>
  <c r="BF437" i="11"/>
  <c r="BF439" i="11"/>
  <c r="BF441" i="11"/>
  <c r="BF443" i="11"/>
  <c r="BF445" i="11"/>
  <c r="BF447" i="11"/>
  <c r="BF449" i="11"/>
  <c r="BF451" i="11"/>
  <c r="BF453" i="11"/>
  <c r="BF455" i="11"/>
  <c r="BF457" i="11"/>
  <c r="BF459" i="11"/>
  <c r="BF461" i="11"/>
  <c r="BF463" i="11"/>
  <c r="BF465" i="11"/>
  <c r="BF467" i="11"/>
  <c r="BF469" i="11"/>
  <c r="BF471" i="11"/>
  <c r="BF473" i="11"/>
  <c r="BF475" i="11"/>
  <c r="BF477" i="11"/>
  <c r="BF479" i="11"/>
  <c r="BF481" i="11"/>
  <c r="BF483" i="11"/>
  <c r="BF485" i="11"/>
  <c r="BF487" i="11"/>
  <c r="BF489" i="11"/>
  <c r="BF491" i="11"/>
  <c r="BF493" i="11"/>
  <c r="BF495" i="11"/>
  <c r="BF497" i="11"/>
  <c r="BF499" i="11"/>
  <c r="BF501" i="11"/>
  <c r="BF503" i="11"/>
  <c r="BF505" i="11"/>
  <c r="BF507" i="11"/>
  <c r="BF509" i="11"/>
  <c r="BF511" i="11"/>
  <c r="BF513" i="11"/>
  <c r="BF515" i="11"/>
  <c r="BF517" i="11"/>
  <c r="BF519" i="11"/>
  <c r="BF521" i="11"/>
  <c r="BF523" i="11"/>
  <c r="BF525" i="11"/>
  <c r="BF527" i="11"/>
  <c r="BF529" i="11"/>
  <c r="BF531" i="11"/>
  <c r="BF533" i="11"/>
  <c r="BF535" i="11"/>
  <c r="BF537" i="11"/>
  <c r="BF539" i="11"/>
  <c r="BF541" i="11"/>
  <c r="BF543" i="11"/>
  <c r="BF545" i="11"/>
  <c r="BF547" i="11"/>
  <c r="BF549" i="11"/>
  <c r="BF551" i="11"/>
  <c r="BF384" i="11"/>
  <c r="BF386" i="11"/>
  <c r="BF388" i="11"/>
  <c r="BF390" i="11"/>
  <c r="BF392" i="11"/>
  <c r="BF394" i="11"/>
  <c r="BF396" i="11"/>
  <c r="BF398" i="11"/>
  <c r="BF400" i="11"/>
  <c r="BF402" i="11"/>
  <c r="BF404" i="11"/>
  <c r="BF406" i="11"/>
  <c r="BF408" i="11"/>
  <c r="BF410" i="11"/>
  <c r="BF412" i="11"/>
  <c r="BF414" i="11"/>
  <c r="BF416" i="11"/>
  <c r="BF418" i="11"/>
  <c r="BF420" i="11"/>
  <c r="BF422" i="11"/>
  <c r="BF424" i="11"/>
  <c r="BF426" i="11"/>
  <c r="BF428" i="11"/>
  <c r="BF430" i="11"/>
  <c r="BF432" i="11"/>
  <c r="BF434" i="11"/>
  <c r="BF436" i="11"/>
  <c r="BF438" i="11"/>
  <c r="BF440" i="11"/>
  <c r="BF442" i="11"/>
  <c r="BF444" i="11"/>
  <c r="BF446" i="11"/>
  <c r="BF448" i="11"/>
  <c r="BF450" i="11"/>
  <c r="BF452" i="11"/>
  <c r="BF454" i="11"/>
  <c r="BF456" i="11"/>
  <c r="BF458" i="11"/>
  <c r="BF460" i="11"/>
  <c r="BF462" i="11"/>
  <c r="BF464" i="11"/>
  <c r="BF466" i="11"/>
  <c r="BF468" i="11"/>
  <c r="BF470" i="11"/>
  <c r="BF472" i="11"/>
  <c r="BF474" i="11"/>
  <c r="BF476" i="11"/>
  <c r="BF478" i="11"/>
  <c r="BF480" i="11"/>
  <c r="BF482" i="11"/>
  <c r="BF484" i="11"/>
  <c r="BF486" i="11"/>
  <c r="BF488" i="11"/>
  <c r="BF490" i="11"/>
  <c r="BF492" i="11"/>
  <c r="BF494" i="11"/>
  <c r="BF496" i="11"/>
  <c r="BF498" i="11"/>
  <c r="BF500" i="11"/>
  <c r="BF502" i="11"/>
  <c r="BF504" i="11"/>
  <c r="BF506" i="11"/>
  <c r="BF508" i="11"/>
  <c r="BF510" i="11"/>
  <c r="BF512" i="11"/>
  <c r="BF514" i="11"/>
  <c r="BF516" i="11"/>
  <c r="BF518" i="11"/>
  <c r="BF520" i="11"/>
  <c r="BF522" i="11"/>
  <c r="BF524" i="11"/>
  <c r="BF526" i="11"/>
  <c r="BF528" i="11"/>
  <c r="BF530" i="11"/>
  <c r="BF532" i="11"/>
  <c r="BF534" i="11"/>
  <c r="BF536" i="11"/>
  <c r="BF538" i="11"/>
  <c r="BF540" i="11"/>
  <c r="BF542" i="11"/>
  <c r="BF544" i="11"/>
  <c r="BF546" i="11"/>
  <c r="BF548" i="11"/>
  <c r="BF550" i="11"/>
  <c r="BF559" i="11"/>
  <c r="BF552" i="11"/>
  <c r="BF554" i="11"/>
  <c r="BF556" i="11"/>
  <c r="BF558" i="11"/>
  <c r="BF560" i="11"/>
  <c r="BF562" i="11"/>
  <c r="BF564" i="11"/>
  <c r="BF566" i="11"/>
  <c r="BF553" i="11"/>
  <c r="BF557" i="11"/>
  <c r="BF565" i="11"/>
  <c r="BF567" i="11"/>
  <c r="BF555" i="11"/>
  <c r="BF561" i="11"/>
  <c r="BF563" i="11"/>
  <c r="EX383" i="11"/>
  <c r="EX384" i="11"/>
  <c r="EX385" i="11"/>
  <c r="EX386" i="11"/>
  <c r="EX387" i="11"/>
  <c r="EX388" i="11"/>
  <c r="EX389" i="11"/>
  <c r="EX390" i="11"/>
  <c r="EX391" i="11"/>
  <c r="EX392" i="11"/>
  <c r="EX393" i="11"/>
  <c r="EX394" i="11"/>
  <c r="EX395" i="11"/>
  <c r="EX396" i="11"/>
  <c r="EX397" i="11"/>
  <c r="EX398" i="11"/>
  <c r="EX399" i="11"/>
  <c r="EX400" i="11"/>
  <c r="EX401" i="11"/>
  <c r="EX402" i="11"/>
  <c r="EX403" i="11"/>
  <c r="EX404" i="11"/>
  <c r="EX405" i="11"/>
  <c r="EX406" i="11"/>
  <c r="EX407" i="11"/>
  <c r="EX408" i="11"/>
  <c r="EX409" i="11"/>
  <c r="EX410" i="11"/>
  <c r="EX411" i="11"/>
  <c r="EX412" i="11"/>
  <c r="EX413" i="11"/>
  <c r="EX414" i="11"/>
  <c r="EX415" i="11"/>
  <c r="EX416" i="11"/>
  <c r="EX417" i="11"/>
  <c r="EX418" i="11"/>
  <c r="EX419" i="11"/>
  <c r="EX420" i="11"/>
  <c r="EX421" i="11"/>
  <c r="EX422" i="11"/>
  <c r="EX423" i="11"/>
  <c r="EX424" i="11"/>
  <c r="EX425" i="11"/>
  <c r="EX426" i="11"/>
  <c r="EX427" i="11"/>
  <c r="EX428" i="11"/>
  <c r="EX429" i="11"/>
  <c r="EX430" i="11"/>
  <c r="EX431" i="11"/>
  <c r="EX432" i="11"/>
  <c r="EX433" i="11"/>
  <c r="EX434" i="11"/>
  <c r="EX435" i="11"/>
  <c r="EX436" i="11"/>
  <c r="EX439" i="11"/>
  <c r="EX443" i="11"/>
  <c r="EX447" i="11"/>
  <c r="EX451" i="11"/>
  <c r="EX455" i="11"/>
  <c r="EX459" i="11"/>
  <c r="EX463" i="11"/>
  <c r="EX467" i="11"/>
  <c r="EX471" i="11"/>
  <c r="EX438" i="11"/>
  <c r="EX442" i="11"/>
  <c r="EX446" i="11"/>
  <c r="EX450" i="11"/>
  <c r="EX454" i="11"/>
  <c r="EX458" i="11"/>
  <c r="EX462" i="11"/>
  <c r="EX466" i="11"/>
  <c r="EX437" i="11"/>
  <c r="EX441" i="11"/>
  <c r="EX445" i="11"/>
  <c r="EX449" i="11"/>
  <c r="EX453" i="11"/>
  <c r="EX457" i="11"/>
  <c r="EX461" i="11"/>
  <c r="EX465" i="11"/>
  <c r="EX469" i="11"/>
  <c r="EX473" i="11"/>
  <c r="EX440" i="11"/>
  <c r="EX456" i="11"/>
  <c r="EX472" i="11"/>
  <c r="EX477" i="11"/>
  <c r="EX481" i="11"/>
  <c r="EX485" i="11"/>
  <c r="EX489" i="11"/>
  <c r="EX493" i="11"/>
  <c r="EX494" i="11"/>
  <c r="EX495" i="11"/>
  <c r="EX496" i="11"/>
  <c r="EX497" i="11"/>
  <c r="EX498" i="11"/>
  <c r="EX499" i="11"/>
  <c r="EX500" i="11"/>
  <c r="EX501" i="11"/>
  <c r="EX502" i="11"/>
  <c r="EX503" i="11"/>
  <c r="EX504" i="11"/>
  <c r="EX505" i="11"/>
  <c r="EX506" i="11"/>
  <c r="EX507" i="11"/>
  <c r="EX508" i="11"/>
  <c r="EX509" i="11"/>
  <c r="EX510" i="11"/>
  <c r="EX511" i="11"/>
  <c r="EX512" i="11"/>
  <c r="EX513" i="11"/>
  <c r="EX514" i="11"/>
  <c r="EX515" i="11"/>
  <c r="EX516" i="11"/>
  <c r="EX517" i="11"/>
  <c r="EX518" i="11"/>
  <c r="EX519" i="11"/>
  <c r="EX520" i="11"/>
  <c r="EX521" i="11"/>
  <c r="EX522" i="11"/>
  <c r="EX523" i="11"/>
  <c r="EX524" i="11"/>
  <c r="EX525" i="11"/>
  <c r="EX526" i="11"/>
  <c r="EX527" i="11"/>
  <c r="EX528" i="11"/>
  <c r="EX529" i="11"/>
  <c r="EX530" i="11"/>
  <c r="EX531" i="11"/>
  <c r="EX532" i="11"/>
  <c r="EX533" i="11"/>
  <c r="EX534" i="11"/>
  <c r="EX535" i="11"/>
  <c r="EX536" i="11"/>
  <c r="EX537" i="11"/>
  <c r="EX538" i="11"/>
  <c r="EX539" i="11"/>
  <c r="EX540" i="11"/>
  <c r="EX541" i="11"/>
  <c r="EX542" i="11"/>
  <c r="EX543" i="11"/>
  <c r="EX444" i="11"/>
  <c r="EX460" i="11"/>
  <c r="EX475" i="11"/>
  <c r="EX476" i="11"/>
  <c r="EX480" i="11"/>
  <c r="EX484" i="11"/>
  <c r="EX488" i="11"/>
  <c r="EX492" i="11"/>
  <c r="EX448" i="11"/>
  <c r="EX464" i="11"/>
  <c r="EX468" i="11"/>
  <c r="EX474" i="11"/>
  <c r="EX479" i="11"/>
  <c r="EX483" i="11"/>
  <c r="EX487" i="11"/>
  <c r="EX491" i="11"/>
  <c r="EX486" i="11"/>
  <c r="EX545" i="11"/>
  <c r="EX546" i="11"/>
  <c r="EX547" i="11"/>
  <c r="EX548" i="11"/>
  <c r="EX549" i="11"/>
  <c r="EX550" i="11"/>
  <c r="EX551" i="11"/>
  <c r="EX552" i="11"/>
  <c r="EX553" i="11"/>
  <c r="EX554" i="11"/>
  <c r="EX555" i="11"/>
  <c r="EX556" i="11"/>
  <c r="EX557" i="11"/>
  <c r="EX558" i="11"/>
  <c r="EX559" i="11"/>
  <c r="EX560" i="11"/>
  <c r="EX561" i="11"/>
  <c r="EX562" i="11"/>
  <c r="EX563" i="11"/>
  <c r="EX564" i="11"/>
  <c r="EX490" i="11"/>
  <c r="EX544" i="11"/>
  <c r="EX452" i="11"/>
  <c r="EX478" i="11"/>
  <c r="EX567" i="11"/>
  <c r="EX482" i="11"/>
  <c r="EX470" i="11"/>
  <c r="EX565" i="11"/>
  <c r="EX566" i="11"/>
  <c r="ET383" i="11"/>
  <c r="ET384" i="11"/>
  <c r="ET385" i="11"/>
  <c r="ET386" i="11"/>
  <c r="ET387" i="11"/>
  <c r="ET388" i="11"/>
  <c r="ET389" i="11"/>
  <c r="ET390" i="11"/>
  <c r="ET391" i="11"/>
  <c r="ET392" i="11"/>
  <c r="ET393" i="11"/>
  <c r="ET394" i="11"/>
  <c r="ET395" i="11"/>
  <c r="ET396" i="11"/>
  <c r="ET397" i="11"/>
  <c r="ET398" i="11"/>
  <c r="ET399" i="11"/>
  <c r="ET400" i="11"/>
  <c r="ET401" i="11"/>
  <c r="ET402" i="11"/>
  <c r="ET403" i="11"/>
  <c r="ET404" i="11"/>
  <c r="ET405" i="11"/>
  <c r="ET406" i="11"/>
  <c r="ET407" i="11"/>
  <c r="ET408" i="11"/>
  <c r="ET409" i="11"/>
  <c r="ET410" i="11"/>
  <c r="ET411" i="11"/>
  <c r="ET412" i="11"/>
  <c r="ET413" i="11"/>
  <c r="ET414" i="11"/>
  <c r="ET415" i="11"/>
  <c r="ET416" i="11"/>
  <c r="ET417" i="11"/>
  <c r="ET418" i="11"/>
  <c r="ET419" i="11"/>
  <c r="ET420" i="11"/>
  <c r="ET421" i="11"/>
  <c r="ET422" i="11"/>
  <c r="ET423" i="11"/>
  <c r="ET424" i="11"/>
  <c r="ET425" i="11"/>
  <c r="ET426" i="11"/>
  <c r="ET427" i="11"/>
  <c r="ET428" i="11"/>
  <c r="ET429" i="11"/>
  <c r="ET430" i="11"/>
  <c r="ET431" i="11"/>
  <c r="ET432" i="11"/>
  <c r="ET433" i="11"/>
  <c r="ET434" i="11"/>
  <c r="ET435" i="11"/>
  <c r="ET438" i="11"/>
  <c r="ET437" i="11"/>
  <c r="ET440" i="11"/>
  <c r="ET444" i="11"/>
  <c r="ET448" i="11"/>
  <c r="ET452" i="11"/>
  <c r="ET456" i="11"/>
  <c r="ET460" i="11"/>
  <c r="ET464" i="11"/>
  <c r="ET471" i="11"/>
  <c r="ET439" i="11"/>
  <c r="ET443" i="11"/>
  <c r="ET447" i="11"/>
  <c r="ET451" i="11"/>
  <c r="ET455" i="11"/>
  <c r="ET459" i="11"/>
  <c r="ET463" i="11"/>
  <c r="ET467" i="11"/>
  <c r="ET436" i="11"/>
  <c r="ET442" i="11"/>
  <c r="ET446" i="11"/>
  <c r="ET450" i="11"/>
  <c r="ET454" i="11"/>
  <c r="ET458" i="11"/>
  <c r="ET462" i="11"/>
  <c r="ET466" i="11"/>
  <c r="ET469" i="11"/>
  <c r="ET473" i="11"/>
  <c r="ET445" i="11"/>
  <c r="ET461" i="11"/>
  <c r="ET470" i="11"/>
  <c r="ET477" i="11"/>
  <c r="ET481" i="11"/>
  <c r="ET485" i="11"/>
  <c r="ET489" i="11"/>
  <c r="ET493" i="11"/>
  <c r="ET494" i="11"/>
  <c r="ET495" i="11"/>
  <c r="ET496" i="11"/>
  <c r="ET497" i="11"/>
  <c r="ET498" i="11"/>
  <c r="ET499" i="11"/>
  <c r="ET500" i="11"/>
  <c r="ET501" i="11"/>
  <c r="ET502" i="11"/>
  <c r="ET503" i="11"/>
  <c r="ET504" i="11"/>
  <c r="ET505" i="11"/>
  <c r="ET506" i="11"/>
  <c r="ET507" i="11"/>
  <c r="ET508" i="11"/>
  <c r="ET509" i="11"/>
  <c r="ET510" i="11"/>
  <c r="ET511" i="11"/>
  <c r="ET512" i="11"/>
  <c r="ET513" i="11"/>
  <c r="ET514" i="11"/>
  <c r="ET515" i="11"/>
  <c r="ET516" i="11"/>
  <c r="ET517" i="11"/>
  <c r="ET518" i="11"/>
  <c r="ET519" i="11"/>
  <c r="ET520" i="11"/>
  <c r="ET521" i="11"/>
  <c r="ET522" i="11"/>
  <c r="ET523" i="11"/>
  <c r="ET524" i="11"/>
  <c r="ET525" i="11"/>
  <c r="ET526" i="11"/>
  <c r="ET527" i="11"/>
  <c r="ET528" i="11"/>
  <c r="ET529" i="11"/>
  <c r="ET530" i="11"/>
  <c r="ET531" i="11"/>
  <c r="ET532" i="11"/>
  <c r="ET533" i="11"/>
  <c r="ET534" i="11"/>
  <c r="ET535" i="11"/>
  <c r="ET536" i="11"/>
  <c r="ET537" i="11"/>
  <c r="ET538" i="11"/>
  <c r="ET539" i="11"/>
  <c r="ET540" i="11"/>
  <c r="ET541" i="11"/>
  <c r="ET542" i="11"/>
  <c r="ET543" i="11"/>
  <c r="ET544" i="11"/>
  <c r="ET449" i="11"/>
  <c r="ET465" i="11"/>
  <c r="ET472" i="11"/>
  <c r="ET480" i="11"/>
  <c r="ET484" i="11"/>
  <c r="ET488" i="11"/>
  <c r="ET492" i="11"/>
  <c r="ET453" i="11"/>
  <c r="ET474" i="11"/>
  <c r="ET475" i="11"/>
  <c r="ET476" i="11"/>
  <c r="ET479" i="11"/>
  <c r="ET483" i="11"/>
  <c r="ET487" i="11"/>
  <c r="ET491" i="11"/>
  <c r="ET441" i="11"/>
  <c r="ET478" i="11"/>
  <c r="ET545" i="11"/>
  <c r="ET546" i="11"/>
  <c r="ET547" i="11"/>
  <c r="ET548" i="11"/>
  <c r="ET549" i="11"/>
  <c r="ET550" i="11"/>
  <c r="ET551" i="11"/>
  <c r="ET552" i="11"/>
  <c r="ET553" i="11"/>
  <c r="ET554" i="11"/>
  <c r="ET555" i="11"/>
  <c r="ET556" i="11"/>
  <c r="ET557" i="11"/>
  <c r="ET558" i="11"/>
  <c r="ET559" i="11"/>
  <c r="ET560" i="11"/>
  <c r="ET561" i="11"/>
  <c r="ET562" i="11"/>
  <c r="ET563" i="11"/>
  <c r="ET564" i="11"/>
  <c r="ET457" i="11"/>
  <c r="ET482" i="11"/>
  <c r="ET468" i="11"/>
  <c r="ET486" i="11"/>
  <c r="ET565" i="11"/>
  <c r="ET566" i="11"/>
  <c r="ET490" i="11"/>
  <c r="ET567" i="11"/>
  <c r="EW383" i="11"/>
  <c r="EW384" i="11"/>
  <c r="EW385" i="11"/>
  <c r="EW386" i="11"/>
  <c r="EW387" i="11"/>
  <c r="EW388" i="11"/>
  <c r="EW389" i="11"/>
  <c r="EW390" i="11"/>
  <c r="EW391" i="11"/>
  <c r="EW392" i="11"/>
  <c r="EW393" i="11"/>
  <c r="EW394" i="11"/>
  <c r="EW395" i="11"/>
  <c r="EW396" i="11"/>
  <c r="EW397" i="11"/>
  <c r="EW398" i="11"/>
  <c r="EW399" i="11"/>
  <c r="EW400" i="11"/>
  <c r="EW401" i="11"/>
  <c r="EW402" i="11"/>
  <c r="EW403" i="11"/>
  <c r="EW404" i="11"/>
  <c r="EW405" i="11"/>
  <c r="EW406" i="11"/>
  <c r="EW407" i="11"/>
  <c r="EW408" i="11"/>
  <c r="EW409" i="11"/>
  <c r="EW410" i="11"/>
  <c r="EW412" i="11"/>
  <c r="EW413" i="11"/>
  <c r="EW414" i="11"/>
  <c r="EW415" i="11"/>
  <c r="EW416" i="11"/>
  <c r="EW417" i="11"/>
  <c r="EW418" i="11"/>
  <c r="EW419" i="11"/>
  <c r="EW420" i="11"/>
  <c r="EW421" i="11"/>
  <c r="EW422" i="11"/>
  <c r="EW423" i="11"/>
  <c r="EW424" i="11"/>
  <c r="EW425" i="11"/>
  <c r="EW426" i="11"/>
  <c r="EW427" i="11"/>
  <c r="EW428" i="11"/>
  <c r="EW429" i="11"/>
  <c r="EW430" i="11"/>
  <c r="EW431" i="11"/>
  <c r="EW432" i="11"/>
  <c r="EW433" i="11"/>
  <c r="EW434" i="11"/>
  <c r="EW435" i="11"/>
  <c r="EW436" i="11"/>
  <c r="EW437" i="11"/>
  <c r="EW438" i="11"/>
  <c r="EW411" i="11"/>
  <c r="EW442" i="11"/>
  <c r="EW446" i="11"/>
  <c r="EW450" i="11"/>
  <c r="EW454" i="11"/>
  <c r="EW458" i="11"/>
  <c r="EW462" i="11"/>
  <c r="EW466" i="11"/>
  <c r="EW470" i="11"/>
  <c r="EW441" i="11"/>
  <c r="EW445" i="11"/>
  <c r="EW449" i="11"/>
  <c r="EW453" i="11"/>
  <c r="EW457" i="11"/>
  <c r="EW461" i="11"/>
  <c r="EW465" i="11"/>
  <c r="EW440" i="11"/>
  <c r="EW444" i="11"/>
  <c r="EW448" i="11"/>
  <c r="EW452" i="11"/>
  <c r="EW456" i="11"/>
  <c r="EW460" i="11"/>
  <c r="EW464" i="11"/>
  <c r="EW468" i="11"/>
  <c r="EW472" i="11"/>
  <c r="EW476" i="11"/>
  <c r="EW451" i="11"/>
  <c r="EW467" i="11"/>
  <c r="EW471" i="11"/>
  <c r="EW475" i="11"/>
  <c r="EW480" i="11"/>
  <c r="EW484" i="11"/>
  <c r="EW488" i="11"/>
  <c r="EW492" i="11"/>
  <c r="EW439" i="11"/>
  <c r="EW455" i="11"/>
  <c r="EW474" i="11"/>
  <c r="EW479" i="11"/>
  <c r="EW483" i="11"/>
  <c r="EW487" i="11"/>
  <c r="EW491" i="11"/>
  <c r="EW443" i="11"/>
  <c r="EW459" i="11"/>
  <c r="EW478" i="11"/>
  <c r="EW482" i="11"/>
  <c r="EW486" i="11"/>
  <c r="EW490" i="11"/>
  <c r="EW485" i="11"/>
  <c r="EW495" i="11"/>
  <c r="EW499" i="11"/>
  <c r="EW503" i="11"/>
  <c r="EW507" i="11"/>
  <c r="EW512" i="11"/>
  <c r="EW516" i="11"/>
  <c r="EW520" i="11"/>
  <c r="EW524" i="11"/>
  <c r="EW528" i="11"/>
  <c r="EW532" i="11"/>
  <c r="EW536" i="11"/>
  <c r="EW540" i="11"/>
  <c r="EW544" i="11"/>
  <c r="EW489" i="11"/>
  <c r="EW496" i="11"/>
  <c r="EW500" i="11"/>
  <c r="EW504" i="11"/>
  <c r="EW508" i="11"/>
  <c r="EW513" i="11"/>
  <c r="EW517" i="11"/>
  <c r="EW521" i="11"/>
  <c r="EW525" i="11"/>
  <c r="EW529" i="11"/>
  <c r="EW533" i="11"/>
  <c r="EW537" i="11"/>
  <c r="EW541" i="11"/>
  <c r="EW447" i="11"/>
  <c r="EW473" i="11"/>
  <c r="EW477" i="11"/>
  <c r="EW493" i="11"/>
  <c r="EW497" i="11"/>
  <c r="EW501" i="11"/>
  <c r="EW505" i="11"/>
  <c r="EW509" i="11"/>
  <c r="EW510" i="11"/>
  <c r="EW514" i="11"/>
  <c r="EW518" i="11"/>
  <c r="EW522" i="11"/>
  <c r="EW526" i="11"/>
  <c r="EW530" i="11"/>
  <c r="EW534" i="11"/>
  <c r="EW538" i="11"/>
  <c r="EW542" i="11"/>
  <c r="EW481" i="11"/>
  <c r="EW502" i="11"/>
  <c r="EW511" i="11"/>
  <c r="EW527" i="11"/>
  <c r="EW543" i="11"/>
  <c r="EW545" i="11"/>
  <c r="EW549" i="11"/>
  <c r="EW553" i="11"/>
  <c r="EW557" i="11"/>
  <c r="EW561" i="11"/>
  <c r="EW562" i="11"/>
  <c r="EW565" i="11"/>
  <c r="EW566" i="11"/>
  <c r="EW567" i="11"/>
  <c r="EW469" i="11"/>
  <c r="EW494" i="11"/>
  <c r="EW519" i="11"/>
  <c r="EW535" i="11"/>
  <c r="EW547" i="11"/>
  <c r="EW551" i="11"/>
  <c r="EW555" i="11"/>
  <c r="EW559" i="11"/>
  <c r="EW564" i="11"/>
  <c r="EW463" i="11"/>
  <c r="EW498" i="11"/>
  <c r="EW523" i="11"/>
  <c r="EW539" i="11"/>
  <c r="EW550" i="11"/>
  <c r="EW554" i="11"/>
  <c r="EW506" i="11"/>
  <c r="EW515" i="11"/>
  <c r="EW531" i="11"/>
  <c r="EW548" i="11"/>
  <c r="EW552" i="11"/>
  <c r="EW556" i="11"/>
  <c r="EW560" i="11"/>
  <c r="EW546" i="11"/>
  <c r="EW558" i="11"/>
  <c r="EW563" i="11"/>
  <c r="EK383" i="11"/>
  <c r="EK384" i="11"/>
  <c r="EK385" i="11"/>
  <c r="EK386" i="11"/>
  <c r="EK387" i="11"/>
  <c r="EK388" i="11"/>
  <c r="EK389" i="11"/>
  <c r="EK390" i="11"/>
  <c r="EK391" i="11"/>
  <c r="EK392" i="11"/>
  <c r="EK393" i="11"/>
  <c r="EK394" i="11"/>
  <c r="EK395" i="11"/>
  <c r="EK396" i="11"/>
  <c r="EK397" i="11"/>
  <c r="EK398" i="11"/>
  <c r="EK399" i="11"/>
  <c r="EK400" i="11"/>
  <c r="EK401" i="11"/>
  <c r="EK402" i="11"/>
  <c r="EK403" i="11"/>
  <c r="EK404" i="11"/>
  <c r="EK405" i="11"/>
  <c r="EK406" i="11"/>
  <c r="EK407" i="11"/>
  <c r="EK408" i="11"/>
  <c r="EK409" i="11"/>
  <c r="EK410" i="11"/>
  <c r="EK412" i="11"/>
  <c r="EK413" i="11"/>
  <c r="EK414" i="11"/>
  <c r="EK415" i="11"/>
  <c r="EK416" i="11"/>
  <c r="EK417" i="11"/>
  <c r="EK418" i="11"/>
  <c r="EK419" i="11"/>
  <c r="EK420" i="11"/>
  <c r="EK421" i="11"/>
  <c r="EK422" i="11"/>
  <c r="EK423" i="11"/>
  <c r="EK424" i="11"/>
  <c r="EK425" i="11"/>
  <c r="EK426" i="11"/>
  <c r="EK427" i="11"/>
  <c r="EK428" i="11"/>
  <c r="EK429" i="11"/>
  <c r="EK430" i="11"/>
  <c r="EK431" i="11"/>
  <c r="EK432" i="11"/>
  <c r="EK433" i="11"/>
  <c r="EK434" i="11"/>
  <c r="EK435" i="11"/>
  <c r="EK436" i="11"/>
  <c r="EK437" i="11"/>
  <c r="EK438" i="11"/>
  <c r="EK440" i="11"/>
  <c r="EK444" i="11"/>
  <c r="EK448" i="11"/>
  <c r="EK452" i="11"/>
  <c r="EK456" i="11"/>
  <c r="EK460" i="11"/>
  <c r="EK464" i="11"/>
  <c r="EK470" i="11"/>
  <c r="EK439" i="11"/>
  <c r="EK443" i="11"/>
  <c r="EK447" i="11"/>
  <c r="EK451" i="11"/>
  <c r="EK455" i="11"/>
  <c r="EK459" i="11"/>
  <c r="EK463" i="11"/>
  <c r="EK467" i="11"/>
  <c r="EK411" i="11"/>
  <c r="EK442" i="11"/>
  <c r="EK446" i="11"/>
  <c r="EK450" i="11"/>
  <c r="EK454" i="11"/>
  <c r="EK458" i="11"/>
  <c r="EK462" i="11"/>
  <c r="EK466" i="11"/>
  <c r="EK468" i="11"/>
  <c r="EK472" i="11"/>
  <c r="EK476" i="11"/>
  <c r="EK445" i="11"/>
  <c r="EK461" i="11"/>
  <c r="EK473" i="11"/>
  <c r="EK480" i="11"/>
  <c r="EK484" i="11"/>
  <c r="EK488" i="11"/>
  <c r="EK492" i="11"/>
  <c r="EK449" i="11"/>
  <c r="EK465" i="11"/>
  <c r="EK474" i="11"/>
  <c r="EK479" i="11"/>
  <c r="EK483" i="11"/>
  <c r="EK487" i="11"/>
  <c r="EK491" i="11"/>
  <c r="EK453" i="11"/>
  <c r="EK469" i="11"/>
  <c r="EK475" i="11"/>
  <c r="EK478" i="11"/>
  <c r="EK482" i="11"/>
  <c r="EK486" i="11"/>
  <c r="EK490" i="11"/>
  <c r="EK441" i="11"/>
  <c r="EK489" i="11"/>
  <c r="EK496" i="11"/>
  <c r="EK500" i="11"/>
  <c r="EK504" i="11"/>
  <c r="EK508" i="11"/>
  <c r="EK511" i="11"/>
  <c r="EK515" i="11"/>
  <c r="EK519" i="11"/>
  <c r="EK523" i="11"/>
  <c r="EK527" i="11"/>
  <c r="EK531" i="11"/>
  <c r="EK535" i="11"/>
  <c r="EK539" i="11"/>
  <c r="EK543" i="11"/>
  <c r="EK457" i="11"/>
  <c r="EK477" i="11"/>
  <c r="EK493" i="11"/>
  <c r="EK497" i="11"/>
  <c r="EK501" i="11"/>
  <c r="EK505" i="11"/>
  <c r="EK509" i="11"/>
  <c r="EK512" i="11"/>
  <c r="EK516" i="11"/>
  <c r="EK520" i="11"/>
  <c r="EK524" i="11"/>
  <c r="EK528" i="11"/>
  <c r="EK532" i="11"/>
  <c r="EK536" i="11"/>
  <c r="EK540" i="11"/>
  <c r="EK544" i="11"/>
  <c r="EK471" i="11"/>
  <c r="EK481" i="11"/>
  <c r="EK494" i="11"/>
  <c r="EK498" i="11"/>
  <c r="EK502" i="11"/>
  <c r="EK506" i="11"/>
  <c r="EK513" i="11"/>
  <c r="EK517" i="11"/>
  <c r="EK521" i="11"/>
  <c r="EK525" i="11"/>
  <c r="EK529" i="11"/>
  <c r="EK533" i="11"/>
  <c r="EK537" i="11"/>
  <c r="EK541" i="11"/>
  <c r="EK499" i="11"/>
  <c r="EK518" i="11"/>
  <c r="EK534" i="11"/>
  <c r="EK546" i="11"/>
  <c r="EK550" i="11"/>
  <c r="EK554" i="11"/>
  <c r="EK558" i="11"/>
  <c r="EK565" i="11"/>
  <c r="EK566" i="11"/>
  <c r="EK567" i="11"/>
  <c r="EK514" i="11"/>
  <c r="EK547" i="11"/>
  <c r="EK555" i="11"/>
  <c r="EK559" i="11"/>
  <c r="EK507" i="11"/>
  <c r="EK510" i="11"/>
  <c r="EK526" i="11"/>
  <c r="EK542" i="11"/>
  <c r="EK548" i="11"/>
  <c r="EK552" i="11"/>
  <c r="EK556" i="11"/>
  <c r="EK560" i="11"/>
  <c r="EK563" i="11"/>
  <c r="EK562" i="11"/>
  <c r="EK485" i="11"/>
  <c r="EK503" i="11"/>
  <c r="EK522" i="11"/>
  <c r="EK538" i="11"/>
  <c r="EK545" i="11"/>
  <c r="EK549" i="11"/>
  <c r="EK553" i="11"/>
  <c r="EK557" i="11"/>
  <c r="EK561" i="11"/>
  <c r="EK564" i="11"/>
  <c r="EK495" i="11"/>
  <c r="EK530" i="11"/>
  <c r="EK551" i="11"/>
  <c r="BE383" i="11"/>
  <c r="BE384" i="11"/>
  <c r="BE385" i="11"/>
  <c r="BE386" i="11"/>
  <c r="BE387" i="11"/>
  <c r="BE388" i="11"/>
  <c r="BE389" i="11"/>
  <c r="BE390" i="11"/>
  <c r="BE391" i="11"/>
  <c r="BE392" i="11"/>
  <c r="BE393" i="11"/>
  <c r="BE394" i="11"/>
  <c r="BE395" i="11"/>
  <c r="BE396" i="11"/>
  <c r="BE397" i="11"/>
  <c r="BE398" i="11"/>
  <c r="BE399" i="11"/>
  <c r="BE400" i="11"/>
  <c r="BE401" i="11"/>
  <c r="BE402" i="11"/>
  <c r="BE403" i="11"/>
  <c r="BE404" i="11"/>
  <c r="BE405" i="11"/>
  <c r="BE406" i="11"/>
  <c r="BE407" i="11"/>
  <c r="BE408" i="11"/>
  <c r="BE409" i="11"/>
  <c r="BE410" i="11"/>
  <c r="BE411" i="11"/>
  <c r="BE412" i="11"/>
  <c r="BE413" i="11"/>
  <c r="BE414" i="11"/>
  <c r="BE415" i="11"/>
  <c r="BE416" i="11"/>
  <c r="BE417" i="11"/>
  <c r="BE418" i="11"/>
  <c r="BE419" i="11"/>
  <c r="BE420" i="11"/>
  <c r="BE421" i="11"/>
  <c r="BE422" i="11"/>
  <c r="BE423" i="11"/>
  <c r="BE424" i="11"/>
  <c r="BE425" i="11"/>
  <c r="BE426" i="11"/>
  <c r="BE427" i="11"/>
  <c r="BE428" i="11"/>
  <c r="BE429" i="11"/>
  <c r="BE430" i="11"/>
  <c r="BE431" i="11"/>
  <c r="BE432" i="11"/>
  <c r="BE433" i="11"/>
  <c r="BE434" i="11"/>
  <c r="BE435" i="11"/>
  <c r="BE436" i="11"/>
  <c r="BE437" i="11"/>
  <c r="BE438" i="11"/>
  <c r="BE441" i="11"/>
  <c r="BE445" i="11"/>
  <c r="BE449" i="11"/>
  <c r="BE453" i="11"/>
  <c r="BE457" i="11"/>
  <c r="BE461" i="11"/>
  <c r="BE465" i="11"/>
  <c r="BE470" i="11"/>
  <c r="BE440" i="11"/>
  <c r="BE444" i="11"/>
  <c r="BE448" i="11"/>
  <c r="BE452" i="11"/>
  <c r="BE456" i="11"/>
  <c r="BE460" i="11"/>
  <c r="BE464" i="11"/>
  <c r="BE439" i="11"/>
  <c r="BE443" i="11"/>
  <c r="BE447" i="11"/>
  <c r="BE451" i="11"/>
  <c r="BE455" i="11"/>
  <c r="BE459" i="11"/>
  <c r="BE463" i="11"/>
  <c r="BE467" i="11"/>
  <c r="BE468" i="11"/>
  <c r="BE472" i="11"/>
  <c r="BE476" i="11"/>
  <c r="BE454" i="11"/>
  <c r="BE471" i="11"/>
  <c r="BE480" i="11"/>
  <c r="BE484" i="11"/>
  <c r="BE488" i="11"/>
  <c r="BE492" i="11"/>
  <c r="BE442" i="11"/>
  <c r="BE458" i="11"/>
  <c r="BE473" i="11"/>
  <c r="BE474" i="11"/>
  <c r="BE479" i="11"/>
  <c r="BE483" i="11"/>
  <c r="BE487" i="11"/>
  <c r="BE491" i="11"/>
  <c r="BE446" i="11"/>
  <c r="BE462" i="11"/>
  <c r="BE478" i="11"/>
  <c r="BE482" i="11"/>
  <c r="BE486" i="11"/>
  <c r="BE490" i="11"/>
  <c r="BE466" i="11"/>
  <c r="BE469" i="11"/>
  <c r="BE485" i="11"/>
  <c r="BE495" i="11"/>
  <c r="BE499" i="11"/>
  <c r="BE503" i="11"/>
  <c r="BE507" i="11"/>
  <c r="BE511" i="11"/>
  <c r="BE515" i="11"/>
  <c r="BE519" i="11"/>
  <c r="BE523" i="11"/>
  <c r="BE527" i="11"/>
  <c r="BE531" i="11"/>
  <c r="BE535" i="11"/>
  <c r="BE539" i="11"/>
  <c r="BE543" i="11"/>
  <c r="BE475" i="11"/>
  <c r="BE489" i="11"/>
  <c r="BE496" i="11"/>
  <c r="BE500" i="11"/>
  <c r="BE504" i="11"/>
  <c r="BE508" i="11"/>
  <c r="BE512" i="11"/>
  <c r="BE516" i="11"/>
  <c r="BE520" i="11"/>
  <c r="BE524" i="11"/>
  <c r="BE528" i="11"/>
  <c r="BE532" i="11"/>
  <c r="BE536" i="11"/>
  <c r="BE540" i="11"/>
  <c r="BE544" i="11"/>
  <c r="BE477" i="11"/>
  <c r="BE493" i="11"/>
  <c r="BE497" i="11"/>
  <c r="BE501" i="11"/>
  <c r="BE505" i="11"/>
  <c r="BE509" i="11"/>
  <c r="BE513" i="11"/>
  <c r="BE517" i="11"/>
  <c r="BE521" i="11"/>
  <c r="BE525" i="11"/>
  <c r="BE529" i="11"/>
  <c r="BE533" i="11"/>
  <c r="BE537" i="11"/>
  <c r="BE541" i="11"/>
  <c r="BE450" i="11"/>
  <c r="BE506" i="11"/>
  <c r="BE522" i="11"/>
  <c r="BE538" i="11"/>
  <c r="BE545" i="11"/>
  <c r="BE549" i="11"/>
  <c r="BE553" i="11"/>
  <c r="BE557" i="11"/>
  <c r="BE561" i="11"/>
  <c r="BE565" i="11"/>
  <c r="BE566" i="11"/>
  <c r="BE567" i="11"/>
  <c r="BE481" i="11"/>
  <c r="BE518" i="11"/>
  <c r="BE554" i="11"/>
  <c r="BE558" i="11"/>
  <c r="BE498" i="11"/>
  <c r="BE514" i="11"/>
  <c r="BE530" i="11"/>
  <c r="BE547" i="11"/>
  <c r="BE551" i="11"/>
  <c r="BE555" i="11"/>
  <c r="BE559" i="11"/>
  <c r="BE563" i="11"/>
  <c r="BE534" i="11"/>
  <c r="BE550" i="11"/>
  <c r="BE494" i="11"/>
  <c r="BE510" i="11"/>
  <c r="BE526" i="11"/>
  <c r="BE542" i="11"/>
  <c r="BE548" i="11"/>
  <c r="BE552" i="11"/>
  <c r="BE556" i="11"/>
  <c r="BE560" i="11"/>
  <c r="BE564" i="11"/>
  <c r="BE502" i="11"/>
  <c r="BE546" i="11"/>
  <c r="BE562" i="11"/>
  <c r="EZ383" i="11"/>
  <c r="EZ385" i="11"/>
  <c r="EZ387" i="11"/>
  <c r="EZ389" i="11"/>
  <c r="EZ391" i="11"/>
  <c r="EZ393" i="11"/>
  <c r="EZ395" i="11"/>
  <c r="EZ397" i="11"/>
  <c r="EZ399" i="11"/>
  <c r="EZ401" i="11"/>
  <c r="EZ403" i="11"/>
  <c r="EZ405" i="11"/>
  <c r="EZ407" i="11"/>
  <c r="EZ409" i="11"/>
  <c r="EZ413" i="11"/>
  <c r="EZ417" i="11"/>
  <c r="EZ421" i="11"/>
  <c r="EZ425" i="11"/>
  <c r="EZ429" i="11"/>
  <c r="EZ433" i="11"/>
  <c r="EZ437" i="11"/>
  <c r="EZ412" i="11"/>
  <c r="EZ416" i="11"/>
  <c r="EZ420" i="11"/>
  <c r="EZ424" i="11"/>
  <c r="EZ428" i="11"/>
  <c r="EZ432" i="11"/>
  <c r="EZ438" i="11"/>
  <c r="EZ439" i="11"/>
  <c r="EZ440" i="11"/>
  <c r="EZ441" i="11"/>
  <c r="EZ442" i="11"/>
  <c r="EZ443" i="11"/>
  <c r="EZ444" i="11"/>
  <c r="EZ445" i="11"/>
  <c r="EZ446" i="11"/>
  <c r="EZ447" i="11"/>
  <c r="EZ448" i="11"/>
  <c r="EZ449" i="11"/>
  <c r="EZ450" i="11"/>
  <c r="EZ451" i="11"/>
  <c r="EZ452" i="11"/>
  <c r="EZ453" i="11"/>
  <c r="EZ454" i="11"/>
  <c r="EZ455" i="11"/>
  <c r="EZ456" i="11"/>
  <c r="EZ457" i="11"/>
  <c r="EZ458" i="11"/>
  <c r="EZ459" i="11"/>
  <c r="EZ460" i="11"/>
  <c r="EZ461" i="11"/>
  <c r="EZ462" i="11"/>
  <c r="EZ463" i="11"/>
  <c r="EZ464" i="11"/>
  <c r="EZ465" i="11"/>
  <c r="EZ466" i="11"/>
  <c r="EZ411" i="11"/>
  <c r="EZ415" i="11"/>
  <c r="EZ419" i="11"/>
  <c r="EZ426" i="11"/>
  <c r="EZ427" i="11"/>
  <c r="EZ434" i="11"/>
  <c r="EZ435" i="11"/>
  <c r="EZ468" i="11"/>
  <c r="EZ472" i="11"/>
  <c r="EZ384" i="11"/>
  <c r="EZ388" i="11"/>
  <c r="EZ392" i="11"/>
  <c r="EZ396" i="11"/>
  <c r="EZ400" i="11"/>
  <c r="EZ404" i="11"/>
  <c r="EZ408" i="11"/>
  <c r="EZ414" i="11"/>
  <c r="EZ436" i="11"/>
  <c r="EZ467" i="11"/>
  <c r="EZ418" i="11"/>
  <c r="EZ422" i="11"/>
  <c r="EZ423" i="11"/>
  <c r="EZ430" i="11"/>
  <c r="EZ431" i="11"/>
  <c r="EZ470" i="11"/>
  <c r="EZ474" i="11"/>
  <c r="EZ386" i="11"/>
  <c r="EZ402" i="11"/>
  <c r="EZ469" i="11"/>
  <c r="EZ473" i="11"/>
  <c r="EZ478" i="11"/>
  <c r="EZ482" i="11"/>
  <c r="EZ486" i="11"/>
  <c r="EZ490" i="11"/>
  <c r="EZ390" i="11"/>
  <c r="EZ406" i="11"/>
  <c r="EZ471" i="11"/>
  <c r="EZ477" i="11"/>
  <c r="EZ481" i="11"/>
  <c r="EZ485" i="11"/>
  <c r="EZ489" i="11"/>
  <c r="EZ394" i="11"/>
  <c r="EZ410" i="11"/>
  <c r="EZ475" i="11"/>
  <c r="EZ476" i="11"/>
  <c r="EZ480" i="11"/>
  <c r="EZ484" i="11"/>
  <c r="EZ488" i="11"/>
  <c r="EZ492" i="11"/>
  <c r="EZ493" i="11"/>
  <c r="EZ494" i="11"/>
  <c r="EZ495" i="11"/>
  <c r="EZ496" i="11"/>
  <c r="EZ497" i="11"/>
  <c r="EZ498" i="11"/>
  <c r="EZ499" i="11"/>
  <c r="EZ500" i="11"/>
  <c r="EZ501" i="11"/>
  <c r="EZ502" i="11"/>
  <c r="EZ503" i="11"/>
  <c r="EZ504" i="11"/>
  <c r="EZ505" i="11"/>
  <c r="EZ506" i="11"/>
  <c r="EZ507" i="11"/>
  <c r="EZ508" i="11"/>
  <c r="EZ509" i="11"/>
  <c r="EZ398" i="11"/>
  <c r="EZ491" i="11"/>
  <c r="EZ511" i="11"/>
  <c r="EZ515" i="11"/>
  <c r="EZ519" i="11"/>
  <c r="EZ523" i="11"/>
  <c r="EZ527" i="11"/>
  <c r="EZ531" i="11"/>
  <c r="EZ535" i="11"/>
  <c r="EZ539" i="11"/>
  <c r="EZ543" i="11"/>
  <c r="EZ479" i="11"/>
  <c r="EZ512" i="11"/>
  <c r="EZ516" i="11"/>
  <c r="EZ520" i="11"/>
  <c r="EZ524" i="11"/>
  <c r="EZ528" i="11"/>
  <c r="EZ532" i="11"/>
  <c r="EZ536" i="11"/>
  <c r="EZ540" i="11"/>
  <c r="EZ483" i="11"/>
  <c r="EZ513" i="11"/>
  <c r="EZ517" i="11"/>
  <c r="EZ521" i="11"/>
  <c r="EZ525" i="11"/>
  <c r="EZ529" i="11"/>
  <c r="EZ533" i="11"/>
  <c r="EZ537" i="11"/>
  <c r="EZ541" i="11"/>
  <c r="EZ544" i="11"/>
  <c r="EZ545" i="11"/>
  <c r="EZ546" i="11"/>
  <c r="EZ547" i="11"/>
  <c r="EZ548" i="11"/>
  <c r="EZ549" i="11"/>
  <c r="EZ550" i="11"/>
  <c r="EZ551" i="11"/>
  <c r="EZ552" i="11"/>
  <c r="EZ553" i="11"/>
  <c r="EZ554" i="11"/>
  <c r="EZ555" i="11"/>
  <c r="EZ556" i="11"/>
  <c r="EZ557" i="11"/>
  <c r="EZ558" i="11"/>
  <c r="EZ559" i="11"/>
  <c r="EZ560" i="11"/>
  <c r="EZ561" i="11"/>
  <c r="EZ487" i="11"/>
  <c r="EZ522" i="11"/>
  <c r="EZ538" i="11"/>
  <c r="EZ518" i="11"/>
  <c r="EZ534" i="11"/>
  <c r="EZ514" i="11"/>
  <c r="EZ530" i="11"/>
  <c r="EZ563" i="11"/>
  <c r="EZ510" i="11"/>
  <c r="EZ526" i="11"/>
  <c r="EZ542" i="11"/>
  <c r="EZ564" i="11"/>
  <c r="EZ565" i="11"/>
  <c r="EZ566" i="11"/>
  <c r="EZ567" i="11"/>
  <c r="EZ562" i="11"/>
  <c r="EV383" i="11"/>
  <c r="EV385" i="11"/>
  <c r="EV387" i="11"/>
  <c r="EV389" i="11"/>
  <c r="EV391" i="11"/>
  <c r="EV393" i="11"/>
  <c r="EV395" i="11"/>
  <c r="EV397" i="11"/>
  <c r="EV399" i="11"/>
  <c r="EV401" i="11"/>
  <c r="EV403" i="11"/>
  <c r="EV405" i="11"/>
  <c r="EV407" i="11"/>
  <c r="EV409" i="11"/>
  <c r="EV411" i="11"/>
  <c r="EV415" i="11"/>
  <c r="EV419" i="11"/>
  <c r="EV423" i="11"/>
  <c r="EV427" i="11"/>
  <c r="EV431" i="11"/>
  <c r="EV435" i="11"/>
  <c r="EV436" i="11"/>
  <c r="EV414" i="11"/>
  <c r="EV418" i="11"/>
  <c r="EV422" i="11"/>
  <c r="EV426" i="11"/>
  <c r="EV430" i="11"/>
  <c r="EV434" i="11"/>
  <c r="EV437" i="11"/>
  <c r="EV439" i="11"/>
  <c r="EV440" i="11"/>
  <c r="EV441" i="11"/>
  <c r="EV442" i="11"/>
  <c r="EV443" i="11"/>
  <c r="EV444" i="11"/>
  <c r="EV445" i="11"/>
  <c r="EV446" i="11"/>
  <c r="EV447" i="11"/>
  <c r="EV448" i="11"/>
  <c r="EV449" i="11"/>
  <c r="EV450" i="11"/>
  <c r="EV451" i="11"/>
  <c r="EV452" i="11"/>
  <c r="EV453" i="11"/>
  <c r="EV454" i="11"/>
  <c r="EV455" i="11"/>
  <c r="EV456" i="11"/>
  <c r="EV457" i="11"/>
  <c r="EV458" i="11"/>
  <c r="EV459" i="11"/>
  <c r="EV460" i="11"/>
  <c r="EV461" i="11"/>
  <c r="EV462" i="11"/>
  <c r="EV463" i="11"/>
  <c r="EV464" i="11"/>
  <c r="EV465" i="11"/>
  <c r="EV466" i="11"/>
  <c r="EV467" i="11"/>
  <c r="EV384" i="11"/>
  <c r="EV386" i="11"/>
  <c r="EV388" i="11"/>
  <c r="EV390" i="11"/>
  <c r="EV392" i="11"/>
  <c r="EV394" i="11"/>
  <c r="EV396" i="11"/>
  <c r="EV398" i="11"/>
  <c r="EV400" i="11"/>
  <c r="EV402" i="11"/>
  <c r="EV404" i="11"/>
  <c r="EV406" i="11"/>
  <c r="EV408" i="11"/>
  <c r="EV410" i="11"/>
  <c r="EV413" i="11"/>
  <c r="EV417" i="11"/>
  <c r="EV438" i="11"/>
  <c r="EV469" i="11"/>
  <c r="EV412" i="11"/>
  <c r="EV424" i="11"/>
  <c r="EV425" i="11"/>
  <c r="EV432" i="11"/>
  <c r="EV433" i="11"/>
  <c r="EV416" i="11"/>
  <c r="EV471" i="11"/>
  <c r="EV475" i="11"/>
  <c r="EV420" i="11"/>
  <c r="EV429" i="11"/>
  <c r="EV474" i="11"/>
  <c r="EV476" i="11"/>
  <c r="EV479" i="11"/>
  <c r="EV483" i="11"/>
  <c r="EV487" i="11"/>
  <c r="EV491" i="11"/>
  <c r="EV428" i="11"/>
  <c r="EV468" i="11"/>
  <c r="EV478" i="11"/>
  <c r="EV482" i="11"/>
  <c r="EV486" i="11"/>
  <c r="EV490" i="11"/>
  <c r="EV470" i="11"/>
  <c r="EV473" i="11"/>
  <c r="EV477" i="11"/>
  <c r="EV481" i="11"/>
  <c r="EV485" i="11"/>
  <c r="EV489" i="11"/>
  <c r="EV493" i="11"/>
  <c r="EV494" i="11"/>
  <c r="EV495" i="11"/>
  <c r="EV496" i="11"/>
  <c r="EV497" i="11"/>
  <c r="EV498" i="11"/>
  <c r="EV499" i="11"/>
  <c r="EV500" i="11"/>
  <c r="EV501" i="11"/>
  <c r="EV502" i="11"/>
  <c r="EV503" i="11"/>
  <c r="EV504" i="11"/>
  <c r="EV505" i="11"/>
  <c r="EV506" i="11"/>
  <c r="EV507" i="11"/>
  <c r="EV508" i="11"/>
  <c r="EV509" i="11"/>
  <c r="EV421" i="11"/>
  <c r="EV488" i="11"/>
  <c r="EV513" i="11"/>
  <c r="EV517" i="11"/>
  <c r="EV521" i="11"/>
  <c r="EV525" i="11"/>
  <c r="EV529" i="11"/>
  <c r="EV533" i="11"/>
  <c r="EV537" i="11"/>
  <c r="EV541" i="11"/>
  <c r="EV492" i="11"/>
  <c r="EV510" i="11"/>
  <c r="EV514" i="11"/>
  <c r="EV518" i="11"/>
  <c r="EV522" i="11"/>
  <c r="EV526" i="11"/>
  <c r="EV530" i="11"/>
  <c r="EV534" i="11"/>
  <c r="EV538" i="11"/>
  <c r="EV542" i="11"/>
  <c r="EV472" i="11"/>
  <c r="EV480" i="11"/>
  <c r="EV511" i="11"/>
  <c r="EV515" i="11"/>
  <c r="EV519" i="11"/>
  <c r="EV523" i="11"/>
  <c r="EV527" i="11"/>
  <c r="EV531" i="11"/>
  <c r="EV535" i="11"/>
  <c r="EV539" i="11"/>
  <c r="EV543" i="11"/>
  <c r="EV545" i="11"/>
  <c r="EV546" i="11"/>
  <c r="EV547" i="11"/>
  <c r="EV548" i="11"/>
  <c r="EV549" i="11"/>
  <c r="EV550" i="11"/>
  <c r="EV551" i="11"/>
  <c r="EV552" i="11"/>
  <c r="EV553" i="11"/>
  <c r="EV554" i="11"/>
  <c r="EV555" i="11"/>
  <c r="EV556" i="11"/>
  <c r="EV557" i="11"/>
  <c r="EV558" i="11"/>
  <c r="EV559" i="11"/>
  <c r="EV560" i="11"/>
  <c r="EV561" i="11"/>
  <c r="EV484" i="11"/>
  <c r="EV524" i="11"/>
  <c r="EV540" i="11"/>
  <c r="EV563" i="11"/>
  <c r="EV516" i="11"/>
  <c r="EV532" i="11"/>
  <c r="EV520" i="11"/>
  <c r="EV564" i="11"/>
  <c r="EV512" i="11"/>
  <c r="EV528" i="11"/>
  <c r="EV544" i="11"/>
  <c r="EV562" i="11"/>
  <c r="EV565" i="11"/>
  <c r="EV566" i="11"/>
  <c r="EV567" i="11"/>
  <c r="EV536" i="11"/>
  <c r="ER383" i="11"/>
  <c r="ER385" i="11"/>
  <c r="ER387" i="11"/>
  <c r="ER389" i="11"/>
  <c r="ER391" i="11"/>
  <c r="ER393" i="11"/>
  <c r="ER395" i="11"/>
  <c r="ER397" i="11"/>
  <c r="ER399" i="11"/>
  <c r="ER401" i="11"/>
  <c r="ER403" i="11"/>
  <c r="ER405" i="11"/>
  <c r="ER407" i="11"/>
  <c r="ER409" i="11"/>
  <c r="ER412" i="11"/>
  <c r="ER416" i="11"/>
  <c r="ER420" i="11"/>
  <c r="ER424" i="11"/>
  <c r="ER428" i="11"/>
  <c r="ER432" i="11"/>
  <c r="ER436" i="11"/>
  <c r="ER415" i="11"/>
  <c r="ER419" i="11"/>
  <c r="ER423" i="11"/>
  <c r="ER427" i="11"/>
  <c r="ER431" i="11"/>
  <c r="ER435" i="11"/>
  <c r="ER437" i="11"/>
  <c r="ER439" i="11"/>
  <c r="ER440" i="11"/>
  <c r="ER441" i="11"/>
  <c r="ER442" i="11"/>
  <c r="ER443" i="11"/>
  <c r="ER444" i="11"/>
  <c r="ER445" i="11"/>
  <c r="ER446" i="11"/>
  <c r="ER447" i="11"/>
  <c r="ER448" i="11"/>
  <c r="ER449" i="11"/>
  <c r="ER450" i="11"/>
  <c r="ER451" i="11"/>
  <c r="ER452" i="11"/>
  <c r="ER453" i="11"/>
  <c r="ER454" i="11"/>
  <c r="ER455" i="11"/>
  <c r="ER456" i="11"/>
  <c r="ER457" i="11"/>
  <c r="ER458" i="11"/>
  <c r="ER459" i="11"/>
  <c r="ER460" i="11"/>
  <c r="ER461" i="11"/>
  <c r="ER462" i="11"/>
  <c r="ER463" i="11"/>
  <c r="ER464" i="11"/>
  <c r="ER465" i="11"/>
  <c r="ER466" i="11"/>
  <c r="ER467" i="11"/>
  <c r="ER411" i="11"/>
  <c r="ER414" i="11"/>
  <c r="ER418" i="11"/>
  <c r="ER386" i="11"/>
  <c r="ER390" i="11"/>
  <c r="ER394" i="11"/>
  <c r="ER398" i="11"/>
  <c r="ER402" i="11"/>
  <c r="ER406" i="11"/>
  <c r="ER410" i="11"/>
  <c r="ER421" i="11"/>
  <c r="ER426" i="11"/>
  <c r="ER429" i="11"/>
  <c r="ER434" i="11"/>
  <c r="ER469" i="11"/>
  <c r="ER438" i="11"/>
  <c r="ER384" i="11"/>
  <c r="ER388" i="11"/>
  <c r="ER392" i="11"/>
  <c r="ER396" i="11"/>
  <c r="ER400" i="11"/>
  <c r="ER404" i="11"/>
  <c r="ER408" i="11"/>
  <c r="ER413" i="11"/>
  <c r="ER422" i="11"/>
  <c r="ER425" i="11"/>
  <c r="ER430" i="11"/>
  <c r="ER433" i="11"/>
  <c r="ER471" i="11"/>
  <c r="ER475" i="11"/>
  <c r="ER474" i="11"/>
  <c r="ER476" i="11"/>
  <c r="ER479" i="11"/>
  <c r="ER483" i="11"/>
  <c r="ER487" i="11"/>
  <c r="ER491" i="11"/>
  <c r="ER468" i="11"/>
  <c r="ER478" i="11"/>
  <c r="ER482" i="11"/>
  <c r="ER486" i="11"/>
  <c r="ER490" i="11"/>
  <c r="ER470" i="11"/>
  <c r="ER477" i="11"/>
  <c r="ER481" i="11"/>
  <c r="ER485" i="11"/>
  <c r="ER489" i="11"/>
  <c r="ER493" i="11"/>
  <c r="ER494" i="11"/>
  <c r="ER495" i="11"/>
  <c r="ER496" i="11"/>
  <c r="ER497" i="11"/>
  <c r="ER498" i="11"/>
  <c r="ER499" i="11"/>
  <c r="ER500" i="11"/>
  <c r="ER501" i="11"/>
  <c r="ER502" i="11"/>
  <c r="ER503" i="11"/>
  <c r="ER504" i="11"/>
  <c r="ER505" i="11"/>
  <c r="ER506" i="11"/>
  <c r="ER507" i="11"/>
  <c r="ER508" i="11"/>
  <c r="ER509" i="11"/>
  <c r="ER484" i="11"/>
  <c r="ER512" i="11"/>
  <c r="ER516" i="11"/>
  <c r="ER520" i="11"/>
  <c r="ER524" i="11"/>
  <c r="ER528" i="11"/>
  <c r="ER532" i="11"/>
  <c r="ER536" i="11"/>
  <c r="ER540" i="11"/>
  <c r="ER544" i="11"/>
  <c r="ER417" i="11"/>
  <c r="ER488" i="11"/>
  <c r="ER513" i="11"/>
  <c r="ER517" i="11"/>
  <c r="ER521" i="11"/>
  <c r="ER525" i="11"/>
  <c r="ER529" i="11"/>
  <c r="ER533" i="11"/>
  <c r="ER537" i="11"/>
  <c r="ER541" i="11"/>
  <c r="ER492" i="11"/>
  <c r="ER510" i="11"/>
  <c r="ER514" i="11"/>
  <c r="ER518" i="11"/>
  <c r="ER522" i="11"/>
  <c r="ER526" i="11"/>
  <c r="ER530" i="11"/>
  <c r="ER534" i="11"/>
  <c r="ER538" i="11"/>
  <c r="ER542" i="11"/>
  <c r="ER545" i="11"/>
  <c r="ER546" i="11"/>
  <c r="ER547" i="11"/>
  <c r="ER548" i="11"/>
  <c r="ER549" i="11"/>
  <c r="ER550" i="11"/>
  <c r="ER551" i="11"/>
  <c r="ER552" i="11"/>
  <c r="ER553" i="11"/>
  <c r="ER554" i="11"/>
  <c r="ER555" i="11"/>
  <c r="ER556" i="11"/>
  <c r="ER557" i="11"/>
  <c r="ER558" i="11"/>
  <c r="ER559" i="11"/>
  <c r="ER560" i="11"/>
  <c r="ER561" i="11"/>
  <c r="ER472" i="11"/>
  <c r="ER515" i="11"/>
  <c r="ER531" i="11"/>
  <c r="ER562" i="11"/>
  <c r="ER563" i="11"/>
  <c r="ER480" i="11"/>
  <c r="ER523" i="11"/>
  <c r="ER539" i="11"/>
  <c r="ER564" i="11"/>
  <c r="ER527" i="11"/>
  <c r="ER473" i="11"/>
  <c r="ER519" i="11"/>
  <c r="ER535" i="11"/>
  <c r="ER565" i="11"/>
  <c r="ER566" i="11"/>
  <c r="ER567" i="11"/>
  <c r="ER511" i="11"/>
  <c r="ER543" i="11"/>
  <c r="EJ384" i="11"/>
  <c r="EJ386" i="11"/>
  <c r="EJ388" i="11"/>
  <c r="EJ390" i="11"/>
  <c r="EJ392" i="11"/>
  <c r="EJ394" i="11"/>
  <c r="EJ396" i="11"/>
  <c r="EJ398" i="11"/>
  <c r="EJ400" i="11"/>
  <c r="EJ402" i="11"/>
  <c r="EJ404" i="11"/>
  <c r="EJ406" i="11"/>
  <c r="EJ408" i="11"/>
  <c r="EJ410" i="11"/>
  <c r="EJ413" i="11"/>
  <c r="EJ417" i="11"/>
  <c r="EJ421" i="11"/>
  <c r="EJ425" i="11"/>
  <c r="EJ429" i="11"/>
  <c r="EJ433" i="11"/>
  <c r="EJ412" i="11"/>
  <c r="EJ416" i="11"/>
  <c r="EJ420" i="11"/>
  <c r="EJ424" i="11"/>
  <c r="EJ428" i="11"/>
  <c r="EJ432" i="11"/>
  <c r="EJ436" i="11"/>
  <c r="EJ439" i="11"/>
  <c r="EJ440" i="11"/>
  <c r="EJ441" i="11"/>
  <c r="EJ442" i="11"/>
  <c r="EJ443" i="11"/>
  <c r="EJ444" i="11"/>
  <c r="EJ445" i="11"/>
  <c r="EJ446" i="11"/>
  <c r="EJ447" i="11"/>
  <c r="EJ448" i="11"/>
  <c r="EJ449" i="11"/>
  <c r="EJ450" i="11"/>
  <c r="EJ451" i="11"/>
  <c r="EJ452" i="11"/>
  <c r="EJ453" i="11"/>
  <c r="EJ454" i="11"/>
  <c r="EJ455" i="11"/>
  <c r="EJ456" i="11"/>
  <c r="EJ457" i="11"/>
  <c r="EJ458" i="11"/>
  <c r="EJ459" i="11"/>
  <c r="EJ460" i="11"/>
  <c r="EJ461" i="11"/>
  <c r="EJ462" i="11"/>
  <c r="EJ463" i="11"/>
  <c r="EJ464" i="11"/>
  <c r="EJ465" i="11"/>
  <c r="EJ466" i="11"/>
  <c r="EJ467" i="11"/>
  <c r="EJ383" i="11"/>
  <c r="EJ385" i="11"/>
  <c r="EJ387" i="11"/>
  <c r="EJ389" i="11"/>
  <c r="EJ391" i="11"/>
  <c r="EJ393" i="11"/>
  <c r="EJ395" i="11"/>
  <c r="EJ397" i="11"/>
  <c r="EJ399" i="11"/>
  <c r="EJ401" i="11"/>
  <c r="EJ403" i="11"/>
  <c r="EJ405" i="11"/>
  <c r="EJ407" i="11"/>
  <c r="EJ409" i="11"/>
  <c r="EJ411" i="11"/>
  <c r="EJ415" i="11"/>
  <c r="EJ419" i="11"/>
  <c r="EJ414" i="11"/>
  <c r="EJ437" i="11"/>
  <c r="EJ469" i="11"/>
  <c r="EJ473" i="11"/>
  <c r="EJ418" i="11"/>
  <c r="EJ423" i="11"/>
  <c r="EJ426" i="11"/>
  <c r="EJ431" i="11"/>
  <c r="EJ434" i="11"/>
  <c r="EJ468" i="11"/>
  <c r="EJ438" i="11"/>
  <c r="EJ471" i="11"/>
  <c r="EJ475" i="11"/>
  <c r="EJ472" i="11"/>
  <c r="EJ474" i="11"/>
  <c r="EJ479" i="11"/>
  <c r="EJ483" i="11"/>
  <c r="EJ487" i="11"/>
  <c r="EJ491" i="11"/>
  <c r="EJ476" i="11"/>
  <c r="EJ478" i="11"/>
  <c r="EJ482" i="11"/>
  <c r="EJ486" i="11"/>
  <c r="EJ490" i="11"/>
  <c r="EJ422" i="11"/>
  <c r="EJ427" i="11"/>
  <c r="EJ477" i="11"/>
  <c r="EJ481" i="11"/>
  <c r="EJ485" i="11"/>
  <c r="EJ489" i="11"/>
  <c r="EJ493" i="11"/>
  <c r="EJ494" i="11"/>
  <c r="EJ495" i="11"/>
  <c r="EJ496" i="11"/>
  <c r="EJ497" i="11"/>
  <c r="EJ498" i="11"/>
  <c r="EJ499" i="11"/>
  <c r="EJ500" i="11"/>
  <c r="EJ501" i="11"/>
  <c r="EJ502" i="11"/>
  <c r="EJ503" i="11"/>
  <c r="EJ504" i="11"/>
  <c r="EJ505" i="11"/>
  <c r="EJ506" i="11"/>
  <c r="EJ507" i="11"/>
  <c r="EJ508" i="11"/>
  <c r="EJ509" i="11"/>
  <c r="EJ430" i="11"/>
  <c r="EJ480" i="11"/>
  <c r="EJ512" i="11"/>
  <c r="EJ516" i="11"/>
  <c r="EJ520" i="11"/>
  <c r="EJ524" i="11"/>
  <c r="EJ528" i="11"/>
  <c r="EJ532" i="11"/>
  <c r="EJ536" i="11"/>
  <c r="EJ540" i="11"/>
  <c r="EJ544" i="11"/>
  <c r="EJ484" i="11"/>
  <c r="EJ513" i="11"/>
  <c r="EJ517" i="11"/>
  <c r="EJ521" i="11"/>
  <c r="EJ525" i="11"/>
  <c r="EJ529" i="11"/>
  <c r="EJ533" i="11"/>
  <c r="EJ537" i="11"/>
  <c r="EJ541" i="11"/>
  <c r="EJ470" i="11"/>
  <c r="EJ488" i="11"/>
  <c r="EJ510" i="11"/>
  <c r="EJ514" i="11"/>
  <c r="EJ518" i="11"/>
  <c r="EJ522" i="11"/>
  <c r="EJ526" i="11"/>
  <c r="EJ530" i="11"/>
  <c r="EJ534" i="11"/>
  <c r="EJ538" i="11"/>
  <c r="EJ542" i="11"/>
  <c r="EJ545" i="11"/>
  <c r="EJ546" i="11"/>
  <c r="EJ547" i="11"/>
  <c r="EJ548" i="11"/>
  <c r="EJ549" i="11"/>
  <c r="EJ550" i="11"/>
  <c r="EJ551" i="11"/>
  <c r="EJ552" i="11"/>
  <c r="EJ553" i="11"/>
  <c r="EJ554" i="11"/>
  <c r="EJ555" i="11"/>
  <c r="EJ556" i="11"/>
  <c r="EJ557" i="11"/>
  <c r="EJ558" i="11"/>
  <c r="EJ559" i="11"/>
  <c r="EJ560" i="11"/>
  <c r="EJ561" i="11"/>
  <c r="EJ492" i="11"/>
  <c r="EJ519" i="11"/>
  <c r="EJ535" i="11"/>
  <c r="EJ562" i="11"/>
  <c r="EJ511" i="11"/>
  <c r="EJ527" i="11"/>
  <c r="EJ543" i="11"/>
  <c r="EJ564" i="11"/>
  <c r="EJ515" i="11"/>
  <c r="EJ531" i="11"/>
  <c r="EJ563" i="11"/>
  <c r="EJ435" i="11"/>
  <c r="EJ523" i="11"/>
  <c r="EJ539" i="11"/>
  <c r="EJ565" i="11"/>
  <c r="EJ566" i="11"/>
  <c r="EJ567" i="11"/>
  <c r="EY383" i="11"/>
  <c r="EY384" i="11"/>
  <c r="EY385" i="11"/>
  <c r="EY386" i="11"/>
  <c r="EY387" i="11"/>
  <c r="EY388" i="11"/>
  <c r="EY389" i="11"/>
  <c r="EY390" i="11"/>
  <c r="EY391" i="11"/>
  <c r="EY392" i="11"/>
  <c r="EY393" i="11"/>
  <c r="EY394" i="11"/>
  <c r="EY395" i="11"/>
  <c r="EY396" i="11"/>
  <c r="EY397" i="11"/>
  <c r="EY398" i="11"/>
  <c r="EY399" i="11"/>
  <c r="EY400" i="11"/>
  <c r="EY401" i="11"/>
  <c r="EY402" i="11"/>
  <c r="EY403" i="11"/>
  <c r="EY404" i="11"/>
  <c r="EY405" i="11"/>
  <c r="EY406" i="11"/>
  <c r="EY407" i="11"/>
  <c r="EY408" i="11"/>
  <c r="EY409" i="11"/>
  <c r="EY410" i="11"/>
  <c r="EY411" i="11"/>
  <c r="EY412" i="11"/>
  <c r="EY416" i="11"/>
  <c r="EY420" i="11"/>
  <c r="EY424" i="11"/>
  <c r="EY428" i="11"/>
  <c r="EY432" i="11"/>
  <c r="EY438" i="11"/>
  <c r="EY439" i="11"/>
  <c r="EY440" i="11"/>
  <c r="EY441" i="11"/>
  <c r="EY442" i="11"/>
  <c r="EY443" i="11"/>
  <c r="EY444" i="11"/>
  <c r="EY445" i="11"/>
  <c r="EY446" i="11"/>
  <c r="EY447" i="11"/>
  <c r="EY448" i="11"/>
  <c r="EY449" i="11"/>
  <c r="EY450" i="11"/>
  <c r="EY451" i="11"/>
  <c r="EY452" i="11"/>
  <c r="EY453" i="11"/>
  <c r="EY454" i="11"/>
  <c r="EY455" i="11"/>
  <c r="EY456" i="11"/>
  <c r="EY457" i="11"/>
  <c r="EY458" i="11"/>
  <c r="EY459" i="11"/>
  <c r="EY460" i="11"/>
  <c r="EY461" i="11"/>
  <c r="EY462" i="11"/>
  <c r="EY463" i="11"/>
  <c r="EY464" i="11"/>
  <c r="EY465" i="11"/>
  <c r="EY466" i="11"/>
  <c r="EY467" i="11"/>
  <c r="EY468" i="11"/>
  <c r="EY469" i="11"/>
  <c r="EY470" i="11"/>
  <c r="EY471" i="11"/>
  <c r="EY472" i="11"/>
  <c r="EY473" i="11"/>
  <c r="EY474" i="11"/>
  <c r="EY475" i="11"/>
  <c r="EY476" i="11"/>
  <c r="EY477" i="11"/>
  <c r="EY478" i="11"/>
  <c r="EY479" i="11"/>
  <c r="EY480" i="11"/>
  <c r="EY481" i="11"/>
  <c r="EY482" i="11"/>
  <c r="EY483" i="11"/>
  <c r="EY484" i="11"/>
  <c r="EY485" i="11"/>
  <c r="EY486" i="11"/>
  <c r="EY487" i="11"/>
  <c r="EY488" i="11"/>
  <c r="EY489" i="11"/>
  <c r="EY490" i="11"/>
  <c r="EY491" i="11"/>
  <c r="EY492" i="11"/>
  <c r="EY415" i="11"/>
  <c r="EY419" i="11"/>
  <c r="EY423" i="11"/>
  <c r="EY427" i="11"/>
  <c r="EY431" i="11"/>
  <c r="EY435" i="11"/>
  <c r="EY414" i="11"/>
  <c r="EY418" i="11"/>
  <c r="EY421" i="11"/>
  <c r="EY429" i="11"/>
  <c r="EY436" i="11"/>
  <c r="EY413" i="11"/>
  <c r="EY422" i="11"/>
  <c r="EY430" i="11"/>
  <c r="EY417" i="11"/>
  <c r="EY425" i="11"/>
  <c r="EY433" i="11"/>
  <c r="EY434" i="11"/>
  <c r="EY437" i="11"/>
  <c r="EY493" i="11"/>
  <c r="EY494" i="11"/>
  <c r="EY495" i="11"/>
  <c r="EY496" i="11"/>
  <c r="EY497" i="11"/>
  <c r="EY498" i="11"/>
  <c r="EY499" i="11"/>
  <c r="EY500" i="11"/>
  <c r="EY501" i="11"/>
  <c r="EY502" i="11"/>
  <c r="EY503" i="11"/>
  <c r="EY504" i="11"/>
  <c r="EY505" i="11"/>
  <c r="EY506" i="11"/>
  <c r="EY507" i="11"/>
  <c r="EY508" i="11"/>
  <c r="EY509" i="11"/>
  <c r="EY510" i="11"/>
  <c r="EY511" i="11"/>
  <c r="EY512" i="11"/>
  <c r="EY513" i="11"/>
  <c r="EY514" i="11"/>
  <c r="EY515" i="11"/>
  <c r="EY516" i="11"/>
  <c r="EY517" i="11"/>
  <c r="EY518" i="11"/>
  <c r="EY519" i="11"/>
  <c r="EY520" i="11"/>
  <c r="EY521" i="11"/>
  <c r="EY522" i="11"/>
  <c r="EY523" i="11"/>
  <c r="EY524" i="11"/>
  <c r="EY525" i="11"/>
  <c r="EY526" i="11"/>
  <c r="EY527" i="11"/>
  <c r="EY528" i="11"/>
  <c r="EY529" i="11"/>
  <c r="EY530" i="11"/>
  <c r="EY531" i="11"/>
  <c r="EY532" i="11"/>
  <c r="EY533" i="11"/>
  <c r="EY534" i="11"/>
  <c r="EY535" i="11"/>
  <c r="EY536" i="11"/>
  <c r="EY537" i="11"/>
  <c r="EY538" i="11"/>
  <c r="EY539" i="11"/>
  <c r="EY540" i="11"/>
  <c r="EY541" i="11"/>
  <c r="EY542" i="11"/>
  <c r="EY543" i="11"/>
  <c r="EY544" i="11"/>
  <c r="EY545" i="11"/>
  <c r="EY546" i="11"/>
  <c r="EY547" i="11"/>
  <c r="EY548" i="11"/>
  <c r="EY549" i="11"/>
  <c r="EY550" i="11"/>
  <c r="EY551" i="11"/>
  <c r="EY552" i="11"/>
  <c r="EY553" i="11"/>
  <c r="EY554" i="11"/>
  <c r="EY555" i="11"/>
  <c r="EY556" i="11"/>
  <c r="EY557" i="11"/>
  <c r="EY558" i="11"/>
  <c r="EY559" i="11"/>
  <c r="EY560" i="11"/>
  <c r="EY561" i="11"/>
  <c r="EY562" i="11"/>
  <c r="EY563" i="11"/>
  <c r="EY564" i="11"/>
  <c r="EY426" i="11"/>
  <c r="EY565" i="11"/>
  <c r="EY566" i="11"/>
  <c r="EY567" i="11"/>
  <c r="T190" i="5"/>
  <c r="AA187" i="5"/>
  <c r="T178" i="5"/>
  <c r="AA171" i="5"/>
  <c r="T159" i="5"/>
  <c r="T119" i="5"/>
  <c r="AA116" i="5"/>
  <c r="T84" i="5"/>
  <c r="AA84" i="5"/>
  <c r="T108" i="5"/>
  <c r="T71" i="5"/>
  <c r="AA68" i="5"/>
  <c r="T147" i="5"/>
  <c r="AA140" i="5"/>
  <c r="T68" i="5"/>
  <c r="T171" i="5"/>
  <c r="T140" i="5"/>
  <c r="T96" i="5"/>
  <c r="T80" i="5"/>
  <c r="T166" i="5"/>
  <c r="T92" i="5"/>
  <c r="T55" i="5"/>
  <c r="AA52" i="5"/>
  <c r="T174" i="5"/>
  <c r="AA132" i="5"/>
  <c r="T116" i="5"/>
  <c r="T103" i="5"/>
  <c r="AA100" i="5"/>
  <c r="T76" i="5"/>
  <c r="T64" i="5"/>
  <c r="T52" i="5"/>
  <c r="T182" i="5"/>
  <c r="T151" i="5"/>
  <c r="T132" i="5"/>
  <c r="T112" i="5"/>
  <c r="T100" i="5"/>
  <c r="T87" i="5"/>
  <c r="T60" i="5"/>
  <c r="T48" i="5"/>
  <c r="T124" i="5"/>
  <c r="T187" i="5"/>
  <c r="T44" i="5"/>
  <c r="T37" i="5"/>
  <c r="AA156" i="5"/>
  <c r="T156" i="5"/>
  <c r="T143" i="5"/>
  <c r="T128" i="5"/>
  <c r="AA21" i="5"/>
  <c r="AA175" i="5"/>
  <c r="AA160" i="5"/>
  <c r="AA144" i="5"/>
  <c r="AA18" i="5"/>
  <c r="T183" i="5"/>
  <c r="T175" i="5"/>
  <c r="T167" i="5"/>
  <c r="T160" i="5"/>
  <c r="T152" i="5"/>
  <c r="T144" i="5"/>
  <c r="T136" i="5"/>
  <c r="T131" i="5"/>
  <c r="AA128" i="5"/>
  <c r="T123" i="5"/>
  <c r="T115" i="5"/>
  <c r="AA112" i="5"/>
  <c r="T107" i="5"/>
  <c r="T99" i="5"/>
  <c r="AA96" i="5"/>
  <c r="T91" i="5"/>
  <c r="T83" i="5"/>
  <c r="AA80" i="5"/>
  <c r="T75" i="5"/>
  <c r="T67" i="5"/>
  <c r="AA64" i="5"/>
  <c r="T59" i="5"/>
  <c r="T51" i="5"/>
  <c r="AA48" i="5"/>
  <c r="T28" i="5"/>
  <c r="AA25" i="5"/>
  <c r="AA14" i="5"/>
  <c r="AA148" i="5"/>
  <c r="AA120" i="5"/>
  <c r="AA72" i="5"/>
  <c r="AA56" i="5"/>
  <c r="AA29" i="5"/>
  <c r="AA179" i="5"/>
  <c r="AA163" i="5"/>
  <c r="AA104" i="5"/>
  <c r="AA88" i="5"/>
  <c r="T186" i="5"/>
  <c r="AA183" i="5"/>
  <c r="T179" i="5"/>
  <c r="T170" i="5"/>
  <c r="AA167" i="5"/>
  <c r="T163" i="5"/>
  <c r="T155" i="5"/>
  <c r="AA152" i="5"/>
  <c r="T148" i="5"/>
  <c r="T139" i="5"/>
  <c r="AA136" i="5"/>
  <c r="T127" i="5"/>
  <c r="AA124" i="5"/>
  <c r="T120" i="5"/>
  <c r="T111" i="5"/>
  <c r="AA108" i="5"/>
  <c r="T104" i="5"/>
  <c r="T95" i="5"/>
  <c r="AA92" i="5"/>
  <c r="T88" i="5"/>
  <c r="T79" i="5"/>
  <c r="AA76" i="5"/>
  <c r="T72" i="5"/>
  <c r="T63" i="5"/>
  <c r="AA60" i="5"/>
  <c r="T56" i="5"/>
  <c r="T47" i="5"/>
  <c r="AA44" i="5"/>
  <c r="T29" i="5"/>
  <c r="AA24" i="5"/>
  <c r="AA10" i="5"/>
  <c r="AA6" i="5"/>
  <c r="T135" i="5"/>
  <c r="AK6" i="10"/>
  <c r="AA188" i="5"/>
  <c r="AA184" i="5"/>
  <c r="AA180" i="5"/>
  <c r="AA176" i="5"/>
  <c r="AA172" i="5"/>
  <c r="AA168" i="5"/>
  <c r="AA164" i="5"/>
  <c r="AA161" i="5"/>
  <c r="AA157" i="5"/>
  <c r="AA153" i="5"/>
  <c r="AA149" i="5"/>
  <c r="AA145" i="5"/>
  <c r="AA141" i="5"/>
  <c r="AA137" i="5"/>
  <c r="AA133" i="5"/>
  <c r="AA129" i="5"/>
  <c r="AA125" i="5"/>
  <c r="AA121" i="5"/>
  <c r="AA117" i="5"/>
  <c r="AA113" i="5"/>
  <c r="AA109" i="5"/>
  <c r="AA105" i="5"/>
  <c r="AA101" i="5"/>
  <c r="AA97" i="5"/>
  <c r="AA93" i="5"/>
  <c r="AA89" i="5"/>
  <c r="AA85" i="5"/>
  <c r="AA81" i="5"/>
  <c r="AA77" i="5"/>
  <c r="AA73" i="5"/>
  <c r="AA69" i="5"/>
  <c r="AA65" i="5"/>
  <c r="AA61" i="5"/>
  <c r="AA57" i="5"/>
  <c r="AA53" i="5"/>
  <c r="AA49" i="5"/>
  <c r="AA45" i="5"/>
  <c r="AA40" i="5"/>
  <c r="T33" i="5"/>
  <c r="T24" i="5"/>
  <c r="T21" i="5"/>
  <c r="T18" i="5"/>
  <c r="T14" i="5"/>
  <c r="T10" i="5"/>
  <c r="T6" i="5"/>
  <c r="AA189" i="5"/>
  <c r="T188" i="5"/>
  <c r="AA185" i="5"/>
  <c r="T184" i="5"/>
  <c r="AA181" i="5"/>
  <c r="T180" i="5"/>
  <c r="AA177" i="5"/>
  <c r="T176" i="5"/>
  <c r="AA173" i="5"/>
  <c r="T172" i="5"/>
  <c r="AA169" i="5"/>
  <c r="T168" i="5"/>
  <c r="AA165" i="5"/>
  <c r="T164" i="5"/>
  <c r="AA162" i="5"/>
  <c r="T161" i="5"/>
  <c r="AA158" i="5"/>
  <c r="T157" i="5"/>
  <c r="AA154" i="5"/>
  <c r="T153" i="5"/>
  <c r="AA150" i="5"/>
  <c r="T149" i="5"/>
  <c r="AA146" i="5"/>
  <c r="T145" i="5"/>
  <c r="AA142" i="5"/>
  <c r="T141" i="5"/>
  <c r="AA138" i="5"/>
  <c r="T137" i="5"/>
  <c r="AA134" i="5"/>
  <c r="T133" i="5"/>
  <c r="AA130" i="5"/>
  <c r="T129" i="5"/>
  <c r="AA126" i="5"/>
  <c r="T125" i="5"/>
  <c r="AA122" i="5"/>
  <c r="T121" i="5"/>
  <c r="AA118" i="5"/>
  <c r="T117" i="5"/>
  <c r="AA114" i="5"/>
  <c r="T113" i="5"/>
  <c r="AA110" i="5"/>
  <c r="T109" i="5"/>
  <c r="AA106" i="5"/>
  <c r="T105" i="5"/>
  <c r="AA102" i="5"/>
  <c r="T101" i="5"/>
  <c r="AA98" i="5"/>
  <c r="T97" i="5"/>
  <c r="AA94" i="5"/>
  <c r="T93" i="5"/>
  <c r="AA90" i="5"/>
  <c r="T89" i="5"/>
  <c r="AA86" i="5"/>
  <c r="T85" i="5"/>
  <c r="AA82" i="5"/>
  <c r="T81" i="5"/>
  <c r="AA78" i="5"/>
  <c r="T77" i="5"/>
  <c r="AA74" i="5"/>
  <c r="T73" i="5"/>
  <c r="AA70" i="5"/>
  <c r="T69" i="5"/>
  <c r="AA66" i="5"/>
  <c r="T65" i="5"/>
  <c r="AA62" i="5"/>
  <c r="T61" i="5"/>
  <c r="AA58" i="5"/>
  <c r="T57" i="5"/>
  <c r="AA54" i="5"/>
  <c r="T53" i="5"/>
  <c r="AA50" i="5"/>
  <c r="T49" i="5"/>
  <c r="AA46" i="5"/>
  <c r="T45" i="5"/>
  <c r="AA41" i="5"/>
  <c r="T40" i="5"/>
  <c r="AA36" i="5"/>
  <c r="AA32" i="5"/>
  <c r="T25" i="5"/>
  <c r="AA15" i="5"/>
  <c r="AA11" i="5"/>
  <c r="AA7" i="5"/>
  <c r="AA190" i="5"/>
  <c r="T189" i="5"/>
  <c r="AA186" i="5"/>
  <c r="T185" i="5"/>
  <c r="AA182" i="5"/>
  <c r="T181" i="5"/>
  <c r="AA178" i="5"/>
  <c r="T177" i="5"/>
  <c r="AA174" i="5"/>
  <c r="T173" i="5"/>
  <c r="AA170" i="5"/>
  <c r="T169" i="5"/>
  <c r="AA166" i="5"/>
  <c r="T165" i="5"/>
  <c r="T162" i="5"/>
  <c r="AA159" i="5"/>
  <c r="T158" i="5"/>
  <c r="AA155" i="5"/>
  <c r="T154" i="5"/>
  <c r="AA151" i="5"/>
  <c r="T150" i="5"/>
  <c r="AA147" i="5"/>
  <c r="T146" i="5"/>
  <c r="AA143" i="5"/>
  <c r="T142" i="5"/>
  <c r="AA139" i="5"/>
  <c r="T138" i="5"/>
  <c r="AA135" i="5"/>
  <c r="T134" i="5"/>
  <c r="AA131" i="5"/>
  <c r="T130" i="5"/>
  <c r="AA127" i="5"/>
  <c r="T126" i="5"/>
  <c r="AA123" i="5"/>
  <c r="T122" i="5"/>
  <c r="AA119" i="5"/>
  <c r="T118" i="5"/>
  <c r="AA115" i="5"/>
  <c r="T114" i="5"/>
  <c r="AA111" i="5"/>
  <c r="T110" i="5"/>
  <c r="AA107" i="5"/>
  <c r="T106" i="5"/>
  <c r="AA103" i="5"/>
  <c r="T102" i="5"/>
  <c r="AA99" i="5"/>
  <c r="T98" i="5"/>
  <c r="AA95" i="5"/>
  <c r="T94" i="5"/>
  <c r="AA91" i="5"/>
  <c r="T90" i="5"/>
  <c r="AA87" i="5"/>
  <c r="T86" i="5"/>
  <c r="AA83" i="5"/>
  <c r="T82" i="5"/>
  <c r="AA79" i="5"/>
  <c r="T78" i="5"/>
  <c r="AA75" i="5"/>
  <c r="T74" i="5"/>
  <c r="AA71" i="5"/>
  <c r="T70" i="5"/>
  <c r="AA67" i="5"/>
  <c r="T66" i="5"/>
  <c r="AA63" i="5"/>
  <c r="T62" i="5"/>
  <c r="AA59" i="5"/>
  <c r="T58" i="5"/>
  <c r="AA55" i="5"/>
  <c r="T54" i="5"/>
  <c r="AA51" i="5"/>
  <c r="T50" i="5"/>
  <c r="AA47" i="5"/>
  <c r="T46" i="5"/>
  <c r="T41" i="5"/>
  <c r="AA37" i="5"/>
  <c r="T36" i="5"/>
  <c r="AA33" i="5"/>
  <c r="T32" i="5"/>
  <c r="AA28" i="5"/>
  <c r="D16" i="12"/>
  <c r="AA19" i="5"/>
  <c r="T19" i="5"/>
  <c r="D13" i="12"/>
  <c r="AA16" i="5"/>
  <c r="T16" i="5"/>
  <c r="D9" i="12"/>
  <c r="AA12" i="5"/>
  <c r="T12" i="5"/>
  <c r="D31" i="12"/>
  <c r="AA34" i="5"/>
  <c r="T34" i="5"/>
  <c r="D28" i="12"/>
  <c r="AA31" i="5"/>
  <c r="D40" i="12"/>
  <c r="AA43" i="5"/>
  <c r="D27" i="12"/>
  <c r="AA30" i="5"/>
  <c r="T30" i="5"/>
  <c r="D24" i="12"/>
  <c r="AA27" i="5"/>
  <c r="D35" i="12"/>
  <c r="AA38" i="5"/>
  <c r="T38" i="5"/>
  <c r="D32" i="12"/>
  <c r="AA35" i="5"/>
  <c r="D19" i="12"/>
  <c r="AA22" i="5"/>
  <c r="T22" i="5"/>
  <c r="D5" i="12"/>
  <c r="AA8" i="5"/>
  <c r="T8" i="5"/>
  <c r="M191" i="5"/>
  <c r="B12" i="17" s="1"/>
  <c r="D39" i="12"/>
  <c r="AA42" i="5"/>
  <c r="T42" i="5"/>
  <c r="D36" i="12"/>
  <c r="AA39" i="5"/>
  <c r="T35" i="5"/>
  <c r="D23" i="12"/>
  <c r="AA26" i="5"/>
  <c r="T26" i="5"/>
  <c r="D20" i="12"/>
  <c r="AA23" i="5"/>
  <c r="D17" i="12"/>
  <c r="AA20" i="5"/>
  <c r="D14" i="12"/>
  <c r="AA17" i="5"/>
  <c r="D10" i="12"/>
  <c r="AA13" i="5"/>
  <c r="D6" i="12"/>
  <c r="AA9" i="5"/>
  <c r="T15" i="5"/>
  <c r="T11" i="5"/>
  <c r="T7" i="5"/>
  <c r="D189" i="11"/>
  <c r="C14" i="10" l="1"/>
  <c r="D22" i="10" s="1"/>
  <c r="GG380" i="11"/>
  <c r="GG546" i="11"/>
  <c r="GG556" i="11"/>
  <c r="GG526" i="11"/>
  <c r="GG534" i="11"/>
  <c r="GG551" i="11"/>
  <c r="GG498" i="11"/>
  <c r="GG481" i="11"/>
  <c r="GG561" i="11"/>
  <c r="GG545" i="11"/>
  <c r="GG450" i="11"/>
  <c r="GG529" i="11"/>
  <c r="GG513" i="11"/>
  <c r="GG497" i="11"/>
  <c r="GG540" i="11"/>
  <c r="GG524" i="11"/>
  <c r="GG508" i="11"/>
  <c r="GG489" i="11"/>
  <c r="GG535" i="11"/>
  <c r="GG519" i="11"/>
  <c r="GG503" i="11"/>
  <c r="GG469" i="11"/>
  <c r="GG482" i="11"/>
  <c r="GG491" i="11"/>
  <c r="GG474" i="11"/>
  <c r="GG492" i="11"/>
  <c r="GG471" i="11"/>
  <c r="GG468" i="11"/>
  <c r="GG455" i="11"/>
  <c r="GG439" i="11"/>
  <c r="GG452" i="11"/>
  <c r="GG470" i="11"/>
  <c r="GG453" i="11"/>
  <c r="GG438" i="11"/>
  <c r="GG434" i="11"/>
  <c r="GG430" i="11"/>
  <c r="GG426" i="11"/>
  <c r="GG422" i="11"/>
  <c r="GG418" i="11"/>
  <c r="GG414" i="11"/>
  <c r="GG410" i="11"/>
  <c r="GG406" i="11"/>
  <c r="GG402" i="11"/>
  <c r="GG398" i="11"/>
  <c r="GG394" i="11"/>
  <c r="GG390" i="11"/>
  <c r="GG386" i="11"/>
  <c r="GG502" i="11"/>
  <c r="GG552" i="11"/>
  <c r="GG510" i="11"/>
  <c r="GG563" i="11"/>
  <c r="GG547" i="11"/>
  <c r="GG558" i="11"/>
  <c r="GG567" i="11"/>
  <c r="GG557" i="11"/>
  <c r="GG538" i="11"/>
  <c r="GG541" i="11"/>
  <c r="GG525" i="11"/>
  <c r="GG509" i="11"/>
  <c r="GG493" i="11"/>
  <c r="GG536" i="11"/>
  <c r="GG520" i="11"/>
  <c r="GG504" i="11"/>
  <c r="GG475" i="11"/>
  <c r="GG531" i="11"/>
  <c r="GG515" i="11"/>
  <c r="GG499" i="11"/>
  <c r="GG466" i="11"/>
  <c r="GG478" i="11"/>
  <c r="GG487" i="11"/>
  <c r="GG473" i="11"/>
  <c r="GG488" i="11"/>
  <c r="GG454" i="11"/>
  <c r="GG467" i="11"/>
  <c r="GG451" i="11"/>
  <c r="GG464" i="11"/>
  <c r="GG448" i="11"/>
  <c r="GG465" i="11"/>
  <c r="GG449" i="11"/>
  <c r="GG437" i="11"/>
  <c r="GG433" i="11"/>
  <c r="GG429" i="11"/>
  <c r="GG425" i="11"/>
  <c r="GG421" i="11"/>
  <c r="GG417" i="11"/>
  <c r="GG413" i="11"/>
  <c r="GG409" i="11"/>
  <c r="GG405" i="11"/>
  <c r="GG401" i="11"/>
  <c r="GG397" i="11"/>
  <c r="GG393" i="11"/>
  <c r="GG389" i="11"/>
  <c r="GG385" i="11"/>
  <c r="GG564" i="11"/>
  <c r="GG548" i="11"/>
  <c r="GG494" i="11"/>
  <c r="GG559" i="11"/>
  <c r="GG530" i="11"/>
  <c r="GG554" i="11"/>
  <c r="GG566" i="11"/>
  <c r="GG553" i="11"/>
  <c r="GG522" i="11"/>
  <c r="GG537" i="11"/>
  <c r="GG521" i="11"/>
  <c r="GG505" i="11"/>
  <c r="GG477" i="11"/>
  <c r="GG532" i="11"/>
  <c r="GG516" i="11"/>
  <c r="GG500" i="11"/>
  <c r="GG543" i="11"/>
  <c r="GG527" i="11"/>
  <c r="GG511" i="11"/>
  <c r="GG495" i="11"/>
  <c r="GG490" i="11"/>
  <c r="GG462" i="11"/>
  <c r="GG483" i="11"/>
  <c r="GG458" i="11"/>
  <c r="GG484" i="11"/>
  <c r="GG476" i="11"/>
  <c r="GG463" i="11"/>
  <c r="GG447" i="11"/>
  <c r="GG460" i="11"/>
  <c r="GG444" i="11"/>
  <c r="GG461" i="11"/>
  <c r="GG445" i="11"/>
  <c r="GG436" i="11"/>
  <c r="GG432" i="11"/>
  <c r="GG428" i="11"/>
  <c r="GG424" i="11"/>
  <c r="GG420" i="11"/>
  <c r="GG416" i="11"/>
  <c r="GG412" i="11"/>
  <c r="GG408" i="11"/>
  <c r="GG404" i="11"/>
  <c r="GG400" i="11"/>
  <c r="GG396" i="11"/>
  <c r="GG392" i="11"/>
  <c r="GG388" i="11"/>
  <c r="GG384" i="11"/>
  <c r="GG562" i="11"/>
  <c r="GG560" i="11"/>
  <c r="GG542" i="11"/>
  <c r="GG550" i="11"/>
  <c r="GG555" i="11"/>
  <c r="GG514" i="11"/>
  <c r="GG518" i="11"/>
  <c r="GG565" i="11"/>
  <c r="GG549" i="11"/>
  <c r="GG506" i="11"/>
  <c r="GG533" i="11"/>
  <c r="GG517" i="11"/>
  <c r="GG501" i="11"/>
  <c r="GG544" i="11"/>
  <c r="GG528" i="11"/>
  <c r="GG512" i="11"/>
  <c r="GG496" i="11"/>
  <c r="GG539" i="11"/>
  <c r="GG523" i="11"/>
  <c r="GG507" i="11"/>
  <c r="GG485" i="11"/>
  <c r="GG486" i="11"/>
  <c r="GG446" i="11"/>
  <c r="GG479" i="11"/>
  <c r="GG442" i="11"/>
  <c r="GG480" i="11"/>
  <c r="GG472" i="11"/>
  <c r="GG459" i="11"/>
  <c r="GG443" i="11"/>
  <c r="GG456" i="11"/>
  <c r="GG440" i="11"/>
  <c r="GG457" i="11"/>
  <c r="GG441" i="11"/>
  <c r="GG435" i="11"/>
  <c r="GG431" i="11"/>
  <c r="GG427" i="11"/>
  <c r="GG423" i="11"/>
  <c r="GG419" i="11"/>
  <c r="GG415" i="11"/>
  <c r="GG411" i="11"/>
  <c r="GG407" i="11"/>
  <c r="GG403" i="11"/>
  <c r="GG399" i="11"/>
  <c r="GG395" i="11"/>
  <c r="GG391" i="11"/>
  <c r="GG387" i="11"/>
  <c r="D188" i="12"/>
  <c r="AA191" i="5"/>
  <c r="D12" i="17" s="1"/>
  <c r="T191" i="5"/>
  <c r="V12" i="10"/>
  <c r="W12" i="10" l="1"/>
  <c r="C12" i="17"/>
  <c r="D383" i="11"/>
  <c r="GG383" i="11" s="1"/>
  <c r="D31" i="10"/>
  <c r="X12" i="10"/>
  <c r="E604" i="11" l="1"/>
  <c r="I604" i="11" s="1"/>
  <c r="E985" i="11" s="1"/>
  <c r="E748" i="11"/>
  <c r="I748" i="11" s="1"/>
  <c r="E1129" i="11" s="1"/>
  <c r="E754" i="11"/>
  <c r="I754" i="11" s="1"/>
  <c r="E1135" i="11" s="1"/>
  <c r="E749" i="11"/>
  <c r="I749" i="11" s="1"/>
  <c r="E1130" i="11" s="1"/>
  <c r="E732" i="11"/>
  <c r="I732" i="11" s="1"/>
  <c r="E1113" i="11" s="1"/>
  <c r="E596" i="11"/>
  <c r="I596" i="11" s="1"/>
  <c r="E977" i="11" s="1"/>
  <c r="E627" i="11"/>
  <c r="I627" i="11" s="1"/>
  <c r="E1008" i="11" s="1"/>
  <c r="E630" i="11"/>
  <c r="I630" i="11" s="1"/>
  <c r="E1011" i="11" s="1"/>
  <c r="E737" i="11"/>
  <c r="I737" i="11" s="1"/>
  <c r="E1118" i="11" s="1"/>
  <c r="E673" i="11"/>
  <c r="I673" i="11" s="1"/>
  <c r="E1054" i="11" s="1"/>
  <c r="E705" i="11"/>
  <c r="I705" i="11" s="1"/>
  <c r="E1086" i="11" s="1"/>
  <c r="E655" i="11"/>
  <c r="I655" i="11" s="1"/>
  <c r="E1036" i="11" s="1"/>
  <c r="E649" i="11"/>
  <c r="I649" i="11" s="1"/>
  <c r="E1030" i="11" s="1"/>
  <c r="E696" i="11"/>
  <c r="I696" i="11" s="1"/>
  <c r="E1077" i="11" s="1"/>
  <c r="E589" i="11"/>
  <c r="I589" i="11" s="1"/>
  <c r="E970" i="11" s="1"/>
  <c r="E690" i="11"/>
  <c r="I690" i="11" s="1"/>
  <c r="E1071" i="11" s="1"/>
  <c r="E653" i="11"/>
  <c r="I653" i="11" s="1"/>
  <c r="E1034" i="11" s="1"/>
  <c r="E651" i="11"/>
  <c r="I651" i="11" s="1"/>
  <c r="E1032" i="11" s="1"/>
  <c r="E678" i="11"/>
  <c r="I678" i="11" s="1"/>
  <c r="E1059" i="11" s="1"/>
  <c r="E710" i="11"/>
  <c r="I710" i="11" s="1"/>
  <c r="E1091" i="11" s="1"/>
  <c r="E686" i="11"/>
  <c r="I686" i="11" s="1"/>
  <c r="E1067" i="11" s="1"/>
  <c r="E697" i="11"/>
  <c r="I697" i="11" s="1"/>
  <c r="E1078" i="11" s="1"/>
  <c r="E583" i="11"/>
  <c r="I583" i="11" s="1"/>
  <c r="E964" i="11" s="1"/>
  <c r="E723" i="11"/>
  <c r="I723" i="11" s="1"/>
  <c r="E1104" i="11" s="1"/>
  <c r="E584" i="11"/>
  <c r="I584" i="11" s="1"/>
  <c r="E965" i="11" s="1"/>
  <c r="E619" i="11"/>
  <c r="I619" i="11" s="1"/>
  <c r="E1000" i="11" s="1"/>
  <c r="E622" i="11"/>
  <c r="I622" i="11" s="1"/>
  <c r="E1003" i="11" s="1"/>
  <c r="E663" i="11"/>
  <c r="I663" i="11" s="1"/>
  <c r="E1044" i="11" s="1"/>
  <c r="E638" i="11"/>
  <c r="I638" i="11" s="1"/>
  <c r="E1019" i="11" s="1"/>
  <c r="E607" i="11"/>
  <c r="I607" i="11" s="1"/>
  <c r="E988" i="11" s="1"/>
  <c r="E702" i="11"/>
  <c r="I702" i="11" s="1"/>
  <c r="E1083" i="11" s="1"/>
  <c r="E740" i="11"/>
  <c r="I740" i="11" s="1"/>
  <c r="E1121" i="11" s="1"/>
  <c r="E600" i="11"/>
  <c r="I600" i="11" s="1"/>
  <c r="E981" i="11" s="1"/>
  <c r="E727" i="11"/>
  <c r="I727" i="11" s="1"/>
  <c r="E1108" i="11" s="1"/>
  <c r="E726" i="11"/>
  <c r="I726" i="11" s="1"/>
  <c r="E1107" i="11" s="1"/>
  <c r="E658" i="11"/>
  <c r="I658" i="11" s="1"/>
  <c r="E1039" i="11" s="1"/>
  <c r="E689" i="11"/>
  <c r="I689" i="11" s="1"/>
  <c r="E1070" i="11" s="1"/>
  <c r="E606" i="11"/>
  <c r="I606" i="11" s="1"/>
  <c r="E987" i="11" s="1"/>
  <c r="E635" i="11"/>
  <c r="I635" i="11" s="1"/>
  <c r="E1016" i="11" s="1"/>
  <c r="E660" i="11"/>
  <c r="I660" i="11" s="1"/>
  <c r="E1041" i="11" s="1"/>
  <c r="E681" i="11"/>
  <c r="I681" i="11" s="1"/>
  <c r="E1062" i="11" s="1"/>
  <c r="E700" i="11"/>
  <c r="I700" i="11" s="1"/>
  <c r="E1081" i="11" s="1"/>
  <c r="E648" i="11"/>
  <c r="I648" i="11" s="1"/>
  <c r="E1029" i="11" s="1"/>
  <c r="E646" i="11"/>
  <c r="I646" i="11" s="1"/>
  <c r="E1027" i="11" s="1"/>
  <c r="E751" i="11"/>
  <c r="I751" i="11" s="1"/>
  <c r="E1132" i="11" s="1"/>
  <c r="E743" i="11"/>
  <c r="I743" i="11" s="1"/>
  <c r="E1124" i="11" s="1"/>
  <c r="E707" i="11"/>
  <c r="I707" i="11" s="1"/>
  <c r="E1088" i="11" s="1"/>
  <c r="E603" i="11"/>
  <c r="I603" i="11" s="1"/>
  <c r="E984" i="11" s="1"/>
  <c r="E745" i="11"/>
  <c r="I745" i="11" s="1"/>
  <c r="E1126" i="11" s="1"/>
  <c r="E750" i="11"/>
  <c r="I750" i="11" s="1"/>
  <c r="E1131" i="11" s="1"/>
  <c r="E598" i="11"/>
  <c r="I598" i="11" s="1"/>
  <c r="E979" i="11" s="1"/>
  <c r="E746" i="11"/>
  <c r="I746" i="11" s="1"/>
  <c r="E1127" i="11" s="1"/>
  <c r="E716" i="11"/>
  <c r="I716" i="11" s="1"/>
  <c r="E1097" i="11" s="1"/>
  <c r="E703" i="11"/>
  <c r="I703" i="11" s="1"/>
  <c r="E1084" i="11" s="1"/>
  <c r="E581" i="11"/>
  <c r="I581" i="11" s="1"/>
  <c r="E962" i="11" s="1"/>
  <c r="E652" i="11"/>
  <c r="I652" i="11" s="1"/>
  <c r="E1033" i="11" s="1"/>
  <c r="E680" i="11"/>
  <c r="I680" i="11" s="1"/>
  <c r="E1061" i="11" s="1"/>
  <c r="E580" i="11"/>
  <c r="I580" i="11" s="1"/>
  <c r="K34" i="10" s="1"/>
  <c r="E670" i="11"/>
  <c r="I670" i="11" s="1"/>
  <c r="E1051" i="11" s="1"/>
  <c r="E669" i="11"/>
  <c r="I669" i="11" s="1"/>
  <c r="E1050" i="11" s="1"/>
  <c r="E679" i="11"/>
  <c r="I679" i="11" s="1"/>
  <c r="E1060" i="11" s="1"/>
  <c r="E694" i="11"/>
  <c r="I694" i="11" s="1"/>
  <c r="E1075" i="11" s="1"/>
  <c r="E713" i="11"/>
  <c r="I713" i="11" s="1"/>
  <c r="E1094" i="11" s="1"/>
  <c r="E664" i="11"/>
  <c r="I664" i="11" s="1"/>
  <c r="E1045" i="11" s="1"/>
  <c r="E571" i="11"/>
  <c r="E744" i="11"/>
  <c r="I744" i="11" s="1"/>
  <c r="E1125" i="11" s="1"/>
  <c r="E656" i="11"/>
  <c r="I656" i="11" s="1"/>
  <c r="E1037" i="11" s="1"/>
  <c r="E572" i="11"/>
  <c r="H17" i="10" s="1"/>
  <c r="E739" i="11"/>
  <c r="I739" i="11" s="1"/>
  <c r="E1120" i="11" s="1"/>
  <c r="E715" i="11"/>
  <c r="I715" i="11" s="1"/>
  <c r="E1096" i="11" s="1"/>
  <c r="E684" i="11"/>
  <c r="I684" i="11" s="1"/>
  <c r="E1065" i="11" s="1"/>
  <c r="E620" i="11"/>
  <c r="I620" i="11" s="1"/>
  <c r="E1001" i="11" s="1"/>
  <c r="E576" i="11"/>
  <c r="I576" i="11" s="1"/>
  <c r="K30" i="10" s="1"/>
  <c r="E692" i="11"/>
  <c r="I692" i="11" s="1"/>
  <c r="E1073" i="11" s="1"/>
  <c r="E595" i="11"/>
  <c r="I595" i="11" s="1"/>
  <c r="E976" i="11" s="1"/>
  <c r="E636" i="11"/>
  <c r="I636" i="11" s="1"/>
  <c r="E1017" i="11" s="1"/>
  <c r="E722" i="11"/>
  <c r="I722" i="11" s="1"/>
  <c r="E1103" i="11" s="1"/>
  <c r="E712" i="11"/>
  <c r="I712" i="11" s="1"/>
  <c r="E1093" i="11" s="1"/>
  <c r="E625" i="11"/>
  <c r="I625" i="11" s="1"/>
  <c r="E1006" i="11" s="1"/>
  <c r="E613" i="11"/>
  <c r="I613" i="11" s="1"/>
  <c r="E994" i="11" s="1"/>
  <c r="E738" i="11"/>
  <c r="I738" i="11" s="1"/>
  <c r="E1119" i="11" s="1"/>
  <c r="E644" i="11"/>
  <c r="I644" i="11" s="1"/>
  <c r="E1025" i="11" s="1"/>
  <c r="E631" i="11"/>
  <c r="I631" i="11" s="1"/>
  <c r="E1012" i="11" s="1"/>
  <c r="E597" i="11"/>
  <c r="I597" i="11" s="1"/>
  <c r="E978" i="11" s="1"/>
  <c r="E628" i="11"/>
  <c r="I628" i="11" s="1"/>
  <c r="E1009" i="11" s="1"/>
  <c r="E666" i="11"/>
  <c r="I666" i="11" s="1"/>
  <c r="E1047" i="11" s="1"/>
  <c r="E714" i="11"/>
  <c r="I714" i="11" s="1"/>
  <c r="E1095" i="11" s="1"/>
  <c r="E611" i="11"/>
  <c r="I611" i="11" s="1"/>
  <c r="E992" i="11" s="1"/>
  <c r="E614" i="11"/>
  <c r="I614" i="11" s="1"/>
  <c r="E995" i="11" s="1"/>
  <c r="E741" i="11"/>
  <c r="I741" i="11" s="1"/>
  <c r="E1122" i="11" s="1"/>
  <c r="E671" i="11"/>
  <c r="I671" i="11" s="1"/>
  <c r="E1052" i="11" s="1"/>
  <c r="E592" i="11"/>
  <c r="I592" i="11" s="1"/>
  <c r="E973" i="11" s="1"/>
  <c r="E602" i="11"/>
  <c r="I602" i="11" s="1"/>
  <c r="E983" i="11" s="1"/>
  <c r="E591" i="11"/>
  <c r="I591" i="11" s="1"/>
  <c r="E972" i="11" s="1"/>
  <c r="E731" i="11"/>
  <c r="I731" i="11" s="1"/>
  <c r="E1112" i="11" s="1"/>
  <c r="E683" i="11"/>
  <c r="I683" i="11" s="1"/>
  <c r="E1064" i="11" s="1"/>
  <c r="E717" i="11"/>
  <c r="I717" i="11" s="1"/>
  <c r="E1098" i="11" s="1"/>
  <c r="E736" i="11"/>
  <c r="I736" i="11" s="1"/>
  <c r="E1117" i="11" s="1"/>
  <c r="E579" i="11"/>
  <c r="H24" i="10" s="1"/>
  <c r="E623" i="11"/>
  <c r="I623" i="11" s="1"/>
  <c r="E1004" i="11" s="1"/>
  <c r="E639" i="11"/>
  <c r="I639" i="11" s="1"/>
  <c r="E1020" i="11" s="1"/>
  <c r="E691" i="11"/>
  <c r="I691" i="11" s="1"/>
  <c r="E1072" i="11" s="1"/>
  <c r="E724" i="11"/>
  <c r="I724" i="11" s="1"/>
  <c r="E1105" i="11" s="1"/>
  <c r="E742" i="11"/>
  <c r="I742" i="11" s="1"/>
  <c r="E1123" i="11" s="1"/>
  <c r="E588" i="11"/>
  <c r="I588" i="11" s="1"/>
  <c r="E969" i="11" s="1"/>
  <c r="E662" i="11"/>
  <c r="I662" i="11" s="1"/>
  <c r="E1043" i="11" s="1"/>
  <c r="E633" i="11"/>
  <c r="I633" i="11" s="1"/>
  <c r="E1014" i="11" s="1"/>
  <c r="E676" i="11"/>
  <c r="I676" i="11" s="1"/>
  <c r="E1057" i="11" s="1"/>
  <c r="E752" i="11"/>
  <c r="I752" i="11" s="1"/>
  <c r="E1133" i="11" s="1"/>
  <c r="E609" i="11"/>
  <c r="I609" i="11" s="1"/>
  <c r="E990" i="11" s="1"/>
  <c r="E594" i="11"/>
  <c r="I594" i="11" s="1"/>
  <c r="E975" i="11" s="1"/>
  <c r="E643" i="11"/>
  <c r="I643" i="11" s="1"/>
  <c r="E1024" i="11" s="1"/>
  <c r="E718" i="11"/>
  <c r="I718" i="11" s="1"/>
  <c r="E1099" i="11" s="1"/>
  <c r="E612" i="11"/>
  <c r="I612" i="11" s="1"/>
  <c r="E993" i="11" s="1"/>
  <c r="E637" i="11"/>
  <c r="I637" i="11" s="1"/>
  <c r="E1018" i="11" s="1"/>
  <c r="E675" i="11"/>
  <c r="I675" i="11" s="1"/>
  <c r="E1056" i="11" s="1"/>
  <c r="E642" i="11"/>
  <c r="I642" i="11" s="1"/>
  <c r="E1023" i="11" s="1"/>
  <c r="E608" i="11"/>
  <c r="I608" i="11" s="1"/>
  <c r="E989" i="11" s="1"/>
  <c r="E711" i="11"/>
  <c r="I711" i="11" s="1"/>
  <c r="E1092" i="11" s="1"/>
  <c r="E610" i="11"/>
  <c r="I610" i="11" s="1"/>
  <c r="E991" i="11" s="1"/>
  <c r="E725" i="11"/>
  <c r="I725" i="11" s="1"/>
  <c r="E1106" i="11" s="1"/>
  <c r="E729" i="11"/>
  <c r="I729" i="11" s="1"/>
  <c r="E1110" i="11" s="1"/>
  <c r="E755" i="11"/>
  <c r="I755" i="11" s="1"/>
  <c r="E1136" i="11" s="1"/>
  <c r="E590" i="11"/>
  <c r="I590" i="11" s="1"/>
  <c r="E971" i="11" s="1"/>
  <c r="E709" i="11"/>
  <c r="I709" i="11" s="1"/>
  <c r="E1090" i="11" s="1"/>
  <c r="E661" i="11"/>
  <c r="I661" i="11" s="1"/>
  <c r="E1042" i="11" s="1"/>
  <c r="E730" i="11"/>
  <c r="I730" i="11" s="1"/>
  <c r="E1111" i="11" s="1"/>
  <c r="E617" i="11"/>
  <c r="I617" i="11" s="1"/>
  <c r="E998" i="11" s="1"/>
  <c r="E719" i="11"/>
  <c r="I719" i="11" s="1"/>
  <c r="E1100" i="11" s="1"/>
  <c r="E599" i="11"/>
  <c r="I599" i="11" s="1"/>
  <c r="E980" i="11" s="1"/>
  <c r="E615" i="11"/>
  <c r="I615" i="11" s="1"/>
  <c r="E996" i="11" s="1"/>
  <c r="E654" i="11"/>
  <c r="I654" i="11" s="1"/>
  <c r="E1035" i="11" s="1"/>
  <c r="E728" i="11"/>
  <c r="I728" i="11" s="1"/>
  <c r="E1109" i="11" s="1"/>
  <c r="E701" i="11"/>
  <c r="I701" i="11" s="1"/>
  <c r="E1082" i="11" s="1"/>
  <c r="E647" i="11"/>
  <c r="I647" i="11" s="1"/>
  <c r="E1028" i="11" s="1"/>
  <c r="E688" i="11"/>
  <c r="I688" i="11" s="1"/>
  <c r="E1069" i="11" s="1"/>
  <c r="E587" i="11"/>
  <c r="I587" i="11" s="1"/>
  <c r="E968" i="11" s="1"/>
  <c r="E626" i="11"/>
  <c r="I626" i="11" s="1"/>
  <c r="E1007" i="11" s="1"/>
  <c r="E601" i="11"/>
  <c r="I601" i="11" s="1"/>
  <c r="E982" i="11" s="1"/>
  <c r="E704" i="11"/>
  <c r="I704" i="11" s="1"/>
  <c r="E1085" i="11" s="1"/>
  <c r="E657" i="11"/>
  <c r="I657" i="11" s="1"/>
  <c r="E1038" i="11" s="1"/>
  <c r="E693" i="11"/>
  <c r="I693" i="11" s="1"/>
  <c r="E1074" i="11" s="1"/>
  <c r="E629" i="11"/>
  <c r="I629" i="11" s="1"/>
  <c r="E1010" i="11" s="1"/>
  <c r="E574" i="11"/>
  <c r="I574" i="11" s="1"/>
  <c r="K28" i="10" s="1"/>
  <c r="E682" i="11"/>
  <c r="I682" i="11" s="1"/>
  <c r="E1063" i="11" s="1"/>
  <c r="E616" i="11"/>
  <c r="I616" i="11" s="1"/>
  <c r="E997" i="11" s="1"/>
  <c r="E747" i="11"/>
  <c r="I747" i="11" s="1"/>
  <c r="E1128" i="11" s="1"/>
  <c r="E582" i="11"/>
  <c r="I582" i="11" s="1"/>
  <c r="E963" i="11" s="1"/>
  <c r="E668" i="11"/>
  <c r="I668" i="11" s="1"/>
  <c r="E1049" i="11" s="1"/>
  <c r="E650" i="11"/>
  <c r="I650" i="11" s="1"/>
  <c r="E1031" i="11" s="1"/>
  <c r="E618" i="11"/>
  <c r="I618" i="11" s="1"/>
  <c r="E999" i="11" s="1"/>
  <c r="E634" i="11"/>
  <c r="I634" i="11" s="1"/>
  <c r="E1015" i="11" s="1"/>
  <c r="E659" i="11"/>
  <c r="I659" i="11" s="1"/>
  <c r="E1040" i="11" s="1"/>
  <c r="E698" i="11"/>
  <c r="I698" i="11" s="1"/>
  <c r="E1079" i="11" s="1"/>
  <c r="E721" i="11"/>
  <c r="I721" i="11" s="1"/>
  <c r="E1102" i="11" s="1"/>
  <c r="E586" i="11"/>
  <c r="I586" i="11" s="1"/>
  <c r="E967" i="11" s="1"/>
  <c r="E645" i="11"/>
  <c r="I645" i="11" s="1"/>
  <c r="E1026" i="11" s="1"/>
  <c r="E677" i="11"/>
  <c r="I677" i="11" s="1"/>
  <c r="E1058" i="11" s="1"/>
  <c r="E699" i="11"/>
  <c r="I699" i="11" s="1"/>
  <c r="E1080" i="11" s="1"/>
  <c r="E753" i="11"/>
  <c r="I753" i="11" s="1"/>
  <c r="E1134" i="11" s="1"/>
  <c r="E672" i="11"/>
  <c r="I672" i="11" s="1"/>
  <c r="E1053" i="11" s="1"/>
  <c r="E632" i="11"/>
  <c r="I632" i="11" s="1"/>
  <c r="E1013" i="11" s="1"/>
  <c r="E667" i="11"/>
  <c r="I667" i="11" s="1"/>
  <c r="E1048" i="11" s="1"/>
  <c r="E720" i="11"/>
  <c r="I720" i="11" s="1"/>
  <c r="E1101" i="11" s="1"/>
  <c r="E575" i="11"/>
  <c r="I575" i="11" s="1"/>
  <c r="E956" i="11" s="1"/>
  <c r="E687" i="11"/>
  <c r="I687" i="11" s="1"/>
  <c r="E1068" i="11" s="1"/>
  <c r="E708" i="11"/>
  <c r="I708" i="11" s="1"/>
  <c r="E1089" i="11" s="1"/>
  <c r="E665" i="11"/>
  <c r="I665" i="11" s="1"/>
  <c r="E1046" i="11" s="1"/>
  <c r="E621" i="11"/>
  <c r="I621" i="11" s="1"/>
  <c r="E1002" i="11" s="1"/>
  <c r="E605" i="11"/>
  <c r="I605" i="11" s="1"/>
  <c r="E986" i="11" s="1"/>
  <c r="E578" i="11"/>
  <c r="H23" i="10" s="1"/>
  <c r="E735" i="11"/>
  <c r="I735" i="11" s="1"/>
  <c r="E1116" i="11" s="1"/>
  <c r="E577" i="11"/>
  <c r="I577" i="11" s="1"/>
  <c r="K31" i="10" s="1"/>
  <c r="E695" i="11"/>
  <c r="I695" i="11" s="1"/>
  <c r="E1076" i="11" s="1"/>
  <c r="E641" i="11"/>
  <c r="I641" i="11" s="1"/>
  <c r="E1022" i="11" s="1"/>
  <c r="E585" i="11"/>
  <c r="I585" i="11" s="1"/>
  <c r="E966" i="11" s="1"/>
  <c r="E593" i="11"/>
  <c r="I593" i="11" s="1"/>
  <c r="E974" i="11" s="1"/>
  <c r="E685" i="11"/>
  <c r="I685" i="11" s="1"/>
  <c r="E1066" i="11" s="1"/>
  <c r="E733" i="11"/>
  <c r="I733" i="11" s="1"/>
  <c r="E1114" i="11" s="1"/>
  <c r="E624" i="11"/>
  <c r="I624" i="11" s="1"/>
  <c r="E1005" i="11" s="1"/>
  <c r="E734" i="11"/>
  <c r="I734" i="11" s="1"/>
  <c r="E1115" i="11" s="1"/>
  <c r="E640" i="11"/>
  <c r="I640" i="11" s="1"/>
  <c r="E1021" i="11" s="1"/>
  <c r="E573" i="11"/>
  <c r="I573" i="11" s="1"/>
  <c r="K27" i="10" s="1"/>
  <c r="E674" i="11"/>
  <c r="I674" i="11" s="1"/>
  <c r="E1055" i="11" s="1"/>
  <c r="E706" i="11"/>
  <c r="I706" i="11" s="1"/>
  <c r="E1087" i="11" s="1"/>
  <c r="E961" i="11"/>
  <c r="H25" i="10" l="1"/>
  <c r="K17" i="10" s="1"/>
  <c r="H19" i="10"/>
  <c r="K11" i="10" s="1"/>
  <c r="E957" i="11"/>
  <c r="I572" i="11"/>
  <c r="E953" i="11" s="1"/>
  <c r="H21" i="10"/>
  <c r="K13" i="10" s="1"/>
  <c r="H22" i="10"/>
  <c r="K14" i="10" s="1"/>
  <c r="K29" i="10"/>
  <c r="I578" i="11"/>
  <c r="K32" i="10" s="1"/>
  <c r="K15" i="10" s="1"/>
  <c r="E954" i="11"/>
  <c r="H18" i="10"/>
  <c r="K10" i="10" s="1"/>
  <c r="H20" i="10"/>
  <c r="E958" i="11"/>
  <c r="H16" i="10"/>
  <c r="I571" i="11"/>
  <c r="I579" i="11"/>
  <c r="K33" i="10" s="1"/>
  <c r="K16" i="10" s="1"/>
  <c r="E756" i="11"/>
  <c r="H29" i="10" s="1"/>
  <c r="E955" i="11"/>
  <c r="K26" i="10" l="1"/>
  <c r="K9" i="10" s="1"/>
  <c r="K12" i="10"/>
  <c r="E959" i="11"/>
  <c r="I756" i="11"/>
  <c r="K38" i="10" s="1"/>
  <c r="K21" i="10" s="1"/>
  <c r="E952" i="11"/>
  <c r="G952" i="11" s="1" a="1"/>
  <c r="K25" i="10"/>
  <c r="K8" i="10" s="1"/>
  <c r="E960" i="11"/>
  <c r="G952" i="11" l="1"/>
  <c r="O952" i="11" s="1"/>
  <c r="G1063" i="11"/>
  <c r="G1083" i="11"/>
  <c r="K1083" i="11" s="1"/>
  <c r="G1099" i="11"/>
  <c r="K1099" i="11" s="1"/>
  <c r="G1115" i="11"/>
  <c r="N169" i="5" s="1"/>
  <c r="G1131" i="11"/>
  <c r="G1095" i="11"/>
  <c r="N149" i="5" s="1"/>
  <c r="G1071" i="11"/>
  <c r="K1071" i="11" s="1"/>
  <c r="G1087" i="11"/>
  <c r="O1087" i="11" s="1"/>
  <c r="U141" i="5" s="1"/>
  <c r="G1103" i="11"/>
  <c r="G1119" i="11"/>
  <c r="O1119" i="11" s="1"/>
  <c r="U173" i="5" s="1"/>
  <c r="G1135" i="11"/>
  <c r="O1135" i="11" s="1"/>
  <c r="U189" i="5" s="1"/>
  <c r="G1111" i="11"/>
  <c r="N165" i="5" s="1"/>
  <c r="G1075" i="11"/>
  <c r="G1091" i="11"/>
  <c r="K1091" i="11" s="1"/>
  <c r="G1107" i="11"/>
  <c r="N161" i="5" s="1"/>
  <c r="G1123" i="11"/>
  <c r="O1123" i="11" s="1"/>
  <c r="U177" i="5" s="1"/>
  <c r="G1079" i="11"/>
  <c r="G1127" i="11"/>
  <c r="K1127" i="11" s="1"/>
  <c r="G1055" i="11"/>
  <c r="O1055" i="11" s="1"/>
  <c r="U109" i="5" s="1"/>
  <c r="G1023" i="11"/>
  <c r="O1023" i="11" s="1"/>
  <c r="U77" i="5" s="1"/>
  <c r="G991" i="11"/>
  <c r="G1126" i="11"/>
  <c r="N180" i="5" s="1"/>
  <c r="G1094" i="11"/>
  <c r="N148" i="5" s="1"/>
  <c r="G1062" i="11"/>
  <c r="K1062" i="11" s="1"/>
  <c r="G1030" i="11"/>
  <c r="G998" i="11"/>
  <c r="O998" i="11" s="1"/>
  <c r="U52" i="5" s="1"/>
  <c r="G966" i="11"/>
  <c r="K966" i="11" s="1"/>
  <c r="G1129" i="11"/>
  <c r="K1129" i="11" s="1"/>
  <c r="G1113" i="11"/>
  <c r="N167" i="5" s="1"/>
  <c r="G1097" i="11"/>
  <c r="N151" i="5" s="1"/>
  <c r="G1081" i="11"/>
  <c r="N135" i="5" s="1"/>
  <c r="G1065" i="11"/>
  <c r="N119" i="5" s="1"/>
  <c r="G1049" i="11"/>
  <c r="G1033" i="11"/>
  <c r="K1033" i="11" s="1"/>
  <c r="G1017" i="11"/>
  <c r="K1017" i="11" s="1"/>
  <c r="G1001" i="11"/>
  <c r="K1001" i="11" s="1"/>
  <c r="G985" i="11"/>
  <c r="N39" i="5" s="1"/>
  <c r="G969" i="11"/>
  <c r="N23" i="5" s="1"/>
  <c r="G953" i="11"/>
  <c r="K953" i="11" s="1"/>
  <c r="G1035" i="11"/>
  <c r="K1035" i="11" s="1"/>
  <c r="G1003" i="11"/>
  <c r="N57" i="5" s="1"/>
  <c r="G975" i="11"/>
  <c r="O975" i="11" s="1"/>
  <c r="U29" i="5" s="1"/>
  <c r="G955" i="11"/>
  <c r="O955" i="11" s="1"/>
  <c r="U9" i="5" s="1"/>
  <c r="G1106" i="11"/>
  <c r="O1106" i="11" s="1"/>
  <c r="U160" i="5" s="1"/>
  <c r="G1074" i="11"/>
  <c r="O1074" i="11" s="1"/>
  <c r="U128" i="5" s="1"/>
  <c r="G1042" i="11"/>
  <c r="O1042" i="11" s="1"/>
  <c r="U96" i="5" s="1"/>
  <c r="G1010" i="11"/>
  <c r="O1010" i="11" s="1"/>
  <c r="U64" i="5" s="1"/>
  <c r="G978" i="11"/>
  <c r="O978" i="11" s="1"/>
  <c r="U32" i="5" s="1"/>
  <c r="G1132" i="11"/>
  <c r="O1132" i="11" s="1"/>
  <c r="U186" i="5" s="1"/>
  <c r="G1116" i="11"/>
  <c r="O1116" i="11" s="1"/>
  <c r="U170" i="5" s="1"/>
  <c r="G1100" i="11"/>
  <c r="K1100" i="11" s="1"/>
  <c r="G1084" i="11"/>
  <c r="K1084" i="11" s="1"/>
  <c r="G1068" i="11"/>
  <c r="O1068" i="11" s="1"/>
  <c r="U122" i="5" s="1"/>
  <c r="G1052" i="11"/>
  <c r="N106" i="5" s="1"/>
  <c r="G1036" i="11"/>
  <c r="K1036" i="11" s="1"/>
  <c r="G1020" i="11"/>
  <c r="K1020" i="11" s="1"/>
  <c r="G1004" i="11"/>
  <c r="G988" i="11"/>
  <c r="O988" i="11" s="1"/>
  <c r="U42" i="5" s="1"/>
  <c r="G972" i="11"/>
  <c r="N26" i="5" s="1"/>
  <c r="G956" i="11"/>
  <c r="M29" i="10" s="1"/>
  <c r="G1047" i="11"/>
  <c r="G1015" i="11"/>
  <c r="K1015" i="11" s="1"/>
  <c r="G979" i="11"/>
  <c r="K979" i="11" s="1"/>
  <c r="G1118" i="11"/>
  <c r="O1118" i="11" s="1"/>
  <c r="U172" i="5" s="1"/>
  <c r="G1086" i="11"/>
  <c r="G1054" i="11"/>
  <c r="O1054" i="11" s="1"/>
  <c r="U108" i="5" s="1"/>
  <c r="G1022" i="11"/>
  <c r="O1022" i="11" s="1"/>
  <c r="U76" i="5" s="1"/>
  <c r="G990" i="11"/>
  <c r="N44" i="5" s="1"/>
  <c r="G962" i="11"/>
  <c r="G1125" i="11"/>
  <c r="N179" i="5" s="1"/>
  <c r="G1109" i="11"/>
  <c r="K1109" i="11" s="1"/>
  <c r="G1093" i="11"/>
  <c r="O1093" i="11" s="1"/>
  <c r="U147" i="5" s="1"/>
  <c r="G1077" i="11"/>
  <c r="N131" i="5" s="1"/>
  <c r="G1061" i="11"/>
  <c r="K1061" i="11" s="1"/>
  <c r="G1045" i="11"/>
  <c r="N99" i="5" s="1"/>
  <c r="G1029" i="11"/>
  <c r="O1029" i="11" s="1"/>
  <c r="U83" i="5" s="1"/>
  <c r="G1013" i="11"/>
  <c r="G997" i="11"/>
  <c r="O997" i="11" s="1"/>
  <c r="U51" i="5" s="1"/>
  <c r="G981" i="11"/>
  <c r="K981" i="11" s="1"/>
  <c r="G965" i="11"/>
  <c r="O965" i="11" s="1"/>
  <c r="U19" i="5" s="1"/>
  <c r="G1059" i="11"/>
  <c r="G1027" i="11"/>
  <c r="K1027" i="11" s="1"/>
  <c r="G995" i="11"/>
  <c r="N49" i="5" s="1"/>
  <c r="G971" i="11"/>
  <c r="N25" i="5" s="1"/>
  <c r="G1130" i="11"/>
  <c r="K1130" i="11" s="1"/>
  <c r="G1098" i="11"/>
  <c r="N152" i="5" s="1"/>
  <c r="G1066" i="11"/>
  <c r="O1066" i="11" s="1"/>
  <c r="U120" i="5" s="1"/>
  <c r="G1034" i="11"/>
  <c r="O1034" i="11" s="1"/>
  <c r="U88" i="5" s="1"/>
  <c r="G1002" i="11"/>
  <c r="G970" i="11"/>
  <c r="K970" i="11" s="1"/>
  <c r="G1128" i="11"/>
  <c r="O1128" i="11" s="1"/>
  <c r="U182" i="5" s="1"/>
  <c r="G1112" i="11"/>
  <c r="N166" i="5" s="1"/>
  <c r="G1096" i="11"/>
  <c r="G1080" i="11"/>
  <c r="N134" i="5" s="1"/>
  <c r="G1064" i="11"/>
  <c r="N118" i="5" s="1"/>
  <c r="G1048" i="11"/>
  <c r="N102" i="5" s="1"/>
  <c r="G1032" i="11"/>
  <c r="K1032" i="11" s="1"/>
  <c r="G1016" i="11"/>
  <c r="N70" i="5" s="1"/>
  <c r="G1000" i="11"/>
  <c r="N54" i="5" s="1"/>
  <c r="G984" i="11"/>
  <c r="K984" i="11" s="1"/>
  <c r="G968" i="11"/>
  <c r="O968" i="11" s="1"/>
  <c r="U22" i="5" s="1"/>
  <c r="G1039" i="11"/>
  <c r="O1039" i="11" s="1"/>
  <c r="U93" i="5" s="1"/>
  <c r="G1007" i="11"/>
  <c r="O1007" i="11" s="1"/>
  <c r="U61" i="5" s="1"/>
  <c r="G959" i="11"/>
  <c r="N13" i="5" s="1"/>
  <c r="G1110" i="11"/>
  <c r="G1078" i="11"/>
  <c r="O1078" i="11" s="1"/>
  <c r="U132" i="5" s="1"/>
  <c r="G1046" i="11"/>
  <c r="O1046" i="11" s="1"/>
  <c r="U100" i="5" s="1"/>
  <c r="G1014" i="11"/>
  <c r="N68" i="5" s="1"/>
  <c r="G982" i="11"/>
  <c r="K982" i="11" s="1"/>
  <c r="G954" i="11"/>
  <c r="K954" i="11" s="1"/>
  <c r="G1121" i="11"/>
  <c r="O1121" i="11" s="1"/>
  <c r="U175" i="5" s="1"/>
  <c r="G1105" i="11"/>
  <c r="N159" i="5" s="1"/>
  <c r="G1089" i="11"/>
  <c r="G1073" i="11"/>
  <c r="N127" i="5" s="1"/>
  <c r="G1057" i="11"/>
  <c r="K1057" i="11" s="1"/>
  <c r="G1041" i="11"/>
  <c r="K1041" i="11" s="1"/>
  <c r="G1025" i="11"/>
  <c r="O1025" i="11" s="1"/>
  <c r="U79" i="5" s="1"/>
  <c r="G1009" i="11"/>
  <c r="K1009" i="11" s="1"/>
  <c r="G993" i="11"/>
  <c r="K993" i="11" s="1"/>
  <c r="G977" i="11"/>
  <c r="O977" i="11" s="1"/>
  <c r="U31" i="5" s="1"/>
  <c r="G961" i="11"/>
  <c r="G1051" i="11"/>
  <c r="K1051" i="11" s="1"/>
  <c r="G1019" i="11"/>
  <c r="K1019" i="11" s="1"/>
  <c r="G987" i="11"/>
  <c r="O987" i="11" s="1"/>
  <c r="U41" i="5" s="1"/>
  <c r="G967" i="11"/>
  <c r="G1122" i="11"/>
  <c r="O1122" i="11" s="1"/>
  <c r="U176" i="5" s="1"/>
  <c r="G1090" i="11"/>
  <c r="K1090" i="11" s="1"/>
  <c r="G1058" i="11"/>
  <c r="O1058" i="11" s="1"/>
  <c r="U112" i="5" s="1"/>
  <c r="G1026" i="11"/>
  <c r="N80" i="5" s="1"/>
  <c r="G994" i="11"/>
  <c r="K994" i="11" s="1"/>
  <c r="G958" i="11"/>
  <c r="M31" i="10" s="1"/>
  <c r="G1124" i="11"/>
  <c r="O1124" i="11" s="1"/>
  <c r="U178" i="5" s="1"/>
  <c r="G1108" i="11"/>
  <c r="O1108" i="11" s="1"/>
  <c r="U162" i="5" s="1"/>
  <c r="G1092" i="11"/>
  <c r="O1092" i="11" s="1"/>
  <c r="U146" i="5" s="1"/>
  <c r="G1076" i="11"/>
  <c r="O1076" i="11" s="1"/>
  <c r="U130" i="5" s="1"/>
  <c r="G1060" i="11"/>
  <c r="O1060" i="11" s="1"/>
  <c r="U114" i="5" s="1"/>
  <c r="G1044" i="11"/>
  <c r="G1028" i="11"/>
  <c r="O1028" i="11" s="1"/>
  <c r="U82" i="5" s="1"/>
  <c r="G1012" i="11"/>
  <c r="O1012" i="11" s="1"/>
  <c r="U66" i="5" s="1"/>
  <c r="G996" i="11"/>
  <c r="N50" i="5" s="1"/>
  <c r="G980" i="11"/>
  <c r="K980" i="11" s="1"/>
  <c r="G964" i="11"/>
  <c r="O964" i="11" s="1"/>
  <c r="U18" i="5" s="1"/>
  <c r="G1067" i="11"/>
  <c r="K1067" i="11" s="1"/>
  <c r="G1031" i="11"/>
  <c r="N85" i="5" s="1"/>
  <c r="G999" i="11"/>
  <c r="G1134" i="11"/>
  <c r="K1134" i="11" s="1"/>
  <c r="G1102" i="11"/>
  <c r="K1102" i="11" s="1"/>
  <c r="G1070" i="11"/>
  <c r="N124" i="5" s="1"/>
  <c r="G1038" i="11"/>
  <c r="O1038" i="11" s="1"/>
  <c r="U92" i="5" s="1"/>
  <c r="G1006" i="11"/>
  <c r="O1006" i="11" s="1"/>
  <c r="U60" i="5" s="1"/>
  <c r="G974" i="11"/>
  <c r="O974" i="11" s="1"/>
  <c r="U28" i="5" s="1"/>
  <c r="G1133" i="11"/>
  <c r="N187" i="5" s="1"/>
  <c r="G1117" i="11"/>
  <c r="K1117" i="11" s="1"/>
  <c r="G1101" i="11"/>
  <c r="K1101" i="11" s="1"/>
  <c r="G1085" i="11"/>
  <c r="N139" i="5" s="1"/>
  <c r="G1069" i="11"/>
  <c r="N123" i="5" s="1"/>
  <c r="G1053" i="11"/>
  <c r="O1053" i="11" s="1"/>
  <c r="U107" i="5" s="1"/>
  <c r="G1037" i="11"/>
  <c r="O1037" i="11" s="1"/>
  <c r="U91" i="5" s="1"/>
  <c r="G1021" i="11"/>
  <c r="K1021" i="11" s="1"/>
  <c r="G1005" i="11"/>
  <c r="O1005" i="11" s="1"/>
  <c r="U59" i="5" s="1"/>
  <c r="G989" i="11"/>
  <c r="O989" i="11" s="1"/>
  <c r="U43" i="5" s="1"/>
  <c r="G973" i="11"/>
  <c r="K973" i="11" s="1"/>
  <c r="G957" i="11"/>
  <c r="K957" i="11" s="1"/>
  <c r="G1043" i="11"/>
  <c r="O1043" i="11" s="1"/>
  <c r="U97" i="5" s="1"/>
  <c r="G1011" i="11"/>
  <c r="N65" i="5" s="1"/>
  <c r="G983" i="11"/>
  <c r="K983" i="11" s="1"/>
  <c r="G963" i="11"/>
  <c r="K963" i="11" s="1"/>
  <c r="G1114" i="11"/>
  <c r="K1114" i="11" s="1"/>
  <c r="G1082" i="11"/>
  <c r="G1050" i="11"/>
  <c r="K1050" i="11" s="1"/>
  <c r="G1018" i="11"/>
  <c r="O1018" i="11" s="1"/>
  <c r="U72" i="5" s="1"/>
  <c r="G986" i="11"/>
  <c r="K986" i="11" s="1"/>
  <c r="G1136" i="11"/>
  <c r="K1136" i="11" s="1"/>
  <c r="G1120" i="11"/>
  <c r="K1120" i="11" s="1"/>
  <c r="G1104" i="11"/>
  <c r="O1104" i="11" s="1"/>
  <c r="U158" i="5" s="1"/>
  <c r="G1088" i="11"/>
  <c r="O1088" i="11" s="1"/>
  <c r="U142" i="5" s="1"/>
  <c r="G1072" i="11"/>
  <c r="G1056" i="11"/>
  <c r="O1056" i="11" s="1"/>
  <c r="U110" i="5" s="1"/>
  <c r="G1040" i="11"/>
  <c r="O1040" i="11" s="1"/>
  <c r="U94" i="5" s="1"/>
  <c r="G1024" i="11"/>
  <c r="O1024" i="11" s="1"/>
  <c r="U78" i="5" s="1"/>
  <c r="G1008" i="11"/>
  <c r="O1008" i="11" s="1"/>
  <c r="U62" i="5" s="1"/>
  <c r="G992" i="11"/>
  <c r="O992" i="11" s="1"/>
  <c r="U46" i="5" s="1"/>
  <c r="G976" i="11"/>
  <c r="O976" i="11" s="1"/>
  <c r="U30" i="5" s="1"/>
  <c r="G960" i="11"/>
  <c r="O960" i="11" s="1"/>
  <c r="U14" i="5" s="1"/>
  <c r="E1137" i="11"/>
  <c r="K1082" i="11"/>
  <c r="K1030" i="11"/>
  <c r="N56" i="5"/>
  <c r="K967" i="11"/>
  <c r="N143" i="5"/>
  <c r="O1049" i="11"/>
  <c r="U103" i="5" s="1"/>
  <c r="O1013" i="11"/>
  <c r="U67" i="5" s="1"/>
  <c r="O1131" i="11"/>
  <c r="U185" i="5" s="1"/>
  <c r="O1072" i="11"/>
  <c r="U126" i="5" s="1"/>
  <c r="O1044" i="11"/>
  <c r="U98" i="5" s="1"/>
  <c r="O1004" i="11"/>
  <c r="U58" i="5" s="1"/>
  <c r="K962" i="11"/>
  <c r="N164" i="5"/>
  <c r="O1103" i="11"/>
  <c r="U157" i="5" s="1"/>
  <c r="K1079" i="11"/>
  <c r="K1063" i="11"/>
  <c r="N101" i="5"/>
  <c r="K999" i="11"/>
  <c r="O991" i="11"/>
  <c r="U45" i="5" s="1"/>
  <c r="K961" i="11"/>
  <c r="N92" i="5"/>
  <c r="K1132" i="11"/>
  <c r="N186" i="5"/>
  <c r="N170" i="5"/>
  <c r="K1053" i="11"/>
  <c r="N107" i="5"/>
  <c r="K989" i="11"/>
  <c r="K1096" i="11"/>
  <c r="N150" i="5"/>
  <c r="O1096" i="11"/>
  <c r="U150" i="5" s="1"/>
  <c r="N86" i="5"/>
  <c r="O1032" i="11"/>
  <c r="U86" i="5" s="1"/>
  <c r="N22" i="5"/>
  <c r="K968" i="11"/>
  <c r="O1117" i="11"/>
  <c r="U171" i="5" s="1"/>
  <c r="N171" i="5"/>
  <c r="O1086" i="11"/>
  <c r="U140" i="5" s="1"/>
  <c r="N140" i="5"/>
  <c r="K1086" i="11"/>
  <c r="O1091" i="11"/>
  <c r="U145" i="5" s="1"/>
  <c r="O1079" i="11"/>
  <c r="U133" i="5" s="1"/>
  <c r="N129" i="5"/>
  <c r="O1075" i="11"/>
  <c r="U129" i="5" s="1"/>
  <c r="K1075" i="11"/>
  <c r="N113" i="5"/>
  <c r="O1059" i="11"/>
  <c r="U113" i="5" s="1"/>
  <c r="K1059" i="11"/>
  <c r="O1011" i="11"/>
  <c r="U65" i="5" s="1"/>
  <c r="K1011" i="11"/>
  <c r="N43" i="5" l="1"/>
  <c r="K1038" i="11"/>
  <c r="K1046" i="11"/>
  <c r="N183" i="5"/>
  <c r="O990" i="11"/>
  <c r="U44" i="5" s="1"/>
  <c r="K1111" i="11"/>
  <c r="AB165" i="5" s="1"/>
  <c r="K1010" i="11"/>
  <c r="N38" i="5"/>
  <c r="O1016" i="11"/>
  <c r="U70" i="5" s="1"/>
  <c r="K1048" i="11"/>
  <c r="E99" i="12" s="1"/>
  <c r="F99" i="12" s="1"/>
  <c r="K1064" i="11"/>
  <c r="AB118" i="5" s="1"/>
  <c r="M26" i="10"/>
  <c r="N33" i="5"/>
  <c r="K1107" i="11"/>
  <c r="E158" i="12" s="1"/>
  <c r="F158" i="12" s="1"/>
  <c r="O1085" i="11"/>
  <c r="U139" i="5" s="1"/>
  <c r="K1000" i="11"/>
  <c r="E51" i="12" s="1"/>
  <c r="F51" i="12" s="1"/>
  <c r="N156" i="5"/>
  <c r="O954" i="11"/>
  <c r="U8" i="5" s="1"/>
  <c r="O1080" i="11"/>
  <c r="U134" i="5" s="1"/>
  <c r="N28" i="5"/>
  <c r="K1043" i="11"/>
  <c r="AB97" i="5" s="1"/>
  <c r="K1022" i="11"/>
  <c r="AB76" i="5" s="1"/>
  <c r="O1102" i="11"/>
  <c r="U156" i="5" s="1"/>
  <c r="N7" i="5"/>
  <c r="O995" i="11"/>
  <c r="U49" i="5" s="1"/>
  <c r="O1107" i="11"/>
  <c r="U161" i="5" s="1"/>
  <c r="N75" i="5"/>
  <c r="K1085" i="11"/>
  <c r="E136" i="12" s="1"/>
  <c r="F136" i="12" s="1"/>
  <c r="O953" i="11"/>
  <c r="U7" i="5" s="1"/>
  <c r="O979" i="11"/>
  <c r="U33" i="5" s="1"/>
  <c r="K995" i="11"/>
  <c r="E46" i="12" s="1"/>
  <c r="F46" i="12" s="1"/>
  <c r="N76" i="5"/>
  <c r="O1000" i="11"/>
  <c r="U54" i="5" s="1"/>
  <c r="O1064" i="11"/>
  <c r="U118" i="5" s="1"/>
  <c r="O1021" i="11"/>
  <c r="U75" i="5" s="1"/>
  <c r="K974" i="11"/>
  <c r="E25" i="12" s="1"/>
  <c r="F25" i="12" s="1"/>
  <c r="N176" i="5"/>
  <c r="O973" i="11"/>
  <c r="U27" i="5" s="1"/>
  <c r="K1005" i="11"/>
  <c r="AB59" i="5" s="1"/>
  <c r="O1027" i="11"/>
  <c r="U81" i="5" s="1"/>
  <c r="O1070" i="11"/>
  <c r="U124" i="5" s="1"/>
  <c r="O959" i="11"/>
  <c r="U13" i="5" s="1"/>
  <c r="K1037" i="11"/>
  <c r="AB91" i="5" s="1"/>
  <c r="K1133" i="11"/>
  <c r="E184" i="12" s="1"/>
  <c r="F184" i="12" s="1"/>
  <c r="K1014" i="11"/>
  <c r="AB68" i="5" s="1"/>
  <c r="N81" i="5"/>
  <c r="N145" i="5"/>
  <c r="K1122" i="11"/>
  <c r="AB176" i="5" s="1"/>
  <c r="N174" i="5"/>
  <c r="N8" i="5"/>
  <c r="O984" i="11"/>
  <c r="U38" i="5" s="1"/>
  <c r="K1080" i="11"/>
  <c r="E131" i="12" s="1"/>
  <c r="F131" i="12" s="1"/>
  <c r="O1111" i="11"/>
  <c r="U165" i="5" s="1"/>
  <c r="K959" i="11"/>
  <c r="E10" i="12" s="1"/>
  <c r="F10" i="12" s="1"/>
  <c r="K1116" i="11"/>
  <c r="E167" i="12" s="1"/>
  <c r="F167" i="12" s="1"/>
  <c r="N14" i="5"/>
  <c r="K1006" i="11"/>
  <c r="E57" i="12" s="1"/>
  <c r="F57" i="12" s="1"/>
  <c r="N97" i="5"/>
  <c r="N91" i="5"/>
  <c r="K1070" i="11"/>
  <c r="E121" i="12" s="1"/>
  <c r="F121" i="12" s="1"/>
  <c r="O1133" i="11"/>
  <c r="U187" i="5" s="1"/>
  <c r="K1016" i="11"/>
  <c r="AB70" i="5" s="1"/>
  <c r="O1048" i="11"/>
  <c r="U102" i="5" s="1"/>
  <c r="N181" i="5"/>
  <c r="N27" i="5"/>
  <c r="N59" i="5"/>
  <c r="O1069" i="11"/>
  <c r="U123" i="5" s="1"/>
  <c r="O1101" i="11"/>
  <c r="U155" i="5" s="1"/>
  <c r="N108" i="5"/>
  <c r="O1097" i="11"/>
  <c r="U151" i="5" s="1"/>
  <c r="K960" i="11"/>
  <c r="S33" i="10" s="1"/>
  <c r="K990" i="11"/>
  <c r="E41" i="12" s="1"/>
  <c r="F41" i="12" s="1"/>
  <c r="M27" i="10"/>
  <c r="O1127" i="11"/>
  <c r="U181" i="5" s="1"/>
  <c r="M32" i="10"/>
  <c r="K1069" i="11"/>
  <c r="E120" i="12" s="1"/>
  <c r="F120" i="12" s="1"/>
  <c r="N155" i="5"/>
  <c r="N60" i="5"/>
  <c r="K1126" i="11"/>
  <c r="E177" i="12" s="1"/>
  <c r="F177" i="12" s="1"/>
  <c r="M33" i="10"/>
  <c r="K1054" i="11"/>
  <c r="E105" i="12" s="1"/>
  <c r="F105" i="12" s="1"/>
  <c r="N125" i="5"/>
  <c r="N153" i="5"/>
  <c r="N157" i="5"/>
  <c r="O1019" i="11"/>
  <c r="U73" i="5" s="1"/>
  <c r="O1130" i="11"/>
  <c r="U184" i="5" s="1"/>
  <c r="K1077" i="11"/>
  <c r="AB131" i="5" s="1"/>
  <c r="K987" i="11"/>
  <c r="E38" i="12" s="1"/>
  <c r="F38" i="12" s="1"/>
  <c r="N163" i="5"/>
  <c r="M30" i="10"/>
  <c r="N121" i="5"/>
  <c r="O1062" i="11"/>
  <c r="U116" i="5" s="1"/>
  <c r="K1078" i="11"/>
  <c r="AB132" i="5" s="1"/>
  <c r="N41" i="5"/>
  <c r="N78" i="5"/>
  <c r="O967" i="11"/>
  <c r="U21" i="5" s="1"/>
  <c r="N11" i="5"/>
  <c r="O971" i="11"/>
  <c r="U25" i="5" s="1"/>
  <c r="O1035" i="11"/>
  <c r="U89" i="5" s="1"/>
  <c r="O1114" i="11"/>
  <c r="U168" i="5" s="1"/>
  <c r="N184" i="5"/>
  <c r="N115" i="5"/>
  <c r="N132" i="5"/>
  <c r="O1109" i="11"/>
  <c r="U163" i="5" s="1"/>
  <c r="K976" i="11"/>
  <c r="E27" i="12" s="1"/>
  <c r="F27" i="12" s="1"/>
  <c r="K1008" i="11"/>
  <c r="E59" i="12" s="1"/>
  <c r="F59" i="12" s="1"/>
  <c r="K1056" i="11"/>
  <c r="AB110" i="5" s="1"/>
  <c r="N142" i="5"/>
  <c r="K1119" i="11"/>
  <c r="AB173" i="5" s="1"/>
  <c r="O982" i="11"/>
  <c r="U36" i="5" s="1"/>
  <c r="O957" i="11"/>
  <c r="U11" i="5" s="1"/>
  <c r="K971" i="11"/>
  <c r="E22" i="12" s="1"/>
  <c r="F22" i="12" s="1"/>
  <c r="K1003" i="11"/>
  <c r="E54" i="12" s="1"/>
  <c r="F54" i="12" s="1"/>
  <c r="N89" i="5"/>
  <c r="O1051" i="11"/>
  <c r="U105" i="5" s="1"/>
  <c r="O1083" i="11"/>
  <c r="U137" i="5" s="1"/>
  <c r="N168" i="5"/>
  <c r="O1061" i="11"/>
  <c r="U115" i="5" s="1"/>
  <c r="O966" i="11"/>
  <c r="U20" i="5" s="1"/>
  <c r="O981" i="11"/>
  <c r="U35" i="5" s="1"/>
  <c r="N51" i="5"/>
  <c r="N67" i="5"/>
  <c r="K1045" i="11"/>
  <c r="AB99" i="5" s="1"/>
  <c r="O1003" i="11"/>
  <c r="U57" i="5" s="1"/>
  <c r="N73" i="5"/>
  <c r="K1125" i="11"/>
  <c r="E176" i="12" s="1"/>
  <c r="F176" i="12" s="1"/>
  <c r="O962" i="11"/>
  <c r="U16" i="5" s="1"/>
  <c r="K992" i="11"/>
  <c r="AB46" i="5" s="1"/>
  <c r="N94" i="5"/>
  <c r="K1072" i="11"/>
  <c r="E123" i="12" s="1"/>
  <c r="F123" i="12" s="1"/>
  <c r="N158" i="5"/>
  <c r="K1135" i="11"/>
  <c r="E186" i="12" s="1"/>
  <c r="F186" i="12" s="1"/>
  <c r="M25" i="10"/>
  <c r="N105" i="5"/>
  <c r="O1067" i="11"/>
  <c r="U121" i="5" s="1"/>
  <c r="N137" i="5"/>
  <c r="O1099" i="11"/>
  <c r="U153" i="5" s="1"/>
  <c r="N172" i="5"/>
  <c r="O1077" i="11"/>
  <c r="U131" i="5" s="1"/>
  <c r="N10" i="5"/>
  <c r="K1034" i="11"/>
  <c r="AB88" i="5" s="1"/>
  <c r="O1002" i="11"/>
  <c r="U56" i="5" s="1"/>
  <c r="N72" i="5"/>
  <c r="N104" i="5"/>
  <c r="O1017" i="11"/>
  <c r="U71" i="5" s="1"/>
  <c r="K1025" i="11"/>
  <c r="E76" i="12" s="1"/>
  <c r="F76" i="12" s="1"/>
  <c r="N18" i="5"/>
  <c r="O1112" i="11"/>
  <c r="U166" i="5" s="1"/>
  <c r="N34" i="5"/>
  <c r="N42" i="5"/>
  <c r="K1108" i="11"/>
  <c r="AB162" i="5" s="1"/>
  <c r="K1115" i="11"/>
  <c r="AB169" i="5" s="1"/>
  <c r="O1001" i="11"/>
  <c r="U55" i="5" s="1"/>
  <c r="N103" i="5"/>
  <c r="N111" i="5"/>
  <c r="O1073" i="11"/>
  <c r="U127" i="5" s="1"/>
  <c r="M34" i="10"/>
  <c r="N29" i="5"/>
  <c r="N37" i="5"/>
  <c r="N45" i="5"/>
  <c r="O999" i="11"/>
  <c r="U53" i="5" s="1"/>
  <c r="N61" i="5"/>
  <c r="N69" i="5"/>
  <c r="N77" i="5"/>
  <c r="K1031" i="11"/>
  <c r="E82" i="12" s="1"/>
  <c r="F82" i="12" s="1"/>
  <c r="N190" i="5"/>
  <c r="K1098" i="11"/>
  <c r="E149" i="12" s="1"/>
  <c r="F149" i="12" s="1"/>
  <c r="K1044" i="11"/>
  <c r="AB98" i="5" s="1"/>
  <c r="K1052" i="11"/>
  <c r="AB106" i="5" s="1"/>
  <c r="M28" i="10"/>
  <c r="N95" i="5"/>
  <c r="N120" i="5"/>
  <c r="N109" i="5"/>
  <c r="N117" i="5"/>
  <c r="O1105" i="11"/>
  <c r="U159" i="5" s="1"/>
  <c r="N182" i="5"/>
  <c r="N88" i="5"/>
  <c r="N144" i="5"/>
  <c r="N19" i="5"/>
  <c r="K1012" i="11"/>
  <c r="E63" i="12" s="1"/>
  <c r="F63" i="12" s="1"/>
  <c r="O1020" i="11"/>
  <c r="U74" i="5" s="1"/>
  <c r="N122" i="5"/>
  <c r="K1092" i="11"/>
  <c r="AB146" i="5" s="1"/>
  <c r="N9" i="5"/>
  <c r="O969" i="11"/>
  <c r="U23" i="5" s="1"/>
  <c r="K977" i="11"/>
  <c r="E28" i="12" s="1"/>
  <c r="F28" i="12" s="1"/>
  <c r="N55" i="5"/>
  <c r="N87" i="5"/>
  <c r="O1081" i="11"/>
  <c r="U135" i="5" s="1"/>
  <c r="N48" i="5"/>
  <c r="O961" i="11"/>
  <c r="U15" i="5" s="1"/>
  <c r="N93" i="5"/>
  <c r="N141" i="5"/>
  <c r="K1095" i="11"/>
  <c r="E146" i="12" s="1"/>
  <c r="F146" i="12" s="1"/>
  <c r="N188" i="5"/>
  <c r="O1089" i="11"/>
  <c r="U143" i="5" s="1"/>
  <c r="K1112" i="11"/>
  <c r="E163" i="12" s="1"/>
  <c r="F163" i="12" s="1"/>
  <c r="O956" i="11"/>
  <c r="U10" i="5" s="1"/>
  <c r="O1050" i="11"/>
  <c r="U104" i="5" s="1"/>
  <c r="K958" i="11"/>
  <c r="E9" i="12" s="1"/>
  <c r="F9" i="12" s="1"/>
  <c r="N58" i="5"/>
  <c r="K1028" i="11"/>
  <c r="E79" i="12" s="1"/>
  <c r="F79" i="12" s="1"/>
  <c r="K1076" i="11"/>
  <c r="E127" i="12" s="1"/>
  <c r="F127" i="12" s="1"/>
  <c r="O1084" i="11"/>
  <c r="U138" i="5" s="1"/>
  <c r="N185" i="5"/>
  <c r="N17" i="5"/>
  <c r="K985" i="11"/>
  <c r="AB39" i="5" s="1"/>
  <c r="N47" i="5"/>
  <c r="N71" i="5"/>
  <c r="N32" i="5"/>
  <c r="O1026" i="11"/>
  <c r="U80" i="5" s="1"/>
  <c r="O1113" i="11"/>
  <c r="U167" i="5" s="1"/>
  <c r="N16" i="5"/>
  <c r="N46" i="5"/>
  <c r="K1040" i="11"/>
  <c r="AB94" i="5" s="1"/>
  <c r="N126" i="5"/>
  <c r="K1088" i="11"/>
  <c r="E139" i="12" s="1"/>
  <c r="F139" i="12" s="1"/>
  <c r="N173" i="5"/>
  <c r="N83" i="5"/>
  <c r="N178" i="5"/>
  <c r="N6" i="5"/>
  <c r="N21" i="5"/>
  <c r="K998" i="11"/>
  <c r="E49" i="12" s="1"/>
  <c r="F49" i="12" s="1"/>
  <c r="O1030" i="11"/>
  <c r="U84" i="5" s="1"/>
  <c r="N100" i="5"/>
  <c r="N30" i="5"/>
  <c r="N62" i="5"/>
  <c r="K1024" i="11"/>
  <c r="E75" i="12" s="1"/>
  <c r="F75" i="12" s="1"/>
  <c r="N110" i="5"/>
  <c r="K1104" i="11"/>
  <c r="E155" i="12" s="1"/>
  <c r="F155" i="12" s="1"/>
  <c r="N189" i="5"/>
  <c r="N36" i="5"/>
  <c r="K1094" i="11"/>
  <c r="AB148" i="5" s="1"/>
  <c r="N53" i="5"/>
  <c r="O1031" i="11"/>
  <c r="U85" i="5" s="1"/>
  <c r="K1047" i="11"/>
  <c r="E98" i="12" s="1"/>
  <c r="F98" i="12" s="1"/>
  <c r="N133" i="5"/>
  <c r="O1095" i="11"/>
  <c r="U149" i="5" s="1"/>
  <c r="K1110" i="11"/>
  <c r="E161" i="12" s="1"/>
  <c r="F161" i="12" s="1"/>
  <c r="K1089" i="11"/>
  <c r="AB143" i="5" s="1"/>
  <c r="K1105" i="11"/>
  <c r="AB159" i="5" s="1"/>
  <c r="O1120" i="11"/>
  <c r="U174" i="5" s="1"/>
  <c r="O1136" i="11"/>
  <c r="U190" i="5" s="1"/>
  <c r="N64" i="5"/>
  <c r="O1090" i="11"/>
  <c r="U144" i="5" s="1"/>
  <c r="O958" i="11"/>
  <c r="U12" i="5" s="1"/>
  <c r="O972" i="11"/>
  <c r="U26" i="5" s="1"/>
  <c r="K1004" i="11"/>
  <c r="E55" i="12" s="1"/>
  <c r="F55" i="12" s="1"/>
  <c r="N74" i="5"/>
  <c r="O1036" i="11"/>
  <c r="U90" i="5" s="1"/>
  <c r="K1068" i="11"/>
  <c r="E119" i="12" s="1"/>
  <c r="F119" i="12" s="1"/>
  <c r="N138" i="5"/>
  <c r="O1100" i="11"/>
  <c r="U154" i="5" s="1"/>
  <c r="K1131" i="11"/>
  <c r="E182" i="12" s="1"/>
  <c r="F182" i="12" s="1"/>
  <c r="N31" i="5"/>
  <c r="O993" i="11"/>
  <c r="U47" i="5" s="1"/>
  <c r="N63" i="5"/>
  <c r="O1041" i="11"/>
  <c r="U95" i="5" s="1"/>
  <c r="O1057" i="11"/>
  <c r="U111" i="5" s="1"/>
  <c r="K1073" i="11"/>
  <c r="E124" i="12" s="1"/>
  <c r="F124" i="12" s="1"/>
  <c r="O994" i="11"/>
  <c r="U48" i="5" s="1"/>
  <c r="K1042" i="11"/>
  <c r="E93" i="12" s="1"/>
  <c r="F93" i="12" s="1"/>
  <c r="K1058" i="11"/>
  <c r="E109" i="12" s="1"/>
  <c r="F109" i="12" s="1"/>
  <c r="K1074" i="11"/>
  <c r="E125" i="12" s="1"/>
  <c r="F125" i="12" s="1"/>
  <c r="K1106" i="11"/>
  <c r="AB160" i="5" s="1"/>
  <c r="K1121" i="11"/>
  <c r="E172" i="12" s="1"/>
  <c r="F172" i="12" s="1"/>
  <c r="O983" i="11"/>
  <c r="U37" i="5" s="1"/>
  <c r="O1015" i="11"/>
  <c r="U69" i="5" s="1"/>
  <c r="O1063" i="11"/>
  <c r="U117" i="5" s="1"/>
  <c r="O1126" i="11"/>
  <c r="U180" i="5" s="1"/>
  <c r="N12" i="5"/>
  <c r="K972" i="11"/>
  <c r="E23" i="12" s="1"/>
  <c r="F23" i="12" s="1"/>
  <c r="N90" i="5"/>
  <c r="O1052" i="11"/>
  <c r="U106" i="5" s="1"/>
  <c r="N154" i="5"/>
  <c r="O1115" i="11"/>
  <c r="U169" i="5" s="1"/>
  <c r="O963" i="11"/>
  <c r="U17" i="5" s="1"/>
  <c r="O1009" i="11"/>
  <c r="U63" i="5" s="1"/>
  <c r="N79" i="5"/>
  <c r="K964" i="11"/>
  <c r="E15" i="12" s="1"/>
  <c r="F15" i="12" s="1"/>
  <c r="K978" i="11"/>
  <c r="E29" i="12" s="1"/>
  <c r="F29" i="12" s="1"/>
  <c r="K1026" i="11"/>
  <c r="E77" i="12" s="1"/>
  <c r="F77" i="12" s="1"/>
  <c r="N96" i="5"/>
  <c r="N112" i="5"/>
  <c r="N128" i="5"/>
  <c r="N160" i="5"/>
  <c r="N175" i="5"/>
  <c r="O1047" i="11"/>
  <c r="U101" i="5" s="1"/>
  <c r="O1110" i="11"/>
  <c r="U164" i="5" s="1"/>
  <c r="K988" i="11"/>
  <c r="AB42" i="5" s="1"/>
  <c r="O996" i="11"/>
  <c r="U50" i="5" s="1"/>
  <c r="K1060" i="11"/>
  <c r="E111" i="12" s="1"/>
  <c r="F111" i="12" s="1"/>
  <c r="K1123" i="11"/>
  <c r="AB177" i="5" s="1"/>
  <c r="K969" i="11"/>
  <c r="AB23" i="5" s="1"/>
  <c r="O985" i="11"/>
  <c r="U39" i="5" s="1"/>
  <c r="O1033" i="11"/>
  <c r="U87" i="5" s="1"/>
  <c r="K1065" i="11"/>
  <c r="E116" i="12" s="1"/>
  <c r="F116" i="12" s="1"/>
  <c r="K1081" i="11"/>
  <c r="AB135" i="5" s="1"/>
  <c r="N147" i="5"/>
  <c r="N52" i="5"/>
  <c r="N15" i="5"/>
  <c r="K975" i="11"/>
  <c r="E26" i="12" s="1"/>
  <c r="F26" i="12" s="1"/>
  <c r="K991" i="11"/>
  <c r="E42" i="12" s="1"/>
  <c r="F42" i="12" s="1"/>
  <c r="K1007" i="11"/>
  <c r="E58" i="12" s="1"/>
  <c r="F58" i="12" s="1"/>
  <c r="K1023" i="11"/>
  <c r="AB77" i="5" s="1"/>
  <c r="K1039" i="11"/>
  <c r="E90" i="12" s="1"/>
  <c r="F90" i="12" s="1"/>
  <c r="K1055" i="11"/>
  <c r="E106" i="12" s="1"/>
  <c r="F106" i="12" s="1"/>
  <c r="O1071" i="11"/>
  <c r="U125" i="5" s="1"/>
  <c r="K1087" i="11"/>
  <c r="E138" i="12" s="1"/>
  <c r="F138" i="12" s="1"/>
  <c r="K1103" i="11"/>
  <c r="E154" i="12" s="1"/>
  <c r="F154" i="12" s="1"/>
  <c r="K1118" i="11"/>
  <c r="E169" i="12" s="1"/>
  <c r="F169" i="12" s="1"/>
  <c r="O1134" i="11"/>
  <c r="U188" i="5" s="1"/>
  <c r="K1097" i="11"/>
  <c r="E148" i="12" s="1"/>
  <c r="F148" i="12" s="1"/>
  <c r="K1128" i="11"/>
  <c r="E179" i="12" s="1"/>
  <c r="F179" i="12" s="1"/>
  <c r="K956" i="11"/>
  <c r="AB10" i="5" s="1"/>
  <c r="N116" i="5"/>
  <c r="O1098" i="11"/>
  <c r="U152" i="5" s="1"/>
  <c r="O1125" i="11"/>
  <c r="U179" i="5" s="1"/>
  <c r="K965" i="11"/>
  <c r="E16" i="12" s="1"/>
  <c r="F16" i="12" s="1"/>
  <c r="O980" i="11"/>
  <c r="U34" i="5" s="1"/>
  <c r="K996" i="11"/>
  <c r="E47" i="12" s="1"/>
  <c r="F47" i="12" s="1"/>
  <c r="N66" i="5"/>
  <c r="N82" i="5"/>
  <c r="N98" i="5"/>
  <c r="N114" i="5"/>
  <c r="N130" i="5"/>
  <c r="N146" i="5"/>
  <c r="N162" i="5"/>
  <c r="N177" i="5"/>
  <c r="K955" i="11"/>
  <c r="AB9" i="5" s="1"/>
  <c r="N20" i="5"/>
  <c r="N35" i="5"/>
  <c r="K997" i="11"/>
  <c r="E48" i="12" s="1"/>
  <c r="F48" i="12" s="1"/>
  <c r="K1013" i="11"/>
  <c r="E64" i="12" s="1"/>
  <c r="F64" i="12" s="1"/>
  <c r="K1029" i="11"/>
  <c r="E80" i="12" s="1"/>
  <c r="F80" i="12" s="1"/>
  <c r="O1045" i="11"/>
  <c r="U99" i="5" s="1"/>
  <c r="K1049" i="11"/>
  <c r="E100" i="12" s="1"/>
  <c r="F100" i="12" s="1"/>
  <c r="O1065" i="11"/>
  <c r="U119" i="5" s="1"/>
  <c r="K1093" i="11"/>
  <c r="E144" i="12" s="1"/>
  <c r="F144" i="12" s="1"/>
  <c r="K1124" i="11"/>
  <c r="AB178" i="5" s="1"/>
  <c r="K952" i="11"/>
  <c r="AB6" i="5" s="1"/>
  <c r="G1137" i="11"/>
  <c r="M38" i="10" s="1"/>
  <c r="O970" i="11"/>
  <c r="U24" i="5" s="1"/>
  <c r="O986" i="11"/>
  <c r="U40" i="5" s="1"/>
  <c r="K1002" i="11"/>
  <c r="E53" i="12" s="1"/>
  <c r="F53" i="12" s="1"/>
  <c r="O1014" i="11"/>
  <c r="U68" i="5" s="1"/>
  <c r="N84" i="5"/>
  <c r="N136" i="5"/>
  <c r="O1094" i="11"/>
  <c r="U148" i="5" s="1"/>
  <c r="K1113" i="11"/>
  <c r="AB167" i="5" s="1"/>
  <c r="O1129" i="11"/>
  <c r="U183" i="5" s="1"/>
  <c r="N24" i="5"/>
  <c r="N40" i="5"/>
  <c r="K1018" i="11"/>
  <c r="AB72" i="5" s="1"/>
  <c r="K1066" i="11"/>
  <c r="E117" i="12" s="1"/>
  <c r="F117" i="12" s="1"/>
  <c r="O1082" i="11"/>
  <c r="U136" i="5" s="1"/>
  <c r="E74" i="12"/>
  <c r="F74" i="12" s="1"/>
  <c r="E86" i="12"/>
  <c r="F86" i="12" s="1"/>
  <c r="AB89" i="5"/>
  <c r="E134" i="12"/>
  <c r="F134" i="12" s="1"/>
  <c r="AB137" i="5"/>
  <c r="AB157" i="5"/>
  <c r="E165" i="12"/>
  <c r="F165" i="12" s="1"/>
  <c r="AB168" i="5"/>
  <c r="E181" i="12"/>
  <c r="F181" i="12" s="1"/>
  <c r="AB184" i="5"/>
  <c r="E101" i="12"/>
  <c r="F101" i="12" s="1"/>
  <c r="AB104" i="5"/>
  <c r="E137" i="12"/>
  <c r="F137" i="12" s="1"/>
  <c r="AB140" i="5"/>
  <c r="E33" i="12"/>
  <c r="F33" i="12" s="1"/>
  <c r="AB36" i="5"/>
  <c r="E153" i="12"/>
  <c r="F153" i="12" s="1"/>
  <c r="AB156" i="5"/>
  <c r="E40" i="12"/>
  <c r="F40" i="12" s="1"/>
  <c r="AB43" i="5"/>
  <c r="E34" i="12"/>
  <c r="F34" i="12" s="1"/>
  <c r="AB37" i="5"/>
  <c r="E62" i="12"/>
  <c r="F62" i="12" s="1"/>
  <c r="AB65" i="5"/>
  <c r="E66" i="12"/>
  <c r="F66" i="12" s="1"/>
  <c r="AB69" i="5"/>
  <c r="E78" i="12"/>
  <c r="F78" i="12" s="1"/>
  <c r="AB81" i="5"/>
  <c r="E94" i="12"/>
  <c r="F94" i="12" s="1"/>
  <c r="E110" i="12"/>
  <c r="F110" i="12" s="1"/>
  <c r="AB113" i="5"/>
  <c r="E114" i="12"/>
  <c r="F114" i="12" s="1"/>
  <c r="AB117" i="5"/>
  <c r="E126" i="12"/>
  <c r="F126" i="12" s="1"/>
  <c r="AB129" i="5"/>
  <c r="E142" i="12"/>
  <c r="F142" i="12" s="1"/>
  <c r="AB145" i="5"/>
  <c r="E19" i="12"/>
  <c r="F19" i="12" s="1"/>
  <c r="AB22" i="5"/>
  <c r="E72" i="12"/>
  <c r="F72" i="12" s="1"/>
  <c r="AB75" i="5"/>
  <c r="E92" i="12"/>
  <c r="F92" i="12" s="1"/>
  <c r="AB95" i="5"/>
  <c r="E108" i="12"/>
  <c r="F108" i="12" s="1"/>
  <c r="AB111" i="5"/>
  <c r="E45" i="12"/>
  <c r="F45" i="12" s="1"/>
  <c r="AB48" i="5"/>
  <c r="E89" i="12"/>
  <c r="F89" i="12" s="1"/>
  <c r="AB92" i="5"/>
  <c r="E180" i="12"/>
  <c r="F180" i="12" s="1"/>
  <c r="AB183" i="5"/>
  <c r="E70" i="12"/>
  <c r="F70" i="12" s="1"/>
  <c r="AB73" i="5"/>
  <c r="E102" i="12"/>
  <c r="F102" i="12" s="1"/>
  <c r="AB105" i="5"/>
  <c r="E118" i="12"/>
  <c r="F118" i="12" s="1"/>
  <c r="AB121" i="5"/>
  <c r="E150" i="12"/>
  <c r="F150" i="12" s="1"/>
  <c r="AB153" i="5"/>
  <c r="E88" i="12"/>
  <c r="F88" i="12" s="1"/>
  <c r="E160" i="12"/>
  <c r="F160" i="12" s="1"/>
  <c r="AB163" i="5"/>
  <c r="E5" i="12"/>
  <c r="F5" i="12" s="1"/>
  <c r="AB8" i="5"/>
  <c r="S27" i="10"/>
  <c r="E13" i="12"/>
  <c r="F13" i="12" s="1"/>
  <c r="AB16" i="5"/>
  <c r="E83" i="12"/>
  <c r="F83" i="12" s="1"/>
  <c r="AB86" i="5"/>
  <c r="E115" i="12"/>
  <c r="F115" i="12" s="1"/>
  <c r="E147" i="12"/>
  <c r="F147" i="12" s="1"/>
  <c r="AB150" i="5"/>
  <c r="E178" i="12"/>
  <c r="F178" i="12" s="1"/>
  <c r="AB181" i="5"/>
  <c r="E14" i="12"/>
  <c r="F14" i="12" s="1"/>
  <c r="AB17" i="5"/>
  <c r="E18" i="12"/>
  <c r="F18" i="12" s="1"/>
  <c r="AB21" i="5"/>
  <c r="E97" i="12"/>
  <c r="F97" i="12" s="1"/>
  <c r="AB100" i="5"/>
  <c r="E130" i="12"/>
  <c r="F130" i="12" s="1"/>
  <c r="AB133" i="5"/>
  <c r="E171" i="12"/>
  <c r="F171" i="12" s="1"/>
  <c r="AB174" i="5"/>
  <c r="E24" i="12"/>
  <c r="F24" i="12" s="1"/>
  <c r="AB27" i="5"/>
  <c r="E44" i="12"/>
  <c r="F44" i="12" s="1"/>
  <c r="AB47" i="5"/>
  <c r="E60" i="12"/>
  <c r="F60" i="12" s="1"/>
  <c r="AB63" i="5"/>
  <c r="AB79" i="5"/>
  <c r="E4" i="12"/>
  <c r="F4" i="12" s="1"/>
  <c r="S26" i="10"/>
  <c r="AB7" i="5"/>
  <c r="E8" i="12"/>
  <c r="F8" i="12" s="1"/>
  <c r="AB11" i="5"/>
  <c r="S30" i="10"/>
  <c r="E12" i="12"/>
  <c r="F12" i="12" s="1"/>
  <c r="AB15" i="5"/>
  <c r="S34" i="10"/>
  <c r="E30" i="12"/>
  <c r="F30" i="12" s="1"/>
  <c r="AB33" i="5"/>
  <c r="E50" i="12"/>
  <c r="F50" i="12" s="1"/>
  <c r="AB53" i="5"/>
  <c r="E122" i="12"/>
  <c r="F122" i="12" s="1"/>
  <c r="AB125" i="5"/>
  <c r="E185" i="12"/>
  <c r="F185" i="12" s="1"/>
  <c r="AB188" i="5"/>
  <c r="E112" i="12"/>
  <c r="F112" i="12" s="1"/>
  <c r="AB115" i="5"/>
  <c r="E187" i="12"/>
  <c r="F187" i="12" s="1"/>
  <c r="AB190" i="5"/>
  <c r="E61" i="12"/>
  <c r="F61" i="12" s="1"/>
  <c r="AB64" i="5"/>
  <c r="E113" i="12"/>
  <c r="F113" i="12" s="1"/>
  <c r="AB116" i="5"/>
  <c r="E141" i="12"/>
  <c r="F141" i="12" s="1"/>
  <c r="AB144" i="5"/>
  <c r="E168" i="12"/>
  <c r="F168" i="12" s="1"/>
  <c r="AB171" i="5"/>
  <c r="E31" i="12"/>
  <c r="F31" i="12" s="1"/>
  <c r="AB34" i="5"/>
  <c r="E35" i="12"/>
  <c r="F35" i="12" s="1"/>
  <c r="AB38" i="5"/>
  <c r="E71" i="12"/>
  <c r="F71" i="12" s="1"/>
  <c r="AB74" i="5"/>
  <c r="E87" i="12"/>
  <c r="F87" i="12" s="1"/>
  <c r="AB90" i="5"/>
  <c r="E135" i="12"/>
  <c r="F135" i="12" s="1"/>
  <c r="AB138" i="5"/>
  <c r="E151" i="12"/>
  <c r="F151" i="12" s="1"/>
  <c r="AB154" i="5"/>
  <c r="E17" i="12"/>
  <c r="F17" i="12" s="1"/>
  <c r="AB20" i="5"/>
  <c r="E32" i="12"/>
  <c r="F32" i="12" s="1"/>
  <c r="AB35" i="5"/>
  <c r="E52" i="12"/>
  <c r="F52" i="12" s="1"/>
  <c r="AB55" i="5"/>
  <c r="E68" i="12"/>
  <c r="F68" i="12" s="1"/>
  <c r="AB71" i="5"/>
  <c r="E84" i="12"/>
  <c r="F84" i="12" s="1"/>
  <c r="AB87" i="5"/>
  <c r="E104" i="12"/>
  <c r="F104" i="12" s="1"/>
  <c r="AB107" i="5"/>
  <c r="E152" i="12"/>
  <c r="F152" i="12" s="1"/>
  <c r="AB155" i="5"/>
  <c r="E183" i="12"/>
  <c r="F183" i="12" s="1"/>
  <c r="AB186" i="5"/>
  <c r="U6" i="5"/>
  <c r="E21" i="12"/>
  <c r="F21" i="12" s="1"/>
  <c r="AB24" i="5"/>
  <c r="E37" i="12"/>
  <c r="F37" i="12" s="1"/>
  <c r="AB40" i="5"/>
  <c r="E81" i="12"/>
  <c r="F81" i="12" s="1"/>
  <c r="AB84" i="5"/>
  <c r="E133" i="12"/>
  <c r="F133" i="12" s="1"/>
  <c r="AB136" i="5"/>
  <c r="E162" i="12" l="1"/>
  <c r="F162" i="12" s="1"/>
  <c r="E67" i="12"/>
  <c r="F67" i="12" s="1"/>
  <c r="E73" i="12"/>
  <c r="F73" i="12" s="1"/>
  <c r="E65" i="12"/>
  <c r="F65" i="12" s="1"/>
  <c r="AB13" i="5"/>
  <c r="AB161" i="5"/>
  <c r="S32" i="10"/>
  <c r="AB126" i="5"/>
  <c r="AB179" i="5"/>
  <c r="AB102" i="5"/>
  <c r="AB62" i="5"/>
  <c r="AB180" i="5"/>
  <c r="AB14" i="5"/>
  <c r="AB187" i="5"/>
  <c r="AB54" i="5"/>
  <c r="AB44" i="5"/>
  <c r="AB139" i="5"/>
  <c r="AB134" i="5"/>
  <c r="AB28" i="5"/>
  <c r="E173" i="12"/>
  <c r="F173" i="12" s="1"/>
  <c r="AB25" i="5"/>
  <c r="AB123" i="5"/>
  <c r="AB124" i="5"/>
  <c r="E11" i="12"/>
  <c r="F11" i="12" s="1"/>
  <c r="AB49" i="5"/>
  <c r="AB170" i="5"/>
  <c r="E159" i="12"/>
  <c r="F159" i="12" s="1"/>
  <c r="S28" i="10"/>
  <c r="E56" i="12"/>
  <c r="F56" i="12" s="1"/>
  <c r="E6" i="12"/>
  <c r="F6" i="12" s="1"/>
  <c r="AB93" i="5"/>
  <c r="AB108" i="5"/>
  <c r="AB60" i="5"/>
  <c r="AB149" i="5"/>
  <c r="AB112" i="5"/>
  <c r="E96" i="12"/>
  <c r="F96" i="12" s="1"/>
  <c r="AB182" i="5"/>
  <c r="AB29" i="5"/>
  <c r="E20" i="12"/>
  <c r="F20" i="12" s="1"/>
  <c r="AB82" i="5"/>
  <c r="E69" i="12"/>
  <c r="F69" i="12" s="1"/>
  <c r="AB31" i="5"/>
  <c r="AB122" i="5"/>
  <c r="AB164" i="5"/>
  <c r="E107" i="12"/>
  <c r="F107" i="12" s="1"/>
  <c r="E128" i="12"/>
  <c r="F128" i="12" s="1"/>
  <c r="E143" i="12"/>
  <c r="F143" i="12" s="1"/>
  <c r="AB127" i="5"/>
  <c r="AB67" i="5"/>
  <c r="AB78" i="5"/>
  <c r="E43" i="12"/>
  <c r="F43" i="12" s="1"/>
  <c r="E140" i="12"/>
  <c r="F140" i="12" s="1"/>
  <c r="AB26" i="5"/>
  <c r="E103" i="12"/>
  <c r="F103" i="12" s="1"/>
  <c r="E157" i="12"/>
  <c r="F157" i="12" s="1"/>
  <c r="E145" i="12"/>
  <c r="F145" i="12" s="1"/>
  <c r="AB142" i="5"/>
  <c r="AB166" i="5"/>
  <c r="AB85" i="5"/>
  <c r="N191" i="5"/>
  <c r="B13" i="17" s="1"/>
  <c r="AB32" i="5"/>
  <c r="E174" i="12"/>
  <c r="F174" i="12" s="1"/>
  <c r="E164" i="12"/>
  <c r="F164" i="12" s="1"/>
  <c r="E129" i="12"/>
  <c r="F129" i="12" s="1"/>
  <c r="S31" i="10"/>
  <c r="AB103" i="5"/>
  <c r="E95" i="12"/>
  <c r="F95" i="12" s="1"/>
  <c r="AB141" i="5"/>
  <c r="E85" i="12"/>
  <c r="F85" i="12" s="1"/>
  <c r="AB185" i="5"/>
  <c r="E156" i="12"/>
  <c r="F156" i="12" s="1"/>
  <c r="AB96" i="5"/>
  <c r="E39" i="12"/>
  <c r="F39" i="12" s="1"/>
  <c r="E132" i="12"/>
  <c r="F132" i="12" s="1"/>
  <c r="E3" i="12"/>
  <c r="F3" i="12" s="1"/>
  <c r="E170" i="12"/>
  <c r="F170" i="12" s="1"/>
  <c r="AB175" i="5"/>
  <c r="E166" i="12"/>
  <c r="F166" i="12" s="1"/>
  <c r="E36" i="12"/>
  <c r="F36" i="12" s="1"/>
  <c r="AB130" i="5"/>
  <c r="AB158" i="5"/>
  <c r="AB119" i="5"/>
  <c r="AB41" i="5"/>
  <c r="AB172" i="5"/>
  <c r="AB189" i="5"/>
  <c r="E91" i="12"/>
  <c r="F91" i="12" s="1"/>
  <c r="AB152" i="5"/>
  <c r="AB101" i="5"/>
  <c r="E175" i="12"/>
  <c r="F175" i="12" s="1"/>
  <c r="AB83" i="5"/>
  <c r="AB66" i="5"/>
  <c r="AB30" i="5"/>
  <c r="AB151" i="5"/>
  <c r="AB52" i="5"/>
  <c r="AB12" i="5"/>
  <c r="AB80" i="5"/>
  <c r="AB51" i="5"/>
  <c r="E7" i="12"/>
  <c r="F7" i="12" s="1"/>
  <c r="AB56" i="5"/>
  <c r="S25" i="10"/>
  <c r="AB50" i="5"/>
  <c r="AB57" i="5"/>
  <c r="AB120" i="5"/>
  <c r="AB18" i="5"/>
  <c r="AB114" i="5"/>
  <c r="AB128" i="5"/>
  <c r="AB109" i="5"/>
  <c r="AB58" i="5"/>
  <c r="K1137" i="11"/>
  <c r="S38" i="10" s="1"/>
  <c r="D50" i="10" s="1"/>
  <c r="AB147" i="5"/>
  <c r="AB45" i="5"/>
  <c r="AB19" i="5"/>
  <c r="S29" i="10"/>
  <c r="O1137" i="11"/>
  <c r="AB61" i="5"/>
  <c r="U191" i="5"/>
  <c r="F188" i="12" l="1"/>
  <c r="H188" i="12" s="1"/>
  <c r="L188" i="12" s="1"/>
  <c r="F377" i="12" s="1"/>
  <c r="AB191" i="5"/>
  <c r="X13" i="10" s="1"/>
  <c r="E188" i="12"/>
  <c r="H6" i="5"/>
  <c r="I6" i="5" s="1"/>
  <c r="V13" i="10"/>
  <c r="W13" i="10"/>
  <c r="C13" i="17"/>
  <c r="D13" i="17" l="1"/>
  <c r="H50" i="10"/>
  <c r="D65" i="10" s="1"/>
  <c r="J192" i="12"/>
  <c r="H59" i="10" s="1"/>
  <c r="J194" i="12"/>
  <c r="J196" i="12"/>
  <c r="J198" i="12"/>
  <c r="J200" i="12"/>
  <c r="J202" i="12"/>
  <c r="N202" i="12" s="1"/>
  <c r="F585" i="12" s="1"/>
  <c r="J204" i="12"/>
  <c r="N204" i="12" s="1"/>
  <c r="F587" i="12" s="1"/>
  <c r="J205" i="12"/>
  <c r="N205" i="12" s="1"/>
  <c r="F588" i="12" s="1"/>
  <c r="J207" i="12"/>
  <c r="N207" i="12" s="1"/>
  <c r="F590" i="12" s="1"/>
  <c r="J208" i="12"/>
  <c r="N208" i="12" s="1"/>
  <c r="F591" i="12" s="1"/>
  <c r="J210" i="12"/>
  <c r="N210" i="12" s="1"/>
  <c r="F593" i="12" s="1"/>
  <c r="J212" i="12"/>
  <c r="N212" i="12" s="1"/>
  <c r="F595" i="12" s="1"/>
  <c r="J214" i="12"/>
  <c r="N214" i="12" s="1"/>
  <c r="F597" i="12" s="1"/>
  <c r="J216" i="12"/>
  <c r="N216" i="12" s="1"/>
  <c r="F599" i="12" s="1"/>
  <c r="J218" i="12"/>
  <c r="N218" i="12" s="1"/>
  <c r="F601" i="12" s="1"/>
  <c r="J220" i="12"/>
  <c r="N220" i="12" s="1"/>
  <c r="F603" i="12" s="1"/>
  <c r="J222" i="12"/>
  <c r="N222" i="12" s="1"/>
  <c r="F605" i="12" s="1"/>
  <c r="J224" i="12"/>
  <c r="N224" i="12" s="1"/>
  <c r="F607" i="12" s="1"/>
  <c r="J226" i="12"/>
  <c r="N226" i="12" s="1"/>
  <c r="F609" i="12" s="1"/>
  <c r="J228" i="12"/>
  <c r="N228" i="12" s="1"/>
  <c r="F611" i="12" s="1"/>
  <c r="J230" i="12"/>
  <c r="N230" i="12" s="1"/>
  <c r="F613" i="12" s="1"/>
  <c r="J232" i="12"/>
  <c r="N232" i="12" s="1"/>
  <c r="F615" i="12" s="1"/>
  <c r="J234" i="12"/>
  <c r="N234" i="12" s="1"/>
  <c r="F617" i="12" s="1"/>
  <c r="J236" i="12"/>
  <c r="N236" i="12" s="1"/>
  <c r="F619" i="12" s="1"/>
  <c r="J238" i="12"/>
  <c r="N238" i="12" s="1"/>
  <c r="F621" i="12" s="1"/>
  <c r="J240" i="12"/>
  <c r="N240" i="12" s="1"/>
  <c r="F623" i="12" s="1"/>
  <c r="J242" i="12"/>
  <c r="N242" i="12" s="1"/>
  <c r="F625" i="12" s="1"/>
  <c r="J244" i="12"/>
  <c r="N244" i="12" s="1"/>
  <c r="F627" i="12" s="1"/>
  <c r="J193" i="12"/>
  <c r="J197" i="12"/>
  <c r="J201" i="12"/>
  <c r="J211" i="12"/>
  <c r="N211" i="12" s="1"/>
  <c r="F594" i="12" s="1"/>
  <c r="J215" i="12"/>
  <c r="N215" i="12" s="1"/>
  <c r="F598" i="12" s="1"/>
  <c r="J219" i="12"/>
  <c r="N219" i="12" s="1"/>
  <c r="F602" i="12" s="1"/>
  <c r="J223" i="12"/>
  <c r="N223" i="12" s="1"/>
  <c r="F606" i="12" s="1"/>
  <c r="J227" i="12"/>
  <c r="N227" i="12" s="1"/>
  <c r="F610" i="12" s="1"/>
  <c r="J231" i="12"/>
  <c r="N231" i="12" s="1"/>
  <c r="F614" i="12" s="1"/>
  <c r="J235" i="12"/>
  <c r="N235" i="12" s="1"/>
  <c r="F618" i="12" s="1"/>
  <c r="J239" i="12"/>
  <c r="N239" i="12" s="1"/>
  <c r="F622" i="12" s="1"/>
  <c r="J243" i="12"/>
  <c r="N243" i="12" s="1"/>
  <c r="F626" i="12" s="1"/>
  <c r="J246" i="12"/>
  <c r="N246" i="12" s="1"/>
  <c r="F629" i="12" s="1"/>
  <c r="J248" i="12"/>
  <c r="N248" i="12" s="1"/>
  <c r="F631" i="12" s="1"/>
  <c r="J250" i="12"/>
  <c r="N250" i="12" s="1"/>
  <c r="F633" i="12" s="1"/>
  <c r="J252" i="12"/>
  <c r="N252" i="12" s="1"/>
  <c r="F635" i="12" s="1"/>
  <c r="J254" i="12"/>
  <c r="N254" i="12" s="1"/>
  <c r="F637" i="12" s="1"/>
  <c r="J256" i="12"/>
  <c r="N256" i="12" s="1"/>
  <c r="F639" i="12" s="1"/>
  <c r="J258" i="12"/>
  <c r="N258" i="12" s="1"/>
  <c r="F641" i="12" s="1"/>
  <c r="J260" i="12"/>
  <c r="N260" i="12" s="1"/>
  <c r="F643" i="12" s="1"/>
  <c r="J262" i="12"/>
  <c r="N262" i="12" s="1"/>
  <c r="F645" i="12" s="1"/>
  <c r="J264" i="12"/>
  <c r="N264" i="12" s="1"/>
  <c r="F647" i="12" s="1"/>
  <c r="J266" i="12"/>
  <c r="N266" i="12" s="1"/>
  <c r="F649" i="12" s="1"/>
  <c r="J268" i="12"/>
  <c r="N268" i="12" s="1"/>
  <c r="F651" i="12" s="1"/>
  <c r="J270" i="12"/>
  <c r="N270" i="12" s="1"/>
  <c r="F653" i="12" s="1"/>
  <c r="J272" i="12"/>
  <c r="N272" i="12" s="1"/>
  <c r="F655" i="12" s="1"/>
  <c r="J274" i="12"/>
  <c r="N274" i="12" s="1"/>
  <c r="F657" i="12" s="1"/>
  <c r="J276" i="12"/>
  <c r="N276" i="12" s="1"/>
  <c r="F659" i="12" s="1"/>
  <c r="J278" i="12"/>
  <c r="N278" i="12" s="1"/>
  <c r="F661" i="12" s="1"/>
  <c r="J280" i="12"/>
  <c r="N280" i="12" s="1"/>
  <c r="F663" i="12" s="1"/>
  <c r="J282" i="12"/>
  <c r="N282" i="12" s="1"/>
  <c r="F665" i="12" s="1"/>
  <c r="J284" i="12"/>
  <c r="N284" i="12" s="1"/>
  <c r="F667" i="12" s="1"/>
  <c r="J286" i="12"/>
  <c r="N286" i="12" s="1"/>
  <c r="F669" i="12" s="1"/>
  <c r="J288" i="12"/>
  <c r="N288" i="12" s="1"/>
  <c r="F671" i="12" s="1"/>
  <c r="J290" i="12"/>
  <c r="N290" i="12" s="1"/>
  <c r="F673" i="12" s="1"/>
  <c r="J292" i="12"/>
  <c r="N292" i="12" s="1"/>
  <c r="F675" i="12" s="1"/>
  <c r="J294" i="12"/>
  <c r="N294" i="12" s="1"/>
  <c r="F677" i="12" s="1"/>
  <c r="J296" i="12"/>
  <c r="N296" i="12" s="1"/>
  <c r="F679" i="12" s="1"/>
  <c r="J298" i="12"/>
  <c r="N298" i="12" s="1"/>
  <c r="F681" i="12" s="1"/>
  <c r="J300" i="12"/>
  <c r="N300" i="12" s="1"/>
  <c r="F683" i="12" s="1"/>
  <c r="J302" i="12"/>
  <c r="N302" i="12" s="1"/>
  <c r="F685" i="12" s="1"/>
  <c r="J304" i="12"/>
  <c r="N304" i="12" s="1"/>
  <c r="F687" i="12" s="1"/>
  <c r="J306" i="12"/>
  <c r="N306" i="12" s="1"/>
  <c r="F689" i="12" s="1"/>
  <c r="J308" i="12"/>
  <c r="N308" i="12" s="1"/>
  <c r="F691" i="12" s="1"/>
  <c r="J310" i="12"/>
  <c r="N310" i="12" s="1"/>
  <c r="F693" i="12" s="1"/>
  <c r="J312" i="12"/>
  <c r="N312" i="12" s="1"/>
  <c r="F695" i="12" s="1"/>
  <c r="J314" i="12"/>
  <c r="N314" i="12" s="1"/>
  <c r="F697" i="12" s="1"/>
  <c r="J316" i="12"/>
  <c r="N316" i="12" s="1"/>
  <c r="F699" i="12" s="1"/>
  <c r="J318" i="12"/>
  <c r="N318" i="12" s="1"/>
  <c r="F701" i="12" s="1"/>
  <c r="J320" i="12"/>
  <c r="N320" i="12" s="1"/>
  <c r="F703" i="12" s="1"/>
  <c r="J322" i="12"/>
  <c r="N322" i="12" s="1"/>
  <c r="F705" i="12" s="1"/>
  <c r="J324" i="12"/>
  <c r="N324" i="12" s="1"/>
  <c r="F707" i="12" s="1"/>
  <c r="J326" i="12"/>
  <c r="N326" i="12" s="1"/>
  <c r="F709" i="12" s="1"/>
  <c r="J328" i="12"/>
  <c r="N328" i="12" s="1"/>
  <c r="F711" i="12" s="1"/>
  <c r="J330" i="12"/>
  <c r="N330" i="12" s="1"/>
  <c r="F713" i="12" s="1"/>
  <c r="J332" i="12"/>
  <c r="N332" i="12" s="1"/>
  <c r="F715" i="12" s="1"/>
  <c r="J334" i="12"/>
  <c r="N334" i="12" s="1"/>
  <c r="F717" i="12" s="1"/>
  <c r="J336" i="12"/>
  <c r="N336" i="12" s="1"/>
  <c r="F719" i="12" s="1"/>
  <c r="J338" i="12"/>
  <c r="N338" i="12" s="1"/>
  <c r="F721" i="12" s="1"/>
  <c r="J340" i="12"/>
  <c r="N340" i="12" s="1"/>
  <c r="F723" i="12" s="1"/>
  <c r="J342" i="12"/>
  <c r="N342" i="12" s="1"/>
  <c r="F725" i="12" s="1"/>
  <c r="J344" i="12"/>
  <c r="N344" i="12" s="1"/>
  <c r="F727" i="12" s="1"/>
  <c r="J346" i="12"/>
  <c r="N346" i="12" s="1"/>
  <c r="F729" i="12" s="1"/>
  <c r="J348" i="12"/>
  <c r="N348" i="12" s="1"/>
  <c r="F731" i="12" s="1"/>
  <c r="J349" i="12"/>
  <c r="N349" i="12" s="1"/>
  <c r="F732" i="12" s="1"/>
  <c r="J351" i="12"/>
  <c r="N351" i="12" s="1"/>
  <c r="F734" i="12" s="1"/>
  <c r="J353" i="12"/>
  <c r="N353" i="12" s="1"/>
  <c r="F736" i="12" s="1"/>
  <c r="J355" i="12"/>
  <c r="N355" i="12" s="1"/>
  <c r="F738" i="12" s="1"/>
  <c r="J357" i="12"/>
  <c r="N357" i="12" s="1"/>
  <c r="F740" i="12" s="1"/>
  <c r="J359" i="12"/>
  <c r="N359" i="12" s="1"/>
  <c r="F742" i="12" s="1"/>
  <c r="J361" i="12"/>
  <c r="N361" i="12" s="1"/>
  <c r="F744" i="12" s="1"/>
  <c r="J363" i="12"/>
  <c r="N363" i="12" s="1"/>
  <c r="F746" i="12" s="1"/>
  <c r="J365" i="12"/>
  <c r="N365" i="12" s="1"/>
  <c r="F748" i="12" s="1"/>
  <c r="J367" i="12"/>
  <c r="N367" i="12" s="1"/>
  <c r="F750" i="12" s="1"/>
  <c r="J369" i="12"/>
  <c r="N369" i="12" s="1"/>
  <c r="F752" i="12" s="1"/>
  <c r="J371" i="12"/>
  <c r="N371" i="12" s="1"/>
  <c r="F754" i="12" s="1"/>
  <c r="J373" i="12"/>
  <c r="N373" i="12" s="1"/>
  <c r="F756" i="12" s="1"/>
  <c r="J375" i="12"/>
  <c r="N375" i="12" s="1"/>
  <c r="F758" i="12" s="1"/>
  <c r="J195" i="12"/>
  <c r="J203" i="12"/>
  <c r="N203" i="12" s="1"/>
  <c r="F586" i="12" s="1"/>
  <c r="J209" i="12"/>
  <c r="N209" i="12" s="1"/>
  <c r="F592" i="12" s="1"/>
  <c r="J217" i="12"/>
  <c r="N217" i="12" s="1"/>
  <c r="F600" i="12" s="1"/>
  <c r="J225" i="12"/>
  <c r="N225" i="12" s="1"/>
  <c r="F608" i="12" s="1"/>
  <c r="J233" i="12"/>
  <c r="N233" i="12" s="1"/>
  <c r="F616" i="12" s="1"/>
  <c r="J241" i="12"/>
  <c r="N241" i="12" s="1"/>
  <c r="F624" i="12" s="1"/>
  <c r="J247" i="12"/>
  <c r="N247" i="12" s="1"/>
  <c r="F630" i="12" s="1"/>
  <c r="J251" i="12"/>
  <c r="N251" i="12" s="1"/>
  <c r="F634" i="12" s="1"/>
  <c r="J255" i="12"/>
  <c r="N255" i="12" s="1"/>
  <c r="F638" i="12" s="1"/>
  <c r="J259" i="12"/>
  <c r="N259" i="12" s="1"/>
  <c r="F642" i="12" s="1"/>
  <c r="J263" i="12"/>
  <c r="N263" i="12" s="1"/>
  <c r="F646" i="12" s="1"/>
  <c r="J267" i="12"/>
  <c r="N267" i="12" s="1"/>
  <c r="F650" i="12" s="1"/>
  <c r="J271" i="12"/>
  <c r="N271" i="12" s="1"/>
  <c r="F654" i="12" s="1"/>
  <c r="J275" i="12"/>
  <c r="N275" i="12" s="1"/>
  <c r="F658" i="12" s="1"/>
  <c r="J279" i="12"/>
  <c r="N279" i="12" s="1"/>
  <c r="F662" i="12" s="1"/>
  <c r="J283" i="12"/>
  <c r="N283" i="12" s="1"/>
  <c r="F666" i="12" s="1"/>
  <c r="J287" i="12"/>
  <c r="N287" i="12" s="1"/>
  <c r="F670" i="12" s="1"/>
  <c r="J291" i="12"/>
  <c r="N291" i="12" s="1"/>
  <c r="F674" i="12" s="1"/>
  <c r="J295" i="12"/>
  <c r="N295" i="12" s="1"/>
  <c r="F678" i="12" s="1"/>
  <c r="J299" i="12"/>
  <c r="N299" i="12" s="1"/>
  <c r="F682" i="12" s="1"/>
  <c r="J303" i="12"/>
  <c r="N303" i="12" s="1"/>
  <c r="F686" i="12" s="1"/>
  <c r="J307" i="12"/>
  <c r="N307" i="12" s="1"/>
  <c r="F690" i="12" s="1"/>
  <c r="J311" i="12"/>
  <c r="N311" i="12" s="1"/>
  <c r="F694" i="12" s="1"/>
  <c r="J315" i="12"/>
  <c r="N315" i="12" s="1"/>
  <c r="F698" i="12" s="1"/>
  <c r="J319" i="12"/>
  <c r="N319" i="12" s="1"/>
  <c r="F702" i="12" s="1"/>
  <c r="J323" i="12"/>
  <c r="N323" i="12" s="1"/>
  <c r="F706" i="12" s="1"/>
  <c r="J327" i="12"/>
  <c r="N327" i="12" s="1"/>
  <c r="F710" i="12" s="1"/>
  <c r="J331" i="12"/>
  <c r="N331" i="12" s="1"/>
  <c r="F714" i="12" s="1"/>
  <c r="J335" i="12"/>
  <c r="N335" i="12" s="1"/>
  <c r="F718" i="12" s="1"/>
  <c r="J339" i="12"/>
  <c r="N339" i="12" s="1"/>
  <c r="F722" i="12" s="1"/>
  <c r="J343" i="12"/>
  <c r="N343" i="12" s="1"/>
  <c r="F726" i="12" s="1"/>
  <c r="J347" i="12"/>
  <c r="N347" i="12" s="1"/>
  <c r="F730" i="12" s="1"/>
  <c r="J350" i="12"/>
  <c r="N350" i="12" s="1"/>
  <c r="F733" i="12" s="1"/>
  <c r="J354" i="12"/>
  <c r="N354" i="12" s="1"/>
  <c r="F737" i="12" s="1"/>
  <c r="J358" i="12"/>
  <c r="N358" i="12" s="1"/>
  <c r="F741" i="12" s="1"/>
  <c r="J362" i="12"/>
  <c r="N362" i="12" s="1"/>
  <c r="F745" i="12" s="1"/>
  <c r="J366" i="12"/>
  <c r="N366" i="12" s="1"/>
  <c r="F749" i="12" s="1"/>
  <c r="J370" i="12"/>
  <c r="N370" i="12" s="1"/>
  <c r="F753" i="12" s="1"/>
  <c r="J374" i="12"/>
  <c r="N374" i="12" s="1"/>
  <c r="F757" i="12" s="1"/>
  <c r="J199" i="12"/>
  <c r="J213" i="12"/>
  <c r="N213" i="12" s="1"/>
  <c r="F596" i="12" s="1"/>
  <c r="J229" i="12"/>
  <c r="N229" i="12" s="1"/>
  <c r="F612" i="12" s="1"/>
  <c r="J245" i="12"/>
  <c r="N245" i="12" s="1"/>
  <c r="F628" i="12" s="1"/>
  <c r="J253" i="12"/>
  <c r="N253" i="12" s="1"/>
  <c r="F636" i="12" s="1"/>
  <c r="J261" i="12"/>
  <c r="N261" i="12" s="1"/>
  <c r="F644" i="12" s="1"/>
  <c r="J269" i="12"/>
  <c r="N269" i="12" s="1"/>
  <c r="F652" i="12" s="1"/>
  <c r="J277" i="12"/>
  <c r="N277" i="12" s="1"/>
  <c r="F660" i="12" s="1"/>
  <c r="J285" i="12"/>
  <c r="N285" i="12" s="1"/>
  <c r="F668" i="12" s="1"/>
  <c r="J293" i="12"/>
  <c r="N293" i="12" s="1"/>
  <c r="F676" i="12" s="1"/>
  <c r="J301" i="12"/>
  <c r="N301" i="12" s="1"/>
  <c r="F684" i="12" s="1"/>
  <c r="J309" i="12"/>
  <c r="N309" i="12" s="1"/>
  <c r="F692" i="12" s="1"/>
  <c r="J317" i="12"/>
  <c r="N317" i="12" s="1"/>
  <c r="F700" i="12" s="1"/>
  <c r="J325" i="12"/>
  <c r="N325" i="12" s="1"/>
  <c r="F708" i="12" s="1"/>
  <c r="J333" i="12"/>
  <c r="N333" i="12" s="1"/>
  <c r="F716" i="12" s="1"/>
  <c r="J341" i="12"/>
  <c r="N341" i="12" s="1"/>
  <c r="F724" i="12" s="1"/>
  <c r="J356" i="12"/>
  <c r="N356" i="12" s="1"/>
  <c r="F739" i="12" s="1"/>
  <c r="J364" i="12"/>
  <c r="N364" i="12" s="1"/>
  <c r="F747" i="12" s="1"/>
  <c r="J372" i="12"/>
  <c r="N372" i="12" s="1"/>
  <c r="F755" i="12" s="1"/>
  <c r="J221" i="12"/>
  <c r="N221" i="12" s="1"/>
  <c r="F604" i="12" s="1"/>
  <c r="J249" i="12"/>
  <c r="N249" i="12" s="1"/>
  <c r="F632" i="12" s="1"/>
  <c r="J265" i="12"/>
  <c r="N265" i="12" s="1"/>
  <c r="F648" i="12" s="1"/>
  <c r="J281" i="12"/>
  <c r="N281" i="12" s="1"/>
  <c r="F664" i="12" s="1"/>
  <c r="J297" i="12"/>
  <c r="N297" i="12" s="1"/>
  <c r="F680" i="12" s="1"/>
  <c r="J313" i="12"/>
  <c r="N313" i="12" s="1"/>
  <c r="F696" i="12" s="1"/>
  <c r="J329" i="12"/>
  <c r="N329" i="12" s="1"/>
  <c r="F712" i="12" s="1"/>
  <c r="J345" i="12"/>
  <c r="N345" i="12" s="1"/>
  <c r="F728" i="12" s="1"/>
  <c r="J360" i="12"/>
  <c r="N360" i="12" s="1"/>
  <c r="F743" i="12" s="1"/>
  <c r="J376" i="12"/>
  <c r="N376" i="12" s="1"/>
  <c r="F759" i="12" s="1"/>
  <c r="J206" i="12"/>
  <c r="N206" i="12" s="1"/>
  <c r="F589" i="12" s="1"/>
  <c r="J257" i="12"/>
  <c r="N257" i="12" s="1"/>
  <c r="F640" i="12" s="1"/>
  <c r="J289" i="12"/>
  <c r="N289" i="12" s="1"/>
  <c r="F672" i="12" s="1"/>
  <c r="J321" i="12"/>
  <c r="N321" i="12" s="1"/>
  <c r="F704" i="12" s="1"/>
  <c r="J352" i="12"/>
  <c r="N352" i="12" s="1"/>
  <c r="F735" i="12" s="1"/>
  <c r="J237" i="12"/>
  <c r="N237" i="12" s="1"/>
  <c r="F620" i="12" s="1"/>
  <c r="J305" i="12"/>
  <c r="N305" i="12" s="1"/>
  <c r="F688" i="12" s="1"/>
  <c r="J368" i="12"/>
  <c r="N368" i="12" s="1"/>
  <c r="F751" i="12" s="1"/>
  <c r="J273" i="12"/>
  <c r="N273" i="12" s="1"/>
  <c r="F656" i="12" s="1"/>
  <c r="J337" i="12"/>
  <c r="N337" i="12" s="1"/>
  <c r="F720" i="12" s="1"/>
  <c r="N195" i="12" l="1"/>
  <c r="H62" i="10"/>
  <c r="N200" i="12"/>
  <c r="H67" i="10"/>
  <c r="N201" i="12"/>
  <c r="H68" i="10"/>
  <c r="N196" i="12"/>
  <c r="H63" i="10"/>
  <c r="N199" i="12"/>
  <c r="H66" i="10"/>
  <c r="N193" i="12"/>
  <c r="H60" i="10"/>
  <c r="J377" i="12"/>
  <c r="H72" i="10" s="1"/>
  <c r="N192" i="12"/>
  <c r="N198" i="12"/>
  <c r="H65" i="10"/>
  <c r="N197" i="12"/>
  <c r="H64" i="10"/>
  <c r="N194" i="12"/>
  <c r="H61" i="10"/>
  <c r="F582" i="12" l="1"/>
  <c r="K75" i="10"/>
  <c r="K58" i="10" s="1"/>
  <c r="F584" i="12"/>
  <c r="K77" i="10"/>
  <c r="K60" i="10" s="1"/>
  <c r="F577" i="12"/>
  <c r="K70" i="10"/>
  <c r="K53" i="10" s="1"/>
  <c r="F576" i="12"/>
  <c r="K69" i="10"/>
  <c r="K52" i="10" s="1"/>
  <c r="F579" i="12"/>
  <c r="K72" i="10"/>
  <c r="K55" i="10" s="1"/>
  <c r="F583" i="12"/>
  <c r="K76" i="10"/>
  <c r="K59" i="10" s="1"/>
  <c r="F578" i="12"/>
  <c r="K71" i="10"/>
  <c r="K54" i="10" s="1"/>
  <c r="F581" i="12"/>
  <c r="K74" i="10"/>
  <c r="K57" i="10" s="1"/>
  <c r="F580" i="12"/>
  <c r="K73" i="10"/>
  <c r="K56" i="10" s="1"/>
  <c r="N377" i="12"/>
  <c r="K81" i="10" s="1"/>
  <c r="K64" i="10" s="1"/>
  <c r="F575" i="12"/>
  <c r="H575" i="12" s="1" a="1"/>
  <c r="K68" i="10"/>
  <c r="K51" i="10" s="1"/>
  <c r="H575" i="12" l="1"/>
  <c r="H710" i="12"/>
  <c r="H726" i="12"/>
  <c r="H742" i="12"/>
  <c r="H758" i="12"/>
  <c r="H714" i="12"/>
  <c r="H730" i="12"/>
  <c r="H746" i="12"/>
  <c r="H698" i="12"/>
  <c r="H718" i="12"/>
  <c r="H734" i="12"/>
  <c r="H750" i="12"/>
  <c r="H706" i="12"/>
  <c r="H722" i="12"/>
  <c r="H738" i="12"/>
  <c r="H754" i="12"/>
  <c r="H702" i="12"/>
  <c r="H670" i="12"/>
  <c r="H638" i="12"/>
  <c r="H606" i="12"/>
  <c r="H753" i="12"/>
  <c r="H725" i="12"/>
  <c r="H693" i="12"/>
  <c r="H661" i="12"/>
  <c r="H629" i="12"/>
  <c r="H593" i="12"/>
  <c r="H752" i="12"/>
  <c r="H736" i="12"/>
  <c r="H720" i="12"/>
  <c r="H704" i="12"/>
  <c r="H688" i="12"/>
  <c r="H672" i="12"/>
  <c r="H656" i="12"/>
  <c r="H640" i="12"/>
  <c r="H624" i="12"/>
  <c r="H608" i="12"/>
  <c r="H592" i="12"/>
  <c r="H576" i="12"/>
  <c r="H666" i="12"/>
  <c r="H634" i="12"/>
  <c r="H602" i="12"/>
  <c r="H757" i="12"/>
  <c r="H721" i="12"/>
  <c r="H689" i="12"/>
  <c r="H657" i="12"/>
  <c r="H625" i="12"/>
  <c r="H597" i="12"/>
  <c r="H755" i="12"/>
  <c r="H739" i="12"/>
  <c r="H723" i="12"/>
  <c r="H707" i="12"/>
  <c r="H691" i="12"/>
  <c r="H675" i="12"/>
  <c r="H659" i="12"/>
  <c r="H643" i="12"/>
  <c r="H627" i="12"/>
  <c r="H611" i="12"/>
  <c r="H595" i="12"/>
  <c r="H579" i="12"/>
  <c r="H646" i="12"/>
  <c r="H578" i="12"/>
  <c r="H669" i="12"/>
  <c r="H756" i="12"/>
  <c r="H708" i="12"/>
  <c r="H660" i="12"/>
  <c r="H612" i="12"/>
  <c r="H674" i="12"/>
  <c r="H582" i="12"/>
  <c r="H633" i="12"/>
  <c r="H759" i="12"/>
  <c r="H711" i="12"/>
  <c r="H663" i="12"/>
  <c r="H615" i="12"/>
  <c r="H694" i="12"/>
  <c r="H662" i="12"/>
  <c r="H630" i="12"/>
  <c r="H598" i="12"/>
  <c r="H749" i="12"/>
  <c r="H717" i="12"/>
  <c r="H685" i="12"/>
  <c r="H653" i="12"/>
  <c r="H621" i="12"/>
  <c r="H585" i="12"/>
  <c r="H748" i="12"/>
  <c r="H732" i="12"/>
  <c r="H716" i="12"/>
  <c r="H700" i="12"/>
  <c r="H684" i="12"/>
  <c r="H668" i="12"/>
  <c r="H652" i="12"/>
  <c r="H636" i="12"/>
  <c r="H620" i="12"/>
  <c r="H604" i="12"/>
  <c r="H588" i="12"/>
  <c r="H690" i="12"/>
  <c r="H658" i="12"/>
  <c r="H626" i="12"/>
  <c r="H594" i="12"/>
  <c r="H745" i="12"/>
  <c r="H713" i="12"/>
  <c r="H681" i="12"/>
  <c r="H649" i="12"/>
  <c r="H617" i="12"/>
  <c r="H589" i="12"/>
  <c r="H751" i="12"/>
  <c r="H735" i="12"/>
  <c r="H719" i="12"/>
  <c r="H703" i="12"/>
  <c r="H687" i="12"/>
  <c r="H671" i="12"/>
  <c r="H655" i="12"/>
  <c r="H639" i="12"/>
  <c r="H623" i="12"/>
  <c r="H607" i="12"/>
  <c r="H591" i="12"/>
  <c r="H678" i="12"/>
  <c r="H733" i="12"/>
  <c r="H637" i="12"/>
  <c r="H740" i="12"/>
  <c r="H692" i="12"/>
  <c r="H644" i="12"/>
  <c r="H596" i="12"/>
  <c r="H642" i="12"/>
  <c r="H729" i="12"/>
  <c r="H665" i="12"/>
  <c r="H727" i="12"/>
  <c r="H679" i="12"/>
  <c r="H599" i="12"/>
  <c r="H686" i="12"/>
  <c r="H654" i="12"/>
  <c r="H622" i="12"/>
  <c r="H590" i="12"/>
  <c r="H741" i="12"/>
  <c r="H709" i="12"/>
  <c r="H677" i="12"/>
  <c r="H645" i="12"/>
  <c r="H613" i="12"/>
  <c r="H577" i="12"/>
  <c r="H744" i="12"/>
  <c r="H728" i="12"/>
  <c r="H712" i="12"/>
  <c r="H696" i="12"/>
  <c r="H680" i="12"/>
  <c r="H664" i="12"/>
  <c r="H648" i="12"/>
  <c r="H632" i="12"/>
  <c r="H616" i="12"/>
  <c r="H600" i="12"/>
  <c r="H584" i="12"/>
  <c r="H682" i="12"/>
  <c r="H650" i="12"/>
  <c r="H618" i="12"/>
  <c r="H586" i="12"/>
  <c r="H737" i="12"/>
  <c r="H705" i="12"/>
  <c r="H673" i="12"/>
  <c r="H641" i="12"/>
  <c r="H609" i="12"/>
  <c r="H581" i="12"/>
  <c r="H747" i="12"/>
  <c r="H731" i="12"/>
  <c r="H715" i="12"/>
  <c r="H699" i="12"/>
  <c r="H683" i="12"/>
  <c r="H667" i="12"/>
  <c r="H651" i="12"/>
  <c r="H635" i="12"/>
  <c r="H619" i="12"/>
  <c r="H603" i="12"/>
  <c r="H587" i="12"/>
  <c r="H614" i="12"/>
  <c r="H701" i="12"/>
  <c r="H605" i="12"/>
  <c r="H724" i="12"/>
  <c r="H676" i="12"/>
  <c r="H628" i="12"/>
  <c r="H580" i="12"/>
  <c r="H610" i="12"/>
  <c r="H697" i="12"/>
  <c r="H601" i="12"/>
  <c r="H743" i="12"/>
  <c r="H695" i="12"/>
  <c r="H647" i="12"/>
  <c r="H631" i="12"/>
  <c r="H583" i="12"/>
  <c r="F760" i="12"/>
  <c r="P758" i="12" l="1"/>
  <c r="V189" i="5" s="1"/>
  <c r="W189" i="5" s="1"/>
  <c r="L758" i="12"/>
  <c r="AC189" i="5" s="1"/>
  <c r="AD189" i="5" s="1"/>
  <c r="O189" i="5"/>
  <c r="P189" i="5" s="1"/>
  <c r="P703" i="12"/>
  <c r="V134" i="5" s="1"/>
  <c r="W134" i="5" s="1"/>
  <c r="L703" i="12"/>
  <c r="AC134" i="5" s="1"/>
  <c r="AD134" i="5" s="1"/>
  <c r="O134" i="5"/>
  <c r="P134" i="5" s="1"/>
  <c r="P752" i="12"/>
  <c r="V183" i="5" s="1"/>
  <c r="W183" i="5" s="1"/>
  <c r="L752" i="12"/>
  <c r="AC183" i="5" s="1"/>
  <c r="AD183" i="5" s="1"/>
  <c r="O183" i="5"/>
  <c r="P183" i="5" s="1"/>
  <c r="P705" i="12"/>
  <c r="V136" i="5" s="1"/>
  <c r="W136" i="5" s="1"/>
  <c r="L705" i="12"/>
  <c r="AC136" i="5" s="1"/>
  <c r="AD136" i="5" s="1"/>
  <c r="O136" i="5"/>
  <c r="P136" i="5" s="1"/>
  <c r="L643" i="12"/>
  <c r="AC74" i="5" s="1"/>
  <c r="AD74" i="5" s="1"/>
  <c r="P643" i="12"/>
  <c r="V74" i="5" s="1"/>
  <c r="W74" i="5" s="1"/>
  <c r="O74" i="5"/>
  <c r="P74" i="5" s="1"/>
  <c r="P741" i="12"/>
  <c r="V172" i="5" s="1"/>
  <c r="W172" i="5" s="1"/>
  <c r="L741" i="12"/>
  <c r="AC172" i="5" s="1"/>
  <c r="AD172" i="5" s="1"/>
  <c r="O172" i="5"/>
  <c r="P172" i="5" s="1"/>
  <c r="P718" i="12"/>
  <c r="V149" i="5" s="1"/>
  <c r="W149" i="5" s="1"/>
  <c r="L718" i="12"/>
  <c r="AC149" i="5" s="1"/>
  <c r="AD149" i="5" s="1"/>
  <c r="O149" i="5"/>
  <c r="P149" i="5" s="1"/>
  <c r="P667" i="12"/>
  <c r="V98" i="5" s="1"/>
  <c r="W98" i="5" s="1"/>
  <c r="L667" i="12"/>
  <c r="AC98" i="5" s="1"/>
  <c r="AD98" i="5" s="1"/>
  <c r="O98" i="5"/>
  <c r="P98" i="5" s="1"/>
  <c r="P672" i="12"/>
  <c r="V103" i="5" s="1"/>
  <c r="W103" i="5" s="1"/>
  <c r="L672" i="12"/>
  <c r="AC103" i="5" s="1"/>
  <c r="AD103" i="5" s="1"/>
  <c r="O103" i="5"/>
  <c r="P103" i="5" s="1"/>
  <c r="L650" i="12"/>
  <c r="AC81" i="5" s="1"/>
  <c r="AD81" i="5" s="1"/>
  <c r="P650" i="12"/>
  <c r="V81" i="5" s="1"/>
  <c r="W81" i="5" s="1"/>
  <c r="O81" i="5"/>
  <c r="P81" i="5" s="1"/>
  <c r="L634" i="12"/>
  <c r="AC65" i="5" s="1"/>
  <c r="AD65" i="5" s="1"/>
  <c r="P634" i="12"/>
  <c r="V65" i="5" s="1"/>
  <c r="W65" i="5" s="1"/>
  <c r="O65" i="5"/>
  <c r="P65" i="5" s="1"/>
  <c r="L632" i="12"/>
  <c r="AC63" i="5" s="1"/>
  <c r="AD63" i="5" s="1"/>
  <c r="P632" i="12"/>
  <c r="V63" i="5" s="1"/>
  <c r="W63" i="5" s="1"/>
  <c r="O63" i="5"/>
  <c r="P63" i="5" s="1"/>
  <c r="L620" i="12"/>
  <c r="AC51" i="5" s="1"/>
  <c r="AD51" i="5" s="1"/>
  <c r="P620" i="12"/>
  <c r="V51" i="5" s="1"/>
  <c r="W51" i="5" s="1"/>
  <c r="O51" i="5"/>
  <c r="P51" i="5" s="1"/>
  <c r="L612" i="12"/>
  <c r="AC43" i="5" s="1"/>
  <c r="AD43" i="5" s="1"/>
  <c r="P612" i="12"/>
  <c r="V43" i="5" s="1"/>
  <c r="W43" i="5" s="1"/>
  <c r="O43" i="5"/>
  <c r="P43" i="5" s="1"/>
  <c r="L604" i="12"/>
  <c r="AC35" i="5" s="1"/>
  <c r="AD35" i="5" s="1"/>
  <c r="P604" i="12"/>
  <c r="V35" i="5" s="1"/>
  <c r="W35" i="5" s="1"/>
  <c r="O35" i="5"/>
  <c r="P35" i="5" s="1"/>
  <c r="L596" i="12"/>
  <c r="AC27" i="5" s="1"/>
  <c r="AD27" i="5" s="1"/>
  <c r="P596" i="12"/>
  <c r="V27" i="5" s="1"/>
  <c r="W27" i="5" s="1"/>
  <c r="O27" i="5"/>
  <c r="P27" i="5" s="1"/>
  <c r="L589" i="12"/>
  <c r="AC20" i="5" s="1"/>
  <c r="AD20" i="5" s="1"/>
  <c r="P589" i="12"/>
  <c r="V20" i="5" s="1"/>
  <c r="W20" i="5" s="1"/>
  <c r="O20" i="5"/>
  <c r="P20" i="5" s="1"/>
  <c r="L586" i="12"/>
  <c r="AC17" i="5" s="1"/>
  <c r="AD17" i="5" s="1"/>
  <c r="P586" i="12"/>
  <c r="V17" i="5" s="1"/>
  <c r="W17" i="5" s="1"/>
  <c r="O17" i="5"/>
  <c r="P17" i="5" s="1"/>
  <c r="L578" i="12"/>
  <c r="P578" i="12"/>
  <c r="V9" i="5" s="1"/>
  <c r="W9" i="5" s="1"/>
  <c r="O9" i="5"/>
  <c r="P9" i="5" s="1"/>
  <c r="M71" i="10"/>
  <c r="P750" i="12"/>
  <c r="V181" i="5" s="1"/>
  <c r="W181" i="5" s="1"/>
  <c r="L750" i="12"/>
  <c r="AC181" i="5" s="1"/>
  <c r="AD181" i="5" s="1"/>
  <c r="O181" i="5"/>
  <c r="P181" i="5" s="1"/>
  <c r="P746" i="12"/>
  <c r="V177" i="5" s="1"/>
  <c r="W177" i="5" s="1"/>
  <c r="L746" i="12"/>
  <c r="AC177" i="5" s="1"/>
  <c r="AD177" i="5" s="1"/>
  <c r="O177" i="5"/>
  <c r="P177" i="5" s="1"/>
  <c r="P715" i="12"/>
  <c r="V146" i="5" s="1"/>
  <c r="W146" i="5" s="1"/>
  <c r="L715" i="12"/>
  <c r="AC146" i="5" s="1"/>
  <c r="AD146" i="5" s="1"/>
  <c r="O146" i="5"/>
  <c r="P146" i="5" s="1"/>
  <c r="P748" i="12"/>
  <c r="V179" i="5" s="1"/>
  <c r="W179" i="5" s="1"/>
  <c r="L748" i="12"/>
  <c r="AC179" i="5" s="1"/>
  <c r="AD179" i="5" s="1"/>
  <c r="O179" i="5"/>
  <c r="P179" i="5" s="1"/>
  <c r="P732" i="12"/>
  <c r="V163" i="5" s="1"/>
  <c r="W163" i="5" s="1"/>
  <c r="L732" i="12"/>
  <c r="AC163" i="5" s="1"/>
  <c r="AD163" i="5" s="1"/>
  <c r="O163" i="5"/>
  <c r="P163" i="5" s="1"/>
  <c r="P717" i="12"/>
  <c r="V148" i="5" s="1"/>
  <c r="W148" i="5" s="1"/>
  <c r="L717" i="12"/>
  <c r="AC148" i="5" s="1"/>
  <c r="AD148" i="5" s="1"/>
  <c r="O148" i="5"/>
  <c r="P148" i="5" s="1"/>
  <c r="P695" i="12"/>
  <c r="V126" i="5" s="1"/>
  <c r="W126" i="5" s="1"/>
  <c r="L695" i="12"/>
  <c r="AC126" i="5" s="1"/>
  <c r="AD126" i="5" s="1"/>
  <c r="O126" i="5"/>
  <c r="P126" i="5" s="1"/>
  <c r="L637" i="12"/>
  <c r="AC68" i="5" s="1"/>
  <c r="AD68" i="5" s="1"/>
  <c r="P637" i="12"/>
  <c r="V68" i="5" s="1"/>
  <c r="W68" i="5" s="1"/>
  <c r="O68" i="5"/>
  <c r="P68" i="5" s="1"/>
  <c r="P678" i="12"/>
  <c r="V109" i="5" s="1"/>
  <c r="W109" i="5" s="1"/>
  <c r="L678" i="12"/>
  <c r="AC109" i="5" s="1"/>
  <c r="AD109" i="5" s="1"/>
  <c r="O109" i="5"/>
  <c r="P109" i="5" s="1"/>
  <c r="L655" i="12"/>
  <c r="AC86" i="5" s="1"/>
  <c r="AD86" i="5" s="1"/>
  <c r="P655" i="12"/>
  <c r="V86" i="5" s="1"/>
  <c r="W86" i="5" s="1"/>
  <c r="O86" i="5"/>
  <c r="P86" i="5" s="1"/>
  <c r="L639" i="12"/>
  <c r="AC70" i="5" s="1"/>
  <c r="AD70" i="5" s="1"/>
  <c r="P639" i="12"/>
  <c r="V70" i="5" s="1"/>
  <c r="W70" i="5" s="1"/>
  <c r="O70" i="5"/>
  <c r="P70" i="5" s="1"/>
  <c r="P747" i="12"/>
  <c r="V178" i="5" s="1"/>
  <c r="W178" i="5" s="1"/>
  <c r="L747" i="12"/>
  <c r="AC178" i="5" s="1"/>
  <c r="AD178" i="5" s="1"/>
  <c r="O178" i="5"/>
  <c r="P178" i="5" s="1"/>
  <c r="P739" i="12"/>
  <c r="V170" i="5" s="1"/>
  <c r="W170" i="5" s="1"/>
  <c r="L739" i="12"/>
  <c r="AC170" i="5" s="1"/>
  <c r="AD170" i="5" s="1"/>
  <c r="O170" i="5"/>
  <c r="P170" i="5" s="1"/>
  <c r="P724" i="12"/>
  <c r="V155" i="5" s="1"/>
  <c r="W155" i="5" s="1"/>
  <c r="L724" i="12"/>
  <c r="AC155" i="5" s="1"/>
  <c r="AD155" i="5" s="1"/>
  <c r="O155" i="5"/>
  <c r="P155" i="5" s="1"/>
  <c r="P716" i="12"/>
  <c r="V147" i="5" s="1"/>
  <c r="W147" i="5" s="1"/>
  <c r="L716" i="12"/>
  <c r="AC147" i="5" s="1"/>
  <c r="AD147" i="5" s="1"/>
  <c r="O147" i="5"/>
  <c r="P147" i="5" s="1"/>
  <c r="P708" i="12"/>
  <c r="V139" i="5" s="1"/>
  <c r="W139" i="5" s="1"/>
  <c r="L708" i="12"/>
  <c r="AC139" i="5" s="1"/>
  <c r="AD139" i="5" s="1"/>
  <c r="O139" i="5"/>
  <c r="P139" i="5" s="1"/>
  <c r="P691" i="12"/>
  <c r="V122" i="5" s="1"/>
  <c r="W122" i="5" s="1"/>
  <c r="L691" i="12"/>
  <c r="AC122" i="5" s="1"/>
  <c r="AD122" i="5" s="1"/>
  <c r="O122" i="5"/>
  <c r="P122" i="5" s="1"/>
  <c r="P700" i="12"/>
  <c r="V131" i="5" s="1"/>
  <c r="W131" i="5" s="1"/>
  <c r="L700" i="12"/>
  <c r="AC131" i="5" s="1"/>
  <c r="AD131" i="5" s="1"/>
  <c r="O131" i="5"/>
  <c r="P131" i="5" s="1"/>
  <c r="P668" i="12"/>
  <c r="V99" i="5" s="1"/>
  <c r="W99" i="5" s="1"/>
  <c r="L668" i="12"/>
  <c r="AC99" i="5" s="1"/>
  <c r="AD99" i="5" s="1"/>
  <c r="O99" i="5"/>
  <c r="P99" i="5" s="1"/>
  <c r="L656" i="12"/>
  <c r="AC87" i="5" s="1"/>
  <c r="AD87" i="5" s="1"/>
  <c r="P656" i="12"/>
  <c r="V87" i="5" s="1"/>
  <c r="W87" i="5" s="1"/>
  <c r="O87" i="5"/>
  <c r="P87" i="5" s="1"/>
  <c r="L648" i="12"/>
  <c r="AC79" i="5" s="1"/>
  <c r="AD79" i="5" s="1"/>
  <c r="P648" i="12"/>
  <c r="V79" i="5" s="1"/>
  <c r="W79" i="5" s="1"/>
  <c r="O79" i="5"/>
  <c r="P79" i="5" s="1"/>
  <c r="L640" i="12"/>
  <c r="AC71" i="5" s="1"/>
  <c r="AD71" i="5" s="1"/>
  <c r="P640" i="12"/>
  <c r="V71" i="5" s="1"/>
  <c r="W71" i="5" s="1"/>
  <c r="O71" i="5"/>
  <c r="P71" i="5" s="1"/>
  <c r="P701" i="12"/>
  <c r="V132" i="5" s="1"/>
  <c r="W132" i="5" s="1"/>
  <c r="L701" i="12"/>
  <c r="AC132" i="5" s="1"/>
  <c r="AD132" i="5" s="1"/>
  <c r="O132" i="5"/>
  <c r="P132" i="5" s="1"/>
  <c r="P685" i="12"/>
  <c r="V116" i="5" s="1"/>
  <c r="W116" i="5" s="1"/>
  <c r="L685" i="12"/>
  <c r="AC116" i="5" s="1"/>
  <c r="AD116" i="5" s="1"/>
  <c r="O116" i="5"/>
  <c r="P116" i="5" s="1"/>
  <c r="P669" i="12"/>
  <c r="V100" i="5" s="1"/>
  <c r="W100" i="5" s="1"/>
  <c r="L669" i="12"/>
  <c r="AC100" i="5" s="1"/>
  <c r="AD100" i="5" s="1"/>
  <c r="O100" i="5"/>
  <c r="P100" i="5" s="1"/>
  <c r="L631" i="12"/>
  <c r="AC62" i="5" s="1"/>
  <c r="AD62" i="5" s="1"/>
  <c r="P631" i="12"/>
  <c r="V62" i="5" s="1"/>
  <c r="W62" i="5" s="1"/>
  <c r="O62" i="5"/>
  <c r="P62" i="5" s="1"/>
  <c r="L627" i="12"/>
  <c r="AC58" i="5" s="1"/>
  <c r="AD58" i="5" s="1"/>
  <c r="O58" i="5"/>
  <c r="P58" i="5" s="1"/>
  <c r="P627" i="12"/>
  <c r="V58" i="5" s="1"/>
  <c r="W58" i="5" s="1"/>
  <c r="L623" i="12"/>
  <c r="AC54" i="5" s="1"/>
  <c r="AD54" i="5" s="1"/>
  <c r="P623" i="12"/>
  <c r="V54" i="5" s="1"/>
  <c r="W54" i="5" s="1"/>
  <c r="O54" i="5"/>
  <c r="P54" i="5" s="1"/>
  <c r="L619" i="12"/>
  <c r="AC50" i="5" s="1"/>
  <c r="AD50" i="5" s="1"/>
  <c r="P619" i="12"/>
  <c r="V50" i="5" s="1"/>
  <c r="W50" i="5" s="1"/>
  <c r="O50" i="5"/>
  <c r="P50" i="5" s="1"/>
  <c r="L615" i="12"/>
  <c r="AC46" i="5" s="1"/>
  <c r="AD46" i="5" s="1"/>
  <c r="P615" i="12"/>
  <c r="V46" i="5" s="1"/>
  <c r="W46" i="5" s="1"/>
  <c r="O46" i="5"/>
  <c r="P46" i="5" s="1"/>
  <c r="L611" i="12"/>
  <c r="AC42" i="5" s="1"/>
  <c r="AD42" i="5" s="1"/>
  <c r="P611" i="12"/>
  <c r="V42" i="5" s="1"/>
  <c r="W42" i="5" s="1"/>
  <c r="O42" i="5"/>
  <c r="P42" i="5" s="1"/>
  <c r="L607" i="12"/>
  <c r="AC38" i="5" s="1"/>
  <c r="AD38" i="5" s="1"/>
  <c r="P607" i="12"/>
  <c r="V38" i="5" s="1"/>
  <c r="W38" i="5" s="1"/>
  <c r="O38" i="5"/>
  <c r="P38" i="5" s="1"/>
  <c r="L603" i="12"/>
  <c r="AC34" i="5" s="1"/>
  <c r="AD34" i="5" s="1"/>
  <c r="P603" i="12"/>
  <c r="V34" i="5" s="1"/>
  <c r="W34" i="5" s="1"/>
  <c r="O34" i="5"/>
  <c r="P34" i="5" s="1"/>
  <c r="L599" i="12"/>
  <c r="AC30" i="5" s="1"/>
  <c r="AD30" i="5" s="1"/>
  <c r="P599" i="12"/>
  <c r="V30" i="5" s="1"/>
  <c r="W30" i="5" s="1"/>
  <c r="O30" i="5"/>
  <c r="P30" i="5" s="1"/>
  <c r="L595" i="12"/>
  <c r="AC26" i="5" s="1"/>
  <c r="AD26" i="5" s="1"/>
  <c r="P595" i="12"/>
  <c r="V26" i="5" s="1"/>
  <c r="W26" i="5" s="1"/>
  <c r="O26" i="5"/>
  <c r="P26" i="5" s="1"/>
  <c r="L588" i="12"/>
  <c r="AC19" i="5" s="1"/>
  <c r="AD19" i="5" s="1"/>
  <c r="P588" i="12"/>
  <c r="V19" i="5" s="1"/>
  <c r="W19" i="5" s="1"/>
  <c r="O19" i="5"/>
  <c r="P19" i="5" s="1"/>
  <c r="L585" i="12"/>
  <c r="AC16" i="5" s="1"/>
  <c r="AD16" i="5" s="1"/>
  <c r="P585" i="12"/>
  <c r="V16" i="5" s="1"/>
  <c r="W16" i="5" s="1"/>
  <c r="O16" i="5"/>
  <c r="P16" i="5" s="1"/>
  <c r="L581" i="12"/>
  <c r="P581" i="12"/>
  <c r="V12" i="5" s="1"/>
  <c r="W12" i="5" s="1"/>
  <c r="M74" i="10"/>
  <c r="O12" i="5"/>
  <c r="P12" i="5" s="1"/>
  <c r="L577" i="12"/>
  <c r="P577" i="12"/>
  <c r="V8" i="5" s="1"/>
  <c r="W8" i="5" s="1"/>
  <c r="M70" i="10"/>
  <c r="O8" i="5"/>
  <c r="P8" i="5" s="1"/>
  <c r="P742" i="12"/>
  <c r="V173" i="5" s="1"/>
  <c r="W173" i="5" s="1"/>
  <c r="L742" i="12"/>
  <c r="AC173" i="5" s="1"/>
  <c r="AD173" i="5" s="1"/>
  <c r="O173" i="5"/>
  <c r="P173" i="5" s="1"/>
  <c r="P719" i="12"/>
  <c r="V150" i="5" s="1"/>
  <c r="W150" i="5" s="1"/>
  <c r="L719" i="12"/>
  <c r="AC150" i="5" s="1"/>
  <c r="AD150" i="5" s="1"/>
  <c r="O150" i="5"/>
  <c r="P150" i="5" s="1"/>
  <c r="L657" i="12"/>
  <c r="AC88" i="5" s="1"/>
  <c r="AD88" i="5" s="1"/>
  <c r="P657" i="12"/>
  <c r="V88" i="5" s="1"/>
  <c r="W88" i="5" s="1"/>
  <c r="O88" i="5"/>
  <c r="P88" i="5" s="1"/>
  <c r="P738" i="12"/>
  <c r="V169" i="5" s="1"/>
  <c r="W169" i="5" s="1"/>
  <c r="L738" i="12"/>
  <c r="AC169" i="5" s="1"/>
  <c r="AD169" i="5" s="1"/>
  <c r="O169" i="5"/>
  <c r="P169" i="5" s="1"/>
  <c r="P707" i="12"/>
  <c r="V138" i="5" s="1"/>
  <c r="W138" i="5" s="1"/>
  <c r="L707" i="12"/>
  <c r="AC138" i="5" s="1"/>
  <c r="AD138" i="5" s="1"/>
  <c r="O138" i="5"/>
  <c r="P138" i="5" s="1"/>
  <c r="L633" i="12"/>
  <c r="AC64" i="5" s="1"/>
  <c r="AD64" i="5" s="1"/>
  <c r="P633" i="12"/>
  <c r="V64" i="5" s="1"/>
  <c r="W64" i="5" s="1"/>
  <c r="O64" i="5"/>
  <c r="P64" i="5" s="1"/>
  <c r="P744" i="12"/>
  <c r="V175" i="5" s="1"/>
  <c r="W175" i="5" s="1"/>
  <c r="L744" i="12"/>
  <c r="AC175" i="5" s="1"/>
  <c r="AD175" i="5" s="1"/>
  <c r="O175" i="5"/>
  <c r="P175" i="5" s="1"/>
  <c r="P729" i="12"/>
  <c r="V160" i="5" s="1"/>
  <c r="W160" i="5" s="1"/>
  <c r="L729" i="12"/>
  <c r="AC160" i="5" s="1"/>
  <c r="AD160" i="5" s="1"/>
  <c r="O160" i="5"/>
  <c r="P160" i="5" s="1"/>
  <c r="P713" i="12"/>
  <c r="V144" i="5" s="1"/>
  <c r="W144" i="5" s="1"/>
  <c r="L713" i="12"/>
  <c r="AC144" i="5" s="1"/>
  <c r="AD144" i="5" s="1"/>
  <c r="O144" i="5"/>
  <c r="P144" i="5" s="1"/>
  <c r="P679" i="12"/>
  <c r="V110" i="5" s="1"/>
  <c r="W110" i="5" s="1"/>
  <c r="L679" i="12"/>
  <c r="AC110" i="5" s="1"/>
  <c r="AD110" i="5" s="1"/>
  <c r="O110" i="5"/>
  <c r="P110" i="5" s="1"/>
  <c r="P666" i="12"/>
  <c r="V97" i="5" s="1"/>
  <c r="W97" i="5" s="1"/>
  <c r="L666" i="12"/>
  <c r="AC97" i="5" s="1"/>
  <c r="AD97" i="5" s="1"/>
  <c r="O97" i="5"/>
  <c r="P97" i="5" s="1"/>
  <c r="P702" i="12"/>
  <c r="V133" i="5" s="1"/>
  <c r="W133" i="5" s="1"/>
  <c r="L702" i="12"/>
  <c r="AC133" i="5" s="1"/>
  <c r="AD133" i="5" s="1"/>
  <c r="O133" i="5"/>
  <c r="P133" i="5" s="1"/>
  <c r="P670" i="12"/>
  <c r="V101" i="5" s="1"/>
  <c r="W101" i="5" s="1"/>
  <c r="L670" i="12"/>
  <c r="AC101" i="5" s="1"/>
  <c r="AD101" i="5" s="1"/>
  <c r="O101" i="5"/>
  <c r="P101" i="5" s="1"/>
  <c r="L651" i="12"/>
  <c r="AC82" i="5" s="1"/>
  <c r="AD82" i="5" s="1"/>
  <c r="P651" i="12"/>
  <c r="V82" i="5" s="1"/>
  <c r="W82" i="5" s="1"/>
  <c r="O82" i="5"/>
  <c r="P82" i="5" s="1"/>
  <c r="L635" i="12"/>
  <c r="AC66" i="5" s="1"/>
  <c r="AD66" i="5" s="1"/>
  <c r="P635" i="12"/>
  <c r="V66" i="5" s="1"/>
  <c r="W66" i="5" s="1"/>
  <c r="O66" i="5"/>
  <c r="P66" i="5" s="1"/>
  <c r="P753" i="12"/>
  <c r="V184" i="5" s="1"/>
  <c r="W184" i="5" s="1"/>
  <c r="L753" i="12"/>
  <c r="AC184" i="5" s="1"/>
  <c r="AD184" i="5" s="1"/>
  <c r="O184" i="5"/>
  <c r="P184" i="5" s="1"/>
  <c r="P745" i="12"/>
  <c r="V176" i="5" s="1"/>
  <c r="W176" i="5" s="1"/>
  <c r="L745" i="12"/>
  <c r="AC176" i="5" s="1"/>
  <c r="AD176" i="5" s="1"/>
  <c r="O176" i="5"/>
  <c r="P176" i="5" s="1"/>
  <c r="P737" i="12"/>
  <c r="V168" i="5" s="1"/>
  <c r="W168" i="5" s="1"/>
  <c r="L737" i="12"/>
  <c r="AC168" i="5" s="1"/>
  <c r="AD168" i="5" s="1"/>
  <c r="O168" i="5"/>
  <c r="P168" i="5" s="1"/>
  <c r="P730" i="12"/>
  <c r="V161" i="5" s="1"/>
  <c r="W161" i="5" s="1"/>
  <c r="L730" i="12"/>
  <c r="AC161" i="5" s="1"/>
  <c r="AD161" i="5" s="1"/>
  <c r="O161" i="5"/>
  <c r="P161" i="5" s="1"/>
  <c r="P722" i="12"/>
  <c r="V153" i="5" s="1"/>
  <c r="W153" i="5" s="1"/>
  <c r="L722" i="12"/>
  <c r="AC153" i="5" s="1"/>
  <c r="AD153" i="5" s="1"/>
  <c r="O153" i="5"/>
  <c r="P153" i="5" s="1"/>
  <c r="P714" i="12"/>
  <c r="V145" i="5" s="1"/>
  <c r="W145" i="5" s="1"/>
  <c r="L714" i="12"/>
  <c r="AC145" i="5" s="1"/>
  <c r="AD145" i="5" s="1"/>
  <c r="O145" i="5"/>
  <c r="P145" i="5" s="1"/>
  <c r="P706" i="12"/>
  <c r="V137" i="5" s="1"/>
  <c r="W137" i="5" s="1"/>
  <c r="L706" i="12"/>
  <c r="AC137" i="5" s="1"/>
  <c r="AD137" i="5" s="1"/>
  <c r="O137" i="5"/>
  <c r="P137" i="5" s="1"/>
  <c r="P683" i="12"/>
  <c r="V114" i="5" s="1"/>
  <c r="W114" i="5" s="1"/>
  <c r="L683" i="12"/>
  <c r="AC114" i="5" s="1"/>
  <c r="AD114" i="5" s="1"/>
  <c r="O114" i="5"/>
  <c r="P114" i="5" s="1"/>
  <c r="P696" i="12"/>
  <c r="V127" i="5" s="1"/>
  <c r="W127" i="5" s="1"/>
  <c r="L696" i="12"/>
  <c r="AC127" i="5" s="1"/>
  <c r="AD127" i="5" s="1"/>
  <c r="O127" i="5"/>
  <c r="P127" i="5" s="1"/>
  <c r="P680" i="12"/>
  <c r="V111" i="5" s="1"/>
  <c r="W111" i="5" s="1"/>
  <c r="L680" i="12"/>
  <c r="AC111" i="5" s="1"/>
  <c r="AD111" i="5" s="1"/>
  <c r="O111" i="5"/>
  <c r="P111" i="5" s="1"/>
  <c r="P664" i="12"/>
  <c r="V95" i="5" s="1"/>
  <c r="W95" i="5" s="1"/>
  <c r="L664" i="12"/>
  <c r="AC95" i="5" s="1"/>
  <c r="AD95" i="5" s="1"/>
  <c r="O95" i="5"/>
  <c r="P95" i="5" s="1"/>
  <c r="L654" i="12"/>
  <c r="AC85" i="5" s="1"/>
  <c r="AD85" i="5" s="1"/>
  <c r="P654" i="12"/>
  <c r="V85" i="5" s="1"/>
  <c r="W85" i="5" s="1"/>
  <c r="O85" i="5"/>
  <c r="P85" i="5" s="1"/>
  <c r="L646" i="12"/>
  <c r="AC77" i="5" s="1"/>
  <c r="AD77" i="5" s="1"/>
  <c r="P646" i="12"/>
  <c r="V77" i="5" s="1"/>
  <c r="W77" i="5" s="1"/>
  <c r="O77" i="5"/>
  <c r="P77" i="5" s="1"/>
  <c r="L638" i="12"/>
  <c r="AC69" i="5" s="1"/>
  <c r="AD69" i="5" s="1"/>
  <c r="P638" i="12"/>
  <c r="V69" i="5" s="1"/>
  <c r="W69" i="5" s="1"/>
  <c r="O69" i="5"/>
  <c r="P69" i="5" s="1"/>
  <c r="P697" i="12"/>
  <c r="V128" i="5" s="1"/>
  <c r="W128" i="5" s="1"/>
  <c r="L697" i="12"/>
  <c r="AC128" i="5" s="1"/>
  <c r="AD128" i="5" s="1"/>
  <c r="O128" i="5"/>
  <c r="P128" i="5" s="1"/>
  <c r="P681" i="12"/>
  <c r="V112" i="5" s="1"/>
  <c r="W112" i="5" s="1"/>
  <c r="L681" i="12"/>
  <c r="AC112" i="5" s="1"/>
  <c r="AD112" i="5" s="1"/>
  <c r="O112" i="5"/>
  <c r="P112" i="5" s="1"/>
  <c r="P665" i="12"/>
  <c r="V96" i="5" s="1"/>
  <c r="W96" i="5" s="1"/>
  <c r="L665" i="12"/>
  <c r="AC96" i="5" s="1"/>
  <c r="AD96" i="5" s="1"/>
  <c r="O96" i="5"/>
  <c r="P96" i="5" s="1"/>
  <c r="L630" i="12"/>
  <c r="AC61" i="5" s="1"/>
  <c r="AD61" i="5" s="1"/>
  <c r="P630" i="12"/>
  <c r="V61" i="5" s="1"/>
  <c r="W61" i="5" s="1"/>
  <c r="O61" i="5"/>
  <c r="P61" i="5" s="1"/>
  <c r="L626" i="12"/>
  <c r="AC57" i="5" s="1"/>
  <c r="AD57" i="5" s="1"/>
  <c r="P626" i="12"/>
  <c r="V57" i="5" s="1"/>
  <c r="W57" i="5" s="1"/>
  <c r="O57" i="5"/>
  <c r="P57" i="5" s="1"/>
  <c r="L622" i="12"/>
  <c r="AC53" i="5" s="1"/>
  <c r="AD53" i="5" s="1"/>
  <c r="P622" i="12"/>
  <c r="V53" i="5" s="1"/>
  <c r="W53" i="5" s="1"/>
  <c r="O53" i="5"/>
  <c r="P53" i="5" s="1"/>
  <c r="L618" i="12"/>
  <c r="AC49" i="5" s="1"/>
  <c r="AD49" i="5" s="1"/>
  <c r="P618" i="12"/>
  <c r="V49" i="5" s="1"/>
  <c r="W49" i="5" s="1"/>
  <c r="O49" i="5"/>
  <c r="P49" i="5" s="1"/>
  <c r="L614" i="12"/>
  <c r="AC45" i="5" s="1"/>
  <c r="AD45" i="5" s="1"/>
  <c r="P614" i="12"/>
  <c r="V45" i="5" s="1"/>
  <c r="W45" i="5" s="1"/>
  <c r="O45" i="5"/>
  <c r="P45" i="5" s="1"/>
  <c r="L610" i="12"/>
  <c r="AC41" i="5" s="1"/>
  <c r="AD41" i="5" s="1"/>
  <c r="P610" i="12"/>
  <c r="V41" i="5" s="1"/>
  <c r="W41" i="5" s="1"/>
  <c r="O41" i="5"/>
  <c r="P41" i="5" s="1"/>
  <c r="P606" i="12"/>
  <c r="V37" i="5" s="1"/>
  <c r="W37" i="5" s="1"/>
  <c r="L606" i="12"/>
  <c r="AC37" i="5" s="1"/>
  <c r="AD37" i="5" s="1"/>
  <c r="O37" i="5"/>
  <c r="P37" i="5" s="1"/>
  <c r="L602" i="12"/>
  <c r="AC33" i="5" s="1"/>
  <c r="AD33" i="5" s="1"/>
  <c r="P602" i="12"/>
  <c r="V33" i="5" s="1"/>
  <c r="W33" i="5" s="1"/>
  <c r="O33" i="5"/>
  <c r="P33" i="5" s="1"/>
  <c r="L598" i="12"/>
  <c r="AC29" i="5" s="1"/>
  <c r="AD29" i="5" s="1"/>
  <c r="P598" i="12"/>
  <c r="V29" i="5" s="1"/>
  <c r="W29" i="5" s="1"/>
  <c r="O29" i="5"/>
  <c r="P29" i="5" s="1"/>
  <c r="L594" i="12"/>
  <c r="AC25" i="5" s="1"/>
  <c r="AD25" i="5" s="1"/>
  <c r="P594" i="12"/>
  <c r="V25" i="5" s="1"/>
  <c r="W25" i="5" s="1"/>
  <c r="O25" i="5"/>
  <c r="P25" i="5" s="1"/>
  <c r="L584" i="12"/>
  <c r="P584" i="12"/>
  <c r="V15" i="5" s="1"/>
  <c r="W15" i="5" s="1"/>
  <c r="M77" i="10"/>
  <c r="O15" i="5"/>
  <c r="P15" i="5" s="1"/>
  <c r="L580" i="12"/>
  <c r="P580" i="12"/>
  <c r="V11" i="5" s="1"/>
  <c r="W11" i="5" s="1"/>
  <c r="M73" i="10"/>
  <c r="O11" i="5"/>
  <c r="P11" i="5" s="1"/>
  <c r="P576" i="12"/>
  <c r="V7" i="5" s="1"/>
  <c r="W7" i="5" s="1"/>
  <c r="L576" i="12"/>
  <c r="M69" i="10"/>
  <c r="O7" i="5"/>
  <c r="P7" i="5" s="1"/>
  <c r="P671" i="12"/>
  <c r="V102" i="5" s="1"/>
  <c r="W102" i="5" s="1"/>
  <c r="L671" i="12"/>
  <c r="AC102" i="5" s="1"/>
  <c r="AD102" i="5" s="1"/>
  <c r="O102" i="5"/>
  <c r="P102" i="5" s="1"/>
  <c r="P754" i="12"/>
  <c r="V185" i="5" s="1"/>
  <c r="W185" i="5" s="1"/>
  <c r="L754" i="12"/>
  <c r="AC185" i="5" s="1"/>
  <c r="AD185" i="5" s="1"/>
  <c r="O185" i="5"/>
  <c r="P185" i="5" s="1"/>
  <c r="P723" i="12"/>
  <c r="V154" i="5" s="1"/>
  <c r="W154" i="5" s="1"/>
  <c r="L723" i="12"/>
  <c r="AC154" i="5" s="1"/>
  <c r="AD154" i="5" s="1"/>
  <c r="O154" i="5"/>
  <c r="P154" i="5" s="1"/>
  <c r="P674" i="12"/>
  <c r="V105" i="5" s="1"/>
  <c r="W105" i="5" s="1"/>
  <c r="L674" i="12"/>
  <c r="AC105" i="5" s="1"/>
  <c r="AD105" i="5" s="1"/>
  <c r="O105" i="5"/>
  <c r="P105" i="5" s="1"/>
  <c r="P736" i="12"/>
  <c r="V167" i="5" s="1"/>
  <c r="W167" i="5" s="1"/>
  <c r="L736" i="12"/>
  <c r="AC167" i="5" s="1"/>
  <c r="AD167" i="5" s="1"/>
  <c r="O167" i="5"/>
  <c r="P167" i="5" s="1"/>
  <c r="P721" i="12"/>
  <c r="V152" i="5" s="1"/>
  <c r="W152" i="5" s="1"/>
  <c r="L721" i="12"/>
  <c r="AC152" i="5" s="1"/>
  <c r="AD152" i="5" s="1"/>
  <c r="O152" i="5"/>
  <c r="P152" i="5" s="1"/>
  <c r="P698" i="12"/>
  <c r="V129" i="5" s="1"/>
  <c r="W129" i="5" s="1"/>
  <c r="L698" i="12"/>
  <c r="AC129" i="5" s="1"/>
  <c r="AD129" i="5" s="1"/>
  <c r="O129" i="5"/>
  <c r="P129" i="5" s="1"/>
  <c r="L645" i="12"/>
  <c r="AC76" i="5" s="1"/>
  <c r="AD76" i="5" s="1"/>
  <c r="P645" i="12"/>
  <c r="V76" i="5" s="1"/>
  <c r="W76" i="5" s="1"/>
  <c r="O76" i="5"/>
  <c r="P76" i="5" s="1"/>
  <c r="P686" i="12"/>
  <c r="V117" i="5" s="1"/>
  <c r="W117" i="5" s="1"/>
  <c r="L686" i="12"/>
  <c r="AC117" i="5" s="1"/>
  <c r="AD117" i="5" s="1"/>
  <c r="O117" i="5"/>
  <c r="P117" i="5" s="1"/>
  <c r="L659" i="12"/>
  <c r="AC90" i="5" s="1"/>
  <c r="AD90" i="5" s="1"/>
  <c r="P659" i="12"/>
  <c r="V90" i="5" s="1"/>
  <c r="W90" i="5" s="1"/>
  <c r="O90" i="5"/>
  <c r="P90" i="5" s="1"/>
  <c r="P757" i="12"/>
  <c r="V188" i="5" s="1"/>
  <c r="W188" i="5" s="1"/>
  <c r="L757" i="12"/>
  <c r="AC188" i="5" s="1"/>
  <c r="AD188" i="5" s="1"/>
  <c r="O188" i="5"/>
  <c r="P188" i="5" s="1"/>
  <c r="P749" i="12"/>
  <c r="V180" i="5" s="1"/>
  <c r="W180" i="5" s="1"/>
  <c r="L749" i="12"/>
  <c r="AC180" i="5" s="1"/>
  <c r="AD180" i="5" s="1"/>
  <c r="O180" i="5"/>
  <c r="P180" i="5" s="1"/>
  <c r="P733" i="12"/>
  <c r="V164" i="5" s="1"/>
  <c r="W164" i="5" s="1"/>
  <c r="L733" i="12"/>
  <c r="AC164" i="5" s="1"/>
  <c r="AD164" i="5" s="1"/>
  <c r="O164" i="5"/>
  <c r="P164" i="5" s="1"/>
  <c r="P726" i="12"/>
  <c r="V157" i="5" s="1"/>
  <c r="W157" i="5" s="1"/>
  <c r="L726" i="12"/>
  <c r="AC157" i="5" s="1"/>
  <c r="AD157" i="5" s="1"/>
  <c r="O157" i="5"/>
  <c r="P157" i="5" s="1"/>
  <c r="P710" i="12"/>
  <c r="V141" i="5" s="1"/>
  <c r="W141" i="5" s="1"/>
  <c r="L710" i="12"/>
  <c r="AC141" i="5" s="1"/>
  <c r="AD141" i="5" s="1"/>
  <c r="O141" i="5"/>
  <c r="P141" i="5" s="1"/>
  <c r="P699" i="12"/>
  <c r="V130" i="5" s="1"/>
  <c r="W130" i="5" s="1"/>
  <c r="L699" i="12"/>
  <c r="AC130" i="5" s="1"/>
  <c r="AD130" i="5" s="1"/>
  <c r="O130" i="5"/>
  <c r="P130" i="5" s="1"/>
  <c r="P688" i="12"/>
  <c r="V119" i="5" s="1"/>
  <c r="W119" i="5" s="1"/>
  <c r="L688" i="12"/>
  <c r="AC119" i="5" s="1"/>
  <c r="AD119" i="5" s="1"/>
  <c r="O119" i="5"/>
  <c r="P119" i="5" s="1"/>
  <c r="L658" i="12"/>
  <c r="AC89" i="5" s="1"/>
  <c r="AD89" i="5" s="1"/>
  <c r="P658" i="12"/>
  <c r="V89" i="5" s="1"/>
  <c r="W89" i="5" s="1"/>
  <c r="O89" i="5"/>
  <c r="P89" i="5" s="1"/>
  <c r="L642" i="12"/>
  <c r="AC73" i="5" s="1"/>
  <c r="AD73" i="5" s="1"/>
  <c r="P642" i="12"/>
  <c r="V73" i="5" s="1"/>
  <c r="W73" i="5" s="1"/>
  <c r="O73" i="5"/>
  <c r="P73" i="5" s="1"/>
  <c r="P689" i="12"/>
  <c r="V120" i="5" s="1"/>
  <c r="W120" i="5" s="1"/>
  <c r="L689" i="12"/>
  <c r="AC120" i="5" s="1"/>
  <c r="AD120" i="5" s="1"/>
  <c r="O120" i="5"/>
  <c r="P120" i="5" s="1"/>
  <c r="P673" i="12"/>
  <c r="V104" i="5" s="1"/>
  <c r="W104" i="5" s="1"/>
  <c r="L673" i="12"/>
  <c r="AC104" i="5" s="1"/>
  <c r="AD104" i="5" s="1"/>
  <c r="O104" i="5"/>
  <c r="P104" i="5" s="1"/>
  <c r="L628" i="12"/>
  <c r="AC59" i="5" s="1"/>
  <c r="AD59" i="5" s="1"/>
  <c r="P628" i="12"/>
  <c r="V59" i="5" s="1"/>
  <c r="W59" i="5" s="1"/>
  <c r="O59" i="5"/>
  <c r="P59" i="5" s="1"/>
  <c r="L624" i="12"/>
  <c r="AC55" i="5" s="1"/>
  <c r="AD55" i="5" s="1"/>
  <c r="P624" i="12"/>
  <c r="V55" i="5" s="1"/>
  <c r="W55" i="5" s="1"/>
  <c r="O55" i="5"/>
  <c r="P55" i="5" s="1"/>
  <c r="L616" i="12"/>
  <c r="AC47" i="5" s="1"/>
  <c r="AD47" i="5" s="1"/>
  <c r="P616" i="12"/>
  <c r="V47" i="5" s="1"/>
  <c r="W47" i="5" s="1"/>
  <c r="O47" i="5"/>
  <c r="P47" i="5" s="1"/>
  <c r="L608" i="12"/>
  <c r="AC39" i="5" s="1"/>
  <c r="AD39" i="5" s="1"/>
  <c r="P608" i="12"/>
  <c r="V39" i="5" s="1"/>
  <c r="W39" i="5" s="1"/>
  <c r="O39" i="5"/>
  <c r="P39" i="5" s="1"/>
  <c r="L600" i="12"/>
  <c r="AC31" i="5" s="1"/>
  <c r="AD31" i="5" s="1"/>
  <c r="P600" i="12"/>
  <c r="V31" i="5" s="1"/>
  <c r="W31" i="5" s="1"/>
  <c r="O31" i="5"/>
  <c r="P31" i="5" s="1"/>
  <c r="L592" i="12"/>
  <c r="AC23" i="5" s="1"/>
  <c r="AD23" i="5" s="1"/>
  <c r="P592" i="12"/>
  <c r="V23" i="5" s="1"/>
  <c r="W23" i="5" s="1"/>
  <c r="O23" i="5"/>
  <c r="P23" i="5" s="1"/>
  <c r="L582" i="12"/>
  <c r="P582" i="12"/>
  <c r="V13" i="5" s="1"/>
  <c r="W13" i="5" s="1"/>
  <c r="M75" i="10"/>
  <c r="O13" i="5"/>
  <c r="P13" i="5" s="1"/>
  <c r="P727" i="12"/>
  <c r="V158" i="5" s="1"/>
  <c r="W158" i="5" s="1"/>
  <c r="L727" i="12"/>
  <c r="AC158" i="5" s="1"/>
  <c r="AD158" i="5" s="1"/>
  <c r="O158" i="5"/>
  <c r="P158" i="5" s="1"/>
  <c r="P690" i="12"/>
  <c r="V121" i="5" s="1"/>
  <c r="W121" i="5" s="1"/>
  <c r="L690" i="12"/>
  <c r="AC121" i="5" s="1"/>
  <c r="AD121" i="5" s="1"/>
  <c r="O121" i="5"/>
  <c r="P121" i="5" s="1"/>
  <c r="L649" i="12"/>
  <c r="AC80" i="5" s="1"/>
  <c r="AD80" i="5" s="1"/>
  <c r="P649" i="12"/>
  <c r="V80" i="5" s="1"/>
  <c r="W80" i="5" s="1"/>
  <c r="O80" i="5"/>
  <c r="P80" i="5" s="1"/>
  <c r="P682" i="12"/>
  <c r="V113" i="5" s="1"/>
  <c r="W113" i="5" s="1"/>
  <c r="L682" i="12"/>
  <c r="AC113" i="5" s="1"/>
  <c r="AD113" i="5" s="1"/>
  <c r="O113" i="5"/>
  <c r="P113" i="5" s="1"/>
  <c r="P755" i="12"/>
  <c r="V186" i="5" s="1"/>
  <c r="W186" i="5" s="1"/>
  <c r="L755" i="12"/>
  <c r="AC186" i="5" s="1"/>
  <c r="AD186" i="5" s="1"/>
  <c r="O186" i="5"/>
  <c r="P186" i="5" s="1"/>
  <c r="P684" i="12"/>
  <c r="V115" i="5" s="1"/>
  <c r="W115" i="5" s="1"/>
  <c r="L684" i="12"/>
  <c r="AC115" i="5" s="1"/>
  <c r="AD115" i="5" s="1"/>
  <c r="O115" i="5"/>
  <c r="P115" i="5" s="1"/>
  <c r="L591" i="12"/>
  <c r="AC22" i="5" s="1"/>
  <c r="AD22" i="5" s="1"/>
  <c r="P591" i="12"/>
  <c r="V22" i="5" s="1"/>
  <c r="W22" i="5" s="1"/>
  <c r="O22" i="5"/>
  <c r="P22" i="5" s="1"/>
  <c r="P711" i="12"/>
  <c r="V142" i="5" s="1"/>
  <c r="W142" i="5" s="1"/>
  <c r="L711" i="12"/>
  <c r="AC142" i="5" s="1"/>
  <c r="AD142" i="5" s="1"/>
  <c r="O142" i="5"/>
  <c r="P142" i="5" s="1"/>
  <c r="P734" i="12"/>
  <c r="V165" i="5" s="1"/>
  <c r="W165" i="5" s="1"/>
  <c r="L734" i="12"/>
  <c r="AC165" i="5" s="1"/>
  <c r="AD165" i="5" s="1"/>
  <c r="O165" i="5"/>
  <c r="P165" i="5" s="1"/>
  <c r="L641" i="12"/>
  <c r="AC72" i="5" s="1"/>
  <c r="AD72" i="5" s="1"/>
  <c r="P641" i="12"/>
  <c r="V72" i="5" s="1"/>
  <c r="W72" i="5" s="1"/>
  <c r="O72" i="5"/>
  <c r="P72" i="5" s="1"/>
  <c r="P731" i="12"/>
  <c r="V162" i="5" s="1"/>
  <c r="W162" i="5" s="1"/>
  <c r="L731" i="12"/>
  <c r="AC162" i="5" s="1"/>
  <c r="AD162" i="5" s="1"/>
  <c r="O162" i="5"/>
  <c r="P162" i="5" s="1"/>
  <c r="P687" i="12"/>
  <c r="V118" i="5" s="1"/>
  <c r="W118" i="5" s="1"/>
  <c r="L687" i="12"/>
  <c r="AC118" i="5" s="1"/>
  <c r="AD118" i="5" s="1"/>
  <c r="O118" i="5"/>
  <c r="P118" i="5" s="1"/>
  <c r="P756" i="12"/>
  <c r="V187" i="5" s="1"/>
  <c r="W187" i="5" s="1"/>
  <c r="L756" i="12"/>
  <c r="AC187" i="5" s="1"/>
  <c r="AD187" i="5" s="1"/>
  <c r="O187" i="5"/>
  <c r="P187" i="5" s="1"/>
  <c r="P740" i="12"/>
  <c r="V171" i="5" s="1"/>
  <c r="W171" i="5" s="1"/>
  <c r="L740" i="12"/>
  <c r="AC171" i="5" s="1"/>
  <c r="AD171" i="5" s="1"/>
  <c r="O171" i="5"/>
  <c r="P171" i="5" s="1"/>
  <c r="P725" i="12"/>
  <c r="V156" i="5" s="1"/>
  <c r="W156" i="5" s="1"/>
  <c r="L725" i="12"/>
  <c r="AC156" i="5" s="1"/>
  <c r="AD156" i="5" s="1"/>
  <c r="O156" i="5"/>
  <c r="P156" i="5" s="1"/>
  <c r="P709" i="12"/>
  <c r="V140" i="5" s="1"/>
  <c r="W140" i="5" s="1"/>
  <c r="L709" i="12"/>
  <c r="AC140" i="5" s="1"/>
  <c r="AD140" i="5" s="1"/>
  <c r="O140" i="5"/>
  <c r="P140" i="5" s="1"/>
  <c r="P663" i="12"/>
  <c r="V94" i="5" s="1"/>
  <c r="W94" i="5" s="1"/>
  <c r="L663" i="12"/>
  <c r="AC94" i="5" s="1"/>
  <c r="AD94" i="5" s="1"/>
  <c r="O94" i="5"/>
  <c r="P94" i="5" s="1"/>
  <c r="L653" i="12"/>
  <c r="AC84" i="5" s="1"/>
  <c r="AD84" i="5" s="1"/>
  <c r="P653" i="12"/>
  <c r="V84" i="5" s="1"/>
  <c r="W84" i="5" s="1"/>
  <c r="O84" i="5"/>
  <c r="P84" i="5" s="1"/>
  <c r="P694" i="12"/>
  <c r="V125" i="5" s="1"/>
  <c r="W125" i="5" s="1"/>
  <c r="L694" i="12"/>
  <c r="AC125" i="5" s="1"/>
  <c r="AD125" i="5" s="1"/>
  <c r="O125" i="5"/>
  <c r="P125" i="5" s="1"/>
  <c r="P662" i="12"/>
  <c r="V93" i="5" s="1"/>
  <c r="W93" i="5" s="1"/>
  <c r="L662" i="12"/>
  <c r="AC93" i="5" s="1"/>
  <c r="AD93" i="5" s="1"/>
  <c r="O93" i="5"/>
  <c r="P93" i="5" s="1"/>
  <c r="L647" i="12"/>
  <c r="AC78" i="5" s="1"/>
  <c r="AD78" i="5" s="1"/>
  <c r="P647" i="12"/>
  <c r="V78" i="5" s="1"/>
  <c r="W78" i="5" s="1"/>
  <c r="O78" i="5"/>
  <c r="P78" i="5" s="1"/>
  <c r="P759" i="12"/>
  <c r="V190" i="5" s="1"/>
  <c r="W190" i="5" s="1"/>
  <c r="L759" i="12"/>
  <c r="AC190" i="5" s="1"/>
  <c r="AD190" i="5" s="1"/>
  <c r="O190" i="5"/>
  <c r="P190" i="5" s="1"/>
  <c r="P751" i="12"/>
  <c r="V182" i="5" s="1"/>
  <c r="W182" i="5" s="1"/>
  <c r="L751" i="12"/>
  <c r="AC182" i="5" s="1"/>
  <c r="AD182" i="5" s="1"/>
  <c r="O182" i="5"/>
  <c r="P182" i="5" s="1"/>
  <c r="AO38" i="10" s="1"/>
  <c r="P743" i="12"/>
  <c r="V174" i="5" s="1"/>
  <c r="W174" i="5" s="1"/>
  <c r="L743" i="12"/>
  <c r="AC174" i="5" s="1"/>
  <c r="AD174" i="5" s="1"/>
  <c r="O174" i="5"/>
  <c r="P174" i="5" s="1"/>
  <c r="P735" i="12"/>
  <c r="V166" i="5" s="1"/>
  <c r="W166" i="5" s="1"/>
  <c r="L735" i="12"/>
  <c r="AC166" i="5" s="1"/>
  <c r="AD166" i="5" s="1"/>
  <c r="O166" i="5"/>
  <c r="P166" i="5" s="1"/>
  <c r="P728" i="12"/>
  <c r="V159" i="5" s="1"/>
  <c r="W159" i="5" s="1"/>
  <c r="L728" i="12"/>
  <c r="AC159" i="5" s="1"/>
  <c r="AD159" i="5" s="1"/>
  <c r="O159" i="5"/>
  <c r="P159" i="5" s="1"/>
  <c r="P720" i="12"/>
  <c r="V151" i="5" s="1"/>
  <c r="W151" i="5" s="1"/>
  <c r="L720" i="12"/>
  <c r="AC151" i="5" s="1"/>
  <c r="AD151" i="5" s="1"/>
  <c r="O151" i="5"/>
  <c r="P151" i="5" s="1"/>
  <c r="P712" i="12"/>
  <c r="V143" i="5" s="1"/>
  <c r="W143" i="5" s="1"/>
  <c r="L712" i="12"/>
  <c r="AC143" i="5" s="1"/>
  <c r="AD143" i="5" s="1"/>
  <c r="O143" i="5"/>
  <c r="P143" i="5" s="1"/>
  <c r="P704" i="12"/>
  <c r="V135" i="5" s="1"/>
  <c r="W135" i="5" s="1"/>
  <c r="L704" i="12"/>
  <c r="AC135" i="5" s="1"/>
  <c r="AD135" i="5" s="1"/>
  <c r="O135" i="5"/>
  <c r="P135" i="5" s="1"/>
  <c r="P675" i="12"/>
  <c r="V106" i="5" s="1"/>
  <c r="W106" i="5" s="1"/>
  <c r="L675" i="12"/>
  <c r="AC106" i="5" s="1"/>
  <c r="AD106" i="5" s="1"/>
  <c r="O106" i="5"/>
  <c r="P106" i="5" s="1"/>
  <c r="P692" i="12"/>
  <c r="V123" i="5" s="1"/>
  <c r="W123" i="5" s="1"/>
  <c r="O123" i="5"/>
  <c r="P123" i="5" s="1"/>
  <c r="L692" i="12"/>
  <c r="AC123" i="5" s="1"/>
  <c r="AD123" i="5" s="1"/>
  <c r="P676" i="12"/>
  <c r="V107" i="5" s="1"/>
  <c r="W107" i="5" s="1"/>
  <c r="L676" i="12"/>
  <c r="AC107" i="5" s="1"/>
  <c r="AD107" i="5" s="1"/>
  <c r="O107" i="5"/>
  <c r="P107" i="5" s="1"/>
  <c r="P660" i="12"/>
  <c r="V91" i="5" s="1"/>
  <c r="W91" i="5" s="1"/>
  <c r="L660" i="12"/>
  <c r="AC91" i="5" s="1"/>
  <c r="AD91" i="5" s="1"/>
  <c r="O91" i="5"/>
  <c r="P91" i="5" s="1"/>
  <c r="L652" i="12"/>
  <c r="AC83" i="5" s="1"/>
  <c r="AD83" i="5" s="1"/>
  <c r="P652" i="12"/>
  <c r="V83" i="5" s="1"/>
  <c r="W83" i="5" s="1"/>
  <c r="O83" i="5"/>
  <c r="P83" i="5" s="1"/>
  <c r="L644" i="12"/>
  <c r="AC75" i="5" s="1"/>
  <c r="AD75" i="5" s="1"/>
  <c r="P644" i="12"/>
  <c r="V75" i="5" s="1"/>
  <c r="W75" i="5" s="1"/>
  <c r="O75" i="5"/>
  <c r="P75" i="5" s="1"/>
  <c r="L636" i="12"/>
  <c r="AC67" i="5" s="1"/>
  <c r="AD67" i="5" s="1"/>
  <c r="P636" i="12"/>
  <c r="V67" i="5" s="1"/>
  <c r="W67" i="5" s="1"/>
  <c r="O67" i="5"/>
  <c r="P67" i="5" s="1"/>
  <c r="P693" i="12"/>
  <c r="V124" i="5" s="1"/>
  <c r="W124" i="5" s="1"/>
  <c r="L693" i="12"/>
  <c r="AC124" i="5" s="1"/>
  <c r="AD124" i="5" s="1"/>
  <c r="O124" i="5"/>
  <c r="P124" i="5" s="1"/>
  <c r="P677" i="12"/>
  <c r="V108" i="5" s="1"/>
  <c r="W108" i="5" s="1"/>
  <c r="L677" i="12"/>
  <c r="AC108" i="5" s="1"/>
  <c r="AD108" i="5" s="1"/>
  <c r="O108" i="5"/>
  <c r="P108" i="5" s="1"/>
  <c r="P661" i="12"/>
  <c r="V92" i="5" s="1"/>
  <c r="W92" i="5" s="1"/>
  <c r="L661" i="12"/>
  <c r="AC92" i="5" s="1"/>
  <c r="AD92" i="5" s="1"/>
  <c r="O92" i="5"/>
  <c r="P92" i="5" s="1"/>
  <c r="P629" i="12"/>
  <c r="V60" i="5" s="1"/>
  <c r="W60" i="5" s="1"/>
  <c r="L629" i="12"/>
  <c r="AC60" i="5" s="1"/>
  <c r="AD60" i="5" s="1"/>
  <c r="O60" i="5"/>
  <c r="P60" i="5" s="1"/>
  <c r="P625" i="12"/>
  <c r="V56" i="5" s="1"/>
  <c r="W56" i="5" s="1"/>
  <c r="L625" i="12"/>
  <c r="AC56" i="5" s="1"/>
  <c r="AD56" i="5" s="1"/>
  <c r="O56" i="5"/>
  <c r="P56" i="5" s="1"/>
  <c r="P621" i="12"/>
  <c r="V52" i="5" s="1"/>
  <c r="W52" i="5" s="1"/>
  <c r="L621" i="12"/>
  <c r="AC52" i="5" s="1"/>
  <c r="AD52" i="5" s="1"/>
  <c r="O52" i="5"/>
  <c r="P52" i="5" s="1"/>
  <c r="P617" i="12"/>
  <c r="V48" i="5" s="1"/>
  <c r="W48" i="5" s="1"/>
  <c r="L617" i="12"/>
  <c r="AC48" i="5" s="1"/>
  <c r="AD48" i="5" s="1"/>
  <c r="O48" i="5"/>
  <c r="P48" i="5" s="1"/>
  <c r="P613" i="12"/>
  <c r="V44" i="5" s="1"/>
  <c r="W44" i="5" s="1"/>
  <c r="L613" i="12"/>
  <c r="AC44" i="5" s="1"/>
  <c r="AD44" i="5" s="1"/>
  <c r="O44" i="5"/>
  <c r="P44" i="5" s="1"/>
  <c r="P609" i="12"/>
  <c r="V40" i="5" s="1"/>
  <c r="W40" i="5" s="1"/>
  <c r="L609" i="12"/>
  <c r="AC40" i="5" s="1"/>
  <c r="AD40" i="5" s="1"/>
  <c r="O40" i="5"/>
  <c r="P40" i="5" s="1"/>
  <c r="P605" i="12"/>
  <c r="V36" i="5" s="1"/>
  <c r="W36" i="5" s="1"/>
  <c r="L605" i="12"/>
  <c r="AC36" i="5" s="1"/>
  <c r="AD36" i="5" s="1"/>
  <c r="O36" i="5"/>
  <c r="P36" i="5" s="1"/>
  <c r="P601" i="12"/>
  <c r="V32" i="5" s="1"/>
  <c r="W32" i="5" s="1"/>
  <c r="O32" i="5"/>
  <c r="P32" i="5" s="1"/>
  <c r="L601" i="12"/>
  <c r="AC32" i="5" s="1"/>
  <c r="AD32" i="5" s="1"/>
  <c r="P597" i="12"/>
  <c r="V28" i="5" s="1"/>
  <c r="W28" i="5" s="1"/>
  <c r="L597" i="12"/>
  <c r="AC28" i="5" s="1"/>
  <c r="AD28" i="5" s="1"/>
  <c r="O28" i="5"/>
  <c r="P28" i="5" s="1"/>
  <c r="P593" i="12"/>
  <c r="V24" i="5" s="1"/>
  <c r="W24" i="5" s="1"/>
  <c r="L593" i="12"/>
  <c r="AC24" i="5" s="1"/>
  <c r="AD24" i="5" s="1"/>
  <c r="O24" i="5"/>
  <c r="P24" i="5" s="1"/>
  <c r="P590" i="12"/>
  <c r="V21" i="5" s="1"/>
  <c r="W21" i="5" s="1"/>
  <c r="L590" i="12"/>
  <c r="AC21" i="5" s="1"/>
  <c r="AD21" i="5" s="1"/>
  <c r="O21" i="5"/>
  <c r="P21" i="5" s="1"/>
  <c r="P587" i="12"/>
  <c r="V18" i="5" s="1"/>
  <c r="W18" i="5" s="1"/>
  <c r="L587" i="12"/>
  <c r="AC18" i="5" s="1"/>
  <c r="AD18" i="5" s="1"/>
  <c r="O18" i="5"/>
  <c r="P18" i="5" s="1"/>
  <c r="P583" i="12"/>
  <c r="V14" i="5" s="1"/>
  <c r="W14" i="5" s="1"/>
  <c r="L583" i="12"/>
  <c r="M76" i="10"/>
  <c r="O14" i="5"/>
  <c r="P14" i="5" s="1"/>
  <c r="P579" i="12"/>
  <c r="V10" i="5" s="1"/>
  <c r="W10" i="5" s="1"/>
  <c r="L579" i="12"/>
  <c r="O10" i="5"/>
  <c r="P10" i="5" s="1"/>
  <c r="M72" i="10"/>
  <c r="P575" i="12"/>
  <c r="L575" i="12"/>
  <c r="H760" i="12"/>
  <c r="M81" i="10" s="1"/>
  <c r="O6" i="5"/>
  <c r="M68" i="10"/>
  <c r="AD25" i="10" l="1"/>
  <c r="J25" i="17"/>
  <c r="AD40" i="10"/>
  <c r="J40" i="17"/>
  <c r="AD56" i="10"/>
  <c r="J56" i="17"/>
  <c r="AJ37" i="10"/>
  <c r="P37" i="17"/>
  <c r="AK12" i="10"/>
  <c r="Q12" i="17"/>
  <c r="AJ35" i="10"/>
  <c r="P35" i="17"/>
  <c r="AP12" i="10"/>
  <c r="V12" i="17"/>
  <c r="AP43" i="10"/>
  <c r="V43" i="17"/>
  <c r="AK54" i="10"/>
  <c r="Q54" i="17"/>
  <c r="AK84" i="10"/>
  <c r="Q84" i="17"/>
  <c r="AI47" i="10"/>
  <c r="O47" i="17"/>
  <c r="AE76" i="10"/>
  <c r="K76" i="17"/>
  <c r="AJ44" i="10"/>
  <c r="P44" i="17"/>
  <c r="AJ50" i="10"/>
  <c r="P50" i="17"/>
  <c r="AC27" i="10"/>
  <c r="I27" i="17"/>
  <c r="AE43" i="10"/>
  <c r="K43" i="17"/>
  <c r="AJ33" i="10"/>
  <c r="P33" i="17"/>
  <c r="AJ18" i="10"/>
  <c r="P18" i="17"/>
  <c r="AQ10" i="10"/>
  <c r="W10" i="17"/>
  <c r="AJ19" i="10"/>
  <c r="P19" i="17"/>
  <c r="AJ46" i="10"/>
  <c r="P46" i="17"/>
  <c r="AP20" i="10"/>
  <c r="V20" i="17"/>
  <c r="AD11" i="10"/>
  <c r="J11" i="17"/>
  <c r="AE33" i="10"/>
  <c r="K33" i="17"/>
  <c r="AE49" i="10"/>
  <c r="K49" i="17"/>
  <c r="AE65" i="10"/>
  <c r="K65" i="17"/>
  <c r="AK57" i="10"/>
  <c r="Q57" i="17"/>
  <c r="AI14" i="10"/>
  <c r="O14" i="17"/>
  <c r="AJ40" i="10"/>
  <c r="P40" i="17"/>
  <c r="AJ74" i="10"/>
  <c r="P74" i="17"/>
  <c r="AP29" i="10"/>
  <c r="V29" i="17"/>
  <c r="AJ11" i="10"/>
  <c r="P11" i="17"/>
  <c r="AI26" i="10"/>
  <c r="O26" i="17"/>
  <c r="AK39" i="10"/>
  <c r="Q39" i="17"/>
  <c r="AJ73" i="10"/>
  <c r="P73" i="17"/>
  <c r="AO28" i="10"/>
  <c r="U28" i="17"/>
  <c r="AD68" i="10"/>
  <c r="J68" i="17"/>
  <c r="AK79" i="10"/>
  <c r="Q79" i="17"/>
  <c r="AP26" i="10"/>
  <c r="V26" i="17"/>
  <c r="AC23" i="10"/>
  <c r="I23" i="17"/>
  <c r="AD30" i="10"/>
  <c r="J30" i="17"/>
  <c r="AE34" i="10"/>
  <c r="K34" i="17"/>
  <c r="AC42" i="10"/>
  <c r="I42" i="17"/>
  <c r="AD46" i="10"/>
  <c r="J46" i="17"/>
  <c r="AE50" i="10"/>
  <c r="K50" i="17"/>
  <c r="AC58" i="10"/>
  <c r="I58" i="17"/>
  <c r="AC62" i="10"/>
  <c r="I62" i="17"/>
  <c r="AE66" i="10"/>
  <c r="K66" i="17"/>
  <c r="AI45" i="10"/>
  <c r="O45" i="17"/>
  <c r="AK61" i="10"/>
  <c r="Q61" i="17"/>
  <c r="AE75" i="10"/>
  <c r="K75" i="17"/>
  <c r="AI16" i="10"/>
  <c r="O16" i="17"/>
  <c r="AK28" i="10"/>
  <c r="Q28" i="17"/>
  <c r="AJ60" i="10"/>
  <c r="P60" i="17"/>
  <c r="AI68" i="10"/>
  <c r="O68" i="17"/>
  <c r="AK76" i="10"/>
  <c r="Q76" i="17"/>
  <c r="AJ83" i="10"/>
  <c r="P83" i="17"/>
  <c r="AO23" i="10"/>
  <c r="U23" i="17"/>
  <c r="AQ31" i="10"/>
  <c r="W31" i="17"/>
  <c r="AE74" i="10"/>
  <c r="K74" i="17"/>
  <c r="AI38" i="10"/>
  <c r="O38" i="17"/>
  <c r="AD72" i="10"/>
  <c r="J72" i="17"/>
  <c r="AJ55" i="10"/>
  <c r="P55" i="17"/>
  <c r="AO16" i="10"/>
  <c r="U16" i="17"/>
  <c r="AQ32" i="10"/>
  <c r="W32" i="17"/>
  <c r="AJ75" i="10"/>
  <c r="P75" i="17"/>
  <c r="AO34" i="10"/>
  <c r="U34" i="17"/>
  <c r="AC13" i="10"/>
  <c r="I13" i="17"/>
  <c r="AD21" i="10"/>
  <c r="J21" i="17"/>
  <c r="AE24" i="10"/>
  <c r="K24" i="17"/>
  <c r="AC39" i="10"/>
  <c r="I39" i="17"/>
  <c r="AD47" i="10"/>
  <c r="J47" i="17"/>
  <c r="AE55" i="10"/>
  <c r="K55" i="17"/>
  <c r="AC69" i="10"/>
  <c r="I69" i="17"/>
  <c r="AJ10" i="10"/>
  <c r="P10" i="17"/>
  <c r="AJ32" i="10"/>
  <c r="P32" i="17"/>
  <c r="AI78" i="10"/>
  <c r="O78" i="17"/>
  <c r="AQ25" i="10"/>
  <c r="W25" i="17"/>
  <c r="AE78" i="10"/>
  <c r="K78" i="17"/>
  <c r="AO36" i="10"/>
  <c r="U36" i="17"/>
  <c r="AK63" i="10"/>
  <c r="Q63" i="17"/>
  <c r="AP42" i="10"/>
  <c r="V42" i="17"/>
  <c r="AD22" i="10"/>
  <c r="J22" i="17"/>
  <c r="AC28" i="10"/>
  <c r="I28" i="17"/>
  <c r="AE32" i="10"/>
  <c r="K32" i="17"/>
  <c r="AD36" i="10"/>
  <c r="J36" i="17"/>
  <c r="AC44" i="10"/>
  <c r="I44" i="17"/>
  <c r="AE48" i="10"/>
  <c r="K48" i="17"/>
  <c r="AD52" i="10"/>
  <c r="J52" i="17"/>
  <c r="AC60" i="10"/>
  <c r="I60" i="17"/>
  <c r="AE64" i="10"/>
  <c r="K64" i="17"/>
  <c r="AJ21" i="10"/>
  <c r="P21" i="17"/>
  <c r="AI53" i="10"/>
  <c r="O53" i="17"/>
  <c r="AD71" i="10"/>
  <c r="J71" i="17"/>
  <c r="AE79" i="10"/>
  <c r="K79" i="17"/>
  <c r="AI20" i="10"/>
  <c r="O20" i="17"/>
  <c r="AK36" i="10"/>
  <c r="Q36" i="17"/>
  <c r="AJ52" i="10"/>
  <c r="P52" i="17"/>
  <c r="AI64" i="10"/>
  <c r="O64" i="17"/>
  <c r="AK72" i="10"/>
  <c r="Q72" i="17"/>
  <c r="AJ80" i="10"/>
  <c r="P80" i="17"/>
  <c r="AO19" i="10"/>
  <c r="U19" i="17"/>
  <c r="AQ27" i="10"/>
  <c r="W27" i="17"/>
  <c r="AP35" i="10"/>
  <c r="V35" i="17"/>
  <c r="AC82" i="10"/>
  <c r="I82" i="17"/>
  <c r="AK22" i="10"/>
  <c r="Q22" i="17"/>
  <c r="AJ54" i="10"/>
  <c r="P54" i="17"/>
  <c r="AI23" i="10"/>
  <c r="O23" i="17"/>
  <c r="AK69" i="10"/>
  <c r="Q69" i="17"/>
  <c r="AJ84" i="10"/>
  <c r="P84" i="17"/>
  <c r="AO40" i="10"/>
  <c r="U40" i="17"/>
  <c r="AK47" i="10"/>
  <c r="Q47" i="17"/>
  <c r="AP15" i="10"/>
  <c r="V15" i="17"/>
  <c r="AO18" i="10"/>
  <c r="U18" i="17"/>
  <c r="AK71" i="10"/>
  <c r="Q71" i="17"/>
  <c r="AE26" i="10"/>
  <c r="K26" i="17"/>
  <c r="AO39" i="10"/>
  <c r="U39" i="17"/>
  <c r="AK42" i="10"/>
  <c r="Q42" i="17"/>
  <c r="AE84" i="10"/>
  <c r="K84" i="17"/>
  <c r="AO11" i="10"/>
  <c r="U11" i="17"/>
  <c r="AD27" i="10"/>
  <c r="J27" i="17"/>
  <c r="AE35" i="10"/>
  <c r="K35" i="17"/>
  <c r="AC51" i="10"/>
  <c r="I51" i="17"/>
  <c r="AD59" i="10"/>
  <c r="J59" i="17"/>
  <c r="AE63" i="10"/>
  <c r="K63" i="17"/>
  <c r="AI49" i="10"/>
  <c r="O49" i="17"/>
  <c r="AD77" i="10"/>
  <c r="J77" i="17"/>
  <c r="AK18" i="10"/>
  <c r="Q18" i="17"/>
  <c r="AI59" i="10"/>
  <c r="O59" i="17"/>
  <c r="AK70" i="10"/>
  <c r="Q70" i="17"/>
  <c r="AP10" i="10"/>
  <c r="V10" i="17"/>
  <c r="AO33" i="10"/>
  <c r="U33" i="17"/>
  <c r="AQ41" i="10"/>
  <c r="W41" i="17"/>
  <c r="AK19" i="10"/>
  <c r="Q19" i="17"/>
  <c r="AC80" i="10"/>
  <c r="I80" i="17"/>
  <c r="AK58" i="10"/>
  <c r="Q58" i="17"/>
  <c r="AJ81" i="10"/>
  <c r="P81" i="17"/>
  <c r="AI34" i="10"/>
  <c r="O34" i="17"/>
  <c r="AP38" i="10"/>
  <c r="V38" i="17"/>
  <c r="AC11" i="10"/>
  <c r="I11" i="17"/>
  <c r="AC15" i="10"/>
  <c r="I15" i="17"/>
  <c r="AC19" i="10"/>
  <c r="I19" i="17"/>
  <c r="AE29" i="10"/>
  <c r="K29" i="17"/>
  <c r="AC37" i="10"/>
  <c r="I37" i="17"/>
  <c r="AE41" i="10"/>
  <c r="K41" i="17"/>
  <c r="AE45" i="10"/>
  <c r="K45" i="17"/>
  <c r="AC53" i="10"/>
  <c r="I53" i="17"/>
  <c r="AD57" i="10"/>
  <c r="J57" i="17"/>
  <c r="AE61" i="10"/>
  <c r="K61" i="17"/>
  <c r="AI25" i="10"/>
  <c r="O25" i="17"/>
  <c r="AK41" i="10"/>
  <c r="Q41" i="17"/>
  <c r="AJ57" i="10"/>
  <c r="P57" i="17"/>
  <c r="AC81" i="10"/>
  <c r="I81" i="17"/>
  <c r="AJ14" i="10"/>
  <c r="P14" i="17"/>
  <c r="AJ24" i="10"/>
  <c r="P24" i="17"/>
  <c r="AI56" i="10"/>
  <c r="O56" i="17"/>
  <c r="AK43" i="10"/>
  <c r="Q43" i="17"/>
  <c r="AJ66" i="10"/>
  <c r="P66" i="17"/>
  <c r="AI82" i="10"/>
  <c r="O82" i="17"/>
  <c r="AQ14" i="10"/>
  <c r="W14" i="17"/>
  <c r="AP21" i="10"/>
  <c r="V21" i="17"/>
  <c r="AO37" i="10"/>
  <c r="U37" i="17"/>
  <c r="AD70" i="10"/>
  <c r="J70" i="17"/>
  <c r="AK11" i="10"/>
  <c r="Q11" i="17"/>
  <c r="AI62" i="10"/>
  <c r="O62" i="17"/>
  <c r="AK26" i="10"/>
  <c r="Q26" i="17"/>
  <c r="AJ39" i="10"/>
  <c r="P39" i="17"/>
  <c r="AO13" i="10"/>
  <c r="U13" i="17"/>
  <c r="AQ28" i="10"/>
  <c r="W28" i="17"/>
  <c r="AE68" i="10"/>
  <c r="K68" i="17"/>
  <c r="AO22" i="10"/>
  <c r="U22" i="17"/>
  <c r="AJ17" i="10"/>
  <c r="P17" i="17"/>
  <c r="AJ79" i="10"/>
  <c r="P79" i="17"/>
  <c r="AC12" i="10"/>
  <c r="I12" i="17"/>
  <c r="AC16" i="10"/>
  <c r="I16" i="17"/>
  <c r="AC20" i="10"/>
  <c r="I20" i="17"/>
  <c r="AD23" i="10"/>
  <c r="J23" i="17"/>
  <c r="AE30" i="10"/>
  <c r="K30" i="17"/>
  <c r="AC38" i="10"/>
  <c r="I38" i="17"/>
  <c r="AD42" i="10"/>
  <c r="J42" i="17"/>
  <c r="AE46" i="10"/>
  <c r="K46" i="17"/>
  <c r="AC54" i="10"/>
  <c r="I54" i="17"/>
  <c r="AD58" i="10"/>
  <c r="J58" i="17"/>
  <c r="AE62" i="10"/>
  <c r="K62" i="17"/>
  <c r="AI29" i="10"/>
  <c r="O29" i="17"/>
  <c r="AK45" i="10"/>
  <c r="Q45" i="17"/>
  <c r="AJ61" i="10"/>
  <c r="P61" i="17"/>
  <c r="AC83" i="10"/>
  <c r="I83" i="17"/>
  <c r="AJ16" i="10"/>
  <c r="P16" i="17"/>
  <c r="AJ28" i="10"/>
  <c r="P28" i="17"/>
  <c r="AI51" i="10"/>
  <c r="O51" i="17"/>
  <c r="AK68" i="10"/>
  <c r="Q68" i="17"/>
  <c r="AJ76" i="10"/>
  <c r="P76" i="17"/>
  <c r="AQ23" i="10"/>
  <c r="W23" i="17"/>
  <c r="AP31" i="10"/>
  <c r="V31" i="17"/>
  <c r="AI15" i="10"/>
  <c r="O15" i="17"/>
  <c r="AK38" i="10"/>
  <c r="Q38" i="17"/>
  <c r="AE72" i="10"/>
  <c r="K72" i="17"/>
  <c r="AI77" i="10"/>
  <c r="O77" i="17"/>
  <c r="AQ16" i="10"/>
  <c r="W16" i="17"/>
  <c r="AP32" i="10"/>
  <c r="V32" i="17"/>
  <c r="AO30" i="10"/>
  <c r="U30" i="17"/>
  <c r="AQ34" i="10"/>
  <c r="W34" i="17"/>
  <c r="AD13" i="10"/>
  <c r="J13" i="17"/>
  <c r="AE21" i="10"/>
  <c r="K21" i="17"/>
  <c r="AC31" i="10"/>
  <c r="I31" i="17"/>
  <c r="AD39" i="10"/>
  <c r="J39" i="17"/>
  <c r="AE47" i="10"/>
  <c r="K47" i="17"/>
  <c r="AC67" i="10"/>
  <c r="I67" i="17"/>
  <c r="AD69" i="10"/>
  <c r="J69" i="17"/>
  <c r="AK10" i="10"/>
  <c r="Q10" i="17"/>
  <c r="AI27" i="10"/>
  <c r="O27" i="17"/>
  <c r="AK78" i="10"/>
  <c r="Q78" i="17"/>
  <c r="AP25" i="10"/>
  <c r="V25" i="17"/>
  <c r="AI65" i="10"/>
  <c r="O65" i="17"/>
  <c r="AQ36" i="10"/>
  <c r="W36" i="17"/>
  <c r="AJ63" i="10"/>
  <c r="P63" i="17"/>
  <c r="AC14" i="10"/>
  <c r="I14" i="17"/>
  <c r="AC36" i="10"/>
  <c r="I36" i="17"/>
  <c r="AC48" i="10"/>
  <c r="I48" i="17"/>
  <c r="AC64" i="10"/>
  <c r="I64" i="17"/>
  <c r="AD79" i="10"/>
  <c r="J79" i="17"/>
  <c r="AI52" i="10"/>
  <c r="O52" i="17"/>
  <c r="AK80" i="10"/>
  <c r="Q80" i="17"/>
  <c r="AQ35" i="10"/>
  <c r="W35" i="17"/>
  <c r="AK13" i="10"/>
  <c r="Q13" i="17"/>
  <c r="AP24" i="10"/>
  <c r="V24" i="17"/>
  <c r="AD26" i="10"/>
  <c r="J26" i="17"/>
  <c r="AI42" i="10"/>
  <c r="O42" i="17"/>
  <c r="AC17" i="10"/>
  <c r="I17" i="17"/>
  <c r="AD63" i="10"/>
  <c r="J63" i="17"/>
  <c r="AJ48" i="10"/>
  <c r="P48" i="17"/>
  <c r="AP17" i="10"/>
  <c r="V17" i="17"/>
  <c r="AK81" i="10"/>
  <c r="Q81" i="17"/>
  <c r="AJ31" i="10"/>
  <c r="P31" i="17"/>
  <c r="AC41" i="10"/>
  <c r="I41" i="17"/>
  <c r="AD61" i="10"/>
  <c r="J61" i="17"/>
  <c r="AE73" i="10"/>
  <c r="K73" i="17"/>
  <c r="AI43" i="10"/>
  <c r="O43" i="17"/>
  <c r="AQ21" i="10"/>
  <c r="W21" i="17"/>
  <c r="AC70" i="10"/>
  <c r="I70" i="17"/>
  <c r="AJ67" i="10"/>
  <c r="P67" i="17"/>
  <c r="AD14" i="10"/>
  <c r="J14" i="17"/>
  <c r="AD18" i="10"/>
  <c r="J18" i="17"/>
  <c r="AC25" i="10"/>
  <c r="I25" i="17"/>
  <c r="AE28" i="10"/>
  <c r="K28" i="17"/>
  <c r="AD32" i="10"/>
  <c r="J32" i="17"/>
  <c r="AC40" i="10"/>
  <c r="I40" i="17"/>
  <c r="AE44" i="10"/>
  <c r="K44" i="17"/>
  <c r="AD48" i="10"/>
  <c r="J48" i="17"/>
  <c r="AC56" i="10"/>
  <c r="I56" i="17"/>
  <c r="AE60" i="10"/>
  <c r="K60" i="17"/>
  <c r="AD64" i="10"/>
  <c r="J64" i="17"/>
  <c r="AI37" i="10"/>
  <c r="O37" i="17"/>
  <c r="AK53" i="10"/>
  <c r="Q53" i="17"/>
  <c r="AE71" i="10"/>
  <c r="K71" i="17"/>
  <c r="AI12" i="10"/>
  <c r="O12" i="17"/>
  <c r="AK20" i="10"/>
  <c r="Q20" i="17"/>
  <c r="AJ36" i="10"/>
  <c r="P36" i="17"/>
  <c r="AI35" i="10"/>
  <c r="O35" i="17"/>
  <c r="AK64" i="10"/>
  <c r="Q64" i="17"/>
  <c r="AJ72" i="10"/>
  <c r="P72" i="17"/>
  <c r="AO12" i="10"/>
  <c r="U12" i="17"/>
  <c r="AQ19" i="10"/>
  <c r="W19" i="17"/>
  <c r="AP27" i="10"/>
  <c r="V27" i="17"/>
  <c r="AO43" i="10"/>
  <c r="U43" i="17"/>
  <c r="AD82" i="10"/>
  <c r="J82" i="17"/>
  <c r="AJ22" i="10"/>
  <c r="P22" i="17"/>
  <c r="AI13" i="10"/>
  <c r="O13" i="17"/>
  <c r="AK23" i="10"/>
  <c r="Q23" i="17"/>
  <c r="AJ69" i="10"/>
  <c r="P69" i="17"/>
  <c r="AO24" i="10"/>
  <c r="U24" i="17"/>
  <c r="AQ40" i="10"/>
  <c r="W40" i="17"/>
  <c r="AJ47" i="10"/>
  <c r="P47" i="17"/>
  <c r="AC76" i="10"/>
  <c r="I76" i="17"/>
  <c r="AQ18" i="10"/>
  <c r="W18" i="17"/>
  <c r="AJ71" i="10"/>
  <c r="P71" i="17"/>
  <c r="AI44" i="10"/>
  <c r="O44" i="17"/>
  <c r="AQ39" i="10"/>
  <c r="W39" i="17"/>
  <c r="AJ42" i="10"/>
  <c r="P42" i="17"/>
  <c r="AI50" i="10"/>
  <c r="O50" i="17"/>
  <c r="AQ11" i="10"/>
  <c r="W11" i="17"/>
  <c r="AD17" i="10"/>
  <c r="J17" i="17"/>
  <c r="AE27" i="10"/>
  <c r="K27" i="17"/>
  <c r="AC43" i="10"/>
  <c r="I43" i="17"/>
  <c r="AD51" i="10"/>
  <c r="J51" i="17"/>
  <c r="AE59" i="10"/>
  <c r="K59" i="17"/>
  <c r="AI33" i="10"/>
  <c r="O33" i="17"/>
  <c r="AK49" i="10"/>
  <c r="Q49" i="17"/>
  <c r="AE77" i="10"/>
  <c r="K77" i="17"/>
  <c r="AI48" i="10"/>
  <c r="O48" i="17"/>
  <c r="AK59" i="10"/>
  <c r="Q59" i="17"/>
  <c r="AJ70" i="10"/>
  <c r="P70" i="17"/>
  <c r="AO17" i="10"/>
  <c r="U17" i="17"/>
  <c r="AQ33" i="10"/>
  <c r="W33" i="17"/>
  <c r="AP41" i="10"/>
  <c r="V41" i="17"/>
  <c r="AI46" i="10"/>
  <c r="O46" i="17"/>
  <c r="AD80" i="10"/>
  <c r="J80" i="17"/>
  <c r="AJ58" i="10"/>
  <c r="P58" i="17"/>
  <c r="AO20" i="10"/>
  <c r="U20" i="17"/>
  <c r="AK34" i="10"/>
  <c r="Q34" i="17"/>
  <c r="AI31" i="10"/>
  <c r="O31" i="17"/>
  <c r="AC33" i="10"/>
  <c r="I33" i="17"/>
  <c r="AD37" i="10"/>
  <c r="J37" i="17"/>
  <c r="AD41" i="10"/>
  <c r="J41" i="17"/>
  <c r="AC49" i="10"/>
  <c r="I49" i="17"/>
  <c r="AD53" i="10"/>
  <c r="J53" i="17"/>
  <c r="AE57" i="10"/>
  <c r="K57" i="17"/>
  <c r="AC65" i="10"/>
  <c r="I65" i="17"/>
  <c r="AK25" i="10"/>
  <c r="Q25" i="17"/>
  <c r="AJ41" i="10"/>
  <c r="P41" i="17"/>
  <c r="AC73" i="10"/>
  <c r="I73" i="17"/>
  <c r="AD81" i="10"/>
  <c r="J81" i="17"/>
  <c r="AK14" i="10"/>
  <c r="Q14" i="17"/>
  <c r="AI40" i="10"/>
  <c r="O40" i="17"/>
  <c r="AK56" i="10"/>
  <c r="Q56" i="17"/>
  <c r="AJ43" i="10"/>
  <c r="P43" i="17"/>
  <c r="AI74" i="10"/>
  <c r="O74" i="17"/>
  <c r="AK82" i="10"/>
  <c r="Q82" i="17"/>
  <c r="AP14" i="10"/>
  <c r="V14" i="17"/>
  <c r="AO29" i="10"/>
  <c r="U29" i="17"/>
  <c r="AQ37" i="10"/>
  <c r="W37" i="17"/>
  <c r="AE70" i="10"/>
  <c r="K70" i="17"/>
  <c r="AI30" i="10"/>
  <c r="O30" i="17"/>
  <c r="AK62" i="10"/>
  <c r="Q62" i="17"/>
  <c r="AJ26" i="10"/>
  <c r="P26" i="17"/>
  <c r="AI73" i="10"/>
  <c r="O73" i="17"/>
  <c r="AQ13" i="10"/>
  <c r="W13" i="17"/>
  <c r="AP28" i="10"/>
  <c r="V28" i="17"/>
  <c r="AI67" i="10"/>
  <c r="O67" i="17"/>
  <c r="AQ22" i="10"/>
  <c r="W22" i="17"/>
  <c r="AK17" i="10"/>
  <c r="Q17" i="17"/>
  <c r="AO26" i="10"/>
  <c r="U26" i="17"/>
  <c r="AD20" i="10"/>
  <c r="J20" i="17"/>
  <c r="AE23" i="10"/>
  <c r="K23" i="17"/>
  <c r="AC34" i="10"/>
  <c r="I34" i="17"/>
  <c r="AD38" i="10"/>
  <c r="J38" i="17"/>
  <c r="AE42" i="10"/>
  <c r="K42" i="17"/>
  <c r="AC50" i="10"/>
  <c r="I50" i="17"/>
  <c r="AD54" i="10"/>
  <c r="J54" i="17"/>
  <c r="AE58" i="10"/>
  <c r="K58" i="17"/>
  <c r="AC66" i="10"/>
  <c r="I66" i="17"/>
  <c r="AK29" i="10"/>
  <c r="Q29" i="17"/>
  <c r="AJ45" i="10"/>
  <c r="P45" i="17"/>
  <c r="AC75" i="10"/>
  <c r="I75" i="17"/>
  <c r="AD83" i="10"/>
  <c r="J83" i="17"/>
  <c r="AK16" i="10"/>
  <c r="Q16" i="17"/>
  <c r="AI60" i="10"/>
  <c r="O60" i="17"/>
  <c r="AK51" i="10"/>
  <c r="Q51" i="17"/>
  <c r="AJ68" i="10"/>
  <c r="P68" i="17"/>
  <c r="AI83" i="10"/>
  <c r="O83" i="17"/>
  <c r="AP23" i="10"/>
  <c r="V23" i="17"/>
  <c r="AC74" i="10"/>
  <c r="I74" i="17"/>
  <c r="AJ15" i="10"/>
  <c r="P15" i="17"/>
  <c r="AJ38" i="10"/>
  <c r="P38" i="17"/>
  <c r="AI55" i="10"/>
  <c r="O55" i="17"/>
  <c r="AK77" i="10"/>
  <c r="Q77" i="17"/>
  <c r="AP16" i="10"/>
  <c r="V16" i="17"/>
  <c r="AI75" i="10"/>
  <c r="O75" i="17"/>
  <c r="AQ30" i="10"/>
  <c r="W30" i="17"/>
  <c r="AP34" i="10"/>
  <c r="V34" i="17"/>
  <c r="AC24" i="10"/>
  <c r="I24" i="17"/>
  <c r="AD31" i="10"/>
  <c r="J31" i="17"/>
  <c r="AE39" i="10"/>
  <c r="K39" i="17"/>
  <c r="AC55" i="10"/>
  <c r="I55" i="17"/>
  <c r="AD67" i="10"/>
  <c r="J67" i="17"/>
  <c r="AE69" i="10"/>
  <c r="K69" i="17"/>
  <c r="AI32" i="10"/>
  <c r="O32" i="17"/>
  <c r="AK27" i="10"/>
  <c r="Q27" i="17"/>
  <c r="AJ78" i="10"/>
  <c r="P78" i="17"/>
  <c r="AC78" i="10"/>
  <c r="I78" i="17"/>
  <c r="AK65" i="10"/>
  <c r="Q65" i="17"/>
  <c r="AP36" i="10"/>
  <c r="V36" i="17"/>
  <c r="AO42" i="10"/>
  <c r="U42" i="17"/>
  <c r="AE22" i="10"/>
  <c r="K22" i="17"/>
  <c r="AC32" i="10"/>
  <c r="I32" i="17"/>
  <c r="AE52" i="10"/>
  <c r="K52" i="17"/>
  <c r="AK21" i="10"/>
  <c r="Q21" i="17"/>
  <c r="AC71" i="10"/>
  <c r="I71" i="17"/>
  <c r="AI36" i="10"/>
  <c r="O36" i="17"/>
  <c r="AI72" i="10"/>
  <c r="O72" i="17"/>
  <c r="AO27" i="10"/>
  <c r="U27" i="17"/>
  <c r="AI22" i="10"/>
  <c r="O22" i="17"/>
  <c r="AI69" i="10"/>
  <c r="O69" i="17"/>
  <c r="AQ15" i="10"/>
  <c r="W15" i="17"/>
  <c r="AI71" i="10"/>
  <c r="O71" i="17"/>
  <c r="AD84" i="10"/>
  <c r="J84" i="17"/>
  <c r="AD35" i="10"/>
  <c r="J35" i="17"/>
  <c r="AC59" i="10"/>
  <c r="I59" i="17"/>
  <c r="AC77" i="10"/>
  <c r="I77" i="17"/>
  <c r="AI70" i="10"/>
  <c r="O70" i="17"/>
  <c r="AO41" i="10"/>
  <c r="U41" i="17"/>
  <c r="AI58" i="10"/>
  <c r="O58" i="17"/>
  <c r="AQ38" i="10"/>
  <c r="W38" i="17"/>
  <c r="AD29" i="10"/>
  <c r="J29" i="17"/>
  <c r="AD45" i="10"/>
  <c r="J45" i="17"/>
  <c r="AC57" i="10"/>
  <c r="I57" i="17"/>
  <c r="AI41" i="10"/>
  <c r="O41" i="17"/>
  <c r="AK24" i="10"/>
  <c r="Q24" i="17"/>
  <c r="AK66" i="10"/>
  <c r="Q66" i="17"/>
  <c r="AO14" i="10"/>
  <c r="U14" i="17"/>
  <c r="AJ30" i="10"/>
  <c r="P30" i="17"/>
  <c r="AI17" i="10"/>
  <c r="O17" i="17"/>
  <c r="AC18" i="10"/>
  <c r="I18" i="17"/>
  <c r="AC22" i="10"/>
  <c r="I22" i="17"/>
  <c r="AE25" i="10"/>
  <c r="K25" i="17"/>
  <c r="AD28" i="10"/>
  <c r="J28" i="17"/>
  <c r="AE36" i="10"/>
  <c r="K36" i="17"/>
  <c r="AE40" i="10"/>
  <c r="K40" i="17"/>
  <c r="AD44" i="10"/>
  <c r="J44" i="17"/>
  <c r="AC52" i="10"/>
  <c r="I52" i="17"/>
  <c r="AE56" i="10"/>
  <c r="K56" i="17"/>
  <c r="AD60" i="10"/>
  <c r="J60" i="17"/>
  <c r="AI21" i="10"/>
  <c r="O21" i="17"/>
  <c r="AK37" i="10"/>
  <c r="Q37" i="17"/>
  <c r="AJ53" i="10"/>
  <c r="P53" i="17"/>
  <c r="AC79" i="10"/>
  <c r="I79" i="17"/>
  <c r="AJ12" i="10"/>
  <c r="P12" i="17"/>
  <c r="AJ20" i="10"/>
  <c r="P20" i="17"/>
  <c r="AK52" i="10"/>
  <c r="Q52" i="17"/>
  <c r="AK35" i="10"/>
  <c r="Q35" i="17"/>
  <c r="AJ64" i="10"/>
  <c r="P64" i="17"/>
  <c r="AI80" i="10"/>
  <c r="O80" i="17"/>
  <c r="AQ12" i="10"/>
  <c r="W12" i="17"/>
  <c r="AP19" i="10"/>
  <c r="V19" i="17"/>
  <c r="AO35" i="10"/>
  <c r="U35" i="17"/>
  <c r="AQ43" i="10"/>
  <c r="W43" i="17"/>
  <c r="AE82" i="10"/>
  <c r="K82" i="17"/>
  <c r="AI54" i="10"/>
  <c r="O54" i="17"/>
  <c r="AJ13" i="10"/>
  <c r="P13" i="17"/>
  <c r="AJ23" i="10"/>
  <c r="P23" i="17"/>
  <c r="AI84" i="10"/>
  <c r="O84" i="17"/>
  <c r="AQ24" i="10"/>
  <c r="W24" i="17"/>
  <c r="AP40" i="10"/>
  <c r="V40" i="17"/>
  <c r="AO15" i="10"/>
  <c r="U15" i="17"/>
  <c r="AD76" i="10"/>
  <c r="J76" i="17"/>
  <c r="AP18" i="10"/>
  <c r="V18" i="17"/>
  <c r="AC26" i="10"/>
  <c r="I26" i="17"/>
  <c r="AK44" i="10"/>
  <c r="Q44" i="17"/>
  <c r="AP39" i="10"/>
  <c r="V39" i="17"/>
  <c r="AC84" i="10"/>
  <c r="I84" i="17"/>
  <c r="AK50" i="10"/>
  <c r="Q50" i="17"/>
  <c r="AP11" i="10"/>
  <c r="V11" i="17"/>
  <c r="AC35" i="10"/>
  <c r="I35" i="17"/>
  <c r="AD43" i="10"/>
  <c r="J43" i="17"/>
  <c r="AE51" i="10"/>
  <c r="K51" i="17"/>
  <c r="AC63" i="10"/>
  <c r="I63" i="17"/>
  <c r="AK33" i="10"/>
  <c r="Q33" i="17"/>
  <c r="AJ49" i="10"/>
  <c r="P49" i="17"/>
  <c r="AI18" i="10"/>
  <c r="O18" i="17"/>
  <c r="AK48" i="10"/>
  <c r="Q48" i="17"/>
  <c r="AJ59" i="10"/>
  <c r="P59" i="17"/>
  <c r="AO10" i="10"/>
  <c r="U10" i="17"/>
  <c r="AQ17" i="10"/>
  <c r="W17" i="17"/>
  <c r="AP33" i="10"/>
  <c r="V33" i="17"/>
  <c r="AI19" i="10"/>
  <c r="O19" i="17"/>
  <c r="AK46" i="10"/>
  <c r="Q46" i="17"/>
  <c r="AE80" i="10"/>
  <c r="K80" i="17"/>
  <c r="AI81" i="10"/>
  <c r="O81" i="17"/>
  <c r="AQ20" i="10"/>
  <c r="W20" i="17"/>
  <c r="AJ34" i="10"/>
  <c r="P34" i="17"/>
  <c r="U38" i="17"/>
  <c r="AK31" i="10"/>
  <c r="Q31" i="17"/>
  <c r="AD15" i="10"/>
  <c r="J15" i="17"/>
  <c r="AD19" i="10"/>
  <c r="J19" i="17"/>
  <c r="AC29" i="10"/>
  <c r="I29" i="17"/>
  <c r="AD33" i="10"/>
  <c r="J33" i="17"/>
  <c r="AE37" i="10"/>
  <c r="K37" i="17"/>
  <c r="AC45" i="10"/>
  <c r="I45" i="17"/>
  <c r="AD49" i="10"/>
  <c r="J49" i="17"/>
  <c r="AE53" i="10"/>
  <c r="K53" i="17"/>
  <c r="AC61" i="10"/>
  <c r="I61" i="17"/>
  <c r="AD65" i="10"/>
  <c r="J65" i="17"/>
  <c r="AJ25" i="10"/>
  <c r="P25" i="17"/>
  <c r="AI57" i="10"/>
  <c r="O57" i="17"/>
  <c r="AD73" i="10"/>
  <c r="J73" i="17"/>
  <c r="AE81" i="10"/>
  <c r="K81" i="17"/>
  <c r="AI24" i="10"/>
  <c r="O24" i="17"/>
  <c r="AK40" i="10"/>
  <c r="Q40" i="17"/>
  <c r="AJ56" i="10"/>
  <c r="P56" i="17"/>
  <c r="AI66" i="10"/>
  <c r="O66" i="17"/>
  <c r="AK74" i="10"/>
  <c r="Q74" i="17"/>
  <c r="AJ82" i="10"/>
  <c r="P82" i="17"/>
  <c r="AO21" i="10"/>
  <c r="U21" i="17"/>
  <c r="AQ29" i="10"/>
  <c r="W29" i="17"/>
  <c r="AP37" i="10"/>
  <c r="V37" i="17"/>
  <c r="AI11" i="10"/>
  <c r="O11" i="17"/>
  <c r="AK30" i="10"/>
  <c r="Q30" i="17"/>
  <c r="AJ62" i="10"/>
  <c r="P62" i="17"/>
  <c r="AI39" i="10"/>
  <c r="O39" i="17"/>
  <c r="AK73" i="10"/>
  <c r="Q73" i="17"/>
  <c r="AP13" i="10"/>
  <c r="V13" i="17"/>
  <c r="AC68" i="10"/>
  <c r="I68" i="17"/>
  <c r="AK67" i="10"/>
  <c r="Q67" i="17"/>
  <c r="AP22" i="10"/>
  <c r="V22" i="17"/>
  <c r="AI79" i="10"/>
  <c r="O79" i="17"/>
  <c r="AQ26" i="10"/>
  <c r="W26" i="17"/>
  <c r="AD12" i="10"/>
  <c r="J12" i="17"/>
  <c r="AD16" i="10"/>
  <c r="J16" i="17"/>
  <c r="AE20" i="10"/>
  <c r="K20" i="17"/>
  <c r="AC30" i="10"/>
  <c r="I30" i="17"/>
  <c r="AD34" i="10"/>
  <c r="J34" i="17"/>
  <c r="AE38" i="10"/>
  <c r="K38" i="17"/>
  <c r="AC46" i="10"/>
  <c r="I46" i="17"/>
  <c r="AD50" i="10"/>
  <c r="J50" i="17"/>
  <c r="AE54" i="10"/>
  <c r="K54" i="17"/>
  <c r="AD62" i="10"/>
  <c r="J62" i="17"/>
  <c r="AD66" i="10"/>
  <c r="J66" i="17"/>
  <c r="AJ29" i="10"/>
  <c r="P29" i="17"/>
  <c r="AI61" i="10"/>
  <c r="O61" i="17"/>
  <c r="AD75" i="10"/>
  <c r="J75" i="17"/>
  <c r="AE83" i="10"/>
  <c r="K83" i="17"/>
  <c r="AI28" i="10"/>
  <c r="O28" i="17"/>
  <c r="AK60" i="10"/>
  <c r="Q60" i="17"/>
  <c r="AJ51" i="10"/>
  <c r="P51" i="17"/>
  <c r="AI76" i="10"/>
  <c r="O76" i="17"/>
  <c r="AK83" i="10"/>
  <c r="Q83" i="17"/>
  <c r="AO31" i="10"/>
  <c r="U31" i="17"/>
  <c r="AD74" i="10"/>
  <c r="J74" i="17"/>
  <c r="AK15" i="10"/>
  <c r="Q15" i="17"/>
  <c r="AC72" i="10"/>
  <c r="I72" i="17"/>
  <c r="AK55" i="10"/>
  <c r="Q55" i="17"/>
  <c r="AJ77" i="10"/>
  <c r="P77" i="17"/>
  <c r="AO32" i="10"/>
  <c r="U32" i="17"/>
  <c r="AK75" i="10"/>
  <c r="Q75" i="17"/>
  <c r="AP30" i="10"/>
  <c r="V30" i="17"/>
  <c r="AC21" i="10"/>
  <c r="I21" i="17"/>
  <c r="AD24" i="10"/>
  <c r="J24" i="17"/>
  <c r="AE31" i="10"/>
  <c r="K31" i="17"/>
  <c r="AC47" i="10"/>
  <c r="I47" i="17"/>
  <c r="AD55" i="10"/>
  <c r="J55" i="17"/>
  <c r="AE67" i="10"/>
  <c r="K67" i="17"/>
  <c r="AI10" i="10"/>
  <c r="O10" i="17"/>
  <c r="AK32" i="10"/>
  <c r="Q32" i="17"/>
  <c r="AJ27" i="10"/>
  <c r="P27" i="17"/>
  <c r="AO25" i="10"/>
  <c r="U25" i="17"/>
  <c r="AD78" i="10"/>
  <c r="J78" i="17"/>
  <c r="AJ65" i="10"/>
  <c r="P65" i="17"/>
  <c r="AI63" i="10"/>
  <c r="O63" i="17"/>
  <c r="AQ42" i="10"/>
  <c r="W42" i="17"/>
  <c r="O191" i="5"/>
  <c r="P6" i="5"/>
  <c r="I10" i="17" s="1"/>
  <c r="S75" i="10"/>
  <c r="AC13" i="5"/>
  <c r="AD13" i="5" s="1"/>
  <c r="S69" i="10"/>
  <c r="AC7" i="5"/>
  <c r="AD7" i="5" s="1"/>
  <c r="L760" i="12"/>
  <c r="S81" i="10" s="1"/>
  <c r="S68" i="10"/>
  <c r="AC6" i="5"/>
  <c r="S72" i="10"/>
  <c r="AC10" i="5"/>
  <c r="AD10" i="5" s="1"/>
  <c r="S76" i="10"/>
  <c r="AC14" i="5"/>
  <c r="AD14" i="5" s="1"/>
  <c r="P760" i="12"/>
  <c r="V6" i="5"/>
  <c r="AC9" i="5"/>
  <c r="AD9" i="5" s="1"/>
  <c r="S71" i="10"/>
  <c r="AC11" i="5"/>
  <c r="AD11" i="5" s="1"/>
  <c r="S73" i="10"/>
  <c r="S77" i="10"/>
  <c r="AC15" i="5"/>
  <c r="AD15" i="5" s="1"/>
  <c r="S70" i="10"/>
  <c r="AC8" i="5"/>
  <c r="AD8" i="5" s="1"/>
  <c r="S74" i="10"/>
  <c r="AC12" i="5"/>
  <c r="AD12" i="5" s="1"/>
  <c r="AE15" i="10" l="1"/>
  <c r="K15" i="17"/>
  <c r="AE11" i="10"/>
  <c r="K11" i="17"/>
  <c r="AE12" i="10"/>
  <c r="K12" i="17"/>
  <c r="AE16" i="10"/>
  <c r="K16" i="17"/>
  <c r="AE18" i="10"/>
  <c r="K18" i="17"/>
  <c r="V14" i="10"/>
  <c r="B14" i="17"/>
  <c r="AE14" i="10"/>
  <c r="K14" i="17"/>
  <c r="AE19" i="10"/>
  <c r="K19" i="17"/>
  <c r="AE13" i="10"/>
  <c r="K13" i="17"/>
  <c r="AE17" i="10"/>
  <c r="K17" i="17"/>
  <c r="P191" i="5"/>
  <c r="AC10" i="10"/>
  <c r="V191" i="5"/>
  <c r="W6" i="5"/>
  <c r="J10" i="17" s="1"/>
  <c r="AC191" i="5"/>
  <c r="AD6" i="5"/>
  <c r="K10" i="17" s="1"/>
  <c r="W14" i="10" l="1"/>
  <c r="C14" i="17"/>
  <c r="X14" i="10"/>
  <c r="D14" i="17"/>
  <c r="B15" i="17"/>
  <c r="U44" i="17"/>
  <c r="W191" i="5"/>
  <c r="AD10" i="10"/>
  <c r="AE10" i="10"/>
  <c r="AD191" i="5"/>
  <c r="AO44" i="10"/>
  <c r="V15" i="10"/>
  <c r="H7" i="5"/>
  <c r="I7" i="5" s="1"/>
  <c r="D3" i="6"/>
  <c r="D5" i="6" s="1"/>
  <c r="W44" i="17" l="1"/>
  <c r="D15" i="17"/>
  <c r="V44" i="17"/>
  <c r="C15" i="17"/>
  <c r="X15" i="10"/>
  <c r="D6" i="6"/>
  <c r="D12" i="6" s="1"/>
  <c r="AQ44" i="10"/>
  <c r="W15" i="10"/>
  <c r="AP44" i="10"/>
  <c r="D13" i="6" l="1"/>
  <c r="AM43" i="10"/>
  <c r="AM39" i="10"/>
  <c r="AM35" i="10"/>
  <c r="AM31" i="10"/>
  <c r="AM27" i="10"/>
  <c r="AM23" i="10"/>
  <c r="AM19" i="10"/>
  <c r="AM12" i="10"/>
  <c r="AG83" i="10"/>
  <c r="AG80" i="10"/>
  <c r="AG76" i="10"/>
  <c r="AG72" i="10"/>
  <c r="AG68" i="10"/>
  <c r="AG64" i="10"/>
  <c r="AG60" i="10"/>
  <c r="AG56" i="10"/>
  <c r="AG52" i="10"/>
  <c r="AG48" i="10"/>
  <c r="AG44" i="10"/>
  <c r="AG40" i="10"/>
  <c r="AG36" i="10"/>
  <c r="AG32" i="10"/>
  <c r="AG28" i="10"/>
  <c r="AG24" i="10"/>
  <c r="AG20" i="10"/>
  <c r="AG16" i="10"/>
  <c r="AG12" i="10"/>
  <c r="AA83" i="10"/>
  <c r="AA79" i="10"/>
  <c r="AA75" i="10"/>
  <c r="AA71" i="10"/>
  <c r="AA67" i="10"/>
  <c r="AA63" i="10"/>
  <c r="AA59" i="10"/>
  <c r="AA55" i="10"/>
  <c r="AA51" i="10"/>
  <c r="AA47" i="10"/>
  <c r="AA43" i="10"/>
  <c r="AA39" i="10"/>
  <c r="AA35" i="10"/>
  <c r="AA31" i="10"/>
  <c r="AA27" i="10"/>
  <c r="AM40" i="10"/>
  <c r="AN34" i="10"/>
  <c r="AN29" i="10"/>
  <c r="AM24" i="10"/>
  <c r="AN18" i="10"/>
  <c r="AN14" i="10"/>
  <c r="AG84" i="10"/>
  <c r="AH79" i="10"/>
  <c r="AH74" i="10"/>
  <c r="AG69" i="10"/>
  <c r="AH63" i="10"/>
  <c r="AH58" i="10"/>
  <c r="AG53" i="10"/>
  <c r="AH47" i="10"/>
  <c r="AH42" i="10"/>
  <c r="AG37" i="10"/>
  <c r="AH31" i="10"/>
  <c r="AH26" i="10"/>
  <c r="AG21" i="10"/>
  <c r="AH15" i="10"/>
  <c r="AH10" i="10"/>
  <c r="AA80" i="10"/>
  <c r="AB74" i="10"/>
  <c r="AB69" i="10"/>
  <c r="AA64" i="10"/>
  <c r="AB58" i="10"/>
  <c r="AB53" i="10"/>
  <c r="AA48" i="10"/>
  <c r="AB42" i="10"/>
  <c r="AB37" i="10"/>
  <c r="AA32" i="10"/>
  <c r="AB26" i="10"/>
  <c r="AB23" i="10"/>
  <c r="AB20" i="10"/>
  <c r="AB16" i="10"/>
  <c r="AB12" i="10"/>
  <c r="AM42" i="10"/>
  <c r="AN36" i="10"/>
  <c r="AN31" i="10"/>
  <c r="AM26" i="10"/>
  <c r="AN20" i="10"/>
  <c r="AM41" i="10"/>
  <c r="AM33" i="10"/>
  <c r="AM25" i="10"/>
  <c r="AM17" i="10"/>
  <c r="AM10" i="10"/>
  <c r="AG78" i="10"/>
  <c r="AG70" i="10"/>
  <c r="AG62" i="10"/>
  <c r="AG54" i="10"/>
  <c r="AG46" i="10"/>
  <c r="AG38" i="10"/>
  <c r="AG30" i="10"/>
  <c r="AG22" i="10"/>
  <c r="AG14" i="10"/>
  <c r="AA81" i="10"/>
  <c r="AA73" i="10"/>
  <c r="AA65" i="10"/>
  <c r="AA57" i="10"/>
  <c r="AA53" i="10"/>
  <c r="AA41" i="10"/>
  <c r="AA37" i="10"/>
  <c r="AN42" i="10"/>
  <c r="AN37" i="10"/>
  <c r="AN21" i="10"/>
  <c r="AM16" i="10"/>
  <c r="AG77" i="10"/>
  <c r="AH71" i="10"/>
  <c r="AH55" i="10"/>
  <c r="AH50" i="10"/>
  <c r="AH34" i="10"/>
  <c r="AG29" i="10"/>
  <c r="AG13" i="10"/>
  <c r="AB82" i="10"/>
  <c r="AB66" i="10"/>
  <c r="AB61" i="10"/>
  <c r="AB45" i="10"/>
  <c r="AA40" i="10"/>
  <c r="AB25" i="10"/>
  <c r="AB22" i="10"/>
  <c r="AB10" i="10"/>
  <c r="AN39" i="10"/>
  <c r="AN23" i="10"/>
  <c r="AM18" i="10"/>
  <c r="AM11" i="10"/>
  <c r="AH81" i="10"/>
  <c r="AH76" i="10"/>
  <c r="AG71" i="10"/>
  <c r="AH65" i="10"/>
  <c r="AH60" i="10"/>
  <c r="AG55" i="10"/>
  <c r="AH49" i="10"/>
  <c r="AH44" i="10"/>
  <c r="AG39" i="10"/>
  <c r="AH33" i="10"/>
  <c r="AH28" i="10"/>
  <c r="AG23" i="10"/>
  <c r="AH17" i="10"/>
  <c r="AH12" i="10"/>
  <c r="AA82" i="10"/>
  <c r="AB76" i="10"/>
  <c r="AB71" i="10"/>
  <c r="AA66" i="10"/>
  <c r="AB60" i="10"/>
  <c r="AB55" i="10"/>
  <c r="AA50" i="10"/>
  <c r="AB44" i="10"/>
  <c r="AB39" i="10"/>
  <c r="AA34" i="10"/>
  <c r="AB28" i="10"/>
  <c r="AA25" i="10"/>
  <c r="AA22" i="10"/>
  <c r="AA18" i="10"/>
  <c r="AA14" i="10"/>
  <c r="AA45" i="10"/>
  <c r="AA29" i="10"/>
  <c r="AN26" i="10"/>
  <c r="AH82" i="10"/>
  <c r="AG61" i="10"/>
  <c r="AH39" i="10"/>
  <c r="AH18" i="10"/>
  <c r="AA72" i="10"/>
  <c r="AB50" i="10"/>
  <c r="AB29" i="10"/>
  <c r="AB14" i="10"/>
  <c r="AN28" i="10"/>
  <c r="AM37" i="10"/>
  <c r="AM21" i="10"/>
  <c r="AG82" i="10"/>
  <c r="AG66" i="10"/>
  <c r="AG50" i="10"/>
  <c r="AG34" i="10"/>
  <c r="AG18" i="10"/>
  <c r="AA77" i="10"/>
  <c r="AA61" i="10"/>
  <c r="AA49" i="10"/>
  <c r="AM32" i="10"/>
  <c r="AH66" i="10"/>
  <c r="AH23" i="10"/>
  <c r="AA56" i="10"/>
  <c r="AB18" i="10"/>
  <c r="AN13" i="10"/>
  <c r="AG79" i="10"/>
  <c r="AH68" i="10"/>
  <c r="AH57" i="10"/>
  <c r="AG47" i="10"/>
  <c r="AH36" i="10"/>
  <c r="AH25" i="10"/>
  <c r="AG15" i="10"/>
  <c r="AB79" i="10"/>
  <c r="AB68" i="10"/>
  <c r="AA58" i="10"/>
  <c r="AB47" i="10"/>
  <c r="AB36" i="10"/>
  <c r="AA26" i="10"/>
  <c r="AA20" i="10"/>
  <c r="AA12" i="10"/>
  <c r="AM14" i="10"/>
  <c r="AG74" i="10"/>
  <c r="AG26" i="10"/>
  <c r="AG10" i="10"/>
  <c r="AA33" i="10"/>
  <c r="AN11" i="10"/>
  <c r="AB34" i="10"/>
  <c r="AM34" i="10"/>
  <c r="AG63" i="10"/>
  <c r="AH52" i="10"/>
  <c r="AH20" i="10"/>
  <c r="AB84" i="10"/>
  <c r="AB52" i="10"/>
  <c r="AA42" i="10"/>
  <c r="AA16" i="10"/>
  <c r="AM29" i="10"/>
  <c r="AG42" i="10"/>
  <c r="AG45" i="10"/>
  <c r="AH73" i="10"/>
  <c r="AG31" i="10"/>
  <c r="AB63" i="10"/>
  <c r="AA23" i="10"/>
  <c r="AA10" i="10"/>
  <c r="AN38" i="10"/>
  <c r="AN33" i="10"/>
  <c r="AM28" i="10"/>
  <c r="AN22" i="10"/>
  <c r="AN17" i="10"/>
  <c r="AM13" i="10"/>
  <c r="AH78" i="10"/>
  <c r="AG73" i="10"/>
  <c r="AH67" i="10"/>
  <c r="AH62" i="10"/>
  <c r="AG57" i="10"/>
  <c r="AN32" i="10"/>
  <c r="AN12" i="10"/>
  <c r="AG67" i="10"/>
  <c r="AG51" i="10"/>
  <c r="AH40" i="10"/>
  <c r="AH29" i="10"/>
  <c r="AG19" i="10"/>
  <c r="AB83" i="10"/>
  <c r="AB72" i="10"/>
  <c r="AA62" i="10"/>
  <c r="AB51" i="10"/>
  <c r="AB40" i="10"/>
  <c r="AA30" i="10"/>
  <c r="AA15" i="10"/>
  <c r="AN27" i="10"/>
  <c r="AH69" i="10"/>
  <c r="AG41" i="10"/>
  <c r="AH19" i="10"/>
  <c r="AA68" i="10"/>
  <c r="AA36" i="10"/>
  <c r="AB19" i="10"/>
  <c r="AM30" i="10"/>
  <c r="AH84" i="10"/>
  <c r="AH64" i="10"/>
  <c r="AG49" i="10"/>
  <c r="AH38" i="10"/>
  <c r="AH27" i="10"/>
  <c r="AG17" i="10"/>
  <c r="AB81" i="10"/>
  <c r="AB70" i="10"/>
  <c r="AA60" i="10"/>
  <c r="AB49" i="10"/>
  <c r="AB38" i="10"/>
  <c r="AA28" i="10"/>
  <c r="AB21" i="10"/>
  <c r="AB13" i="10"/>
  <c r="AN16" i="10"/>
  <c r="AH61" i="10"/>
  <c r="AH48" i="10"/>
  <c r="AH37" i="10"/>
  <c r="AG27" i="10"/>
  <c r="AH16" i="10"/>
  <c r="AB80" i="10"/>
  <c r="AA70" i="10"/>
  <c r="AB59" i="10"/>
  <c r="AB48" i="10"/>
  <c r="AA38" i="10"/>
  <c r="AB27" i="10"/>
  <c r="AA21" i="10"/>
  <c r="AG58" i="10"/>
  <c r="AB77" i="10"/>
  <c r="AH83" i="10"/>
  <c r="AA74" i="10"/>
  <c r="AN41" i="10"/>
  <c r="AM36" i="10"/>
  <c r="AM20" i="10"/>
  <c r="AN15" i="10"/>
  <c r="AG81" i="10"/>
  <c r="AH75" i="10"/>
  <c r="AH59" i="10"/>
  <c r="AN43" i="10"/>
  <c r="AH56" i="10"/>
  <c r="AH45" i="10"/>
  <c r="AH13" i="10"/>
  <c r="AA78" i="10"/>
  <c r="AA46" i="10"/>
  <c r="AB35" i="10"/>
  <c r="AA11" i="10"/>
  <c r="AN35" i="10"/>
  <c r="AB78" i="10"/>
  <c r="AA52" i="10"/>
  <c r="AN19" i="10"/>
  <c r="AG75" i="10"/>
  <c r="AG33" i="10"/>
  <c r="AH22" i="10"/>
  <c r="AB65" i="10"/>
  <c r="AB54" i="10"/>
  <c r="AB24" i="10"/>
  <c r="AB17" i="10"/>
  <c r="AG43" i="10"/>
  <c r="AH32" i="10"/>
  <c r="AB75" i="10"/>
  <c r="AB64" i="10"/>
  <c r="AB32" i="10"/>
  <c r="AA24" i="10"/>
  <c r="AA13" i="10"/>
  <c r="G19" i="10" s="1"/>
  <c r="AM15" i="10"/>
  <c r="AG59" i="10"/>
  <c r="AH35" i="10"/>
  <c r="AH14" i="10"/>
  <c r="AB73" i="10"/>
  <c r="AB57" i="10"/>
  <c r="AB41" i="10"/>
  <c r="AB11" i="10"/>
  <c r="AA69" i="10"/>
  <c r="AH41" i="10"/>
  <c r="AB31" i="10"/>
  <c r="AN30" i="10"/>
  <c r="AN10" i="10"/>
  <c r="AG65" i="10"/>
  <c r="AM22" i="10"/>
  <c r="AG35" i="10"/>
  <c r="AB56" i="10"/>
  <c r="AA19" i="10"/>
  <c r="AH51" i="10"/>
  <c r="AH43" i="10"/>
  <c r="AA76" i="10"/>
  <c r="AA44" i="10"/>
  <c r="AM38" i="10"/>
  <c r="AH72" i="10"/>
  <c r="AH21" i="10"/>
  <c r="AB43" i="10"/>
  <c r="AH80" i="10"/>
  <c r="AH46" i="10"/>
  <c r="AB62" i="10"/>
  <c r="AB46" i="10"/>
  <c r="AH70" i="10"/>
  <c r="AH30" i="10"/>
  <c r="AN40" i="10"/>
  <c r="AH54" i="10"/>
  <c r="AH11" i="10"/>
  <c r="AH53" i="10"/>
  <c r="AG11" i="10"/>
  <c r="AA54" i="10"/>
  <c r="AA17" i="10"/>
  <c r="G23" i="10" s="1"/>
  <c r="AA84" i="10"/>
  <c r="AB30" i="10"/>
  <c r="AG25" i="10"/>
  <c r="AN25" i="10"/>
  <c r="AH77" i="10"/>
  <c r="AB67" i="10"/>
  <c r="AB33" i="10"/>
  <c r="AN24" i="10"/>
  <c r="AB15" i="10"/>
  <c r="AH24" i="10"/>
  <c r="G16" i="10" l="1"/>
  <c r="J25" i="10" s="1"/>
  <c r="G22" i="10"/>
  <c r="G20" i="10"/>
  <c r="G18" i="10"/>
  <c r="J10" i="10" s="1"/>
  <c r="G25" i="10"/>
  <c r="J17" i="10" s="1"/>
  <c r="J11" i="10"/>
  <c r="J28" i="10"/>
  <c r="J71" i="10"/>
  <c r="G62" i="10"/>
  <c r="J54" i="10"/>
  <c r="G21" i="10"/>
  <c r="J27" i="10"/>
  <c r="G24" i="10"/>
  <c r="J8" i="10"/>
  <c r="G59" i="10"/>
  <c r="J31" i="10"/>
  <c r="J14" i="10"/>
  <c r="J57" i="10"/>
  <c r="G65" i="10"/>
  <c r="J74" i="10"/>
  <c r="J15" i="10"/>
  <c r="J32" i="10"/>
  <c r="J75" i="10"/>
  <c r="G66" i="10"/>
  <c r="J58" i="10"/>
  <c r="J34" i="10"/>
  <c r="J60" i="10"/>
  <c r="G68" i="10"/>
  <c r="G17" i="10"/>
  <c r="J29" i="10"/>
  <c r="J12" i="10"/>
  <c r="J72" i="10"/>
  <c r="J55" i="10"/>
  <c r="G63" i="10"/>
  <c r="J77" i="10" l="1"/>
  <c r="J68" i="10"/>
  <c r="J51" i="10"/>
  <c r="J53" i="10"/>
  <c r="J70" i="10"/>
  <c r="G61" i="10"/>
  <c r="J33" i="10"/>
  <c r="J16" i="10"/>
  <c r="J76" i="10"/>
  <c r="G67" i="10"/>
  <c r="J59" i="10"/>
  <c r="J30" i="10"/>
  <c r="J13" i="10"/>
  <c r="J56" i="10"/>
  <c r="J73" i="10"/>
  <c r="G64" i="10"/>
  <c r="J26" i="10"/>
  <c r="J9" i="10"/>
  <c r="J52" i="10"/>
  <c r="J69" i="10"/>
  <c r="G60" i="10"/>
</calcChain>
</file>

<file path=xl/comments1.xml><?xml version="1.0" encoding="utf-8"?>
<comments xmlns="http://schemas.openxmlformats.org/spreadsheetml/2006/main">
  <authors>
    <author>宮崎浩成</author>
  </authors>
  <commentList>
    <comment ref="F11" authorId="0" shapeId="0">
      <text>
        <r>
          <rPr>
            <b/>
            <sz val="9"/>
            <color indexed="81"/>
            <rFont val="ＭＳ Ｐゴシック"/>
            <family val="3"/>
            <charset val="128"/>
          </rPr>
          <t>【算出方法】</t>
        </r>
        <r>
          <rPr>
            <sz val="9"/>
            <color indexed="81"/>
            <rFont val="ＭＳ Ｐゴシック"/>
            <family val="3"/>
            <charset val="128"/>
          </rPr>
          <t xml:space="preserve">
　「平成29年度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＜「平成29年度三重県民経済計算」における平成23年暦年変換後の各値＞
Ａ 県内総生産   　　　　　　　　　　 7,455,698  
Ｂ 県民雇用者報酬 　　　　　　　　　 3,484,148  
① 雇用者所得（県内生産分） 　　　   3,304,559  
② 雇用者所得（県外在住）　　=⑧    　  86,927  
③ 雇用者所得（県内在住）①－②      3,217,632  
④ 県外からの雇用者所得　　　　　　　179,589 
⑤ 県外からの財産所得                 247,188  
⑥ 営業余剰  ⑩－①                1,439,438 
⑦ 民間最終消費支出                3,888,760  
⑧ 県民雇用者報酬（受取）             86,927  
⑨ 財産所得（受取）                    4,571 
⑩ 県内純生産（要素費用表示）     4,743,997 
＜推計結果＞  
⑪ 県民所得係数                    １－（⑧＋⑨）/⑩        0.981 
⑫ 消費転換係数                     ⑦/（③＋④＋⑤＋⑥） 0.765 
⑬ 県民所得係数×消費転換係数   ⑪×⑫                  0.750 　(0.750171553 )</t>
        </r>
        <r>
          <rPr>
            <sz val="9"/>
            <color indexed="81"/>
            <rFont val="ＭＳ Ｐゴシック"/>
            <family val="3"/>
            <charset val="128"/>
          </rPr>
          <t xml:space="preserve">
○県民所得係数（⑪）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List>
</comments>
</file>

<file path=xl/sharedStrings.xml><?xml version="1.0" encoding="utf-8"?>
<sst xmlns="http://schemas.openxmlformats.org/spreadsheetml/2006/main" count="2525" uniqueCount="598">
  <si>
    <t>係数データ</t>
    <rPh sb="0" eb="2">
      <t>ケイスウ</t>
    </rPh>
    <phoneticPr fontId="7"/>
  </si>
  <si>
    <t>係数</t>
    <rPh sb="0" eb="2">
      <t>ケイスウ</t>
    </rPh>
    <phoneticPr fontId="7"/>
  </si>
  <si>
    <t>２次間接波及効果の計算</t>
    <rPh sb="1" eb="2">
      <t>ジ</t>
    </rPh>
    <rPh sb="2" eb="4">
      <t>カンセツ</t>
    </rPh>
    <rPh sb="4" eb="8">
      <t>ハキュウコウカ</t>
    </rPh>
    <rPh sb="9" eb="11">
      <t>ケイサン</t>
    </rPh>
    <phoneticPr fontId="7"/>
  </si>
  <si>
    <t>２次効果</t>
    <rPh sb="1" eb="2">
      <t>ジ</t>
    </rPh>
    <rPh sb="2" eb="4">
      <t>コウカ</t>
    </rPh>
    <phoneticPr fontId="7"/>
  </si>
  <si>
    <t>１次間接波及効果の計算</t>
    <rPh sb="1" eb="2">
      <t>ジ</t>
    </rPh>
    <rPh sb="2" eb="4">
      <t>カンセツ</t>
    </rPh>
    <rPh sb="4" eb="8">
      <t>ハキュウコウカ</t>
    </rPh>
    <rPh sb="9" eb="11">
      <t>ケイサン</t>
    </rPh>
    <phoneticPr fontId="7"/>
  </si>
  <si>
    <t>１次効果</t>
    <rPh sb="1" eb="2">
      <t>ジ</t>
    </rPh>
    <rPh sb="2" eb="4">
      <t>コウカ</t>
    </rPh>
    <phoneticPr fontId="7"/>
  </si>
  <si>
    <t>計算
プロセス</t>
    <rPh sb="0" eb="2">
      <t>ケイサン</t>
    </rPh>
    <phoneticPr fontId="7"/>
  </si>
  <si>
    <t>経済波及効果体系図(簡略版）</t>
    <rPh sb="0" eb="2">
      <t>ケイザイ</t>
    </rPh>
    <rPh sb="2" eb="6">
      <t>ハキュウコウカ</t>
    </rPh>
    <rPh sb="6" eb="9">
      <t>タイケイズ</t>
    </rPh>
    <rPh sb="10" eb="12">
      <t>カンリャク</t>
    </rPh>
    <rPh sb="12" eb="13">
      <t>バン</t>
    </rPh>
    <phoneticPr fontId="7"/>
  </si>
  <si>
    <t>体系図</t>
    <rPh sb="0" eb="3">
      <t>タイケイズ</t>
    </rPh>
    <phoneticPr fontId="7"/>
  </si>
  <si>
    <t>グラフ「県税収入、市町村税収入推計」</t>
    <rPh sb="4" eb="5">
      <t>ケン</t>
    </rPh>
    <rPh sb="5" eb="6">
      <t>ゼイ</t>
    </rPh>
    <rPh sb="6" eb="8">
      <t>シュウニュウ</t>
    </rPh>
    <rPh sb="9" eb="12">
      <t>シチョウソン</t>
    </rPh>
    <rPh sb="12" eb="13">
      <t>ゼイ</t>
    </rPh>
    <rPh sb="13" eb="15">
      <t>シュウニュウ</t>
    </rPh>
    <rPh sb="15" eb="17">
      <t>スイケイ</t>
    </rPh>
    <phoneticPr fontId="7"/>
  </si>
  <si>
    <t>G3</t>
    <phoneticPr fontId="7"/>
  </si>
  <si>
    <t>グラフ「部門別間接波及効果（1･2次）のグラフ」</t>
    <rPh sb="4" eb="7">
      <t>ブモンベツ</t>
    </rPh>
    <rPh sb="7" eb="9">
      <t>カンセツ</t>
    </rPh>
    <rPh sb="9" eb="11">
      <t>ハキュウ</t>
    </rPh>
    <rPh sb="11" eb="13">
      <t>コウカ</t>
    </rPh>
    <rPh sb="17" eb="18">
      <t>ジ</t>
    </rPh>
    <phoneticPr fontId="7"/>
  </si>
  <si>
    <t>G2</t>
  </si>
  <si>
    <t>グラフ「部門別総合効果（直接＋1次＋2次）」</t>
    <rPh sb="4" eb="7">
      <t>ブモンベツ</t>
    </rPh>
    <rPh sb="7" eb="9">
      <t>ソウゴウ</t>
    </rPh>
    <rPh sb="9" eb="11">
      <t>コウカ</t>
    </rPh>
    <rPh sb="12" eb="14">
      <t>チョクセツ</t>
    </rPh>
    <rPh sb="16" eb="17">
      <t>ジ</t>
    </rPh>
    <rPh sb="19" eb="20">
      <t>ジ</t>
    </rPh>
    <phoneticPr fontId="7"/>
  </si>
  <si>
    <t>グラフ</t>
    <phoneticPr fontId="7"/>
  </si>
  <si>
    <t>G1</t>
  </si>
  <si>
    <t>県税・市町税収入推計</t>
    <rPh sb="0" eb="1">
      <t>ケン</t>
    </rPh>
    <rPh sb="1" eb="2">
      <t>ゼイ</t>
    </rPh>
    <rPh sb="3" eb="4">
      <t>シ</t>
    </rPh>
    <rPh sb="4" eb="5">
      <t>マチ</t>
    </rPh>
    <rPh sb="5" eb="6">
      <t>ゼイ</t>
    </rPh>
    <rPh sb="6" eb="8">
      <t>シュウニュウ</t>
    </rPh>
    <rPh sb="8" eb="10">
      <t>スイケイ</t>
    </rPh>
    <phoneticPr fontId="7"/>
  </si>
  <si>
    <t>県税・市町税</t>
    <rPh sb="0" eb="2">
      <t>ケンゼイ</t>
    </rPh>
    <rPh sb="3" eb="4">
      <t>シ</t>
    </rPh>
    <rPh sb="4" eb="5">
      <t>マチ</t>
    </rPh>
    <rPh sb="5" eb="6">
      <t>ゼイ</t>
    </rPh>
    <phoneticPr fontId="7"/>
  </si>
  <si>
    <t>推計結果
の詳細</t>
    <rPh sb="0" eb="2">
      <t>スイケイ</t>
    </rPh>
    <rPh sb="2" eb="4">
      <t>ケッカ</t>
    </rPh>
    <rPh sb="6" eb="8">
      <t>ショウサイ</t>
    </rPh>
    <phoneticPr fontId="7"/>
  </si>
  <si>
    <t>税</t>
    <rPh sb="0" eb="1">
      <t>ゼイ</t>
    </rPh>
    <phoneticPr fontId="7"/>
  </si>
  <si>
    <t>全体</t>
    <rPh sb="0" eb="2">
      <t>ゼンタイ</t>
    </rPh>
    <phoneticPr fontId="7"/>
  </si>
  <si>
    <t>説明</t>
    <rPh sb="0" eb="2">
      <t>セツメイ</t>
    </rPh>
    <phoneticPr fontId="7"/>
  </si>
  <si>
    <t>内容</t>
    <rPh sb="0" eb="2">
      <t>ナイヨウ</t>
    </rPh>
    <phoneticPr fontId="7"/>
  </si>
  <si>
    <t>ワークシート名</t>
    <rPh sb="6" eb="7">
      <t>メイ</t>
    </rPh>
    <phoneticPr fontId="7"/>
  </si>
  <si>
    <t>番号</t>
    <rPh sb="0" eb="2">
      <t>バンゴウ</t>
    </rPh>
    <phoneticPr fontId="7"/>
  </si>
  <si>
    <t>ワークシート一覧</t>
    <rPh sb="6" eb="8">
      <t>イチラン</t>
    </rPh>
    <phoneticPr fontId="7"/>
  </si>
  <si>
    <t>分析シートの使い方</t>
    <rPh sb="0" eb="2">
      <t>ブンセキ</t>
    </rPh>
    <rPh sb="6" eb="7">
      <t>ツカ</t>
    </rPh>
    <rPh sb="8" eb="9">
      <t>カタ</t>
    </rPh>
    <phoneticPr fontId="7"/>
  </si>
  <si>
    <t>※数値は、単位未満を四捨五入しているため総数と内訳が一致しない場合があります。</t>
  </si>
  <si>
    <t>合計</t>
    <rPh sb="0" eb="2">
      <t>ゴウケイ</t>
    </rPh>
    <phoneticPr fontId="7"/>
  </si>
  <si>
    <t>分類不明</t>
  </si>
  <si>
    <t>事務用品</t>
  </si>
  <si>
    <t>その他の対個人サービス</t>
  </si>
  <si>
    <t>洗濯・理容・美容・浴場業</t>
  </si>
  <si>
    <t>宿泊業</t>
  </si>
  <si>
    <t>娯楽サービス</t>
  </si>
  <si>
    <t>その他の対事業所サービス</t>
  </si>
  <si>
    <t>機械修理</t>
  </si>
  <si>
    <t>貸自動車業</t>
  </si>
  <si>
    <t>広告</t>
  </si>
  <si>
    <t>介護</t>
  </si>
  <si>
    <t>医療</t>
  </si>
  <si>
    <t>企業内研究開発</t>
  </si>
  <si>
    <t>学術研究機関</t>
  </si>
  <si>
    <t>学校教育</t>
  </si>
  <si>
    <t>公務（地方）</t>
  </si>
  <si>
    <t>公務（中央）</t>
  </si>
  <si>
    <t>インターネット附随サービス</t>
  </si>
  <si>
    <t>情報サービス</t>
  </si>
  <si>
    <t>放送</t>
  </si>
  <si>
    <t>郵便・信書便</t>
  </si>
  <si>
    <t>こん包</t>
  </si>
  <si>
    <t>倉庫</t>
  </si>
  <si>
    <t>貨物利用運送</t>
  </si>
  <si>
    <t>航空輸送</t>
  </si>
  <si>
    <t>港湾運送</t>
  </si>
  <si>
    <t>沿海・内水面輸送</t>
  </si>
  <si>
    <t>外洋輸送</t>
  </si>
  <si>
    <t>道路旅客輸送</t>
  </si>
  <si>
    <t>鉄道貨物輸送</t>
  </si>
  <si>
    <t>鉄道旅客輸送</t>
  </si>
  <si>
    <t>住宅賃貸料（帰属家賃）</t>
  </si>
  <si>
    <t>住宅賃貸料</t>
  </si>
  <si>
    <t>6421</t>
  </si>
  <si>
    <t>不動産仲介及び賃貸</t>
  </si>
  <si>
    <t>6411</t>
  </si>
  <si>
    <t>保険</t>
  </si>
  <si>
    <t>金融</t>
  </si>
  <si>
    <t>小売</t>
  </si>
  <si>
    <t>6112</t>
  </si>
  <si>
    <t>卸売</t>
  </si>
  <si>
    <t>6111</t>
  </si>
  <si>
    <t>廃棄物処理</t>
  </si>
  <si>
    <t>水道</t>
  </si>
  <si>
    <t>熱供給業</t>
  </si>
  <si>
    <t>都市ガス</t>
  </si>
  <si>
    <t>電力</t>
  </si>
  <si>
    <t>5111</t>
  </si>
  <si>
    <t>その他の土木建設</t>
  </si>
  <si>
    <t>公共事業</t>
  </si>
  <si>
    <t>4131</t>
  </si>
  <si>
    <t>建設補修</t>
  </si>
  <si>
    <t>4121</t>
  </si>
  <si>
    <t>非住宅建築</t>
  </si>
  <si>
    <t>4112</t>
  </si>
  <si>
    <t>住宅建築</t>
  </si>
  <si>
    <t>4111</t>
  </si>
  <si>
    <t>再生資源回収・加工処理</t>
  </si>
  <si>
    <t>3921</t>
  </si>
  <si>
    <t>その他の製造工業製品</t>
  </si>
  <si>
    <t>3919</t>
  </si>
  <si>
    <t>がん具・運動用品</t>
  </si>
  <si>
    <t>3911</t>
  </si>
  <si>
    <t>その他の輸送機械</t>
  </si>
  <si>
    <t>航空機・同修理</t>
  </si>
  <si>
    <t>鉄道車両・同修理</t>
  </si>
  <si>
    <t>船舶・同修理</t>
  </si>
  <si>
    <t>3541</t>
  </si>
  <si>
    <t>二輪自動車</t>
  </si>
  <si>
    <t>3531</t>
  </si>
  <si>
    <t>トラック・バス・その他の自動車</t>
  </si>
  <si>
    <t>3521</t>
  </si>
  <si>
    <t>乗用車</t>
  </si>
  <si>
    <t>3511</t>
  </si>
  <si>
    <t>その他の電子部品</t>
  </si>
  <si>
    <t>3421</t>
  </si>
  <si>
    <t>3411</t>
  </si>
  <si>
    <t>3331</t>
  </si>
  <si>
    <t>3321</t>
  </si>
  <si>
    <t>3311</t>
  </si>
  <si>
    <t>民生用電気機器</t>
  </si>
  <si>
    <t>電気計測器</t>
  </si>
  <si>
    <t>電子応用装置</t>
  </si>
  <si>
    <t>産業用電気機器</t>
  </si>
  <si>
    <t>3211</t>
  </si>
  <si>
    <t>3112</t>
  </si>
  <si>
    <t>事務用機械</t>
  </si>
  <si>
    <t>3111</t>
  </si>
  <si>
    <t>建設・鉱山機械</t>
  </si>
  <si>
    <t>3019</t>
  </si>
  <si>
    <t>冷凍機・温湿調整装置</t>
  </si>
  <si>
    <t>3013</t>
  </si>
  <si>
    <t>運搬機械</t>
  </si>
  <si>
    <t>3012</t>
  </si>
  <si>
    <t>3011</t>
  </si>
  <si>
    <t>その他の金属製品</t>
  </si>
  <si>
    <t>2899</t>
  </si>
  <si>
    <t>2891</t>
  </si>
  <si>
    <t>建築用金属製品</t>
  </si>
  <si>
    <t>2812</t>
  </si>
  <si>
    <t>建設用金属製品</t>
  </si>
  <si>
    <t>2811</t>
  </si>
  <si>
    <t>その他の非鉄金属製品</t>
  </si>
  <si>
    <t>電線・ケーブル</t>
  </si>
  <si>
    <t>2721</t>
  </si>
  <si>
    <t>非鉄金属屑</t>
  </si>
  <si>
    <t>2712</t>
  </si>
  <si>
    <t>非鉄金属製錬・精製</t>
  </si>
  <si>
    <t>2711</t>
  </si>
  <si>
    <t>その他の鉄鋼製品</t>
  </si>
  <si>
    <t>2631</t>
  </si>
  <si>
    <t>冷延・めっき鋼材</t>
  </si>
  <si>
    <t>2623</t>
  </si>
  <si>
    <t>鋼管</t>
  </si>
  <si>
    <t>2622</t>
  </si>
  <si>
    <t>熱間圧延鋼材</t>
  </si>
  <si>
    <t>2621</t>
  </si>
  <si>
    <t>鉄屑</t>
  </si>
  <si>
    <t>2612</t>
  </si>
  <si>
    <t>銑鉄・粗鋼</t>
  </si>
  <si>
    <t>2611</t>
  </si>
  <si>
    <t>2599</t>
  </si>
  <si>
    <t>陶磁器</t>
  </si>
  <si>
    <t>2531</t>
  </si>
  <si>
    <t>2521</t>
  </si>
  <si>
    <t>2511</t>
  </si>
  <si>
    <t>革製履物</t>
  </si>
  <si>
    <t>その他のゴム製品</t>
  </si>
  <si>
    <t>タイヤ・チューブ</t>
  </si>
  <si>
    <t>2311</t>
  </si>
  <si>
    <t>プラスチック製品</t>
  </si>
  <si>
    <t>2211</t>
  </si>
  <si>
    <t>石炭製品</t>
  </si>
  <si>
    <t>2121</t>
  </si>
  <si>
    <t>石油製品</t>
  </si>
  <si>
    <t>2111</t>
  </si>
  <si>
    <t>その他の化学最終製品</t>
  </si>
  <si>
    <t>農薬</t>
  </si>
  <si>
    <t>塗料・印刷インキ</t>
  </si>
  <si>
    <t>2071</t>
  </si>
  <si>
    <t>医薬品</t>
  </si>
  <si>
    <t>2061</t>
  </si>
  <si>
    <t>化学繊維</t>
  </si>
  <si>
    <t>2051</t>
  </si>
  <si>
    <t>合成樹脂</t>
  </si>
  <si>
    <t>2041</t>
  </si>
  <si>
    <t>その他の有機化学工業製品</t>
  </si>
  <si>
    <t>合成ゴム</t>
  </si>
  <si>
    <t>2031</t>
  </si>
  <si>
    <t>その他の無機化学工業製品</t>
  </si>
  <si>
    <t>2029</t>
  </si>
  <si>
    <t>ソーダ工業製品</t>
  </si>
  <si>
    <t>2021</t>
  </si>
  <si>
    <t>化学肥料</t>
  </si>
  <si>
    <t>2011</t>
  </si>
  <si>
    <t>印刷・製版・製本</t>
  </si>
  <si>
    <t>1911</t>
  </si>
  <si>
    <t>その他の紙加工品</t>
  </si>
  <si>
    <t>紙製容器</t>
  </si>
  <si>
    <t>加工紙</t>
  </si>
  <si>
    <t>紙・板紙</t>
  </si>
  <si>
    <t>パルプ</t>
  </si>
  <si>
    <t>家具・装備品</t>
  </si>
  <si>
    <t>その他の木製品</t>
  </si>
  <si>
    <t>1619</t>
  </si>
  <si>
    <t>1611</t>
  </si>
  <si>
    <t>その他の繊維既製品</t>
  </si>
  <si>
    <t>1529</t>
  </si>
  <si>
    <t>その他の衣服・身の回り品</t>
  </si>
  <si>
    <t>1522</t>
  </si>
  <si>
    <t>1521</t>
  </si>
  <si>
    <t>その他の繊維工業製品</t>
  </si>
  <si>
    <t>1519</t>
  </si>
  <si>
    <t>染色整理</t>
  </si>
  <si>
    <t>1514</t>
  </si>
  <si>
    <t>ニット生地</t>
  </si>
  <si>
    <t>1513</t>
  </si>
  <si>
    <t>織物</t>
  </si>
  <si>
    <t>1512</t>
  </si>
  <si>
    <t>1511</t>
  </si>
  <si>
    <t>たばこ</t>
  </si>
  <si>
    <t>1141</t>
  </si>
  <si>
    <t>1131</t>
  </si>
  <si>
    <t>その他の飲料</t>
  </si>
  <si>
    <t>1129</t>
  </si>
  <si>
    <t>酒類</t>
  </si>
  <si>
    <t>1121</t>
  </si>
  <si>
    <t>その他の食料品</t>
  </si>
  <si>
    <t>1119</t>
  </si>
  <si>
    <t>砂糖・油脂・調味料類</t>
  </si>
  <si>
    <t>農産保存食料品</t>
  </si>
  <si>
    <t>1116</t>
  </si>
  <si>
    <t>めん・パン・菓子類</t>
  </si>
  <si>
    <t>1115</t>
  </si>
  <si>
    <t>精穀・製粉</t>
  </si>
  <si>
    <t>1114</t>
  </si>
  <si>
    <t>水産食料品</t>
  </si>
  <si>
    <t>1113</t>
  </si>
  <si>
    <t>畜産食料品</t>
  </si>
  <si>
    <t>1112</t>
  </si>
  <si>
    <t>1111</t>
  </si>
  <si>
    <t>石炭・原油・天然ガス</t>
  </si>
  <si>
    <t>砂利・砕石</t>
  </si>
  <si>
    <t>0621</t>
  </si>
  <si>
    <t>0611</t>
  </si>
  <si>
    <t>内水面漁業</t>
  </si>
  <si>
    <t>海面漁業</t>
  </si>
  <si>
    <t>特用林産物</t>
  </si>
  <si>
    <t>素材</t>
  </si>
  <si>
    <t>育林</t>
  </si>
  <si>
    <t>農業サービス</t>
  </si>
  <si>
    <t>0131</t>
  </si>
  <si>
    <t>畜産</t>
  </si>
  <si>
    <t>0121</t>
  </si>
  <si>
    <t>非食用作物</t>
  </si>
  <si>
    <t>0116</t>
  </si>
  <si>
    <t>その他の食用作物</t>
  </si>
  <si>
    <t>0115</t>
  </si>
  <si>
    <t>果実</t>
  </si>
  <si>
    <t>0114</t>
  </si>
  <si>
    <t>野菜</t>
  </si>
  <si>
    <t>0113</t>
  </si>
  <si>
    <t>倍</t>
    <rPh sb="0" eb="1">
      <t>バイ</t>
    </rPh>
    <phoneticPr fontId="7"/>
  </si>
  <si>
    <t>億円</t>
    <rPh sb="0" eb="2">
      <t>オクエン</t>
    </rPh>
    <phoneticPr fontId="7"/>
  </si>
  <si>
    <t>（単位）</t>
    <rPh sb="1" eb="3">
      <t>タンイ</t>
    </rPh>
    <phoneticPr fontId="7"/>
  </si>
  <si>
    <t>いも・豆類</t>
  </si>
  <si>
    <t>0112</t>
  </si>
  <si>
    <t>総合効果</t>
    <rPh sb="0" eb="2">
      <t>ソウゴウ</t>
    </rPh>
    <rPh sb="2" eb="4">
      <t>コウカ</t>
    </rPh>
    <phoneticPr fontId="7"/>
  </si>
  <si>
    <t>穀類</t>
  </si>
  <si>
    <t>0111</t>
  </si>
  <si>
    <t>直接効果＋1次効果</t>
    <rPh sb="0" eb="2">
      <t>チョクセツ</t>
    </rPh>
    <rPh sb="2" eb="4">
      <t>コウカ</t>
    </rPh>
    <rPh sb="6" eb="7">
      <t>ジ</t>
    </rPh>
    <rPh sb="7" eb="9">
      <t>コウカ</t>
    </rPh>
    <phoneticPr fontId="7"/>
  </si>
  <si>
    <t>総　合</t>
    <rPh sb="0" eb="1">
      <t>フサ</t>
    </rPh>
    <rPh sb="2" eb="3">
      <t>ゴウ</t>
    </rPh>
    <phoneticPr fontId="7"/>
  </si>
  <si>
    <t>2　次</t>
    <rPh sb="2" eb="3">
      <t>ジ</t>
    </rPh>
    <phoneticPr fontId="7"/>
  </si>
  <si>
    <t>1　次</t>
    <rPh sb="2" eb="3">
      <t>ジ</t>
    </rPh>
    <phoneticPr fontId="7"/>
  </si>
  <si>
    <t>直　接</t>
    <rPh sb="0" eb="1">
      <t>チョク</t>
    </rPh>
    <rPh sb="2" eb="3">
      <t>セツ</t>
    </rPh>
    <phoneticPr fontId="7"/>
  </si>
  <si>
    <t>部 門 名</t>
    <rPh sb="0" eb="1">
      <t>ブ</t>
    </rPh>
    <rPh sb="2" eb="3">
      <t>モン</t>
    </rPh>
    <rPh sb="4" eb="5">
      <t>メイ</t>
    </rPh>
    <phoneticPr fontId="7"/>
  </si>
  <si>
    <t>コード</t>
    <phoneticPr fontId="7"/>
  </si>
  <si>
    <t>波及倍率</t>
    <rPh sb="0" eb="2">
      <t>ハキュウ</t>
    </rPh>
    <rPh sb="2" eb="4">
      <t>バイリツ</t>
    </rPh>
    <phoneticPr fontId="7"/>
  </si>
  <si>
    <t>波及効果</t>
    <rPh sb="0" eb="2">
      <t>ハキュウ</t>
    </rPh>
    <rPh sb="2" eb="4">
      <t>コウカ</t>
    </rPh>
    <phoneticPr fontId="7"/>
  </si>
  <si>
    <t>直接
投資額</t>
    <rPh sb="0" eb="2">
      <t>チョクセツ</t>
    </rPh>
    <rPh sb="3" eb="5">
      <t>トウシ</t>
    </rPh>
    <rPh sb="5" eb="6">
      <t>ガク</t>
    </rPh>
    <phoneticPr fontId="7"/>
  </si>
  <si>
    <t>直接投資額</t>
    <rPh sb="0" eb="2">
      <t>チョクセツ</t>
    </rPh>
    <rPh sb="2" eb="4">
      <t>トウシ</t>
    </rPh>
    <rPh sb="4" eb="5">
      <t>ガク</t>
    </rPh>
    <phoneticPr fontId="7"/>
  </si>
  <si>
    <t>雇用者所得（賃金･俸給）誘発額</t>
    <rPh sb="0" eb="3">
      <t>コヨウシャ</t>
    </rPh>
    <rPh sb="3" eb="5">
      <t>ショトク</t>
    </rPh>
    <rPh sb="6" eb="8">
      <t>チンギン</t>
    </rPh>
    <rPh sb="9" eb="11">
      <t>ホウキュウ</t>
    </rPh>
    <rPh sb="12" eb="14">
      <t>ユウハツ</t>
    </rPh>
    <rPh sb="14" eb="15">
      <t>ガク</t>
    </rPh>
    <phoneticPr fontId="7"/>
  </si>
  <si>
    <t>粗付加価値誘発額</t>
    <rPh sb="0" eb="1">
      <t>ソ</t>
    </rPh>
    <rPh sb="1" eb="3">
      <t>フカ</t>
    </rPh>
    <rPh sb="3" eb="5">
      <t>カチ</t>
    </rPh>
    <rPh sb="5" eb="7">
      <t>ユウハツ</t>
    </rPh>
    <rPh sb="7" eb="8">
      <t>ガク</t>
    </rPh>
    <phoneticPr fontId="7"/>
  </si>
  <si>
    <t>生産誘発額</t>
    <rPh sb="0" eb="2">
      <t>セイサン</t>
    </rPh>
    <rPh sb="2" eb="4">
      <t>ユウハツ</t>
    </rPh>
    <rPh sb="4" eb="5">
      <t>ガク</t>
    </rPh>
    <phoneticPr fontId="7"/>
  </si>
  <si>
    <t>(単位：億円)</t>
    <rPh sb="1" eb="3">
      <t>タンイ</t>
    </rPh>
    <rPh sb="4" eb="6">
      <t>オクエン</t>
    </rPh>
    <phoneticPr fontId="7"/>
  </si>
  <si>
    <t>(移輸入を考慮)</t>
    <rPh sb="1" eb="2">
      <t>イ</t>
    </rPh>
    <rPh sb="2" eb="4">
      <t>ユニュウ</t>
    </rPh>
    <rPh sb="5" eb="7">
      <t>コウリョ</t>
    </rPh>
    <phoneticPr fontId="7"/>
  </si>
  <si>
    <t>○均衡産出高モデルを使用した産業連関分析</t>
    <rPh sb="10" eb="12">
      <t>シヨウ</t>
    </rPh>
    <rPh sb="14" eb="16">
      <t>サンギョウ</t>
    </rPh>
    <rPh sb="16" eb="18">
      <t>レンカン</t>
    </rPh>
    <rPh sb="18" eb="20">
      <t>ブンセキ</t>
    </rPh>
    <phoneticPr fontId="7"/>
  </si>
  <si>
    <t>[③営業余剰誘発額＋④雇用者所得(賃金・俸給)誘発額] × ⑥税収係数(市町税)</t>
    <rPh sb="2" eb="4">
      <t>エイギョウ</t>
    </rPh>
    <rPh sb="4" eb="6">
      <t>ヨジョウ</t>
    </rPh>
    <rPh sb="6" eb="8">
      <t>ユウハツ</t>
    </rPh>
    <rPh sb="8" eb="9">
      <t>ガク</t>
    </rPh>
    <rPh sb="11" eb="14">
      <t>コヨウシャ</t>
    </rPh>
    <rPh sb="14" eb="16">
      <t>ショトク</t>
    </rPh>
    <rPh sb="17" eb="19">
      <t>チンギン</t>
    </rPh>
    <rPh sb="20" eb="22">
      <t>ホウキュウ</t>
    </rPh>
    <rPh sb="23" eb="25">
      <t>ユウハツ</t>
    </rPh>
    <rPh sb="25" eb="26">
      <t>ガク</t>
    </rPh>
    <rPh sb="31" eb="33">
      <t>ゼイシュウ</t>
    </rPh>
    <rPh sb="33" eb="35">
      <t>ケイスウ</t>
    </rPh>
    <rPh sb="36" eb="37">
      <t>シ</t>
    </rPh>
    <rPh sb="37" eb="38">
      <t>マチ</t>
    </rPh>
    <rPh sb="38" eb="39">
      <t>ゼイ</t>
    </rPh>
    <phoneticPr fontId="7"/>
  </si>
  <si>
    <t>市町税収入</t>
    <rPh sb="0" eb="2">
      <t>シチョウ</t>
    </rPh>
    <rPh sb="2" eb="3">
      <t>ゼイ</t>
    </rPh>
    <rPh sb="3" eb="5">
      <t>シュウニュウ</t>
    </rPh>
    <phoneticPr fontId="7"/>
  </si>
  <si>
    <t>⑧</t>
    <phoneticPr fontId="7"/>
  </si>
  <si>
    <t>[③営業余剰誘発額＋④雇用者所得(賃金・俸給)誘発額] × ⑤税収係数(県税)</t>
    <rPh sb="2" eb="4">
      <t>エイギョウ</t>
    </rPh>
    <rPh sb="4" eb="6">
      <t>ヨジョウ</t>
    </rPh>
    <rPh sb="6" eb="8">
      <t>ユウハツ</t>
    </rPh>
    <rPh sb="8" eb="9">
      <t>ガク</t>
    </rPh>
    <rPh sb="11" eb="14">
      <t>コヨウシャ</t>
    </rPh>
    <rPh sb="14" eb="16">
      <t>ショトク</t>
    </rPh>
    <rPh sb="17" eb="19">
      <t>チンギン</t>
    </rPh>
    <rPh sb="20" eb="22">
      <t>ホウキュウ</t>
    </rPh>
    <rPh sb="23" eb="25">
      <t>ユウハツ</t>
    </rPh>
    <rPh sb="25" eb="26">
      <t>ガク</t>
    </rPh>
    <rPh sb="31" eb="33">
      <t>ゼイシュウ</t>
    </rPh>
    <rPh sb="33" eb="35">
      <t>ケイスウ</t>
    </rPh>
    <rPh sb="36" eb="38">
      <t>ケンゼイ</t>
    </rPh>
    <phoneticPr fontId="7"/>
  </si>
  <si>
    <t>県税収入</t>
    <rPh sb="0" eb="2">
      <t>ケンゼイ</t>
    </rPh>
    <rPh sb="2" eb="4">
      <t>シュウニュウ</t>
    </rPh>
    <phoneticPr fontId="7"/>
  </si>
  <si>
    <t>⑦</t>
    <phoneticPr fontId="7"/>
  </si>
  <si>
    <t>単位</t>
    <rPh sb="0" eb="2">
      <t>タンイ</t>
    </rPh>
    <phoneticPr fontId="7"/>
  </si>
  <si>
    <t>数値</t>
    <rPh sb="0" eb="2">
      <t>スウチ</t>
    </rPh>
    <phoneticPr fontId="7"/>
  </si>
  <si>
    <t>項目</t>
    <rPh sb="0" eb="2">
      <t>コウモク</t>
    </rPh>
    <phoneticPr fontId="7"/>
  </si>
  <si>
    <t>推計結果</t>
    <rPh sb="0" eb="2">
      <t>スイケイ</t>
    </rPh>
    <rPh sb="2" eb="4">
      <t>ケッカ</t>
    </rPh>
    <phoneticPr fontId="7"/>
  </si>
  <si>
    <t>税収係数（市町税）</t>
    <rPh sb="0" eb="2">
      <t>ゼイシュウ</t>
    </rPh>
    <rPh sb="2" eb="4">
      <t>ケイスウ</t>
    </rPh>
    <rPh sb="5" eb="6">
      <t>シ</t>
    </rPh>
    <rPh sb="6" eb="7">
      <t>マチ</t>
    </rPh>
    <rPh sb="7" eb="8">
      <t>ゼイ</t>
    </rPh>
    <phoneticPr fontId="7"/>
  </si>
  <si>
    <t>⑥</t>
    <phoneticPr fontId="7"/>
  </si>
  <si>
    <t>税収係数（県税）</t>
    <rPh sb="0" eb="2">
      <t>ゼイシュウ</t>
    </rPh>
    <rPh sb="2" eb="4">
      <t>ケイスウ</t>
    </rPh>
    <rPh sb="5" eb="7">
      <t>ケンゼイ</t>
    </rPh>
    <phoneticPr fontId="7"/>
  </si>
  <si>
    <t>⑤</t>
    <phoneticPr fontId="7"/>
  </si>
  <si>
    <t>生産誘発額 × 雇用者所得（賃金・俸給）率</t>
    <rPh sb="0" eb="2">
      <t>セイサン</t>
    </rPh>
    <rPh sb="2" eb="4">
      <t>ユウハツ</t>
    </rPh>
    <rPh sb="4" eb="5">
      <t>ガク</t>
    </rPh>
    <rPh sb="8" eb="11">
      <t>コヨウシャ</t>
    </rPh>
    <rPh sb="11" eb="13">
      <t>ショトク</t>
    </rPh>
    <rPh sb="14" eb="16">
      <t>チンギン</t>
    </rPh>
    <rPh sb="17" eb="19">
      <t>ホウキュウ</t>
    </rPh>
    <rPh sb="20" eb="21">
      <t>リツ</t>
    </rPh>
    <phoneticPr fontId="7"/>
  </si>
  <si>
    <t>雇用者所得（賃金･俸給）誘発額合計</t>
    <rPh sb="0" eb="3">
      <t>コヨウシャ</t>
    </rPh>
    <rPh sb="3" eb="5">
      <t>ショトク</t>
    </rPh>
    <rPh sb="6" eb="8">
      <t>チンギン</t>
    </rPh>
    <rPh sb="9" eb="11">
      <t>ホウキュウ</t>
    </rPh>
    <rPh sb="12" eb="14">
      <t>ユウハツ</t>
    </rPh>
    <rPh sb="14" eb="15">
      <t>ガク</t>
    </rPh>
    <rPh sb="15" eb="17">
      <t>ゴウケイ</t>
    </rPh>
    <phoneticPr fontId="7"/>
  </si>
  <si>
    <t>④</t>
    <phoneticPr fontId="7"/>
  </si>
  <si>
    <t>①生産誘発額合計 × ②営業余剰比率</t>
    <rPh sb="1" eb="3">
      <t>セイサン</t>
    </rPh>
    <rPh sb="3" eb="5">
      <t>ユウハツ</t>
    </rPh>
    <rPh sb="5" eb="6">
      <t>ガク</t>
    </rPh>
    <rPh sb="6" eb="8">
      <t>ゴウケイ</t>
    </rPh>
    <rPh sb="12" eb="14">
      <t>エイギョウ</t>
    </rPh>
    <rPh sb="14" eb="16">
      <t>ヨジョウ</t>
    </rPh>
    <rPh sb="16" eb="18">
      <t>ヒリツ</t>
    </rPh>
    <phoneticPr fontId="7"/>
  </si>
  <si>
    <t>営業余剰誘発額</t>
    <rPh sb="0" eb="2">
      <t>エイギョウ</t>
    </rPh>
    <rPh sb="2" eb="4">
      <t>ヨジョウ</t>
    </rPh>
    <rPh sb="4" eb="7">
      <t>ユウハツガク</t>
    </rPh>
    <phoneticPr fontId="7"/>
  </si>
  <si>
    <t>③</t>
    <phoneticPr fontId="7"/>
  </si>
  <si>
    <t>営業余剰比率</t>
    <rPh sb="0" eb="2">
      <t>エイギョウ</t>
    </rPh>
    <rPh sb="2" eb="4">
      <t>ヨジョウ</t>
    </rPh>
    <rPh sb="4" eb="6">
      <t>ヒリツ</t>
    </rPh>
    <phoneticPr fontId="7"/>
  </si>
  <si>
    <t>②</t>
    <phoneticPr fontId="7"/>
  </si>
  <si>
    <t>総合効果（ 直接効果 ＋ １次間接波及効果 ＋ ２次間接波及効果 ）</t>
    <rPh sb="0" eb="2">
      <t>ソウゴウ</t>
    </rPh>
    <rPh sb="2" eb="4">
      <t>コウカ</t>
    </rPh>
    <rPh sb="6" eb="8">
      <t>チョクセツ</t>
    </rPh>
    <rPh sb="8" eb="10">
      <t>コウカ</t>
    </rPh>
    <rPh sb="14" eb="15">
      <t>ジ</t>
    </rPh>
    <rPh sb="15" eb="17">
      <t>カンセツ</t>
    </rPh>
    <rPh sb="17" eb="19">
      <t>ハキュウ</t>
    </rPh>
    <rPh sb="19" eb="21">
      <t>コウカ</t>
    </rPh>
    <rPh sb="25" eb="26">
      <t>ジ</t>
    </rPh>
    <rPh sb="26" eb="28">
      <t>カンセツ</t>
    </rPh>
    <rPh sb="28" eb="30">
      <t>ハキュウ</t>
    </rPh>
    <rPh sb="30" eb="32">
      <t>コウカ</t>
    </rPh>
    <phoneticPr fontId="7"/>
  </si>
  <si>
    <t>生産誘発額合計</t>
    <rPh sb="0" eb="2">
      <t>セイサン</t>
    </rPh>
    <rPh sb="2" eb="5">
      <t>ユウハツガク</t>
    </rPh>
    <rPh sb="5" eb="7">
      <t>ゴウケイ</t>
    </rPh>
    <phoneticPr fontId="7"/>
  </si>
  <si>
    <t>①</t>
    <phoneticPr fontId="7"/>
  </si>
  <si>
    <t>県税・市町税　推計</t>
    <rPh sb="0" eb="2">
      <t>ケンゼイ</t>
    </rPh>
    <rPh sb="3" eb="4">
      <t>シ</t>
    </rPh>
    <rPh sb="4" eb="5">
      <t>マチ</t>
    </rPh>
    <rPh sb="5" eb="6">
      <t>ゼイ</t>
    </rPh>
    <rPh sb="7" eb="9">
      <t>スイケイ</t>
    </rPh>
    <phoneticPr fontId="7"/>
  </si>
  <si>
    <t>　　　　・</t>
    <phoneticPr fontId="7"/>
  </si>
  <si>
    <t>＝</t>
    <phoneticPr fontId="7"/>
  </si>
  <si>
    <t>×</t>
    <phoneticPr fontId="7"/>
  </si>
  <si>
    <t>　　　・</t>
  </si>
  <si>
    <t>　　・</t>
  </si>
  <si>
    <t>　　　　・</t>
    <phoneticPr fontId="7"/>
  </si>
  <si>
    <t>＝</t>
    <phoneticPr fontId="7"/>
  </si>
  <si>
    <t>×</t>
    <phoneticPr fontId="7"/>
  </si>
  <si>
    <t>サービス</t>
  </si>
  <si>
    <t>×</t>
    <phoneticPr fontId="7"/>
  </si>
  <si>
    <t>公　務</t>
  </si>
  <si>
    <t>＝</t>
    <phoneticPr fontId="7"/>
  </si>
  <si>
    <t>通信・放送</t>
  </si>
  <si>
    <t>運  輸</t>
  </si>
  <si>
    <t>不動産</t>
  </si>
  <si>
    <t>金融・保険</t>
  </si>
  <si>
    <t>商業</t>
  </si>
  <si>
    <t>電力・ガス・水道</t>
  </si>
  <si>
    <t>建  設</t>
  </si>
  <si>
    <t>製造業</t>
  </si>
  <si>
    <t>鉱  業</t>
  </si>
  <si>
    <t>農林水産業</t>
  </si>
  <si>
    <t>★雇用者所得(賃金･俸給)率</t>
    <rPh sb="1" eb="4">
      <t>コヨウシャ</t>
    </rPh>
    <rPh sb="4" eb="6">
      <t>ショトク</t>
    </rPh>
    <rPh sb="7" eb="9">
      <t>チンギン</t>
    </rPh>
    <rPh sb="10" eb="12">
      <t>ホウキュウ</t>
    </rPh>
    <rPh sb="13" eb="14">
      <t>リツ</t>
    </rPh>
    <phoneticPr fontId="7"/>
  </si>
  <si>
    <t>★生産誘発額</t>
    <rPh sb="1" eb="3">
      <t>セイサン</t>
    </rPh>
    <rPh sb="3" eb="5">
      <t>ユウハツ</t>
    </rPh>
    <rPh sb="5" eb="6">
      <t>ガク</t>
    </rPh>
    <phoneticPr fontId="7"/>
  </si>
  <si>
    <t>★県内需要増加額</t>
    <rPh sb="1" eb="3">
      <t>ケンナイ</t>
    </rPh>
    <rPh sb="3" eb="5">
      <t>ジュヨウ</t>
    </rPh>
    <rPh sb="5" eb="7">
      <t>ゾウカ</t>
    </rPh>
    <rPh sb="7" eb="8">
      <t>ガク</t>
    </rPh>
    <phoneticPr fontId="7"/>
  </si>
  <si>
    <t>★雇用者所得(賃金･俸給)誘発額</t>
    <rPh sb="1" eb="4">
      <t>コヨウシャ</t>
    </rPh>
    <rPh sb="4" eb="6">
      <t>ショトク</t>
    </rPh>
    <rPh sb="7" eb="9">
      <t>チンギン</t>
    </rPh>
    <rPh sb="10" eb="12">
      <t>ホウキュウ</t>
    </rPh>
    <rPh sb="13" eb="15">
      <t>ユウハツ</t>
    </rPh>
    <rPh sb="15" eb="16">
      <t>ガク</t>
    </rPh>
    <phoneticPr fontId="7"/>
  </si>
  <si>
    <t>　需要増加額</t>
    <rPh sb="1" eb="3">
      <t>ジュヨウ</t>
    </rPh>
    <rPh sb="3" eb="6">
      <t>ゾウカガク</t>
    </rPh>
    <phoneticPr fontId="7"/>
  </si>
  <si>
    <t>★雇用者所得による</t>
    <rPh sb="1" eb="4">
      <t>コヨウシャ</t>
    </rPh>
    <rPh sb="4" eb="6">
      <t>ショトク</t>
    </rPh>
    <phoneticPr fontId="7"/>
  </si>
  <si>
    <t>★需要増加額</t>
    <rPh sb="1" eb="3">
      <t>ジュヨウ</t>
    </rPh>
    <rPh sb="3" eb="6">
      <t>ゾウカガク</t>
    </rPh>
    <phoneticPr fontId="7"/>
  </si>
  <si>
    <t>★県外流出額</t>
    <rPh sb="1" eb="3">
      <t>ケンガイ</t>
    </rPh>
    <rPh sb="3" eb="5">
      <t>リュウシュツ</t>
    </rPh>
    <rPh sb="5" eb="6">
      <t>ガク</t>
    </rPh>
    <phoneticPr fontId="7"/>
  </si>
  <si>
    <t>＝</t>
    <phoneticPr fontId="7"/>
  </si>
  <si>
    <t>×</t>
    <phoneticPr fontId="7"/>
  </si>
  <si>
    <t>★消費額</t>
    <rPh sb="1" eb="4">
      <t>ショウヒガク</t>
    </rPh>
    <phoneticPr fontId="7"/>
  </si>
  <si>
    <t>(賃金･俸給)誘発額</t>
    <rPh sb="1" eb="3">
      <t>チンギン</t>
    </rPh>
    <rPh sb="4" eb="6">
      <t>ホウキュウ</t>
    </rPh>
    <rPh sb="7" eb="9">
      <t>ユウハツ</t>
    </rPh>
    <rPh sb="9" eb="10">
      <t>ガク</t>
    </rPh>
    <phoneticPr fontId="7"/>
  </si>
  <si>
    <t>★雇用者所得</t>
    <rPh sb="1" eb="4">
      <t>コヨウシャ</t>
    </rPh>
    <rPh sb="4" eb="6">
      <t>ショトク</t>
    </rPh>
    <phoneticPr fontId="7"/>
  </si>
  <si>
    <t>　　　　・</t>
    <phoneticPr fontId="7"/>
  </si>
  <si>
    <t>　　・</t>
    <phoneticPr fontId="7"/>
  </si>
  <si>
    <t>★雇用者所得誘発額</t>
    <rPh sb="1" eb="4">
      <t>コヨウシャ</t>
    </rPh>
    <rPh sb="4" eb="6">
      <t>ショトク</t>
    </rPh>
    <rPh sb="6" eb="8">
      <t>ユウハツ</t>
    </rPh>
    <rPh sb="8" eb="9">
      <t>ガク</t>
    </rPh>
    <phoneticPr fontId="7"/>
  </si>
  <si>
    <t>　　　・</t>
    <phoneticPr fontId="7"/>
  </si>
  <si>
    <t>　　★生産誘発額</t>
    <rPh sb="3" eb="5">
      <t>セイサン</t>
    </rPh>
    <rPh sb="5" eb="7">
      <t>ユウハツ</t>
    </rPh>
    <rPh sb="7" eb="8">
      <t>ガク</t>
    </rPh>
    <phoneticPr fontId="7"/>
  </si>
  <si>
    <t>★県内需用増加額</t>
    <rPh sb="1" eb="3">
      <t>ケンナイ</t>
    </rPh>
    <rPh sb="3" eb="5">
      <t>ジュヨウ</t>
    </rPh>
    <rPh sb="5" eb="7">
      <t>ゾウカ</t>
    </rPh>
    <rPh sb="7" eb="8">
      <t>ガク</t>
    </rPh>
    <phoneticPr fontId="7"/>
  </si>
  <si>
    <t>★雇用者所得(賃金･俸給)誘発額）</t>
    <rPh sb="1" eb="4">
      <t>コヨウシャ</t>
    </rPh>
    <rPh sb="4" eb="6">
      <t>ショトク</t>
    </rPh>
    <rPh sb="7" eb="9">
      <t>チンギン</t>
    </rPh>
    <rPh sb="10" eb="12">
      <t>ホウキュウ</t>
    </rPh>
    <rPh sb="13" eb="15">
      <t>ユウハツ</t>
    </rPh>
    <rPh sb="15" eb="16">
      <t>ガク</t>
    </rPh>
    <phoneticPr fontId="7"/>
  </si>
  <si>
    <t>　合計と一致しない場合があります。</t>
    <rPh sb="1" eb="3">
      <t>ゴウケイ</t>
    </rPh>
    <rPh sb="4" eb="6">
      <t>イッチ</t>
    </rPh>
    <rPh sb="9" eb="11">
      <t>バアイ</t>
    </rPh>
    <phoneticPr fontId="7"/>
  </si>
  <si>
    <t>※数値は、単位未満を四捨五入しているため</t>
    <rPh sb="1" eb="3">
      <t>スウチ</t>
    </rPh>
    <rPh sb="5" eb="7">
      <t>タンイ</t>
    </rPh>
    <rPh sb="7" eb="9">
      <t>ミマン</t>
    </rPh>
    <rPh sb="10" eb="14">
      <t>シシャゴニュウ</t>
    </rPh>
    <phoneticPr fontId="7"/>
  </si>
  <si>
    <t>★需要増加額</t>
    <phoneticPr fontId="7"/>
  </si>
  <si>
    <t>2次波及効果</t>
    <phoneticPr fontId="7"/>
  </si>
  <si>
    <t>1次波及効果</t>
    <phoneticPr fontId="7"/>
  </si>
  <si>
    <t>　</t>
    <phoneticPr fontId="7"/>
  </si>
  <si>
    <t>★投資額</t>
    <rPh sb="1" eb="4">
      <t>トウシガク</t>
    </rPh>
    <phoneticPr fontId="7"/>
  </si>
  <si>
    <t>直接効果</t>
  </si>
  <si>
    <t>誘発額</t>
    <rPh sb="0" eb="3">
      <t>ユウハツガク</t>
    </rPh>
    <phoneticPr fontId="7"/>
  </si>
  <si>
    <t>(賃金･俸給)</t>
    <rPh sb="1" eb="3">
      <t>チンギン</t>
    </rPh>
    <rPh sb="4" eb="6">
      <t>ホウキュウ</t>
    </rPh>
    <phoneticPr fontId="7"/>
  </si>
  <si>
    <t>雇用者所得</t>
    <rPh sb="0" eb="3">
      <t>コヨウシャ</t>
    </rPh>
    <rPh sb="3" eb="5">
      <t>ショトク</t>
    </rPh>
    <phoneticPr fontId="7"/>
  </si>
  <si>
    <t>生産誘発額</t>
  </si>
  <si>
    <t>粗付加価値誘発額</t>
    <rPh sb="0" eb="3">
      <t>ソフカ</t>
    </rPh>
    <rPh sb="3" eb="5">
      <t>カチ</t>
    </rPh>
    <rPh sb="5" eb="7">
      <t>ユウハツ</t>
    </rPh>
    <rPh sb="7" eb="8">
      <t>ガク</t>
    </rPh>
    <phoneticPr fontId="7"/>
  </si>
  <si>
    <t>粗付加価値
誘発額</t>
    <rPh sb="6" eb="9">
      <t>ユウハツガク</t>
    </rPh>
    <phoneticPr fontId="32"/>
  </si>
  <si>
    <t>生産誘発額</t>
    <rPh sb="2" eb="5">
      <t>ユウハツガク</t>
    </rPh>
    <phoneticPr fontId="7"/>
  </si>
  <si>
    <t>経済波及効果(総合効果)</t>
    <rPh sb="0" eb="2">
      <t>ケイザイ</t>
    </rPh>
    <rPh sb="2" eb="4">
      <t>ハキュウ</t>
    </rPh>
    <rPh sb="4" eb="6">
      <t>コウカ</t>
    </rPh>
    <rPh sb="7" eb="9">
      <t>ソウゴウ</t>
    </rPh>
    <rPh sb="9" eb="11">
      <t>コウカ</t>
    </rPh>
    <phoneticPr fontId="7"/>
  </si>
  <si>
    <t>(移輸入を考慮）</t>
    <rPh sb="1" eb="2">
      <t>イ</t>
    </rPh>
    <rPh sb="2" eb="4">
      <t>ユニュウ</t>
    </rPh>
    <rPh sb="5" eb="7">
      <t>コウリョ</t>
    </rPh>
    <phoneticPr fontId="7"/>
  </si>
  <si>
    <t>粗付加価値誘発額</t>
    <rPh sb="7" eb="8">
      <t>ガク</t>
    </rPh>
    <phoneticPr fontId="7"/>
  </si>
  <si>
    <t>粗付加価値率</t>
    <rPh sb="0" eb="3">
      <t>ソフカ</t>
    </rPh>
    <rPh sb="3" eb="5">
      <t>カチ</t>
    </rPh>
    <rPh sb="5" eb="6">
      <t>リツ</t>
    </rPh>
    <phoneticPr fontId="7"/>
  </si>
  <si>
    <t>雇用者所得(賃金･俸給)誘発額</t>
    <rPh sb="6" eb="8">
      <t>チンギン</t>
    </rPh>
    <rPh sb="9" eb="11">
      <t>ホウキュウ</t>
    </rPh>
    <rPh sb="12" eb="15">
      <t>ユウハツガク</t>
    </rPh>
    <phoneticPr fontId="7"/>
  </si>
  <si>
    <t>雇用者所得
(賃金･俸給)
率</t>
    <rPh sb="0" eb="3">
      <t>コヨウシャ</t>
    </rPh>
    <rPh sb="3" eb="5">
      <t>ショトク</t>
    </rPh>
    <rPh sb="7" eb="9">
      <t>チンギン</t>
    </rPh>
    <rPh sb="10" eb="12">
      <t>ホウキュウ</t>
    </rPh>
    <rPh sb="14" eb="15">
      <t>リツ</t>
    </rPh>
    <phoneticPr fontId="7"/>
  </si>
  <si>
    <t>生産誘発額
(1次効果）</t>
    <rPh sb="0" eb="2">
      <t>セイサン</t>
    </rPh>
    <rPh sb="2" eb="5">
      <t>ユウハツガク</t>
    </rPh>
    <rPh sb="8" eb="9">
      <t>ジ</t>
    </rPh>
    <rPh sb="9" eb="11">
      <t>コウカ</t>
    </rPh>
    <phoneticPr fontId="7"/>
  </si>
  <si>
    <t>県内需要増加額</t>
    <rPh sb="0" eb="2">
      <t>ケンナイ</t>
    </rPh>
    <phoneticPr fontId="7"/>
  </si>
  <si>
    <t>部門名</t>
    <rPh sb="0" eb="2">
      <t>ブモン</t>
    </rPh>
    <rPh sb="2" eb="3">
      <t>メイ</t>
    </rPh>
    <phoneticPr fontId="7"/>
  </si>
  <si>
    <t>コード</t>
    <phoneticPr fontId="7"/>
  </si>
  <si>
    <t>社会教育・その他の教育</t>
  </si>
  <si>
    <t>直接投資による粗付加価値誘発額</t>
    <rPh sb="0" eb="2">
      <t>チョクセツ</t>
    </rPh>
    <rPh sb="2" eb="4">
      <t>トウシ</t>
    </rPh>
    <rPh sb="7" eb="8">
      <t>ソ</t>
    </rPh>
    <rPh sb="8" eb="10">
      <t>フカ</t>
    </rPh>
    <rPh sb="10" eb="12">
      <t>カチ</t>
    </rPh>
    <rPh sb="12" eb="14">
      <t>ユウハツ</t>
    </rPh>
    <rPh sb="14" eb="15">
      <t>ガク</t>
    </rPh>
    <phoneticPr fontId="7"/>
  </si>
  <si>
    <t>県内需要増加額</t>
    <rPh sb="0" eb="2">
      <t>ケンナイ</t>
    </rPh>
    <rPh sb="2" eb="4">
      <t>ジュヨウ</t>
    </rPh>
    <rPh sb="4" eb="7">
      <t>ゾウカガク</t>
    </rPh>
    <phoneticPr fontId="7"/>
  </si>
  <si>
    <t>自給率</t>
    <rPh sb="0" eb="3">
      <t>ジキュウリツ</t>
    </rPh>
    <phoneticPr fontId="7"/>
  </si>
  <si>
    <t>需要増加額</t>
    <rPh sb="0" eb="2">
      <t>ジュヨウ</t>
    </rPh>
    <rPh sb="2" eb="5">
      <t>ゾウカガク</t>
    </rPh>
    <phoneticPr fontId="7"/>
  </si>
  <si>
    <t>コード</t>
    <phoneticPr fontId="7"/>
  </si>
  <si>
    <t>需要増加額
合計</t>
    <rPh sb="0" eb="2">
      <t>ジュヨウ</t>
    </rPh>
    <rPh sb="2" eb="4">
      <t>ゾウカ</t>
    </rPh>
    <rPh sb="4" eb="5">
      <t>ガク</t>
    </rPh>
    <rPh sb="6" eb="8">
      <t>ゴウケイ</t>
    </rPh>
    <phoneticPr fontId="7"/>
  </si>
  <si>
    <t>需要増加額</t>
    <rPh sb="0" eb="2">
      <t>ジュヨウ</t>
    </rPh>
    <rPh sb="2" eb="4">
      <t>ゾウカ</t>
    </rPh>
    <rPh sb="4" eb="5">
      <t>ガク</t>
    </rPh>
    <phoneticPr fontId="7"/>
  </si>
  <si>
    <t>直接投資額</t>
    <rPh sb="0" eb="2">
      <t>チョクセツ</t>
    </rPh>
    <rPh sb="2" eb="5">
      <t>トウシガク</t>
    </rPh>
    <phoneticPr fontId="7"/>
  </si>
  <si>
    <t>県内需要増加額（直接投資額）</t>
    <rPh sb="0" eb="2">
      <t>ケンナイ</t>
    </rPh>
    <rPh sb="2" eb="4">
      <t>ジュヨウ</t>
    </rPh>
    <rPh sb="4" eb="6">
      <t>ゾウカ</t>
    </rPh>
    <rPh sb="6" eb="7">
      <t>ガク</t>
    </rPh>
    <rPh sb="8" eb="10">
      <t>チョクセツ</t>
    </rPh>
    <rPh sb="10" eb="12">
      <t>トウシ</t>
    </rPh>
    <rPh sb="12" eb="13">
      <t>ガク</t>
    </rPh>
    <phoneticPr fontId="7"/>
  </si>
  <si>
    <t>雇用者所得
(賃金･俸給)率</t>
  </si>
  <si>
    <t>生産誘発額
（２次効果）</t>
    <rPh sb="0" eb="2">
      <t>セイサン</t>
    </rPh>
    <rPh sb="2" eb="5">
      <t>ユウハツガク</t>
    </rPh>
    <rPh sb="8" eb="9">
      <t>ジ</t>
    </rPh>
    <rPh sb="9" eb="11">
      <t>コウカ</t>
    </rPh>
    <phoneticPr fontId="7"/>
  </si>
  <si>
    <t>県内需要増加額</t>
    <rPh sb="0" eb="2">
      <t>ケンナイ</t>
    </rPh>
    <rPh sb="2" eb="4">
      <t>ジュヨウ</t>
    </rPh>
    <rPh sb="4" eb="6">
      <t>ゾウカ</t>
    </rPh>
    <rPh sb="6" eb="7">
      <t>ガク</t>
    </rPh>
    <phoneticPr fontId="7"/>
  </si>
  <si>
    <t>コード</t>
  </si>
  <si>
    <t>逆行列係数表　[Ｉ-(Ｉ-M)A] -1 型</t>
    <phoneticPr fontId="7"/>
  </si>
  <si>
    <t>雇用者所得（賃金・俸給）による粗付加価値誘発額</t>
    <rPh sb="0" eb="3">
      <t>コヨウシャ</t>
    </rPh>
    <rPh sb="3" eb="5">
      <t>ショトク</t>
    </rPh>
    <rPh sb="6" eb="8">
      <t>チンギン</t>
    </rPh>
    <rPh sb="9" eb="11">
      <t>ホウキュウ</t>
    </rPh>
    <rPh sb="15" eb="16">
      <t>ソ</t>
    </rPh>
    <rPh sb="16" eb="18">
      <t>フカ</t>
    </rPh>
    <rPh sb="18" eb="20">
      <t>カチ</t>
    </rPh>
    <rPh sb="20" eb="22">
      <t>ユウハツ</t>
    </rPh>
    <rPh sb="22" eb="23">
      <t>ガク</t>
    </rPh>
    <phoneticPr fontId="7"/>
  </si>
  <si>
    <t>雇用者所得による
需要増加額</t>
    <rPh sb="0" eb="3">
      <t>コヨウシャ</t>
    </rPh>
    <rPh sb="3" eb="5">
      <t>ショトク</t>
    </rPh>
    <rPh sb="9" eb="11">
      <t>ジュヨウ</t>
    </rPh>
    <rPh sb="11" eb="13">
      <t>ゾウカ</t>
    </rPh>
    <rPh sb="13" eb="14">
      <t>ガク</t>
    </rPh>
    <phoneticPr fontId="7"/>
  </si>
  <si>
    <t>民間消費支出構成比</t>
    <rPh sb="0" eb="2">
      <t>ミンカン</t>
    </rPh>
    <rPh sb="2" eb="4">
      <t>ショウヒ</t>
    </rPh>
    <rPh sb="4" eb="6">
      <t>シシュツ</t>
    </rPh>
    <rPh sb="6" eb="9">
      <t>コウセイヒ</t>
    </rPh>
    <phoneticPr fontId="7"/>
  </si>
  <si>
    <t>雇用者所得による
需要増加額</t>
    <phoneticPr fontId="7"/>
  </si>
  <si>
    <t>コード</t>
    <phoneticPr fontId="7"/>
  </si>
  <si>
    <t>＝</t>
    <phoneticPr fontId="7"/>
  </si>
  <si>
    <t>×</t>
    <phoneticPr fontId="7"/>
  </si>
  <si>
    <t>雇用者所得（賃金･俸給）合計額</t>
    <phoneticPr fontId="7"/>
  </si>
  <si>
    <t>民間消費に伴う
需要増加額</t>
    <rPh sb="0" eb="2">
      <t>ミンカン</t>
    </rPh>
    <rPh sb="2" eb="4">
      <t>ショウヒ</t>
    </rPh>
    <rPh sb="5" eb="6">
      <t>トモナ</t>
    </rPh>
    <rPh sb="8" eb="10">
      <t>ジュヨウ</t>
    </rPh>
    <rPh sb="10" eb="12">
      <t>ゾウカ</t>
    </rPh>
    <rPh sb="12" eb="13">
      <t>ガク</t>
    </rPh>
    <phoneticPr fontId="7"/>
  </si>
  <si>
    <r>
      <t>雇用者所得</t>
    </r>
    <r>
      <rPr>
        <sz val="8"/>
        <rFont val="ＭＳ ゴシック"/>
        <family val="3"/>
        <charset val="128"/>
      </rPr>
      <t>（賃金･俸給）</t>
    </r>
    <r>
      <rPr>
        <sz val="10"/>
        <rFont val="ＭＳ ゴシック"/>
        <family val="3"/>
        <charset val="128"/>
      </rPr>
      <t>合計額</t>
    </r>
    <rPh sb="0" eb="3">
      <t>コヨウシャ</t>
    </rPh>
    <rPh sb="3" eb="5">
      <t>ショトク</t>
    </rPh>
    <rPh sb="6" eb="8">
      <t>チンギン</t>
    </rPh>
    <rPh sb="9" eb="11">
      <t>ホウキュウ</t>
    </rPh>
    <rPh sb="12" eb="15">
      <t>ゴウケイガク</t>
    </rPh>
    <phoneticPr fontId="7"/>
  </si>
  <si>
    <t>1次効果</t>
    <rPh sb="1" eb="2">
      <t>ジ</t>
    </rPh>
    <rPh sb="2" eb="4">
      <t>コウカ</t>
    </rPh>
    <phoneticPr fontId="7"/>
  </si>
  <si>
    <t>直接効果</t>
    <rPh sb="0" eb="2">
      <t>チョクセツ</t>
    </rPh>
    <rPh sb="2" eb="4">
      <t>コウカ</t>
    </rPh>
    <phoneticPr fontId="7"/>
  </si>
  <si>
    <t>雇用者所得（賃金･俸給）計算</t>
    <rPh sb="0" eb="3">
      <t>コヨウシャ</t>
    </rPh>
    <rPh sb="3" eb="5">
      <t>ショトク</t>
    </rPh>
    <rPh sb="6" eb="8">
      <t>チンギン</t>
    </rPh>
    <rPh sb="9" eb="11">
      <t>ホウキュウ</t>
    </rPh>
    <rPh sb="12" eb="14">
      <t>ケイサン</t>
    </rPh>
    <phoneticPr fontId="7"/>
  </si>
  <si>
    <t>-</t>
  </si>
  <si>
    <t>雇用係数</t>
    <rPh sb="0" eb="2">
      <t>コヨウ</t>
    </rPh>
    <rPh sb="2" eb="4">
      <t>ケイスウ</t>
    </rPh>
    <phoneticPr fontId="7"/>
  </si>
  <si>
    <t>粗付加価値率</t>
  </si>
  <si>
    <t>雇用者所得（賃金･俸給)率</t>
    <rPh sb="0" eb="3">
      <t>コヨウシャ</t>
    </rPh>
    <rPh sb="3" eb="5">
      <t>ショトク</t>
    </rPh>
    <rPh sb="6" eb="8">
      <t>チンギン</t>
    </rPh>
    <rPh sb="9" eb="11">
      <t>ホウキュウ</t>
    </rPh>
    <rPh sb="12" eb="13">
      <t>リツ</t>
    </rPh>
    <phoneticPr fontId="7"/>
  </si>
  <si>
    <t>自給率（１－移輸入係数）</t>
    <rPh sb="6" eb="7">
      <t>イ</t>
    </rPh>
    <rPh sb="7" eb="9">
      <t>ユニュウ</t>
    </rPh>
    <rPh sb="9" eb="11">
      <t>ケイスウ</t>
    </rPh>
    <phoneticPr fontId="7"/>
  </si>
  <si>
    <t>移輸入係数</t>
    <rPh sb="3" eb="5">
      <t>ケイスウ</t>
    </rPh>
    <phoneticPr fontId="7"/>
  </si>
  <si>
    <t>税収係数（県税）</t>
    <rPh sb="0" eb="2">
      <t>ゼイシュウ</t>
    </rPh>
    <rPh sb="2" eb="4">
      <t>ケイスウ</t>
    </rPh>
    <rPh sb="5" eb="6">
      <t>ケン</t>
    </rPh>
    <rPh sb="6" eb="7">
      <t>ゼイ</t>
    </rPh>
    <phoneticPr fontId="7"/>
  </si>
  <si>
    <t>全産業</t>
    <rPh sb="0" eb="3">
      <t>ゼンサンギョウ</t>
    </rPh>
    <phoneticPr fontId="7"/>
  </si>
  <si>
    <t>0151</t>
  </si>
  <si>
    <t>0152</t>
  </si>
  <si>
    <t>0153</t>
  </si>
  <si>
    <t>0171</t>
  </si>
  <si>
    <t>0172</t>
  </si>
  <si>
    <t>飼料・有機質肥料（別掲を除く。）</t>
  </si>
  <si>
    <t>1621</t>
  </si>
  <si>
    <t>1631</t>
  </si>
  <si>
    <t>1632</t>
  </si>
  <si>
    <t>1641</t>
  </si>
  <si>
    <t>1649</t>
  </si>
  <si>
    <t>2042</t>
  </si>
  <si>
    <t>2049</t>
  </si>
  <si>
    <t>2081</t>
  </si>
  <si>
    <t>2082</t>
  </si>
  <si>
    <t>2083</t>
  </si>
  <si>
    <t>2084</t>
  </si>
  <si>
    <t>2089</t>
  </si>
  <si>
    <t>2221</t>
  </si>
  <si>
    <t>2229</t>
  </si>
  <si>
    <t>2312</t>
  </si>
  <si>
    <t>ガラス・ガラス製品</t>
  </si>
  <si>
    <t>セメント・セメント製品</t>
  </si>
  <si>
    <t>2591</t>
  </si>
  <si>
    <t>建設用土石製品</t>
  </si>
  <si>
    <t>2699</t>
  </si>
  <si>
    <t>2729</t>
  </si>
  <si>
    <t>2911</t>
  </si>
  <si>
    <t>ボイラ・原動機</t>
  </si>
  <si>
    <t>2912</t>
  </si>
  <si>
    <t>ポンプ・圧縮機</t>
  </si>
  <si>
    <t>2913</t>
  </si>
  <si>
    <t>2914</t>
  </si>
  <si>
    <t>2919</t>
  </si>
  <si>
    <t>繊維機械</t>
  </si>
  <si>
    <t>3014</t>
  </si>
  <si>
    <t>3015</t>
  </si>
  <si>
    <t>基礎素材産業用機械</t>
  </si>
  <si>
    <t>3016</t>
  </si>
  <si>
    <t>3017</t>
  </si>
  <si>
    <t>半導体製造装置</t>
  </si>
  <si>
    <t>その他の生産用機械</t>
  </si>
  <si>
    <t>3113</t>
  </si>
  <si>
    <t>3114</t>
  </si>
  <si>
    <t>医療用機械器具</t>
  </si>
  <si>
    <t>3115</t>
  </si>
  <si>
    <t>3116</t>
  </si>
  <si>
    <t>武器</t>
  </si>
  <si>
    <t>3299</t>
  </si>
  <si>
    <t>3332</t>
  </si>
  <si>
    <t>3399</t>
  </si>
  <si>
    <t>3412</t>
  </si>
  <si>
    <t>3522</t>
  </si>
  <si>
    <t>自動車部品・同附属品</t>
  </si>
  <si>
    <t>3591</t>
  </si>
  <si>
    <t>3592</t>
  </si>
  <si>
    <t>3599</t>
  </si>
  <si>
    <t>4191</t>
  </si>
  <si>
    <t>4611</t>
  </si>
  <si>
    <t>4621</t>
  </si>
  <si>
    <t>4622</t>
  </si>
  <si>
    <t>4711</t>
  </si>
  <si>
    <t>4811</t>
  </si>
  <si>
    <t>5311</t>
  </si>
  <si>
    <t>5511</t>
  </si>
  <si>
    <t>5521</t>
  </si>
  <si>
    <t>5531</t>
  </si>
  <si>
    <t>5711</t>
  </si>
  <si>
    <t>5712</t>
  </si>
  <si>
    <t>5721</t>
  </si>
  <si>
    <t>5722</t>
  </si>
  <si>
    <t>5741</t>
  </si>
  <si>
    <t>5742</t>
  </si>
  <si>
    <t>5743</t>
  </si>
  <si>
    <t>5751</t>
  </si>
  <si>
    <t>5761</t>
  </si>
  <si>
    <t>5771</t>
  </si>
  <si>
    <t>5781</t>
  </si>
  <si>
    <t>5789</t>
  </si>
  <si>
    <t>5791</t>
  </si>
  <si>
    <t>5911</t>
  </si>
  <si>
    <t>5921</t>
  </si>
  <si>
    <t>5931</t>
  </si>
  <si>
    <t>5941</t>
  </si>
  <si>
    <t>5951</t>
  </si>
  <si>
    <t>6311</t>
  </si>
  <si>
    <t>6312</t>
  </si>
  <si>
    <t>6321</t>
  </si>
  <si>
    <t>6322</t>
  </si>
  <si>
    <t>6431</t>
  </si>
  <si>
    <t>6441</t>
  </si>
  <si>
    <t>6599</t>
  </si>
  <si>
    <t>6611</t>
  </si>
  <si>
    <t>物品賃貸業（貸自動車業を除く。）</t>
  </si>
  <si>
    <t>6612</t>
  </si>
  <si>
    <t>6621</t>
  </si>
  <si>
    <t>6631</t>
  </si>
  <si>
    <t>6632</t>
  </si>
  <si>
    <t>6699</t>
  </si>
  <si>
    <t>6711</t>
  </si>
  <si>
    <t>6721</t>
  </si>
  <si>
    <t>6731</t>
  </si>
  <si>
    <t>6741</t>
  </si>
  <si>
    <t>6799</t>
  </si>
  <si>
    <t>6811</t>
  </si>
  <si>
    <t>6911</t>
  </si>
  <si>
    <t>1633</t>
  </si>
  <si>
    <t>その他の鉱物</t>
  </si>
  <si>
    <t>木材</t>
  </si>
  <si>
    <t>その他のはん用機械</t>
  </si>
  <si>
    <t>農業用機械</t>
  </si>
  <si>
    <t>生活関連産業用機械</t>
  </si>
  <si>
    <t>金属加工機械</t>
  </si>
  <si>
    <t>計測機器</t>
  </si>
  <si>
    <t>光学機械・レンズ</t>
  </si>
  <si>
    <t>電子デバイス</t>
  </si>
  <si>
    <t>その他の電気機械</t>
  </si>
  <si>
    <t>電子計算機・同附属装置</t>
  </si>
  <si>
    <t>道路貨物輸送（自家輸送を除く。）</t>
  </si>
  <si>
    <t>その他の運輸附帯サービス</t>
  </si>
  <si>
    <t>映像・音声・文字情報制作</t>
  </si>
  <si>
    <t>保健衛生</t>
  </si>
  <si>
    <t>社会保険・社会福祉</t>
  </si>
  <si>
    <t>自動車整備</t>
  </si>
  <si>
    <t>飲食サービス</t>
  </si>
  <si>
    <t>-</t>
    <phoneticPr fontId="7"/>
  </si>
  <si>
    <t>三重県戦略企画部統計課（分析・情報班）</t>
    <rPh sb="0" eb="3">
      <t>ミエケン</t>
    </rPh>
    <rPh sb="3" eb="5">
      <t>センリャク</t>
    </rPh>
    <rPh sb="5" eb="7">
      <t>キカク</t>
    </rPh>
    <rPh sb="7" eb="8">
      <t>ブ</t>
    </rPh>
    <rPh sb="8" eb="10">
      <t>トウケイ</t>
    </rPh>
    <rPh sb="10" eb="11">
      <t>カ</t>
    </rPh>
    <rPh sb="12" eb="14">
      <t>ブンセキ</t>
    </rPh>
    <rPh sb="15" eb="17">
      <t>ジョウホウ</t>
    </rPh>
    <rPh sb="17" eb="18">
      <t>ハン</t>
    </rPh>
    <phoneticPr fontId="7"/>
  </si>
  <si>
    <t>★（県民所得係数を乗じた後の）消費転換係数</t>
    <rPh sb="2" eb="4">
      <t>ケンミン</t>
    </rPh>
    <rPh sb="4" eb="6">
      <t>ショトク</t>
    </rPh>
    <rPh sb="6" eb="8">
      <t>ケイスウ</t>
    </rPh>
    <rPh sb="9" eb="10">
      <t>ジョウ</t>
    </rPh>
    <rPh sb="12" eb="13">
      <t>ゴ</t>
    </rPh>
    <rPh sb="15" eb="17">
      <t>ショウヒ</t>
    </rPh>
    <rPh sb="17" eb="19">
      <t>テンカン</t>
    </rPh>
    <rPh sb="19" eb="21">
      <t>ケイスウ</t>
    </rPh>
    <phoneticPr fontId="7"/>
  </si>
  <si>
    <t>県民所得係数を乗じた消費転換係数</t>
  </si>
  <si>
    <t>県民所得係数を乗じた消費転換係数</t>
    <phoneticPr fontId="7"/>
  </si>
  <si>
    <t>県内需要増加額（生産価格変換後）</t>
    <rPh sb="0" eb="2">
      <t>ケンナイ</t>
    </rPh>
    <rPh sb="2" eb="4">
      <t>ジュヨウ</t>
    </rPh>
    <rPh sb="4" eb="6">
      <t>ゾウカ</t>
    </rPh>
    <rPh sb="6" eb="7">
      <t>ガク</t>
    </rPh>
    <rPh sb="8" eb="10">
      <t>セイサン</t>
    </rPh>
    <rPh sb="10" eb="12">
      <t>カカク</t>
    </rPh>
    <rPh sb="12" eb="14">
      <t>ヘンカン</t>
    </rPh>
    <rPh sb="14" eb="15">
      <t>ゴ</t>
    </rPh>
    <phoneticPr fontId="7"/>
  </si>
  <si>
    <t>率</t>
    <rPh sb="0" eb="1">
      <t>リツ</t>
    </rPh>
    <phoneticPr fontId="7"/>
  </si>
  <si>
    <t>商業マージン（卸売）</t>
  </si>
  <si>
    <t>商業マージン（小売）</t>
  </si>
  <si>
    <t>貨物運賃（鉄道）</t>
  </si>
  <si>
    <t>貨物運賃（道路）</t>
  </si>
  <si>
    <t>貨物運賃（沿海内水面）</t>
  </si>
  <si>
    <t>貨物運賃（港湾運送）</t>
  </si>
  <si>
    <t>貨物運賃（航空）</t>
  </si>
  <si>
    <t>貨物運賃（利用運送）</t>
  </si>
  <si>
    <t>貨物運賃（倉庫）</t>
  </si>
  <si>
    <t>5112</t>
  </si>
  <si>
    <t>5312</t>
  </si>
  <si>
    <t>7000</t>
  </si>
  <si>
    <t>内生部門計</t>
  </si>
  <si>
    <t>入力</t>
    <rPh sb="0" eb="2">
      <t>ニュウリョク</t>
    </rPh>
    <phoneticPr fontId="7"/>
  </si>
  <si>
    <t>結果</t>
    <rPh sb="0" eb="2">
      <t>ケッカ</t>
    </rPh>
    <phoneticPr fontId="5"/>
  </si>
  <si>
    <t>・県内需要増加額（購入者価格）の入力
・商業および運輸マージン率を乗じて生産者価格に変換</t>
    <rPh sb="1" eb="3">
      <t>ケンナイ</t>
    </rPh>
    <rPh sb="3" eb="5">
      <t>ジュヨウ</t>
    </rPh>
    <rPh sb="5" eb="8">
      <t>ゾウカガク</t>
    </rPh>
    <rPh sb="9" eb="12">
      <t>コウニュウシャ</t>
    </rPh>
    <rPh sb="12" eb="14">
      <t>カカク</t>
    </rPh>
    <rPh sb="16" eb="18">
      <t>ニュウリョク</t>
    </rPh>
    <rPh sb="20" eb="22">
      <t>ショウギョウ</t>
    </rPh>
    <rPh sb="25" eb="27">
      <t>ウンユ</t>
    </rPh>
    <rPh sb="31" eb="32">
      <t>リツ</t>
    </rPh>
    <rPh sb="33" eb="34">
      <t>ジョウ</t>
    </rPh>
    <rPh sb="36" eb="38">
      <t>セイサン</t>
    </rPh>
    <rPh sb="38" eb="39">
      <t>シャ</t>
    </rPh>
    <rPh sb="39" eb="41">
      <t>カカク</t>
    </rPh>
    <rPh sb="42" eb="44">
      <t>ヘンカン</t>
    </rPh>
    <phoneticPr fontId="7"/>
  </si>
  <si>
    <t>・推計結果（全体）</t>
    <phoneticPr fontId="5"/>
  </si>
  <si>
    <t>マージン率</t>
    <rPh sb="4" eb="5">
      <t>リツ</t>
    </rPh>
    <phoneticPr fontId="5"/>
  </si>
  <si>
    <t>購入者価格を生産者価格に変換するためのマージン率</t>
    <rPh sb="0" eb="3">
      <t>コウニュウシャ</t>
    </rPh>
    <rPh sb="3" eb="5">
      <t>カカク</t>
    </rPh>
    <rPh sb="6" eb="9">
      <t>セイサンシャ</t>
    </rPh>
    <rPh sb="9" eb="11">
      <t>カカク</t>
    </rPh>
    <rPh sb="12" eb="14">
      <t>ヘンカン</t>
    </rPh>
    <rPh sb="23" eb="24">
      <t>リツ</t>
    </rPh>
    <phoneticPr fontId="7"/>
  </si>
  <si>
    <t>直接投資額
（変換後）</t>
    <rPh sb="0" eb="2">
      <t>チョクセツ</t>
    </rPh>
    <rPh sb="2" eb="4">
      <t>トウシ</t>
    </rPh>
    <rPh sb="4" eb="5">
      <t>ガク</t>
    </rPh>
    <rPh sb="7" eb="10">
      <t>ヘンカンゴ</t>
    </rPh>
    <phoneticPr fontId="7"/>
  </si>
  <si>
    <r>
      <t xml:space="preserve">手順１　県内需要増加額（購入者価格）を入力
</t>
    </r>
    <r>
      <rPr>
        <b/>
        <sz val="10"/>
        <color indexed="10"/>
        <rFont val="ＭＳ ゴシック"/>
        <family val="3"/>
        <charset val="128"/>
      </rPr>
      <t xml:space="preserve">
</t>
    </r>
    <r>
      <rPr>
        <b/>
        <sz val="9"/>
        <color theme="1"/>
        <rFont val="ＭＳ ゴシック"/>
        <family val="3"/>
        <charset val="128"/>
      </rPr>
      <t>※一般的な価格は購入者価格表示です。分析時にはこの購入者価格に含まれる各部門の商業・運輸マージンを適切に処理して生産者価格に変換する必要があります。</t>
    </r>
    <rPh sb="0" eb="2">
      <t>テジュン</t>
    </rPh>
    <rPh sb="4" eb="6">
      <t>ケンナイ</t>
    </rPh>
    <rPh sb="6" eb="8">
      <t>ジュヨウ</t>
    </rPh>
    <rPh sb="8" eb="10">
      <t>ゾウカ</t>
    </rPh>
    <rPh sb="10" eb="11">
      <t>ガク</t>
    </rPh>
    <rPh sb="12" eb="15">
      <t>コウニュウシャ</t>
    </rPh>
    <rPh sb="15" eb="17">
      <t>カカク</t>
    </rPh>
    <rPh sb="19" eb="21">
      <t>ニュウリョク</t>
    </rPh>
    <rPh sb="24" eb="27">
      <t>イッパンテキ</t>
    </rPh>
    <rPh sb="28" eb="30">
      <t>カカク</t>
    </rPh>
    <rPh sb="31" eb="34">
      <t>コウニュウシャ</t>
    </rPh>
    <rPh sb="34" eb="36">
      <t>カカク</t>
    </rPh>
    <rPh sb="36" eb="38">
      <t>ヒョウジ</t>
    </rPh>
    <rPh sb="41" eb="43">
      <t>ブンセキ</t>
    </rPh>
    <rPh sb="43" eb="44">
      <t>ジ</t>
    </rPh>
    <rPh sb="48" eb="51">
      <t>コウニュウシャ</t>
    </rPh>
    <rPh sb="51" eb="53">
      <t>カカク</t>
    </rPh>
    <rPh sb="54" eb="55">
      <t>フク</t>
    </rPh>
    <rPh sb="58" eb="59">
      <t>カク</t>
    </rPh>
    <rPh sb="59" eb="61">
      <t>ブモン</t>
    </rPh>
    <rPh sb="62" eb="64">
      <t>ショウギョウ</t>
    </rPh>
    <rPh sb="65" eb="67">
      <t>ウンユ</t>
    </rPh>
    <rPh sb="72" eb="74">
      <t>テキセツ</t>
    </rPh>
    <rPh sb="75" eb="77">
      <t>ショリ</t>
    </rPh>
    <rPh sb="79" eb="82">
      <t>セイサンシャ</t>
    </rPh>
    <rPh sb="82" eb="84">
      <t>カカク</t>
    </rPh>
    <rPh sb="85" eb="87">
      <t>ヘンカン</t>
    </rPh>
    <rPh sb="89" eb="91">
      <t>ヒツヨウ</t>
    </rPh>
    <phoneticPr fontId="7"/>
  </si>
  <si>
    <r>
      <t xml:space="preserve">【自動計算】
県内需要増加額（生産者価格に変換後）
</t>
    </r>
    <r>
      <rPr>
        <b/>
        <sz val="9"/>
        <color indexed="10"/>
        <rFont val="ＭＳ ゴシック"/>
        <family val="3"/>
        <charset val="128"/>
      </rPr>
      <t xml:space="preserve">
</t>
    </r>
    <r>
      <rPr>
        <b/>
        <sz val="9"/>
        <color theme="1"/>
        <rFont val="ＭＳ ゴシック"/>
        <family val="3"/>
        <charset val="128"/>
      </rPr>
      <t>※左記、各部門の購入者価格から商業・運輸マージンを除去し、それぞれ商業・運輸の各部門に付け替えるなどして生産者価格に変換したものです。</t>
    </r>
    <rPh sb="1" eb="3">
      <t>ジドウ</t>
    </rPh>
    <rPh sb="3" eb="5">
      <t>ケイサン</t>
    </rPh>
    <rPh sb="7" eb="9">
      <t>ケンナイ</t>
    </rPh>
    <rPh sb="9" eb="11">
      <t>ジュヨウ</t>
    </rPh>
    <rPh sb="11" eb="13">
      <t>ゾウカ</t>
    </rPh>
    <rPh sb="13" eb="14">
      <t>ガク</t>
    </rPh>
    <rPh sb="15" eb="18">
      <t>セイサンシャ</t>
    </rPh>
    <rPh sb="18" eb="20">
      <t>カカク</t>
    </rPh>
    <rPh sb="21" eb="24">
      <t>ヘンカンゴ</t>
    </rPh>
    <rPh sb="28" eb="30">
      <t>サキ</t>
    </rPh>
    <rPh sb="31" eb="34">
      <t>カクブモン</t>
    </rPh>
    <rPh sb="35" eb="38">
      <t>コウニュウシャ</t>
    </rPh>
    <rPh sb="38" eb="40">
      <t>カカク</t>
    </rPh>
    <rPh sb="42" eb="44">
      <t>ショウギョウ</t>
    </rPh>
    <rPh sb="45" eb="47">
      <t>ウンユ</t>
    </rPh>
    <rPh sb="52" eb="54">
      <t>ジョキョ</t>
    </rPh>
    <rPh sb="60" eb="62">
      <t>ショウギョウ</t>
    </rPh>
    <rPh sb="63" eb="65">
      <t>ウンユ</t>
    </rPh>
    <rPh sb="66" eb="69">
      <t>カクブモン</t>
    </rPh>
    <rPh sb="70" eb="71">
      <t>ツ</t>
    </rPh>
    <rPh sb="72" eb="73">
      <t>カ</t>
    </rPh>
    <rPh sb="79" eb="81">
      <t>セイサン</t>
    </rPh>
    <rPh sb="81" eb="82">
      <t>シャ</t>
    </rPh>
    <rPh sb="82" eb="84">
      <t>カカク</t>
    </rPh>
    <rPh sb="85" eb="87">
      <t>ヘンカン</t>
    </rPh>
    <phoneticPr fontId="7"/>
  </si>
  <si>
    <r>
      <t xml:space="preserve">手順２　調整値があれば該当欄の額に入力（通常は入力不要）
</t>
    </r>
    <r>
      <rPr>
        <b/>
        <sz val="10"/>
        <color indexed="10"/>
        <rFont val="ＭＳ ゴシック"/>
        <family val="3"/>
        <charset val="128"/>
      </rPr>
      <t xml:space="preserve">
</t>
    </r>
    <r>
      <rPr>
        <b/>
        <sz val="9"/>
        <color theme="1"/>
        <rFont val="ＭＳ ゴシック"/>
        <family val="3"/>
        <charset val="128"/>
      </rPr>
      <t>※自動計算後の生産者価格変換後の「県内需要増加額」について、既に手順１の段階で生産者価格が判明している場合など何か調整が必要な場合は該当する各部門の額に入力してください（通常は入力不要です）。</t>
    </r>
    <rPh sb="0" eb="2">
      <t>テジュン</t>
    </rPh>
    <rPh sb="4" eb="7">
      <t>チョウセイチ</t>
    </rPh>
    <rPh sb="11" eb="13">
      <t>ガイトウ</t>
    </rPh>
    <rPh sb="13" eb="14">
      <t>ラン</t>
    </rPh>
    <rPh sb="15" eb="16">
      <t>ガク</t>
    </rPh>
    <rPh sb="17" eb="19">
      <t>ニュウリョク</t>
    </rPh>
    <rPh sb="20" eb="22">
      <t>ツウジョウ</t>
    </rPh>
    <rPh sb="23" eb="25">
      <t>ニュウリョク</t>
    </rPh>
    <rPh sb="25" eb="27">
      <t>フヨウ</t>
    </rPh>
    <rPh sb="31" eb="33">
      <t>ジドウ</t>
    </rPh>
    <rPh sb="33" eb="35">
      <t>ケイサン</t>
    </rPh>
    <rPh sb="35" eb="36">
      <t>ゴ</t>
    </rPh>
    <rPh sb="37" eb="40">
      <t>セイサンシャ</t>
    </rPh>
    <rPh sb="40" eb="42">
      <t>カカク</t>
    </rPh>
    <rPh sb="42" eb="45">
      <t>ヘンカンゴ</t>
    </rPh>
    <rPh sb="47" eb="48">
      <t>ケン</t>
    </rPh>
    <rPh sb="48" eb="49">
      <t>ナイ</t>
    </rPh>
    <rPh sb="49" eb="51">
      <t>ジュヨウ</t>
    </rPh>
    <rPh sb="51" eb="53">
      <t>ゾウカ</t>
    </rPh>
    <rPh sb="53" eb="54">
      <t>ガク</t>
    </rPh>
    <rPh sb="60" eb="61">
      <t>スデ</t>
    </rPh>
    <rPh sb="62" eb="64">
      <t>テジュン</t>
    </rPh>
    <rPh sb="66" eb="68">
      <t>ダンカイ</t>
    </rPh>
    <rPh sb="69" eb="72">
      <t>セイサンシャ</t>
    </rPh>
    <rPh sb="72" eb="74">
      <t>カカク</t>
    </rPh>
    <rPh sb="75" eb="77">
      <t>ハンメイ</t>
    </rPh>
    <rPh sb="106" eb="108">
      <t>ニュウリョク</t>
    </rPh>
    <rPh sb="118" eb="120">
      <t>ニュウリョク</t>
    </rPh>
    <phoneticPr fontId="7"/>
  </si>
  <si>
    <r>
      <t>１．ワークシート1-1「入力」に県内需要増加額（購入者価格など）を入力すると、ワークシート1-2「結果」に経済波及効果が自動的に計算されます。
２．推計結果の全体はワークシート1「入力・結果」に、詳細は2「税」から6「体系図」までのワークシートに出力されます。
３．計算プロセスは、ワークシート7「１次効果」及び8「２次効果」に出力されます。
４．計算に使用した係数データの一覧は、ワークシート9「係数」にあります。</t>
    </r>
    <r>
      <rPr>
        <b/>
        <sz val="10"/>
        <color indexed="10"/>
        <rFont val="ＭＳ Ｐゴシック"/>
        <family val="3"/>
        <charset val="128"/>
      </rPr>
      <t xml:space="preserve">
</t>
    </r>
    <rPh sb="79" eb="81">
      <t>ゼンタイ</t>
    </rPh>
    <rPh sb="109" eb="112">
      <t>タイケイズ</t>
    </rPh>
    <rPh sb="174" eb="176">
      <t>ケイサン</t>
    </rPh>
    <rPh sb="187" eb="189">
      <t>イチラン</t>
    </rPh>
    <rPh sb="199" eb="201">
      <t>ケイスウ</t>
    </rPh>
    <phoneticPr fontId="7"/>
  </si>
  <si>
    <t>1</t>
    <phoneticPr fontId="5"/>
  </si>
  <si>
    <t>効果内訳</t>
    <rPh sb="0" eb="2">
      <t>コウカ</t>
    </rPh>
    <rPh sb="2" eb="4">
      <t>ウチワケ</t>
    </rPh>
    <phoneticPr fontId="7"/>
  </si>
  <si>
    <t>経済波及効果の内訳</t>
    <rPh sb="0" eb="2">
      <t>ケイザイ</t>
    </rPh>
    <rPh sb="2" eb="6">
      <t>ハキュウコウカ</t>
    </rPh>
    <rPh sb="7" eb="9">
      <t>ウチワケ</t>
    </rPh>
    <phoneticPr fontId="7"/>
  </si>
  <si>
    <t>効果内訳</t>
    <rPh sb="0" eb="2">
      <t>コウカ</t>
    </rPh>
    <rPh sb="2" eb="4">
      <t>ウチワケ</t>
    </rPh>
    <phoneticPr fontId="5"/>
  </si>
  <si>
    <t>(単位：億円)</t>
  </si>
  <si>
    <t>平成29年度県民経済計算より</t>
    <rPh sb="0" eb="2">
      <t>ヘイセイ</t>
    </rPh>
    <rPh sb="4" eb="5">
      <t>ネン</t>
    </rPh>
    <rPh sb="5" eb="6">
      <t>ド</t>
    </rPh>
    <rPh sb="6" eb="8">
      <t>ケンミン</t>
    </rPh>
    <rPh sb="8" eb="10">
      <t>ケイザイ</t>
    </rPh>
    <rPh sb="10" eb="12">
      <t>ケイサン</t>
    </rPh>
    <phoneticPr fontId="7"/>
  </si>
  <si>
    <t>（県民所得係数反映後の）
消費転換係数</t>
    <phoneticPr fontId="5"/>
  </si>
  <si>
    <t>0629</t>
  </si>
  <si>
    <t>紡績糸</t>
  </si>
  <si>
    <t>織物製・ニット製衣服</t>
  </si>
  <si>
    <t>石油化学系基礎製品</t>
  </si>
  <si>
    <t>脂肪族中間物・環式中間物・合成染料・有機顔料</t>
  </si>
  <si>
    <t>油脂加工製品・界面活性剤</t>
  </si>
  <si>
    <t>化粧品・歯磨</t>
  </si>
  <si>
    <t>なめし革・革製品・毛皮（革製履物を除く。）</t>
  </si>
  <si>
    <t>その他の窯業・土石製品</t>
  </si>
  <si>
    <t>鋳鍛造品（鉄）</t>
  </si>
  <si>
    <t>ガス・石油機器・暖房・調理装置</t>
  </si>
  <si>
    <t>サービス用・娯楽用機器</t>
  </si>
  <si>
    <t>通信機器</t>
  </si>
  <si>
    <t>映像・音響機器</t>
  </si>
  <si>
    <t>通信</t>
  </si>
  <si>
    <t>他に分類されない会員制団体</t>
  </si>
  <si>
    <t>185部門 係数</t>
    <rPh sb="3" eb="5">
      <t>ブモン</t>
    </rPh>
    <rPh sb="6" eb="8">
      <t>ケイスウ</t>
    </rPh>
    <phoneticPr fontId="7"/>
  </si>
  <si>
    <t>経済波及効果(185部門)</t>
    <rPh sb="0" eb="2">
      <t>ケイザイ</t>
    </rPh>
    <rPh sb="2" eb="4">
      <t>ハキュウ</t>
    </rPh>
    <rPh sb="4" eb="6">
      <t>コウカ</t>
    </rPh>
    <rPh sb="10" eb="12">
      <t>ブモン</t>
    </rPh>
    <phoneticPr fontId="7"/>
  </si>
  <si>
    <t>185部門表</t>
    <rPh sb="5" eb="6">
      <t>ヒョウ</t>
    </rPh>
    <phoneticPr fontId="7"/>
  </si>
  <si>
    <t>経済波及効果(185部門)</t>
    <rPh sb="0" eb="2">
      <t>ケイザイ</t>
    </rPh>
    <rPh sb="2" eb="4">
      <t>ハキュウ</t>
    </rPh>
    <rPh sb="4" eb="6">
      <t>コウカ</t>
    </rPh>
    <phoneticPr fontId="7"/>
  </si>
  <si>
    <t>平成27年(2015年)三重県産業連関表（185部門）による産業連関分析シート</t>
    <rPh sb="12" eb="15">
      <t>ミエケン</t>
    </rPh>
    <rPh sb="15" eb="17">
      <t>サンギョウ</t>
    </rPh>
    <rPh sb="17" eb="19">
      <t>レンカン</t>
    </rPh>
    <rPh sb="19" eb="20">
      <t>ヒョウ</t>
    </rPh>
    <rPh sb="30" eb="32">
      <t>サンギョウ</t>
    </rPh>
    <rPh sb="32" eb="34">
      <t>レンカン</t>
    </rPh>
    <rPh sb="34" eb="36">
      <t>ブンセキ</t>
    </rPh>
    <phoneticPr fontId="7"/>
  </si>
  <si>
    <t>平成27年(2015年)三重県産業連関表</t>
    <rPh sb="12" eb="15">
      <t>ミエケン</t>
    </rPh>
    <rPh sb="15" eb="20">
      <t>サンギョウレンカンヒョウ</t>
    </rPh>
    <phoneticPr fontId="7"/>
  </si>
  <si>
    <t>平成27年(2015年)三重県産業連関表　「営業余剰」÷「県内生産額」</t>
    <rPh sb="22" eb="24">
      <t>エイギョウ</t>
    </rPh>
    <rPh sb="24" eb="26">
      <t>ヨジョウ</t>
    </rPh>
    <rPh sb="29" eb="30">
      <t>ケン</t>
    </rPh>
    <rPh sb="30" eb="31">
      <t>ナイ</t>
    </rPh>
    <rPh sb="31" eb="34">
      <t>セイサンガク</t>
    </rPh>
    <phoneticPr fontId="27"/>
  </si>
  <si>
    <t>平成30年度県歳入(一般会計）　県税　÷　平成27年(2015年)三重県県産業連関表
　　　　　　　　　　　　　　　　　　　　　　　　　　　「雇用者所得（賃金･俸給）」＋「営業余剰」</t>
    <rPh sb="6" eb="7">
      <t>ケン</t>
    </rPh>
    <rPh sb="7" eb="9">
      <t>サイニュウ</t>
    </rPh>
    <rPh sb="10" eb="12">
      <t>イッパン</t>
    </rPh>
    <rPh sb="12" eb="14">
      <t>カイケイ</t>
    </rPh>
    <rPh sb="16" eb="18">
      <t>ケンゼイ</t>
    </rPh>
    <rPh sb="33" eb="36">
      <t>ミエケン</t>
    </rPh>
    <rPh sb="36" eb="37">
      <t>ケン</t>
    </rPh>
    <rPh sb="37" eb="42">
      <t>サンギョウレンカンヒョウ</t>
    </rPh>
    <phoneticPr fontId="58"/>
  </si>
  <si>
    <t>平成30年度市町歳入（普通会計）　地方税（県総数）　÷　平成27年(2015）年三重県産業連関表
　　　　　　　　　　　　　　　　　　　　　　　　　　　　　　　　　　「雇用者所得（賃金･俸給）」＋「営業余剰」</t>
    <rPh sb="0" eb="2">
      <t>ヘイセイ</t>
    </rPh>
    <rPh sb="4" eb="6">
      <t>ネンド</t>
    </rPh>
    <rPh sb="6" eb="8">
      <t>シチョウ</t>
    </rPh>
    <rPh sb="8" eb="10">
      <t>サイニュウ</t>
    </rPh>
    <rPh sb="11" eb="13">
      <t>フツウ</t>
    </rPh>
    <rPh sb="13" eb="15">
      <t>カイケイ</t>
    </rPh>
    <rPh sb="17" eb="20">
      <t>チホウゼイ</t>
    </rPh>
    <rPh sb="21" eb="22">
      <t>ケン</t>
    </rPh>
    <rPh sb="22" eb="24">
      <t>ソウスウ</t>
    </rPh>
    <rPh sb="28" eb="30">
      <t>ヘイセイ</t>
    </rPh>
    <rPh sb="32" eb="33">
      <t>ネン</t>
    </rPh>
    <rPh sb="39" eb="40">
      <t>ネン</t>
    </rPh>
    <rPh sb="40" eb="42">
      <t>ミエ</t>
    </rPh>
    <rPh sb="42" eb="43">
      <t>ケン</t>
    </rPh>
    <rPh sb="43" eb="48">
      <t>サンギョウレンカンヒョウ</t>
    </rPh>
    <rPh sb="84" eb="87">
      <t>コヨウシャ</t>
    </rPh>
    <rPh sb="87" eb="89">
      <t>ショトク</t>
    </rPh>
    <rPh sb="90" eb="92">
      <t>チンギン</t>
    </rPh>
    <rPh sb="93" eb="95">
      <t>ホウキュウ</t>
    </rPh>
    <rPh sb="99" eb="101">
      <t>エイギョウ</t>
    </rPh>
    <rPh sb="101" eb="103">
      <t>ヨジョウ</t>
    </rPh>
    <phoneticPr fontId="58"/>
  </si>
  <si>
    <t>表4-2　投入係数表</t>
  </si>
  <si>
    <t>平成27年(2015年)
三重県産業連関表</t>
  </si>
  <si>
    <t>表4-3　逆行列係数表[I-(I-M)A]-1型</t>
  </si>
  <si>
    <t>商業マージン</t>
    <rPh sb="0" eb="2">
      <t>ショウギョウ</t>
    </rPh>
    <phoneticPr fontId="1"/>
  </si>
  <si>
    <t>運輸マージン</t>
    <rPh sb="0" eb="2">
      <t>ウンユ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</si>
</sst>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quot;△ &quot;#,##0.0"/>
    <numFmt numFmtId="177" formatCode="#,##0.0_ ;[Red]\-#,##0.0\ "/>
    <numFmt numFmtId="178" formatCode="0.000;&quot;△ &quot;0.000"/>
    <numFmt numFmtId="179" formatCode="#,##0.000_ "/>
    <numFmt numFmtId="180" formatCode="0.0_ "/>
    <numFmt numFmtId="181" formatCode="0.0;&quot;△ &quot;0.0"/>
    <numFmt numFmtId="182" formatCode="0.0"/>
    <numFmt numFmtId="183" formatCode="#,##0.0_ "/>
    <numFmt numFmtId="184" formatCode="0.000000_ ;[Red]\-0.000000\ "/>
    <numFmt numFmtId="185" formatCode="#,##0.000000_ "/>
    <numFmt numFmtId="186" formatCode="#,##0;&quot;△ &quot;#,##0"/>
    <numFmt numFmtId="187" formatCode="#,##0.000000;&quot;△ &quot;#,##0.000000"/>
    <numFmt numFmtId="188" formatCode="#,##0_ ;[Red]\-#,##0\ "/>
    <numFmt numFmtId="189" formatCode="0.000"/>
    <numFmt numFmtId="190" formatCode="#,##0.000000_ ;[Red]\-#,##0.000000\ "/>
    <numFmt numFmtId="191" formatCode="0_ "/>
    <numFmt numFmtId="192" formatCode="&quot;¥&quot;#,##0_);[Red]\(&quot;¥&quot;#,##0\)"/>
    <numFmt numFmtId="193" formatCode="#,##0.000;&quot;△ &quot;#,##0.000"/>
  </numFmts>
  <fonts count="60">
    <font>
      <sz val="11"/>
      <color theme="1"/>
      <name val="ＭＳ Ｐゴシック"/>
      <family val="2"/>
      <charset val="128"/>
      <scheme val="minor"/>
    </font>
    <font>
      <sz val="11"/>
      <name val="ＭＳ Ｐゴシック"/>
      <family val="3"/>
      <charset val="128"/>
    </font>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2"/>
      <charset val="128"/>
      <scheme val="minor"/>
    </font>
    <font>
      <sz val="10"/>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0"/>
      <color indexed="10"/>
      <name val="ＭＳ Ｐゴシック"/>
      <family val="3"/>
      <charset val="128"/>
    </font>
    <font>
      <b/>
      <sz val="11"/>
      <color indexed="10"/>
      <name val="ＭＳ Ｐゴシック"/>
      <family val="3"/>
      <charset val="128"/>
    </font>
    <font>
      <b/>
      <sz val="14"/>
      <name val="ＭＳ Ｐゴシック"/>
      <family val="3"/>
      <charset val="128"/>
    </font>
    <font>
      <sz val="10"/>
      <name val="ＭＳ ゴシック"/>
      <family val="3"/>
      <charset val="128"/>
    </font>
    <font>
      <b/>
      <sz val="10"/>
      <name val="ＭＳ ゴシック"/>
      <family val="3"/>
      <charset val="128"/>
    </font>
    <font>
      <sz val="11"/>
      <color indexed="21"/>
      <name val="ＭＳ ゴシック"/>
      <family val="3"/>
      <charset val="128"/>
    </font>
    <font>
      <b/>
      <sz val="11"/>
      <name val="ＭＳ ゴシック"/>
      <family val="3"/>
      <charset val="128"/>
    </font>
    <font>
      <sz val="11"/>
      <name val="ＭＳ ゴシック"/>
      <family val="3"/>
      <charset val="128"/>
    </font>
    <font>
      <sz val="10"/>
      <color indexed="57"/>
      <name val="ＭＳ ゴシック"/>
      <family val="3"/>
      <charset val="128"/>
    </font>
    <font>
      <b/>
      <sz val="12"/>
      <name val="ＭＳ ゴシック"/>
      <family val="3"/>
      <charset val="128"/>
    </font>
    <font>
      <b/>
      <sz val="12"/>
      <color indexed="10"/>
      <name val="ＭＳ ゴシック"/>
      <family val="3"/>
      <charset val="128"/>
    </font>
    <font>
      <i/>
      <sz val="12"/>
      <name val="ＭＳ ゴシック"/>
      <family val="3"/>
      <charset val="128"/>
    </font>
    <font>
      <sz val="12"/>
      <name val="ＭＳ ゴシック"/>
      <family val="3"/>
      <charset val="128"/>
    </font>
    <font>
      <b/>
      <i/>
      <sz val="12"/>
      <name val="ＭＳ ゴシック"/>
      <family val="3"/>
      <charset val="128"/>
    </font>
    <font>
      <b/>
      <sz val="18"/>
      <name val="ＭＳ ゴシック"/>
      <family val="3"/>
      <charset val="128"/>
    </font>
    <font>
      <sz val="11"/>
      <color indexed="10"/>
      <name val="ＭＳ ゴシック"/>
      <family val="3"/>
      <charset val="128"/>
    </font>
    <font>
      <u/>
      <sz val="12"/>
      <name val="ＭＳ ゴシック"/>
      <family val="3"/>
      <charset val="128"/>
    </font>
    <font>
      <sz val="12"/>
      <color indexed="10"/>
      <name val="ＭＳ ゴシック"/>
      <family val="3"/>
      <charset val="128"/>
    </font>
    <font>
      <b/>
      <sz val="14"/>
      <name val="ＭＳ ゴシック"/>
      <family val="3"/>
      <charset val="128"/>
    </font>
    <font>
      <sz val="10"/>
      <color indexed="12"/>
      <name val="ＭＳ ゴシック"/>
      <family val="3"/>
      <charset val="128"/>
    </font>
    <font>
      <sz val="8"/>
      <name val="ＭＳ ゴシック"/>
      <family val="3"/>
      <charset val="128"/>
    </font>
    <font>
      <sz val="10"/>
      <color indexed="10"/>
      <name val="ＭＳ ゴシック"/>
      <family val="3"/>
      <charset val="128"/>
    </font>
    <font>
      <sz val="10"/>
      <name val="Fj丸ゴシック体-L"/>
      <family val="3"/>
      <charset val="128"/>
    </font>
    <font>
      <sz val="16"/>
      <name val="ＭＳ ゴシック"/>
      <family val="3"/>
      <charset val="128"/>
    </font>
    <font>
      <sz val="18"/>
      <name val="ＭＳ ゴシック"/>
      <family val="3"/>
      <charset val="128"/>
    </font>
    <font>
      <sz val="9"/>
      <name val="ＭＳ ゴシック"/>
      <family val="3"/>
      <charset val="128"/>
    </font>
    <font>
      <b/>
      <sz val="9"/>
      <name val="ＭＳ ゴシック"/>
      <family val="3"/>
      <charset val="128"/>
    </font>
    <font>
      <b/>
      <sz val="9"/>
      <color indexed="81"/>
      <name val="ＭＳ Ｐゴシック"/>
      <family val="3"/>
      <charset val="128"/>
    </font>
    <font>
      <sz val="10"/>
      <color theme="0"/>
      <name val="ＭＳ ゴシック"/>
      <family val="3"/>
      <charset val="128"/>
    </font>
    <font>
      <sz val="11"/>
      <color theme="1"/>
      <name val="ＭＳ Ｐゴシック"/>
      <family val="2"/>
      <charset val="128"/>
      <scheme val="minor"/>
    </font>
    <font>
      <sz val="9"/>
      <color theme="1"/>
      <name val="ＭＳ Ｐゴシック"/>
      <family val="3"/>
      <charset val="128"/>
      <scheme val="major"/>
    </font>
    <font>
      <sz val="9"/>
      <name val="ＭＳ Ｐゴシック"/>
      <family val="3"/>
      <charset val="128"/>
    </font>
    <font>
      <sz val="11"/>
      <color theme="1"/>
      <name val="ＭＳ Ｐゴシック"/>
      <family val="3"/>
      <charset val="128"/>
      <scheme val="minor"/>
    </font>
    <font>
      <sz val="10"/>
      <color theme="1"/>
      <name val="ＭＳ Ｐゴシック"/>
      <family val="3"/>
      <charset val="128"/>
    </font>
    <font>
      <sz val="9"/>
      <color theme="1"/>
      <name val="ＭＳ Ｐゴシック"/>
      <family val="3"/>
      <charset val="128"/>
    </font>
    <font>
      <sz val="11"/>
      <color rgb="FF9C6500"/>
      <name val="ＭＳ Ｐゴシック"/>
      <family val="3"/>
      <charset val="128"/>
      <scheme val="minor"/>
    </font>
    <font>
      <sz val="11"/>
      <name val="明朝"/>
      <family val="1"/>
      <charset val="128"/>
    </font>
    <font>
      <sz val="11"/>
      <color theme="1"/>
      <name val="明朝"/>
      <family val="1"/>
      <charset val="128"/>
    </font>
    <font>
      <sz val="12"/>
      <color rgb="FFFF0000"/>
      <name val="明朝"/>
      <family val="1"/>
      <charset val="128"/>
    </font>
    <font>
      <sz val="12"/>
      <color rgb="FF0000FF"/>
      <name val="明朝"/>
      <family val="1"/>
      <charset val="128"/>
    </font>
    <font>
      <sz val="12"/>
      <color rgb="FF008000"/>
      <name val="明朝"/>
      <family val="1"/>
      <charset val="128"/>
    </font>
    <font>
      <sz val="9"/>
      <color theme="1"/>
      <name val="Times New Roman"/>
      <family val="1"/>
    </font>
    <font>
      <b/>
      <sz val="12"/>
      <color theme="0"/>
      <name val="ＭＳ Ｐゴシック"/>
      <family val="3"/>
      <charset val="128"/>
      <scheme val="minor"/>
    </font>
    <font>
      <sz val="14"/>
      <name val="ＭＳ 明朝"/>
      <family val="1"/>
      <charset val="128"/>
    </font>
    <font>
      <b/>
      <sz val="10"/>
      <color indexed="10"/>
      <name val="ＭＳ ゴシック"/>
      <family val="3"/>
      <charset val="128"/>
    </font>
    <font>
      <b/>
      <sz val="9"/>
      <color indexed="10"/>
      <name val="ＭＳ ゴシック"/>
      <family val="3"/>
      <charset val="128"/>
    </font>
    <font>
      <b/>
      <sz val="9"/>
      <color theme="1"/>
      <name val="ＭＳ ゴシック"/>
      <family val="3"/>
      <charset val="128"/>
    </font>
    <font>
      <sz val="9"/>
      <color indexed="81"/>
      <name val="ＭＳ Ｐゴシック"/>
      <family val="3"/>
      <charset val="128"/>
    </font>
    <font>
      <sz val="18"/>
      <color theme="3"/>
      <name val="ＭＳ Ｐゴシック"/>
      <family val="2"/>
      <charset val="128"/>
      <scheme val="major"/>
    </font>
    <font>
      <sz val="10"/>
      <color theme="3" tint="0.39997558519241921"/>
      <name val="ＭＳ ゴシック"/>
      <family val="3"/>
      <charset val="128"/>
    </font>
  </fonts>
  <fills count="13">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rgb="FFA5A5A5"/>
      </patternFill>
    </fill>
    <fill>
      <patternFill patternType="solid">
        <fgColor rgb="FFFFFF00"/>
        <bgColor indexed="64"/>
      </patternFill>
    </fill>
    <fill>
      <patternFill patternType="solid">
        <fgColor rgb="FFCCFFCC"/>
        <bgColor indexed="64"/>
      </patternFill>
    </fill>
    <fill>
      <patternFill patternType="solid">
        <fgColor rgb="FF66FFFF"/>
        <bgColor indexed="64"/>
      </patternFill>
    </fill>
    <fill>
      <patternFill patternType="solid">
        <fgColor rgb="FFFF9900"/>
        <bgColor indexed="64"/>
      </patternFill>
    </fill>
    <fill>
      <patternFill patternType="solid">
        <fgColor rgb="FF0000FF"/>
        <bgColor indexed="64"/>
      </patternFill>
    </fill>
    <fill>
      <patternFill patternType="solid">
        <fgColor rgb="FF008000"/>
        <bgColor indexed="64"/>
      </patternFill>
    </fill>
    <fill>
      <patternFill patternType="solid">
        <fgColor rgb="FF92D050"/>
        <bgColor indexed="64"/>
      </patternFill>
    </fill>
  </fills>
  <borders count="160">
    <border>
      <left/>
      <right/>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diagonal/>
    </border>
    <border>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double">
        <color indexed="10"/>
      </right>
      <top style="double">
        <color indexed="10"/>
      </top>
      <bottom style="double">
        <color indexed="10"/>
      </bottom>
      <diagonal/>
    </border>
    <border>
      <left/>
      <right/>
      <top style="double">
        <color indexed="10"/>
      </top>
      <bottom style="double">
        <color indexed="10"/>
      </bottom>
      <diagonal/>
    </border>
    <border>
      <left style="double">
        <color indexed="10"/>
      </left>
      <right/>
      <top style="double">
        <color indexed="10"/>
      </top>
      <bottom style="double">
        <color indexed="10"/>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medium">
        <color indexed="64"/>
      </left>
      <right/>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medium">
        <color indexed="64"/>
      </left>
      <right/>
      <top style="hair">
        <color indexed="64"/>
      </top>
      <bottom/>
      <diagonal/>
    </border>
    <border>
      <left style="medium">
        <color indexed="64"/>
      </left>
      <right/>
      <top style="hair">
        <color indexed="64"/>
      </top>
      <bottom style="hair">
        <color indexed="64"/>
      </bottom>
      <diagonal/>
    </border>
    <border>
      <left style="medium">
        <color indexed="64"/>
      </left>
      <right/>
      <top style="thin">
        <color indexed="64"/>
      </top>
      <bottom style="hair">
        <color indexed="64"/>
      </bottom>
      <diagonal/>
    </border>
    <border>
      <left/>
      <right style="medium">
        <color indexed="64"/>
      </right>
      <top style="hair">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right/>
      <top style="medium">
        <color indexed="64"/>
      </top>
      <bottom/>
      <diagonal/>
    </border>
    <border>
      <left/>
      <right style="medium">
        <color indexed="64"/>
      </right>
      <top style="hair">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diagonalDown="1">
      <left style="medium">
        <color indexed="64"/>
      </left>
      <right style="thin">
        <color indexed="64"/>
      </right>
      <top/>
      <bottom style="thin">
        <color indexed="64"/>
      </bottom>
      <diagonal style="thin">
        <color indexed="64"/>
      </diagonal>
    </border>
    <border>
      <left/>
      <right style="medium">
        <color indexed="64"/>
      </right>
      <top/>
      <bottom/>
      <diagonal/>
    </border>
    <border>
      <left style="medium">
        <color indexed="64"/>
      </left>
      <right/>
      <top/>
      <bottom/>
      <diagonal/>
    </border>
    <border diagonalDown="1">
      <left style="medium">
        <color indexed="64"/>
      </left>
      <right style="thin">
        <color indexed="64"/>
      </right>
      <top/>
      <bottom/>
      <diagonal style="thin">
        <color indexed="64"/>
      </diagonal>
    </border>
    <border diagonalDown="1">
      <left/>
      <right style="thin">
        <color indexed="64"/>
      </right>
      <top/>
      <bottom style="thin">
        <color indexed="64"/>
      </bottom>
      <diagonal style="thin">
        <color indexed="64"/>
      </diagonal>
    </border>
    <border diagonalDown="1">
      <left style="medium">
        <color indexed="64"/>
      </left>
      <right/>
      <top/>
      <bottom style="thin">
        <color indexed="64"/>
      </bottom>
      <diagonal style="thin">
        <color indexed="64"/>
      </diagonal>
    </border>
    <border diagonalDown="1">
      <left/>
      <right style="thin">
        <color indexed="64"/>
      </right>
      <top/>
      <bottom/>
      <diagonal style="thin">
        <color indexed="64"/>
      </diagonal>
    </border>
    <border diagonalDown="1">
      <left style="medium">
        <color indexed="64"/>
      </left>
      <right/>
      <top/>
      <bottom/>
      <diagonal style="thin">
        <color indexed="64"/>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diagonalDown="1">
      <left/>
      <right style="thin">
        <color indexed="64"/>
      </right>
      <top style="medium">
        <color indexed="64"/>
      </top>
      <bottom/>
      <diagonal style="thin">
        <color indexed="64"/>
      </diagonal>
    </border>
    <border diagonalDown="1">
      <left style="medium">
        <color indexed="64"/>
      </left>
      <right/>
      <top style="medium">
        <color indexed="64"/>
      </top>
      <bottom/>
      <diagonal style="thin">
        <color indexed="64"/>
      </diagonal>
    </border>
    <border>
      <left/>
      <right style="medium">
        <color indexed="64"/>
      </right>
      <top style="medium">
        <color indexed="64"/>
      </top>
      <bottom/>
      <diagonal/>
    </border>
    <border diagonalDown="1">
      <left style="medium">
        <color indexed="64"/>
      </left>
      <right style="thin">
        <color indexed="64"/>
      </right>
      <top style="medium">
        <color indexed="64"/>
      </top>
      <bottom/>
      <diagonal style="thin">
        <color indexed="64"/>
      </diagonal>
    </border>
    <border>
      <left style="medium">
        <color indexed="64"/>
      </left>
      <right style="medium">
        <color indexed="64"/>
      </right>
      <top style="thin">
        <color indexed="64"/>
      </top>
      <bottom style="medium">
        <color indexed="64"/>
      </bottom>
      <diagonal/>
    </border>
    <border>
      <left/>
      <right style="medium">
        <color indexed="64"/>
      </right>
      <top style="dotted">
        <color indexed="64"/>
      </top>
      <bottom style="dotted">
        <color indexed="64"/>
      </bottom>
      <diagonal/>
    </border>
    <border>
      <left/>
      <right/>
      <top style="medium">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hair">
        <color indexed="64"/>
      </left>
      <right style="medium">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medium">
        <color indexed="64"/>
      </left>
      <right/>
      <top/>
      <bottom style="medium">
        <color indexed="64"/>
      </bottom>
      <diagonal/>
    </border>
    <border>
      <left style="hair">
        <color indexed="64"/>
      </left>
      <right style="medium">
        <color indexed="64"/>
      </right>
      <top/>
      <bottom/>
      <diagonal/>
    </border>
    <border>
      <left style="hair">
        <color indexed="64"/>
      </left>
      <right style="hair">
        <color indexed="64"/>
      </right>
      <top/>
      <bottom/>
      <diagonal/>
    </border>
    <border>
      <left/>
      <right style="hair">
        <color indexed="64"/>
      </right>
      <top/>
      <bottom/>
      <diagonal/>
    </border>
    <border>
      <left style="hair">
        <color indexed="64"/>
      </left>
      <right style="medium">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medium">
        <color indexed="64"/>
      </right>
      <top style="medium">
        <color indexed="64"/>
      </top>
      <bottom/>
      <diagonal/>
    </border>
    <border>
      <left style="hair">
        <color indexed="64"/>
      </left>
      <right style="hair">
        <color indexed="64"/>
      </right>
      <top style="medium">
        <color indexed="64"/>
      </top>
      <bottom/>
      <diagonal/>
    </border>
    <border>
      <left style="thin">
        <color indexed="64"/>
      </left>
      <right style="hair">
        <color indexed="64"/>
      </right>
      <top style="medium">
        <color indexed="64"/>
      </top>
      <bottom/>
      <diagonal/>
    </border>
    <border>
      <left style="medium">
        <color indexed="64"/>
      </left>
      <right/>
      <top style="medium">
        <color indexed="64"/>
      </top>
      <bottom/>
      <diagonal/>
    </border>
    <border>
      <left style="thin">
        <color indexed="64"/>
      </left>
      <right style="hair">
        <color indexed="64"/>
      </right>
      <top/>
      <bottom style="medium">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right/>
      <top style="dotted">
        <color indexed="64"/>
      </top>
      <bottom style="dotted">
        <color indexed="64"/>
      </bottom>
      <diagonal/>
    </border>
    <border>
      <left/>
      <right style="medium">
        <color indexed="64"/>
      </right>
      <top/>
      <bottom style="dotted">
        <color indexed="64"/>
      </bottom>
      <diagonal/>
    </border>
    <border>
      <left style="medium">
        <color indexed="64"/>
      </left>
      <right/>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medium">
        <color indexed="64"/>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medium">
        <color indexed="64"/>
      </left>
      <right style="thin">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s>
  <cellStyleXfs count="66">
    <xf numFmtId="0" fontId="0" fillId="0" borderId="0">
      <alignment vertical="center"/>
    </xf>
    <xf numFmtId="0" fontId="4" fillId="0" borderId="0"/>
    <xf numFmtId="0" fontId="4" fillId="0" borderId="0"/>
    <xf numFmtId="38" fontId="4" fillId="0" borderId="0" applyFont="0" applyFill="0" applyBorder="0" applyAlignment="0" applyProtection="0"/>
    <xf numFmtId="0" fontId="3" fillId="0" borderId="0">
      <alignment vertical="center"/>
    </xf>
    <xf numFmtId="0" fontId="6" fillId="0" borderId="0"/>
    <xf numFmtId="0" fontId="39" fillId="0" borderId="0">
      <alignment vertical="center"/>
    </xf>
    <xf numFmtId="0" fontId="2" fillId="0" borderId="0"/>
    <xf numFmtId="9" fontId="6" fillId="0" borderId="0" applyFont="0" applyFill="0" applyBorder="0" applyAlignment="0" applyProtection="0">
      <alignment vertical="center"/>
    </xf>
    <xf numFmtId="38" fontId="42" fillId="0" borderId="0" applyFont="0" applyFill="0" applyBorder="0" applyAlignment="0" applyProtection="0">
      <alignment vertical="center"/>
    </xf>
    <xf numFmtId="0" fontId="45" fillId="7" borderId="0" applyNumberFormat="0" applyFont="0" applyBorder="0" applyAlignment="0" applyProtection="0">
      <alignment vertical="center"/>
    </xf>
    <xf numFmtId="0" fontId="46" fillId="8" borderId="0" applyNumberFormat="0" applyFont="0" applyBorder="0" applyAlignment="0" applyProtection="0"/>
    <xf numFmtId="0" fontId="46" fillId="9" borderId="0" applyNumberFormat="0" applyFont="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3" fontId="49" fillId="10" borderId="0" applyNumberFormat="0" applyFill="0" applyBorder="0" applyAlignment="0" applyProtection="0">
      <alignment vertical="center"/>
    </xf>
    <xf numFmtId="3" fontId="50" fillId="11" borderId="0" applyNumberFormat="0" applyFill="0" applyBorder="0" applyAlignment="0" applyProtection="0"/>
    <xf numFmtId="0" fontId="51" fillId="0" borderId="0" applyFill="0" applyBorder="0" applyAlignment="0">
      <alignment vertical="center"/>
    </xf>
    <xf numFmtId="0" fontId="52" fillId="5" borderId="143" applyNumberFormat="0" applyAlignment="0" applyProtection="0">
      <alignment vertical="center"/>
    </xf>
    <xf numFmtId="9" fontId="2" fillId="0" borderId="0" applyFont="0" applyFill="0" applyBorder="0" applyAlignment="0" applyProtection="0"/>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2" fillId="0" borderId="0" applyFont="0" applyFill="0" applyBorder="0" applyAlignment="0" applyProtection="0">
      <alignment vertical="center"/>
    </xf>
    <xf numFmtId="192" fontId="2" fillId="0" borderId="0" applyFont="0" applyFill="0" applyBorder="0" applyAlignment="0" applyProtection="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2"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42" fillId="0" borderId="0">
      <alignment vertical="center"/>
    </xf>
    <xf numFmtId="0" fontId="39" fillId="0" borderId="0">
      <alignment vertical="center"/>
    </xf>
    <xf numFmtId="0" fontId="42" fillId="0" borderId="0">
      <alignment vertical="center"/>
    </xf>
    <xf numFmtId="0" fontId="46" fillId="0" borderId="0" applyNumberFormat="0" applyFont="0" applyBorder="0" applyAlignment="0" applyProtection="0"/>
    <xf numFmtId="0" fontId="2" fillId="0" borderId="0"/>
    <xf numFmtId="0" fontId="2" fillId="0" borderId="0">
      <alignment vertical="center"/>
    </xf>
    <xf numFmtId="0" fontId="42"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2" fillId="0" borderId="0">
      <alignment vertical="center"/>
    </xf>
    <xf numFmtId="0" fontId="53" fillId="0" borderId="0"/>
    <xf numFmtId="0" fontId="39" fillId="0" borderId="0">
      <alignment vertical="center"/>
    </xf>
    <xf numFmtId="0" fontId="42" fillId="0" borderId="0">
      <alignment vertical="center"/>
    </xf>
    <xf numFmtId="0" fontId="2" fillId="0" borderId="0">
      <alignment vertical="center"/>
    </xf>
    <xf numFmtId="0" fontId="39" fillId="0" borderId="0">
      <alignment vertical="center"/>
    </xf>
    <xf numFmtId="0" fontId="39" fillId="0" borderId="0">
      <alignment vertical="center"/>
    </xf>
    <xf numFmtId="0" fontId="42" fillId="0" borderId="0">
      <alignment vertical="center"/>
    </xf>
    <xf numFmtId="0" fontId="42" fillId="0" borderId="0">
      <alignment vertical="center"/>
    </xf>
    <xf numFmtId="0" fontId="2" fillId="0" borderId="0">
      <alignment wrapText="1"/>
    </xf>
    <xf numFmtId="0" fontId="2" fillId="0" borderId="0"/>
  </cellStyleXfs>
  <cellXfs count="587">
    <xf numFmtId="0" fontId="0" fillId="0" borderId="0" xfId="0">
      <alignment vertical="center"/>
    </xf>
    <xf numFmtId="0" fontId="4" fillId="0" borderId="0" xfId="1" applyFont="1"/>
    <xf numFmtId="0" fontId="6" fillId="0" borderId="1" xfId="1" applyFont="1" applyBorder="1" applyAlignment="1">
      <alignment horizontal="left" vertical="center" indent="1"/>
    </xf>
    <xf numFmtId="0" fontId="6" fillId="0" borderId="4" xfId="1" applyFont="1" applyBorder="1" applyAlignment="1">
      <alignment horizontal="left" vertical="center" indent="1"/>
    </xf>
    <xf numFmtId="0" fontId="6" fillId="0" borderId="5" xfId="1" applyFont="1" applyBorder="1" applyAlignment="1">
      <alignment horizontal="center" vertical="center"/>
    </xf>
    <xf numFmtId="0" fontId="6" fillId="0" borderId="6" xfId="1" applyFont="1" applyBorder="1" applyAlignment="1">
      <alignment horizontal="left" vertical="center" indent="1"/>
    </xf>
    <xf numFmtId="0" fontId="6" fillId="0" borderId="7" xfId="1" applyFont="1" applyBorder="1" applyAlignment="1">
      <alignment horizontal="left" vertical="center" indent="1"/>
    </xf>
    <xf numFmtId="0" fontId="6" fillId="0" borderId="8" xfId="1" applyFont="1" applyBorder="1" applyAlignment="1">
      <alignment horizontal="left" vertical="center" indent="1"/>
    </xf>
    <xf numFmtId="0" fontId="6" fillId="0" borderId="9" xfId="1" applyFont="1" applyBorder="1" applyAlignment="1">
      <alignment horizontal="center" vertical="center"/>
    </xf>
    <xf numFmtId="0" fontId="6" fillId="0" borderId="10" xfId="1" applyFont="1" applyBorder="1" applyAlignment="1">
      <alignment horizontal="left" vertical="center" wrapText="1" indent="1"/>
    </xf>
    <xf numFmtId="0" fontId="6" fillId="0" borderId="11" xfId="1" applyFont="1" applyBorder="1" applyAlignment="1">
      <alignment horizontal="center" vertical="center" wrapText="1"/>
    </xf>
    <xf numFmtId="0" fontId="6" fillId="0" borderId="12" xfId="1" applyFont="1" applyBorder="1" applyAlignment="1">
      <alignment horizontal="left" vertical="center" indent="1"/>
    </xf>
    <xf numFmtId="0" fontId="4" fillId="0" borderId="13" xfId="1" applyBorder="1" applyAlignment="1">
      <alignment horizontal="left" vertical="center" indent="1"/>
    </xf>
    <xf numFmtId="0" fontId="6" fillId="0" borderId="14" xfId="1" applyFont="1" applyBorder="1" applyAlignment="1">
      <alignment horizontal="left" vertical="center" indent="1"/>
    </xf>
    <xf numFmtId="0" fontId="6" fillId="0" borderId="15" xfId="1" applyFont="1" applyBorder="1" applyAlignment="1">
      <alignment horizontal="center" vertical="center"/>
    </xf>
    <xf numFmtId="0" fontId="6" fillId="0" borderId="17" xfId="1" applyFont="1" applyBorder="1" applyAlignment="1">
      <alignment horizontal="left" vertical="center" indent="1"/>
    </xf>
    <xf numFmtId="0" fontId="6" fillId="0" borderId="18" xfId="1" applyFont="1" applyBorder="1" applyAlignment="1">
      <alignment horizontal="left" vertical="center" indent="1"/>
    </xf>
    <xf numFmtId="0" fontId="6" fillId="2" borderId="6" xfId="1" applyFont="1" applyFill="1" applyBorder="1" applyAlignment="1">
      <alignment horizontal="left" vertical="center" wrapText="1" indent="1"/>
    </xf>
    <xf numFmtId="0" fontId="6" fillId="2" borderId="20" xfId="1" applyFont="1" applyFill="1" applyBorder="1" applyAlignment="1">
      <alignment horizontal="center" vertical="center" wrapText="1"/>
    </xf>
    <xf numFmtId="0" fontId="6" fillId="2" borderId="20" xfId="1" applyFont="1" applyFill="1" applyBorder="1" applyAlignment="1">
      <alignment horizontal="left" vertical="center" wrapText="1" indent="1"/>
    </xf>
    <xf numFmtId="0" fontId="8" fillId="3" borderId="22" xfId="1" applyFont="1" applyFill="1" applyBorder="1" applyAlignment="1">
      <alignment horizontal="center" vertical="center"/>
    </xf>
    <xf numFmtId="0" fontId="8" fillId="3" borderId="23" xfId="1" applyFont="1" applyFill="1" applyBorder="1" applyAlignment="1">
      <alignment horizontal="center" vertical="center"/>
    </xf>
    <xf numFmtId="0" fontId="8" fillId="3" borderId="24" xfId="1" applyFont="1" applyFill="1" applyBorder="1" applyAlignment="1">
      <alignment horizontal="center" vertical="center"/>
    </xf>
    <xf numFmtId="0" fontId="8" fillId="3" borderId="25" xfId="1" applyFont="1" applyFill="1" applyBorder="1" applyAlignment="1">
      <alignment horizontal="center" vertical="center"/>
    </xf>
    <xf numFmtId="0" fontId="9" fillId="0" borderId="0" xfId="1" applyFont="1"/>
    <xf numFmtId="0" fontId="8" fillId="0" borderId="0" xfId="1" applyFont="1"/>
    <xf numFmtId="0" fontId="11" fillId="0" borderId="0" xfId="1" applyFont="1"/>
    <xf numFmtId="0" fontId="12" fillId="0" borderId="0" xfId="1" applyFont="1"/>
    <xf numFmtId="0" fontId="13" fillId="0" borderId="0" xfId="1" applyFont="1" applyAlignment="1">
      <alignment vertical="center"/>
    </xf>
    <xf numFmtId="0" fontId="13" fillId="0" borderId="0" xfId="1" applyFont="1" applyFill="1" applyAlignment="1">
      <alignment vertical="center"/>
    </xf>
    <xf numFmtId="0" fontId="13" fillId="0" borderId="0" xfId="1" applyFont="1" applyBorder="1" applyAlignment="1">
      <alignment horizontal="right" vertical="center"/>
    </xf>
    <xf numFmtId="176" fontId="13" fillId="0" borderId="26" xfId="1" applyNumberFormat="1" applyFont="1" applyBorder="1" applyAlignment="1">
      <alignment vertical="center"/>
    </xf>
    <xf numFmtId="176" fontId="13" fillId="0" borderId="27" xfId="1" applyNumberFormat="1" applyFont="1" applyBorder="1" applyAlignment="1">
      <alignment vertical="center"/>
    </xf>
    <xf numFmtId="176" fontId="13" fillId="0" borderId="28" xfId="1" applyNumberFormat="1" applyFont="1" applyBorder="1" applyAlignment="1">
      <alignment vertical="center"/>
    </xf>
    <xf numFmtId="0" fontId="13" fillId="0" borderId="2" xfId="1" applyFont="1" applyBorder="1" applyAlignment="1">
      <alignment horizontal="left" vertical="center" indent="1"/>
    </xf>
    <xf numFmtId="0" fontId="13" fillId="0" borderId="29" xfId="1" applyFont="1" applyBorder="1" applyAlignment="1">
      <alignment horizontal="center" vertical="center"/>
    </xf>
    <xf numFmtId="177" fontId="13" fillId="0" borderId="0" xfId="1" applyNumberFormat="1" applyFont="1" applyBorder="1" applyAlignment="1">
      <alignment vertical="center"/>
    </xf>
    <xf numFmtId="176" fontId="13" fillId="0" borderId="1" xfId="1" applyNumberFormat="1" applyFont="1" applyBorder="1" applyAlignment="1">
      <alignment vertical="center"/>
    </xf>
    <xf numFmtId="176" fontId="13" fillId="0" borderId="30" xfId="1" applyNumberFormat="1" applyFont="1" applyBorder="1" applyAlignment="1">
      <alignment vertical="center"/>
    </xf>
    <xf numFmtId="176" fontId="13" fillId="0" borderId="31" xfId="1" applyNumberFormat="1" applyFont="1" applyBorder="1" applyAlignment="1">
      <alignment vertical="center"/>
    </xf>
    <xf numFmtId="176" fontId="13" fillId="0" borderId="32" xfId="1" applyNumberFormat="1" applyFont="1" applyBorder="1" applyAlignment="1">
      <alignment vertical="center"/>
    </xf>
    <xf numFmtId="0" fontId="13" fillId="0" borderId="33" xfId="1" applyFont="1" applyBorder="1" applyAlignment="1">
      <alignment horizontal="left" vertical="center" indent="1"/>
    </xf>
    <xf numFmtId="0" fontId="13" fillId="0" borderId="34" xfId="1" applyFont="1" applyBorder="1" applyAlignment="1">
      <alignment horizontal="center" vertical="center"/>
    </xf>
    <xf numFmtId="176" fontId="13" fillId="0" borderId="35" xfId="1" applyNumberFormat="1" applyFont="1" applyBorder="1" applyAlignment="1">
      <alignment vertical="center"/>
    </xf>
    <xf numFmtId="176" fontId="13" fillId="0" borderId="36" xfId="1" applyNumberFormat="1" applyFont="1" applyBorder="1" applyAlignment="1">
      <alignment vertical="center"/>
    </xf>
    <xf numFmtId="176" fontId="13" fillId="2" borderId="30" xfId="1" applyNumberFormat="1" applyFont="1" applyFill="1" applyBorder="1" applyAlignment="1">
      <alignment vertical="center"/>
    </xf>
    <xf numFmtId="176" fontId="13" fillId="0" borderId="37" xfId="1" applyNumberFormat="1" applyFont="1" applyBorder="1" applyAlignment="1">
      <alignment vertical="center"/>
    </xf>
    <xf numFmtId="176" fontId="13" fillId="0" borderId="38" xfId="1" applyNumberFormat="1" applyFont="1" applyBorder="1" applyAlignment="1">
      <alignment vertical="center"/>
    </xf>
    <xf numFmtId="176" fontId="13" fillId="0" borderId="39" xfId="1" applyNumberFormat="1" applyFont="1" applyBorder="1" applyAlignment="1">
      <alignment vertical="center"/>
    </xf>
    <xf numFmtId="0" fontId="13" fillId="0" borderId="40" xfId="1" applyFont="1" applyBorder="1" applyAlignment="1">
      <alignment horizontal="left" vertical="center" indent="1"/>
    </xf>
    <xf numFmtId="0" fontId="13" fillId="0" borderId="41" xfId="1" applyFont="1" applyBorder="1" applyAlignment="1">
      <alignment horizontal="center" vertical="center"/>
    </xf>
    <xf numFmtId="176" fontId="13" fillId="0" borderId="42" xfId="1" applyNumberFormat="1" applyFont="1" applyBorder="1" applyAlignment="1">
      <alignment vertical="center"/>
    </xf>
    <xf numFmtId="176" fontId="13" fillId="0" borderId="43" xfId="1" applyNumberFormat="1" applyFont="1" applyBorder="1" applyAlignment="1">
      <alignment vertical="center"/>
    </xf>
    <xf numFmtId="176" fontId="13" fillId="2" borderId="37" xfId="1" applyNumberFormat="1" applyFont="1" applyFill="1" applyBorder="1" applyAlignment="1">
      <alignment vertical="center"/>
    </xf>
    <xf numFmtId="178" fontId="13" fillId="0" borderId="0" xfId="1" applyNumberFormat="1" applyFont="1" applyFill="1" applyAlignment="1">
      <alignment horizontal="center" vertical="center"/>
    </xf>
    <xf numFmtId="0" fontId="13" fillId="0" borderId="0" xfId="1" applyFont="1" applyFill="1" applyAlignment="1">
      <alignment horizontal="center" vertical="center"/>
    </xf>
    <xf numFmtId="0" fontId="13" fillId="0" borderId="0" xfId="1" applyFont="1" applyFill="1" applyBorder="1" applyAlignment="1">
      <alignment vertical="center"/>
    </xf>
    <xf numFmtId="0" fontId="14" fillId="0" borderId="0" xfId="1" applyFont="1" applyFill="1" applyBorder="1" applyAlignment="1">
      <alignment vertical="center"/>
    </xf>
    <xf numFmtId="0" fontId="15" fillId="0" borderId="0" xfId="1" applyFont="1" applyFill="1" applyAlignment="1">
      <alignment vertical="center"/>
    </xf>
    <xf numFmtId="0" fontId="17" fillId="0" borderId="0" xfId="1" applyFont="1" applyFill="1" applyAlignment="1">
      <alignment vertical="center"/>
    </xf>
    <xf numFmtId="178" fontId="18" fillId="0" borderId="3" xfId="1" applyNumberFormat="1" applyFont="1" applyFill="1" applyBorder="1" applyAlignment="1">
      <alignment horizontal="center" vertical="center"/>
    </xf>
    <xf numFmtId="0" fontId="16" fillId="0" borderId="0" xfId="1" applyFont="1" applyFill="1" applyAlignment="1">
      <alignment vertical="center"/>
    </xf>
    <xf numFmtId="0" fontId="13" fillId="0" borderId="1" xfId="1" applyFont="1" applyBorder="1" applyAlignment="1">
      <alignment horizontal="right" vertical="center"/>
    </xf>
    <xf numFmtId="0" fontId="13" fillId="0" borderId="28" xfId="1" applyFont="1" applyBorder="1" applyAlignment="1">
      <alignment horizontal="right" vertical="center"/>
    </xf>
    <xf numFmtId="0" fontId="13" fillId="0" borderId="29" xfId="1" applyFont="1" applyBorder="1" applyAlignment="1">
      <alignment vertical="center"/>
    </xf>
    <xf numFmtId="178" fontId="17" fillId="0" borderId="0" xfId="1" applyNumberFormat="1" applyFont="1" applyFill="1" applyAlignment="1">
      <alignment vertical="center"/>
    </xf>
    <xf numFmtId="179" fontId="13" fillId="0" borderId="17" xfId="1" applyNumberFormat="1" applyFont="1" applyFill="1" applyBorder="1" applyAlignment="1">
      <alignment vertical="center"/>
    </xf>
    <xf numFmtId="180" fontId="13" fillId="0" borderId="16" xfId="1" applyNumberFormat="1" applyFont="1" applyBorder="1" applyAlignment="1">
      <alignment vertical="center"/>
    </xf>
    <xf numFmtId="181" fontId="13" fillId="0" borderId="51" xfId="1" applyNumberFormat="1" applyFont="1" applyFill="1" applyBorder="1" applyAlignment="1">
      <alignment vertical="center"/>
    </xf>
    <xf numFmtId="0" fontId="13" fillId="0" borderId="15" xfId="1" applyFont="1" applyFill="1" applyBorder="1" applyAlignment="1">
      <alignment vertical="center"/>
    </xf>
    <xf numFmtId="176" fontId="13" fillId="0" borderId="52" xfId="1" applyNumberFormat="1" applyFont="1" applyBorder="1" applyAlignment="1">
      <alignment vertical="center"/>
    </xf>
    <xf numFmtId="176" fontId="13" fillId="0" borderId="53" xfId="1" applyNumberFormat="1" applyFont="1" applyBorder="1" applyAlignment="1">
      <alignment vertical="center"/>
    </xf>
    <xf numFmtId="176" fontId="13" fillId="0" borderId="54" xfId="1" applyNumberFormat="1" applyFont="1" applyBorder="1" applyAlignment="1">
      <alignment vertical="center"/>
    </xf>
    <xf numFmtId="0" fontId="13" fillId="0" borderId="55" xfId="1" applyFont="1" applyBorder="1" applyAlignment="1">
      <alignment horizontal="left" vertical="center" indent="1"/>
    </xf>
    <xf numFmtId="0" fontId="13" fillId="0" borderId="56" xfId="1" applyFont="1" applyBorder="1" applyAlignment="1">
      <alignment horizontal="center" vertical="center"/>
    </xf>
    <xf numFmtId="176" fontId="13" fillId="0" borderId="57" xfId="1" applyNumberFormat="1" applyFont="1" applyBorder="1" applyAlignment="1">
      <alignment vertical="center"/>
    </xf>
    <xf numFmtId="176" fontId="13" fillId="0" borderId="58" xfId="1" applyNumberFormat="1" applyFont="1" applyBorder="1" applyAlignment="1">
      <alignment vertical="center"/>
    </xf>
    <xf numFmtId="179" fontId="13" fillId="0" borderId="6" xfId="1" applyNumberFormat="1" applyFont="1" applyFill="1" applyBorder="1" applyAlignment="1">
      <alignment vertical="center"/>
    </xf>
    <xf numFmtId="180" fontId="13" fillId="0" borderId="7" xfId="1" applyNumberFormat="1" applyFont="1" applyBorder="1" applyAlignment="1">
      <alignment vertical="center"/>
    </xf>
    <xf numFmtId="181" fontId="13" fillId="0" borderId="7" xfId="1" applyNumberFormat="1" applyFont="1" applyFill="1" applyBorder="1" applyAlignment="1">
      <alignment vertical="center"/>
    </xf>
    <xf numFmtId="0" fontId="13" fillId="0" borderId="21" xfId="1" applyFont="1" applyFill="1" applyBorder="1" applyAlignment="1">
      <alignment vertical="center"/>
    </xf>
    <xf numFmtId="176" fontId="13" fillId="2" borderId="52" xfId="1" applyNumberFormat="1" applyFont="1" applyFill="1" applyBorder="1" applyAlignment="1">
      <alignment vertical="center"/>
    </xf>
    <xf numFmtId="0" fontId="14" fillId="3" borderId="22" xfId="1" applyFont="1" applyFill="1" applyBorder="1" applyAlignment="1">
      <alignment horizontal="center" vertical="center"/>
    </xf>
    <xf numFmtId="0" fontId="14" fillId="3" borderId="24" xfId="1" applyFont="1" applyFill="1" applyBorder="1" applyAlignment="1">
      <alignment horizontal="center" vertical="center"/>
    </xf>
    <xf numFmtId="0" fontId="14" fillId="3" borderId="59" xfId="1" applyFont="1" applyFill="1" applyBorder="1" applyAlignment="1">
      <alignment horizontal="center" vertical="center"/>
    </xf>
    <xf numFmtId="0" fontId="14" fillId="3" borderId="60" xfId="1" applyFont="1" applyFill="1" applyBorder="1" applyAlignment="1">
      <alignment horizontal="center" vertical="center"/>
    </xf>
    <xf numFmtId="0" fontId="19" fillId="3" borderId="23" xfId="1" applyFont="1" applyFill="1" applyBorder="1" applyAlignment="1">
      <alignment horizontal="center" vertical="center"/>
    </xf>
    <xf numFmtId="0" fontId="19" fillId="3" borderId="25" xfId="1" applyFont="1" applyFill="1" applyBorder="1" applyAlignment="1">
      <alignment horizontal="center" vertical="center" shrinkToFit="1"/>
    </xf>
    <xf numFmtId="0" fontId="14" fillId="0" borderId="0" xfId="1" applyFont="1" applyFill="1" applyBorder="1" applyAlignment="1">
      <alignment horizontal="center" vertical="center"/>
    </xf>
    <xf numFmtId="0" fontId="13" fillId="3" borderId="22" xfId="1" applyFont="1" applyFill="1" applyBorder="1" applyAlignment="1">
      <alignment horizontal="center" vertical="center" wrapText="1"/>
    </xf>
    <xf numFmtId="181" fontId="13" fillId="3" borderId="59" xfId="1" applyNumberFormat="1" applyFont="1" applyFill="1" applyBorder="1" applyAlignment="1">
      <alignment horizontal="center" vertical="center" wrapText="1"/>
    </xf>
    <xf numFmtId="0" fontId="13" fillId="3" borderId="59" xfId="1" applyFont="1" applyFill="1" applyBorder="1" applyAlignment="1">
      <alignment horizontal="center" vertical="center" wrapText="1"/>
    </xf>
    <xf numFmtId="0" fontId="13" fillId="3" borderId="25" xfId="1" applyFont="1" applyFill="1" applyBorder="1" applyAlignment="1">
      <alignment vertical="center"/>
    </xf>
    <xf numFmtId="0" fontId="16" fillId="3" borderId="22" xfId="1" applyFont="1" applyFill="1" applyBorder="1" applyAlignment="1">
      <alignment horizontal="center" vertical="center"/>
    </xf>
    <xf numFmtId="0" fontId="13" fillId="0" borderId="0" xfId="1" applyFont="1" applyAlignment="1">
      <alignment horizontal="right" vertical="center"/>
    </xf>
    <xf numFmtId="0" fontId="19" fillId="0" borderId="0" xfId="1" applyFont="1" applyFill="1" applyAlignment="1">
      <alignment vertical="center"/>
    </xf>
    <xf numFmtId="0" fontId="19" fillId="0" borderId="0" xfId="1" applyFont="1" applyAlignment="1">
      <alignment vertical="center"/>
    </xf>
    <xf numFmtId="178" fontId="18" fillId="0" borderId="0" xfId="1" applyNumberFormat="1" applyFont="1" applyFill="1" applyBorder="1" applyAlignment="1">
      <alignment horizontal="center" vertical="center"/>
    </xf>
    <xf numFmtId="0" fontId="20" fillId="0" borderId="0" xfId="1" applyFont="1" applyAlignment="1">
      <alignment vertical="center"/>
    </xf>
    <xf numFmtId="0" fontId="13" fillId="0" borderId="0" xfId="1" applyFont="1" applyBorder="1" applyAlignment="1">
      <alignment vertical="center"/>
    </xf>
    <xf numFmtId="0" fontId="21" fillId="0" borderId="0" xfId="1" applyFont="1" applyFill="1" applyAlignment="1">
      <alignment vertical="center"/>
    </xf>
    <xf numFmtId="178" fontId="18" fillId="0" borderId="0" xfId="1" applyNumberFormat="1" applyFont="1" applyFill="1" applyBorder="1" applyAlignment="1">
      <alignment vertical="center"/>
    </xf>
    <xf numFmtId="0" fontId="4" fillId="0" borderId="0" xfId="1" applyAlignment="1">
      <alignment vertical="center"/>
    </xf>
    <xf numFmtId="0" fontId="4" fillId="0" borderId="0" xfId="1" applyFill="1" applyAlignment="1">
      <alignment vertical="center"/>
    </xf>
    <xf numFmtId="0" fontId="13" fillId="0" borderId="0" xfId="1" applyFont="1" applyAlignment="1">
      <alignment horizontal="center" vertical="center"/>
    </xf>
    <xf numFmtId="182" fontId="22" fillId="0" borderId="0" xfId="1" applyNumberFormat="1" applyFont="1" applyBorder="1" applyAlignment="1">
      <alignment vertical="center"/>
    </xf>
    <xf numFmtId="0" fontId="23" fillId="0" borderId="0" xfId="1" applyFont="1" applyFill="1" applyAlignment="1">
      <alignment horizontal="right" vertical="center"/>
    </xf>
    <xf numFmtId="0" fontId="24" fillId="0" borderId="0" xfId="1" applyFont="1" applyFill="1" applyAlignment="1">
      <alignment vertical="center"/>
    </xf>
    <xf numFmtId="0" fontId="25" fillId="0" borderId="0" xfId="1" applyFont="1" applyBorder="1" applyAlignment="1">
      <alignment horizontal="center" vertical="center"/>
    </xf>
    <xf numFmtId="0" fontId="26" fillId="0" borderId="0" xfId="1" applyFont="1" applyAlignment="1">
      <alignment horizontal="center" vertical="center"/>
    </xf>
    <xf numFmtId="0" fontId="27" fillId="0" borderId="0" xfId="1" applyFont="1" applyFill="1" applyAlignment="1">
      <alignment vertical="center"/>
    </xf>
    <xf numFmtId="0" fontId="28" fillId="0" borderId="0" xfId="1" applyFont="1" applyFill="1" applyAlignment="1">
      <alignment vertical="center"/>
    </xf>
    <xf numFmtId="0" fontId="6" fillId="0" borderId="0" xfId="1" applyFont="1"/>
    <xf numFmtId="0" fontId="13" fillId="0" borderId="64" xfId="1" applyFont="1" applyFill="1" applyBorder="1" applyAlignment="1">
      <alignment horizontal="left" vertical="center" indent="1"/>
    </xf>
    <xf numFmtId="0" fontId="13" fillId="0" borderId="65" xfId="1" applyFont="1" applyFill="1" applyBorder="1" applyAlignment="1">
      <alignment horizontal="center" vertical="center"/>
    </xf>
    <xf numFmtId="183" fontId="13" fillId="0" borderId="65" xfId="1" applyNumberFormat="1" applyFont="1" applyFill="1" applyBorder="1" applyAlignment="1">
      <alignment vertical="center"/>
    </xf>
    <xf numFmtId="0" fontId="13" fillId="0" borderId="66" xfId="1" applyFont="1" applyFill="1" applyBorder="1" applyAlignment="1">
      <alignment horizontal="left" vertical="center" wrapText="1"/>
    </xf>
    <xf numFmtId="0" fontId="13" fillId="0" borderId="67" xfId="1" applyFont="1" applyFill="1" applyBorder="1" applyAlignment="1">
      <alignment horizontal="center" vertical="center"/>
    </xf>
    <xf numFmtId="0" fontId="13" fillId="0" borderId="68" xfId="1" applyFont="1" applyFill="1" applyBorder="1" applyAlignment="1">
      <alignment horizontal="left" vertical="center" indent="1"/>
    </xf>
    <xf numFmtId="0" fontId="13" fillId="0" borderId="69" xfId="1" applyFont="1" applyFill="1" applyBorder="1" applyAlignment="1">
      <alignment horizontal="center" vertical="center"/>
    </xf>
    <xf numFmtId="183" fontId="13" fillId="0" borderId="69" xfId="1" applyNumberFormat="1" applyFont="1" applyFill="1" applyBorder="1" applyAlignment="1">
      <alignment vertical="center"/>
    </xf>
    <xf numFmtId="0" fontId="13" fillId="0" borderId="55" xfId="1" applyFont="1" applyFill="1" applyBorder="1" applyAlignment="1">
      <alignment horizontal="left" vertical="center" wrapText="1"/>
    </xf>
    <xf numFmtId="0" fontId="13" fillId="0" borderId="70" xfId="1" applyFont="1" applyFill="1" applyBorder="1" applyAlignment="1">
      <alignment horizontal="center" vertical="center"/>
    </xf>
    <xf numFmtId="0" fontId="14" fillId="3" borderId="22" xfId="1" applyFont="1" applyFill="1" applyBorder="1" applyAlignment="1">
      <alignment horizontal="left" vertical="center" indent="1"/>
    </xf>
    <xf numFmtId="177" fontId="14" fillId="3" borderId="59" xfId="1" applyNumberFormat="1" applyFont="1" applyFill="1" applyBorder="1" applyAlignment="1">
      <alignment horizontal="center" vertical="center"/>
    </xf>
    <xf numFmtId="177" fontId="14" fillId="3" borderId="59" xfId="1" applyNumberFormat="1" applyFont="1" applyFill="1" applyBorder="1" applyAlignment="1">
      <alignment horizontal="left" vertical="center" indent="1"/>
    </xf>
    <xf numFmtId="0" fontId="14" fillId="3" borderId="23" xfId="1" applyFont="1" applyFill="1" applyBorder="1" applyAlignment="1">
      <alignment horizontal="left" vertical="center" wrapText="1" indent="1"/>
    </xf>
    <xf numFmtId="0" fontId="13" fillId="3" borderId="50" xfId="1" applyFont="1" applyFill="1" applyBorder="1" applyAlignment="1">
      <alignment horizontal="center" vertical="center"/>
    </xf>
    <xf numFmtId="0" fontId="6" fillId="0" borderId="64" xfId="1" applyFont="1" applyBorder="1" applyAlignment="1">
      <alignment horizontal="left" vertical="center" wrapText="1" indent="1"/>
    </xf>
    <xf numFmtId="184" fontId="13" fillId="0" borderId="65" xfId="1" applyNumberFormat="1" applyFont="1" applyFill="1" applyBorder="1" applyAlignment="1">
      <alignment horizontal="center" vertical="center"/>
    </xf>
    <xf numFmtId="185" fontId="13" fillId="0" borderId="65" xfId="1" applyNumberFormat="1" applyFont="1" applyFill="1" applyBorder="1" applyAlignment="1">
      <alignment vertical="center"/>
    </xf>
    <xf numFmtId="184" fontId="13" fillId="0" borderId="71" xfId="1" applyNumberFormat="1" applyFont="1" applyFill="1" applyBorder="1" applyAlignment="1">
      <alignment horizontal="center" vertical="center"/>
    </xf>
    <xf numFmtId="185" fontId="13" fillId="0" borderId="71" xfId="1" applyNumberFormat="1" applyFont="1" applyFill="1" applyBorder="1" applyAlignment="1">
      <alignment vertical="center"/>
    </xf>
    <xf numFmtId="0" fontId="13" fillId="0" borderId="72" xfId="1" applyFont="1" applyFill="1" applyBorder="1" applyAlignment="1">
      <alignment horizontal="left" vertical="center" wrapText="1"/>
    </xf>
    <xf numFmtId="0" fontId="13" fillId="0" borderId="73" xfId="1" applyFont="1" applyFill="1" applyBorder="1" applyAlignment="1">
      <alignment horizontal="center" vertical="center"/>
    </xf>
    <xf numFmtId="0" fontId="13" fillId="0" borderId="42" xfId="1" applyFont="1" applyFill="1" applyBorder="1" applyAlignment="1">
      <alignment horizontal="left" vertical="center" indent="1"/>
    </xf>
    <xf numFmtId="177" fontId="13" fillId="0" borderId="38" xfId="1" applyNumberFormat="1" applyFont="1" applyFill="1" applyBorder="1" applyAlignment="1">
      <alignment horizontal="center" vertical="center"/>
    </xf>
    <xf numFmtId="183" fontId="13" fillId="0" borderId="38" xfId="1" applyNumberFormat="1" applyFont="1" applyFill="1" applyBorder="1" applyAlignment="1">
      <alignment vertical="center"/>
    </xf>
    <xf numFmtId="0" fontId="13" fillId="0" borderId="40" xfId="1" applyFont="1" applyFill="1" applyBorder="1" applyAlignment="1">
      <alignment horizontal="left" vertical="center" wrapText="1"/>
    </xf>
    <xf numFmtId="0" fontId="13" fillId="0" borderId="74" xfId="1" applyFont="1" applyFill="1" applyBorder="1" applyAlignment="1">
      <alignment horizontal="center" vertical="center"/>
    </xf>
    <xf numFmtId="184" fontId="13" fillId="0" borderId="38" xfId="1" applyNumberFormat="1" applyFont="1" applyFill="1" applyBorder="1" applyAlignment="1">
      <alignment horizontal="center" vertical="center"/>
    </xf>
    <xf numFmtId="185" fontId="13" fillId="0" borderId="38" xfId="1" applyNumberFormat="1" applyFont="1" applyFill="1" applyBorder="1" applyAlignment="1">
      <alignment vertical="center"/>
    </xf>
    <xf numFmtId="0" fontId="13" fillId="0" borderId="57" xfId="1" applyFont="1" applyFill="1" applyBorder="1" applyAlignment="1">
      <alignment horizontal="left" vertical="center" indent="1"/>
    </xf>
    <xf numFmtId="177" fontId="13" fillId="0" borderId="53" xfId="1" applyNumberFormat="1" applyFont="1" applyFill="1" applyBorder="1" applyAlignment="1">
      <alignment horizontal="center" vertical="center"/>
    </xf>
    <xf numFmtId="183" fontId="13" fillId="0" borderId="53" xfId="1" applyNumberFormat="1" applyFont="1" applyFill="1" applyBorder="1" applyAlignment="1">
      <alignment vertical="center"/>
    </xf>
    <xf numFmtId="0" fontId="13" fillId="0" borderId="75" xfId="1" applyFont="1" applyFill="1" applyBorder="1" applyAlignment="1">
      <alignment horizontal="center" vertical="center"/>
    </xf>
    <xf numFmtId="0" fontId="13" fillId="0" borderId="0" xfId="1" applyFont="1"/>
    <xf numFmtId="0" fontId="13" fillId="0" borderId="0" xfId="1" applyFont="1" applyAlignment="1">
      <alignment horizontal="center"/>
    </xf>
    <xf numFmtId="183" fontId="13" fillId="0" borderId="0" xfId="1" applyNumberFormat="1" applyFont="1" applyBorder="1"/>
    <xf numFmtId="0" fontId="13" fillId="0" borderId="0" xfId="1" applyFont="1" applyBorder="1" applyAlignment="1">
      <alignment shrinkToFit="1"/>
    </xf>
    <xf numFmtId="0" fontId="13" fillId="0" borderId="0" xfId="1" applyFont="1" applyBorder="1" applyAlignment="1">
      <alignment horizontal="center" shrinkToFit="1"/>
    </xf>
    <xf numFmtId="183" fontId="13" fillId="0" borderId="76" xfId="1" applyNumberFormat="1" applyFont="1" applyBorder="1"/>
    <xf numFmtId="183" fontId="13" fillId="0" borderId="65" xfId="1" applyNumberFormat="1" applyFont="1" applyBorder="1"/>
    <xf numFmtId="0" fontId="13" fillId="0" borderId="66" xfId="1" applyFont="1" applyBorder="1" applyAlignment="1">
      <alignment shrinkToFit="1"/>
    </xf>
    <xf numFmtId="0" fontId="13" fillId="0" borderId="67" xfId="1" applyFont="1" applyBorder="1" applyAlignment="1">
      <alignment horizontal="center" shrinkToFit="1"/>
    </xf>
    <xf numFmtId="183" fontId="13" fillId="0" borderId="37" xfId="1" applyNumberFormat="1" applyFont="1" applyBorder="1"/>
    <xf numFmtId="183" fontId="13" fillId="0" borderId="38" xfId="1" applyNumberFormat="1" applyFont="1" applyBorder="1"/>
    <xf numFmtId="0" fontId="13" fillId="0" borderId="40" xfId="1" applyFont="1" applyBorder="1" applyAlignment="1">
      <alignment shrinkToFit="1"/>
    </xf>
    <xf numFmtId="0" fontId="13" fillId="0" borderId="74" xfId="1" applyFont="1" applyBorder="1" applyAlignment="1">
      <alignment horizontal="center" shrinkToFit="1"/>
    </xf>
    <xf numFmtId="186" fontId="13" fillId="0" borderId="0" xfId="1" applyNumberFormat="1" applyFont="1"/>
    <xf numFmtId="186" fontId="29" fillId="0" borderId="0" xfId="1" applyNumberFormat="1" applyFont="1" applyBorder="1"/>
    <xf numFmtId="0" fontId="13" fillId="0" borderId="0" xfId="1" applyFont="1" applyBorder="1"/>
    <xf numFmtId="177" fontId="13" fillId="0" borderId="0" xfId="1" applyNumberFormat="1" applyFont="1"/>
    <xf numFmtId="186" fontId="13" fillId="0" borderId="0" xfId="1" applyNumberFormat="1" applyFont="1" applyBorder="1" applyAlignment="1">
      <alignment horizontal="center"/>
    </xf>
    <xf numFmtId="187" fontId="13" fillId="0" borderId="0" xfId="1" applyNumberFormat="1" applyFont="1"/>
    <xf numFmtId="177" fontId="13" fillId="0" borderId="0" xfId="1" applyNumberFormat="1" applyFont="1" applyBorder="1"/>
    <xf numFmtId="177" fontId="29" fillId="0" borderId="0" xfId="1" applyNumberFormat="1" applyFont="1"/>
    <xf numFmtId="0" fontId="29" fillId="0" borderId="0" xfId="1" applyFont="1" applyBorder="1" applyAlignment="1">
      <alignment shrinkToFit="1"/>
    </xf>
    <xf numFmtId="184" fontId="13" fillId="0" borderId="0" xfId="1" applyNumberFormat="1" applyFont="1" applyBorder="1"/>
    <xf numFmtId="183" fontId="13" fillId="0" borderId="77" xfId="1" applyNumberFormat="1" applyFont="1" applyBorder="1"/>
    <xf numFmtId="183" fontId="29" fillId="0" borderId="78" xfId="1" applyNumberFormat="1" applyFont="1" applyBorder="1"/>
    <xf numFmtId="183" fontId="13" fillId="0" borderId="0" xfId="1" applyNumberFormat="1" applyFont="1"/>
    <xf numFmtId="183" fontId="29" fillId="0" borderId="0" xfId="1" applyNumberFormat="1" applyFont="1"/>
    <xf numFmtId="188" fontId="13" fillId="0" borderId="0" xfId="1" applyNumberFormat="1" applyFont="1" applyBorder="1"/>
    <xf numFmtId="0" fontId="29" fillId="0" borderId="0" xfId="1" applyFont="1" applyAlignment="1">
      <alignment shrinkToFit="1"/>
    </xf>
    <xf numFmtId="0" fontId="13" fillId="0" borderId="0" xfId="1" applyFont="1" applyAlignment="1">
      <alignment shrinkToFit="1"/>
    </xf>
    <xf numFmtId="0" fontId="30" fillId="0" borderId="0" xfId="1" applyFont="1"/>
    <xf numFmtId="183" fontId="13" fillId="0" borderId="7" xfId="1" applyNumberFormat="1" applyFont="1" applyBorder="1"/>
    <xf numFmtId="186" fontId="13" fillId="0" borderId="0" xfId="1" applyNumberFormat="1" applyFont="1" applyAlignment="1">
      <alignment horizontal="center"/>
    </xf>
    <xf numFmtId="186" fontId="13" fillId="0" borderId="0" xfId="1" applyNumberFormat="1" applyFont="1" applyBorder="1"/>
    <xf numFmtId="181" fontId="13" fillId="0" borderId="0" xfId="1" applyNumberFormat="1" applyFont="1"/>
    <xf numFmtId="0" fontId="29" fillId="0" borderId="0" xfId="1" applyFont="1" applyBorder="1"/>
    <xf numFmtId="0" fontId="13" fillId="0" borderId="0" xfId="1" applyFont="1" applyBorder="1" applyAlignment="1">
      <alignment horizontal="right"/>
    </xf>
    <xf numFmtId="177" fontId="31" fillId="0" borderId="0" xfId="1" applyNumberFormat="1" applyFont="1"/>
    <xf numFmtId="0" fontId="31" fillId="0" borderId="0" xfId="1" applyFont="1" applyAlignment="1">
      <alignment shrinkToFit="1"/>
    </xf>
    <xf numFmtId="181" fontId="13" fillId="0" borderId="0" xfId="1" applyNumberFormat="1" applyFont="1" applyBorder="1"/>
    <xf numFmtId="181" fontId="13" fillId="0" borderId="7" xfId="1" applyNumberFormat="1" applyFont="1" applyBorder="1"/>
    <xf numFmtId="183" fontId="31" fillId="0" borderId="79" xfId="1" applyNumberFormat="1" applyFont="1" applyBorder="1"/>
    <xf numFmtId="0" fontId="13" fillId="0" borderId="0" xfId="1" applyFont="1" applyAlignment="1">
      <alignment horizontal="right"/>
    </xf>
    <xf numFmtId="187" fontId="13" fillId="0" borderId="0" xfId="1" applyNumberFormat="1" applyFont="1" applyBorder="1"/>
    <xf numFmtId="183" fontId="31" fillId="0" borderId="0" xfId="1" applyNumberFormat="1" applyFont="1"/>
    <xf numFmtId="38" fontId="13" fillId="0" borderId="0" xfId="1" applyNumberFormat="1" applyFont="1"/>
    <xf numFmtId="0" fontId="30" fillId="0" borderId="0" xfId="1" applyFont="1" applyBorder="1"/>
    <xf numFmtId="0" fontId="13" fillId="0" borderId="0" xfId="1" applyFont="1" applyBorder="1" applyAlignment="1"/>
    <xf numFmtId="0" fontId="13" fillId="0" borderId="0" xfId="1" applyFont="1" applyBorder="1" applyAlignment="1">
      <alignment horizontal="center"/>
    </xf>
    <xf numFmtId="0" fontId="31" fillId="0" borderId="0" xfId="1" applyFont="1" applyAlignment="1"/>
    <xf numFmtId="181" fontId="13" fillId="0" borderId="7" xfId="1" applyNumberFormat="1" applyFont="1" applyBorder="1" applyAlignment="1">
      <alignment horizontal="center" vertical="center"/>
    </xf>
    <xf numFmtId="189" fontId="13" fillId="0" borderId="7" xfId="1" applyNumberFormat="1" applyFont="1" applyBorder="1"/>
    <xf numFmtId="0" fontId="13" fillId="0" borderId="0" xfId="1" applyFont="1" applyAlignment="1"/>
    <xf numFmtId="186" fontId="13" fillId="0" borderId="0" xfId="1" applyNumberFormat="1" applyFont="1" applyBorder="1" applyAlignment="1">
      <alignment shrinkToFit="1"/>
    </xf>
    <xf numFmtId="183" fontId="13" fillId="0" borderId="26" xfId="1" applyNumberFormat="1" applyFont="1" applyBorder="1"/>
    <xf numFmtId="183" fontId="13" fillId="0" borderId="27" xfId="1" applyNumberFormat="1" applyFont="1" applyBorder="1"/>
    <xf numFmtId="0" fontId="13" fillId="0" borderId="2" xfId="1" applyFont="1" applyBorder="1" applyAlignment="1">
      <alignment shrinkToFit="1"/>
    </xf>
    <xf numFmtId="0" fontId="13" fillId="0" borderId="44" xfId="1" applyFont="1" applyBorder="1" applyAlignment="1">
      <alignment horizontal="center" shrinkToFit="1"/>
    </xf>
    <xf numFmtId="186" fontId="13" fillId="0" borderId="0" xfId="1" applyNumberFormat="1" applyFont="1" applyBorder="1" applyAlignment="1">
      <alignment horizontal="center" shrinkToFit="1"/>
    </xf>
    <xf numFmtId="183" fontId="13" fillId="0" borderId="81" xfId="1" applyNumberFormat="1" applyFont="1" applyBorder="1"/>
    <xf numFmtId="183" fontId="13" fillId="0" borderId="71" xfId="1" applyNumberFormat="1" applyFont="1" applyBorder="1"/>
    <xf numFmtId="0" fontId="13" fillId="0" borderId="72" xfId="1" applyFont="1" applyBorder="1" applyAlignment="1">
      <alignment shrinkToFit="1"/>
    </xf>
    <xf numFmtId="0" fontId="13" fillId="0" borderId="73" xfId="1" applyFont="1" applyBorder="1" applyAlignment="1">
      <alignment horizontal="center" shrinkToFit="1"/>
    </xf>
    <xf numFmtId="0" fontId="13" fillId="4" borderId="0" xfId="1" applyFont="1" applyFill="1" applyAlignment="1">
      <alignment horizontal="center"/>
    </xf>
    <xf numFmtId="177" fontId="29" fillId="0" borderId="0" xfId="1" applyNumberFormat="1" applyFont="1" applyBorder="1"/>
    <xf numFmtId="177" fontId="13" fillId="0" borderId="77" xfId="1" applyNumberFormat="1" applyFont="1" applyBorder="1"/>
    <xf numFmtId="177" fontId="29" fillId="0" borderId="78" xfId="1" applyNumberFormat="1" applyFont="1" applyBorder="1"/>
    <xf numFmtId="177" fontId="13" fillId="0" borderId="7" xfId="1" applyNumberFormat="1" applyFont="1" applyBorder="1"/>
    <xf numFmtId="183" fontId="13" fillId="0" borderId="0" xfId="1" applyNumberFormat="1" applyFont="1" applyBorder="1" applyAlignment="1"/>
    <xf numFmtId="186" fontId="13" fillId="0" borderId="0" xfId="1" applyNumberFormat="1" applyFont="1" applyBorder="1" applyAlignment="1">
      <alignment horizontal="right"/>
    </xf>
    <xf numFmtId="186" fontId="31" fillId="0" borderId="0" xfId="1" applyNumberFormat="1" applyFont="1" applyBorder="1"/>
    <xf numFmtId="0" fontId="13" fillId="0" borderId="0" xfId="1" applyFont="1" applyBorder="1" applyAlignment="1">
      <alignment horizontal="center" vertical="center"/>
    </xf>
    <xf numFmtId="0" fontId="4" fillId="0" borderId="0" xfId="1" applyBorder="1" applyAlignment="1">
      <alignment vertical="center"/>
    </xf>
    <xf numFmtId="186" fontId="31" fillId="0" borderId="0" xfId="1" applyNumberFormat="1" applyFont="1"/>
    <xf numFmtId="0" fontId="4" fillId="0" borderId="0" xfId="1"/>
    <xf numFmtId="183" fontId="13" fillId="0" borderId="82" xfId="1" applyNumberFormat="1" applyFont="1" applyBorder="1"/>
    <xf numFmtId="183" fontId="13" fillId="0" borderId="28" xfId="1" applyNumberFormat="1" applyFont="1" applyBorder="1"/>
    <xf numFmtId="0" fontId="13" fillId="0" borderId="29" xfId="1" applyFont="1" applyBorder="1" applyAlignment="1"/>
    <xf numFmtId="0" fontId="13" fillId="0" borderId="0" xfId="1" applyFont="1" applyAlignment="1">
      <alignment vertical="top"/>
    </xf>
    <xf numFmtId="183" fontId="13" fillId="0" borderId="12" xfId="1" applyNumberFormat="1" applyFont="1" applyBorder="1"/>
    <xf numFmtId="183" fontId="13" fillId="0" borderId="83" xfId="1" applyNumberFormat="1" applyFont="1" applyBorder="1"/>
    <xf numFmtId="0" fontId="13" fillId="0" borderId="9" xfId="1" applyFont="1" applyFill="1" applyBorder="1" applyAlignment="1">
      <alignment vertical="center"/>
    </xf>
    <xf numFmtId="183" fontId="13" fillId="0" borderId="42" xfId="1" applyNumberFormat="1" applyFont="1" applyBorder="1"/>
    <xf numFmtId="183" fontId="13" fillId="0" borderId="39" xfId="1" applyNumberFormat="1" applyFont="1" applyBorder="1"/>
    <xf numFmtId="0" fontId="13" fillId="0" borderId="41" xfId="1" applyFont="1" applyFill="1" applyBorder="1" applyAlignment="1">
      <alignment vertical="center"/>
    </xf>
    <xf numFmtId="38" fontId="31" fillId="0" borderId="0" xfId="1" applyNumberFormat="1" applyFont="1" applyBorder="1"/>
    <xf numFmtId="183" fontId="13" fillId="0" borderId="18" xfId="1" applyNumberFormat="1" applyFont="1" applyBorder="1"/>
    <xf numFmtId="183" fontId="13" fillId="0" borderId="84" xfId="1" applyNumberFormat="1" applyFont="1" applyBorder="1"/>
    <xf numFmtId="0" fontId="31" fillId="0" borderId="0" xfId="1" applyFont="1" applyAlignment="1">
      <alignment horizontal="center"/>
    </xf>
    <xf numFmtId="0" fontId="13" fillId="3" borderId="12" xfId="1" applyFont="1" applyFill="1" applyBorder="1" applyAlignment="1">
      <alignment horizontal="center"/>
    </xf>
    <xf numFmtId="0" fontId="13" fillId="3" borderId="13" xfId="1" applyFont="1" applyFill="1" applyBorder="1"/>
    <xf numFmtId="183" fontId="13" fillId="0" borderId="86" xfId="1" applyNumberFormat="1" applyFont="1" applyBorder="1"/>
    <xf numFmtId="183" fontId="13" fillId="0" borderId="16" xfId="1" applyNumberFormat="1" applyFont="1" applyBorder="1"/>
    <xf numFmtId="0" fontId="13" fillId="0" borderId="14" xfId="1" applyFont="1" applyBorder="1" applyAlignment="1">
      <alignment shrinkToFit="1"/>
    </xf>
    <xf numFmtId="0" fontId="13" fillId="0" borderId="87" xfId="1" applyFont="1" applyBorder="1" applyAlignment="1">
      <alignment horizontal="center" shrinkToFit="1"/>
    </xf>
    <xf numFmtId="0" fontId="6" fillId="3" borderId="17" xfId="1" applyFont="1" applyFill="1" applyBorder="1" applyAlignment="1">
      <alignment horizontal="center"/>
    </xf>
    <xf numFmtId="0" fontId="13" fillId="3" borderId="16" xfId="1" applyFont="1" applyFill="1" applyBorder="1"/>
    <xf numFmtId="0" fontId="13" fillId="3" borderId="12" xfId="1" applyFont="1" applyFill="1" applyBorder="1" applyAlignment="1">
      <alignment horizontal="center" vertical="center"/>
    </xf>
    <xf numFmtId="0" fontId="13" fillId="3" borderId="18" xfId="1" applyFont="1" applyFill="1" applyBorder="1" applyAlignment="1">
      <alignment horizontal="center" shrinkToFit="1"/>
    </xf>
    <xf numFmtId="186" fontId="13" fillId="3" borderId="0" xfId="1" applyNumberFormat="1" applyFont="1" applyFill="1" applyBorder="1" applyAlignment="1">
      <alignment horizontal="center" shrinkToFit="1"/>
    </xf>
    <xf numFmtId="0" fontId="13" fillId="3" borderId="17" xfId="1" applyFont="1" applyFill="1" applyBorder="1" applyAlignment="1">
      <alignment horizontal="center" vertical="center" shrinkToFit="1"/>
    </xf>
    <xf numFmtId="0" fontId="13" fillId="3" borderId="93" xfId="1" applyFont="1" applyFill="1" applyBorder="1"/>
    <xf numFmtId="0" fontId="13" fillId="3" borderId="0" xfId="1" applyFont="1" applyFill="1"/>
    <xf numFmtId="0" fontId="13" fillId="3" borderId="95" xfId="1" applyFont="1" applyFill="1" applyBorder="1" applyAlignment="1">
      <alignment horizontal="center" vertical="center" shrinkToFit="1"/>
    </xf>
    <xf numFmtId="0" fontId="13" fillId="3" borderId="99" xfId="1" applyFont="1" applyFill="1" applyBorder="1"/>
    <xf numFmtId="0" fontId="13" fillId="3" borderId="24" xfId="1" applyFont="1" applyFill="1" applyBorder="1"/>
    <xf numFmtId="186" fontId="13" fillId="3" borderId="80" xfId="1" applyNumberFormat="1" applyFont="1" applyFill="1" applyBorder="1" applyAlignment="1">
      <alignment horizontal="center"/>
    </xf>
    <xf numFmtId="0" fontId="31" fillId="0" borderId="0" xfId="1" applyFont="1"/>
    <xf numFmtId="0" fontId="13" fillId="0" borderId="3" xfId="1" applyFont="1" applyBorder="1" applyAlignment="1">
      <alignment horizontal="right"/>
    </xf>
    <xf numFmtId="0" fontId="33" fillId="0" borderId="0" xfId="1" applyFont="1"/>
    <xf numFmtId="0" fontId="34" fillId="0" borderId="0" xfId="1" applyFont="1"/>
    <xf numFmtId="0" fontId="13" fillId="0" borderId="0" xfId="1" applyFont="1" applyFill="1" applyBorder="1" applyAlignment="1">
      <alignment horizontal="center" vertical="center"/>
    </xf>
    <xf numFmtId="190" fontId="13" fillId="0" borderId="0" xfId="1" applyNumberFormat="1" applyFont="1" applyAlignment="1">
      <alignment vertical="center"/>
    </xf>
    <xf numFmtId="183" fontId="13" fillId="0" borderId="101" xfId="1" applyNumberFormat="1" applyFont="1" applyBorder="1" applyAlignment="1">
      <alignment vertical="center"/>
    </xf>
    <xf numFmtId="190" fontId="13" fillId="0" borderId="102" xfId="1" applyNumberFormat="1" applyFont="1" applyBorder="1" applyAlignment="1">
      <alignment vertical="center"/>
    </xf>
    <xf numFmtId="190" fontId="13" fillId="0" borderId="104" xfId="1" applyNumberFormat="1" applyFont="1" applyBorder="1" applyAlignment="1">
      <alignment vertical="center"/>
    </xf>
    <xf numFmtId="190" fontId="13" fillId="0" borderId="105" xfId="1" applyNumberFormat="1" applyFont="1" applyBorder="1" applyAlignment="1">
      <alignment vertical="center"/>
    </xf>
    <xf numFmtId="177" fontId="13" fillId="0" borderId="101" xfId="1" applyNumberFormat="1" applyFont="1" applyBorder="1" applyAlignment="1">
      <alignment vertical="center"/>
    </xf>
    <xf numFmtId="190" fontId="13" fillId="0" borderId="26" xfId="1" applyNumberFormat="1" applyFont="1" applyBorder="1" applyAlignment="1">
      <alignment vertical="center"/>
    </xf>
    <xf numFmtId="0" fontId="13" fillId="0" borderId="44" xfId="1" applyFont="1" applyBorder="1"/>
    <xf numFmtId="183" fontId="13" fillId="0" borderId="106" xfId="1" applyNumberFormat="1" applyFont="1" applyBorder="1" applyAlignment="1">
      <alignment vertical="center"/>
    </xf>
    <xf numFmtId="185" fontId="13" fillId="0" borderId="107" xfId="1" applyNumberFormat="1" applyFont="1" applyBorder="1" applyAlignment="1">
      <alignment vertical="center"/>
    </xf>
    <xf numFmtId="191" fontId="13" fillId="0" borderId="87" xfId="1" applyNumberFormat="1" applyFont="1" applyFill="1" applyBorder="1" applyAlignment="1">
      <alignment horizontal="center" vertical="center" wrapText="1"/>
    </xf>
    <xf numFmtId="185" fontId="13" fillId="0" borderId="106" xfId="1" applyNumberFormat="1" applyFont="1" applyBorder="1" applyAlignment="1">
      <alignment vertical="center"/>
    </xf>
    <xf numFmtId="191" fontId="13" fillId="0" borderId="48" xfId="1" applyNumberFormat="1" applyFont="1" applyFill="1" applyBorder="1" applyAlignment="1">
      <alignment horizontal="center" vertical="center" wrapText="1"/>
    </xf>
    <xf numFmtId="0" fontId="13" fillId="3" borderId="108" xfId="1" applyFont="1" applyFill="1" applyBorder="1" applyAlignment="1">
      <alignment horizontal="center" vertical="center" wrapText="1"/>
    </xf>
    <xf numFmtId="0" fontId="35" fillId="3" borderId="108" xfId="1" applyFont="1" applyFill="1" applyBorder="1" applyAlignment="1">
      <alignment horizontal="center" vertical="center" wrapText="1"/>
    </xf>
    <xf numFmtId="0" fontId="13" fillId="3" borderId="49" xfId="1" applyFont="1" applyFill="1" applyBorder="1" applyAlignment="1">
      <alignment horizontal="center" vertical="center"/>
    </xf>
    <xf numFmtId="0" fontId="13" fillId="3" borderId="50" xfId="1" applyFont="1" applyFill="1" applyBorder="1" applyAlignment="1">
      <alignment vertical="center"/>
    </xf>
    <xf numFmtId="185" fontId="13" fillId="0" borderId="0" xfId="1" applyNumberFormat="1" applyFont="1" applyFill="1" applyBorder="1"/>
    <xf numFmtId="182" fontId="13" fillId="0" borderId="80" xfId="1" applyNumberFormat="1" applyFont="1" applyBorder="1"/>
    <xf numFmtId="185" fontId="13" fillId="0" borderId="109" xfId="1" applyNumberFormat="1" applyFont="1" applyBorder="1"/>
    <xf numFmtId="185" fontId="13" fillId="0" borderId="110" xfId="1" applyNumberFormat="1" applyFont="1" applyBorder="1"/>
    <xf numFmtId="185" fontId="13" fillId="0" borderId="110" xfId="1" applyNumberFormat="1" applyFont="1" applyFill="1" applyBorder="1" applyAlignment="1">
      <alignment vertical="center"/>
    </xf>
    <xf numFmtId="185" fontId="13" fillId="0" borderId="111" xfId="1" applyNumberFormat="1" applyFont="1" applyFill="1" applyBorder="1" applyAlignment="1">
      <alignment vertical="center"/>
    </xf>
    <xf numFmtId="191" fontId="13" fillId="0" borderId="112" xfId="1" applyNumberFormat="1" applyFont="1" applyFill="1" applyBorder="1" applyAlignment="1">
      <alignment horizontal="center" vertical="center" wrapText="1"/>
    </xf>
    <xf numFmtId="185" fontId="13" fillId="0" borderId="113" xfId="1" applyNumberFormat="1" applyFont="1" applyBorder="1"/>
    <xf numFmtId="185" fontId="13" fillId="0" borderId="114" xfId="1" applyNumberFormat="1" applyFont="1" applyBorder="1"/>
    <xf numFmtId="185" fontId="13" fillId="0" borderId="114" xfId="1" applyNumberFormat="1" applyFont="1" applyFill="1" applyBorder="1" applyAlignment="1">
      <alignment vertical="center"/>
    </xf>
    <xf numFmtId="185" fontId="13" fillId="0" borderId="115" xfId="1" applyNumberFormat="1" applyFont="1" applyFill="1" applyBorder="1" applyAlignment="1">
      <alignment vertical="center"/>
    </xf>
    <xf numFmtId="185" fontId="13" fillId="0" borderId="116" xfId="1" applyNumberFormat="1" applyFont="1" applyBorder="1"/>
    <xf numFmtId="185" fontId="13" fillId="0" borderId="117" xfId="1" applyNumberFormat="1" applyFont="1" applyBorder="1"/>
    <xf numFmtId="185" fontId="13" fillId="0" borderId="117" xfId="1" applyNumberFormat="1" applyFont="1" applyFill="1" applyBorder="1" applyAlignment="1">
      <alignment vertical="center"/>
    </xf>
    <xf numFmtId="0" fontId="13" fillId="0" borderId="0" xfId="1" applyFont="1" applyFill="1" applyBorder="1" applyAlignment="1">
      <alignment horizontal="center" vertical="center" wrapText="1"/>
    </xf>
    <xf numFmtId="0" fontId="13" fillId="3" borderId="118" xfId="1" applyFont="1" applyFill="1" applyBorder="1" applyAlignment="1">
      <alignment vertical="center"/>
    </xf>
    <xf numFmtId="0" fontId="13" fillId="3" borderId="119" xfId="1" applyFont="1" applyFill="1" applyBorder="1" applyAlignment="1">
      <alignment vertical="center"/>
    </xf>
    <xf numFmtId="190" fontId="13" fillId="3" borderId="120" xfId="1" applyNumberFormat="1" applyFont="1" applyFill="1" applyBorder="1" applyAlignment="1">
      <alignment horizontal="center" vertical="center" wrapText="1"/>
    </xf>
    <xf numFmtId="190" fontId="13" fillId="3" borderId="121" xfId="1" applyNumberFormat="1" applyFont="1" applyFill="1" applyBorder="1" applyAlignment="1">
      <alignment horizontal="center" vertical="center" wrapText="1"/>
    </xf>
    <xf numFmtId="190" fontId="13" fillId="3" borderId="119" xfId="1" applyNumberFormat="1" applyFont="1" applyFill="1" applyBorder="1" applyAlignment="1">
      <alignment horizontal="center" vertical="center"/>
    </xf>
    <xf numFmtId="191" fontId="13" fillId="3" borderId="46" xfId="1" applyNumberFormat="1" applyFont="1" applyFill="1" applyBorder="1" applyAlignment="1">
      <alignment horizontal="center" vertical="center"/>
    </xf>
    <xf numFmtId="0" fontId="13" fillId="3" borderId="122" xfId="1" applyFont="1" applyFill="1" applyBorder="1" applyAlignment="1">
      <alignment horizontal="center"/>
    </xf>
    <xf numFmtId="0" fontId="13" fillId="3" borderId="80" xfId="1" applyFont="1" applyFill="1" applyBorder="1" applyAlignment="1">
      <alignment horizontal="center"/>
    </xf>
    <xf numFmtId="190" fontId="13" fillId="3" borderId="123" xfId="1" applyNumberFormat="1" applyFont="1" applyFill="1" applyBorder="1" applyAlignment="1">
      <alignment horizontal="center" vertical="center"/>
    </xf>
    <xf numFmtId="190" fontId="13" fillId="3" borderId="124" xfId="1" applyNumberFormat="1" applyFont="1" applyFill="1" applyBorder="1" applyAlignment="1">
      <alignment horizontal="center" vertical="center"/>
    </xf>
    <xf numFmtId="190" fontId="13" fillId="3" borderId="80" xfId="1" applyNumberFormat="1" applyFont="1" applyFill="1" applyBorder="1" applyAlignment="1">
      <alignment horizontal="center" vertical="center"/>
    </xf>
    <xf numFmtId="191" fontId="13" fillId="3" borderId="125" xfId="1" applyNumberFormat="1" applyFont="1" applyFill="1" applyBorder="1" applyAlignment="1">
      <alignment horizontal="center" vertical="center"/>
    </xf>
    <xf numFmtId="190" fontId="19" fillId="0" borderId="0" xfId="1" applyNumberFormat="1" applyFont="1" applyAlignment="1">
      <alignment vertical="center"/>
    </xf>
    <xf numFmtId="182" fontId="13" fillId="0" borderId="0" xfId="1" applyNumberFormat="1" applyFont="1" applyBorder="1"/>
    <xf numFmtId="0" fontId="19" fillId="0" borderId="0" xfId="1" applyFont="1"/>
    <xf numFmtId="190" fontId="13" fillId="3" borderId="108" xfId="1" applyNumberFormat="1" applyFont="1" applyFill="1" applyBorder="1" applyAlignment="1">
      <alignment vertical="center" wrapText="1"/>
    </xf>
    <xf numFmtId="190" fontId="13" fillId="3" borderId="108" xfId="1" applyNumberFormat="1" applyFont="1" applyFill="1" applyBorder="1" applyAlignment="1">
      <alignment vertical="center"/>
    </xf>
    <xf numFmtId="183" fontId="13" fillId="0" borderId="17" xfId="1" applyNumberFormat="1" applyFont="1" applyBorder="1"/>
    <xf numFmtId="177" fontId="13" fillId="0" borderId="128" xfId="1" applyNumberFormat="1" applyFont="1" applyFill="1" applyBorder="1" applyAlignment="1">
      <alignment vertical="center"/>
    </xf>
    <xf numFmtId="190" fontId="20" fillId="0" borderId="0" xfId="1" applyNumberFormat="1" applyFont="1" applyAlignment="1">
      <alignment vertical="center"/>
    </xf>
    <xf numFmtId="185" fontId="13" fillId="0" borderId="109" xfId="1" applyNumberFormat="1" applyFont="1" applyFill="1" applyBorder="1"/>
    <xf numFmtId="185" fontId="13" fillId="0" borderId="3" xfId="1" applyNumberFormat="1" applyFont="1" applyFill="1" applyBorder="1"/>
    <xf numFmtId="185" fontId="13" fillId="0" borderId="126" xfId="1" applyNumberFormat="1" applyFont="1" applyFill="1" applyBorder="1" applyAlignment="1">
      <alignment vertical="center"/>
    </xf>
    <xf numFmtId="185" fontId="13" fillId="0" borderId="113" xfId="1" applyNumberFormat="1" applyFont="1" applyFill="1" applyBorder="1"/>
    <xf numFmtId="185" fontId="13" fillId="0" borderId="127" xfId="1" applyNumberFormat="1" applyFont="1" applyFill="1" applyBorder="1" applyAlignment="1">
      <alignment vertical="center"/>
    </xf>
    <xf numFmtId="183" fontId="13" fillId="0" borderId="1" xfId="1" applyNumberFormat="1" applyFont="1" applyBorder="1" applyAlignment="1">
      <alignment vertical="center"/>
    </xf>
    <xf numFmtId="183" fontId="13" fillId="2" borderId="17" xfId="1" applyNumberFormat="1" applyFont="1" applyFill="1" applyBorder="1" applyAlignment="1">
      <alignment vertical="center"/>
    </xf>
    <xf numFmtId="0" fontId="13" fillId="3" borderId="45" xfId="1" applyFont="1" applyFill="1" applyBorder="1" applyAlignment="1">
      <alignment horizontal="center" vertical="center"/>
    </xf>
    <xf numFmtId="0" fontId="13" fillId="3" borderId="8" xfId="1" applyFont="1" applyFill="1" applyBorder="1" applyAlignment="1">
      <alignment horizontal="center" vertical="center"/>
    </xf>
    <xf numFmtId="0" fontId="13" fillId="3" borderId="46" xfId="1" applyFont="1" applyFill="1" applyBorder="1" applyAlignment="1">
      <alignment vertical="center" shrinkToFit="1"/>
    </xf>
    <xf numFmtId="190" fontId="13" fillId="3" borderId="95" xfId="1" applyNumberFormat="1" applyFont="1" applyFill="1" applyBorder="1" applyAlignment="1">
      <alignment horizontal="center" vertical="center"/>
    </xf>
    <xf numFmtId="190" fontId="19" fillId="0" borderId="10" xfId="1" applyNumberFormat="1" applyFont="1" applyBorder="1" applyAlignment="1">
      <alignment vertical="center"/>
    </xf>
    <xf numFmtId="0" fontId="13" fillId="0" borderId="102" xfId="1" applyFont="1" applyBorder="1" applyAlignment="1">
      <alignment vertical="center"/>
    </xf>
    <xf numFmtId="0" fontId="13" fillId="0" borderId="103" xfId="1" applyFont="1" applyBorder="1" applyAlignment="1">
      <alignment vertical="center"/>
    </xf>
    <xf numFmtId="0" fontId="13" fillId="0" borderId="104" xfId="1" applyFont="1" applyBorder="1" applyAlignment="1">
      <alignment vertical="center"/>
    </xf>
    <xf numFmtId="0" fontId="13" fillId="0" borderId="105" xfId="1" applyFont="1" applyBorder="1" applyAlignment="1">
      <alignment vertical="center"/>
    </xf>
    <xf numFmtId="180" fontId="13" fillId="0" borderId="101" xfId="1" applyNumberFormat="1" applyFont="1" applyBorder="1" applyAlignment="1">
      <alignment vertical="center"/>
    </xf>
    <xf numFmtId="0" fontId="13" fillId="0" borderId="129" xfId="1" applyFont="1" applyBorder="1" applyAlignment="1">
      <alignment vertical="center"/>
    </xf>
    <xf numFmtId="0" fontId="13" fillId="0" borderId="26" xfId="1" applyFont="1" applyBorder="1" applyAlignment="1">
      <alignment vertical="center"/>
    </xf>
    <xf numFmtId="0" fontId="13" fillId="0" borderId="44" xfId="1" applyFont="1" applyBorder="1" applyAlignment="1">
      <alignment horizontal="center" vertical="center"/>
    </xf>
    <xf numFmtId="180" fontId="13" fillId="0" borderId="106" xfId="1" applyNumberFormat="1" applyFont="1" applyBorder="1" applyAlignment="1">
      <alignment vertical="center"/>
    </xf>
    <xf numFmtId="0" fontId="13" fillId="0" borderId="80" xfId="1" applyFont="1" applyFill="1" applyBorder="1" applyAlignment="1">
      <alignment horizontal="center" vertical="center"/>
    </xf>
    <xf numFmtId="185" fontId="13" fillId="0" borderId="109" xfId="1" applyNumberFormat="1" applyFont="1" applyBorder="1" applyAlignment="1">
      <alignment vertical="center"/>
    </xf>
    <xf numFmtId="185" fontId="13" fillId="0" borderId="110" xfId="1" applyNumberFormat="1" applyFont="1" applyBorder="1" applyAlignment="1">
      <alignment vertical="center"/>
    </xf>
    <xf numFmtId="185" fontId="13" fillId="0" borderId="126" xfId="1" applyNumberFormat="1" applyFont="1" applyBorder="1" applyAlignment="1">
      <alignment vertical="center"/>
    </xf>
    <xf numFmtId="185" fontId="13" fillId="0" borderId="114" xfId="1" applyNumberFormat="1" applyFont="1" applyBorder="1" applyAlignment="1">
      <alignment vertical="center"/>
    </xf>
    <xf numFmtId="185" fontId="13" fillId="0" borderId="127" xfId="1" applyNumberFormat="1" applyFont="1" applyBorder="1" applyAlignment="1">
      <alignment vertical="center"/>
    </xf>
    <xf numFmtId="185" fontId="13" fillId="0" borderId="128" xfId="1" applyNumberFormat="1" applyFont="1" applyFill="1" applyBorder="1" applyAlignment="1">
      <alignment vertical="center"/>
    </xf>
    <xf numFmtId="0" fontId="13" fillId="3" borderId="119" xfId="1" applyFont="1" applyFill="1" applyBorder="1" applyAlignment="1">
      <alignment horizontal="center" vertical="center"/>
    </xf>
    <xf numFmtId="0" fontId="13" fillId="3" borderId="46" xfId="1" applyFont="1" applyFill="1" applyBorder="1" applyAlignment="1">
      <alignment horizontal="center" vertical="center"/>
    </xf>
    <xf numFmtId="0" fontId="13" fillId="3" borderId="124" xfId="1" applyFont="1" applyFill="1" applyBorder="1" applyAlignment="1">
      <alignment horizontal="center" vertical="center"/>
    </xf>
    <xf numFmtId="0" fontId="13" fillId="3" borderId="80" xfId="1" applyFont="1" applyFill="1" applyBorder="1" applyAlignment="1">
      <alignment vertical="center"/>
    </xf>
    <xf numFmtId="0" fontId="13" fillId="3" borderId="125" xfId="1" applyFont="1" applyFill="1" applyBorder="1" applyAlignment="1">
      <alignment horizontal="center" vertical="center"/>
    </xf>
    <xf numFmtId="176" fontId="13" fillId="0" borderId="0" xfId="1" applyNumberFormat="1" applyFont="1" applyBorder="1" applyAlignment="1">
      <alignment vertical="center"/>
    </xf>
    <xf numFmtId="186" fontId="13" fillId="0" borderId="0" xfId="1" applyNumberFormat="1" applyFont="1" applyBorder="1" applyAlignment="1">
      <alignment horizontal="center" vertical="center"/>
    </xf>
    <xf numFmtId="178" fontId="13" fillId="0" borderId="0" xfId="1" applyNumberFormat="1" applyFont="1" applyBorder="1" applyAlignment="1">
      <alignment horizontal="right" vertical="center"/>
    </xf>
    <xf numFmtId="176" fontId="13" fillId="0" borderId="0" xfId="1" applyNumberFormat="1" applyFont="1" applyBorder="1" applyAlignment="1">
      <alignment horizontal="right" vertical="center"/>
    </xf>
    <xf numFmtId="186" fontId="13" fillId="0" borderId="0" xfId="1" applyNumberFormat="1" applyFont="1" applyBorder="1" applyAlignment="1">
      <alignment vertical="center"/>
    </xf>
    <xf numFmtId="0" fontId="13" fillId="0" borderId="130" xfId="1" applyFont="1" applyBorder="1" applyAlignment="1">
      <alignment vertical="center"/>
    </xf>
    <xf numFmtId="0" fontId="13" fillId="0" borderId="131" xfId="1" applyFont="1" applyBorder="1" applyAlignment="1">
      <alignment vertical="center"/>
    </xf>
    <xf numFmtId="186" fontId="13" fillId="0" borderId="130" xfId="1" applyNumberFormat="1" applyFont="1" applyBorder="1" applyAlignment="1">
      <alignment horizontal="center" vertical="center"/>
    </xf>
    <xf numFmtId="186" fontId="13" fillId="0" borderId="103" xfId="1" applyNumberFormat="1" applyFont="1" applyBorder="1" applyAlignment="1">
      <alignment horizontal="center" vertical="center"/>
    </xf>
    <xf numFmtId="186" fontId="13" fillId="0" borderId="131" xfId="1" applyNumberFormat="1" applyFont="1" applyBorder="1" applyAlignment="1">
      <alignment horizontal="center" vertical="center"/>
    </xf>
    <xf numFmtId="183" fontId="13" fillId="0" borderId="107" xfId="1" applyNumberFormat="1" applyFont="1" applyBorder="1" applyAlignment="1">
      <alignment vertical="center"/>
    </xf>
    <xf numFmtId="0" fontId="13" fillId="0" borderId="102" xfId="1" applyFont="1" applyBorder="1" applyAlignment="1">
      <alignment horizontal="right" vertical="center"/>
    </xf>
    <xf numFmtId="0" fontId="13" fillId="0" borderId="104" xfId="1" applyFont="1" applyBorder="1" applyAlignment="1">
      <alignment horizontal="right" vertical="center"/>
    </xf>
    <xf numFmtId="0" fontId="13" fillId="0" borderId="26" xfId="1" applyFont="1" applyFill="1" applyBorder="1" applyAlignment="1">
      <alignment horizontal="center" vertical="center"/>
    </xf>
    <xf numFmtId="0" fontId="13" fillId="0" borderId="44" xfId="1" applyFont="1" applyFill="1" applyBorder="1" applyAlignment="1">
      <alignment horizontal="center" vertical="center"/>
    </xf>
    <xf numFmtId="186" fontId="13" fillId="0" borderId="105" xfId="1" applyNumberFormat="1" applyFont="1" applyBorder="1" applyAlignment="1">
      <alignment horizontal="center" vertical="center"/>
    </xf>
    <xf numFmtId="186" fontId="13" fillId="0" borderId="132" xfId="1" applyNumberFormat="1" applyFont="1" applyBorder="1" applyAlignment="1">
      <alignment horizontal="center" vertical="center"/>
    </xf>
    <xf numFmtId="186" fontId="13" fillId="0" borderId="133" xfId="1" applyNumberFormat="1" applyFont="1" applyBorder="1" applyAlignment="1">
      <alignment vertical="center"/>
    </xf>
    <xf numFmtId="0" fontId="13" fillId="0" borderId="134" xfId="1" applyFont="1" applyBorder="1" applyAlignment="1">
      <alignment horizontal="right" vertical="center"/>
    </xf>
    <xf numFmtId="186" fontId="13" fillId="0" borderId="135" xfId="1" applyNumberFormat="1" applyFont="1" applyBorder="1" applyAlignment="1">
      <alignment vertical="center"/>
    </xf>
    <xf numFmtId="186" fontId="13" fillId="0" borderId="136" xfId="1" applyNumberFormat="1" applyFont="1" applyBorder="1" applyAlignment="1">
      <alignment vertical="center"/>
    </xf>
    <xf numFmtId="186" fontId="13" fillId="3" borderId="108" xfId="1" applyNumberFormat="1" applyFont="1" applyFill="1" applyBorder="1" applyAlignment="1">
      <alignment horizontal="center" vertical="center" wrapText="1"/>
    </xf>
    <xf numFmtId="0" fontId="13" fillId="3" borderId="137" xfId="1" applyFont="1" applyFill="1" applyBorder="1" applyAlignment="1">
      <alignment horizontal="center" vertical="center" wrapText="1"/>
    </xf>
    <xf numFmtId="185" fontId="13" fillId="0" borderId="0" xfId="1" applyNumberFormat="1" applyFont="1" applyFill="1" applyBorder="1" applyAlignment="1">
      <alignment vertical="center"/>
    </xf>
    <xf numFmtId="183" fontId="13" fillId="0" borderId="0" xfId="1" applyNumberFormat="1" applyFont="1" applyFill="1" applyBorder="1" applyAlignment="1">
      <alignment vertical="center"/>
    </xf>
    <xf numFmtId="179" fontId="13" fillId="0" borderId="101" xfId="1" applyNumberFormat="1" applyFont="1" applyFill="1" applyBorder="1" applyAlignment="1">
      <alignment horizontal="right" vertical="center"/>
    </xf>
    <xf numFmtId="186" fontId="13" fillId="0" borderId="0" xfId="1" applyNumberFormat="1" applyFont="1" applyAlignment="1">
      <alignment horizontal="center" vertical="center"/>
    </xf>
    <xf numFmtId="183" fontId="13" fillId="0" borderId="101" xfId="1" applyNumberFormat="1" applyFont="1" applyBorder="1" applyAlignment="1">
      <alignment horizontal="right" vertical="center"/>
    </xf>
    <xf numFmtId="183" fontId="13" fillId="0" borderId="27" xfId="1" applyNumberFormat="1" applyFont="1" applyBorder="1" applyAlignment="1">
      <alignment vertical="center"/>
    </xf>
    <xf numFmtId="0" fontId="13" fillId="0" borderId="2" xfId="1" applyFont="1" applyFill="1" applyBorder="1" applyAlignment="1">
      <alignment horizontal="center" vertical="center"/>
    </xf>
    <xf numFmtId="183" fontId="13" fillId="0" borderId="12" xfId="1" applyNumberFormat="1" applyFont="1" applyBorder="1" applyAlignment="1">
      <alignment vertical="center"/>
    </xf>
    <xf numFmtId="183" fontId="13" fillId="0" borderId="13" xfId="1" applyNumberFormat="1" applyFont="1" applyBorder="1" applyAlignment="1">
      <alignment vertical="center"/>
    </xf>
    <xf numFmtId="183" fontId="13" fillId="0" borderId="17" xfId="1" applyNumberFormat="1" applyFont="1" applyBorder="1" applyAlignment="1">
      <alignment vertical="center"/>
    </xf>
    <xf numFmtId="183" fontId="13" fillId="0" borderId="16" xfId="1" applyNumberFormat="1" applyFont="1" applyBorder="1" applyAlignment="1">
      <alignment vertical="center"/>
    </xf>
    <xf numFmtId="0" fontId="13" fillId="0" borderId="139" xfId="1" applyFont="1" applyBorder="1" applyAlignment="1">
      <alignment vertical="center"/>
    </xf>
    <xf numFmtId="0" fontId="13" fillId="0" borderId="140" xfId="1" applyFont="1" applyBorder="1" applyAlignment="1">
      <alignment vertical="center"/>
    </xf>
    <xf numFmtId="183" fontId="13" fillId="0" borderId="141" xfId="1" applyNumberFormat="1" applyFont="1" applyBorder="1" applyAlignment="1">
      <alignment horizontal="right" vertical="center"/>
    </xf>
    <xf numFmtId="183" fontId="13" fillId="0" borderId="18" xfId="1" applyNumberFormat="1" applyFont="1" applyBorder="1" applyAlignment="1">
      <alignment vertical="center"/>
    </xf>
    <xf numFmtId="183" fontId="13" fillId="0" borderId="19" xfId="1" applyNumberFormat="1" applyFont="1" applyBorder="1" applyAlignment="1">
      <alignment vertical="center"/>
    </xf>
    <xf numFmtId="186" fontId="35" fillId="3" borderId="137" xfId="1" applyNumberFormat="1" applyFont="1" applyFill="1" applyBorder="1" applyAlignment="1">
      <alignment horizontal="center" vertical="center" wrapText="1"/>
    </xf>
    <xf numFmtId="186" fontId="13" fillId="0" borderId="0" xfId="1" applyNumberFormat="1" applyFont="1" applyAlignment="1">
      <alignment vertical="center"/>
    </xf>
    <xf numFmtId="0" fontId="13" fillId="3" borderId="22" xfId="1" applyFont="1" applyFill="1" applyBorder="1" applyAlignment="1">
      <alignment horizontal="center" vertical="center"/>
    </xf>
    <xf numFmtId="0" fontId="13" fillId="3" borderId="59" xfId="1" applyFont="1" applyFill="1" applyBorder="1" applyAlignment="1">
      <alignment horizontal="center" vertical="center"/>
    </xf>
    <xf numFmtId="0" fontId="13" fillId="3" borderId="24" xfId="1" applyFont="1" applyFill="1" applyBorder="1" applyAlignment="1">
      <alignment horizontal="center" vertical="center"/>
    </xf>
    <xf numFmtId="0" fontId="13" fillId="0" borderId="0" xfId="2" applyFont="1"/>
    <xf numFmtId="0" fontId="13" fillId="0" borderId="0" xfId="2" applyFont="1" applyAlignment="1">
      <alignment horizontal="left" indent="1"/>
    </xf>
    <xf numFmtId="185" fontId="35" fillId="0" borderId="1" xfId="2" applyNumberFormat="1" applyFont="1" applyBorder="1" applyAlignment="1">
      <alignment horizontal="center" vertical="center"/>
    </xf>
    <xf numFmtId="185" fontId="35" fillId="0" borderId="27" xfId="2" applyNumberFormat="1" applyFont="1" applyBorder="1" applyAlignment="1">
      <alignment horizontal="center" vertical="center"/>
    </xf>
    <xf numFmtId="187" fontId="13" fillId="0" borderId="27" xfId="2" applyNumberFormat="1" applyFont="1" applyFill="1" applyBorder="1" applyAlignment="1">
      <alignment horizontal="left" vertical="center"/>
    </xf>
    <xf numFmtId="0" fontId="13" fillId="0" borderId="29" xfId="2" applyNumberFormat="1" applyFont="1" applyFill="1" applyBorder="1" applyAlignment="1">
      <alignment horizontal="center" vertical="center"/>
    </xf>
    <xf numFmtId="185" fontId="35" fillId="0" borderId="6" xfId="2" applyNumberFormat="1" applyFont="1" applyBorder="1" applyAlignment="1">
      <alignment vertical="center"/>
    </xf>
    <xf numFmtId="185" fontId="35" fillId="0" borderId="7" xfId="2" applyNumberFormat="1" applyFont="1" applyBorder="1" applyAlignment="1">
      <alignment vertical="center"/>
    </xf>
    <xf numFmtId="187" fontId="13" fillId="0" borderId="7" xfId="2" applyNumberFormat="1" applyFont="1" applyFill="1" applyBorder="1" applyAlignment="1">
      <alignment horizontal="left" vertical="center"/>
    </xf>
    <xf numFmtId="0" fontId="13" fillId="0" borderId="21" xfId="2" applyNumberFormat="1" applyFont="1" applyFill="1" applyBorder="1" applyAlignment="1">
      <alignment horizontal="center" vertical="center"/>
    </xf>
    <xf numFmtId="187" fontId="13" fillId="0" borderId="7" xfId="2" applyNumberFormat="1" applyFont="1" applyFill="1" applyBorder="1" applyAlignment="1">
      <alignment horizontal="left" vertical="center" wrapText="1"/>
    </xf>
    <xf numFmtId="0" fontId="13" fillId="0" borderId="21" xfId="2" applyNumberFormat="1" applyFont="1" applyFill="1" applyBorder="1" applyAlignment="1">
      <alignment horizontal="center" vertical="center" wrapText="1"/>
    </xf>
    <xf numFmtId="0" fontId="36" fillId="3" borderId="13" xfId="2" applyFont="1" applyFill="1" applyBorder="1" applyAlignment="1">
      <alignment horizontal="center" vertical="center"/>
    </xf>
    <xf numFmtId="0" fontId="36" fillId="3" borderId="9" xfId="2" applyFont="1" applyFill="1" applyBorder="1" applyAlignment="1">
      <alignment horizontal="center" vertical="center"/>
    </xf>
    <xf numFmtId="0" fontId="35" fillId="3" borderId="96" xfId="2" applyFont="1" applyFill="1" applyBorder="1" applyAlignment="1">
      <alignment horizontal="center"/>
    </xf>
    <xf numFmtId="0" fontId="35" fillId="3" borderId="142" xfId="2" applyFont="1" applyFill="1" applyBorder="1" applyAlignment="1">
      <alignment horizontal="center"/>
    </xf>
    <xf numFmtId="0" fontId="14" fillId="0" borderId="0" xfId="2" applyFont="1" applyAlignment="1">
      <alignment vertical="center"/>
    </xf>
    <xf numFmtId="0" fontId="35" fillId="3" borderId="96" xfId="2" applyFont="1" applyFill="1" applyBorder="1" applyAlignment="1">
      <alignment horizontal="center" vertical="center"/>
    </xf>
    <xf numFmtId="185" fontId="35" fillId="0" borderId="7" xfId="3" applyNumberFormat="1" applyFont="1" applyFill="1" applyBorder="1" applyAlignment="1">
      <alignment vertical="center"/>
    </xf>
    <xf numFmtId="185" fontId="35" fillId="0" borderId="7" xfId="2" applyNumberFormat="1" applyFont="1" applyFill="1" applyBorder="1" applyAlignment="1">
      <alignment vertical="center"/>
    </xf>
    <xf numFmtId="0" fontId="35" fillId="3" borderId="95" xfId="2" applyFont="1" applyFill="1" applyBorder="1" applyAlignment="1">
      <alignment horizontal="center" vertical="center"/>
    </xf>
    <xf numFmtId="0" fontId="13" fillId="0" borderId="0" xfId="2" applyFont="1" applyFill="1" applyBorder="1"/>
    <xf numFmtId="0" fontId="13" fillId="0" borderId="0" xfId="2" applyFont="1" applyAlignment="1">
      <alignment vertical="center"/>
    </xf>
    <xf numFmtId="187" fontId="35" fillId="0" borderId="0" xfId="2" applyNumberFormat="1" applyFont="1" applyFill="1" applyBorder="1" applyAlignment="1">
      <alignment vertical="center"/>
    </xf>
    <xf numFmtId="187" fontId="35" fillId="0" borderId="0" xfId="2" applyNumberFormat="1" applyFont="1" applyFill="1" applyBorder="1" applyAlignment="1">
      <alignment horizontal="left" vertical="center"/>
    </xf>
    <xf numFmtId="185" fontId="35" fillId="0" borderId="1" xfId="2" applyNumberFormat="1" applyFont="1" applyFill="1" applyBorder="1" applyAlignment="1">
      <alignment vertical="center"/>
    </xf>
    <xf numFmtId="185" fontId="35" fillId="0" borderId="6" xfId="2" applyNumberFormat="1" applyFont="1" applyFill="1" applyBorder="1" applyAlignment="1">
      <alignment vertical="center"/>
    </xf>
    <xf numFmtId="0" fontId="13" fillId="3" borderId="22" xfId="2" applyFont="1" applyFill="1" applyBorder="1" applyAlignment="1">
      <alignment horizontal="center" vertical="center" wrapText="1"/>
    </xf>
    <xf numFmtId="0" fontId="14" fillId="3" borderId="59" xfId="2" applyFont="1" applyFill="1" applyBorder="1" applyAlignment="1">
      <alignment horizontal="left" vertical="center"/>
    </xf>
    <xf numFmtId="0" fontId="14" fillId="3" borderId="50" xfId="2" applyNumberFormat="1" applyFont="1" applyFill="1" applyBorder="1" applyAlignment="1">
      <alignment horizontal="center" vertical="center"/>
    </xf>
    <xf numFmtId="0" fontId="13" fillId="0" borderId="0" xfId="2" applyFont="1" applyAlignment="1">
      <alignment horizontal="left" vertical="center"/>
    </xf>
    <xf numFmtId="0" fontId="13" fillId="0" borderId="0" xfId="1" applyFont="1" applyAlignment="1">
      <alignment horizontal="left"/>
    </xf>
    <xf numFmtId="186" fontId="30" fillId="3" borderId="137" xfId="1" applyNumberFormat="1" applyFont="1" applyFill="1" applyBorder="1" applyAlignment="1">
      <alignment horizontal="center" vertical="center" wrapText="1"/>
    </xf>
    <xf numFmtId="0" fontId="38" fillId="0" borderId="0" xfId="1" applyFont="1" applyFill="1" applyBorder="1" applyAlignment="1">
      <alignment vertical="center" shrinkToFit="1"/>
    </xf>
    <xf numFmtId="191" fontId="38" fillId="0" borderId="0" xfId="1" applyNumberFormat="1" applyFont="1" applyFill="1" applyBorder="1" applyAlignment="1">
      <alignment horizontal="center" vertical="center" wrapText="1"/>
    </xf>
    <xf numFmtId="190" fontId="38" fillId="0" borderId="0" xfId="1" applyNumberFormat="1" applyFont="1" applyFill="1" applyBorder="1" applyAlignment="1">
      <alignment vertical="center" wrapText="1"/>
    </xf>
    <xf numFmtId="191" fontId="38" fillId="0" borderId="0" xfId="1" applyNumberFormat="1" applyFont="1" applyFill="1" applyBorder="1" applyAlignment="1">
      <alignment horizontal="center" vertical="center"/>
    </xf>
    <xf numFmtId="190" fontId="38" fillId="0" borderId="0" xfId="1" applyNumberFormat="1" applyFont="1" applyFill="1" applyBorder="1" applyAlignment="1">
      <alignment horizontal="center" vertical="center"/>
    </xf>
    <xf numFmtId="0" fontId="13" fillId="3" borderId="45" xfId="1" applyFont="1" applyFill="1" applyBorder="1" applyAlignment="1">
      <alignment horizontal="center" vertical="center" wrapText="1"/>
    </xf>
    <xf numFmtId="0" fontId="13" fillId="0" borderId="0" xfId="1" applyFont="1" applyBorder="1" applyAlignment="1">
      <alignment horizontal="right" vertical="center"/>
    </xf>
    <xf numFmtId="0" fontId="6" fillId="0" borderId="0" xfId="5"/>
    <xf numFmtId="0" fontId="6" fillId="0" borderId="0" xfId="5" applyAlignment="1">
      <alignment horizontal="center" vertical="center"/>
    </xf>
    <xf numFmtId="0" fontId="6" fillId="0" borderId="0" xfId="5" applyAlignment="1">
      <alignment vertical="center" wrapText="1"/>
    </xf>
    <xf numFmtId="10" fontId="0" fillId="0" borderId="0" xfId="8" applyNumberFormat="1" applyFont="1" applyAlignment="1"/>
    <xf numFmtId="10" fontId="0" fillId="6" borderId="0" xfId="8" applyNumberFormat="1" applyFont="1" applyFill="1" applyAlignment="1"/>
    <xf numFmtId="193" fontId="13" fillId="2" borderId="7" xfId="1" applyNumberFormat="1" applyFont="1" applyFill="1" applyBorder="1" applyAlignment="1">
      <alignment vertical="center"/>
    </xf>
    <xf numFmtId="0" fontId="40" fillId="0" borderId="13" xfId="6" applyFont="1" applyBorder="1" applyAlignment="1">
      <alignment horizontal="left" vertical="center" wrapText="1"/>
    </xf>
    <xf numFmtId="0" fontId="0" fillId="0" borderId="13" xfId="0" applyBorder="1" applyAlignment="1">
      <alignment vertical="center" wrapText="1"/>
    </xf>
    <xf numFmtId="0" fontId="40" fillId="0" borderId="59" xfId="6" applyFont="1" applyBorder="1" applyAlignment="1">
      <alignment horizontal="left" vertical="center" wrapText="1"/>
    </xf>
    <xf numFmtId="0" fontId="0" fillId="0" borderId="59" xfId="0" applyBorder="1" applyAlignment="1">
      <alignment vertical="center" wrapText="1"/>
    </xf>
    <xf numFmtId="0" fontId="0" fillId="0" borderId="22" xfId="0" applyBorder="1" applyAlignment="1">
      <alignment vertical="center" wrapText="1"/>
    </xf>
    <xf numFmtId="193" fontId="13" fillId="2" borderId="6" xfId="1" applyNumberFormat="1" applyFont="1" applyFill="1" applyBorder="1" applyAlignment="1">
      <alignment vertical="center"/>
    </xf>
    <xf numFmtId="193" fontId="13" fillId="0" borderId="27" xfId="1" applyNumberFormat="1" applyFont="1" applyBorder="1" applyAlignment="1">
      <alignment vertical="center"/>
    </xf>
    <xf numFmtId="193" fontId="13" fillId="0" borderId="1" xfId="1" applyNumberFormat="1" applyFont="1" applyBorder="1" applyAlignment="1">
      <alignment vertical="center"/>
    </xf>
    <xf numFmtId="0" fontId="40" fillId="0" borderId="23" xfId="6" applyFont="1" applyBorder="1" applyAlignment="1">
      <alignment horizontal="left" vertical="center" wrapText="1"/>
    </xf>
    <xf numFmtId="0" fontId="13" fillId="0" borderId="144" xfId="1" applyFont="1" applyBorder="1" applyAlignment="1">
      <alignment horizontal="center" vertical="center"/>
    </xf>
    <xf numFmtId="0" fontId="13" fillId="0" borderId="145" xfId="1" applyFont="1" applyBorder="1" applyAlignment="1">
      <alignment horizontal="left" vertical="center" indent="1"/>
    </xf>
    <xf numFmtId="0" fontId="19" fillId="3" borderId="146" xfId="1" applyFont="1" applyFill="1" applyBorder="1" applyAlignment="1">
      <alignment horizontal="center" vertical="center" shrinkToFit="1"/>
    </xf>
    <xf numFmtId="0" fontId="19" fillId="3" borderId="147" xfId="1" applyFont="1" applyFill="1" applyBorder="1" applyAlignment="1">
      <alignment horizontal="center" vertical="center"/>
    </xf>
    <xf numFmtId="56" fontId="6" fillId="2" borderId="21" xfId="1" quotePrefix="1" applyNumberFormat="1" applyFont="1" applyFill="1" applyBorder="1" applyAlignment="1">
      <alignment horizontal="center" vertical="center" wrapText="1"/>
    </xf>
    <xf numFmtId="0" fontId="6" fillId="0" borderId="13" xfId="1" applyFont="1" applyBorder="1" applyAlignment="1">
      <alignment horizontal="left" vertical="center" indent="1"/>
    </xf>
    <xf numFmtId="0" fontId="6" fillId="2" borderId="21" xfId="1" quotePrefix="1" applyFont="1" applyFill="1" applyBorder="1" applyAlignment="1">
      <alignment horizontal="center" vertical="center" wrapText="1"/>
    </xf>
    <xf numFmtId="0" fontId="6" fillId="0" borderId="0" xfId="1" applyFont="1" applyBorder="1" applyAlignment="1">
      <alignment horizontal="center" vertical="center"/>
    </xf>
    <xf numFmtId="0" fontId="6" fillId="0" borderId="0" xfId="1" applyFont="1" applyBorder="1" applyAlignment="1">
      <alignment horizontal="left" vertical="center" indent="1"/>
    </xf>
    <xf numFmtId="0" fontId="16" fillId="3" borderId="22" xfId="1" applyFont="1" applyFill="1" applyBorder="1" applyAlignment="1">
      <alignment horizontal="center" vertical="center" wrapText="1"/>
    </xf>
    <xf numFmtId="0" fontId="20" fillId="0" borderId="0" xfId="1" applyFont="1" applyAlignment="1">
      <alignment vertical="center" wrapText="1"/>
    </xf>
    <xf numFmtId="176" fontId="13" fillId="12" borderId="52" xfId="1" applyNumberFormat="1" applyFont="1" applyFill="1" applyBorder="1" applyAlignment="1">
      <alignment vertical="center"/>
    </xf>
    <xf numFmtId="176" fontId="13" fillId="12" borderId="37" xfId="1" applyNumberFormat="1" applyFont="1" applyFill="1" applyBorder="1" applyAlignment="1">
      <alignment vertical="center"/>
    </xf>
    <xf numFmtId="176" fontId="13" fillId="12" borderId="30" xfId="1" applyNumberFormat="1" applyFont="1" applyFill="1" applyBorder="1" applyAlignment="1">
      <alignment vertical="center"/>
    </xf>
    <xf numFmtId="186" fontId="13" fillId="0" borderId="0" xfId="1" applyNumberFormat="1" applyFont="1" applyBorder="1" applyAlignment="1">
      <alignment horizontal="center"/>
    </xf>
    <xf numFmtId="0" fontId="13" fillId="0" borderId="3" xfId="1" applyFont="1" applyBorder="1" applyAlignment="1">
      <alignment horizontal="right"/>
    </xf>
    <xf numFmtId="10" fontId="0" fillId="0" borderId="7" xfId="8" applyNumberFormat="1" applyFont="1" applyBorder="1" applyAlignment="1"/>
    <xf numFmtId="10" fontId="0" fillId="6" borderId="7" xfId="8" applyNumberFormat="1" applyFont="1" applyFill="1" applyBorder="1" applyAlignment="1"/>
    <xf numFmtId="0" fontId="41" fillId="0" borderId="7" xfId="7" applyFont="1" applyFill="1" applyBorder="1" applyAlignment="1">
      <alignment vertical="center" shrinkToFit="1"/>
    </xf>
    <xf numFmtId="49" fontId="6" fillId="0" borderId="7" xfId="7" applyNumberFormat="1" applyFont="1" applyFill="1" applyBorder="1" applyAlignment="1">
      <alignment horizontal="center" vertical="center"/>
    </xf>
    <xf numFmtId="0" fontId="6" fillId="0" borderId="13" xfId="5" applyBorder="1" applyAlignment="1">
      <alignment vertical="center" wrapText="1"/>
    </xf>
    <xf numFmtId="0" fontId="6" fillId="0" borderId="19" xfId="5" applyBorder="1" applyAlignment="1">
      <alignment horizontal="center" vertical="center"/>
    </xf>
    <xf numFmtId="0" fontId="6" fillId="0" borderId="13" xfId="0" applyFont="1" applyBorder="1" applyAlignment="1">
      <alignment horizontal="left" vertical="center" indent="1"/>
    </xf>
    <xf numFmtId="0" fontId="6" fillId="0" borderId="12" xfId="0" applyFont="1" applyBorder="1" applyAlignment="1">
      <alignment horizontal="left" vertical="center" indent="1"/>
    </xf>
    <xf numFmtId="179" fontId="13" fillId="12" borderId="44" xfId="7" applyNumberFormat="1" applyFont="1" applyFill="1" applyBorder="1" applyAlignment="1">
      <alignment vertical="center"/>
    </xf>
    <xf numFmtId="179" fontId="13" fillId="12" borderId="26" xfId="7" applyNumberFormat="1" applyFont="1" applyFill="1" applyBorder="1" applyAlignment="1">
      <alignment vertical="center"/>
    </xf>
    <xf numFmtId="0" fontId="6" fillId="0" borderId="42" xfId="1" applyFont="1" applyBorder="1" applyAlignment="1">
      <alignment horizontal="left" vertical="center" wrapText="1" indent="1"/>
    </xf>
    <xf numFmtId="191" fontId="13" fillId="0" borderId="10" xfId="1" applyNumberFormat="1" applyFont="1" applyFill="1" applyBorder="1" applyAlignment="1">
      <alignment vertical="center"/>
    </xf>
    <xf numFmtId="191" fontId="13" fillId="0" borderId="14" xfId="1" applyNumberFormat="1" applyFont="1" applyFill="1" applyBorder="1" applyAlignment="1">
      <alignment vertical="center"/>
    </xf>
    <xf numFmtId="191" fontId="13" fillId="0" borderId="46" xfId="1" applyNumberFormat="1" applyFont="1" applyFill="1" applyBorder="1" applyAlignment="1">
      <alignment horizontal="center" vertical="center" wrapText="1"/>
    </xf>
    <xf numFmtId="191" fontId="13" fillId="0" borderId="8" xfId="1" applyNumberFormat="1" applyFont="1" applyFill="1" applyBorder="1" applyAlignment="1">
      <alignment vertical="center"/>
    </xf>
    <xf numFmtId="0" fontId="35" fillId="3" borderId="13" xfId="2" applyFont="1" applyFill="1" applyBorder="1" applyAlignment="1">
      <alignment horizontal="center" vertical="center"/>
    </xf>
    <xf numFmtId="0" fontId="35" fillId="3" borderId="12" xfId="2" applyFont="1" applyFill="1" applyBorder="1" applyAlignment="1">
      <alignment horizontal="center" vertical="center"/>
    </xf>
    <xf numFmtId="0" fontId="13" fillId="0" borderId="75" xfId="1" applyFont="1" applyBorder="1" applyAlignment="1">
      <alignment horizontal="center" shrinkToFit="1"/>
    </xf>
    <xf numFmtId="0" fontId="13" fillId="0" borderId="55" xfId="1" applyFont="1" applyBorder="1" applyAlignment="1">
      <alignment shrinkToFit="1"/>
    </xf>
    <xf numFmtId="183" fontId="13" fillId="0" borderId="150" xfId="1" applyNumberFormat="1" applyFont="1" applyBorder="1"/>
    <xf numFmtId="183" fontId="13" fillId="0" borderId="151" xfId="1" applyNumberFormat="1" applyFont="1" applyBorder="1"/>
    <xf numFmtId="183" fontId="13" fillId="0" borderId="152" xfId="1" applyNumberFormat="1" applyFont="1" applyBorder="1"/>
    <xf numFmtId="183" fontId="13" fillId="0" borderId="153" xfId="1" applyNumberFormat="1" applyFont="1" applyBorder="1"/>
    <xf numFmtId="183" fontId="13" fillId="0" borderId="154" xfId="1" applyNumberFormat="1" applyFont="1" applyBorder="1"/>
    <xf numFmtId="183" fontId="13" fillId="0" borderId="155" xfId="1" applyNumberFormat="1" applyFont="1" applyBorder="1"/>
    <xf numFmtId="0" fontId="13" fillId="0" borderId="156" xfId="1" applyFont="1" applyBorder="1" applyAlignment="1">
      <alignment shrinkToFit="1"/>
    </xf>
    <xf numFmtId="0" fontId="13" fillId="0" borderId="157" xfId="1" applyFont="1" applyBorder="1" applyAlignment="1">
      <alignment shrinkToFit="1"/>
    </xf>
    <xf numFmtId="0" fontId="13" fillId="0" borderId="158" xfId="1" applyFont="1" applyBorder="1" applyAlignment="1">
      <alignment shrinkToFit="1"/>
    </xf>
    <xf numFmtId="183" fontId="13" fillId="0" borderId="53" xfId="1" applyNumberFormat="1" applyFont="1" applyBorder="1"/>
    <xf numFmtId="183" fontId="13" fillId="0" borderId="52" xfId="1" applyNumberFormat="1" applyFont="1" applyBorder="1"/>
    <xf numFmtId="0" fontId="13" fillId="0" borderId="159" xfId="1" applyFont="1" applyBorder="1"/>
    <xf numFmtId="0" fontId="13" fillId="0" borderId="37" xfId="1" applyFont="1" applyBorder="1"/>
    <xf numFmtId="0" fontId="13" fillId="0" borderId="76" xfId="1" applyFont="1" applyBorder="1"/>
    <xf numFmtId="183" fontId="13" fillId="0" borderId="0" xfId="1" applyNumberFormat="1" applyFont="1" applyAlignment="1">
      <alignment vertical="center"/>
    </xf>
    <xf numFmtId="49" fontId="6" fillId="0" borderId="51" xfId="7" applyNumberFormat="1" applyFont="1" applyFill="1" applyBorder="1" applyAlignment="1">
      <alignment horizontal="center" vertical="center" shrinkToFit="1"/>
    </xf>
    <xf numFmtId="0" fontId="41" fillId="0" borderId="14" xfId="7" applyFont="1" applyFill="1" applyBorder="1" applyAlignment="1">
      <alignment vertical="center" shrinkToFit="1"/>
    </xf>
    <xf numFmtId="38" fontId="6" fillId="0" borderId="51" xfId="9" applyFont="1" applyFill="1" applyBorder="1" applyAlignment="1">
      <alignment horizontal="center" vertical="center" shrinkToFit="1"/>
    </xf>
    <xf numFmtId="38" fontId="6" fillId="0" borderId="51" xfId="9" quotePrefix="1" applyFont="1" applyFill="1" applyBorder="1" applyAlignment="1">
      <alignment horizontal="center" vertical="center"/>
    </xf>
    <xf numFmtId="0" fontId="41" fillId="0" borderId="14" xfId="7" applyFont="1" applyFill="1" applyBorder="1" applyAlignment="1">
      <alignment vertical="top" shrinkToFit="1"/>
    </xf>
    <xf numFmtId="49" fontId="6" fillId="0" borderId="51" xfId="7" applyNumberFormat="1" applyFont="1" applyFill="1" applyBorder="1" applyAlignment="1">
      <alignment horizontal="center" vertical="top" shrinkToFit="1"/>
    </xf>
    <xf numFmtId="49" fontId="6" fillId="6" borderId="51" xfId="7" applyNumberFormat="1" applyFont="1" applyFill="1" applyBorder="1" applyAlignment="1">
      <alignment horizontal="center" vertical="center" shrinkToFit="1"/>
    </xf>
    <xf numFmtId="0" fontId="41" fillId="6" borderId="14" xfId="7" applyFont="1" applyFill="1" applyBorder="1" applyAlignment="1">
      <alignment vertical="center" shrinkToFit="1"/>
    </xf>
    <xf numFmtId="49" fontId="43" fillId="0" borderId="51" xfId="7" applyNumberFormat="1" applyFont="1" applyFill="1" applyBorder="1" applyAlignment="1">
      <alignment horizontal="center" vertical="center" shrinkToFit="1"/>
    </xf>
    <xf numFmtId="0" fontId="44" fillId="0" borderId="14" xfId="7" applyFont="1" applyFill="1" applyBorder="1" applyAlignment="1">
      <alignment vertical="center" shrinkToFit="1"/>
    </xf>
    <xf numFmtId="10" fontId="0" fillId="0" borderId="0" xfId="8" applyNumberFormat="1" applyFont="1" applyFill="1" applyAlignment="1"/>
    <xf numFmtId="10" fontId="0" fillId="0" borderId="7" xfId="8" applyNumberFormat="1" applyFont="1" applyFill="1" applyBorder="1" applyAlignment="1"/>
    <xf numFmtId="190" fontId="13" fillId="0" borderId="94" xfId="1" applyNumberFormat="1" applyFont="1" applyFill="1" applyBorder="1" applyAlignment="1">
      <alignment vertical="center"/>
    </xf>
    <xf numFmtId="190" fontId="13" fillId="0" borderId="0" xfId="1" applyNumberFormat="1" applyFont="1" applyFill="1" applyBorder="1" applyAlignment="1">
      <alignment vertical="center"/>
    </xf>
    <xf numFmtId="190" fontId="13" fillId="0" borderId="47" xfId="1" applyNumberFormat="1" applyFont="1" applyFill="1" applyBorder="1" applyAlignment="1">
      <alignment vertical="center"/>
    </xf>
    <xf numFmtId="190" fontId="13" fillId="0" borderId="86" xfId="1" applyNumberFormat="1" applyFont="1" applyFill="1" applyBorder="1" applyAlignment="1">
      <alignment vertical="center"/>
    </xf>
    <xf numFmtId="0" fontId="13" fillId="3" borderId="95" xfId="1" applyFont="1" applyFill="1" applyBorder="1" applyAlignment="1">
      <alignment horizontal="center" vertical="center"/>
    </xf>
    <xf numFmtId="0" fontId="13" fillId="3" borderId="121" xfId="1" applyFont="1" applyFill="1" applyBorder="1" applyAlignment="1">
      <alignment horizontal="center" vertical="center"/>
    </xf>
    <xf numFmtId="177" fontId="13" fillId="0" borderId="127" xfId="1" applyNumberFormat="1" applyFont="1" applyFill="1" applyBorder="1" applyAlignment="1">
      <alignment vertical="center"/>
    </xf>
    <xf numFmtId="190" fontId="13" fillId="3" borderId="121" xfId="1" applyNumberFormat="1" applyFont="1" applyFill="1" applyBorder="1" applyAlignment="1">
      <alignment horizontal="center" vertical="center"/>
    </xf>
    <xf numFmtId="190" fontId="13" fillId="3" borderId="12" xfId="1" applyNumberFormat="1" applyFont="1" applyFill="1" applyBorder="1" applyAlignment="1">
      <alignment horizontal="center" vertical="center"/>
    </xf>
    <xf numFmtId="190" fontId="13" fillId="0" borderId="106" xfId="1" applyNumberFormat="1" applyFont="1" applyFill="1" applyBorder="1" applyAlignment="1">
      <alignment vertical="center"/>
    </xf>
    <xf numFmtId="190" fontId="13" fillId="0" borderId="103" xfId="1" applyNumberFormat="1" applyFont="1" applyFill="1" applyBorder="1" applyAlignment="1">
      <alignment vertical="center"/>
    </xf>
    <xf numFmtId="190" fontId="13" fillId="3" borderId="122" xfId="1" applyNumberFormat="1" applyFont="1" applyFill="1" applyBorder="1" applyAlignment="1">
      <alignment horizontal="center" vertical="center"/>
    </xf>
    <xf numFmtId="190" fontId="13" fillId="3" borderId="120" xfId="1" applyNumberFormat="1" applyFont="1" applyFill="1" applyBorder="1" applyAlignment="1">
      <alignment horizontal="center" vertical="center"/>
    </xf>
    <xf numFmtId="190" fontId="13" fillId="3" borderId="118" xfId="1" applyNumberFormat="1" applyFont="1" applyFill="1" applyBorder="1" applyAlignment="1">
      <alignment horizontal="center" vertical="center"/>
    </xf>
    <xf numFmtId="190" fontId="13" fillId="0" borderId="102" xfId="1" applyNumberFormat="1" applyFont="1" applyFill="1" applyBorder="1" applyAlignment="1">
      <alignment vertical="center"/>
    </xf>
    <xf numFmtId="183" fontId="13" fillId="0" borderId="106" xfId="1" applyNumberFormat="1" applyFont="1" applyFill="1" applyBorder="1" applyAlignment="1">
      <alignment vertical="center"/>
    </xf>
    <xf numFmtId="190" fontId="13" fillId="0" borderId="104" xfId="1" applyNumberFormat="1" applyFont="1" applyFill="1" applyBorder="1" applyAlignment="1">
      <alignment vertical="center"/>
    </xf>
    <xf numFmtId="185" fontId="13" fillId="0" borderId="106" xfId="1" applyNumberFormat="1" applyFont="1" applyFill="1" applyBorder="1" applyAlignment="1">
      <alignment vertical="center"/>
    </xf>
    <xf numFmtId="190" fontId="13" fillId="0" borderId="107" xfId="1" applyNumberFormat="1" applyFont="1" applyFill="1" applyBorder="1" applyAlignment="1">
      <alignment vertical="center"/>
    </xf>
    <xf numFmtId="185" fontId="13" fillId="0" borderId="107" xfId="1" applyNumberFormat="1" applyFont="1" applyFill="1" applyBorder="1" applyAlignment="1">
      <alignment vertical="center"/>
    </xf>
    <xf numFmtId="183" fontId="13" fillId="0" borderId="101" xfId="1" applyNumberFormat="1" applyFont="1" applyFill="1" applyBorder="1" applyAlignment="1">
      <alignment vertical="center"/>
    </xf>
    <xf numFmtId="0" fontId="13" fillId="0" borderId="2" xfId="1" applyFont="1" applyBorder="1" applyAlignment="1"/>
    <xf numFmtId="190" fontId="13" fillId="0" borderId="3" xfId="1" applyNumberFormat="1" applyFont="1" applyFill="1" applyBorder="1" applyAlignment="1">
      <alignment vertical="center"/>
    </xf>
    <xf numFmtId="190" fontId="13" fillId="0" borderId="10" xfId="1" applyNumberFormat="1" applyFont="1" applyFill="1" applyBorder="1" applyAlignment="1">
      <alignment vertical="center"/>
    </xf>
    <xf numFmtId="190" fontId="13" fillId="0" borderId="14" xfId="1" applyNumberFormat="1" applyFont="1" applyFill="1" applyBorder="1" applyAlignment="1">
      <alignment vertical="center"/>
    </xf>
    <xf numFmtId="190" fontId="13" fillId="0" borderId="4" xfId="1" applyNumberFormat="1" applyFont="1" applyFill="1" applyBorder="1" applyAlignment="1">
      <alignment vertical="center"/>
    </xf>
    <xf numFmtId="177" fontId="13" fillId="0" borderId="19" xfId="1" applyNumberFormat="1" applyFont="1" applyFill="1" applyBorder="1" applyAlignment="1">
      <alignment vertical="center"/>
    </xf>
    <xf numFmtId="177" fontId="13" fillId="0" borderId="16" xfId="1" applyNumberFormat="1" applyFont="1" applyFill="1" applyBorder="1" applyAlignment="1">
      <alignment vertical="center"/>
    </xf>
    <xf numFmtId="177" fontId="13" fillId="0" borderId="126" xfId="1" applyNumberFormat="1" applyFont="1" applyFill="1" applyBorder="1" applyAlignment="1">
      <alignment vertical="center"/>
    </xf>
    <xf numFmtId="177" fontId="13" fillId="0" borderId="149" xfId="1" applyNumberFormat="1" applyFont="1" applyFill="1" applyBorder="1" applyAlignment="1">
      <alignment vertical="center"/>
    </xf>
    <xf numFmtId="0" fontId="59" fillId="0" borderId="0" xfId="1" applyFont="1" applyFill="1" applyBorder="1" applyAlignment="1">
      <alignment horizontal="center" vertical="center"/>
    </xf>
    <xf numFmtId="183" fontId="59" fillId="0" borderId="0" xfId="1" applyNumberFormat="1" applyFont="1" applyFill="1" applyBorder="1" applyAlignment="1">
      <alignment vertical="center"/>
    </xf>
    <xf numFmtId="0" fontId="6" fillId="0" borderId="84" xfId="1" applyFont="1" applyBorder="1" applyAlignment="1">
      <alignment horizontal="center" vertical="center"/>
    </xf>
    <xf numFmtId="0" fontId="6" fillId="0" borderId="148" xfId="1" applyFont="1" applyBorder="1" applyAlignment="1">
      <alignment horizontal="center" vertical="center"/>
    </xf>
    <xf numFmtId="0" fontId="6" fillId="0" borderId="19" xfId="1" applyFont="1" applyBorder="1" applyAlignment="1">
      <alignment horizontal="center" vertical="center"/>
    </xf>
    <xf numFmtId="0" fontId="6" fillId="0" borderId="149" xfId="1" applyFont="1" applyBorder="1" applyAlignment="1">
      <alignment horizontal="center" vertical="center"/>
    </xf>
    <xf numFmtId="0" fontId="6" fillId="0" borderId="10" xfId="1" applyFont="1" applyBorder="1" applyAlignment="1">
      <alignment horizontal="center" vertical="center" wrapText="1"/>
    </xf>
    <xf numFmtId="0" fontId="6" fillId="0" borderId="8" xfId="1" applyFont="1" applyBorder="1" applyAlignment="1">
      <alignment horizontal="center" vertical="center"/>
    </xf>
    <xf numFmtId="0" fontId="6" fillId="0" borderId="0" xfId="1" applyFont="1" applyAlignment="1">
      <alignment vertical="top" wrapText="1"/>
    </xf>
    <xf numFmtId="0" fontId="6" fillId="0" borderId="19" xfId="1" applyFont="1" applyBorder="1" applyAlignment="1">
      <alignment horizontal="left" vertical="center" indent="1"/>
    </xf>
    <xf numFmtId="0" fontId="6" fillId="0" borderId="16" xfId="1" applyFont="1" applyBorder="1" applyAlignment="1">
      <alignment horizontal="left" vertical="center" indent="1"/>
    </xf>
    <xf numFmtId="0" fontId="4" fillId="0" borderId="13" xfId="1" applyBorder="1" applyAlignment="1">
      <alignment horizontal="left" vertical="center" indent="1"/>
    </xf>
    <xf numFmtId="0" fontId="6" fillId="2" borderId="19" xfId="1" applyFont="1" applyFill="1" applyBorder="1" applyAlignment="1">
      <alignment horizontal="center" vertical="center"/>
    </xf>
    <xf numFmtId="0" fontId="6" fillId="2" borderId="13" xfId="1" applyFont="1" applyFill="1" applyBorder="1" applyAlignment="1">
      <alignment horizontal="center" vertical="center"/>
    </xf>
    <xf numFmtId="0" fontId="6" fillId="0" borderId="19" xfId="1" applyFont="1" applyBorder="1" applyAlignment="1">
      <alignment horizontal="center" vertical="center" wrapText="1"/>
    </xf>
    <xf numFmtId="0" fontId="6" fillId="0" borderId="16" xfId="1" applyFont="1" applyBorder="1" applyAlignment="1">
      <alignment horizontal="center" vertical="center" wrapText="1"/>
    </xf>
    <xf numFmtId="0" fontId="6" fillId="0" borderId="13" xfId="1" applyFont="1" applyBorder="1" applyAlignment="1">
      <alignment horizontal="center" vertical="center" wrapText="1"/>
    </xf>
    <xf numFmtId="0" fontId="25" fillId="0" borderId="63" xfId="1" applyFont="1" applyBorder="1" applyAlignment="1">
      <alignment horizontal="center" vertical="center"/>
    </xf>
    <xf numFmtId="0" fontId="25" fillId="0" borderId="62" xfId="1" applyFont="1" applyBorder="1" applyAlignment="1">
      <alignment horizontal="center" vertical="center"/>
    </xf>
    <xf numFmtId="0" fontId="25" fillId="0" borderId="61" xfId="1" applyFont="1" applyBorder="1" applyAlignment="1">
      <alignment horizontal="center" vertical="center"/>
    </xf>
    <xf numFmtId="0" fontId="16" fillId="3" borderId="50" xfId="7" applyFont="1" applyFill="1" applyBorder="1" applyAlignment="1">
      <alignment horizontal="center" vertical="center"/>
    </xf>
    <xf numFmtId="0" fontId="16" fillId="3" borderId="49" xfId="7" applyFont="1" applyFill="1" applyBorder="1" applyAlignment="1">
      <alignment horizontal="center" vertical="center"/>
    </xf>
    <xf numFmtId="0" fontId="13" fillId="0" borderId="48" xfId="7" applyFont="1" applyFill="1" applyBorder="1" applyAlignment="1">
      <alignment horizontal="center" vertical="top" wrapText="1"/>
    </xf>
    <xf numFmtId="0" fontId="13" fillId="0" borderId="47" xfId="7" applyFont="1" applyFill="1" applyBorder="1" applyAlignment="1">
      <alignment horizontal="center" vertical="top" wrapText="1"/>
    </xf>
    <xf numFmtId="0" fontId="13" fillId="0" borderId="46" xfId="7" applyFont="1" applyFill="1" applyBorder="1" applyAlignment="1">
      <alignment horizontal="center" vertical="top" wrapText="1"/>
    </xf>
    <xf numFmtId="0" fontId="13" fillId="0" borderId="45" xfId="7" applyFont="1" applyFill="1" applyBorder="1" applyAlignment="1">
      <alignment horizontal="center" vertical="top" wrapText="1"/>
    </xf>
    <xf numFmtId="0" fontId="13" fillId="3" borderId="96" xfId="1" applyFont="1" applyFill="1" applyBorder="1" applyAlignment="1">
      <alignment horizontal="center" vertical="center" wrapText="1" shrinkToFit="1"/>
    </xf>
    <xf numFmtId="0" fontId="4" fillId="3" borderId="16" xfId="1" applyFill="1" applyBorder="1" applyAlignment="1">
      <alignment vertical="center"/>
    </xf>
    <xf numFmtId="0" fontId="4" fillId="3" borderId="13" xfId="1" applyFill="1" applyBorder="1" applyAlignment="1">
      <alignment vertical="center"/>
    </xf>
    <xf numFmtId="0" fontId="4" fillId="3" borderId="98" xfId="1" applyFill="1" applyBorder="1" applyAlignment="1">
      <alignment horizontal="center"/>
    </xf>
    <xf numFmtId="0" fontId="4" fillId="3" borderId="97" xfId="1" applyFill="1" applyBorder="1" applyAlignment="1"/>
    <xf numFmtId="0" fontId="4" fillId="3" borderId="92" xfId="1" applyFill="1" applyBorder="1" applyAlignment="1"/>
    <xf numFmtId="0" fontId="4" fillId="3" borderId="91" xfId="1" applyFill="1" applyBorder="1" applyAlignment="1"/>
    <xf numFmtId="0" fontId="4" fillId="3" borderId="90" xfId="1" applyFill="1" applyBorder="1" applyAlignment="1"/>
    <xf numFmtId="0" fontId="4" fillId="3" borderId="89" xfId="1" applyFill="1" applyBorder="1" applyAlignment="1"/>
    <xf numFmtId="0" fontId="13" fillId="0" borderId="0" xfId="1" applyFont="1" applyFill="1" applyBorder="1" applyAlignment="1">
      <alignment horizontal="center" vertical="center"/>
    </xf>
    <xf numFmtId="186" fontId="13" fillId="0" borderId="0" xfId="1" applyNumberFormat="1" applyFont="1" applyBorder="1" applyAlignment="1">
      <alignment horizontal="center"/>
    </xf>
    <xf numFmtId="0" fontId="4" fillId="3" borderId="100" xfId="1" applyFill="1" applyBorder="1" applyAlignment="1"/>
    <xf numFmtId="0" fontId="4" fillId="3" borderId="88" xfId="1" applyFill="1" applyBorder="1" applyAlignment="1"/>
    <xf numFmtId="0" fontId="4" fillId="3" borderId="85" xfId="1" applyFill="1" applyBorder="1" applyAlignment="1"/>
    <xf numFmtId="0" fontId="13" fillId="0" borderId="0" xfId="1" applyFont="1" applyAlignment="1">
      <alignment horizontal="center" wrapText="1"/>
    </xf>
    <xf numFmtId="0" fontId="13" fillId="3" borderId="96" xfId="1" applyFont="1" applyFill="1" applyBorder="1" applyAlignment="1">
      <alignment horizontal="center" vertical="center"/>
    </xf>
    <xf numFmtId="0" fontId="13" fillId="0" borderId="3" xfId="1" applyFont="1" applyBorder="1" applyAlignment="1">
      <alignment horizontal="right"/>
    </xf>
    <xf numFmtId="0" fontId="13" fillId="3" borderId="94" xfId="1" applyFont="1" applyFill="1" applyBorder="1" applyAlignment="1">
      <alignment horizontal="center" wrapText="1" shrinkToFit="1"/>
    </xf>
    <xf numFmtId="0" fontId="4" fillId="3" borderId="0" xfId="1" applyFill="1" applyAlignment="1">
      <alignment horizontal="center" wrapText="1" shrinkToFit="1"/>
    </xf>
    <xf numFmtId="0" fontId="4" fillId="3" borderId="0" xfId="1" applyFill="1" applyBorder="1" applyAlignment="1">
      <alignment horizontal="center" wrapText="1" shrinkToFit="1"/>
    </xf>
    <xf numFmtId="0" fontId="13" fillId="0" borderId="0" xfId="1" applyFont="1" applyBorder="1" applyAlignment="1">
      <alignment horizontal="center" vertical="center" shrinkToFit="1"/>
    </xf>
    <xf numFmtId="0" fontId="4" fillId="0" borderId="0" xfId="1" applyBorder="1" applyAlignment="1">
      <alignment horizontal="center" vertical="center" shrinkToFit="1"/>
    </xf>
    <xf numFmtId="0" fontId="13" fillId="0" borderId="0" xfId="1" applyFont="1" applyBorder="1" applyAlignment="1">
      <alignment horizontal="center"/>
    </xf>
    <xf numFmtId="0" fontId="4" fillId="0" borderId="0" xfId="1" applyBorder="1" applyAlignment="1">
      <alignment horizontal="center"/>
    </xf>
    <xf numFmtId="0" fontId="13" fillId="0" borderId="0" xfId="1" applyFont="1" applyBorder="1" applyAlignment="1">
      <alignment horizontal="right" vertical="center"/>
    </xf>
    <xf numFmtId="0" fontId="13" fillId="3" borderId="138" xfId="1" applyFont="1" applyFill="1" applyBorder="1" applyAlignment="1">
      <alignment horizontal="center" vertical="center" wrapText="1"/>
    </xf>
    <xf numFmtId="0" fontId="13" fillId="3" borderId="106" xfId="1" applyFont="1" applyFill="1" applyBorder="1" applyAlignment="1">
      <alignment horizontal="center" vertical="center" wrapText="1"/>
    </xf>
  </cellXfs>
  <cellStyles count="66">
    <cellStyle name="1黄緑" xfId="10"/>
    <cellStyle name="2水色" xfId="11"/>
    <cellStyle name="3オレンジ" xfId="12"/>
    <cellStyle name="5 黒" xfId="13"/>
    <cellStyle name="6 赤" xfId="14"/>
    <cellStyle name="7 青" xfId="15"/>
    <cellStyle name="8 緑" xfId="16"/>
    <cellStyle name="たいむず" xfId="17"/>
    <cellStyle name="チェック セル 2" xfId="18"/>
    <cellStyle name="パーセント 2" xfId="8"/>
    <cellStyle name="パーセント 3" xfId="19"/>
    <cellStyle name="桁区切り 2" xfId="3"/>
    <cellStyle name="桁区切り 2 2" xfId="20"/>
    <cellStyle name="桁区切り 2 3" xfId="21"/>
    <cellStyle name="桁区切り 3" xfId="9"/>
    <cellStyle name="桁区切り 4" xfId="22"/>
    <cellStyle name="桁区切り 5" xfId="23"/>
    <cellStyle name="桁区切り 6" xfId="24"/>
    <cellStyle name="桁区切り 6 2" xfId="25"/>
    <cellStyle name="桁区切り 7" xfId="26"/>
    <cellStyle name="桁区切り 8" xfId="27"/>
    <cellStyle name="通貨 2" xfId="28"/>
    <cellStyle name="標準" xfId="0" builtinId="0"/>
    <cellStyle name="標準 10" xfId="29"/>
    <cellStyle name="標準 10 2" xfId="30"/>
    <cellStyle name="標準 10 2 2" xfId="31"/>
    <cellStyle name="標準 10 3" xfId="32"/>
    <cellStyle name="標準 11" xfId="33"/>
    <cellStyle name="標準 11 2" xfId="34"/>
    <cellStyle name="標準 11 3" xfId="35"/>
    <cellStyle name="標準 12" xfId="36"/>
    <cellStyle name="標準 12 2" xfId="37"/>
    <cellStyle name="標準 12 2 2" xfId="38"/>
    <cellStyle name="標準 12 3" xfId="39"/>
    <cellStyle name="標準 13" xfId="40"/>
    <cellStyle name="標準 13 2" xfId="41"/>
    <cellStyle name="標準 14" xfId="42"/>
    <cellStyle name="標準 14 2" xfId="43"/>
    <cellStyle name="標準 15" xfId="44"/>
    <cellStyle name="標準 16" xfId="45"/>
    <cellStyle name="標準 2" xfId="1"/>
    <cellStyle name="標準 2 2" xfId="4"/>
    <cellStyle name="標準 2 2 2" xfId="46"/>
    <cellStyle name="標準 2 2 3" xfId="47"/>
    <cellStyle name="標準 2 3" xfId="7"/>
    <cellStyle name="標準 2 3 2" xfId="65"/>
    <cellStyle name="標準 2 4" xfId="48"/>
    <cellStyle name="標準 2 5" xfId="49"/>
    <cellStyle name="標準 3" xfId="5"/>
    <cellStyle name="標準 3 2" xfId="50"/>
    <cellStyle name="標準 3 2 2" xfId="51"/>
    <cellStyle name="標準 3 2 2 2" xfId="52"/>
    <cellStyle name="標準 3 3" xfId="53"/>
    <cellStyle name="標準 3 3 2" xfId="54"/>
    <cellStyle name="標準 3 4" xfId="55"/>
    <cellStyle name="標準 3 5" xfId="56"/>
    <cellStyle name="標準 4" xfId="57"/>
    <cellStyle name="標準 5" xfId="58"/>
    <cellStyle name="標準 6" xfId="6"/>
    <cellStyle name="標準 6 2" xfId="59"/>
    <cellStyle name="標準 6 2 2" xfId="60"/>
    <cellStyle name="標準 6 3" xfId="61"/>
    <cellStyle name="標準 7" xfId="62"/>
    <cellStyle name="標準 8" xfId="63"/>
    <cellStyle name="標準 9" xfId="64"/>
    <cellStyle name="標準_計算_係数"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worksheet" Target="worksheets/sheet10.xml"/><Relationship Id="rId3" Type="http://schemas.openxmlformats.org/officeDocument/2006/relationships/worksheet" Target="worksheets/sheet3.xml"/><Relationship Id="rId7" Type="http://schemas.openxmlformats.org/officeDocument/2006/relationships/chartsheet" Target="chartsheets/sheet3.xml"/><Relationship Id="rId12" Type="http://schemas.openxmlformats.org/officeDocument/2006/relationships/worksheet" Target="worksheets/sheet9.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worksheet" Target="worksheets/sheet8.xml"/><Relationship Id="rId5" Type="http://schemas.openxmlformats.org/officeDocument/2006/relationships/chartsheet" Target="chartsheets/sheet1.xml"/><Relationship Id="rId15" Type="http://schemas.openxmlformats.org/officeDocument/2006/relationships/styles" Target="styles.xml"/><Relationship Id="rId10" Type="http://schemas.openxmlformats.org/officeDocument/2006/relationships/worksheet" Target="worksheets/sheet7.xml"/><Relationship Id="rId4" Type="http://schemas.openxmlformats.org/officeDocument/2006/relationships/worksheet" Target="worksheets/sheet4.xml"/><Relationship Id="rId9" Type="http://schemas.openxmlformats.org/officeDocument/2006/relationships/worksheet" Target="worksheets/sheet6.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部門別生産誘発額の内訳</a:t>
            </a:r>
          </a:p>
        </c:rich>
      </c:tx>
      <c:layout>
        <c:manualLayout>
          <c:xMode val="edge"/>
          <c:yMode val="edge"/>
          <c:x val="0.38357588357588357"/>
          <c:y val="4.7543581616481777E-3"/>
        </c:manualLayout>
      </c:layout>
      <c:overlay val="0"/>
      <c:spPr>
        <a:noFill/>
        <a:ln w="25400">
          <a:noFill/>
        </a:ln>
      </c:spPr>
    </c:title>
    <c:autoTitleDeleted val="0"/>
    <c:plotArea>
      <c:layout>
        <c:manualLayout>
          <c:layoutTarget val="inner"/>
          <c:xMode val="edge"/>
          <c:yMode val="edge"/>
          <c:x val="3.8461538461538464E-2"/>
          <c:y val="5.5467511885895403E-2"/>
          <c:w val="0.93866943866943864"/>
          <c:h val="0.78446909667194931"/>
        </c:manualLayout>
      </c:layout>
      <c:barChart>
        <c:barDir val="col"/>
        <c:grouping val="stacked"/>
        <c:varyColors val="0"/>
        <c:ser>
          <c:idx val="0"/>
          <c:order val="0"/>
          <c:tx>
            <c:strRef>
              <c:f>結果!$M$5</c:f>
              <c:strCache>
                <c:ptCount val="1"/>
                <c:pt idx="0">
                  <c:v>直　接</c:v>
                </c:pt>
              </c:strCache>
            </c:strRef>
          </c:tx>
          <c:spPr>
            <a:solidFill>
              <a:srgbClr val="9999FF"/>
            </a:solidFill>
            <a:ln w="12700">
              <a:solidFill>
                <a:srgbClr val="000000"/>
              </a:solidFill>
              <a:prstDash val="solid"/>
            </a:ln>
          </c:spPr>
          <c:invertIfNegative val="0"/>
          <c:cat>
            <c:strRef>
              <c:f>結果!$K$6:$K$190</c:f>
              <c:strCache>
                <c:ptCount val="185"/>
                <c:pt idx="0">
                  <c:v>0111</c:v>
                </c:pt>
                <c:pt idx="1">
                  <c:v>0112</c:v>
                </c:pt>
                <c:pt idx="2">
                  <c:v>0113</c:v>
                </c:pt>
                <c:pt idx="3">
                  <c:v>0114</c:v>
                </c:pt>
                <c:pt idx="4">
                  <c:v>0115</c:v>
                </c:pt>
                <c:pt idx="5">
                  <c:v>0116</c:v>
                </c:pt>
                <c:pt idx="6">
                  <c:v>0121</c:v>
                </c:pt>
                <c:pt idx="7">
                  <c:v>0131</c:v>
                </c:pt>
                <c:pt idx="8">
                  <c:v>0151</c:v>
                </c:pt>
                <c:pt idx="9">
                  <c:v>0152</c:v>
                </c:pt>
                <c:pt idx="10">
                  <c:v>0153</c:v>
                </c:pt>
                <c:pt idx="11">
                  <c:v>0171</c:v>
                </c:pt>
                <c:pt idx="12">
                  <c:v>0172</c:v>
                </c:pt>
                <c:pt idx="13">
                  <c:v>0611</c:v>
                </c:pt>
                <c:pt idx="14">
                  <c:v>0621</c:v>
                </c:pt>
                <c:pt idx="15">
                  <c:v>0629</c:v>
                </c:pt>
                <c:pt idx="16">
                  <c:v>1111</c:v>
                </c:pt>
                <c:pt idx="17">
                  <c:v>1112</c:v>
                </c:pt>
                <c:pt idx="18">
                  <c:v>1113</c:v>
                </c:pt>
                <c:pt idx="19">
                  <c:v>1114</c:v>
                </c:pt>
                <c:pt idx="20">
                  <c:v>1115</c:v>
                </c:pt>
                <c:pt idx="21">
                  <c:v>1116</c:v>
                </c:pt>
                <c:pt idx="22">
                  <c:v>1119</c:v>
                </c:pt>
                <c:pt idx="23">
                  <c:v>1121</c:v>
                </c:pt>
                <c:pt idx="24">
                  <c:v>1129</c:v>
                </c:pt>
                <c:pt idx="25">
                  <c:v>1131</c:v>
                </c:pt>
                <c:pt idx="26">
                  <c:v>1141</c:v>
                </c:pt>
                <c:pt idx="27">
                  <c:v>1511</c:v>
                </c:pt>
                <c:pt idx="28">
                  <c:v>1512</c:v>
                </c:pt>
                <c:pt idx="29">
                  <c:v>1513</c:v>
                </c:pt>
                <c:pt idx="30">
                  <c:v>1514</c:v>
                </c:pt>
                <c:pt idx="31">
                  <c:v>1519</c:v>
                </c:pt>
                <c:pt idx="32">
                  <c:v>1521</c:v>
                </c:pt>
                <c:pt idx="33">
                  <c:v>1522</c:v>
                </c:pt>
                <c:pt idx="34">
                  <c:v>1529</c:v>
                </c:pt>
                <c:pt idx="35">
                  <c:v>1611</c:v>
                </c:pt>
                <c:pt idx="36">
                  <c:v>1619</c:v>
                </c:pt>
                <c:pt idx="37">
                  <c:v>1621</c:v>
                </c:pt>
                <c:pt idx="38">
                  <c:v>1631</c:v>
                </c:pt>
                <c:pt idx="39">
                  <c:v>1632</c:v>
                </c:pt>
                <c:pt idx="40">
                  <c:v>1633</c:v>
                </c:pt>
                <c:pt idx="41">
                  <c:v>1641</c:v>
                </c:pt>
                <c:pt idx="42">
                  <c:v>1649</c:v>
                </c:pt>
                <c:pt idx="43">
                  <c:v>1911</c:v>
                </c:pt>
                <c:pt idx="44">
                  <c:v>2011</c:v>
                </c:pt>
                <c:pt idx="45">
                  <c:v>2021</c:v>
                </c:pt>
                <c:pt idx="46">
                  <c:v>2029</c:v>
                </c:pt>
                <c:pt idx="47">
                  <c:v>2031</c:v>
                </c:pt>
                <c:pt idx="48">
                  <c:v>2041</c:v>
                </c:pt>
                <c:pt idx="49">
                  <c:v>2042</c:v>
                </c:pt>
                <c:pt idx="50">
                  <c:v>2049</c:v>
                </c:pt>
                <c:pt idx="51">
                  <c:v>2051</c:v>
                </c:pt>
                <c:pt idx="52">
                  <c:v>2061</c:v>
                </c:pt>
                <c:pt idx="53">
                  <c:v>2071</c:v>
                </c:pt>
                <c:pt idx="54">
                  <c:v>2081</c:v>
                </c:pt>
                <c:pt idx="55">
                  <c:v>2082</c:v>
                </c:pt>
                <c:pt idx="56">
                  <c:v>2083</c:v>
                </c:pt>
                <c:pt idx="57">
                  <c:v>2084</c:v>
                </c:pt>
                <c:pt idx="58">
                  <c:v>2089</c:v>
                </c:pt>
                <c:pt idx="59">
                  <c:v>2111</c:v>
                </c:pt>
                <c:pt idx="60">
                  <c:v>2121</c:v>
                </c:pt>
                <c:pt idx="61">
                  <c:v>2211</c:v>
                </c:pt>
                <c:pt idx="62">
                  <c:v>2221</c:v>
                </c:pt>
                <c:pt idx="63">
                  <c:v>2229</c:v>
                </c:pt>
                <c:pt idx="64">
                  <c:v>2311</c:v>
                </c:pt>
                <c:pt idx="65">
                  <c:v>2312</c:v>
                </c:pt>
                <c:pt idx="66">
                  <c:v>2511</c:v>
                </c:pt>
                <c:pt idx="67">
                  <c:v>2521</c:v>
                </c:pt>
                <c:pt idx="68">
                  <c:v>2531</c:v>
                </c:pt>
                <c:pt idx="69">
                  <c:v>2591</c:v>
                </c:pt>
                <c:pt idx="70">
                  <c:v>2599</c:v>
                </c:pt>
                <c:pt idx="71">
                  <c:v>2611</c:v>
                </c:pt>
                <c:pt idx="72">
                  <c:v>2612</c:v>
                </c:pt>
                <c:pt idx="73">
                  <c:v>2621</c:v>
                </c:pt>
                <c:pt idx="74">
                  <c:v>2622</c:v>
                </c:pt>
                <c:pt idx="75">
                  <c:v>2623</c:v>
                </c:pt>
                <c:pt idx="76">
                  <c:v>2631</c:v>
                </c:pt>
                <c:pt idx="77">
                  <c:v>2699</c:v>
                </c:pt>
                <c:pt idx="78">
                  <c:v>2711</c:v>
                </c:pt>
                <c:pt idx="79">
                  <c:v>2712</c:v>
                </c:pt>
                <c:pt idx="80">
                  <c:v>2721</c:v>
                </c:pt>
                <c:pt idx="81">
                  <c:v>2729</c:v>
                </c:pt>
                <c:pt idx="82">
                  <c:v>2811</c:v>
                </c:pt>
                <c:pt idx="83">
                  <c:v>2812</c:v>
                </c:pt>
                <c:pt idx="84">
                  <c:v>2891</c:v>
                </c:pt>
                <c:pt idx="85">
                  <c:v>2899</c:v>
                </c:pt>
                <c:pt idx="86">
                  <c:v>2911</c:v>
                </c:pt>
                <c:pt idx="87">
                  <c:v>2912</c:v>
                </c:pt>
                <c:pt idx="88">
                  <c:v>2913</c:v>
                </c:pt>
                <c:pt idx="89">
                  <c:v>2914</c:v>
                </c:pt>
                <c:pt idx="90">
                  <c:v>2919</c:v>
                </c:pt>
                <c:pt idx="91">
                  <c:v>3011</c:v>
                </c:pt>
                <c:pt idx="92">
                  <c:v>3012</c:v>
                </c:pt>
                <c:pt idx="93">
                  <c:v>3013</c:v>
                </c:pt>
                <c:pt idx="94">
                  <c:v>3014</c:v>
                </c:pt>
                <c:pt idx="95">
                  <c:v>3015</c:v>
                </c:pt>
                <c:pt idx="96">
                  <c:v>3016</c:v>
                </c:pt>
                <c:pt idx="97">
                  <c:v>3017</c:v>
                </c:pt>
                <c:pt idx="98">
                  <c:v>3019</c:v>
                </c:pt>
                <c:pt idx="99">
                  <c:v>3111</c:v>
                </c:pt>
                <c:pt idx="100">
                  <c:v>3112</c:v>
                </c:pt>
                <c:pt idx="101">
                  <c:v>3113</c:v>
                </c:pt>
                <c:pt idx="102">
                  <c:v>3114</c:v>
                </c:pt>
                <c:pt idx="103">
                  <c:v>3115</c:v>
                </c:pt>
                <c:pt idx="104">
                  <c:v>3116</c:v>
                </c:pt>
                <c:pt idx="105">
                  <c:v>3211</c:v>
                </c:pt>
                <c:pt idx="106">
                  <c:v>3299</c:v>
                </c:pt>
                <c:pt idx="107">
                  <c:v>3311</c:v>
                </c:pt>
                <c:pt idx="108">
                  <c:v>3321</c:v>
                </c:pt>
                <c:pt idx="109">
                  <c:v>3331</c:v>
                </c:pt>
                <c:pt idx="110">
                  <c:v>3332</c:v>
                </c:pt>
                <c:pt idx="111">
                  <c:v>3399</c:v>
                </c:pt>
                <c:pt idx="112">
                  <c:v>3411</c:v>
                </c:pt>
                <c:pt idx="113">
                  <c:v>3412</c:v>
                </c:pt>
                <c:pt idx="114">
                  <c:v>3421</c:v>
                </c:pt>
                <c:pt idx="115">
                  <c:v>3511</c:v>
                </c:pt>
                <c:pt idx="116">
                  <c:v>3521</c:v>
                </c:pt>
                <c:pt idx="117">
                  <c:v>3522</c:v>
                </c:pt>
                <c:pt idx="118">
                  <c:v>3531</c:v>
                </c:pt>
                <c:pt idx="119">
                  <c:v>3541</c:v>
                </c:pt>
                <c:pt idx="120">
                  <c:v>3591</c:v>
                </c:pt>
                <c:pt idx="121">
                  <c:v>3592</c:v>
                </c:pt>
                <c:pt idx="122">
                  <c:v>3599</c:v>
                </c:pt>
                <c:pt idx="123">
                  <c:v>3911</c:v>
                </c:pt>
                <c:pt idx="124">
                  <c:v>3919</c:v>
                </c:pt>
                <c:pt idx="125">
                  <c:v>3921</c:v>
                </c:pt>
                <c:pt idx="126">
                  <c:v>4111</c:v>
                </c:pt>
                <c:pt idx="127">
                  <c:v>4112</c:v>
                </c:pt>
                <c:pt idx="128">
                  <c:v>4121</c:v>
                </c:pt>
                <c:pt idx="129">
                  <c:v>4131</c:v>
                </c:pt>
                <c:pt idx="130">
                  <c:v>4191</c:v>
                </c:pt>
                <c:pt idx="131">
                  <c:v>4611</c:v>
                </c:pt>
                <c:pt idx="132">
                  <c:v>4621</c:v>
                </c:pt>
                <c:pt idx="133">
                  <c:v>4622</c:v>
                </c:pt>
                <c:pt idx="134">
                  <c:v>4711</c:v>
                </c:pt>
                <c:pt idx="135">
                  <c:v>4811</c:v>
                </c:pt>
                <c:pt idx="136">
                  <c:v>5111</c:v>
                </c:pt>
                <c:pt idx="137">
                  <c:v>5112</c:v>
                </c:pt>
                <c:pt idx="138">
                  <c:v>5311</c:v>
                </c:pt>
                <c:pt idx="139">
                  <c:v>5312</c:v>
                </c:pt>
                <c:pt idx="140">
                  <c:v>5511</c:v>
                </c:pt>
                <c:pt idx="141">
                  <c:v>5521</c:v>
                </c:pt>
                <c:pt idx="142">
                  <c:v>5531</c:v>
                </c:pt>
                <c:pt idx="143">
                  <c:v>5711</c:v>
                </c:pt>
                <c:pt idx="144">
                  <c:v>5712</c:v>
                </c:pt>
                <c:pt idx="145">
                  <c:v>5721</c:v>
                </c:pt>
                <c:pt idx="146">
                  <c:v>5722</c:v>
                </c:pt>
                <c:pt idx="147">
                  <c:v>5741</c:v>
                </c:pt>
                <c:pt idx="148">
                  <c:v>5742</c:v>
                </c:pt>
                <c:pt idx="149">
                  <c:v>5743</c:v>
                </c:pt>
                <c:pt idx="150">
                  <c:v>5751</c:v>
                </c:pt>
                <c:pt idx="151">
                  <c:v>5761</c:v>
                </c:pt>
                <c:pt idx="152">
                  <c:v>5771</c:v>
                </c:pt>
                <c:pt idx="153">
                  <c:v>5781</c:v>
                </c:pt>
                <c:pt idx="154">
                  <c:v>5789</c:v>
                </c:pt>
                <c:pt idx="155">
                  <c:v>5791</c:v>
                </c:pt>
                <c:pt idx="156">
                  <c:v>5911</c:v>
                </c:pt>
                <c:pt idx="157">
                  <c:v>5921</c:v>
                </c:pt>
                <c:pt idx="158">
                  <c:v>5931</c:v>
                </c:pt>
                <c:pt idx="159">
                  <c:v>5941</c:v>
                </c:pt>
                <c:pt idx="160">
                  <c:v>5951</c:v>
                </c:pt>
                <c:pt idx="161">
                  <c:v>6111</c:v>
                </c:pt>
                <c:pt idx="162">
                  <c:v>6112</c:v>
                </c:pt>
                <c:pt idx="163">
                  <c:v>6311</c:v>
                </c:pt>
                <c:pt idx="164">
                  <c:v>6312</c:v>
                </c:pt>
                <c:pt idx="165">
                  <c:v>6321</c:v>
                </c:pt>
                <c:pt idx="166">
                  <c:v>6322</c:v>
                </c:pt>
                <c:pt idx="167">
                  <c:v>6411</c:v>
                </c:pt>
                <c:pt idx="168">
                  <c:v>6421</c:v>
                </c:pt>
                <c:pt idx="169">
                  <c:v>6431</c:v>
                </c:pt>
                <c:pt idx="170">
                  <c:v>6441</c:v>
                </c:pt>
                <c:pt idx="171">
                  <c:v>6599</c:v>
                </c:pt>
                <c:pt idx="172">
                  <c:v>6611</c:v>
                </c:pt>
                <c:pt idx="173">
                  <c:v>6612</c:v>
                </c:pt>
                <c:pt idx="174">
                  <c:v>6621</c:v>
                </c:pt>
                <c:pt idx="175">
                  <c:v>6631</c:v>
                </c:pt>
                <c:pt idx="176">
                  <c:v>6632</c:v>
                </c:pt>
                <c:pt idx="177">
                  <c:v>6699</c:v>
                </c:pt>
                <c:pt idx="178">
                  <c:v>6711</c:v>
                </c:pt>
                <c:pt idx="179">
                  <c:v>6721</c:v>
                </c:pt>
                <c:pt idx="180">
                  <c:v>6731</c:v>
                </c:pt>
                <c:pt idx="181">
                  <c:v>6741</c:v>
                </c:pt>
                <c:pt idx="182">
                  <c:v>6799</c:v>
                </c:pt>
                <c:pt idx="183">
                  <c:v>6811</c:v>
                </c:pt>
                <c:pt idx="184">
                  <c:v>6911</c:v>
                </c:pt>
              </c:strCache>
            </c:strRef>
          </c:cat>
          <c:val>
            <c:numRef>
              <c:f>結果!$M$6:$M$190</c:f>
              <c:numCache>
                <c:formatCode>#,##0.0;"△ "#,##0.0</c:formatCode>
                <c:ptCount val="1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numCache>
            </c:numRef>
          </c:val>
          <c:extLst>
            <c:ext xmlns:c16="http://schemas.microsoft.com/office/drawing/2014/chart" uri="{C3380CC4-5D6E-409C-BE32-E72D297353CC}">
              <c16:uniqueId val="{00000000-F424-46BC-A63A-45E612DFD5BD}"/>
            </c:ext>
          </c:extLst>
        </c:ser>
        <c:ser>
          <c:idx val="1"/>
          <c:order val="1"/>
          <c:tx>
            <c:strRef>
              <c:f>結果!$N$5</c:f>
              <c:strCache>
                <c:ptCount val="1"/>
                <c:pt idx="0">
                  <c:v>1　次</c:v>
                </c:pt>
              </c:strCache>
            </c:strRef>
          </c:tx>
          <c:spPr>
            <a:solidFill>
              <a:srgbClr val="993366"/>
            </a:solidFill>
            <a:ln w="12700">
              <a:solidFill>
                <a:srgbClr val="000000"/>
              </a:solidFill>
              <a:prstDash val="solid"/>
            </a:ln>
          </c:spPr>
          <c:invertIfNegative val="0"/>
          <c:cat>
            <c:strRef>
              <c:f>結果!$K$6:$K$190</c:f>
              <c:strCache>
                <c:ptCount val="185"/>
                <c:pt idx="0">
                  <c:v>0111</c:v>
                </c:pt>
                <c:pt idx="1">
                  <c:v>0112</c:v>
                </c:pt>
                <c:pt idx="2">
                  <c:v>0113</c:v>
                </c:pt>
                <c:pt idx="3">
                  <c:v>0114</c:v>
                </c:pt>
                <c:pt idx="4">
                  <c:v>0115</c:v>
                </c:pt>
                <c:pt idx="5">
                  <c:v>0116</c:v>
                </c:pt>
                <c:pt idx="6">
                  <c:v>0121</c:v>
                </c:pt>
                <c:pt idx="7">
                  <c:v>0131</c:v>
                </c:pt>
                <c:pt idx="8">
                  <c:v>0151</c:v>
                </c:pt>
                <c:pt idx="9">
                  <c:v>0152</c:v>
                </c:pt>
                <c:pt idx="10">
                  <c:v>0153</c:v>
                </c:pt>
                <c:pt idx="11">
                  <c:v>0171</c:v>
                </c:pt>
                <c:pt idx="12">
                  <c:v>0172</c:v>
                </c:pt>
                <c:pt idx="13">
                  <c:v>0611</c:v>
                </c:pt>
                <c:pt idx="14">
                  <c:v>0621</c:v>
                </c:pt>
                <c:pt idx="15">
                  <c:v>0629</c:v>
                </c:pt>
                <c:pt idx="16">
                  <c:v>1111</c:v>
                </c:pt>
                <c:pt idx="17">
                  <c:v>1112</c:v>
                </c:pt>
                <c:pt idx="18">
                  <c:v>1113</c:v>
                </c:pt>
                <c:pt idx="19">
                  <c:v>1114</c:v>
                </c:pt>
                <c:pt idx="20">
                  <c:v>1115</c:v>
                </c:pt>
                <c:pt idx="21">
                  <c:v>1116</c:v>
                </c:pt>
                <c:pt idx="22">
                  <c:v>1119</c:v>
                </c:pt>
                <c:pt idx="23">
                  <c:v>1121</c:v>
                </c:pt>
                <c:pt idx="24">
                  <c:v>1129</c:v>
                </c:pt>
                <c:pt idx="25">
                  <c:v>1131</c:v>
                </c:pt>
                <c:pt idx="26">
                  <c:v>1141</c:v>
                </c:pt>
                <c:pt idx="27">
                  <c:v>1511</c:v>
                </c:pt>
                <c:pt idx="28">
                  <c:v>1512</c:v>
                </c:pt>
                <c:pt idx="29">
                  <c:v>1513</c:v>
                </c:pt>
                <c:pt idx="30">
                  <c:v>1514</c:v>
                </c:pt>
                <c:pt idx="31">
                  <c:v>1519</c:v>
                </c:pt>
                <c:pt idx="32">
                  <c:v>1521</c:v>
                </c:pt>
                <c:pt idx="33">
                  <c:v>1522</c:v>
                </c:pt>
                <c:pt idx="34">
                  <c:v>1529</c:v>
                </c:pt>
                <c:pt idx="35">
                  <c:v>1611</c:v>
                </c:pt>
                <c:pt idx="36">
                  <c:v>1619</c:v>
                </c:pt>
                <c:pt idx="37">
                  <c:v>1621</c:v>
                </c:pt>
                <c:pt idx="38">
                  <c:v>1631</c:v>
                </c:pt>
                <c:pt idx="39">
                  <c:v>1632</c:v>
                </c:pt>
                <c:pt idx="40">
                  <c:v>1633</c:v>
                </c:pt>
                <c:pt idx="41">
                  <c:v>1641</c:v>
                </c:pt>
                <c:pt idx="42">
                  <c:v>1649</c:v>
                </c:pt>
                <c:pt idx="43">
                  <c:v>1911</c:v>
                </c:pt>
                <c:pt idx="44">
                  <c:v>2011</c:v>
                </c:pt>
                <c:pt idx="45">
                  <c:v>2021</c:v>
                </c:pt>
                <c:pt idx="46">
                  <c:v>2029</c:v>
                </c:pt>
                <c:pt idx="47">
                  <c:v>2031</c:v>
                </c:pt>
                <c:pt idx="48">
                  <c:v>2041</c:v>
                </c:pt>
                <c:pt idx="49">
                  <c:v>2042</c:v>
                </c:pt>
                <c:pt idx="50">
                  <c:v>2049</c:v>
                </c:pt>
                <c:pt idx="51">
                  <c:v>2051</c:v>
                </c:pt>
                <c:pt idx="52">
                  <c:v>2061</c:v>
                </c:pt>
                <c:pt idx="53">
                  <c:v>2071</c:v>
                </c:pt>
                <c:pt idx="54">
                  <c:v>2081</c:v>
                </c:pt>
                <c:pt idx="55">
                  <c:v>2082</c:v>
                </c:pt>
                <c:pt idx="56">
                  <c:v>2083</c:v>
                </c:pt>
                <c:pt idx="57">
                  <c:v>2084</c:v>
                </c:pt>
                <c:pt idx="58">
                  <c:v>2089</c:v>
                </c:pt>
                <c:pt idx="59">
                  <c:v>2111</c:v>
                </c:pt>
                <c:pt idx="60">
                  <c:v>2121</c:v>
                </c:pt>
                <c:pt idx="61">
                  <c:v>2211</c:v>
                </c:pt>
                <c:pt idx="62">
                  <c:v>2221</c:v>
                </c:pt>
                <c:pt idx="63">
                  <c:v>2229</c:v>
                </c:pt>
                <c:pt idx="64">
                  <c:v>2311</c:v>
                </c:pt>
                <c:pt idx="65">
                  <c:v>2312</c:v>
                </c:pt>
                <c:pt idx="66">
                  <c:v>2511</c:v>
                </c:pt>
                <c:pt idx="67">
                  <c:v>2521</c:v>
                </c:pt>
                <c:pt idx="68">
                  <c:v>2531</c:v>
                </c:pt>
                <c:pt idx="69">
                  <c:v>2591</c:v>
                </c:pt>
                <c:pt idx="70">
                  <c:v>2599</c:v>
                </c:pt>
                <c:pt idx="71">
                  <c:v>2611</c:v>
                </c:pt>
                <c:pt idx="72">
                  <c:v>2612</c:v>
                </c:pt>
                <c:pt idx="73">
                  <c:v>2621</c:v>
                </c:pt>
                <c:pt idx="74">
                  <c:v>2622</c:v>
                </c:pt>
                <c:pt idx="75">
                  <c:v>2623</c:v>
                </c:pt>
                <c:pt idx="76">
                  <c:v>2631</c:v>
                </c:pt>
                <c:pt idx="77">
                  <c:v>2699</c:v>
                </c:pt>
                <c:pt idx="78">
                  <c:v>2711</c:v>
                </c:pt>
                <c:pt idx="79">
                  <c:v>2712</c:v>
                </c:pt>
                <c:pt idx="80">
                  <c:v>2721</c:v>
                </c:pt>
                <c:pt idx="81">
                  <c:v>2729</c:v>
                </c:pt>
                <c:pt idx="82">
                  <c:v>2811</c:v>
                </c:pt>
                <c:pt idx="83">
                  <c:v>2812</c:v>
                </c:pt>
                <c:pt idx="84">
                  <c:v>2891</c:v>
                </c:pt>
                <c:pt idx="85">
                  <c:v>2899</c:v>
                </c:pt>
                <c:pt idx="86">
                  <c:v>2911</c:v>
                </c:pt>
                <c:pt idx="87">
                  <c:v>2912</c:v>
                </c:pt>
                <c:pt idx="88">
                  <c:v>2913</c:v>
                </c:pt>
                <c:pt idx="89">
                  <c:v>2914</c:v>
                </c:pt>
                <c:pt idx="90">
                  <c:v>2919</c:v>
                </c:pt>
                <c:pt idx="91">
                  <c:v>3011</c:v>
                </c:pt>
                <c:pt idx="92">
                  <c:v>3012</c:v>
                </c:pt>
                <c:pt idx="93">
                  <c:v>3013</c:v>
                </c:pt>
                <c:pt idx="94">
                  <c:v>3014</c:v>
                </c:pt>
                <c:pt idx="95">
                  <c:v>3015</c:v>
                </c:pt>
                <c:pt idx="96">
                  <c:v>3016</c:v>
                </c:pt>
                <c:pt idx="97">
                  <c:v>3017</c:v>
                </c:pt>
                <c:pt idx="98">
                  <c:v>3019</c:v>
                </c:pt>
                <c:pt idx="99">
                  <c:v>3111</c:v>
                </c:pt>
                <c:pt idx="100">
                  <c:v>3112</c:v>
                </c:pt>
                <c:pt idx="101">
                  <c:v>3113</c:v>
                </c:pt>
                <c:pt idx="102">
                  <c:v>3114</c:v>
                </c:pt>
                <c:pt idx="103">
                  <c:v>3115</c:v>
                </c:pt>
                <c:pt idx="104">
                  <c:v>3116</c:v>
                </c:pt>
                <c:pt idx="105">
                  <c:v>3211</c:v>
                </c:pt>
                <c:pt idx="106">
                  <c:v>3299</c:v>
                </c:pt>
                <c:pt idx="107">
                  <c:v>3311</c:v>
                </c:pt>
                <c:pt idx="108">
                  <c:v>3321</c:v>
                </c:pt>
                <c:pt idx="109">
                  <c:v>3331</c:v>
                </c:pt>
                <c:pt idx="110">
                  <c:v>3332</c:v>
                </c:pt>
                <c:pt idx="111">
                  <c:v>3399</c:v>
                </c:pt>
                <c:pt idx="112">
                  <c:v>3411</c:v>
                </c:pt>
                <c:pt idx="113">
                  <c:v>3412</c:v>
                </c:pt>
                <c:pt idx="114">
                  <c:v>3421</c:v>
                </c:pt>
                <c:pt idx="115">
                  <c:v>3511</c:v>
                </c:pt>
                <c:pt idx="116">
                  <c:v>3521</c:v>
                </c:pt>
                <c:pt idx="117">
                  <c:v>3522</c:v>
                </c:pt>
                <c:pt idx="118">
                  <c:v>3531</c:v>
                </c:pt>
                <c:pt idx="119">
                  <c:v>3541</c:v>
                </c:pt>
                <c:pt idx="120">
                  <c:v>3591</c:v>
                </c:pt>
                <c:pt idx="121">
                  <c:v>3592</c:v>
                </c:pt>
                <c:pt idx="122">
                  <c:v>3599</c:v>
                </c:pt>
                <c:pt idx="123">
                  <c:v>3911</c:v>
                </c:pt>
                <c:pt idx="124">
                  <c:v>3919</c:v>
                </c:pt>
                <c:pt idx="125">
                  <c:v>3921</c:v>
                </c:pt>
                <c:pt idx="126">
                  <c:v>4111</c:v>
                </c:pt>
                <c:pt idx="127">
                  <c:v>4112</c:v>
                </c:pt>
                <c:pt idx="128">
                  <c:v>4121</c:v>
                </c:pt>
                <c:pt idx="129">
                  <c:v>4131</c:v>
                </c:pt>
                <c:pt idx="130">
                  <c:v>4191</c:v>
                </c:pt>
                <c:pt idx="131">
                  <c:v>4611</c:v>
                </c:pt>
                <c:pt idx="132">
                  <c:v>4621</c:v>
                </c:pt>
                <c:pt idx="133">
                  <c:v>4622</c:v>
                </c:pt>
                <c:pt idx="134">
                  <c:v>4711</c:v>
                </c:pt>
                <c:pt idx="135">
                  <c:v>4811</c:v>
                </c:pt>
                <c:pt idx="136">
                  <c:v>5111</c:v>
                </c:pt>
                <c:pt idx="137">
                  <c:v>5112</c:v>
                </c:pt>
                <c:pt idx="138">
                  <c:v>5311</c:v>
                </c:pt>
                <c:pt idx="139">
                  <c:v>5312</c:v>
                </c:pt>
                <c:pt idx="140">
                  <c:v>5511</c:v>
                </c:pt>
                <c:pt idx="141">
                  <c:v>5521</c:v>
                </c:pt>
                <c:pt idx="142">
                  <c:v>5531</c:v>
                </c:pt>
                <c:pt idx="143">
                  <c:v>5711</c:v>
                </c:pt>
                <c:pt idx="144">
                  <c:v>5712</c:v>
                </c:pt>
                <c:pt idx="145">
                  <c:v>5721</c:v>
                </c:pt>
                <c:pt idx="146">
                  <c:v>5722</c:v>
                </c:pt>
                <c:pt idx="147">
                  <c:v>5741</c:v>
                </c:pt>
                <c:pt idx="148">
                  <c:v>5742</c:v>
                </c:pt>
                <c:pt idx="149">
                  <c:v>5743</c:v>
                </c:pt>
                <c:pt idx="150">
                  <c:v>5751</c:v>
                </c:pt>
                <c:pt idx="151">
                  <c:v>5761</c:v>
                </c:pt>
                <c:pt idx="152">
                  <c:v>5771</c:v>
                </c:pt>
                <c:pt idx="153">
                  <c:v>5781</c:v>
                </c:pt>
                <c:pt idx="154">
                  <c:v>5789</c:v>
                </c:pt>
                <c:pt idx="155">
                  <c:v>5791</c:v>
                </c:pt>
                <c:pt idx="156">
                  <c:v>5911</c:v>
                </c:pt>
                <c:pt idx="157">
                  <c:v>5921</c:v>
                </c:pt>
                <c:pt idx="158">
                  <c:v>5931</c:v>
                </c:pt>
                <c:pt idx="159">
                  <c:v>5941</c:v>
                </c:pt>
                <c:pt idx="160">
                  <c:v>5951</c:v>
                </c:pt>
                <c:pt idx="161">
                  <c:v>6111</c:v>
                </c:pt>
                <c:pt idx="162">
                  <c:v>6112</c:v>
                </c:pt>
                <c:pt idx="163">
                  <c:v>6311</c:v>
                </c:pt>
                <c:pt idx="164">
                  <c:v>6312</c:v>
                </c:pt>
                <c:pt idx="165">
                  <c:v>6321</c:v>
                </c:pt>
                <c:pt idx="166">
                  <c:v>6322</c:v>
                </c:pt>
                <c:pt idx="167">
                  <c:v>6411</c:v>
                </c:pt>
                <c:pt idx="168">
                  <c:v>6421</c:v>
                </c:pt>
                <c:pt idx="169">
                  <c:v>6431</c:v>
                </c:pt>
                <c:pt idx="170">
                  <c:v>6441</c:v>
                </c:pt>
                <c:pt idx="171">
                  <c:v>6599</c:v>
                </c:pt>
                <c:pt idx="172">
                  <c:v>6611</c:v>
                </c:pt>
                <c:pt idx="173">
                  <c:v>6612</c:v>
                </c:pt>
                <c:pt idx="174">
                  <c:v>6621</c:v>
                </c:pt>
                <c:pt idx="175">
                  <c:v>6631</c:v>
                </c:pt>
                <c:pt idx="176">
                  <c:v>6632</c:v>
                </c:pt>
                <c:pt idx="177">
                  <c:v>6699</c:v>
                </c:pt>
                <c:pt idx="178">
                  <c:v>6711</c:v>
                </c:pt>
                <c:pt idx="179">
                  <c:v>6721</c:v>
                </c:pt>
                <c:pt idx="180">
                  <c:v>6731</c:v>
                </c:pt>
                <c:pt idx="181">
                  <c:v>6741</c:v>
                </c:pt>
                <c:pt idx="182">
                  <c:v>6799</c:v>
                </c:pt>
                <c:pt idx="183">
                  <c:v>6811</c:v>
                </c:pt>
                <c:pt idx="184">
                  <c:v>6911</c:v>
                </c:pt>
              </c:strCache>
            </c:strRef>
          </c:cat>
          <c:val>
            <c:numRef>
              <c:f>結果!$N$6:$N$190</c:f>
              <c:numCache>
                <c:formatCode>#,##0.0;"△ "#,##0.0</c:formatCode>
                <c:ptCount val="1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numCache>
            </c:numRef>
          </c:val>
          <c:extLst>
            <c:ext xmlns:c16="http://schemas.microsoft.com/office/drawing/2014/chart" uri="{C3380CC4-5D6E-409C-BE32-E72D297353CC}">
              <c16:uniqueId val="{00000001-F424-46BC-A63A-45E612DFD5BD}"/>
            </c:ext>
          </c:extLst>
        </c:ser>
        <c:ser>
          <c:idx val="2"/>
          <c:order val="2"/>
          <c:tx>
            <c:strRef>
              <c:f>結果!$O$5</c:f>
              <c:strCache>
                <c:ptCount val="1"/>
                <c:pt idx="0">
                  <c:v>2　次</c:v>
                </c:pt>
              </c:strCache>
            </c:strRef>
          </c:tx>
          <c:spPr>
            <a:solidFill>
              <a:srgbClr val="FFFFCC"/>
            </a:solidFill>
            <a:ln w="12700">
              <a:solidFill>
                <a:srgbClr val="000000"/>
              </a:solidFill>
              <a:prstDash val="solid"/>
            </a:ln>
          </c:spPr>
          <c:invertIfNegative val="0"/>
          <c:cat>
            <c:strRef>
              <c:f>結果!$K$6:$K$190</c:f>
              <c:strCache>
                <c:ptCount val="185"/>
                <c:pt idx="0">
                  <c:v>0111</c:v>
                </c:pt>
                <c:pt idx="1">
                  <c:v>0112</c:v>
                </c:pt>
                <c:pt idx="2">
                  <c:v>0113</c:v>
                </c:pt>
                <c:pt idx="3">
                  <c:v>0114</c:v>
                </c:pt>
                <c:pt idx="4">
                  <c:v>0115</c:v>
                </c:pt>
                <c:pt idx="5">
                  <c:v>0116</c:v>
                </c:pt>
                <c:pt idx="6">
                  <c:v>0121</c:v>
                </c:pt>
                <c:pt idx="7">
                  <c:v>0131</c:v>
                </c:pt>
                <c:pt idx="8">
                  <c:v>0151</c:v>
                </c:pt>
                <c:pt idx="9">
                  <c:v>0152</c:v>
                </c:pt>
                <c:pt idx="10">
                  <c:v>0153</c:v>
                </c:pt>
                <c:pt idx="11">
                  <c:v>0171</c:v>
                </c:pt>
                <c:pt idx="12">
                  <c:v>0172</c:v>
                </c:pt>
                <c:pt idx="13">
                  <c:v>0611</c:v>
                </c:pt>
                <c:pt idx="14">
                  <c:v>0621</c:v>
                </c:pt>
                <c:pt idx="15">
                  <c:v>0629</c:v>
                </c:pt>
                <c:pt idx="16">
                  <c:v>1111</c:v>
                </c:pt>
                <c:pt idx="17">
                  <c:v>1112</c:v>
                </c:pt>
                <c:pt idx="18">
                  <c:v>1113</c:v>
                </c:pt>
                <c:pt idx="19">
                  <c:v>1114</c:v>
                </c:pt>
                <c:pt idx="20">
                  <c:v>1115</c:v>
                </c:pt>
                <c:pt idx="21">
                  <c:v>1116</c:v>
                </c:pt>
                <c:pt idx="22">
                  <c:v>1119</c:v>
                </c:pt>
                <c:pt idx="23">
                  <c:v>1121</c:v>
                </c:pt>
                <c:pt idx="24">
                  <c:v>1129</c:v>
                </c:pt>
                <c:pt idx="25">
                  <c:v>1131</c:v>
                </c:pt>
                <c:pt idx="26">
                  <c:v>1141</c:v>
                </c:pt>
                <c:pt idx="27">
                  <c:v>1511</c:v>
                </c:pt>
                <c:pt idx="28">
                  <c:v>1512</c:v>
                </c:pt>
                <c:pt idx="29">
                  <c:v>1513</c:v>
                </c:pt>
                <c:pt idx="30">
                  <c:v>1514</c:v>
                </c:pt>
                <c:pt idx="31">
                  <c:v>1519</c:v>
                </c:pt>
                <c:pt idx="32">
                  <c:v>1521</c:v>
                </c:pt>
                <c:pt idx="33">
                  <c:v>1522</c:v>
                </c:pt>
                <c:pt idx="34">
                  <c:v>1529</c:v>
                </c:pt>
                <c:pt idx="35">
                  <c:v>1611</c:v>
                </c:pt>
                <c:pt idx="36">
                  <c:v>1619</c:v>
                </c:pt>
                <c:pt idx="37">
                  <c:v>1621</c:v>
                </c:pt>
                <c:pt idx="38">
                  <c:v>1631</c:v>
                </c:pt>
                <c:pt idx="39">
                  <c:v>1632</c:v>
                </c:pt>
                <c:pt idx="40">
                  <c:v>1633</c:v>
                </c:pt>
                <c:pt idx="41">
                  <c:v>1641</c:v>
                </c:pt>
                <c:pt idx="42">
                  <c:v>1649</c:v>
                </c:pt>
                <c:pt idx="43">
                  <c:v>1911</c:v>
                </c:pt>
                <c:pt idx="44">
                  <c:v>2011</c:v>
                </c:pt>
                <c:pt idx="45">
                  <c:v>2021</c:v>
                </c:pt>
                <c:pt idx="46">
                  <c:v>2029</c:v>
                </c:pt>
                <c:pt idx="47">
                  <c:v>2031</c:v>
                </c:pt>
                <c:pt idx="48">
                  <c:v>2041</c:v>
                </c:pt>
                <c:pt idx="49">
                  <c:v>2042</c:v>
                </c:pt>
                <c:pt idx="50">
                  <c:v>2049</c:v>
                </c:pt>
                <c:pt idx="51">
                  <c:v>2051</c:v>
                </c:pt>
                <c:pt idx="52">
                  <c:v>2061</c:v>
                </c:pt>
                <c:pt idx="53">
                  <c:v>2071</c:v>
                </c:pt>
                <c:pt idx="54">
                  <c:v>2081</c:v>
                </c:pt>
                <c:pt idx="55">
                  <c:v>2082</c:v>
                </c:pt>
                <c:pt idx="56">
                  <c:v>2083</c:v>
                </c:pt>
                <c:pt idx="57">
                  <c:v>2084</c:v>
                </c:pt>
                <c:pt idx="58">
                  <c:v>2089</c:v>
                </c:pt>
                <c:pt idx="59">
                  <c:v>2111</c:v>
                </c:pt>
                <c:pt idx="60">
                  <c:v>2121</c:v>
                </c:pt>
                <c:pt idx="61">
                  <c:v>2211</c:v>
                </c:pt>
                <c:pt idx="62">
                  <c:v>2221</c:v>
                </c:pt>
                <c:pt idx="63">
                  <c:v>2229</c:v>
                </c:pt>
                <c:pt idx="64">
                  <c:v>2311</c:v>
                </c:pt>
                <c:pt idx="65">
                  <c:v>2312</c:v>
                </c:pt>
                <c:pt idx="66">
                  <c:v>2511</c:v>
                </c:pt>
                <c:pt idx="67">
                  <c:v>2521</c:v>
                </c:pt>
                <c:pt idx="68">
                  <c:v>2531</c:v>
                </c:pt>
                <c:pt idx="69">
                  <c:v>2591</c:v>
                </c:pt>
                <c:pt idx="70">
                  <c:v>2599</c:v>
                </c:pt>
                <c:pt idx="71">
                  <c:v>2611</c:v>
                </c:pt>
                <c:pt idx="72">
                  <c:v>2612</c:v>
                </c:pt>
                <c:pt idx="73">
                  <c:v>2621</c:v>
                </c:pt>
                <c:pt idx="74">
                  <c:v>2622</c:v>
                </c:pt>
                <c:pt idx="75">
                  <c:v>2623</c:v>
                </c:pt>
                <c:pt idx="76">
                  <c:v>2631</c:v>
                </c:pt>
                <c:pt idx="77">
                  <c:v>2699</c:v>
                </c:pt>
                <c:pt idx="78">
                  <c:v>2711</c:v>
                </c:pt>
                <c:pt idx="79">
                  <c:v>2712</c:v>
                </c:pt>
                <c:pt idx="80">
                  <c:v>2721</c:v>
                </c:pt>
                <c:pt idx="81">
                  <c:v>2729</c:v>
                </c:pt>
                <c:pt idx="82">
                  <c:v>2811</c:v>
                </c:pt>
                <c:pt idx="83">
                  <c:v>2812</c:v>
                </c:pt>
                <c:pt idx="84">
                  <c:v>2891</c:v>
                </c:pt>
                <c:pt idx="85">
                  <c:v>2899</c:v>
                </c:pt>
                <c:pt idx="86">
                  <c:v>2911</c:v>
                </c:pt>
                <c:pt idx="87">
                  <c:v>2912</c:v>
                </c:pt>
                <c:pt idx="88">
                  <c:v>2913</c:v>
                </c:pt>
                <c:pt idx="89">
                  <c:v>2914</c:v>
                </c:pt>
                <c:pt idx="90">
                  <c:v>2919</c:v>
                </c:pt>
                <c:pt idx="91">
                  <c:v>3011</c:v>
                </c:pt>
                <c:pt idx="92">
                  <c:v>3012</c:v>
                </c:pt>
                <c:pt idx="93">
                  <c:v>3013</c:v>
                </c:pt>
                <c:pt idx="94">
                  <c:v>3014</c:v>
                </c:pt>
                <c:pt idx="95">
                  <c:v>3015</c:v>
                </c:pt>
                <c:pt idx="96">
                  <c:v>3016</c:v>
                </c:pt>
                <c:pt idx="97">
                  <c:v>3017</c:v>
                </c:pt>
                <c:pt idx="98">
                  <c:v>3019</c:v>
                </c:pt>
                <c:pt idx="99">
                  <c:v>3111</c:v>
                </c:pt>
                <c:pt idx="100">
                  <c:v>3112</c:v>
                </c:pt>
                <c:pt idx="101">
                  <c:v>3113</c:v>
                </c:pt>
                <c:pt idx="102">
                  <c:v>3114</c:v>
                </c:pt>
                <c:pt idx="103">
                  <c:v>3115</c:v>
                </c:pt>
                <c:pt idx="104">
                  <c:v>3116</c:v>
                </c:pt>
                <c:pt idx="105">
                  <c:v>3211</c:v>
                </c:pt>
                <c:pt idx="106">
                  <c:v>3299</c:v>
                </c:pt>
                <c:pt idx="107">
                  <c:v>3311</c:v>
                </c:pt>
                <c:pt idx="108">
                  <c:v>3321</c:v>
                </c:pt>
                <c:pt idx="109">
                  <c:v>3331</c:v>
                </c:pt>
                <c:pt idx="110">
                  <c:v>3332</c:v>
                </c:pt>
                <c:pt idx="111">
                  <c:v>3399</c:v>
                </c:pt>
                <c:pt idx="112">
                  <c:v>3411</c:v>
                </c:pt>
                <c:pt idx="113">
                  <c:v>3412</c:v>
                </c:pt>
                <c:pt idx="114">
                  <c:v>3421</c:v>
                </c:pt>
                <c:pt idx="115">
                  <c:v>3511</c:v>
                </c:pt>
                <c:pt idx="116">
                  <c:v>3521</c:v>
                </c:pt>
                <c:pt idx="117">
                  <c:v>3522</c:v>
                </c:pt>
                <c:pt idx="118">
                  <c:v>3531</c:v>
                </c:pt>
                <c:pt idx="119">
                  <c:v>3541</c:v>
                </c:pt>
                <c:pt idx="120">
                  <c:v>3591</c:v>
                </c:pt>
                <c:pt idx="121">
                  <c:v>3592</c:v>
                </c:pt>
                <c:pt idx="122">
                  <c:v>3599</c:v>
                </c:pt>
                <c:pt idx="123">
                  <c:v>3911</c:v>
                </c:pt>
                <c:pt idx="124">
                  <c:v>3919</c:v>
                </c:pt>
                <c:pt idx="125">
                  <c:v>3921</c:v>
                </c:pt>
                <c:pt idx="126">
                  <c:v>4111</c:v>
                </c:pt>
                <c:pt idx="127">
                  <c:v>4112</c:v>
                </c:pt>
                <c:pt idx="128">
                  <c:v>4121</c:v>
                </c:pt>
                <c:pt idx="129">
                  <c:v>4131</c:v>
                </c:pt>
                <c:pt idx="130">
                  <c:v>4191</c:v>
                </c:pt>
                <c:pt idx="131">
                  <c:v>4611</c:v>
                </c:pt>
                <c:pt idx="132">
                  <c:v>4621</c:v>
                </c:pt>
                <c:pt idx="133">
                  <c:v>4622</c:v>
                </c:pt>
                <c:pt idx="134">
                  <c:v>4711</c:v>
                </c:pt>
                <c:pt idx="135">
                  <c:v>4811</c:v>
                </c:pt>
                <c:pt idx="136">
                  <c:v>5111</c:v>
                </c:pt>
                <c:pt idx="137">
                  <c:v>5112</c:v>
                </c:pt>
                <c:pt idx="138">
                  <c:v>5311</c:v>
                </c:pt>
                <c:pt idx="139">
                  <c:v>5312</c:v>
                </c:pt>
                <c:pt idx="140">
                  <c:v>5511</c:v>
                </c:pt>
                <c:pt idx="141">
                  <c:v>5521</c:v>
                </c:pt>
                <c:pt idx="142">
                  <c:v>5531</c:v>
                </c:pt>
                <c:pt idx="143">
                  <c:v>5711</c:v>
                </c:pt>
                <c:pt idx="144">
                  <c:v>5712</c:v>
                </c:pt>
                <c:pt idx="145">
                  <c:v>5721</c:v>
                </c:pt>
                <c:pt idx="146">
                  <c:v>5722</c:v>
                </c:pt>
                <c:pt idx="147">
                  <c:v>5741</c:v>
                </c:pt>
                <c:pt idx="148">
                  <c:v>5742</c:v>
                </c:pt>
                <c:pt idx="149">
                  <c:v>5743</c:v>
                </c:pt>
                <c:pt idx="150">
                  <c:v>5751</c:v>
                </c:pt>
                <c:pt idx="151">
                  <c:v>5761</c:v>
                </c:pt>
                <c:pt idx="152">
                  <c:v>5771</c:v>
                </c:pt>
                <c:pt idx="153">
                  <c:v>5781</c:v>
                </c:pt>
                <c:pt idx="154">
                  <c:v>5789</c:v>
                </c:pt>
                <c:pt idx="155">
                  <c:v>5791</c:v>
                </c:pt>
                <c:pt idx="156">
                  <c:v>5911</c:v>
                </c:pt>
                <c:pt idx="157">
                  <c:v>5921</c:v>
                </c:pt>
                <c:pt idx="158">
                  <c:v>5931</c:v>
                </c:pt>
                <c:pt idx="159">
                  <c:v>5941</c:v>
                </c:pt>
                <c:pt idx="160">
                  <c:v>5951</c:v>
                </c:pt>
                <c:pt idx="161">
                  <c:v>6111</c:v>
                </c:pt>
                <c:pt idx="162">
                  <c:v>6112</c:v>
                </c:pt>
                <c:pt idx="163">
                  <c:v>6311</c:v>
                </c:pt>
                <c:pt idx="164">
                  <c:v>6312</c:v>
                </c:pt>
                <c:pt idx="165">
                  <c:v>6321</c:v>
                </c:pt>
                <c:pt idx="166">
                  <c:v>6322</c:v>
                </c:pt>
                <c:pt idx="167">
                  <c:v>6411</c:v>
                </c:pt>
                <c:pt idx="168">
                  <c:v>6421</c:v>
                </c:pt>
                <c:pt idx="169">
                  <c:v>6431</c:v>
                </c:pt>
                <c:pt idx="170">
                  <c:v>6441</c:v>
                </c:pt>
                <c:pt idx="171">
                  <c:v>6599</c:v>
                </c:pt>
                <c:pt idx="172">
                  <c:v>6611</c:v>
                </c:pt>
                <c:pt idx="173">
                  <c:v>6612</c:v>
                </c:pt>
                <c:pt idx="174">
                  <c:v>6621</c:v>
                </c:pt>
                <c:pt idx="175">
                  <c:v>6631</c:v>
                </c:pt>
                <c:pt idx="176">
                  <c:v>6632</c:v>
                </c:pt>
                <c:pt idx="177">
                  <c:v>6699</c:v>
                </c:pt>
                <c:pt idx="178">
                  <c:v>6711</c:v>
                </c:pt>
                <c:pt idx="179">
                  <c:v>6721</c:v>
                </c:pt>
                <c:pt idx="180">
                  <c:v>6731</c:v>
                </c:pt>
                <c:pt idx="181">
                  <c:v>6741</c:v>
                </c:pt>
                <c:pt idx="182">
                  <c:v>6799</c:v>
                </c:pt>
                <c:pt idx="183">
                  <c:v>6811</c:v>
                </c:pt>
                <c:pt idx="184">
                  <c:v>6911</c:v>
                </c:pt>
              </c:strCache>
            </c:strRef>
          </c:cat>
          <c:val>
            <c:numRef>
              <c:f>結果!$O$6:$O$190</c:f>
              <c:numCache>
                <c:formatCode>#,##0.0;"△ "#,##0.0</c:formatCode>
                <c:ptCount val="1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numCache>
            </c:numRef>
          </c:val>
          <c:extLst>
            <c:ext xmlns:c16="http://schemas.microsoft.com/office/drawing/2014/chart" uri="{C3380CC4-5D6E-409C-BE32-E72D297353CC}">
              <c16:uniqueId val="{00000002-F424-46BC-A63A-45E612DFD5BD}"/>
            </c:ext>
          </c:extLst>
        </c:ser>
        <c:dLbls>
          <c:showLegendKey val="0"/>
          <c:showVal val="0"/>
          <c:showCatName val="0"/>
          <c:showSerName val="0"/>
          <c:showPercent val="0"/>
          <c:showBubbleSize val="0"/>
        </c:dLbls>
        <c:gapWidth val="150"/>
        <c:overlap val="100"/>
        <c:axId val="195078784"/>
        <c:axId val="200229632"/>
      </c:barChart>
      <c:catAx>
        <c:axId val="195078784"/>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200229632"/>
        <c:crosses val="autoZero"/>
        <c:auto val="1"/>
        <c:lblAlgn val="ctr"/>
        <c:lblOffset val="100"/>
        <c:tickLblSkip val="1"/>
        <c:tickMarkSkip val="1"/>
        <c:noMultiLvlLbl val="0"/>
      </c:catAx>
      <c:valAx>
        <c:axId val="200229632"/>
        <c:scaling>
          <c:orientation val="minMax"/>
        </c:scaling>
        <c:delete val="0"/>
        <c:axPos val="l"/>
        <c:majorGridlines>
          <c:spPr>
            <a:ln w="3175">
              <a:solidFill>
                <a:srgbClr val="000000"/>
              </a:solidFill>
              <a:prstDash val="sysDash"/>
            </a:ln>
          </c:spPr>
        </c:majorGridlines>
        <c:title>
          <c:tx>
            <c:rich>
              <a:bodyPr rot="0" vert="horz"/>
              <a:lstStyle/>
              <a:p>
                <a:pPr algn="ctr">
                  <a:defRPr sz="850" b="0" i="0" u="none" strike="noStrike" baseline="0">
                    <a:solidFill>
                      <a:srgbClr val="000000"/>
                    </a:solidFill>
                    <a:latin typeface="ＭＳ Ｐゴシック"/>
                    <a:ea typeface="ＭＳ Ｐゴシック"/>
                    <a:cs typeface="ＭＳ Ｐゴシック"/>
                  </a:defRPr>
                </a:pPr>
                <a:r>
                  <a:rPr lang="en-US" altLang="ja-JP"/>
                  <a:t>(</a:t>
                </a:r>
                <a:r>
                  <a:rPr lang="ja-JP" altLang="en-US"/>
                  <a:t>単位：億円</a:t>
                </a:r>
                <a:r>
                  <a:rPr lang="en-US" altLang="ja-JP"/>
                  <a:t>)</a:t>
                </a:r>
              </a:p>
            </c:rich>
          </c:tx>
          <c:layout>
            <c:manualLayout>
              <c:xMode val="edge"/>
              <c:yMode val="edge"/>
              <c:x val="0"/>
              <c:y val="1.5847860538827259E-3"/>
            </c:manualLayout>
          </c:layout>
          <c:overlay val="0"/>
          <c:spPr>
            <a:noFill/>
            <a:ln w="25400">
              <a:noFill/>
            </a:ln>
          </c:spPr>
        </c:title>
        <c:numFmt formatCode="#,##0;&quot;△ &quot;#,##0" sourceLinked="0"/>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ＭＳ Ｐゴシック"/>
                <a:ea typeface="ＭＳ Ｐゴシック"/>
                <a:cs typeface="ＭＳ Ｐゴシック"/>
              </a:defRPr>
            </a:pPr>
            <a:endParaRPr lang="ja-JP"/>
          </a:p>
        </c:txPr>
        <c:crossAx val="195078784"/>
        <c:crosses val="autoZero"/>
        <c:crossBetween val="between"/>
      </c:valAx>
      <c:spPr>
        <a:noFill/>
        <a:ln w="12700">
          <a:solidFill>
            <a:srgbClr val="000000"/>
          </a:solidFill>
          <a:prstDash val="solid"/>
        </a:ln>
      </c:spPr>
    </c:plotArea>
    <c:legend>
      <c:legendPos val="t"/>
      <c:layout>
        <c:manualLayout>
          <c:xMode val="edge"/>
          <c:yMode val="edge"/>
          <c:x val="0.64553014553014554"/>
          <c:y val="1.5847860538827259E-3"/>
          <c:w val="0.21725571725571727"/>
          <c:h val="3.486529318541997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部門別生産誘発額の内訳</a:t>
            </a:r>
          </a:p>
        </c:rich>
      </c:tx>
      <c:layout>
        <c:manualLayout>
          <c:xMode val="edge"/>
          <c:yMode val="edge"/>
          <c:x val="0.38357588357588357"/>
          <c:y val="4.7543581616481777E-3"/>
        </c:manualLayout>
      </c:layout>
      <c:overlay val="0"/>
      <c:spPr>
        <a:noFill/>
        <a:ln w="25400">
          <a:noFill/>
        </a:ln>
      </c:spPr>
    </c:title>
    <c:autoTitleDeleted val="0"/>
    <c:plotArea>
      <c:layout>
        <c:manualLayout>
          <c:layoutTarget val="inner"/>
          <c:xMode val="edge"/>
          <c:yMode val="edge"/>
          <c:x val="4.5738045738045741E-2"/>
          <c:y val="5.7052297939778132E-2"/>
          <c:w val="0.93139293139293144"/>
          <c:h val="0.78288431061806651"/>
        </c:manualLayout>
      </c:layout>
      <c:barChart>
        <c:barDir val="col"/>
        <c:grouping val="stacked"/>
        <c:varyColors val="0"/>
        <c:ser>
          <c:idx val="1"/>
          <c:order val="0"/>
          <c:tx>
            <c:strRef>
              <c:f>結果!$N$5</c:f>
              <c:strCache>
                <c:ptCount val="1"/>
                <c:pt idx="0">
                  <c:v>1　次</c:v>
                </c:pt>
              </c:strCache>
            </c:strRef>
          </c:tx>
          <c:spPr>
            <a:solidFill>
              <a:srgbClr val="993366"/>
            </a:solidFill>
            <a:ln w="12700">
              <a:solidFill>
                <a:srgbClr val="000000"/>
              </a:solidFill>
              <a:prstDash val="solid"/>
            </a:ln>
          </c:spPr>
          <c:invertIfNegative val="0"/>
          <c:cat>
            <c:strRef>
              <c:f>結果!$K$6:$K$190</c:f>
              <c:strCache>
                <c:ptCount val="185"/>
                <c:pt idx="0">
                  <c:v>0111</c:v>
                </c:pt>
                <c:pt idx="1">
                  <c:v>0112</c:v>
                </c:pt>
                <c:pt idx="2">
                  <c:v>0113</c:v>
                </c:pt>
                <c:pt idx="3">
                  <c:v>0114</c:v>
                </c:pt>
                <c:pt idx="4">
                  <c:v>0115</c:v>
                </c:pt>
                <c:pt idx="5">
                  <c:v>0116</c:v>
                </c:pt>
                <c:pt idx="6">
                  <c:v>0121</c:v>
                </c:pt>
                <c:pt idx="7">
                  <c:v>0131</c:v>
                </c:pt>
                <c:pt idx="8">
                  <c:v>0151</c:v>
                </c:pt>
                <c:pt idx="9">
                  <c:v>0152</c:v>
                </c:pt>
                <c:pt idx="10">
                  <c:v>0153</c:v>
                </c:pt>
                <c:pt idx="11">
                  <c:v>0171</c:v>
                </c:pt>
                <c:pt idx="12">
                  <c:v>0172</c:v>
                </c:pt>
                <c:pt idx="13">
                  <c:v>0611</c:v>
                </c:pt>
                <c:pt idx="14">
                  <c:v>0621</c:v>
                </c:pt>
                <c:pt idx="15">
                  <c:v>0629</c:v>
                </c:pt>
                <c:pt idx="16">
                  <c:v>1111</c:v>
                </c:pt>
                <c:pt idx="17">
                  <c:v>1112</c:v>
                </c:pt>
                <c:pt idx="18">
                  <c:v>1113</c:v>
                </c:pt>
                <c:pt idx="19">
                  <c:v>1114</c:v>
                </c:pt>
                <c:pt idx="20">
                  <c:v>1115</c:v>
                </c:pt>
                <c:pt idx="21">
                  <c:v>1116</c:v>
                </c:pt>
                <c:pt idx="22">
                  <c:v>1119</c:v>
                </c:pt>
                <c:pt idx="23">
                  <c:v>1121</c:v>
                </c:pt>
                <c:pt idx="24">
                  <c:v>1129</c:v>
                </c:pt>
                <c:pt idx="25">
                  <c:v>1131</c:v>
                </c:pt>
                <c:pt idx="26">
                  <c:v>1141</c:v>
                </c:pt>
                <c:pt idx="27">
                  <c:v>1511</c:v>
                </c:pt>
                <c:pt idx="28">
                  <c:v>1512</c:v>
                </c:pt>
                <c:pt idx="29">
                  <c:v>1513</c:v>
                </c:pt>
                <c:pt idx="30">
                  <c:v>1514</c:v>
                </c:pt>
                <c:pt idx="31">
                  <c:v>1519</c:v>
                </c:pt>
                <c:pt idx="32">
                  <c:v>1521</c:v>
                </c:pt>
                <c:pt idx="33">
                  <c:v>1522</c:v>
                </c:pt>
                <c:pt idx="34">
                  <c:v>1529</c:v>
                </c:pt>
                <c:pt idx="35">
                  <c:v>1611</c:v>
                </c:pt>
                <c:pt idx="36">
                  <c:v>1619</c:v>
                </c:pt>
                <c:pt idx="37">
                  <c:v>1621</c:v>
                </c:pt>
                <c:pt idx="38">
                  <c:v>1631</c:v>
                </c:pt>
                <c:pt idx="39">
                  <c:v>1632</c:v>
                </c:pt>
                <c:pt idx="40">
                  <c:v>1633</c:v>
                </c:pt>
                <c:pt idx="41">
                  <c:v>1641</c:v>
                </c:pt>
                <c:pt idx="42">
                  <c:v>1649</c:v>
                </c:pt>
                <c:pt idx="43">
                  <c:v>1911</c:v>
                </c:pt>
                <c:pt idx="44">
                  <c:v>2011</c:v>
                </c:pt>
                <c:pt idx="45">
                  <c:v>2021</c:v>
                </c:pt>
                <c:pt idx="46">
                  <c:v>2029</c:v>
                </c:pt>
                <c:pt idx="47">
                  <c:v>2031</c:v>
                </c:pt>
                <c:pt idx="48">
                  <c:v>2041</c:v>
                </c:pt>
                <c:pt idx="49">
                  <c:v>2042</c:v>
                </c:pt>
                <c:pt idx="50">
                  <c:v>2049</c:v>
                </c:pt>
                <c:pt idx="51">
                  <c:v>2051</c:v>
                </c:pt>
                <c:pt idx="52">
                  <c:v>2061</c:v>
                </c:pt>
                <c:pt idx="53">
                  <c:v>2071</c:v>
                </c:pt>
                <c:pt idx="54">
                  <c:v>2081</c:v>
                </c:pt>
                <c:pt idx="55">
                  <c:v>2082</c:v>
                </c:pt>
                <c:pt idx="56">
                  <c:v>2083</c:v>
                </c:pt>
                <c:pt idx="57">
                  <c:v>2084</c:v>
                </c:pt>
                <c:pt idx="58">
                  <c:v>2089</c:v>
                </c:pt>
                <c:pt idx="59">
                  <c:v>2111</c:v>
                </c:pt>
                <c:pt idx="60">
                  <c:v>2121</c:v>
                </c:pt>
                <c:pt idx="61">
                  <c:v>2211</c:v>
                </c:pt>
                <c:pt idx="62">
                  <c:v>2221</c:v>
                </c:pt>
                <c:pt idx="63">
                  <c:v>2229</c:v>
                </c:pt>
                <c:pt idx="64">
                  <c:v>2311</c:v>
                </c:pt>
                <c:pt idx="65">
                  <c:v>2312</c:v>
                </c:pt>
                <c:pt idx="66">
                  <c:v>2511</c:v>
                </c:pt>
                <c:pt idx="67">
                  <c:v>2521</c:v>
                </c:pt>
                <c:pt idx="68">
                  <c:v>2531</c:v>
                </c:pt>
                <c:pt idx="69">
                  <c:v>2591</c:v>
                </c:pt>
                <c:pt idx="70">
                  <c:v>2599</c:v>
                </c:pt>
                <c:pt idx="71">
                  <c:v>2611</c:v>
                </c:pt>
                <c:pt idx="72">
                  <c:v>2612</c:v>
                </c:pt>
                <c:pt idx="73">
                  <c:v>2621</c:v>
                </c:pt>
                <c:pt idx="74">
                  <c:v>2622</c:v>
                </c:pt>
                <c:pt idx="75">
                  <c:v>2623</c:v>
                </c:pt>
                <c:pt idx="76">
                  <c:v>2631</c:v>
                </c:pt>
                <c:pt idx="77">
                  <c:v>2699</c:v>
                </c:pt>
                <c:pt idx="78">
                  <c:v>2711</c:v>
                </c:pt>
                <c:pt idx="79">
                  <c:v>2712</c:v>
                </c:pt>
                <c:pt idx="80">
                  <c:v>2721</c:v>
                </c:pt>
                <c:pt idx="81">
                  <c:v>2729</c:v>
                </c:pt>
                <c:pt idx="82">
                  <c:v>2811</c:v>
                </c:pt>
                <c:pt idx="83">
                  <c:v>2812</c:v>
                </c:pt>
                <c:pt idx="84">
                  <c:v>2891</c:v>
                </c:pt>
                <c:pt idx="85">
                  <c:v>2899</c:v>
                </c:pt>
                <c:pt idx="86">
                  <c:v>2911</c:v>
                </c:pt>
                <c:pt idx="87">
                  <c:v>2912</c:v>
                </c:pt>
                <c:pt idx="88">
                  <c:v>2913</c:v>
                </c:pt>
                <c:pt idx="89">
                  <c:v>2914</c:v>
                </c:pt>
                <c:pt idx="90">
                  <c:v>2919</c:v>
                </c:pt>
                <c:pt idx="91">
                  <c:v>3011</c:v>
                </c:pt>
                <c:pt idx="92">
                  <c:v>3012</c:v>
                </c:pt>
                <c:pt idx="93">
                  <c:v>3013</c:v>
                </c:pt>
                <c:pt idx="94">
                  <c:v>3014</c:v>
                </c:pt>
                <c:pt idx="95">
                  <c:v>3015</c:v>
                </c:pt>
                <c:pt idx="96">
                  <c:v>3016</c:v>
                </c:pt>
                <c:pt idx="97">
                  <c:v>3017</c:v>
                </c:pt>
                <c:pt idx="98">
                  <c:v>3019</c:v>
                </c:pt>
                <c:pt idx="99">
                  <c:v>3111</c:v>
                </c:pt>
                <c:pt idx="100">
                  <c:v>3112</c:v>
                </c:pt>
                <c:pt idx="101">
                  <c:v>3113</c:v>
                </c:pt>
                <c:pt idx="102">
                  <c:v>3114</c:v>
                </c:pt>
                <c:pt idx="103">
                  <c:v>3115</c:v>
                </c:pt>
                <c:pt idx="104">
                  <c:v>3116</c:v>
                </c:pt>
                <c:pt idx="105">
                  <c:v>3211</c:v>
                </c:pt>
                <c:pt idx="106">
                  <c:v>3299</c:v>
                </c:pt>
                <c:pt idx="107">
                  <c:v>3311</c:v>
                </c:pt>
                <c:pt idx="108">
                  <c:v>3321</c:v>
                </c:pt>
                <c:pt idx="109">
                  <c:v>3331</c:v>
                </c:pt>
                <c:pt idx="110">
                  <c:v>3332</c:v>
                </c:pt>
                <c:pt idx="111">
                  <c:v>3399</c:v>
                </c:pt>
                <c:pt idx="112">
                  <c:v>3411</c:v>
                </c:pt>
                <c:pt idx="113">
                  <c:v>3412</c:v>
                </c:pt>
                <c:pt idx="114">
                  <c:v>3421</c:v>
                </c:pt>
                <c:pt idx="115">
                  <c:v>3511</c:v>
                </c:pt>
                <c:pt idx="116">
                  <c:v>3521</c:v>
                </c:pt>
                <c:pt idx="117">
                  <c:v>3522</c:v>
                </c:pt>
                <c:pt idx="118">
                  <c:v>3531</c:v>
                </c:pt>
                <c:pt idx="119">
                  <c:v>3541</c:v>
                </c:pt>
                <c:pt idx="120">
                  <c:v>3591</c:v>
                </c:pt>
                <c:pt idx="121">
                  <c:v>3592</c:v>
                </c:pt>
                <c:pt idx="122">
                  <c:v>3599</c:v>
                </c:pt>
                <c:pt idx="123">
                  <c:v>3911</c:v>
                </c:pt>
                <c:pt idx="124">
                  <c:v>3919</c:v>
                </c:pt>
                <c:pt idx="125">
                  <c:v>3921</c:v>
                </c:pt>
                <c:pt idx="126">
                  <c:v>4111</c:v>
                </c:pt>
                <c:pt idx="127">
                  <c:v>4112</c:v>
                </c:pt>
                <c:pt idx="128">
                  <c:v>4121</c:v>
                </c:pt>
                <c:pt idx="129">
                  <c:v>4131</c:v>
                </c:pt>
                <c:pt idx="130">
                  <c:v>4191</c:v>
                </c:pt>
                <c:pt idx="131">
                  <c:v>4611</c:v>
                </c:pt>
                <c:pt idx="132">
                  <c:v>4621</c:v>
                </c:pt>
                <c:pt idx="133">
                  <c:v>4622</c:v>
                </c:pt>
                <c:pt idx="134">
                  <c:v>4711</c:v>
                </c:pt>
                <c:pt idx="135">
                  <c:v>4811</c:v>
                </c:pt>
                <c:pt idx="136">
                  <c:v>5111</c:v>
                </c:pt>
                <c:pt idx="137">
                  <c:v>5112</c:v>
                </c:pt>
                <c:pt idx="138">
                  <c:v>5311</c:v>
                </c:pt>
                <c:pt idx="139">
                  <c:v>5312</c:v>
                </c:pt>
                <c:pt idx="140">
                  <c:v>5511</c:v>
                </c:pt>
                <c:pt idx="141">
                  <c:v>5521</c:v>
                </c:pt>
                <c:pt idx="142">
                  <c:v>5531</c:v>
                </c:pt>
                <c:pt idx="143">
                  <c:v>5711</c:v>
                </c:pt>
                <c:pt idx="144">
                  <c:v>5712</c:v>
                </c:pt>
                <c:pt idx="145">
                  <c:v>5721</c:v>
                </c:pt>
                <c:pt idx="146">
                  <c:v>5722</c:v>
                </c:pt>
                <c:pt idx="147">
                  <c:v>5741</c:v>
                </c:pt>
                <c:pt idx="148">
                  <c:v>5742</c:v>
                </c:pt>
                <c:pt idx="149">
                  <c:v>5743</c:v>
                </c:pt>
                <c:pt idx="150">
                  <c:v>5751</c:v>
                </c:pt>
                <c:pt idx="151">
                  <c:v>5761</c:v>
                </c:pt>
                <c:pt idx="152">
                  <c:v>5771</c:v>
                </c:pt>
                <c:pt idx="153">
                  <c:v>5781</c:v>
                </c:pt>
                <c:pt idx="154">
                  <c:v>5789</c:v>
                </c:pt>
                <c:pt idx="155">
                  <c:v>5791</c:v>
                </c:pt>
                <c:pt idx="156">
                  <c:v>5911</c:v>
                </c:pt>
                <c:pt idx="157">
                  <c:v>5921</c:v>
                </c:pt>
                <c:pt idx="158">
                  <c:v>5931</c:v>
                </c:pt>
                <c:pt idx="159">
                  <c:v>5941</c:v>
                </c:pt>
                <c:pt idx="160">
                  <c:v>5951</c:v>
                </c:pt>
                <c:pt idx="161">
                  <c:v>6111</c:v>
                </c:pt>
                <c:pt idx="162">
                  <c:v>6112</c:v>
                </c:pt>
                <c:pt idx="163">
                  <c:v>6311</c:v>
                </c:pt>
                <c:pt idx="164">
                  <c:v>6312</c:v>
                </c:pt>
                <c:pt idx="165">
                  <c:v>6321</c:v>
                </c:pt>
                <c:pt idx="166">
                  <c:v>6322</c:v>
                </c:pt>
                <c:pt idx="167">
                  <c:v>6411</c:v>
                </c:pt>
                <c:pt idx="168">
                  <c:v>6421</c:v>
                </c:pt>
                <c:pt idx="169">
                  <c:v>6431</c:v>
                </c:pt>
                <c:pt idx="170">
                  <c:v>6441</c:v>
                </c:pt>
                <c:pt idx="171">
                  <c:v>6599</c:v>
                </c:pt>
                <c:pt idx="172">
                  <c:v>6611</c:v>
                </c:pt>
                <c:pt idx="173">
                  <c:v>6612</c:v>
                </c:pt>
                <c:pt idx="174">
                  <c:v>6621</c:v>
                </c:pt>
                <c:pt idx="175">
                  <c:v>6631</c:v>
                </c:pt>
                <c:pt idx="176">
                  <c:v>6632</c:v>
                </c:pt>
                <c:pt idx="177">
                  <c:v>6699</c:v>
                </c:pt>
                <c:pt idx="178">
                  <c:v>6711</c:v>
                </c:pt>
                <c:pt idx="179">
                  <c:v>6721</c:v>
                </c:pt>
                <c:pt idx="180">
                  <c:v>6731</c:v>
                </c:pt>
                <c:pt idx="181">
                  <c:v>6741</c:v>
                </c:pt>
                <c:pt idx="182">
                  <c:v>6799</c:v>
                </c:pt>
                <c:pt idx="183">
                  <c:v>6811</c:v>
                </c:pt>
                <c:pt idx="184">
                  <c:v>6911</c:v>
                </c:pt>
              </c:strCache>
            </c:strRef>
          </c:cat>
          <c:val>
            <c:numRef>
              <c:f>結果!$N$6:$N$190</c:f>
              <c:numCache>
                <c:formatCode>#,##0.0;"△ "#,##0.0</c:formatCode>
                <c:ptCount val="1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numCache>
            </c:numRef>
          </c:val>
          <c:extLst>
            <c:ext xmlns:c16="http://schemas.microsoft.com/office/drawing/2014/chart" uri="{C3380CC4-5D6E-409C-BE32-E72D297353CC}">
              <c16:uniqueId val="{00000000-FC5C-45B2-B769-D4314D6B7FCC}"/>
            </c:ext>
          </c:extLst>
        </c:ser>
        <c:ser>
          <c:idx val="2"/>
          <c:order val="1"/>
          <c:tx>
            <c:strRef>
              <c:f>結果!$O$5</c:f>
              <c:strCache>
                <c:ptCount val="1"/>
                <c:pt idx="0">
                  <c:v>2　次</c:v>
                </c:pt>
              </c:strCache>
            </c:strRef>
          </c:tx>
          <c:spPr>
            <a:solidFill>
              <a:srgbClr val="FFFFCC"/>
            </a:solidFill>
            <a:ln w="12700">
              <a:solidFill>
                <a:srgbClr val="000000"/>
              </a:solidFill>
              <a:prstDash val="solid"/>
            </a:ln>
          </c:spPr>
          <c:invertIfNegative val="0"/>
          <c:cat>
            <c:strRef>
              <c:f>結果!$K$6:$K$190</c:f>
              <c:strCache>
                <c:ptCount val="185"/>
                <c:pt idx="0">
                  <c:v>0111</c:v>
                </c:pt>
                <c:pt idx="1">
                  <c:v>0112</c:v>
                </c:pt>
                <c:pt idx="2">
                  <c:v>0113</c:v>
                </c:pt>
                <c:pt idx="3">
                  <c:v>0114</c:v>
                </c:pt>
                <c:pt idx="4">
                  <c:v>0115</c:v>
                </c:pt>
                <c:pt idx="5">
                  <c:v>0116</c:v>
                </c:pt>
                <c:pt idx="6">
                  <c:v>0121</c:v>
                </c:pt>
                <c:pt idx="7">
                  <c:v>0131</c:v>
                </c:pt>
                <c:pt idx="8">
                  <c:v>0151</c:v>
                </c:pt>
                <c:pt idx="9">
                  <c:v>0152</c:v>
                </c:pt>
                <c:pt idx="10">
                  <c:v>0153</c:v>
                </c:pt>
                <c:pt idx="11">
                  <c:v>0171</c:v>
                </c:pt>
                <c:pt idx="12">
                  <c:v>0172</c:v>
                </c:pt>
                <c:pt idx="13">
                  <c:v>0611</c:v>
                </c:pt>
                <c:pt idx="14">
                  <c:v>0621</c:v>
                </c:pt>
                <c:pt idx="15">
                  <c:v>0629</c:v>
                </c:pt>
                <c:pt idx="16">
                  <c:v>1111</c:v>
                </c:pt>
                <c:pt idx="17">
                  <c:v>1112</c:v>
                </c:pt>
                <c:pt idx="18">
                  <c:v>1113</c:v>
                </c:pt>
                <c:pt idx="19">
                  <c:v>1114</c:v>
                </c:pt>
                <c:pt idx="20">
                  <c:v>1115</c:v>
                </c:pt>
                <c:pt idx="21">
                  <c:v>1116</c:v>
                </c:pt>
                <c:pt idx="22">
                  <c:v>1119</c:v>
                </c:pt>
                <c:pt idx="23">
                  <c:v>1121</c:v>
                </c:pt>
                <c:pt idx="24">
                  <c:v>1129</c:v>
                </c:pt>
                <c:pt idx="25">
                  <c:v>1131</c:v>
                </c:pt>
                <c:pt idx="26">
                  <c:v>1141</c:v>
                </c:pt>
                <c:pt idx="27">
                  <c:v>1511</c:v>
                </c:pt>
                <c:pt idx="28">
                  <c:v>1512</c:v>
                </c:pt>
                <c:pt idx="29">
                  <c:v>1513</c:v>
                </c:pt>
                <c:pt idx="30">
                  <c:v>1514</c:v>
                </c:pt>
                <c:pt idx="31">
                  <c:v>1519</c:v>
                </c:pt>
                <c:pt idx="32">
                  <c:v>1521</c:v>
                </c:pt>
                <c:pt idx="33">
                  <c:v>1522</c:v>
                </c:pt>
                <c:pt idx="34">
                  <c:v>1529</c:v>
                </c:pt>
                <c:pt idx="35">
                  <c:v>1611</c:v>
                </c:pt>
                <c:pt idx="36">
                  <c:v>1619</c:v>
                </c:pt>
                <c:pt idx="37">
                  <c:v>1621</c:v>
                </c:pt>
                <c:pt idx="38">
                  <c:v>1631</c:v>
                </c:pt>
                <c:pt idx="39">
                  <c:v>1632</c:v>
                </c:pt>
                <c:pt idx="40">
                  <c:v>1633</c:v>
                </c:pt>
                <c:pt idx="41">
                  <c:v>1641</c:v>
                </c:pt>
                <c:pt idx="42">
                  <c:v>1649</c:v>
                </c:pt>
                <c:pt idx="43">
                  <c:v>1911</c:v>
                </c:pt>
                <c:pt idx="44">
                  <c:v>2011</c:v>
                </c:pt>
                <c:pt idx="45">
                  <c:v>2021</c:v>
                </c:pt>
                <c:pt idx="46">
                  <c:v>2029</c:v>
                </c:pt>
                <c:pt idx="47">
                  <c:v>2031</c:v>
                </c:pt>
                <c:pt idx="48">
                  <c:v>2041</c:v>
                </c:pt>
                <c:pt idx="49">
                  <c:v>2042</c:v>
                </c:pt>
                <c:pt idx="50">
                  <c:v>2049</c:v>
                </c:pt>
                <c:pt idx="51">
                  <c:v>2051</c:v>
                </c:pt>
                <c:pt idx="52">
                  <c:v>2061</c:v>
                </c:pt>
                <c:pt idx="53">
                  <c:v>2071</c:v>
                </c:pt>
                <c:pt idx="54">
                  <c:v>2081</c:v>
                </c:pt>
                <c:pt idx="55">
                  <c:v>2082</c:v>
                </c:pt>
                <c:pt idx="56">
                  <c:v>2083</c:v>
                </c:pt>
                <c:pt idx="57">
                  <c:v>2084</c:v>
                </c:pt>
                <c:pt idx="58">
                  <c:v>2089</c:v>
                </c:pt>
                <c:pt idx="59">
                  <c:v>2111</c:v>
                </c:pt>
                <c:pt idx="60">
                  <c:v>2121</c:v>
                </c:pt>
                <c:pt idx="61">
                  <c:v>2211</c:v>
                </c:pt>
                <c:pt idx="62">
                  <c:v>2221</c:v>
                </c:pt>
                <c:pt idx="63">
                  <c:v>2229</c:v>
                </c:pt>
                <c:pt idx="64">
                  <c:v>2311</c:v>
                </c:pt>
                <c:pt idx="65">
                  <c:v>2312</c:v>
                </c:pt>
                <c:pt idx="66">
                  <c:v>2511</c:v>
                </c:pt>
                <c:pt idx="67">
                  <c:v>2521</c:v>
                </c:pt>
                <c:pt idx="68">
                  <c:v>2531</c:v>
                </c:pt>
                <c:pt idx="69">
                  <c:v>2591</c:v>
                </c:pt>
                <c:pt idx="70">
                  <c:v>2599</c:v>
                </c:pt>
                <c:pt idx="71">
                  <c:v>2611</c:v>
                </c:pt>
                <c:pt idx="72">
                  <c:v>2612</c:v>
                </c:pt>
                <c:pt idx="73">
                  <c:v>2621</c:v>
                </c:pt>
                <c:pt idx="74">
                  <c:v>2622</c:v>
                </c:pt>
                <c:pt idx="75">
                  <c:v>2623</c:v>
                </c:pt>
                <c:pt idx="76">
                  <c:v>2631</c:v>
                </c:pt>
                <c:pt idx="77">
                  <c:v>2699</c:v>
                </c:pt>
                <c:pt idx="78">
                  <c:v>2711</c:v>
                </c:pt>
                <c:pt idx="79">
                  <c:v>2712</c:v>
                </c:pt>
                <c:pt idx="80">
                  <c:v>2721</c:v>
                </c:pt>
                <c:pt idx="81">
                  <c:v>2729</c:v>
                </c:pt>
                <c:pt idx="82">
                  <c:v>2811</c:v>
                </c:pt>
                <c:pt idx="83">
                  <c:v>2812</c:v>
                </c:pt>
                <c:pt idx="84">
                  <c:v>2891</c:v>
                </c:pt>
                <c:pt idx="85">
                  <c:v>2899</c:v>
                </c:pt>
                <c:pt idx="86">
                  <c:v>2911</c:v>
                </c:pt>
                <c:pt idx="87">
                  <c:v>2912</c:v>
                </c:pt>
                <c:pt idx="88">
                  <c:v>2913</c:v>
                </c:pt>
                <c:pt idx="89">
                  <c:v>2914</c:v>
                </c:pt>
                <c:pt idx="90">
                  <c:v>2919</c:v>
                </c:pt>
                <c:pt idx="91">
                  <c:v>3011</c:v>
                </c:pt>
                <c:pt idx="92">
                  <c:v>3012</c:v>
                </c:pt>
                <c:pt idx="93">
                  <c:v>3013</c:v>
                </c:pt>
                <c:pt idx="94">
                  <c:v>3014</c:v>
                </c:pt>
                <c:pt idx="95">
                  <c:v>3015</c:v>
                </c:pt>
                <c:pt idx="96">
                  <c:v>3016</c:v>
                </c:pt>
                <c:pt idx="97">
                  <c:v>3017</c:v>
                </c:pt>
                <c:pt idx="98">
                  <c:v>3019</c:v>
                </c:pt>
                <c:pt idx="99">
                  <c:v>3111</c:v>
                </c:pt>
                <c:pt idx="100">
                  <c:v>3112</c:v>
                </c:pt>
                <c:pt idx="101">
                  <c:v>3113</c:v>
                </c:pt>
                <c:pt idx="102">
                  <c:v>3114</c:v>
                </c:pt>
                <c:pt idx="103">
                  <c:v>3115</c:v>
                </c:pt>
                <c:pt idx="104">
                  <c:v>3116</c:v>
                </c:pt>
                <c:pt idx="105">
                  <c:v>3211</c:v>
                </c:pt>
                <c:pt idx="106">
                  <c:v>3299</c:v>
                </c:pt>
                <c:pt idx="107">
                  <c:v>3311</c:v>
                </c:pt>
                <c:pt idx="108">
                  <c:v>3321</c:v>
                </c:pt>
                <c:pt idx="109">
                  <c:v>3331</c:v>
                </c:pt>
                <c:pt idx="110">
                  <c:v>3332</c:v>
                </c:pt>
                <c:pt idx="111">
                  <c:v>3399</c:v>
                </c:pt>
                <c:pt idx="112">
                  <c:v>3411</c:v>
                </c:pt>
                <c:pt idx="113">
                  <c:v>3412</c:v>
                </c:pt>
                <c:pt idx="114">
                  <c:v>3421</c:v>
                </c:pt>
                <c:pt idx="115">
                  <c:v>3511</c:v>
                </c:pt>
                <c:pt idx="116">
                  <c:v>3521</c:v>
                </c:pt>
                <c:pt idx="117">
                  <c:v>3522</c:v>
                </c:pt>
                <c:pt idx="118">
                  <c:v>3531</c:v>
                </c:pt>
                <c:pt idx="119">
                  <c:v>3541</c:v>
                </c:pt>
                <c:pt idx="120">
                  <c:v>3591</c:v>
                </c:pt>
                <c:pt idx="121">
                  <c:v>3592</c:v>
                </c:pt>
                <c:pt idx="122">
                  <c:v>3599</c:v>
                </c:pt>
                <c:pt idx="123">
                  <c:v>3911</c:v>
                </c:pt>
                <c:pt idx="124">
                  <c:v>3919</c:v>
                </c:pt>
                <c:pt idx="125">
                  <c:v>3921</c:v>
                </c:pt>
                <c:pt idx="126">
                  <c:v>4111</c:v>
                </c:pt>
                <c:pt idx="127">
                  <c:v>4112</c:v>
                </c:pt>
                <c:pt idx="128">
                  <c:v>4121</c:v>
                </c:pt>
                <c:pt idx="129">
                  <c:v>4131</c:v>
                </c:pt>
                <c:pt idx="130">
                  <c:v>4191</c:v>
                </c:pt>
                <c:pt idx="131">
                  <c:v>4611</c:v>
                </c:pt>
                <c:pt idx="132">
                  <c:v>4621</c:v>
                </c:pt>
                <c:pt idx="133">
                  <c:v>4622</c:v>
                </c:pt>
                <c:pt idx="134">
                  <c:v>4711</c:v>
                </c:pt>
                <c:pt idx="135">
                  <c:v>4811</c:v>
                </c:pt>
                <c:pt idx="136">
                  <c:v>5111</c:v>
                </c:pt>
                <c:pt idx="137">
                  <c:v>5112</c:v>
                </c:pt>
                <c:pt idx="138">
                  <c:v>5311</c:v>
                </c:pt>
                <c:pt idx="139">
                  <c:v>5312</c:v>
                </c:pt>
                <c:pt idx="140">
                  <c:v>5511</c:v>
                </c:pt>
                <c:pt idx="141">
                  <c:v>5521</c:v>
                </c:pt>
                <c:pt idx="142">
                  <c:v>5531</c:v>
                </c:pt>
                <c:pt idx="143">
                  <c:v>5711</c:v>
                </c:pt>
                <c:pt idx="144">
                  <c:v>5712</c:v>
                </c:pt>
                <c:pt idx="145">
                  <c:v>5721</c:v>
                </c:pt>
                <c:pt idx="146">
                  <c:v>5722</c:v>
                </c:pt>
                <c:pt idx="147">
                  <c:v>5741</c:v>
                </c:pt>
                <c:pt idx="148">
                  <c:v>5742</c:v>
                </c:pt>
                <c:pt idx="149">
                  <c:v>5743</c:v>
                </c:pt>
                <c:pt idx="150">
                  <c:v>5751</c:v>
                </c:pt>
                <c:pt idx="151">
                  <c:v>5761</c:v>
                </c:pt>
                <c:pt idx="152">
                  <c:v>5771</c:v>
                </c:pt>
                <c:pt idx="153">
                  <c:v>5781</c:v>
                </c:pt>
                <c:pt idx="154">
                  <c:v>5789</c:v>
                </c:pt>
                <c:pt idx="155">
                  <c:v>5791</c:v>
                </c:pt>
                <c:pt idx="156">
                  <c:v>5911</c:v>
                </c:pt>
                <c:pt idx="157">
                  <c:v>5921</c:v>
                </c:pt>
                <c:pt idx="158">
                  <c:v>5931</c:v>
                </c:pt>
                <c:pt idx="159">
                  <c:v>5941</c:v>
                </c:pt>
                <c:pt idx="160">
                  <c:v>5951</c:v>
                </c:pt>
                <c:pt idx="161">
                  <c:v>6111</c:v>
                </c:pt>
                <c:pt idx="162">
                  <c:v>6112</c:v>
                </c:pt>
                <c:pt idx="163">
                  <c:v>6311</c:v>
                </c:pt>
                <c:pt idx="164">
                  <c:v>6312</c:v>
                </c:pt>
                <c:pt idx="165">
                  <c:v>6321</c:v>
                </c:pt>
                <c:pt idx="166">
                  <c:v>6322</c:v>
                </c:pt>
                <c:pt idx="167">
                  <c:v>6411</c:v>
                </c:pt>
                <c:pt idx="168">
                  <c:v>6421</c:v>
                </c:pt>
                <c:pt idx="169">
                  <c:v>6431</c:v>
                </c:pt>
                <c:pt idx="170">
                  <c:v>6441</c:v>
                </c:pt>
                <c:pt idx="171">
                  <c:v>6599</c:v>
                </c:pt>
                <c:pt idx="172">
                  <c:v>6611</c:v>
                </c:pt>
                <c:pt idx="173">
                  <c:v>6612</c:v>
                </c:pt>
                <c:pt idx="174">
                  <c:v>6621</c:v>
                </c:pt>
                <c:pt idx="175">
                  <c:v>6631</c:v>
                </c:pt>
                <c:pt idx="176">
                  <c:v>6632</c:v>
                </c:pt>
                <c:pt idx="177">
                  <c:v>6699</c:v>
                </c:pt>
                <c:pt idx="178">
                  <c:v>6711</c:v>
                </c:pt>
                <c:pt idx="179">
                  <c:v>6721</c:v>
                </c:pt>
                <c:pt idx="180">
                  <c:v>6731</c:v>
                </c:pt>
                <c:pt idx="181">
                  <c:v>6741</c:v>
                </c:pt>
                <c:pt idx="182">
                  <c:v>6799</c:v>
                </c:pt>
                <c:pt idx="183">
                  <c:v>6811</c:v>
                </c:pt>
                <c:pt idx="184">
                  <c:v>6911</c:v>
                </c:pt>
              </c:strCache>
            </c:strRef>
          </c:cat>
          <c:val>
            <c:numRef>
              <c:f>結果!$O$6:$O$190</c:f>
              <c:numCache>
                <c:formatCode>#,##0.0;"△ "#,##0.0</c:formatCode>
                <c:ptCount val="1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numCache>
            </c:numRef>
          </c:val>
          <c:extLst>
            <c:ext xmlns:c16="http://schemas.microsoft.com/office/drawing/2014/chart" uri="{C3380CC4-5D6E-409C-BE32-E72D297353CC}">
              <c16:uniqueId val="{00000001-FC5C-45B2-B769-D4314D6B7FCC}"/>
            </c:ext>
          </c:extLst>
        </c:ser>
        <c:dLbls>
          <c:showLegendKey val="0"/>
          <c:showVal val="0"/>
          <c:showCatName val="0"/>
          <c:showSerName val="0"/>
          <c:showPercent val="0"/>
          <c:showBubbleSize val="0"/>
        </c:dLbls>
        <c:gapWidth val="150"/>
        <c:overlap val="100"/>
        <c:axId val="248556160"/>
        <c:axId val="367980544"/>
      </c:barChart>
      <c:catAx>
        <c:axId val="248556160"/>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367980544"/>
        <c:crosses val="autoZero"/>
        <c:auto val="1"/>
        <c:lblAlgn val="ctr"/>
        <c:lblOffset val="100"/>
        <c:tickLblSkip val="1"/>
        <c:tickMarkSkip val="1"/>
        <c:noMultiLvlLbl val="0"/>
      </c:catAx>
      <c:valAx>
        <c:axId val="367980544"/>
        <c:scaling>
          <c:orientation val="minMax"/>
        </c:scaling>
        <c:delete val="0"/>
        <c:axPos val="l"/>
        <c:majorGridlines>
          <c:spPr>
            <a:ln w="3175">
              <a:solidFill>
                <a:srgbClr val="000000"/>
              </a:solidFill>
              <a:prstDash val="sysDash"/>
            </a:ln>
          </c:spPr>
        </c:majorGridlines>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en-US" altLang="ja-JP"/>
                  <a:t>(</a:t>
                </a:r>
                <a:r>
                  <a:rPr lang="ja-JP" altLang="en-US"/>
                  <a:t>単位：億円</a:t>
                </a:r>
                <a:r>
                  <a:rPr lang="en-US" altLang="ja-JP"/>
                  <a:t>)</a:t>
                </a:r>
              </a:p>
            </c:rich>
          </c:tx>
          <c:layout>
            <c:manualLayout>
              <c:xMode val="edge"/>
              <c:yMode val="edge"/>
              <c:x val="0"/>
              <c:y val="3.1695721077654518E-3"/>
            </c:manualLayout>
          </c:layout>
          <c:overlay val="0"/>
          <c:spPr>
            <a:noFill/>
            <a:ln w="25400">
              <a:noFill/>
            </a:ln>
          </c:spPr>
        </c:title>
        <c:numFmt formatCode="#,##0;&quot;△ &quot;#,##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48556160"/>
        <c:crosses val="autoZero"/>
        <c:crossBetween val="between"/>
      </c:valAx>
      <c:spPr>
        <a:noFill/>
        <a:ln w="12700">
          <a:solidFill>
            <a:srgbClr val="000000"/>
          </a:solidFill>
          <a:prstDash val="solid"/>
        </a:ln>
      </c:spPr>
    </c:plotArea>
    <c:legend>
      <c:legendPos val="t"/>
      <c:layout>
        <c:manualLayout>
          <c:xMode val="edge"/>
          <c:yMode val="edge"/>
          <c:x val="0.65176715176715172"/>
          <c:y val="1.5847860538827259E-3"/>
          <c:w val="0.21725571725571727"/>
          <c:h val="3.486529318541997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税収効果</a:t>
            </a:r>
          </a:p>
        </c:rich>
      </c:tx>
      <c:layout>
        <c:manualLayout>
          <c:xMode val="edge"/>
          <c:yMode val="edge"/>
          <c:x val="0.46694214876033058"/>
          <c:y val="2.030456852791878E-2"/>
        </c:manualLayout>
      </c:layout>
      <c:overlay val="0"/>
      <c:spPr>
        <a:noFill/>
        <a:ln w="25400">
          <a:noFill/>
        </a:ln>
      </c:spPr>
    </c:title>
    <c:autoTitleDeleted val="0"/>
    <c:plotArea>
      <c:layout>
        <c:manualLayout>
          <c:layoutTarget val="inner"/>
          <c:xMode val="edge"/>
          <c:yMode val="edge"/>
          <c:x val="0.14359504132231404"/>
          <c:y val="9.3062605752961089E-2"/>
          <c:w val="0.7448347107438017"/>
          <c:h val="0.79357021996615906"/>
        </c:manualLayout>
      </c:layout>
      <c:barChart>
        <c:barDir val="bar"/>
        <c:grouping val="clustered"/>
        <c:varyColors val="0"/>
        <c:ser>
          <c:idx val="0"/>
          <c:order val="0"/>
          <c:spPr>
            <a:solidFill>
              <a:srgbClr val="C0C0C0"/>
            </a:solidFill>
            <a:ln w="12700">
              <a:solidFill>
                <a:srgbClr val="000000"/>
              </a:solidFill>
              <a:prstDash val="solid"/>
            </a:ln>
          </c:spPr>
          <c:invertIfNegative val="0"/>
          <c:dPt>
            <c:idx val="0"/>
            <c:invertIfNegative val="0"/>
            <c:bubble3D val="0"/>
            <c:spPr>
              <a:solidFill>
                <a:srgbClr val="FFFFFF"/>
              </a:solidFill>
              <a:ln w="12700">
                <a:solidFill>
                  <a:srgbClr val="000000"/>
                </a:solidFill>
                <a:prstDash val="solid"/>
              </a:ln>
            </c:spPr>
            <c:extLst>
              <c:ext xmlns:c16="http://schemas.microsoft.com/office/drawing/2014/chart" uri="{C3380CC4-5D6E-409C-BE32-E72D297353CC}">
                <c16:uniqueId val="{00000001-B933-44DE-A379-0FBB49D0140D}"/>
              </c:ext>
            </c:extLst>
          </c:dPt>
          <c:dLbls>
            <c:dLbl>
              <c:idx val="1"/>
              <c:layout>
                <c:manualLayout>
                  <c:x val="1.8621830329060163E-2"/>
                  <c:y val="4.794578342681936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33-44DE-A379-0FBB49D0140D}"/>
                </c:ext>
              </c:extLst>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税!$C$12:$C$13</c:f>
              <c:strCache>
                <c:ptCount val="2"/>
                <c:pt idx="0">
                  <c:v>県税収入</c:v>
                </c:pt>
                <c:pt idx="1">
                  <c:v>市町税収入</c:v>
                </c:pt>
              </c:strCache>
            </c:strRef>
          </c:cat>
          <c:val>
            <c:numRef>
              <c:f>税!$D$12:$D$13</c:f>
              <c:numCache>
                <c:formatCode>#,##0.0_ </c:formatCode>
                <c:ptCount val="2"/>
                <c:pt idx="0">
                  <c:v>0</c:v>
                </c:pt>
                <c:pt idx="1">
                  <c:v>0</c:v>
                </c:pt>
              </c:numCache>
            </c:numRef>
          </c:val>
          <c:extLst>
            <c:ext xmlns:c16="http://schemas.microsoft.com/office/drawing/2014/chart" uri="{C3380CC4-5D6E-409C-BE32-E72D297353CC}">
              <c16:uniqueId val="{00000003-B933-44DE-A379-0FBB49D0140D}"/>
            </c:ext>
          </c:extLst>
        </c:ser>
        <c:dLbls>
          <c:showLegendKey val="0"/>
          <c:showVal val="0"/>
          <c:showCatName val="0"/>
          <c:showSerName val="0"/>
          <c:showPercent val="0"/>
          <c:showBubbleSize val="0"/>
        </c:dLbls>
        <c:gapWidth val="150"/>
        <c:axId val="388261760"/>
        <c:axId val="388263296"/>
      </c:barChart>
      <c:catAx>
        <c:axId val="3882617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88263296"/>
        <c:crosses val="autoZero"/>
        <c:auto val="1"/>
        <c:lblAlgn val="ctr"/>
        <c:lblOffset val="100"/>
        <c:tickLblSkip val="1"/>
        <c:tickMarkSkip val="1"/>
        <c:noMultiLvlLbl val="0"/>
      </c:catAx>
      <c:valAx>
        <c:axId val="388263296"/>
        <c:scaling>
          <c:orientation val="minMax"/>
        </c:scaling>
        <c:delete val="0"/>
        <c:axPos val="b"/>
        <c:majorGridlines>
          <c:spPr>
            <a:ln w="3175">
              <a:solidFill>
                <a:srgbClr val="000000"/>
              </a:solidFill>
              <a:prstDash val="sysDash"/>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（単位：億円）</a:t>
                </a:r>
              </a:p>
            </c:rich>
          </c:tx>
          <c:layout>
            <c:manualLayout>
              <c:xMode val="edge"/>
              <c:yMode val="edge"/>
              <c:x val="0.79442148760330578"/>
              <c:y val="0.94077834179357023"/>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ＭＳ Ｐゴシック"/>
                <a:ea typeface="ＭＳ Ｐゴシック"/>
                <a:cs typeface="ＭＳ Ｐゴシック"/>
              </a:defRPr>
            </a:pPr>
            <a:endParaRPr lang="ja-JP"/>
          </a:p>
        </c:txPr>
        <c:crossAx val="388261760"/>
        <c:crosses val="autoZero"/>
        <c:crossBetween val="between"/>
      </c:valAx>
      <c:spPr>
        <a:noFill/>
        <a:ln w="12700">
          <a:solidFill>
            <a:srgbClr val="000000"/>
          </a:solidFill>
          <a:prstDash val="solid"/>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chartsheets/sheet1.xml><?xml version="1.0" encoding="utf-8"?>
<chartsheet xmlns="http://schemas.openxmlformats.org/spreadsheetml/2006/main" xmlns:r="http://schemas.openxmlformats.org/officeDocument/2006/relationships">
  <sheetPr codeName="Graph5"/>
  <sheetViews>
    <sheetView zoomScale="92" workbookViewId="0"/>
  </sheetViews>
  <pageMargins left="0.78740157480314965" right="0.78740157480314965" top="0.78740157480314965" bottom="0.78740157480314965" header="0.51181102362204722" footer="0.51181102362204722"/>
  <pageSetup paperSize="9" orientation="landscape" horizontalDpi="300" verticalDpi="1200" r:id="rId1"/>
  <headerFooter alignWithMargins="0"/>
  <drawing r:id="rId2"/>
</chartsheet>
</file>

<file path=xl/chartsheets/sheet2.xml><?xml version="1.0" encoding="utf-8"?>
<chartsheet xmlns="http://schemas.openxmlformats.org/spreadsheetml/2006/main" xmlns:r="http://schemas.openxmlformats.org/officeDocument/2006/relationships">
  <sheetPr codeName="Graph6"/>
  <sheetViews>
    <sheetView zoomScale="92" workbookViewId="0"/>
  </sheetViews>
  <pageMargins left="0.78740157480314965" right="0.78740157480314965" top="0.78740157480314965" bottom="0.78740157480314965" header="0.51181102362204722" footer="0.51181102362204722"/>
  <pageSetup paperSize="9" orientation="landscape" horizontalDpi="300" verticalDpi="1200" r:id="rId1"/>
  <headerFooter alignWithMargins="0"/>
  <drawing r:id="rId2"/>
</chartsheet>
</file>

<file path=xl/chartsheets/sheet3.xml><?xml version="1.0" encoding="utf-8"?>
<chartsheet xmlns="http://schemas.openxmlformats.org/spreadsheetml/2006/main" xmlns:r="http://schemas.openxmlformats.org/officeDocument/2006/relationships">
  <sheetPr codeName="Graph7"/>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9131576" cy="6004891"/>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141929" cy="6004891"/>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4</xdr:col>
      <xdr:colOff>152400</xdr:colOff>
      <xdr:row>15</xdr:row>
      <xdr:rowOff>95250</xdr:rowOff>
    </xdr:from>
    <xdr:to>
      <xdr:col>5</xdr:col>
      <xdr:colOff>619125</xdr:colOff>
      <xdr:row>27</xdr:row>
      <xdr:rowOff>85725</xdr:rowOff>
    </xdr:to>
    <xdr:grpSp>
      <xdr:nvGrpSpPr>
        <xdr:cNvPr id="2" name="Group 1">
          <a:extLst>
            <a:ext uri="{FF2B5EF4-FFF2-40B4-BE49-F238E27FC236}">
              <a16:creationId xmlns:a16="http://schemas.microsoft.com/office/drawing/2014/main" id="{00000000-0008-0000-0600-000002000000}"/>
            </a:ext>
          </a:extLst>
        </xdr:cNvPr>
        <xdr:cNvGrpSpPr>
          <a:grpSpLocks/>
        </xdr:cNvGrpSpPr>
      </xdr:nvGrpSpPr>
      <xdr:grpSpPr bwMode="auto">
        <a:xfrm>
          <a:off x="2692400" y="2457450"/>
          <a:ext cx="1177925" cy="1857375"/>
          <a:chOff x="160" y="197"/>
          <a:chExt cx="80" cy="204"/>
        </a:xfrm>
      </xdr:grpSpPr>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160" y="299"/>
            <a:ext cx="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flipV="1">
            <a:off x="160" y="282"/>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00000000-0008-0000-0600-000005000000}"/>
              </a:ext>
            </a:extLst>
          </xdr:cNvPr>
          <xdr:cNvSpPr>
            <a:spLocks noChangeShapeType="1"/>
          </xdr:cNvSpPr>
        </xdr:nvSpPr>
        <xdr:spPr bwMode="auto">
          <a:xfrm flipV="1">
            <a:off x="160" y="265"/>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00000000-0008-0000-0600-000006000000}"/>
              </a:ext>
            </a:extLst>
          </xdr:cNvPr>
          <xdr:cNvSpPr>
            <a:spLocks noChangeShapeType="1"/>
          </xdr:cNvSpPr>
        </xdr:nvSpPr>
        <xdr:spPr bwMode="auto">
          <a:xfrm flipV="1">
            <a:off x="160" y="248"/>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00000000-0008-0000-0600-000007000000}"/>
              </a:ext>
            </a:extLst>
          </xdr:cNvPr>
          <xdr:cNvSpPr>
            <a:spLocks noChangeShapeType="1"/>
          </xdr:cNvSpPr>
        </xdr:nvSpPr>
        <xdr:spPr bwMode="auto">
          <a:xfrm flipV="1">
            <a:off x="160" y="231"/>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00000000-0008-0000-0600-000008000000}"/>
              </a:ext>
            </a:extLst>
          </xdr:cNvPr>
          <xdr:cNvSpPr>
            <a:spLocks noChangeShapeType="1"/>
          </xdr:cNvSpPr>
        </xdr:nvSpPr>
        <xdr:spPr bwMode="auto">
          <a:xfrm flipV="1">
            <a:off x="160" y="214"/>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9" name="Line 8">
            <a:extLst>
              <a:ext uri="{FF2B5EF4-FFF2-40B4-BE49-F238E27FC236}">
                <a16:creationId xmlns:a16="http://schemas.microsoft.com/office/drawing/2014/main" id="{00000000-0008-0000-0600-000009000000}"/>
              </a:ext>
            </a:extLst>
          </xdr:cNvPr>
          <xdr:cNvSpPr>
            <a:spLocks noChangeShapeType="1"/>
          </xdr:cNvSpPr>
        </xdr:nvSpPr>
        <xdr:spPr bwMode="auto">
          <a:xfrm flipV="1">
            <a:off x="160" y="197"/>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 name="Line 9">
            <a:extLst>
              <a:ext uri="{FF2B5EF4-FFF2-40B4-BE49-F238E27FC236}">
                <a16:creationId xmlns:a16="http://schemas.microsoft.com/office/drawing/2014/main" id="{00000000-0008-0000-0600-00000A000000}"/>
              </a:ext>
            </a:extLst>
          </xdr:cNvPr>
          <xdr:cNvSpPr>
            <a:spLocks noChangeShapeType="1"/>
          </xdr:cNvSpPr>
        </xdr:nvSpPr>
        <xdr:spPr bwMode="auto">
          <a:xfrm>
            <a:off x="160" y="299"/>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 name="Line 10">
            <a:extLst>
              <a:ext uri="{FF2B5EF4-FFF2-40B4-BE49-F238E27FC236}">
                <a16:creationId xmlns:a16="http://schemas.microsoft.com/office/drawing/2014/main" id="{00000000-0008-0000-0600-00000B000000}"/>
              </a:ext>
            </a:extLst>
          </xdr:cNvPr>
          <xdr:cNvSpPr>
            <a:spLocks noChangeShapeType="1"/>
          </xdr:cNvSpPr>
        </xdr:nvSpPr>
        <xdr:spPr bwMode="auto">
          <a:xfrm>
            <a:off x="160" y="299"/>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 name="Line 11">
            <a:extLst>
              <a:ext uri="{FF2B5EF4-FFF2-40B4-BE49-F238E27FC236}">
                <a16:creationId xmlns:a16="http://schemas.microsoft.com/office/drawing/2014/main" id="{00000000-0008-0000-0600-00000C000000}"/>
              </a:ext>
            </a:extLst>
          </xdr:cNvPr>
          <xdr:cNvSpPr>
            <a:spLocks noChangeShapeType="1"/>
          </xdr:cNvSpPr>
        </xdr:nvSpPr>
        <xdr:spPr bwMode="auto">
          <a:xfrm>
            <a:off x="160" y="299"/>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 name="Line 12">
            <a:extLst>
              <a:ext uri="{FF2B5EF4-FFF2-40B4-BE49-F238E27FC236}">
                <a16:creationId xmlns:a16="http://schemas.microsoft.com/office/drawing/2014/main" id="{00000000-0008-0000-0600-00000D000000}"/>
              </a:ext>
            </a:extLst>
          </xdr:cNvPr>
          <xdr:cNvSpPr>
            <a:spLocks noChangeShapeType="1"/>
          </xdr:cNvSpPr>
        </xdr:nvSpPr>
        <xdr:spPr bwMode="auto">
          <a:xfrm>
            <a:off x="160" y="299"/>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4" name="Line 13">
            <a:extLst>
              <a:ext uri="{FF2B5EF4-FFF2-40B4-BE49-F238E27FC236}">
                <a16:creationId xmlns:a16="http://schemas.microsoft.com/office/drawing/2014/main" id="{00000000-0008-0000-0600-00000E000000}"/>
              </a:ext>
            </a:extLst>
          </xdr:cNvPr>
          <xdr:cNvSpPr>
            <a:spLocks noChangeShapeType="1"/>
          </xdr:cNvSpPr>
        </xdr:nvSpPr>
        <xdr:spPr bwMode="auto">
          <a:xfrm>
            <a:off x="160" y="299"/>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5" name="Line 14">
            <a:extLst>
              <a:ext uri="{FF2B5EF4-FFF2-40B4-BE49-F238E27FC236}">
                <a16:creationId xmlns:a16="http://schemas.microsoft.com/office/drawing/2014/main" id="{00000000-0008-0000-0600-00000F000000}"/>
              </a:ext>
            </a:extLst>
          </xdr:cNvPr>
          <xdr:cNvSpPr>
            <a:spLocks noChangeShapeType="1"/>
          </xdr:cNvSpPr>
        </xdr:nvSpPr>
        <xdr:spPr bwMode="auto">
          <a:xfrm>
            <a:off x="160" y="299"/>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66675</xdr:colOff>
      <xdr:row>24</xdr:row>
      <xdr:rowOff>95250</xdr:rowOff>
    </xdr:from>
    <xdr:to>
      <xdr:col>11</xdr:col>
      <xdr:colOff>628650</xdr:colOff>
      <xdr:row>36</xdr:row>
      <xdr:rowOff>85725</xdr:rowOff>
    </xdr:to>
    <xdr:grpSp>
      <xdr:nvGrpSpPr>
        <xdr:cNvPr id="16" name="Group 15">
          <a:extLst>
            <a:ext uri="{FF2B5EF4-FFF2-40B4-BE49-F238E27FC236}">
              <a16:creationId xmlns:a16="http://schemas.microsoft.com/office/drawing/2014/main" id="{00000000-0008-0000-0600-000010000000}"/>
            </a:ext>
          </a:extLst>
        </xdr:cNvPr>
        <xdr:cNvGrpSpPr>
          <a:grpSpLocks/>
        </xdr:cNvGrpSpPr>
      </xdr:nvGrpSpPr>
      <xdr:grpSpPr bwMode="auto">
        <a:xfrm>
          <a:off x="10061575" y="3867150"/>
          <a:ext cx="561975" cy="1819275"/>
          <a:chOff x="440" y="53"/>
          <a:chExt cx="59" cy="204"/>
        </a:xfrm>
      </xdr:grpSpPr>
      <xdr:sp macro="" textlink="">
        <xdr:nvSpPr>
          <xdr:cNvPr id="17" name="Line 16">
            <a:extLst>
              <a:ext uri="{FF2B5EF4-FFF2-40B4-BE49-F238E27FC236}">
                <a16:creationId xmlns:a16="http://schemas.microsoft.com/office/drawing/2014/main" id="{00000000-0008-0000-0600-000011000000}"/>
              </a:ext>
            </a:extLst>
          </xdr:cNvPr>
          <xdr:cNvSpPr>
            <a:spLocks noChangeShapeType="1"/>
          </xdr:cNvSpPr>
        </xdr:nvSpPr>
        <xdr:spPr bwMode="auto">
          <a:xfrm>
            <a:off x="440" y="53"/>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8" name="Line 17">
            <a:extLst>
              <a:ext uri="{FF2B5EF4-FFF2-40B4-BE49-F238E27FC236}">
                <a16:creationId xmlns:a16="http://schemas.microsoft.com/office/drawing/2014/main" id="{00000000-0008-0000-0600-000012000000}"/>
              </a:ext>
            </a:extLst>
          </xdr:cNvPr>
          <xdr:cNvSpPr>
            <a:spLocks noChangeShapeType="1"/>
          </xdr:cNvSpPr>
        </xdr:nvSpPr>
        <xdr:spPr bwMode="auto">
          <a:xfrm>
            <a:off x="440" y="7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9" name="Line 18">
            <a:extLst>
              <a:ext uri="{FF2B5EF4-FFF2-40B4-BE49-F238E27FC236}">
                <a16:creationId xmlns:a16="http://schemas.microsoft.com/office/drawing/2014/main" id="{00000000-0008-0000-0600-000013000000}"/>
              </a:ext>
            </a:extLst>
          </xdr:cNvPr>
          <xdr:cNvSpPr>
            <a:spLocks noChangeShapeType="1"/>
          </xdr:cNvSpPr>
        </xdr:nvSpPr>
        <xdr:spPr bwMode="auto">
          <a:xfrm>
            <a:off x="440" y="8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0" name="Line 19">
            <a:extLst>
              <a:ext uri="{FF2B5EF4-FFF2-40B4-BE49-F238E27FC236}">
                <a16:creationId xmlns:a16="http://schemas.microsoft.com/office/drawing/2014/main" id="{00000000-0008-0000-0600-000014000000}"/>
              </a:ext>
            </a:extLst>
          </xdr:cNvPr>
          <xdr:cNvSpPr>
            <a:spLocks noChangeShapeType="1"/>
          </xdr:cNvSpPr>
        </xdr:nvSpPr>
        <xdr:spPr bwMode="auto">
          <a:xfrm>
            <a:off x="440" y="105"/>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1" name="Line 20">
            <a:extLst>
              <a:ext uri="{FF2B5EF4-FFF2-40B4-BE49-F238E27FC236}">
                <a16:creationId xmlns:a16="http://schemas.microsoft.com/office/drawing/2014/main" id="{00000000-0008-0000-0600-000015000000}"/>
              </a:ext>
            </a:extLst>
          </xdr:cNvPr>
          <xdr:cNvSpPr>
            <a:spLocks noChangeShapeType="1"/>
          </xdr:cNvSpPr>
        </xdr:nvSpPr>
        <xdr:spPr bwMode="auto">
          <a:xfrm>
            <a:off x="440" y="121"/>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2" name="Line 21">
            <a:extLst>
              <a:ext uri="{FF2B5EF4-FFF2-40B4-BE49-F238E27FC236}">
                <a16:creationId xmlns:a16="http://schemas.microsoft.com/office/drawing/2014/main" id="{00000000-0008-0000-0600-000016000000}"/>
              </a:ext>
            </a:extLst>
          </xdr:cNvPr>
          <xdr:cNvSpPr>
            <a:spLocks noChangeShapeType="1"/>
          </xdr:cNvSpPr>
        </xdr:nvSpPr>
        <xdr:spPr bwMode="auto">
          <a:xfrm>
            <a:off x="440" y="13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3" name="Line 22">
            <a:extLst>
              <a:ext uri="{FF2B5EF4-FFF2-40B4-BE49-F238E27FC236}">
                <a16:creationId xmlns:a16="http://schemas.microsoft.com/office/drawing/2014/main" id="{00000000-0008-0000-0600-000017000000}"/>
              </a:ext>
            </a:extLst>
          </xdr:cNvPr>
          <xdr:cNvSpPr>
            <a:spLocks noChangeShapeType="1"/>
          </xdr:cNvSpPr>
        </xdr:nvSpPr>
        <xdr:spPr bwMode="auto">
          <a:xfrm>
            <a:off x="440" y="15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4" name="Line 23">
            <a:extLst>
              <a:ext uri="{FF2B5EF4-FFF2-40B4-BE49-F238E27FC236}">
                <a16:creationId xmlns:a16="http://schemas.microsoft.com/office/drawing/2014/main" id="{00000000-0008-0000-0600-000018000000}"/>
              </a:ext>
            </a:extLst>
          </xdr:cNvPr>
          <xdr:cNvSpPr>
            <a:spLocks noChangeShapeType="1"/>
          </xdr:cNvSpPr>
        </xdr:nvSpPr>
        <xdr:spPr bwMode="auto">
          <a:xfrm>
            <a:off x="440" y="172"/>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5" name="Line 24">
            <a:extLst>
              <a:ext uri="{FF2B5EF4-FFF2-40B4-BE49-F238E27FC236}">
                <a16:creationId xmlns:a16="http://schemas.microsoft.com/office/drawing/2014/main" id="{00000000-0008-0000-0600-000019000000}"/>
              </a:ext>
            </a:extLst>
          </xdr:cNvPr>
          <xdr:cNvSpPr>
            <a:spLocks noChangeShapeType="1"/>
          </xdr:cNvSpPr>
        </xdr:nvSpPr>
        <xdr:spPr bwMode="auto">
          <a:xfrm>
            <a:off x="440" y="20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6" name="Line 25">
            <a:extLst>
              <a:ext uri="{FF2B5EF4-FFF2-40B4-BE49-F238E27FC236}">
                <a16:creationId xmlns:a16="http://schemas.microsoft.com/office/drawing/2014/main" id="{00000000-0008-0000-0600-00001A000000}"/>
              </a:ext>
            </a:extLst>
          </xdr:cNvPr>
          <xdr:cNvSpPr>
            <a:spLocks noChangeShapeType="1"/>
          </xdr:cNvSpPr>
        </xdr:nvSpPr>
        <xdr:spPr bwMode="auto">
          <a:xfrm>
            <a:off x="440" y="189"/>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7" name="Line 26">
            <a:extLst>
              <a:ext uri="{FF2B5EF4-FFF2-40B4-BE49-F238E27FC236}">
                <a16:creationId xmlns:a16="http://schemas.microsoft.com/office/drawing/2014/main" id="{00000000-0008-0000-0600-00001B000000}"/>
              </a:ext>
            </a:extLst>
          </xdr:cNvPr>
          <xdr:cNvSpPr>
            <a:spLocks noChangeShapeType="1"/>
          </xdr:cNvSpPr>
        </xdr:nvSpPr>
        <xdr:spPr bwMode="auto">
          <a:xfrm>
            <a:off x="440" y="224"/>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8" name="Line 27">
            <a:extLst>
              <a:ext uri="{FF2B5EF4-FFF2-40B4-BE49-F238E27FC236}">
                <a16:creationId xmlns:a16="http://schemas.microsoft.com/office/drawing/2014/main" id="{00000000-0008-0000-0600-00001C000000}"/>
              </a:ext>
            </a:extLst>
          </xdr:cNvPr>
          <xdr:cNvSpPr>
            <a:spLocks noChangeShapeType="1"/>
          </xdr:cNvSpPr>
        </xdr:nvSpPr>
        <xdr:spPr bwMode="auto">
          <a:xfrm>
            <a:off x="440" y="24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9" name="Line 28">
            <a:extLst>
              <a:ext uri="{FF2B5EF4-FFF2-40B4-BE49-F238E27FC236}">
                <a16:creationId xmlns:a16="http://schemas.microsoft.com/office/drawing/2014/main" id="{00000000-0008-0000-0600-00001D000000}"/>
              </a:ext>
            </a:extLst>
          </xdr:cNvPr>
          <xdr:cNvSpPr>
            <a:spLocks noChangeShapeType="1"/>
          </xdr:cNvSpPr>
        </xdr:nvSpPr>
        <xdr:spPr bwMode="auto">
          <a:xfrm>
            <a:off x="440" y="257"/>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5</xdr:col>
      <xdr:colOff>409575</xdr:colOff>
      <xdr:row>5</xdr:row>
      <xdr:rowOff>0</xdr:rowOff>
    </xdr:from>
    <xdr:to>
      <xdr:col>19</xdr:col>
      <xdr:colOff>333375</xdr:colOff>
      <xdr:row>39</xdr:row>
      <xdr:rowOff>38100</xdr:rowOff>
    </xdr:to>
    <xdr:sp macro="" textlink="">
      <xdr:nvSpPr>
        <xdr:cNvPr id="30" name="Rectangle 29">
          <a:extLst>
            <a:ext uri="{FF2B5EF4-FFF2-40B4-BE49-F238E27FC236}">
              <a16:creationId xmlns:a16="http://schemas.microsoft.com/office/drawing/2014/main" id="{00000000-0008-0000-0600-00001E000000}"/>
            </a:ext>
          </a:extLst>
        </xdr:cNvPr>
        <xdr:cNvSpPr>
          <a:spLocks noChangeArrowheads="1"/>
        </xdr:cNvSpPr>
      </xdr:nvSpPr>
      <xdr:spPr bwMode="auto">
        <a:xfrm>
          <a:off x="3838575" y="857250"/>
          <a:ext cx="9525000" cy="5867400"/>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xdr:col>
      <xdr:colOff>361950</xdr:colOff>
      <xdr:row>31</xdr:row>
      <xdr:rowOff>9525</xdr:rowOff>
    </xdr:from>
    <xdr:to>
      <xdr:col>3</xdr:col>
      <xdr:colOff>361950</xdr:colOff>
      <xdr:row>46</xdr:row>
      <xdr:rowOff>114300</xdr:rowOff>
    </xdr:to>
    <xdr:sp macro="" textlink="">
      <xdr:nvSpPr>
        <xdr:cNvPr id="31" name="Line 30">
          <a:extLst>
            <a:ext uri="{FF2B5EF4-FFF2-40B4-BE49-F238E27FC236}">
              <a16:creationId xmlns:a16="http://schemas.microsoft.com/office/drawing/2014/main" id="{00000000-0008-0000-0600-00001F000000}"/>
            </a:ext>
          </a:extLst>
        </xdr:cNvPr>
        <xdr:cNvSpPr>
          <a:spLocks noChangeShapeType="1"/>
        </xdr:cNvSpPr>
      </xdr:nvSpPr>
      <xdr:spPr bwMode="auto">
        <a:xfrm>
          <a:off x="2419350" y="5324475"/>
          <a:ext cx="0" cy="267652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361950</xdr:colOff>
      <xdr:row>22</xdr:row>
      <xdr:rowOff>0</xdr:rowOff>
    </xdr:from>
    <xdr:to>
      <xdr:col>3</xdr:col>
      <xdr:colOff>361950</xdr:colOff>
      <xdr:row>28</xdr:row>
      <xdr:rowOff>142875</xdr:rowOff>
    </xdr:to>
    <xdr:sp macro="" textlink="">
      <xdr:nvSpPr>
        <xdr:cNvPr id="32" name="Line 31">
          <a:extLst>
            <a:ext uri="{FF2B5EF4-FFF2-40B4-BE49-F238E27FC236}">
              <a16:creationId xmlns:a16="http://schemas.microsoft.com/office/drawing/2014/main" id="{00000000-0008-0000-0600-000020000000}"/>
            </a:ext>
          </a:extLst>
        </xdr:cNvPr>
        <xdr:cNvSpPr>
          <a:spLocks noChangeShapeType="1"/>
        </xdr:cNvSpPr>
      </xdr:nvSpPr>
      <xdr:spPr bwMode="auto">
        <a:xfrm>
          <a:off x="2419350" y="3771900"/>
          <a:ext cx="0" cy="117157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619125</xdr:colOff>
      <xdr:row>38</xdr:row>
      <xdr:rowOff>76200</xdr:rowOff>
    </xdr:from>
    <xdr:to>
      <xdr:col>18</xdr:col>
      <xdr:colOff>619125</xdr:colOff>
      <xdr:row>41</xdr:row>
      <xdr:rowOff>85725</xdr:rowOff>
    </xdr:to>
    <xdr:sp macro="" textlink="">
      <xdr:nvSpPr>
        <xdr:cNvPr id="33" name="Line 32">
          <a:extLst>
            <a:ext uri="{FF2B5EF4-FFF2-40B4-BE49-F238E27FC236}">
              <a16:creationId xmlns:a16="http://schemas.microsoft.com/office/drawing/2014/main" id="{00000000-0008-0000-0600-000021000000}"/>
            </a:ext>
          </a:extLst>
        </xdr:cNvPr>
        <xdr:cNvSpPr>
          <a:spLocks noChangeShapeType="1"/>
        </xdr:cNvSpPr>
      </xdr:nvSpPr>
      <xdr:spPr bwMode="auto">
        <a:xfrm>
          <a:off x="12963525" y="6591300"/>
          <a:ext cx="0" cy="52387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390525</xdr:colOff>
      <xdr:row>41</xdr:row>
      <xdr:rowOff>57150</xdr:rowOff>
    </xdr:from>
    <xdr:to>
      <xdr:col>18</xdr:col>
      <xdr:colOff>647700</xdr:colOff>
      <xdr:row>41</xdr:row>
      <xdr:rowOff>57150</xdr:rowOff>
    </xdr:to>
    <xdr:sp macro="" textlink="">
      <xdr:nvSpPr>
        <xdr:cNvPr id="34" name="Line 33">
          <a:extLst>
            <a:ext uri="{FF2B5EF4-FFF2-40B4-BE49-F238E27FC236}">
              <a16:creationId xmlns:a16="http://schemas.microsoft.com/office/drawing/2014/main" id="{00000000-0008-0000-0600-000022000000}"/>
            </a:ext>
          </a:extLst>
        </xdr:cNvPr>
        <xdr:cNvSpPr>
          <a:spLocks noChangeShapeType="1"/>
        </xdr:cNvSpPr>
      </xdr:nvSpPr>
      <xdr:spPr bwMode="auto">
        <a:xfrm flipH="1">
          <a:off x="2447925" y="7086600"/>
          <a:ext cx="10544175" cy="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381000</xdr:colOff>
      <xdr:row>54</xdr:row>
      <xdr:rowOff>123825</xdr:rowOff>
    </xdr:from>
    <xdr:to>
      <xdr:col>3</xdr:col>
      <xdr:colOff>381000</xdr:colOff>
      <xdr:row>61</xdr:row>
      <xdr:rowOff>114300</xdr:rowOff>
    </xdr:to>
    <xdr:sp macro="" textlink="">
      <xdr:nvSpPr>
        <xdr:cNvPr id="35" name="Line 34">
          <a:extLst>
            <a:ext uri="{FF2B5EF4-FFF2-40B4-BE49-F238E27FC236}">
              <a16:creationId xmlns:a16="http://schemas.microsoft.com/office/drawing/2014/main" id="{00000000-0008-0000-0600-000023000000}"/>
            </a:ext>
          </a:extLst>
        </xdr:cNvPr>
        <xdr:cNvSpPr>
          <a:spLocks noChangeShapeType="1"/>
        </xdr:cNvSpPr>
      </xdr:nvSpPr>
      <xdr:spPr bwMode="auto">
        <a:xfrm>
          <a:off x="2438400" y="9382125"/>
          <a:ext cx="0" cy="119062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10</xdr:row>
      <xdr:rowOff>0</xdr:rowOff>
    </xdr:from>
    <xdr:to>
      <xdr:col>22</xdr:col>
      <xdr:colOff>0</xdr:colOff>
      <xdr:row>12</xdr:row>
      <xdr:rowOff>0</xdr:rowOff>
    </xdr:to>
    <xdr:sp macro="" textlink="">
      <xdr:nvSpPr>
        <xdr:cNvPr id="36" name="Line 35">
          <a:extLst>
            <a:ext uri="{FF2B5EF4-FFF2-40B4-BE49-F238E27FC236}">
              <a16:creationId xmlns:a16="http://schemas.microsoft.com/office/drawing/2014/main" id="{00000000-0008-0000-0600-000024000000}"/>
            </a:ext>
          </a:extLst>
        </xdr:cNvPr>
        <xdr:cNvSpPr>
          <a:spLocks noChangeShapeType="1"/>
        </xdr:cNvSpPr>
      </xdr:nvSpPr>
      <xdr:spPr bwMode="auto">
        <a:xfrm>
          <a:off x="15087600" y="1714500"/>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342900</xdr:colOff>
      <xdr:row>43</xdr:row>
      <xdr:rowOff>142875</xdr:rowOff>
    </xdr:from>
    <xdr:to>
      <xdr:col>19</xdr:col>
      <xdr:colOff>342900</xdr:colOff>
      <xdr:row>83</xdr:row>
      <xdr:rowOff>66675</xdr:rowOff>
    </xdr:to>
    <xdr:sp macro="" textlink="">
      <xdr:nvSpPr>
        <xdr:cNvPr id="37" name="Rectangle 36">
          <a:extLst>
            <a:ext uri="{FF2B5EF4-FFF2-40B4-BE49-F238E27FC236}">
              <a16:creationId xmlns:a16="http://schemas.microsoft.com/office/drawing/2014/main" id="{00000000-0008-0000-0600-000025000000}"/>
            </a:ext>
          </a:extLst>
        </xdr:cNvPr>
        <xdr:cNvSpPr>
          <a:spLocks noChangeArrowheads="1"/>
        </xdr:cNvSpPr>
      </xdr:nvSpPr>
      <xdr:spPr bwMode="auto">
        <a:xfrm>
          <a:off x="1028700" y="7515225"/>
          <a:ext cx="12344400" cy="6781800"/>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xdr:col>
      <xdr:colOff>28575</xdr:colOff>
      <xdr:row>42</xdr:row>
      <xdr:rowOff>104775</xdr:rowOff>
    </xdr:from>
    <xdr:to>
      <xdr:col>17</xdr:col>
      <xdr:colOff>9525</xdr:colOff>
      <xdr:row>45</xdr:row>
      <xdr:rowOff>0</xdr:rowOff>
    </xdr:to>
    <xdr:sp macro="" textlink="">
      <xdr:nvSpPr>
        <xdr:cNvPr id="38" name="Text Box 37">
          <a:extLst>
            <a:ext uri="{FF2B5EF4-FFF2-40B4-BE49-F238E27FC236}">
              <a16:creationId xmlns:a16="http://schemas.microsoft.com/office/drawing/2014/main" id="{00000000-0008-0000-0600-000026000000}"/>
            </a:ext>
          </a:extLst>
        </xdr:cNvPr>
        <xdr:cNvSpPr txBox="1">
          <a:spLocks noChangeArrowheads="1"/>
        </xdr:cNvSpPr>
      </xdr:nvSpPr>
      <xdr:spPr bwMode="auto">
        <a:xfrm>
          <a:off x="8258175" y="7305675"/>
          <a:ext cx="3409950" cy="409575"/>
        </a:xfrm>
        <a:prstGeom prst="rect">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2次間接波及効果</a:t>
          </a:r>
        </a:p>
      </xdr:txBody>
    </xdr:sp>
    <xdr:clientData/>
  </xdr:twoCellAnchor>
  <xdr:twoCellAnchor>
    <xdr:from>
      <xdr:col>12</xdr:col>
      <xdr:colOff>9525</xdr:colOff>
      <xdr:row>3</xdr:row>
      <xdr:rowOff>104775</xdr:rowOff>
    </xdr:from>
    <xdr:to>
      <xdr:col>17</xdr:col>
      <xdr:colOff>85725</xdr:colOff>
      <xdr:row>5</xdr:row>
      <xdr:rowOff>152400</xdr:rowOff>
    </xdr:to>
    <xdr:sp macro="" textlink="">
      <xdr:nvSpPr>
        <xdr:cNvPr id="39" name="Text Box 38">
          <a:extLst>
            <a:ext uri="{FF2B5EF4-FFF2-40B4-BE49-F238E27FC236}">
              <a16:creationId xmlns:a16="http://schemas.microsoft.com/office/drawing/2014/main" id="{00000000-0008-0000-0600-000027000000}"/>
            </a:ext>
          </a:extLst>
        </xdr:cNvPr>
        <xdr:cNvSpPr txBox="1">
          <a:spLocks noChangeArrowheads="1"/>
        </xdr:cNvSpPr>
      </xdr:nvSpPr>
      <xdr:spPr bwMode="auto">
        <a:xfrm>
          <a:off x="8239125" y="619125"/>
          <a:ext cx="3505200" cy="390525"/>
        </a:xfrm>
        <a:prstGeom prst="rect">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1次間接波及効果</a:t>
          </a:r>
        </a:p>
      </xdr:txBody>
    </xdr:sp>
    <xdr:clientData/>
  </xdr:twoCellAnchor>
  <xdr:twoCellAnchor>
    <xdr:from>
      <xdr:col>8</xdr:col>
      <xdr:colOff>0</xdr:colOff>
      <xdr:row>7</xdr:row>
      <xdr:rowOff>66675</xdr:rowOff>
    </xdr:from>
    <xdr:to>
      <xdr:col>8</xdr:col>
      <xdr:colOff>581025</xdr:colOff>
      <xdr:row>36</xdr:row>
      <xdr:rowOff>133350</xdr:rowOff>
    </xdr:to>
    <xdr:grpSp>
      <xdr:nvGrpSpPr>
        <xdr:cNvPr id="40" name="Group 39">
          <a:extLst>
            <a:ext uri="{FF2B5EF4-FFF2-40B4-BE49-F238E27FC236}">
              <a16:creationId xmlns:a16="http://schemas.microsoft.com/office/drawing/2014/main" id="{00000000-0008-0000-0600-000028000000}"/>
            </a:ext>
          </a:extLst>
        </xdr:cNvPr>
        <xdr:cNvGrpSpPr>
          <a:grpSpLocks/>
        </xdr:cNvGrpSpPr>
      </xdr:nvGrpSpPr>
      <xdr:grpSpPr bwMode="auto">
        <a:xfrm>
          <a:off x="6591300" y="1146175"/>
          <a:ext cx="581025" cy="4587875"/>
          <a:chOff x="319" y="55"/>
          <a:chExt cx="82" cy="503"/>
        </a:xfrm>
      </xdr:grpSpPr>
      <xdr:sp macro="" textlink="">
        <xdr:nvSpPr>
          <xdr:cNvPr id="41" name="Line 40">
            <a:extLst>
              <a:ext uri="{FF2B5EF4-FFF2-40B4-BE49-F238E27FC236}">
                <a16:creationId xmlns:a16="http://schemas.microsoft.com/office/drawing/2014/main" id="{00000000-0008-0000-0600-000029000000}"/>
              </a:ext>
            </a:extLst>
          </xdr:cNvPr>
          <xdr:cNvSpPr>
            <a:spLocks noChangeShapeType="1"/>
          </xdr:cNvSpPr>
        </xdr:nvSpPr>
        <xdr:spPr bwMode="auto">
          <a:xfrm flipV="1">
            <a:off x="320" y="55"/>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2" name="Line 41">
            <a:extLst>
              <a:ext uri="{FF2B5EF4-FFF2-40B4-BE49-F238E27FC236}">
                <a16:creationId xmlns:a16="http://schemas.microsoft.com/office/drawing/2014/main" id="{00000000-0008-0000-0600-00002A000000}"/>
              </a:ext>
            </a:extLst>
          </xdr:cNvPr>
          <xdr:cNvSpPr>
            <a:spLocks noChangeShapeType="1"/>
          </xdr:cNvSpPr>
        </xdr:nvSpPr>
        <xdr:spPr bwMode="auto">
          <a:xfrm flipV="1">
            <a:off x="320" y="91"/>
            <a:ext cx="80" cy="14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3" name="Line 42">
            <a:extLst>
              <a:ext uri="{FF2B5EF4-FFF2-40B4-BE49-F238E27FC236}">
                <a16:creationId xmlns:a16="http://schemas.microsoft.com/office/drawing/2014/main" id="{00000000-0008-0000-0600-00002B000000}"/>
              </a:ext>
            </a:extLst>
          </xdr:cNvPr>
          <xdr:cNvSpPr>
            <a:spLocks noChangeShapeType="1"/>
          </xdr:cNvSpPr>
        </xdr:nvSpPr>
        <xdr:spPr bwMode="auto">
          <a:xfrm flipV="1">
            <a:off x="320" y="73"/>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4" name="Line 43">
            <a:extLst>
              <a:ext uri="{FF2B5EF4-FFF2-40B4-BE49-F238E27FC236}">
                <a16:creationId xmlns:a16="http://schemas.microsoft.com/office/drawing/2014/main" id="{00000000-0008-0000-0600-00002C000000}"/>
              </a:ext>
            </a:extLst>
          </xdr:cNvPr>
          <xdr:cNvSpPr>
            <a:spLocks noChangeShapeType="1"/>
          </xdr:cNvSpPr>
        </xdr:nvSpPr>
        <xdr:spPr bwMode="auto">
          <a:xfrm flipV="1">
            <a:off x="320" y="109"/>
            <a:ext cx="81" cy="13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5" name="Line 44">
            <a:extLst>
              <a:ext uri="{FF2B5EF4-FFF2-40B4-BE49-F238E27FC236}">
                <a16:creationId xmlns:a16="http://schemas.microsoft.com/office/drawing/2014/main" id="{00000000-0008-0000-0600-00002D000000}"/>
              </a:ext>
            </a:extLst>
          </xdr:cNvPr>
          <xdr:cNvSpPr>
            <a:spLocks noChangeShapeType="1"/>
          </xdr:cNvSpPr>
        </xdr:nvSpPr>
        <xdr:spPr bwMode="auto">
          <a:xfrm flipV="1">
            <a:off x="320" y="127"/>
            <a:ext cx="80" cy="13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6" name="Line 45">
            <a:extLst>
              <a:ext uri="{FF2B5EF4-FFF2-40B4-BE49-F238E27FC236}">
                <a16:creationId xmlns:a16="http://schemas.microsoft.com/office/drawing/2014/main" id="{00000000-0008-0000-0600-00002E000000}"/>
              </a:ext>
            </a:extLst>
          </xdr:cNvPr>
          <xdr:cNvSpPr>
            <a:spLocks noChangeShapeType="1"/>
          </xdr:cNvSpPr>
        </xdr:nvSpPr>
        <xdr:spPr bwMode="auto">
          <a:xfrm flipV="1">
            <a:off x="320" y="145"/>
            <a:ext cx="80" cy="13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7" name="Line 46">
            <a:extLst>
              <a:ext uri="{FF2B5EF4-FFF2-40B4-BE49-F238E27FC236}">
                <a16:creationId xmlns:a16="http://schemas.microsoft.com/office/drawing/2014/main" id="{00000000-0008-0000-0600-00002F000000}"/>
              </a:ext>
            </a:extLst>
          </xdr:cNvPr>
          <xdr:cNvSpPr>
            <a:spLocks noChangeShapeType="1"/>
          </xdr:cNvSpPr>
        </xdr:nvSpPr>
        <xdr:spPr bwMode="auto">
          <a:xfrm flipV="1">
            <a:off x="319" y="163"/>
            <a:ext cx="81" cy="13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8" name="Line 47">
            <a:extLst>
              <a:ext uri="{FF2B5EF4-FFF2-40B4-BE49-F238E27FC236}">
                <a16:creationId xmlns:a16="http://schemas.microsoft.com/office/drawing/2014/main" id="{00000000-0008-0000-0600-000030000000}"/>
              </a:ext>
            </a:extLst>
          </xdr:cNvPr>
          <xdr:cNvSpPr>
            <a:spLocks noChangeShapeType="1"/>
          </xdr:cNvSpPr>
        </xdr:nvSpPr>
        <xdr:spPr bwMode="auto">
          <a:xfrm flipV="1">
            <a:off x="320" y="232"/>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9" name="Line 48">
            <a:extLst>
              <a:ext uri="{FF2B5EF4-FFF2-40B4-BE49-F238E27FC236}">
                <a16:creationId xmlns:a16="http://schemas.microsoft.com/office/drawing/2014/main" id="{00000000-0008-0000-0600-000031000000}"/>
              </a:ext>
            </a:extLst>
          </xdr:cNvPr>
          <xdr:cNvSpPr>
            <a:spLocks noChangeShapeType="1"/>
          </xdr:cNvSpPr>
        </xdr:nvSpPr>
        <xdr:spPr bwMode="auto">
          <a:xfrm flipV="1">
            <a:off x="320" y="249"/>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0" name="Line 49">
            <a:extLst>
              <a:ext uri="{FF2B5EF4-FFF2-40B4-BE49-F238E27FC236}">
                <a16:creationId xmlns:a16="http://schemas.microsoft.com/office/drawing/2014/main" id="{00000000-0008-0000-0600-000032000000}"/>
              </a:ext>
            </a:extLst>
          </xdr:cNvPr>
          <xdr:cNvSpPr>
            <a:spLocks noChangeShapeType="1"/>
          </xdr:cNvSpPr>
        </xdr:nvSpPr>
        <xdr:spPr bwMode="auto">
          <a:xfrm flipV="1">
            <a:off x="320" y="266"/>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1" name="Line 50">
            <a:extLst>
              <a:ext uri="{FF2B5EF4-FFF2-40B4-BE49-F238E27FC236}">
                <a16:creationId xmlns:a16="http://schemas.microsoft.com/office/drawing/2014/main" id="{00000000-0008-0000-0600-000033000000}"/>
              </a:ext>
            </a:extLst>
          </xdr:cNvPr>
          <xdr:cNvSpPr>
            <a:spLocks noChangeShapeType="1"/>
          </xdr:cNvSpPr>
        </xdr:nvSpPr>
        <xdr:spPr bwMode="auto">
          <a:xfrm flipV="1">
            <a:off x="320" y="215"/>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2" name="Line 51">
            <a:extLst>
              <a:ext uri="{FF2B5EF4-FFF2-40B4-BE49-F238E27FC236}">
                <a16:creationId xmlns:a16="http://schemas.microsoft.com/office/drawing/2014/main" id="{00000000-0008-0000-0600-000034000000}"/>
              </a:ext>
            </a:extLst>
          </xdr:cNvPr>
          <xdr:cNvSpPr>
            <a:spLocks noChangeShapeType="1"/>
          </xdr:cNvSpPr>
        </xdr:nvSpPr>
        <xdr:spPr bwMode="auto">
          <a:xfrm flipV="1">
            <a:off x="320" y="198"/>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3" name="Line 52">
            <a:extLst>
              <a:ext uri="{FF2B5EF4-FFF2-40B4-BE49-F238E27FC236}">
                <a16:creationId xmlns:a16="http://schemas.microsoft.com/office/drawing/2014/main" id="{00000000-0008-0000-0600-000035000000}"/>
              </a:ext>
            </a:extLst>
          </xdr:cNvPr>
          <xdr:cNvSpPr>
            <a:spLocks noChangeShapeType="1"/>
          </xdr:cNvSpPr>
        </xdr:nvSpPr>
        <xdr:spPr bwMode="auto">
          <a:xfrm flipV="1">
            <a:off x="320" y="181"/>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4" name="Line 53">
            <a:extLst>
              <a:ext uri="{FF2B5EF4-FFF2-40B4-BE49-F238E27FC236}">
                <a16:creationId xmlns:a16="http://schemas.microsoft.com/office/drawing/2014/main" id="{00000000-0008-0000-0600-000036000000}"/>
              </a:ext>
            </a:extLst>
          </xdr:cNvPr>
          <xdr:cNvSpPr>
            <a:spLocks noChangeShapeType="1"/>
          </xdr:cNvSpPr>
        </xdr:nvSpPr>
        <xdr:spPr bwMode="auto">
          <a:xfrm>
            <a:off x="320" y="197"/>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5" name="Line 54">
            <a:extLst>
              <a:ext uri="{FF2B5EF4-FFF2-40B4-BE49-F238E27FC236}">
                <a16:creationId xmlns:a16="http://schemas.microsoft.com/office/drawing/2014/main" id="{00000000-0008-0000-0600-000037000000}"/>
              </a:ext>
            </a:extLst>
          </xdr:cNvPr>
          <xdr:cNvSpPr>
            <a:spLocks noChangeShapeType="1"/>
          </xdr:cNvSpPr>
        </xdr:nvSpPr>
        <xdr:spPr bwMode="auto">
          <a:xfrm>
            <a:off x="320" y="214"/>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6" name="Line 55">
            <a:extLst>
              <a:ext uri="{FF2B5EF4-FFF2-40B4-BE49-F238E27FC236}">
                <a16:creationId xmlns:a16="http://schemas.microsoft.com/office/drawing/2014/main" id="{00000000-0008-0000-0600-000038000000}"/>
              </a:ext>
            </a:extLst>
          </xdr:cNvPr>
          <xdr:cNvSpPr>
            <a:spLocks noChangeShapeType="1"/>
          </xdr:cNvSpPr>
        </xdr:nvSpPr>
        <xdr:spPr bwMode="auto">
          <a:xfrm>
            <a:off x="320" y="231"/>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7" name="Line 56">
            <a:extLst>
              <a:ext uri="{FF2B5EF4-FFF2-40B4-BE49-F238E27FC236}">
                <a16:creationId xmlns:a16="http://schemas.microsoft.com/office/drawing/2014/main" id="{00000000-0008-0000-0600-000039000000}"/>
              </a:ext>
            </a:extLst>
          </xdr:cNvPr>
          <xdr:cNvSpPr>
            <a:spLocks noChangeShapeType="1"/>
          </xdr:cNvSpPr>
        </xdr:nvSpPr>
        <xdr:spPr bwMode="auto">
          <a:xfrm>
            <a:off x="320" y="248"/>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8" name="Line 57">
            <a:extLst>
              <a:ext uri="{FF2B5EF4-FFF2-40B4-BE49-F238E27FC236}">
                <a16:creationId xmlns:a16="http://schemas.microsoft.com/office/drawing/2014/main" id="{00000000-0008-0000-0600-00003A000000}"/>
              </a:ext>
            </a:extLst>
          </xdr:cNvPr>
          <xdr:cNvSpPr>
            <a:spLocks noChangeShapeType="1"/>
          </xdr:cNvSpPr>
        </xdr:nvSpPr>
        <xdr:spPr bwMode="auto">
          <a:xfrm>
            <a:off x="320" y="265"/>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9" name="Line 58">
            <a:extLst>
              <a:ext uri="{FF2B5EF4-FFF2-40B4-BE49-F238E27FC236}">
                <a16:creationId xmlns:a16="http://schemas.microsoft.com/office/drawing/2014/main" id="{00000000-0008-0000-0600-00003B000000}"/>
              </a:ext>
            </a:extLst>
          </xdr:cNvPr>
          <xdr:cNvSpPr>
            <a:spLocks noChangeShapeType="1"/>
          </xdr:cNvSpPr>
        </xdr:nvSpPr>
        <xdr:spPr bwMode="auto">
          <a:xfrm>
            <a:off x="320" y="282"/>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0" name="Line 59">
            <a:extLst>
              <a:ext uri="{FF2B5EF4-FFF2-40B4-BE49-F238E27FC236}">
                <a16:creationId xmlns:a16="http://schemas.microsoft.com/office/drawing/2014/main" id="{00000000-0008-0000-0600-00003C000000}"/>
              </a:ext>
            </a:extLst>
          </xdr:cNvPr>
          <xdr:cNvSpPr>
            <a:spLocks noChangeShapeType="1"/>
          </xdr:cNvSpPr>
        </xdr:nvSpPr>
        <xdr:spPr bwMode="auto">
          <a:xfrm>
            <a:off x="319" y="299"/>
            <a:ext cx="81"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1" name="Line 60">
            <a:extLst>
              <a:ext uri="{FF2B5EF4-FFF2-40B4-BE49-F238E27FC236}">
                <a16:creationId xmlns:a16="http://schemas.microsoft.com/office/drawing/2014/main" id="{00000000-0008-0000-0600-00003D000000}"/>
              </a:ext>
            </a:extLst>
          </xdr:cNvPr>
          <xdr:cNvSpPr>
            <a:spLocks noChangeShapeType="1"/>
          </xdr:cNvSpPr>
        </xdr:nvSpPr>
        <xdr:spPr bwMode="auto">
          <a:xfrm>
            <a:off x="320" y="316"/>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2" name="Line 61">
            <a:extLst>
              <a:ext uri="{FF2B5EF4-FFF2-40B4-BE49-F238E27FC236}">
                <a16:creationId xmlns:a16="http://schemas.microsoft.com/office/drawing/2014/main" id="{00000000-0008-0000-0600-00003E000000}"/>
              </a:ext>
            </a:extLst>
          </xdr:cNvPr>
          <xdr:cNvSpPr>
            <a:spLocks noChangeShapeType="1"/>
          </xdr:cNvSpPr>
        </xdr:nvSpPr>
        <xdr:spPr bwMode="auto">
          <a:xfrm>
            <a:off x="320" y="333"/>
            <a:ext cx="80" cy="154"/>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3" name="Line 62">
            <a:extLst>
              <a:ext uri="{FF2B5EF4-FFF2-40B4-BE49-F238E27FC236}">
                <a16:creationId xmlns:a16="http://schemas.microsoft.com/office/drawing/2014/main" id="{00000000-0008-0000-0600-00003F000000}"/>
              </a:ext>
            </a:extLst>
          </xdr:cNvPr>
          <xdr:cNvSpPr>
            <a:spLocks noChangeShapeType="1"/>
          </xdr:cNvSpPr>
        </xdr:nvSpPr>
        <xdr:spPr bwMode="auto">
          <a:xfrm>
            <a:off x="320" y="350"/>
            <a:ext cx="80" cy="155"/>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4" name="Line 63">
            <a:extLst>
              <a:ext uri="{FF2B5EF4-FFF2-40B4-BE49-F238E27FC236}">
                <a16:creationId xmlns:a16="http://schemas.microsoft.com/office/drawing/2014/main" id="{00000000-0008-0000-0600-000040000000}"/>
              </a:ext>
            </a:extLst>
          </xdr:cNvPr>
          <xdr:cNvSpPr>
            <a:spLocks noChangeShapeType="1"/>
          </xdr:cNvSpPr>
        </xdr:nvSpPr>
        <xdr:spPr bwMode="auto">
          <a:xfrm>
            <a:off x="320" y="367"/>
            <a:ext cx="80" cy="1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5" name="Line 64">
            <a:extLst>
              <a:ext uri="{FF2B5EF4-FFF2-40B4-BE49-F238E27FC236}">
                <a16:creationId xmlns:a16="http://schemas.microsoft.com/office/drawing/2014/main" id="{00000000-0008-0000-0600-000041000000}"/>
              </a:ext>
            </a:extLst>
          </xdr:cNvPr>
          <xdr:cNvSpPr>
            <a:spLocks noChangeShapeType="1"/>
          </xdr:cNvSpPr>
        </xdr:nvSpPr>
        <xdr:spPr bwMode="auto">
          <a:xfrm>
            <a:off x="320" y="384"/>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6" name="Line 65">
            <a:extLst>
              <a:ext uri="{FF2B5EF4-FFF2-40B4-BE49-F238E27FC236}">
                <a16:creationId xmlns:a16="http://schemas.microsoft.com/office/drawing/2014/main" id="{00000000-0008-0000-0600-000042000000}"/>
              </a:ext>
            </a:extLst>
          </xdr:cNvPr>
          <xdr:cNvSpPr>
            <a:spLocks noChangeShapeType="1"/>
          </xdr:cNvSpPr>
        </xdr:nvSpPr>
        <xdr:spPr bwMode="auto">
          <a:xfrm>
            <a:off x="320" y="401"/>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8</xdr:col>
      <xdr:colOff>9525</xdr:colOff>
      <xdr:row>50</xdr:row>
      <xdr:rowOff>66675</xdr:rowOff>
    </xdr:from>
    <xdr:to>
      <xdr:col>8</xdr:col>
      <xdr:colOff>590550</xdr:colOff>
      <xdr:row>79</xdr:row>
      <xdr:rowOff>104775</xdr:rowOff>
    </xdr:to>
    <xdr:grpSp>
      <xdr:nvGrpSpPr>
        <xdr:cNvPr id="67" name="Group 66">
          <a:extLst>
            <a:ext uri="{FF2B5EF4-FFF2-40B4-BE49-F238E27FC236}">
              <a16:creationId xmlns:a16="http://schemas.microsoft.com/office/drawing/2014/main" id="{00000000-0008-0000-0600-000043000000}"/>
            </a:ext>
          </a:extLst>
        </xdr:cNvPr>
        <xdr:cNvGrpSpPr>
          <a:grpSpLocks/>
        </xdr:cNvGrpSpPr>
      </xdr:nvGrpSpPr>
      <xdr:grpSpPr bwMode="auto">
        <a:xfrm>
          <a:off x="6600825" y="7864475"/>
          <a:ext cx="581025" cy="4483100"/>
          <a:chOff x="319" y="55"/>
          <a:chExt cx="82" cy="503"/>
        </a:xfrm>
      </xdr:grpSpPr>
      <xdr:sp macro="" textlink="">
        <xdr:nvSpPr>
          <xdr:cNvPr id="68" name="Line 67">
            <a:extLst>
              <a:ext uri="{FF2B5EF4-FFF2-40B4-BE49-F238E27FC236}">
                <a16:creationId xmlns:a16="http://schemas.microsoft.com/office/drawing/2014/main" id="{00000000-0008-0000-0600-000044000000}"/>
              </a:ext>
            </a:extLst>
          </xdr:cNvPr>
          <xdr:cNvSpPr>
            <a:spLocks noChangeShapeType="1"/>
          </xdr:cNvSpPr>
        </xdr:nvSpPr>
        <xdr:spPr bwMode="auto">
          <a:xfrm flipV="1">
            <a:off x="320" y="55"/>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69" name="Line 68">
            <a:extLst>
              <a:ext uri="{FF2B5EF4-FFF2-40B4-BE49-F238E27FC236}">
                <a16:creationId xmlns:a16="http://schemas.microsoft.com/office/drawing/2014/main" id="{00000000-0008-0000-0600-000045000000}"/>
              </a:ext>
            </a:extLst>
          </xdr:cNvPr>
          <xdr:cNvSpPr>
            <a:spLocks noChangeShapeType="1"/>
          </xdr:cNvSpPr>
        </xdr:nvSpPr>
        <xdr:spPr bwMode="auto">
          <a:xfrm flipV="1">
            <a:off x="320" y="91"/>
            <a:ext cx="80" cy="14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0" name="Line 69">
            <a:extLst>
              <a:ext uri="{FF2B5EF4-FFF2-40B4-BE49-F238E27FC236}">
                <a16:creationId xmlns:a16="http://schemas.microsoft.com/office/drawing/2014/main" id="{00000000-0008-0000-0600-000046000000}"/>
              </a:ext>
            </a:extLst>
          </xdr:cNvPr>
          <xdr:cNvSpPr>
            <a:spLocks noChangeShapeType="1"/>
          </xdr:cNvSpPr>
        </xdr:nvSpPr>
        <xdr:spPr bwMode="auto">
          <a:xfrm flipV="1">
            <a:off x="320" y="73"/>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1" name="Line 70">
            <a:extLst>
              <a:ext uri="{FF2B5EF4-FFF2-40B4-BE49-F238E27FC236}">
                <a16:creationId xmlns:a16="http://schemas.microsoft.com/office/drawing/2014/main" id="{00000000-0008-0000-0600-000047000000}"/>
              </a:ext>
            </a:extLst>
          </xdr:cNvPr>
          <xdr:cNvSpPr>
            <a:spLocks noChangeShapeType="1"/>
          </xdr:cNvSpPr>
        </xdr:nvSpPr>
        <xdr:spPr bwMode="auto">
          <a:xfrm flipV="1">
            <a:off x="320" y="109"/>
            <a:ext cx="81" cy="13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2" name="Line 71">
            <a:extLst>
              <a:ext uri="{FF2B5EF4-FFF2-40B4-BE49-F238E27FC236}">
                <a16:creationId xmlns:a16="http://schemas.microsoft.com/office/drawing/2014/main" id="{00000000-0008-0000-0600-000048000000}"/>
              </a:ext>
            </a:extLst>
          </xdr:cNvPr>
          <xdr:cNvSpPr>
            <a:spLocks noChangeShapeType="1"/>
          </xdr:cNvSpPr>
        </xdr:nvSpPr>
        <xdr:spPr bwMode="auto">
          <a:xfrm flipV="1">
            <a:off x="320" y="127"/>
            <a:ext cx="80" cy="13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3" name="Line 72">
            <a:extLst>
              <a:ext uri="{FF2B5EF4-FFF2-40B4-BE49-F238E27FC236}">
                <a16:creationId xmlns:a16="http://schemas.microsoft.com/office/drawing/2014/main" id="{00000000-0008-0000-0600-000049000000}"/>
              </a:ext>
            </a:extLst>
          </xdr:cNvPr>
          <xdr:cNvSpPr>
            <a:spLocks noChangeShapeType="1"/>
          </xdr:cNvSpPr>
        </xdr:nvSpPr>
        <xdr:spPr bwMode="auto">
          <a:xfrm flipV="1">
            <a:off x="320" y="145"/>
            <a:ext cx="80" cy="13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4" name="Line 73">
            <a:extLst>
              <a:ext uri="{FF2B5EF4-FFF2-40B4-BE49-F238E27FC236}">
                <a16:creationId xmlns:a16="http://schemas.microsoft.com/office/drawing/2014/main" id="{00000000-0008-0000-0600-00004A000000}"/>
              </a:ext>
            </a:extLst>
          </xdr:cNvPr>
          <xdr:cNvSpPr>
            <a:spLocks noChangeShapeType="1"/>
          </xdr:cNvSpPr>
        </xdr:nvSpPr>
        <xdr:spPr bwMode="auto">
          <a:xfrm flipV="1">
            <a:off x="319" y="163"/>
            <a:ext cx="81" cy="13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5" name="Line 74">
            <a:extLst>
              <a:ext uri="{FF2B5EF4-FFF2-40B4-BE49-F238E27FC236}">
                <a16:creationId xmlns:a16="http://schemas.microsoft.com/office/drawing/2014/main" id="{00000000-0008-0000-0600-00004B000000}"/>
              </a:ext>
            </a:extLst>
          </xdr:cNvPr>
          <xdr:cNvSpPr>
            <a:spLocks noChangeShapeType="1"/>
          </xdr:cNvSpPr>
        </xdr:nvSpPr>
        <xdr:spPr bwMode="auto">
          <a:xfrm flipV="1">
            <a:off x="320" y="232"/>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6" name="Line 75">
            <a:extLst>
              <a:ext uri="{FF2B5EF4-FFF2-40B4-BE49-F238E27FC236}">
                <a16:creationId xmlns:a16="http://schemas.microsoft.com/office/drawing/2014/main" id="{00000000-0008-0000-0600-00004C000000}"/>
              </a:ext>
            </a:extLst>
          </xdr:cNvPr>
          <xdr:cNvSpPr>
            <a:spLocks noChangeShapeType="1"/>
          </xdr:cNvSpPr>
        </xdr:nvSpPr>
        <xdr:spPr bwMode="auto">
          <a:xfrm flipV="1">
            <a:off x="320" y="249"/>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7" name="Line 76">
            <a:extLst>
              <a:ext uri="{FF2B5EF4-FFF2-40B4-BE49-F238E27FC236}">
                <a16:creationId xmlns:a16="http://schemas.microsoft.com/office/drawing/2014/main" id="{00000000-0008-0000-0600-00004D000000}"/>
              </a:ext>
            </a:extLst>
          </xdr:cNvPr>
          <xdr:cNvSpPr>
            <a:spLocks noChangeShapeType="1"/>
          </xdr:cNvSpPr>
        </xdr:nvSpPr>
        <xdr:spPr bwMode="auto">
          <a:xfrm flipV="1">
            <a:off x="320" y="266"/>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8" name="Line 77">
            <a:extLst>
              <a:ext uri="{FF2B5EF4-FFF2-40B4-BE49-F238E27FC236}">
                <a16:creationId xmlns:a16="http://schemas.microsoft.com/office/drawing/2014/main" id="{00000000-0008-0000-0600-00004E000000}"/>
              </a:ext>
            </a:extLst>
          </xdr:cNvPr>
          <xdr:cNvSpPr>
            <a:spLocks noChangeShapeType="1"/>
          </xdr:cNvSpPr>
        </xdr:nvSpPr>
        <xdr:spPr bwMode="auto">
          <a:xfrm flipV="1">
            <a:off x="320" y="215"/>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9" name="Line 78">
            <a:extLst>
              <a:ext uri="{FF2B5EF4-FFF2-40B4-BE49-F238E27FC236}">
                <a16:creationId xmlns:a16="http://schemas.microsoft.com/office/drawing/2014/main" id="{00000000-0008-0000-0600-00004F000000}"/>
              </a:ext>
            </a:extLst>
          </xdr:cNvPr>
          <xdr:cNvSpPr>
            <a:spLocks noChangeShapeType="1"/>
          </xdr:cNvSpPr>
        </xdr:nvSpPr>
        <xdr:spPr bwMode="auto">
          <a:xfrm flipV="1">
            <a:off x="320" y="198"/>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80" name="Line 79">
            <a:extLst>
              <a:ext uri="{FF2B5EF4-FFF2-40B4-BE49-F238E27FC236}">
                <a16:creationId xmlns:a16="http://schemas.microsoft.com/office/drawing/2014/main" id="{00000000-0008-0000-0600-000050000000}"/>
              </a:ext>
            </a:extLst>
          </xdr:cNvPr>
          <xdr:cNvSpPr>
            <a:spLocks noChangeShapeType="1"/>
          </xdr:cNvSpPr>
        </xdr:nvSpPr>
        <xdr:spPr bwMode="auto">
          <a:xfrm flipV="1">
            <a:off x="320" y="181"/>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81" name="Line 80">
            <a:extLst>
              <a:ext uri="{FF2B5EF4-FFF2-40B4-BE49-F238E27FC236}">
                <a16:creationId xmlns:a16="http://schemas.microsoft.com/office/drawing/2014/main" id="{00000000-0008-0000-0600-000051000000}"/>
              </a:ext>
            </a:extLst>
          </xdr:cNvPr>
          <xdr:cNvSpPr>
            <a:spLocks noChangeShapeType="1"/>
          </xdr:cNvSpPr>
        </xdr:nvSpPr>
        <xdr:spPr bwMode="auto">
          <a:xfrm>
            <a:off x="320" y="197"/>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2" name="Line 81">
            <a:extLst>
              <a:ext uri="{FF2B5EF4-FFF2-40B4-BE49-F238E27FC236}">
                <a16:creationId xmlns:a16="http://schemas.microsoft.com/office/drawing/2014/main" id="{00000000-0008-0000-0600-000052000000}"/>
              </a:ext>
            </a:extLst>
          </xdr:cNvPr>
          <xdr:cNvSpPr>
            <a:spLocks noChangeShapeType="1"/>
          </xdr:cNvSpPr>
        </xdr:nvSpPr>
        <xdr:spPr bwMode="auto">
          <a:xfrm>
            <a:off x="320" y="214"/>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3" name="Line 82">
            <a:extLst>
              <a:ext uri="{FF2B5EF4-FFF2-40B4-BE49-F238E27FC236}">
                <a16:creationId xmlns:a16="http://schemas.microsoft.com/office/drawing/2014/main" id="{00000000-0008-0000-0600-000053000000}"/>
              </a:ext>
            </a:extLst>
          </xdr:cNvPr>
          <xdr:cNvSpPr>
            <a:spLocks noChangeShapeType="1"/>
          </xdr:cNvSpPr>
        </xdr:nvSpPr>
        <xdr:spPr bwMode="auto">
          <a:xfrm>
            <a:off x="320" y="231"/>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4" name="Line 83">
            <a:extLst>
              <a:ext uri="{FF2B5EF4-FFF2-40B4-BE49-F238E27FC236}">
                <a16:creationId xmlns:a16="http://schemas.microsoft.com/office/drawing/2014/main" id="{00000000-0008-0000-0600-000054000000}"/>
              </a:ext>
            </a:extLst>
          </xdr:cNvPr>
          <xdr:cNvSpPr>
            <a:spLocks noChangeShapeType="1"/>
          </xdr:cNvSpPr>
        </xdr:nvSpPr>
        <xdr:spPr bwMode="auto">
          <a:xfrm>
            <a:off x="320" y="248"/>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5" name="Line 84">
            <a:extLst>
              <a:ext uri="{FF2B5EF4-FFF2-40B4-BE49-F238E27FC236}">
                <a16:creationId xmlns:a16="http://schemas.microsoft.com/office/drawing/2014/main" id="{00000000-0008-0000-0600-000055000000}"/>
              </a:ext>
            </a:extLst>
          </xdr:cNvPr>
          <xdr:cNvSpPr>
            <a:spLocks noChangeShapeType="1"/>
          </xdr:cNvSpPr>
        </xdr:nvSpPr>
        <xdr:spPr bwMode="auto">
          <a:xfrm>
            <a:off x="320" y="265"/>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6" name="Line 85">
            <a:extLst>
              <a:ext uri="{FF2B5EF4-FFF2-40B4-BE49-F238E27FC236}">
                <a16:creationId xmlns:a16="http://schemas.microsoft.com/office/drawing/2014/main" id="{00000000-0008-0000-0600-000056000000}"/>
              </a:ext>
            </a:extLst>
          </xdr:cNvPr>
          <xdr:cNvSpPr>
            <a:spLocks noChangeShapeType="1"/>
          </xdr:cNvSpPr>
        </xdr:nvSpPr>
        <xdr:spPr bwMode="auto">
          <a:xfrm>
            <a:off x="320" y="282"/>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7" name="Line 86">
            <a:extLst>
              <a:ext uri="{FF2B5EF4-FFF2-40B4-BE49-F238E27FC236}">
                <a16:creationId xmlns:a16="http://schemas.microsoft.com/office/drawing/2014/main" id="{00000000-0008-0000-0600-000057000000}"/>
              </a:ext>
            </a:extLst>
          </xdr:cNvPr>
          <xdr:cNvSpPr>
            <a:spLocks noChangeShapeType="1"/>
          </xdr:cNvSpPr>
        </xdr:nvSpPr>
        <xdr:spPr bwMode="auto">
          <a:xfrm>
            <a:off x="319" y="299"/>
            <a:ext cx="81"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8" name="Line 87">
            <a:extLst>
              <a:ext uri="{FF2B5EF4-FFF2-40B4-BE49-F238E27FC236}">
                <a16:creationId xmlns:a16="http://schemas.microsoft.com/office/drawing/2014/main" id="{00000000-0008-0000-0600-000058000000}"/>
              </a:ext>
            </a:extLst>
          </xdr:cNvPr>
          <xdr:cNvSpPr>
            <a:spLocks noChangeShapeType="1"/>
          </xdr:cNvSpPr>
        </xdr:nvSpPr>
        <xdr:spPr bwMode="auto">
          <a:xfrm>
            <a:off x="320" y="316"/>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9" name="Line 88">
            <a:extLst>
              <a:ext uri="{FF2B5EF4-FFF2-40B4-BE49-F238E27FC236}">
                <a16:creationId xmlns:a16="http://schemas.microsoft.com/office/drawing/2014/main" id="{00000000-0008-0000-0600-000059000000}"/>
              </a:ext>
            </a:extLst>
          </xdr:cNvPr>
          <xdr:cNvSpPr>
            <a:spLocks noChangeShapeType="1"/>
          </xdr:cNvSpPr>
        </xdr:nvSpPr>
        <xdr:spPr bwMode="auto">
          <a:xfrm>
            <a:off x="320" y="333"/>
            <a:ext cx="80" cy="154"/>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0" name="Line 89">
            <a:extLst>
              <a:ext uri="{FF2B5EF4-FFF2-40B4-BE49-F238E27FC236}">
                <a16:creationId xmlns:a16="http://schemas.microsoft.com/office/drawing/2014/main" id="{00000000-0008-0000-0600-00005A000000}"/>
              </a:ext>
            </a:extLst>
          </xdr:cNvPr>
          <xdr:cNvSpPr>
            <a:spLocks noChangeShapeType="1"/>
          </xdr:cNvSpPr>
        </xdr:nvSpPr>
        <xdr:spPr bwMode="auto">
          <a:xfrm>
            <a:off x="320" y="350"/>
            <a:ext cx="80" cy="155"/>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1" name="Line 90">
            <a:extLst>
              <a:ext uri="{FF2B5EF4-FFF2-40B4-BE49-F238E27FC236}">
                <a16:creationId xmlns:a16="http://schemas.microsoft.com/office/drawing/2014/main" id="{00000000-0008-0000-0600-00005B000000}"/>
              </a:ext>
            </a:extLst>
          </xdr:cNvPr>
          <xdr:cNvSpPr>
            <a:spLocks noChangeShapeType="1"/>
          </xdr:cNvSpPr>
        </xdr:nvSpPr>
        <xdr:spPr bwMode="auto">
          <a:xfrm>
            <a:off x="320" y="367"/>
            <a:ext cx="80" cy="1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2" name="Line 91">
            <a:extLst>
              <a:ext uri="{FF2B5EF4-FFF2-40B4-BE49-F238E27FC236}">
                <a16:creationId xmlns:a16="http://schemas.microsoft.com/office/drawing/2014/main" id="{00000000-0008-0000-0600-00005C000000}"/>
              </a:ext>
            </a:extLst>
          </xdr:cNvPr>
          <xdr:cNvSpPr>
            <a:spLocks noChangeShapeType="1"/>
          </xdr:cNvSpPr>
        </xdr:nvSpPr>
        <xdr:spPr bwMode="auto">
          <a:xfrm>
            <a:off x="320" y="384"/>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3" name="Line 92">
            <a:extLst>
              <a:ext uri="{FF2B5EF4-FFF2-40B4-BE49-F238E27FC236}">
                <a16:creationId xmlns:a16="http://schemas.microsoft.com/office/drawing/2014/main" id="{00000000-0008-0000-0600-00005D000000}"/>
              </a:ext>
            </a:extLst>
          </xdr:cNvPr>
          <xdr:cNvSpPr>
            <a:spLocks noChangeShapeType="1"/>
          </xdr:cNvSpPr>
        </xdr:nvSpPr>
        <xdr:spPr bwMode="auto">
          <a:xfrm>
            <a:off x="320" y="401"/>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1</xdr:col>
      <xdr:colOff>342900</xdr:colOff>
      <xdr:row>8</xdr:row>
      <xdr:rowOff>133350</xdr:rowOff>
    </xdr:from>
    <xdr:to>
      <xdr:col>3</xdr:col>
      <xdr:colOff>428625</xdr:colOff>
      <xdr:row>17</xdr:row>
      <xdr:rowOff>9525</xdr:rowOff>
    </xdr:to>
    <xdr:sp macro="" textlink="">
      <xdr:nvSpPr>
        <xdr:cNvPr id="94" name="Rectangle 93">
          <a:extLst>
            <a:ext uri="{FF2B5EF4-FFF2-40B4-BE49-F238E27FC236}">
              <a16:creationId xmlns:a16="http://schemas.microsoft.com/office/drawing/2014/main" id="{00000000-0008-0000-0600-00005E000000}"/>
            </a:ext>
          </a:extLst>
        </xdr:cNvPr>
        <xdr:cNvSpPr>
          <a:spLocks noChangeArrowheads="1"/>
        </xdr:cNvSpPr>
      </xdr:nvSpPr>
      <xdr:spPr bwMode="auto">
        <a:xfrm>
          <a:off x="1028700" y="1504950"/>
          <a:ext cx="1457325" cy="1419225"/>
        </a:xfrm>
        <a:prstGeom prst="rect">
          <a:avLst/>
        </a:prstGeom>
        <a:noFill/>
        <a:ln w="25400" algn="ctr">
          <a:solidFill>
            <a:srgbClr xmlns:mc="http://schemas.openxmlformats.org/markup-compatibility/2006" xmlns:a14="http://schemas.microsoft.com/office/drawing/2010/main" val="000000" mc:Ignorable="a14" a14:legacySpreadsheetColorIndex="64"/>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485775</xdr:colOff>
      <xdr:row>18</xdr:row>
      <xdr:rowOff>38100</xdr:rowOff>
    </xdr:from>
    <xdr:to>
      <xdr:col>5</xdr:col>
      <xdr:colOff>66675</xdr:colOff>
      <xdr:row>24</xdr:row>
      <xdr:rowOff>123825</xdr:rowOff>
    </xdr:to>
    <xdr:sp macro="" textlink="">
      <xdr:nvSpPr>
        <xdr:cNvPr id="95" name="Text Box 94">
          <a:extLst>
            <a:ext uri="{FF2B5EF4-FFF2-40B4-BE49-F238E27FC236}">
              <a16:creationId xmlns:a16="http://schemas.microsoft.com/office/drawing/2014/main" id="{00000000-0008-0000-0600-00005F000000}"/>
            </a:ext>
          </a:extLst>
        </xdr:cNvPr>
        <xdr:cNvSpPr txBox="1">
          <a:spLocks noChangeArrowheads="1"/>
        </xdr:cNvSpPr>
      </xdr:nvSpPr>
      <xdr:spPr bwMode="auto">
        <a:xfrm>
          <a:off x="3228975" y="3124200"/>
          <a:ext cx="266700" cy="1114425"/>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ゴシック"/>
              <a:ea typeface="ＭＳ ゴシック"/>
            </a:rPr>
            <a:t>投入係数</a:t>
          </a:r>
        </a:p>
      </xdr:txBody>
    </xdr:sp>
    <xdr:clientData/>
  </xdr:twoCellAnchor>
  <xdr:twoCellAnchor>
    <xdr:from>
      <xdr:col>8</xdr:col>
      <xdr:colOff>142875</xdr:colOff>
      <xdr:row>22</xdr:row>
      <xdr:rowOff>95250</xdr:rowOff>
    </xdr:from>
    <xdr:to>
      <xdr:col>8</xdr:col>
      <xdr:colOff>419100</xdr:colOff>
      <xdr:row>29</xdr:row>
      <xdr:rowOff>95250</xdr:rowOff>
    </xdr:to>
    <xdr:sp macro="" textlink="">
      <xdr:nvSpPr>
        <xdr:cNvPr id="96" name="Text Box 95">
          <a:extLst>
            <a:ext uri="{FF2B5EF4-FFF2-40B4-BE49-F238E27FC236}">
              <a16:creationId xmlns:a16="http://schemas.microsoft.com/office/drawing/2014/main" id="{00000000-0008-0000-0600-000060000000}"/>
            </a:ext>
          </a:extLst>
        </xdr:cNvPr>
        <xdr:cNvSpPr txBox="1">
          <a:spLocks noChangeArrowheads="1"/>
        </xdr:cNvSpPr>
      </xdr:nvSpPr>
      <xdr:spPr bwMode="auto">
        <a:xfrm>
          <a:off x="5629275" y="3867150"/>
          <a:ext cx="276225" cy="1200150"/>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300"/>
            </a:lnSpc>
            <a:defRPr sz="1000"/>
          </a:pPr>
          <a:r>
            <a:rPr lang="ja-JP" altLang="en-US" sz="1100" b="1" i="0" u="none" strike="noStrike" baseline="0">
              <a:solidFill>
                <a:srgbClr val="000000"/>
              </a:solidFill>
              <a:latin typeface="ＭＳ ゴシック"/>
              <a:ea typeface="ＭＳ ゴシック"/>
            </a:rPr>
            <a:t>自給率</a:t>
          </a:r>
        </a:p>
      </xdr:txBody>
    </xdr:sp>
    <xdr:clientData/>
  </xdr:twoCellAnchor>
  <xdr:twoCellAnchor>
    <xdr:from>
      <xdr:col>11</xdr:col>
      <xdr:colOff>161925</xdr:colOff>
      <xdr:row>24</xdr:row>
      <xdr:rowOff>9525</xdr:rowOff>
    </xdr:from>
    <xdr:to>
      <xdr:col>11</xdr:col>
      <xdr:colOff>466725</xdr:colOff>
      <xdr:row>37</xdr:row>
      <xdr:rowOff>9525</xdr:rowOff>
    </xdr:to>
    <xdr:sp macro="" textlink="">
      <xdr:nvSpPr>
        <xdr:cNvPr id="97" name="Text Box 96">
          <a:extLst>
            <a:ext uri="{FF2B5EF4-FFF2-40B4-BE49-F238E27FC236}">
              <a16:creationId xmlns:a16="http://schemas.microsoft.com/office/drawing/2014/main" id="{00000000-0008-0000-0600-000061000000}"/>
            </a:ext>
          </a:extLst>
        </xdr:cNvPr>
        <xdr:cNvSpPr txBox="1">
          <a:spLocks noChangeArrowheads="1"/>
        </xdr:cNvSpPr>
      </xdr:nvSpPr>
      <xdr:spPr bwMode="auto">
        <a:xfrm>
          <a:off x="7705725" y="4124325"/>
          <a:ext cx="304800" cy="222885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逆行列係数</a:t>
          </a:r>
        </a:p>
      </xdr:txBody>
    </xdr:sp>
    <xdr:clientData/>
  </xdr:twoCellAnchor>
  <xdr:twoCellAnchor>
    <xdr:from>
      <xdr:col>2</xdr:col>
      <xdr:colOff>390525</xdr:colOff>
      <xdr:row>14</xdr:row>
      <xdr:rowOff>114300</xdr:rowOff>
    </xdr:from>
    <xdr:to>
      <xdr:col>3</xdr:col>
      <xdr:colOff>352425</xdr:colOff>
      <xdr:row>19</xdr:row>
      <xdr:rowOff>104775</xdr:rowOff>
    </xdr:to>
    <xdr:sp macro="" textlink="">
      <xdr:nvSpPr>
        <xdr:cNvPr id="98" name="Line 97">
          <a:extLst>
            <a:ext uri="{FF2B5EF4-FFF2-40B4-BE49-F238E27FC236}">
              <a16:creationId xmlns:a16="http://schemas.microsoft.com/office/drawing/2014/main" id="{00000000-0008-0000-0600-000062000000}"/>
            </a:ext>
          </a:extLst>
        </xdr:cNvPr>
        <xdr:cNvSpPr>
          <a:spLocks noChangeShapeType="1"/>
        </xdr:cNvSpPr>
      </xdr:nvSpPr>
      <xdr:spPr bwMode="auto">
        <a:xfrm>
          <a:off x="1762125" y="2514600"/>
          <a:ext cx="647700" cy="84772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23</xdr:row>
      <xdr:rowOff>104775</xdr:rowOff>
    </xdr:from>
    <xdr:to>
      <xdr:col>4</xdr:col>
      <xdr:colOff>171450</xdr:colOff>
      <xdr:row>26</xdr:row>
      <xdr:rowOff>133350</xdr:rowOff>
    </xdr:to>
    <xdr:sp macro="" textlink="">
      <xdr:nvSpPr>
        <xdr:cNvPr id="99" name="Text Box 98">
          <a:extLst>
            <a:ext uri="{FF2B5EF4-FFF2-40B4-BE49-F238E27FC236}">
              <a16:creationId xmlns:a16="http://schemas.microsoft.com/office/drawing/2014/main" id="{00000000-0008-0000-0600-000063000000}"/>
            </a:ext>
          </a:extLst>
        </xdr:cNvPr>
        <xdr:cNvSpPr txBox="1">
          <a:spLocks noChangeArrowheads="1"/>
        </xdr:cNvSpPr>
      </xdr:nvSpPr>
      <xdr:spPr bwMode="auto">
        <a:xfrm>
          <a:off x="1914525" y="4048125"/>
          <a:ext cx="1000125" cy="542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ゴシック"/>
              <a:ea typeface="ＭＳ ゴシック"/>
            </a:rPr>
            <a:t>雇用者所得</a:t>
          </a:r>
        </a:p>
        <a:p>
          <a:pPr algn="ctr" rtl="0">
            <a:lnSpc>
              <a:spcPts val="1000"/>
            </a:lnSpc>
            <a:defRPr sz="1000"/>
          </a:pPr>
          <a:r>
            <a:rPr lang="ja-JP" altLang="en-US" sz="1000" b="0" i="0" u="none" strike="noStrike" baseline="0">
              <a:solidFill>
                <a:srgbClr val="000000"/>
              </a:solidFill>
              <a:latin typeface="ＭＳ ゴシック"/>
              <a:ea typeface="ＭＳ ゴシック"/>
            </a:rPr>
            <a:t>（賃金･俸給)率</a:t>
          </a:r>
        </a:p>
      </xdr:txBody>
    </xdr:sp>
    <xdr:clientData/>
  </xdr:twoCellAnchor>
  <xdr:twoCellAnchor>
    <xdr:from>
      <xdr:col>2</xdr:col>
      <xdr:colOff>266700</xdr:colOff>
      <xdr:row>34</xdr:row>
      <xdr:rowOff>66675</xdr:rowOff>
    </xdr:from>
    <xdr:to>
      <xdr:col>4</xdr:col>
      <xdr:colOff>428625</xdr:colOff>
      <xdr:row>36</xdr:row>
      <xdr:rowOff>95250</xdr:rowOff>
    </xdr:to>
    <xdr:sp macro="" textlink="">
      <xdr:nvSpPr>
        <xdr:cNvPr id="100" name="Text Box 99">
          <a:extLst>
            <a:ext uri="{FF2B5EF4-FFF2-40B4-BE49-F238E27FC236}">
              <a16:creationId xmlns:a16="http://schemas.microsoft.com/office/drawing/2014/main" id="{00000000-0008-0000-0600-000064000000}"/>
            </a:ext>
          </a:extLst>
        </xdr:cNvPr>
        <xdr:cNvSpPr txBox="1">
          <a:spLocks noChangeArrowheads="1"/>
        </xdr:cNvSpPr>
      </xdr:nvSpPr>
      <xdr:spPr bwMode="auto">
        <a:xfrm>
          <a:off x="1638300" y="5895975"/>
          <a:ext cx="1533525" cy="3714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ゴシック"/>
              <a:ea typeface="ＭＳ ゴシック"/>
            </a:rPr>
            <a:t>直接効果による雇用者所得</a:t>
          </a:r>
        </a:p>
        <a:p>
          <a:pPr algn="ctr" rtl="0">
            <a:lnSpc>
              <a:spcPts val="1000"/>
            </a:lnSpc>
            <a:defRPr sz="1000"/>
          </a:pPr>
          <a:r>
            <a:rPr lang="ja-JP" altLang="en-US" sz="900" b="0" i="0" u="none" strike="noStrike" baseline="0">
              <a:solidFill>
                <a:srgbClr val="000000"/>
              </a:solidFill>
              <a:latin typeface="ＭＳ ゴシック"/>
              <a:ea typeface="ＭＳ ゴシック"/>
            </a:rPr>
            <a:t>(賃金･俸給)誘発額</a:t>
          </a:r>
        </a:p>
        <a:p>
          <a:pPr algn="ctr" rtl="0">
            <a:lnSpc>
              <a:spcPts val="1000"/>
            </a:lnSpc>
            <a:defRPr sz="1000"/>
          </a:pPr>
          <a:endParaRPr lang="ja-JP" altLang="en-US" sz="900" b="0" i="0" u="none" strike="noStrike" baseline="0">
            <a:solidFill>
              <a:srgbClr val="000000"/>
            </a:solidFill>
            <a:latin typeface="ＭＳ ゴシック"/>
            <a:ea typeface="ＭＳ ゴシック"/>
          </a:endParaRPr>
        </a:p>
      </xdr:txBody>
    </xdr:sp>
    <xdr:clientData/>
  </xdr:twoCellAnchor>
  <xdr:twoCellAnchor>
    <xdr:from>
      <xdr:col>5</xdr:col>
      <xdr:colOff>390525</xdr:colOff>
      <xdr:row>40</xdr:row>
      <xdr:rowOff>47625</xdr:rowOff>
    </xdr:from>
    <xdr:to>
      <xdr:col>6</xdr:col>
      <xdr:colOff>1609725</xdr:colOff>
      <xdr:row>42</xdr:row>
      <xdr:rowOff>85725</xdr:rowOff>
    </xdr:to>
    <xdr:sp macro="" textlink="">
      <xdr:nvSpPr>
        <xdr:cNvPr id="101" name="Text Box 100">
          <a:extLst>
            <a:ext uri="{FF2B5EF4-FFF2-40B4-BE49-F238E27FC236}">
              <a16:creationId xmlns:a16="http://schemas.microsoft.com/office/drawing/2014/main" id="{00000000-0008-0000-0600-000065000000}"/>
            </a:ext>
          </a:extLst>
        </xdr:cNvPr>
        <xdr:cNvSpPr txBox="1">
          <a:spLocks noChangeArrowheads="1"/>
        </xdr:cNvSpPr>
      </xdr:nvSpPr>
      <xdr:spPr bwMode="auto">
        <a:xfrm>
          <a:off x="3819525" y="6905625"/>
          <a:ext cx="981075"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ゴシック"/>
              <a:ea typeface="ＭＳ ゴシック"/>
            </a:rPr>
            <a:t>第１次間接波及効果による</a:t>
          </a:r>
        </a:p>
        <a:p>
          <a:pPr algn="ctr" rtl="0">
            <a:lnSpc>
              <a:spcPts val="900"/>
            </a:lnSpc>
            <a:defRPr sz="1000"/>
          </a:pPr>
          <a:r>
            <a:rPr lang="ja-JP" altLang="en-US" sz="900" b="0" i="0" u="none" strike="noStrike" baseline="0">
              <a:solidFill>
                <a:srgbClr val="000000"/>
              </a:solidFill>
              <a:latin typeface="ＭＳ ゴシック"/>
              <a:ea typeface="ＭＳ ゴシック"/>
            </a:rPr>
            <a:t>雇用者所得(賃金･俸給)誘発額</a:t>
          </a:r>
        </a:p>
      </xdr:txBody>
    </xdr:sp>
    <xdr:clientData/>
  </xdr:twoCellAnchor>
  <xdr:twoCellAnchor>
    <xdr:from>
      <xdr:col>1</xdr:col>
      <xdr:colOff>466725</xdr:colOff>
      <xdr:row>7</xdr:row>
      <xdr:rowOff>104775</xdr:rowOff>
    </xdr:from>
    <xdr:to>
      <xdr:col>3</xdr:col>
      <xdr:colOff>304800</xdr:colOff>
      <xdr:row>10</xdr:row>
      <xdr:rowOff>0</xdr:rowOff>
    </xdr:to>
    <xdr:sp macro="" textlink="">
      <xdr:nvSpPr>
        <xdr:cNvPr id="102" name="Text Box 101">
          <a:extLst>
            <a:ext uri="{FF2B5EF4-FFF2-40B4-BE49-F238E27FC236}">
              <a16:creationId xmlns:a16="http://schemas.microsoft.com/office/drawing/2014/main" id="{00000000-0008-0000-0600-000066000000}"/>
            </a:ext>
          </a:extLst>
        </xdr:cNvPr>
        <xdr:cNvSpPr txBox="1">
          <a:spLocks noChangeArrowheads="1"/>
        </xdr:cNvSpPr>
      </xdr:nvSpPr>
      <xdr:spPr bwMode="auto">
        <a:xfrm>
          <a:off x="1152525" y="1304925"/>
          <a:ext cx="1209675" cy="409575"/>
        </a:xfrm>
        <a:prstGeom prst="rect">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直接効果</a:t>
          </a:r>
        </a:p>
      </xdr:txBody>
    </xdr:sp>
    <xdr:clientData/>
  </xdr:twoCellAnchor>
  <xdr:twoCellAnchor>
    <xdr:from>
      <xdr:col>3</xdr:col>
      <xdr:colOff>352425</xdr:colOff>
      <xdr:row>55</xdr:row>
      <xdr:rowOff>0</xdr:rowOff>
    </xdr:from>
    <xdr:to>
      <xdr:col>7</xdr:col>
      <xdr:colOff>381000</xdr:colOff>
      <xdr:row>55</xdr:row>
      <xdr:rowOff>0</xdr:rowOff>
    </xdr:to>
    <xdr:sp macro="" textlink="">
      <xdr:nvSpPr>
        <xdr:cNvPr id="103" name="Line 102">
          <a:extLst>
            <a:ext uri="{FF2B5EF4-FFF2-40B4-BE49-F238E27FC236}">
              <a16:creationId xmlns:a16="http://schemas.microsoft.com/office/drawing/2014/main" id="{00000000-0008-0000-0600-000067000000}"/>
            </a:ext>
          </a:extLst>
        </xdr:cNvPr>
        <xdr:cNvSpPr>
          <a:spLocks noChangeShapeType="1"/>
        </xdr:cNvSpPr>
      </xdr:nvSpPr>
      <xdr:spPr bwMode="auto">
        <a:xfrm>
          <a:off x="2409825" y="9429750"/>
          <a:ext cx="2771775" cy="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381000</xdr:colOff>
      <xdr:row>50</xdr:row>
      <xdr:rowOff>85725</xdr:rowOff>
    </xdr:from>
    <xdr:to>
      <xdr:col>7</xdr:col>
      <xdr:colOff>381000</xdr:colOff>
      <xdr:row>55</xdr:row>
      <xdr:rowOff>28575</xdr:rowOff>
    </xdr:to>
    <xdr:sp macro="" textlink="">
      <xdr:nvSpPr>
        <xdr:cNvPr id="104" name="Line 103">
          <a:extLst>
            <a:ext uri="{FF2B5EF4-FFF2-40B4-BE49-F238E27FC236}">
              <a16:creationId xmlns:a16="http://schemas.microsoft.com/office/drawing/2014/main" id="{00000000-0008-0000-0600-000068000000}"/>
            </a:ext>
          </a:extLst>
        </xdr:cNvPr>
        <xdr:cNvSpPr>
          <a:spLocks noChangeShapeType="1"/>
        </xdr:cNvSpPr>
      </xdr:nvSpPr>
      <xdr:spPr bwMode="auto">
        <a:xfrm flipV="1">
          <a:off x="5181600" y="8658225"/>
          <a:ext cx="0" cy="80010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152400</xdr:colOff>
      <xdr:row>58</xdr:row>
      <xdr:rowOff>95250</xdr:rowOff>
    </xdr:from>
    <xdr:to>
      <xdr:col>5</xdr:col>
      <xdr:colOff>619125</xdr:colOff>
      <xdr:row>70</xdr:row>
      <xdr:rowOff>76200</xdr:rowOff>
    </xdr:to>
    <xdr:grpSp>
      <xdr:nvGrpSpPr>
        <xdr:cNvPr id="105" name="Group 104">
          <a:extLst>
            <a:ext uri="{FF2B5EF4-FFF2-40B4-BE49-F238E27FC236}">
              <a16:creationId xmlns:a16="http://schemas.microsoft.com/office/drawing/2014/main" id="{00000000-0008-0000-0600-000069000000}"/>
            </a:ext>
          </a:extLst>
        </xdr:cNvPr>
        <xdr:cNvGrpSpPr>
          <a:grpSpLocks/>
        </xdr:cNvGrpSpPr>
      </xdr:nvGrpSpPr>
      <xdr:grpSpPr bwMode="auto">
        <a:xfrm>
          <a:off x="2692400" y="9112250"/>
          <a:ext cx="1177925" cy="1835150"/>
          <a:chOff x="160" y="197"/>
          <a:chExt cx="80" cy="204"/>
        </a:xfrm>
      </xdr:grpSpPr>
      <xdr:sp macro="" textlink="">
        <xdr:nvSpPr>
          <xdr:cNvPr id="106" name="Line 105">
            <a:extLst>
              <a:ext uri="{FF2B5EF4-FFF2-40B4-BE49-F238E27FC236}">
                <a16:creationId xmlns:a16="http://schemas.microsoft.com/office/drawing/2014/main" id="{00000000-0008-0000-0600-00006A000000}"/>
              </a:ext>
            </a:extLst>
          </xdr:cNvPr>
          <xdr:cNvSpPr>
            <a:spLocks noChangeShapeType="1"/>
          </xdr:cNvSpPr>
        </xdr:nvSpPr>
        <xdr:spPr bwMode="auto">
          <a:xfrm>
            <a:off x="160" y="299"/>
            <a:ext cx="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7" name="Line 106">
            <a:extLst>
              <a:ext uri="{FF2B5EF4-FFF2-40B4-BE49-F238E27FC236}">
                <a16:creationId xmlns:a16="http://schemas.microsoft.com/office/drawing/2014/main" id="{00000000-0008-0000-0600-00006B000000}"/>
              </a:ext>
            </a:extLst>
          </xdr:cNvPr>
          <xdr:cNvSpPr>
            <a:spLocks noChangeShapeType="1"/>
          </xdr:cNvSpPr>
        </xdr:nvSpPr>
        <xdr:spPr bwMode="auto">
          <a:xfrm flipV="1">
            <a:off x="160" y="282"/>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8" name="Line 107">
            <a:extLst>
              <a:ext uri="{FF2B5EF4-FFF2-40B4-BE49-F238E27FC236}">
                <a16:creationId xmlns:a16="http://schemas.microsoft.com/office/drawing/2014/main" id="{00000000-0008-0000-0600-00006C000000}"/>
              </a:ext>
            </a:extLst>
          </xdr:cNvPr>
          <xdr:cNvSpPr>
            <a:spLocks noChangeShapeType="1"/>
          </xdr:cNvSpPr>
        </xdr:nvSpPr>
        <xdr:spPr bwMode="auto">
          <a:xfrm flipV="1">
            <a:off x="160" y="265"/>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9" name="Line 108">
            <a:extLst>
              <a:ext uri="{FF2B5EF4-FFF2-40B4-BE49-F238E27FC236}">
                <a16:creationId xmlns:a16="http://schemas.microsoft.com/office/drawing/2014/main" id="{00000000-0008-0000-0600-00006D000000}"/>
              </a:ext>
            </a:extLst>
          </xdr:cNvPr>
          <xdr:cNvSpPr>
            <a:spLocks noChangeShapeType="1"/>
          </xdr:cNvSpPr>
        </xdr:nvSpPr>
        <xdr:spPr bwMode="auto">
          <a:xfrm flipV="1">
            <a:off x="160" y="248"/>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0" name="Line 109">
            <a:extLst>
              <a:ext uri="{FF2B5EF4-FFF2-40B4-BE49-F238E27FC236}">
                <a16:creationId xmlns:a16="http://schemas.microsoft.com/office/drawing/2014/main" id="{00000000-0008-0000-0600-00006E000000}"/>
              </a:ext>
            </a:extLst>
          </xdr:cNvPr>
          <xdr:cNvSpPr>
            <a:spLocks noChangeShapeType="1"/>
          </xdr:cNvSpPr>
        </xdr:nvSpPr>
        <xdr:spPr bwMode="auto">
          <a:xfrm flipV="1">
            <a:off x="160" y="231"/>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1" name="Line 110">
            <a:extLst>
              <a:ext uri="{FF2B5EF4-FFF2-40B4-BE49-F238E27FC236}">
                <a16:creationId xmlns:a16="http://schemas.microsoft.com/office/drawing/2014/main" id="{00000000-0008-0000-0600-00006F000000}"/>
              </a:ext>
            </a:extLst>
          </xdr:cNvPr>
          <xdr:cNvSpPr>
            <a:spLocks noChangeShapeType="1"/>
          </xdr:cNvSpPr>
        </xdr:nvSpPr>
        <xdr:spPr bwMode="auto">
          <a:xfrm flipV="1">
            <a:off x="160" y="214"/>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2" name="Line 111">
            <a:extLst>
              <a:ext uri="{FF2B5EF4-FFF2-40B4-BE49-F238E27FC236}">
                <a16:creationId xmlns:a16="http://schemas.microsoft.com/office/drawing/2014/main" id="{00000000-0008-0000-0600-000070000000}"/>
              </a:ext>
            </a:extLst>
          </xdr:cNvPr>
          <xdr:cNvSpPr>
            <a:spLocks noChangeShapeType="1"/>
          </xdr:cNvSpPr>
        </xdr:nvSpPr>
        <xdr:spPr bwMode="auto">
          <a:xfrm flipV="1">
            <a:off x="160" y="197"/>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3" name="Line 112">
            <a:extLst>
              <a:ext uri="{FF2B5EF4-FFF2-40B4-BE49-F238E27FC236}">
                <a16:creationId xmlns:a16="http://schemas.microsoft.com/office/drawing/2014/main" id="{00000000-0008-0000-0600-000071000000}"/>
              </a:ext>
            </a:extLst>
          </xdr:cNvPr>
          <xdr:cNvSpPr>
            <a:spLocks noChangeShapeType="1"/>
          </xdr:cNvSpPr>
        </xdr:nvSpPr>
        <xdr:spPr bwMode="auto">
          <a:xfrm>
            <a:off x="160" y="299"/>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4" name="Line 113">
            <a:extLst>
              <a:ext uri="{FF2B5EF4-FFF2-40B4-BE49-F238E27FC236}">
                <a16:creationId xmlns:a16="http://schemas.microsoft.com/office/drawing/2014/main" id="{00000000-0008-0000-0600-000072000000}"/>
              </a:ext>
            </a:extLst>
          </xdr:cNvPr>
          <xdr:cNvSpPr>
            <a:spLocks noChangeShapeType="1"/>
          </xdr:cNvSpPr>
        </xdr:nvSpPr>
        <xdr:spPr bwMode="auto">
          <a:xfrm>
            <a:off x="160" y="299"/>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5" name="Line 114">
            <a:extLst>
              <a:ext uri="{FF2B5EF4-FFF2-40B4-BE49-F238E27FC236}">
                <a16:creationId xmlns:a16="http://schemas.microsoft.com/office/drawing/2014/main" id="{00000000-0008-0000-0600-000073000000}"/>
              </a:ext>
            </a:extLst>
          </xdr:cNvPr>
          <xdr:cNvSpPr>
            <a:spLocks noChangeShapeType="1"/>
          </xdr:cNvSpPr>
        </xdr:nvSpPr>
        <xdr:spPr bwMode="auto">
          <a:xfrm>
            <a:off x="160" y="299"/>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6" name="Line 115">
            <a:extLst>
              <a:ext uri="{FF2B5EF4-FFF2-40B4-BE49-F238E27FC236}">
                <a16:creationId xmlns:a16="http://schemas.microsoft.com/office/drawing/2014/main" id="{00000000-0008-0000-0600-000074000000}"/>
              </a:ext>
            </a:extLst>
          </xdr:cNvPr>
          <xdr:cNvSpPr>
            <a:spLocks noChangeShapeType="1"/>
          </xdr:cNvSpPr>
        </xdr:nvSpPr>
        <xdr:spPr bwMode="auto">
          <a:xfrm>
            <a:off x="160" y="299"/>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7" name="Line 116">
            <a:extLst>
              <a:ext uri="{FF2B5EF4-FFF2-40B4-BE49-F238E27FC236}">
                <a16:creationId xmlns:a16="http://schemas.microsoft.com/office/drawing/2014/main" id="{00000000-0008-0000-0600-000075000000}"/>
              </a:ext>
            </a:extLst>
          </xdr:cNvPr>
          <xdr:cNvSpPr>
            <a:spLocks noChangeShapeType="1"/>
          </xdr:cNvSpPr>
        </xdr:nvSpPr>
        <xdr:spPr bwMode="auto">
          <a:xfrm>
            <a:off x="160" y="299"/>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8" name="Line 117">
            <a:extLst>
              <a:ext uri="{FF2B5EF4-FFF2-40B4-BE49-F238E27FC236}">
                <a16:creationId xmlns:a16="http://schemas.microsoft.com/office/drawing/2014/main" id="{00000000-0008-0000-0600-000076000000}"/>
              </a:ext>
            </a:extLst>
          </xdr:cNvPr>
          <xdr:cNvSpPr>
            <a:spLocks noChangeShapeType="1"/>
          </xdr:cNvSpPr>
        </xdr:nvSpPr>
        <xdr:spPr bwMode="auto">
          <a:xfrm>
            <a:off x="160" y="299"/>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66675</xdr:colOff>
      <xdr:row>67</xdr:row>
      <xdr:rowOff>95250</xdr:rowOff>
    </xdr:from>
    <xdr:to>
      <xdr:col>11</xdr:col>
      <xdr:colOff>628650</xdr:colOff>
      <xdr:row>79</xdr:row>
      <xdr:rowOff>85725</xdr:rowOff>
    </xdr:to>
    <xdr:grpSp>
      <xdr:nvGrpSpPr>
        <xdr:cNvPr id="120" name="Group 119">
          <a:extLst>
            <a:ext uri="{FF2B5EF4-FFF2-40B4-BE49-F238E27FC236}">
              <a16:creationId xmlns:a16="http://schemas.microsoft.com/office/drawing/2014/main" id="{00000000-0008-0000-0600-000078000000}"/>
            </a:ext>
          </a:extLst>
        </xdr:cNvPr>
        <xdr:cNvGrpSpPr>
          <a:grpSpLocks/>
        </xdr:cNvGrpSpPr>
      </xdr:nvGrpSpPr>
      <xdr:grpSpPr bwMode="auto">
        <a:xfrm>
          <a:off x="10061575" y="10509250"/>
          <a:ext cx="561975" cy="1819275"/>
          <a:chOff x="440" y="53"/>
          <a:chExt cx="59" cy="204"/>
        </a:xfrm>
      </xdr:grpSpPr>
      <xdr:sp macro="" textlink="">
        <xdr:nvSpPr>
          <xdr:cNvPr id="121" name="Line 120">
            <a:extLst>
              <a:ext uri="{FF2B5EF4-FFF2-40B4-BE49-F238E27FC236}">
                <a16:creationId xmlns:a16="http://schemas.microsoft.com/office/drawing/2014/main" id="{00000000-0008-0000-0600-000079000000}"/>
              </a:ext>
            </a:extLst>
          </xdr:cNvPr>
          <xdr:cNvSpPr>
            <a:spLocks noChangeShapeType="1"/>
          </xdr:cNvSpPr>
        </xdr:nvSpPr>
        <xdr:spPr bwMode="auto">
          <a:xfrm>
            <a:off x="440" y="53"/>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2" name="Line 121">
            <a:extLst>
              <a:ext uri="{FF2B5EF4-FFF2-40B4-BE49-F238E27FC236}">
                <a16:creationId xmlns:a16="http://schemas.microsoft.com/office/drawing/2014/main" id="{00000000-0008-0000-0600-00007A000000}"/>
              </a:ext>
            </a:extLst>
          </xdr:cNvPr>
          <xdr:cNvSpPr>
            <a:spLocks noChangeShapeType="1"/>
          </xdr:cNvSpPr>
        </xdr:nvSpPr>
        <xdr:spPr bwMode="auto">
          <a:xfrm>
            <a:off x="440" y="7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3" name="Line 122">
            <a:extLst>
              <a:ext uri="{FF2B5EF4-FFF2-40B4-BE49-F238E27FC236}">
                <a16:creationId xmlns:a16="http://schemas.microsoft.com/office/drawing/2014/main" id="{00000000-0008-0000-0600-00007B000000}"/>
              </a:ext>
            </a:extLst>
          </xdr:cNvPr>
          <xdr:cNvSpPr>
            <a:spLocks noChangeShapeType="1"/>
          </xdr:cNvSpPr>
        </xdr:nvSpPr>
        <xdr:spPr bwMode="auto">
          <a:xfrm>
            <a:off x="440" y="8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4" name="Line 123">
            <a:extLst>
              <a:ext uri="{FF2B5EF4-FFF2-40B4-BE49-F238E27FC236}">
                <a16:creationId xmlns:a16="http://schemas.microsoft.com/office/drawing/2014/main" id="{00000000-0008-0000-0600-00007C000000}"/>
              </a:ext>
            </a:extLst>
          </xdr:cNvPr>
          <xdr:cNvSpPr>
            <a:spLocks noChangeShapeType="1"/>
          </xdr:cNvSpPr>
        </xdr:nvSpPr>
        <xdr:spPr bwMode="auto">
          <a:xfrm>
            <a:off x="440" y="105"/>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5" name="Line 124">
            <a:extLst>
              <a:ext uri="{FF2B5EF4-FFF2-40B4-BE49-F238E27FC236}">
                <a16:creationId xmlns:a16="http://schemas.microsoft.com/office/drawing/2014/main" id="{00000000-0008-0000-0600-00007D000000}"/>
              </a:ext>
            </a:extLst>
          </xdr:cNvPr>
          <xdr:cNvSpPr>
            <a:spLocks noChangeShapeType="1"/>
          </xdr:cNvSpPr>
        </xdr:nvSpPr>
        <xdr:spPr bwMode="auto">
          <a:xfrm>
            <a:off x="440" y="121"/>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6" name="Line 125">
            <a:extLst>
              <a:ext uri="{FF2B5EF4-FFF2-40B4-BE49-F238E27FC236}">
                <a16:creationId xmlns:a16="http://schemas.microsoft.com/office/drawing/2014/main" id="{00000000-0008-0000-0600-00007E000000}"/>
              </a:ext>
            </a:extLst>
          </xdr:cNvPr>
          <xdr:cNvSpPr>
            <a:spLocks noChangeShapeType="1"/>
          </xdr:cNvSpPr>
        </xdr:nvSpPr>
        <xdr:spPr bwMode="auto">
          <a:xfrm>
            <a:off x="440" y="13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7" name="Line 126">
            <a:extLst>
              <a:ext uri="{FF2B5EF4-FFF2-40B4-BE49-F238E27FC236}">
                <a16:creationId xmlns:a16="http://schemas.microsoft.com/office/drawing/2014/main" id="{00000000-0008-0000-0600-00007F000000}"/>
              </a:ext>
            </a:extLst>
          </xdr:cNvPr>
          <xdr:cNvSpPr>
            <a:spLocks noChangeShapeType="1"/>
          </xdr:cNvSpPr>
        </xdr:nvSpPr>
        <xdr:spPr bwMode="auto">
          <a:xfrm>
            <a:off x="440" y="15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8" name="Line 127">
            <a:extLst>
              <a:ext uri="{FF2B5EF4-FFF2-40B4-BE49-F238E27FC236}">
                <a16:creationId xmlns:a16="http://schemas.microsoft.com/office/drawing/2014/main" id="{00000000-0008-0000-0600-000080000000}"/>
              </a:ext>
            </a:extLst>
          </xdr:cNvPr>
          <xdr:cNvSpPr>
            <a:spLocks noChangeShapeType="1"/>
          </xdr:cNvSpPr>
        </xdr:nvSpPr>
        <xdr:spPr bwMode="auto">
          <a:xfrm>
            <a:off x="440" y="172"/>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9" name="Line 128">
            <a:extLst>
              <a:ext uri="{FF2B5EF4-FFF2-40B4-BE49-F238E27FC236}">
                <a16:creationId xmlns:a16="http://schemas.microsoft.com/office/drawing/2014/main" id="{00000000-0008-0000-0600-000081000000}"/>
              </a:ext>
            </a:extLst>
          </xdr:cNvPr>
          <xdr:cNvSpPr>
            <a:spLocks noChangeShapeType="1"/>
          </xdr:cNvSpPr>
        </xdr:nvSpPr>
        <xdr:spPr bwMode="auto">
          <a:xfrm>
            <a:off x="440" y="20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0" name="Line 129">
            <a:extLst>
              <a:ext uri="{FF2B5EF4-FFF2-40B4-BE49-F238E27FC236}">
                <a16:creationId xmlns:a16="http://schemas.microsoft.com/office/drawing/2014/main" id="{00000000-0008-0000-0600-000082000000}"/>
              </a:ext>
            </a:extLst>
          </xdr:cNvPr>
          <xdr:cNvSpPr>
            <a:spLocks noChangeShapeType="1"/>
          </xdr:cNvSpPr>
        </xdr:nvSpPr>
        <xdr:spPr bwMode="auto">
          <a:xfrm>
            <a:off x="440" y="189"/>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1" name="Line 130">
            <a:extLst>
              <a:ext uri="{FF2B5EF4-FFF2-40B4-BE49-F238E27FC236}">
                <a16:creationId xmlns:a16="http://schemas.microsoft.com/office/drawing/2014/main" id="{00000000-0008-0000-0600-000083000000}"/>
              </a:ext>
            </a:extLst>
          </xdr:cNvPr>
          <xdr:cNvSpPr>
            <a:spLocks noChangeShapeType="1"/>
          </xdr:cNvSpPr>
        </xdr:nvSpPr>
        <xdr:spPr bwMode="auto">
          <a:xfrm>
            <a:off x="440" y="224"/>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2" name="Line 131">
            <a:extLst>
              <a:ext uri="{FF2B5EF4-FFF2-40B4-BE49-F238E27FC236}">
                <a16:creationId xmlns:a16="http://schemas.microsoft.com/office/drawing/2014/main" id="{00000000-0008-0000-0600-000084000000}"/>
              </a:ext>
            </a:extLst>
          </xdr:cNvPr>
          <xdr:cNvSpPr>
            <a:spLocks noChangeShapeType="1"/>
          </xdr:cNvSpPr>
        </xdr:nvSpPr>
        <xdr:spPr bwMode="auto">
          <a:xfrm>
            <a:off x="440" y="24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3" name="Line 132">
            <a:extLst>
              <a:ext uri="{FF2B5EF4-FFF2-40B4-BE49-F238E27FC236}">
                <a16:creationId xmlns:a16="http://schemas.microsoft.com/office/drawing/2014/main" id="{00000000-0008-0000-0600-000085000000}"/>
              </a:ext>
            </a:extLst>
          </xdr:cNvPr>
          <xdr:cNvSpPr>
            <a:spLocks noChangeShapeType="1"/>
          </xdr:cNvSpPr>
        </xdr:nvSpPr>
        <xdr:spPr bwMode="auto">
          <a:xfrm>
            <a:off x="440" y="257"/>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8</xdr:col>
      <xdr:colOff>142875</xdr:colOff>
      <xdr:row>65</xdr:row>
      <xdr:rowOff>28575</xdr:rowOff>
    </xdr:from>
    <xdr:to>
      <xdr:col>8</xdr:col>
      <xdr:colOff>400050</xdr:colOff>
      <xdr:row>71</xdr:row>
      <xdr:rowOff>133350</xdr:rowOff>
    </xdr:to>
    <xdr:sp macro="" textlink="">
      <xdr:nvSpPr>
        <xdr:cNvPr id="134" name="Text Box 133">
          <a:extLst>
            <a:ext uri="{FF2B5EF4-FFF2-40B4-BE49-F238E27FC236}">
              <a16:creationId xmlns:a16="http://schemas.microsoft.com/office/drawing/2014/main" id="{00000000-0008-0000-0600-000086000000}"/>
            </a:ext>
          </a:extLst>
        </xdr:cNvPr>
        <xdr:cNvSpPr txBox="1">
          <a:spLocks noChangeArrowheads="1"/>
        </xdr:cNvSpPr>
      </xdr:nvSpPr>
      <xdr:spPr bwMode="auto">
        <a:xfrm>
          <a:off x="5629275" y="11172825"/>
          <a:ext cx="257175" cy="1133475"/>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1" i="0" u="none" strike="noStrike" baseline="0">
              <a:solidFill>
                <a:srgbClr val="000000"/>
              </a:solidFill>
              <a:latin typeface="ＭＳ ゴシック"/>
              <a:ea typeface="ＭＳ ゴシック"/>
            </a:rPr>
            <a:t>自給率</a:t>
          </a:r>
        </a:p>
      </xdr:txBody>
    </xdr:sp>
    <xdr:clientData/>
  </xdr:twoCellAnchor>
  <xdr:twoCellAnchor>
    <xdr:from>
      <xdr:col>11</xdr:col>
      <xdr:colOff>200025</xdr:colOff>
      <xdr:row>67</xdr:row>
      <xdr:rowOff>28575</xdr:rowOff>
    </xdr:from>
    <xdr:to>
      <xdr:col>11</xdr:col>
      <xdr:colOff>447675</xdr:colOff>
      <xdr:row>79</xdr:row>
      <xdr:rowOff>142875</xdr:rowOff>
    </xdr:to>
    <xdr:sp macro="" textlink="">
      <xdr:nvSpPr>
        <xdr:cNvPr id="135" name="Text Box 134">
          <a:extLst>
            <a:ext uri="{FF2B5EF4-FFF2-40B4-BE49-F238E27FC236}">
              <a16:creationId xmlns:a16="http://schemas.microsoft.com/office/drawing/2014/main" id="{00000000-0008-0000-0600-000087000000}"/>
            </a:ext>
          </a:extLst>
        </xdr:cNvPr>
        <xdr:cNvSpPr txBox="1">
          <a:spLocks noChangeArrowheads="1"/>
        </xdr:cNvSpPr>
      </xdr:nvSpPr>
      <xdr:spPr bwMode="auto">
        <a:xfrm>
          <a:off x="7743825" y="11515725"/>
          <a:ext cx="247650" cy="21717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逆行列係数</a:t>
          </a:r>
        </a:p>
      </xdr:txBody>
    </xdr:sp>
    <xdr:clientData/>
  </xdr:twoCellAnchor>
  <xdr:twoCellAnchor>
    <xdr:from>
      <xdr:col>22</xdr:col>
      <xdr:colOff>0</xdr:colOff>
      <xdr:row>7</xdr:row>
      <xdr:rowOff>0</xdr:rowOff>
    </xdr:from>
    <xdr:to>
      <xdr:col>22</xdr:col>
      <xdr:colOff>0</xdr:colOff>
      <xdr:row>9</xdr:row>
      <xdr:rowOff>0</xdr:rowOff>
    </xdr:to>
    <xdr:sp macro="" textlink="">
      <xdr:nvSpPr>
        <xdr:cNvPr id="136" name="Line 135">
          <a:extLst>
            <a:ext uri="{FF2B5EF4-FFF2-40B4-BE49-F238E27FC236}">
              <a16:creationId xmlns:a16="http://schemas.microsoft.com/office/drawing/2014/main" id="{00000000-0008-0000-0600-000088000000}"/>
            </a:ext>
          </a:extLst>
        </xdr:cNvPr>
        <xdr:cNvSpPr>
          <a:spLocks noChangeShapeType="1"/>
        </xdr:cNvSpPr>
      </xdr:nvSpPr>
      <xdr:spPr bwMode="auto">
        <a:xfrm>
          <a:off x="15087600" y="1200150"/>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342900</xdr:colOff>
      <xdr:row>0</xdr:row>
      <xdr:rowOff>66675</xdr:rowOff>
    </xdr:from>
    <xdr:to>
      <xdr:col>10</xdr:col>
      <xdr:colOff>561975</xdr:colOff>
      <xdr:row>2</xdr:row>
      <xdr:rowOff>104775</xdr:rowOff>
    </xdr:to>
    <xdr:sp macro="" textlink="">
      <xdr:nvSpPr>
        <xdr:cNvPr id="137" name="Text Box 136">
          <a:extLst>
            <a:ext uri="{FF2B5EF4-FFF2-40B4-BE49-F238E27FC236}">
              <a16:creationId xmlns:a16="http://schemas.microsoft.com/office/drawing/2014/main" id="{00000000-0008-0000-0600-000089000000}"/>
            </a:ext>
          </a:extLst>
        </xdr:cNvPr>
        <xdr:cNvSpPr txBox="1">
          <a:spLocks noChangeArrowheads="1"/>
        </xdr:cNvSpPr>
      </xdr:nvSpPr>
      <xdr:spPr bwMode="auto">
        <a:xfrm>
          <a:off x="1028700" y="66675"/>
          <a:ext cx="6391275" cy="381000"/>
        </a:xfrm>
        <a:prstGeom prst="rect">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0000" tIns="21600" rIns="90000" bIns="46800" anchor="ctr" upright="1"/>
        <a:lstStyle/>
        <a:p>
          <a:pPr algn="l" rtl="0">
            <a:defRPr sz="1000"/>
          </a:pPr>
          <a:r>
            <a:rPr lang="ja-JP" altLang="en-US" sz="2000" b="1" i="0" u="none" strike="noStrike" baseline="0">
              <a:solidFill>
                <a:srgbClr val="000000"/>
              </a:solidFill>
              <a:latin typeface="ＭＳ ゴシック"/>
              <a:ea typeface="ＭＳ ゴシック"/>
            </a:rPr>
            <a:t>経済波及効果体系図　</a:t>
          </a:r>
          <a:r>
            <a:rPr lang="ja-JP" altLang="en-US" sz="2000" b="0" i="0" u="none" strike="noStrike" baseline="0">
              <a:solidFill>
                <a:srgbClr val="000000"/>
              </a:solidFill>
              <a:latin typeface="ＭＳ ゴシック"/>
              <a:ea typeface="ＭＳ ゴシック"/>
            </a:rPr>
            <a:t>(平成</a:t>
          </a:r>
          <a:r>
            <a:rPr lang="en-US" altLang="ja-JP" sz="2000" b="0" i="0" u="none" strike="noStrike" baseline="0">
              <a:solidFill>
                <a:srgbClr val="000000"/>
              </a:solidFill>
              <a:latin typeface="ＭＳ ゴシック"/>
              <a:ea typeface="ＭＳ ゴシック"/>
            </a:rPr>
            <a:t>27</a:t>
          </a:r>
          <a:r>
            <a:rPr lang="ja-JP" altLang="en-US" sz="2000" b="0" i="0" u="none" strike="noStrike" baseline="0">
              <a:solidFill>
                <a:srgbClr val="000000"/>
              </a:solidFill>
              <a:latin typeface="ＭＳ ゴシック"/>
              <a:ea typeface="ＭＳ ゴシック"/>
            </a:rPr>
            <a:t>年三重県産業連関表・18</a:t>
          </a:r>
          <a:r>
            <a:rPr lang="en-US" altLang="ja-JP" sz="2000" b="0" i="0" u="none" strike="noStrike" baseline="0">
              <a:solidFill>
                <a:srgbClr val="000000"/>
              </a:solidFill>
              <a:latin typeface="ＭＳ ゴシック"/>
              <a:ea typeface="ＭＳ ゴシック"/>
            </a:rPr>
            <a:t>5</a:t>
          </a:r>
          <a:r>
            <a:rPr lang="ja-JP" altLang="en-US" sz="2000" b="0" i="0" u="none" strike="noStrike" baseline="0">
              <a:solidFill>
                <a:srgbClr val="000000"/>
              </a:solidFill>
              <a:latin typeface="ＭＳ ゴシック"/>
              <a:ea typeface="ＭＳ ゴシック"/>
            </a:rPr>
            <a:t>部門) 簡略版</a:t>
          </a:r>
        </a:p>
      </xdr:txBody>
    </xdr:sp>
    <xdr:clientData/>
  </xdr:twoCellAnchor>
  <xdr:twoCellAnchor>
    <xdr:from>
      <xdr:col>4</xdr:col>
      <xdr:colOff>393700</xdr:colOff>
      <xdr:row>50</xdr:row>
      <xdr:rowOff>95250</xdr:rowOff>
    </xdr:from>
    <xdr:to>
      <xdr:col>7</xdr:col>
      <xdr:colOff>104775</xdr:colOff>
      <xdr:row>54</xdr:row>
      <xdr:rowOff>38100</xdr:rowOff>
    </xdr:to>
    <xdr:sp macro="" textlink="">
      <xdr:nvSpPr>
        <xdr:cNvPr id="138" name="Text Box 137">
          <a:extLst>
            <a:ext uri="{FF2B5EF4-FFF2-40B4-BE49-F238E27FC236}">
              <a16:creationId xmlns:a16="http://schemas.microsoft.com/office/drawing/2014/main" id="{00000000-0008-0000-0600-00008A000000}"/>
            </a:ext>
          </a:extLst>
        </xdr:cNvPr>
        <xdr:cNvSpPr txBox="1">
          <a:spLocks noChangeArrowheads="1"/>
        </xdr:cNvSpPr>
      </xdr:nvSpPr>
      <xdr:spPr bwMode="auto">
        <a:xfrm>
          <a:off x="2933700" y="7893050"/>
          <a:ext cx="3000375" cy="5524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rtl="0" eaLnBrk="1" fontAlgn="auto" latinLnBrk="0" hangingPunct="1"/>
          <a:r>
            <a:rPr lang="ja-JP" altLang="ja-JP" sz="1000" b="0" i="0" baseline="0">
              <a:effectLst/>
              <a:latin typeface="+mn-lt"/>
              <a:ea typeface="+mn-ea"/>
              <a:cs typeface="+mn-cs"/>
            </a:rPr>
            <a:t>消費転換係数：直近の最新の県民経済計算における「民間最終消費支出」（暦年換算後）を「県民所得」（暦年換算後）で除して算出した係数。</a:t>
          </a:r>
          <a:endParaRPr lang="ja-JP" altLang="ja-JP" sz="1000">
            <a:effectLst/>
          </a:endParaRPr>
        </a:p>
      </xdr:txBody>
    </xdr:sp>
    <xdr:clientData/>
  </xdr:twoCellAnchor>
  <xdr:twoCellAnchor>
    <xdr:from>
      <xdr:col>6</xdr:col>
      <xdr:colOff>1190625</xdr:colOff>
      <xdr:row>25</xdr:row>
      <xdr:rowOff>142875</xdr:rowOff>
    </xdr:from>
    <xdr:to>
      <xdr:col>6</xdr:col>
      <xdr:colOff>1743075</xdr:colOff>
      <xdr:row>27</xdr:row>
      <xdr:rowOff>28575</xdr:rowOff>
    </xdr:to>
    <xdr:sp macro="" textlink="">
      <xdr:nvSpPr>
        <xdr:cNvPr id="139" name="Text Box 141">
          <a:extLst>
            <a:ext uri="{FF2B5EF4-FFF2-40B4-BE49-F238E27FC236}">
              <a16:creationId xmlns:a16="http://schemas.microsoft.com/office/drawing/2014/main" id="{00000000-0008-0000-0600-00008B000000}"/>
            </a:ext>
          </a:extLst>
        </xdr:cNvPr>
        <xdr:cNvSpPr txBox="1">
          <a:spLocks noChangeArrowheads="1"/>
        </xdr:cNvSpPr>
      </xdr:nvSpPr>
      <xdr:spPr bwMode="auto">
        <a:xfrm>
          <a:off x="4800600" y="4429125"/>
          <a:ext cx="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9</xdr:col>
      <xdr:colOff>1095375</xdr:colOff>
      <xdr:row>18</xdr:row>
      <xdr:rowOff>0</xdr:rowOff>
    </xdr:from>
    <xdr:to>
      <xdr:col>9</xdr:col>
      <xdr:colOff>1647825</xdr:colOff>
      <xdr:row>19</xdr:row>
      <xdr:rowOff>38100</xdr:rowOff>
    </xdr:to>
    <xdr:sp macro="" textlink="">
      <xdr:nvSpPr>
        <xdr:cNvPr id="140" name="Text Box 151">
          <a:extLst>
            <a:ext uri="{FF2B5EF4-FFF2-40B4-BE49-F238E27FC236}">
              <a16:creationId xmlns:a16="http://schemas.microsoft.com/office/drawing/2014/main" id="{00000000-0008-0000-0600-00008C000000}"/>
            </a:ext>
          </a:extLst>
        </xdr:cNvPr>
        <xdr:cNvSpPr txBox="1">
          <a:spLocks noChangeArrowheads="1"/>
        </xdr:cNvSpPr>
      </xdr:nvSpPr>
      <xdr:spPr bwMode="auto">
        <a:xfrm>
          <a:off x="6858000" y="3086100"/>
          <a:ext cx="0"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FF0000"/>
              </a:solidFill>
              <a:latin typeface="ＭＳ Ｐゴシック"/>
              <a:ea typeface="ＭＳ Ｐゴシック"/>
            </a:rPr>
            <a:t>（省略）</a:t>
          </a:r>
        </a:p>
      </xdr:txBody>
    </xdr:sp>
    <xdr:clientData/>
  </xdr:twoCellAnchor>
  <xdr:twoCellAnchor>
    <xdr:from>
      <xdr:col>9</xdr:col>
      <xdr:colOff>1133475</xdr:colOff>
      <xdr:row>35</xdr:row>
      <xdr:rowOff>9525</xdr:rowOff>
    </xdr:from>
    <xdr:to>
      <xdr:col>9</xdr:col>
      <xdr:colOff>1685925</xdr:colOff>
      <xdr:row>36</xdr:row>
      <xdr:rowOff>47625</xdr:rowOff>
    </xdr:to>
    <xdr:sp macro="" textlink="">
      <xdr:nvSpPr>
        <xdr:cNvPr id="141" name="Text Box 152">
          <a:extLst>
            <a:ext uri="{FF2B5EF4-FFF2-40B4-BE49-F238E27FC236}">
              <a16:creationId xmlns:a16="http://schemas.microsoft.com/office/drawing/2014/main" id="{00000000-0008-0000-0600-00008D000000}"/>
            </a:ext>
          </a:extLst>
        </xdr:cNvPr>
        <xdr:cNvSpPr txBox="1">
          <a:spLocks noChangeArrowheads="1"/>
        </xdr:cNvSpPr>
      </xdr:nvSpPr>
      <xdr:spPr bwMode="auto">
        <a:xfrm>
          <a:off x="6858000" y="6010275"/>
          <a:ext cx="0"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FF"/>
              </a:solidFill>
              <a:latin typeface="ＭＳ Ｐゴシック"/>
              <a:ea typeface="ＭＳ Ｐゴシック"/>
            </a:rPr>
            <a:t>（省略）</a:t>
          </a:r>
        </a:p>
      </xdr:txBody>
    </xdr:sp>
    <xdr:clientData/>
  </xdr:twoCellAnchor>
  <xdr:twoCellAnchor>
    <xdr:from>
      <xdr:col>12</xdr:col>
      <xdr:colOff>276225</xdr:colOff>
      <xdr:row>34</xdr:row>
      <xdr:rowOff>142875</xdr:rowOff>
    </xdr:from>
    <xdr:to>
      <xdr:col>15</xdr:col>
      <xdr:colOff>76200</xdr:colOff>
      <xdr:row>36</xdr:row>
      <xdr:rowOff>28575</xdr:rowOff>
    </xdr:to>
    <xdr:sp macro="" textlink="">
      <xdr:nvSpPr>
        <xdr:cNvPr id="142" name="Text Box 153">
          <a:extLst>
            <a:ext uri="{FF2B5EF4-FFF2-40B4-BE49-F238E27FC236}">
              <a16:creationId xmlns:a16="http://schemas.microsoft.com/office/drawing/2014/main" id="{00000000-0008-0000-0600-00008E000000}"/>
            </a:ext>
          </a:extLst>
        </xdr:cNvPr>
        <xdr:cNvSpPr txBox="1">
          <a:spLocks noChangeArrowheads="1"/>
        </xdr:cNvSpPr>
      </xdr:nvSpPr>
      <xdr:spPr bwMode="auto">
        <a:xfrm>
          <a:off x="8505825" y="5972175"/>
          <a:ext cx="1857375"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16</xdr:col>
      <xdr:colOff>266700</xdr:colOff>
      <xdr:row>34</xdr:row>
      <xdr:rowOff>142875</xdr:rowOff>
    </xdr:from>
    <xdr:to>
      <xdr:col>16</xdr:col>
      <xdr:colOff>819150</xdr:colOff>
      <xdr:row>36</xdr:row>
      <xdr:rowOff>28575</xdr:rowOff>
    </xdr:to>
    <xdr:sp macro="" textlink="">
      <xdr:nvSpPr>
        <xdr:cNvPr id="143" name="Text Box 154">
          <a:extLst>
            <a:ext uri="{FF2B5EF4-FFF2-40B4-BE49-F238E27FC236}">
              <a16:creationId xmlns:a16="http://schemas.microsoft.com/office/drawing/2014/main" id="{00000000-0008-0000-0600-00008F000000}"/>
            </a:ext>
          </a:extLst>
        </xdr:cNvPr>
        <xdr:cNvSpPr txBox="1">
          <a:spLocks noChangeArrowheads="1"/>
        </xdr:cNvSpPr>
      </xdr:nvSpPr>
      <xdr:spPr bwMode="auto">
        <a:xfrm>
          <a:off x="11239500" y="5972175"/>
          <a:ext cx="41910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18</xdr:col>
      <xdr:colOff>409575</xdr:colOff>
      <xdr:row>34</xdr:row>
      <xdr:rowOff>142875</xdr:rowOff>
    </xdr:from>
    <xdr:to>
      <xdr:col>19</xdr:col>
      <xdr:colOff>9525</xdr:colOff>
      <xdr:row>36</xdr:row>
      <xdr:rowOff>28575</xdr:rowOff>
    </xdr:to>
    <xdr:sp macro="" textlink="">
      <xdr:nvSpPr>
        <xdr:cNvPr id="144" name="Text Box 155">
          <a:extLst>
            <a:ext uri="{FF2B5EF4-FFF2-40B4-BE49-F238E27FC236}">
              <a16:creationId xmlns:a16="http://schemas.microsoft.com/office/drawing/2014/main" id="{00000000-0008-0000-0600-000090000000}"/>
            </a:ext>
          </a:extLst>
        </xdr:cNvPr>
        <xdr:cNvSpPr txBox="1">
          <a:spLocks noChangeArrowheads="1"/>
        </xdr:cNvSpPr>
      </xdr:nvSpPr>
      <xdr:spPr bwMode="auto">
        <a:xfrm>
          <a:off x="12753975" y="5972175"/>
          <a:ext cx="28575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6</xdr:col>
      <xdr:colOff>1190625</xdr:colOff>
      <xdr:row>68</xdr:row>
      <xdr:rowOff>142875</xdr:rowOff>
    </xdr:from>
    <xdr:to>
      <xdr:col>6</xdr:col>
      <xdr:colOff>1743075</xdr:colOff>
      <xdr:row>70</xdr:row>
      <xdr:rowOff>28575</xdr:rowOff>
    </xdr:to>
    <xdr:sp macro="" textlink="">
      <xdr:nvSpPr>
        <xdr:cNvPr id="145" name="Text Box 156">
          <a:extLst>
            <a:ext uri="{FF2B5EF4-FFF2-40B4-BE49-F238E27FC236}">
              <a16:creationId xmlns:a16="http://schemas.microsoft.com/office/drawing/2014/main" id="{00000000-0008-0000-0600-000091000000}"/>
            </a:ext>
          </a:extLst>
        </xdr:cNvPr>
        <xdr:cNvSpPr txBox="1">
          <a:spLocks noChangeArrowheads="1"/>
        </xdr:cNvSpPr>
      </xdr:nvSpPr>
      <xdr:spPr bwMode="auto">
        <a:xfrm>
          <a:off x="4800600" y="11801475"/>
          <a:ext cx="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9</xdr:col>
      <xdr:colOff>1152525</xdr:colOff>
      <xdr:row>60</xdr:row>
      <xdr:rowOff>142875</xdr:rowOff>
    </xdr:from>
    <xdr:to>
      <xdr:col>9</xdr:col>
      <xdr:colOff>1704975</xdr:colOff>
      <xdr:row>62</xdr:row>
      <xdr:rowOff>28575</xdr:rowOff>
    </xdr:to>
    <xdr:sp macro="" textlink="">
      <xdr:nvSpPr>
        <xdr:cNvPr id="146" name="Text Box 157">
          <a:extLst>
            <a:ext uri="{FF2B5EF4-FFF2-40B4-BE49-F238E27FC236}">
              <a16:creationId xmlns:a16="http://schemas.microsoft.com/office/drawing/2014/main" id="{00000000-0008-0000-0600-000092000000}"/>
            </a:ext>
          </a:extLst>
        </xdr:cNvPr>
        <xdr:cNvSpPr txBox="1">
          <a:spLocks noChangeArrowheads="1"/>
        </xdr:cNvSpPr>
      </xdr:nvSpPr>
      <xdr:spPr bwMode="auto">
        <a:xfrm>
          <a:off x="6858000" y="10429875"/>
          <a:ext cx="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FF0000"/>
              </a:solidFill>
              <a:latin typeface="ＭＳ Ｐゴシック"/>
              <a:ea typeface="ＭＳ Ｐゴシック"/>
            </a:rPr>
            <a:t>（省略）</a:t>
          </a:r>
        </a:p>
      </xdr:txBody>
    </xdr:sp>
    <xdr:clientData/>
  </xdr:twoCellAnchor>
  <xdr:twoCellAnchor>
    <xdr:from>
      <xdr:col>9</xdr:col>
      <xdr:colOff>1152525</xdr:colOff>
      <xdr:row>77</xdr:row>
      <xdr:rowOff>142875</xdr:rowOff>
    </xdr:from>
    <xdr:to>
      <xdr:col>9</xdr:col>
      <xdr:colOff>1704975</xdr:colOff>
      <xdr:row>79</xdr:row>
      <xdr:rowOff>28575</xdr:rowOff>
    </xdr:to>
    <xdr:sp macro="" textlink="">
      <xdr:nvSpPr>
        <xdr:cNvPr id="147" name="Text Box 158">
          <a:extLst>
            <a:ext uri="{FF2B5EF4-FFF2-40B4-BE49-F238E27FC236}">
              <a16:creationId xmlns:a16="http://schemas.microsoft.com/office/drawing/2014/main" id="{00000000-0008-0000-0600-000093000000}"/>
            </a:ext>
          </a:extLst>
        </xdr:cNvPr>
        <xdr:cNvSpPr txBox="1">
          <a:spLocks noChangeArrowheads="1"/>
        </xdr:cNvSpPr>
      </xdr:nvSpPr>
      <xdr:spPr bwMode="auto">
        <a:xfrm>
          <a:off x="6858000" y="13344525"/>
          <a:ext cx="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FF"/>
              </a:solidFill>
              <a:latin typeface="ＭＳ Ｐゴシック"/>
              <a:ea typeface="ＭＳ Ｐゴシック"/>
            </a:rPr>
            <a:t>（省略）</a:t>
          </a:r>
        </a:p>
      </xdr:txBody>
    </xdr:sp>
    <xdr:clientData/>
  </xdr:twoCellAnchor>
  <xdr:twoCellAnchor>
    <xdr:from>
      <xdr:col>12</xdr:col>
      <xdr:colOff>257175</xdr:colOff>
      <xdr:row>77</xdr:row>
      <xdr:rowOff>142875</xdr:rowOff>
    </xdr:from>
    <xdr:to>
      <xdr:col>15</xdr:col>
      <xdr:colOff>57150</xdr:colOff>
      <xdr:row>79</xdr:row>
      <xdr:rowOff>28575</xdr:rowOff>
    </xdr:to>
    <xdr:sp macro="" textlink="">
      <xdr:nvSpPr>
        <xdr:cNvPr id="148" name="Text Box 159">
          <a:extLst>
            <a:ext uri="{FF2B5EF4-FFF2-40B4-BE49-F238E27FC236}">
              <a16:creationId xmlns:a16="http://schemas.microsoft.com/office/drawing/2014/main" id="{00000000-0008-0000-0600-000094000000}"/>
            </a:ext>
          </a:extLst>
        </xdr:cNvPr>
        <xdr:cNvSpPr txBox="1">
          <a:spLocks noChangeArrowheads="1"/>
        </xdr:cNvSpPr>
      </xdr:nvSpPr>
      <xdr:spPr bwMode="auto">
        <a:xfrm>
          <a:off x="8486775" y="13344525"/>
          <a:ext cx="1857375"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16</xdr:col>
      <xdr:colOff>257175</xdr:colOff>
      <xdr:row>77</xdr:row>
      <xdr:rowOff>142875</xdr:rowOff>
    </xdr:from>
    <xdr:to>
      <xdr:col>16</xdr:col>
      <xdr:colOff>809625</xdr:colOff>
      <xdr:row>79</xdr:row>
      <xdr:rowOff>28575</xdr:rowOff>
    </xdr:to>
    <xdr:sp macro="" textlink="">
      <xdr:nvSpPr>
        <xdr:cNvPr id="149" name="Text Box 160">
          <a:extLst>
            <a:ext uri="{FF2B5EF4-FFF2-40B4-BE49-F238E27FC236}">
              <a16:creationId xmlns:a16="http://schemas.microsoft.com/office/drawing/2014/main" id="{00000000-0008-0000-0600-000095000000}"/>
            </a:ext>
          </a:extLst>
        </xdr:cNvPr>
        <xdr:cNvSpPr txBox="1">
          <a:spLocks noChangeArrowheads="1"/>
        </xdr:cNvSpPr>
      </xdr:nvSpPr>
      <xdr:spPr bwMode="auto">
        <a:xfrm>
          <a:off x="11229975" y="13344525"/>
          <a:ext cx="428625"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18</xdr:col>
      <xdr:colOff>428625</xdr:colOff>
      <xdr:row>77</xdr:row>
      <xdr:rowOff>142875</xdr:rowOff>
    </xdr:from>
    <xdr:to>
      <xdr:col>19</xdr:col>
      <xdr:colOff>28575</xdr:colOff>
      <xdr:row>79</xdr:row>
      <xdr:rowOff>28575</xdr:rowOff>
    </xdr:to>
    <xdr:sp macro="" textlink="">
      <xdr:nvSpPr>
        <xdr:cNvPr id="150" name="Text Box 161">
          <a:extLst>
            <a:ext uri="{FF2B5EF4-FFF2-40B4-BE49-F238E27FC236}">
              <a16:creationId xmlns:a16="http://schemas.microsoft.com/office/drawing/2014/main" id="{00000000-0008-0000-0600-000096000000}"/>
            </a:ext>
          </a:extLst>
        </xdr:cNvPr>
        <xdr:cNvSpPr txBox="1">
          <a:spLocks noChangeArrowheads="1"/>
        </xdr:cNvSpPr>
      </xdr:nvSpPr>
      <xdr:spPr bwMode="auto">
        <a:xfrm>
          <a:off x="12773025" y="13344525"/>
          <a:ext cx="28575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20</xdr:col>
      <xdr:colOff>0</xdr:colOff>
      <xdr:row>17</xdr:row>
      <xdr:rowOff>142875</xdr:rowOff>
    </xdr:from>
    <xdr:to>
      <xdr:col>23</xdr:col>
      <xdr:colOff>942975</xdr:colOff>
      <xdr:row>23</xdr:row>
      <xdr:rowOff>76200</xdr:rowOff>
    </xdr:to>
    <xdr:sp macro="" textlink="">
      <xdr:nvSpPr>
        <xdr:cNvPr id="151" name="Text Box 162">
          <a:extLst>
            <a:ext uri="{FF2B5EF4-FFF2-40B4-BE49-F238E27FC236}">
              <a16:creationId xmlns:a16="http://schemas.microsoft.com/office/drawing/2014/main" id="{00000000-0008-0000-0600-000097000000}"/>
            </a:ext>
          </a:extLst>
        </xdr:cNvPr>
        <xdr:cNvSpPr txBox="1">
          <a:spLocks noChangeArrowheads="1"/>
        </xdr:cNvSpPr>
      </xdr:nvSpPr>
      <xdr:spPr bwMode="auto">
        <a:xfrm>
          <a:off x="13716000" y="3057525"/>
          <a:ext cx="2743200" cy="9620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98000" tIns="180000" rIns="198000" bIns="190800" anchor="t" upright="1"/>
        <a:lstStyle/>
        <a:p>
          <a:pPr algn="l" rtl="0">
            <a:defRPr sz="1000"/>
          </a:pPr>
          <a:r>
            <a:rPr lang="ja-JP" altLang="en-US" sz="1100" b="0" i="0" u="none" strike="noStrike" baseline="0">
              <a:solidFill>
                <a:srgbClr val="000000"/>
              </a:solidFill>
              <a:latin typeface="ＭＳ Ｐゴシック"/>
              <a:ea typeface="ＭＳ Ｐゴシック"/>
            </a:rPr>
            <a:t>　数値は、各部門の合計と一部の部門についてのみ掲載。その他の部門は省略。その他の部門の数値は、シート「1次効果」及び「2次効果」で確認出来ます。</a:t>
          </a:r>
        </a:p>
      </xdr:txBody>
    </xdr:sp>
    <xdr:clientData/>
  </xdr:twoCellAnchor>
  <xdr:twoCellAnchor>
    <xdr:from>
      <xdr:col>4</xdr:col>
      <xdr:colOff>647700</xdr:colOff>
      <xdr:row>58</xdr:row>
      <xdr:rowOff>63500</xdr:rowOff>
    </xdr:from>
    <xdr:to>
      <xdr:col>5</xdr:col>
      <xdr:colOff>228600</xdr:colOff>
      <xdr:row>72</xdr:row>
      <xdr:rowOff>38100</xdr:rowOff>
    </xdr:to>
    <xdr:sp macro="" textlink="">
      <xdr:nvSpPr>
        <xdr:cNvPr id="152" name="Text Box 361">
          <a:extLst>
            <a:ext uri="{FF2B5EF4-FFF2-40B4-BE49-F238E27FC236}">
              <a16:creationId xmlns:a16="http://schemas.microsoft.com/office/drawing/2014/main" id="{00000000-0008-0000-0800-000060000000}"/>
            </a:ext>
          </a:extLst>
        </xdr:cNvPr>
        <xdr:cNvSpPr txBox="1">
          <a:spLocks noChangeArrowheads="1"/>
        </xdr:cNvSpPr>
      </xdr:nvSpPr>
      <xdr:spPr bwMode="auto">
        <a:xfrm>
          <a:off x="3187700" y="9080500"/>
          <a:ext cx="292100" cy="21336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ゴシック"/>
              <a:ea typeface="ＭＳ ゴシック"/>
            </a:rPr>
            <a:t>民間消費支出構成比</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10</xdr:row>
      <xdr:rowOff>0</xdr:rowOff>
    </xdr:from>
    <xdr:to>
      <xdr:col>2</xdr:col>
      <xdr:colOff>0</xdr:colOff>
      <xdr:row>12</xdr:row>
      <xdr:rowOff>0</xdr:rowOff>
    </xdr:to>
    <xdr:sp macro="" textlink="">
      <xdr:nvSpPr>
        <xdr:cNvPr id="39" name="Line 35">
          <a:extLst>
            <a:ext uri="{FF2B5EF4-FFF2-40B4-BE49-F238E27FC236}">
              <a16:creationId xmlns:a16="http://schemas.microsoft.com/office/drawing/2014/main" id="{00000000-0008-0000-0600-000024000000}"/>
            </a:ext>
          </a:extLst>
        </xdr:cNvPr>
        <xdr:cNvSpPr>
          <a:spLocks noChangeShapeType="1"/>
        </xdr:cNvSpPr>
      </xdr:nvSpPr>
      <xdr:spPr bwMode="auto">
        <a:xfrm>
          <a:off x="17792700" y="1533525"/>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2</xdr:col>
      <xdr:colOff>0</xdr:colOff>
      <xdr:row>9</xdr:row>
      <xdr:rowOff>0</xdr:rowOff>
    </xdr:to>
    <xdr:sp macro="" textlink="">
      <xdr:nvSpPr>
        <xdr:cNvPr id="138" name="Line 135">
          <a:extLst>
            <a:ext uri="{FF2B5EF4-FFF2-40B4-BE49-F238E27FC236}">
              <a16:creationId xmlns:a16="http://schemas.microsoft.com/office/drawing/2014/main" id="{00000000-0008-0000-0600-000088000000}"/>
            </a:ext>
          </a:extLst>
        </xdr:cNvPr>
        <xdr:cNvSpPr>
          <a:spLocks noChangeShapeType="1"/>
        </xdr:cNvSpPr>
      </xdr:nvSpPr>
      <xdr:spPr bwMode="auto">
        <a:xfrm>
          <a:off x="17792700" y="1076325"/>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3</xdr:col>
      <xdr:colOff>882650</xdr:colOff>
      <xdr:row>3</xdr:row>
      <xdr:rowOff>47625</xdr:rowOff>
    </xdr:to>
    <xdr:sp macro="" textlink="">
      <xdr:nvSpPr>
        <xdr:cNvPr id="155" name="Text Box 152"/>
        <xdr:cNvSpPr txBox="1">
          <a:spLocks noChangeArrowheads="1"/>
        </xdr:cNvSpPr>
      </xdr:nvSpPr>
      <xdr:spPr bwMode="auto">
        <a:xfrm>
          <a:off x="0" y="152400"/>
          <a:ext cx="4121150" cy="352425"/>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経済波及効果内訳</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219075</xdr:colOff>
      <xdr:row>191</xdr:row>
      <xdr:rowOff>142875</xdr:rowOff>
    </xdr:from>
    <xdr:to>
      <xdr:col>5</xdr:col>
      <xdr:colOff>600075</xdr:colOff>
      <xdr:row>194</xdr:row>
      <xdr:rowOff>47625</xdr:rowOff>
    </xdr:to>
    <xdr:sp macro="" textlink="">
      <xdr:nvSpPr>
        <xdr:cNvPr id="2" name="AutoShape 1">
          <a:extLst>
            <a:ext uri="{FF2B5EF4-FFF2-40B4-BE49-F238E27FC236}">
              <a16:creationId xmlns:a16="http://schemas.microsoft.com/office/drawing/2014/main" id="{00000000-0008-0000-0800-000002000000}"/>
            </a:ext>
          </a:extLst>
        </xdr:cNvPr>
        <xdr:cNvSpPr>
          <a:spLocks noChangeArrowheads="1"/>
        </xdr:cNvSpPr>
      </xdr:nvSpPr>
      <xdr:spPr bwMode="auto">
        <a:xfrm>
          <a:off x="4362450" y="33404175"/>
          <a:ext cx="381000" cy="41910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219075</xdr:colOff>
      <xdr:row>3</xdr:row>
      <xdr:rowOff>142875</xdr:rowOff>
    </xdr:from>
    <xdr:to>
      <xdr:col>7</xdr:col>
      <xdr:colOff>600075</xdr:colOff>
      <xdr:row>6</xdr:row>
      <xdr:rowOff>47625</xdr:rowOff>
    </xdr:to>
    <xdr:sp macro="" textlink="">
      <xdr:nvSpPr>
        <xdr:cNvPr id="3" name="AutoShape 2">
          <a:extLst>
            <a:ext uri="{FF2B5EF4-FFF2-40B4-BE49-F238E27FC236}">
              <a16:creationId xmlns:a16="http://schemas.microsoft.com/office/drawing/2014/main" id="{00000000-0008-0000-0800-000003000000}"/>
            </a:ext>
          </a:extLst>
        </xdr:cNvPr>
        <xdr:cNvSpPr>
          <a:spLocks noChangeArrowheads="1"/>
        </xdr:cNvSpPr>
      </xdr:nvSpPr>
      <xdr:spPr bwMode="auto">
        <a:xfrm>
          <a:off x="6019800" y="657225"/>
          <a:ext cx="381000" cy="41910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209550</xdr:colOff>
      <xdr:row>3</xdr:row>
      <xdr:rowOff>142875</xdr:rowOff>
    </xdr:from>
    <xdr:to>
      <xdr:col>9</xdr:col>
      <xdr:colOff>590550</xdr:colOff>
      <xdr:row>6</xdr:row>
      <xdr:rowOff>47625</xdr:rowOff>
    </xdr:to>
    <xdr:sp macro="" textlink="">
      <xdr:nvSpPr>
        <xdr:cNvPr id="4" name="AutoShape 3">
          <a:extLst>
            <a:ext uri="{FF2B5EF4-FFF2-40B4-BE49-F238E27FC236}">
              <a16:creationId xmlns:a16="http://schemas.microsoft.com/office/drawing/2014/main" id="{00000000-0008-0000-0800-000004000000}"/>
            </a:ext>
          </a:extLst>
        </xdr:cNvPr>
        <xdr:cNvSpPr>
          <a:spLocks noChangeArrowheads="1"/>
        </xdr:cNvSpPr>
      </xdr:nvSpPr>
      <xdr:spPr bwMode="auto">
        <a:xfrm>
          <a:off x="7667625" y="657225"/>
          <a:ext cx="381000" cy="41910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219075</xdr:colOff>
      <xdr:row>3</xdr:row>
      <xdr:rowOff>142875</xdr:rowOff>
    </xdr:from>
    <xdr:to>
      <xdr:col>11</xdr:col>
      <xdr:colOff>600075</xdr:colOff>
      <xdr:row>6</xdr:row>
      <xdr:rowOff>47625</xdr:rowOff>
    </xdr:to>
    <xdr:sp macro="" textlink="">
      <xdr:nvSpPr>
        <xdr:cNvPr id="5" name="AutoShape 4">
          <a:extLst>
            <a:ext uri="{FF2B5EF4-FFF2-40B4-BE49-F238E27FC236}">
              <a16:creationId xmlns:a16="http://schemas.microsoft.com/office/drawing/2014/main" id="{00000000-0008-0000-0800-000005000000}"/>
            </a:ext>
          </a:extLst>
        </xdr:cNvPr>
        <xdr:cNvSpPr>
          <a:spLocks noChangeArrowheads="1"/>
        </xdr:cNvSpPr>
      </xdr:nvSpPr>
      <xdr:spPr bwMode="auto">
        <a:xfrm>
          <a:off x="9334500" y="657225"/>
          <a:ext cx="381000" cy="41910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externalLinkPath" Target="/&#29987;&#26989;&#36899;&#38306;&#34920;/01&#29987;&#26989;&#36899;&#38306;&#20316;&#34920;/2011&#36899;&#38306;&#34920;/08_&#20998;&#26512;&#12471;&#12540;&#12488;/H23&#12510;&#12540;&#12472;&#12531;&#35336;&#31639;.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2:F20"/>
  <sheetViews>
    <sheetView showGridLines="0" tabSelected="1" zoomScaleNormal="100" workbookViewId="0"/>
  </sheetViews>
  <sheetFormatPr defaultRowHeight="13.5"/>
  <cols>
    <col min="1" max="1" width="2" style="1" customWidth="1"/>
    <col min="2" max="2" width="5" style="1" customWidth="1"/>
    <col min="3" max="3" width="17.625" style="1" bestFit="1" customWidth="1"/>
    <col min="4" max="4" width="10.75" style="1" customWidth="1"/>
    <col min="5" max="5" width="14.25" style="1" customWidth="1"/>
    <col min="6" max="6" width="55.25" style="1" customWidth="1"/>
    <col min="7" max="16384" width="9" style="1"/>
  </cols>
  <sheetData>
    <row r="2" spans="2:6" ht="17.25">
      <c r="B2" s="27" t="s">
        <v>588</v>
      </c>
      <c r="D2" s="27"/>
    </row>
    <row r="3" spans="2:6" ht="12.4" customHeight="1"/>
    <row r="4" spans="2:6" ht="12.4" customHeight="1">
      <c r="B4" s="26" t="s">
        <v>26</v>
      </c>
    </row>
    <row r="5" spans="2:6" ht="71.25" customHeight="1">
      <c r="B5" s="542" t="s">
        <v>560</v>
      </c>
      <c r="C5" s="542"/>
      <c r="D5" s="542"/>
      <c r="E5" s="542"/>
      <c r="F5" s="542"/>
    </row>
    <row r="6" spans="2:6" ht="14.25" customHeight="1" thickBot="1">
      <c r="B6" s="25" t="s">
        <v>25</v>
      </c>
      <c r="D6" s="24"/>
    </row>
    <row r="7" spans="2:6" ht="20.100000000000001" customHeight="1">
      <c r="B7" s="23" t="s">
        <v>24</v>
      </c>
      <c r="C7" s="21" t="s">
        <v>23</v>
      </c>
      <c r="D7" s="22" t="s">
        <v>22</v>
      </c>
      <c r="E7" s="21"/>
      <c r="F7" s="20" t="s">
        <v>21</v>
      </c>
    </row>
    <row r="8" spans="2:6" ht="35.85" customHeight="1">
      <c r="B8" s="446" t="s">
        <v>561</v>
      </c>
      <c r="C8" s="19" t="s">
        <v>550</v>
      </c>
      <c r="D8" s="18" t="s">
        <v>550</v>
      </c>
      <c r="E8" s="546" t="s">
        <v>20</v>
      </c>
      <c r="F8" s="17" t="s">
        <v>552</v>
      </c>
    </row>
    <row r="9" spans="2:6" ht="35.85" customHeight="1">
      <c r="B9" s="448">
        <v>2</v>
      </c>
      <c r="C9" s="19" t="s">
        <v>551</v>
      </c>
      <c r="D9" s="18" t="s">
        <v>551</v>
      </c>
      <c r="E9" s="547"/>
      <c r="F9" s="17" t="s">
        <v>553</v>
      </c>
    </row>
    <row r="10" spans="2:6" ht="17.850000000000001" customHeight="1">
      <c r="B10" s="14">
        <v>3</v>
      </c>
      <c r="C10" s="13" t="s">
        <v>19</v>
      </c>
      <c r="D10" s="548" t="s">
        <v>18</v>
      </c>
      <c r="E10" s="447" t="s">
        <v>17</v>
      </c>
      <c r="F10" s="11" t="s">
        <v>16</v>
      </c>
    </row>
    <row r="11" spans="2:6" ht="17.850000000000001" customHeight="1">
      <c r="B11" s="14">
        <v>4</v>
      </c>
      <c r="C11" s="13" t="s">
        <v>15</v>
      </c>
      <c r="D11" s="549"/>
      <c r="E11" s="543" t="s">
        <v>14</v>
      </c>
      <c r="F11" s="16" t="s">
        <v>13</v>
      </c>
    </row>
    <row r="12" spans="2:6" ht="17.850000000000001" customHeight="1">
      <c r="B12" s="14">
        <v>5</v>
      </c>
      <c r="C12" s="13" t="s">
        <v>12</v>
      </c>
      <c r="D12" s="549"/>
      <c r="E12" s="544"/>
      <c r="F12" s="15" t="s">
        <v>11</v>
      </c>
    </row>
    <row r="13" spans="2:6" ht="17.850000000000001" customHeight="1">
      <c r="B13" s="14">
        <v>6</v>
      </c>
      <c r="C13" s="13" t="s">
        <v>10</v>
      </c>
      <c r="D13" s="549"/>
      <c r="E13" s="545"/>
      <c r="F13" s="11" t="s">
        <v>9</v>
      </c>
    </row>
    <row r="14" spans="2:6" ht="17.850000000000001" customHeight="1">
      <c r="B14" s="14">
        <v>7</v>
      </c>
      <c r="C14" s="13" t="s">
        <v>8</v>
      </c>
      <c r="D14" s="549"/>
      <c r="E14" s="12" t="s">
        <v>8</v>
      </c>
      <c r="F14" s="11" t="s">
        <v>7</v>
      </c>
    </row>
    <row r="15" spans="2:6" ht="17.850000000000001" customHeight="1">
      <c r="B15" s="14">
        <v>8</v>
      </c>
      <c r="C15" s="13" t="s">
        <v>564</v>
      </c>
      <c r="D15" s="550"/>
      <c r="E15" s="464" t="s">
        <v>562</v>
      </c>
      <c r="F15" s="465" t="s">
        <v>563</v>
      </c>
    </row>
    <row r="16" spans="2:6" ht="17.850000000000001" customHeight="1">
      <c r="B16" s="10">
        <v>9</v>
      </c>
      <c r="C16" s="9" t="s">
        <v>5</v>
      </c>
      <c r="D16" s="540" t="s">
        <v>6</v>
      </c>
      <c r="E16" s="6" t="s">
        <v>5</v>
      </c>
      <c r="F16" s="5" t="s">
        <v>4</v>
      </c>
    </row>
    <row r="17" spans="2:6" ht="17.850000000000001" customHeight="1">
      <c r="B17" s="8">
        <v>10</v>
      </c>
      <c r="C17" s="7" t="s">
        <v>3</v>
      </c>
      <c r="D17" s="541"/>
      <c r="E17" s="6" t="s">
        <v>3</v>
      </c>
      <c r="F17" s="5" t="s">
        <v>2</v>
      </c>
    </row>
    <row r="18" spans="2:6" ht="17.850000000000001" customHeight="1">
      <c r="B18" s="14">
        <v>11</v>
      </c>
      <c r="C18" s="13" t="s">
        <v>1</v>
      </c>
      <c r="D18" s="536"/>
      <c r="E18" s="538"/>
      <c r="F18" s="16" t="s">
        <v>0</v>
      </c>
    </row>
    <row r="19" spans="2:6" ht="17.850000000000001" customHeight="1" thickBot="1">
      <c r="B19" s="4">
        <v>12</v>
      </c>
      <c r="C19" s="3" t="s">
        <v>554</v>
      </c>
      <c r="D19" s="537"/>
      <c r="E19" s="539"/>
      <c r="F19" s="2" t="s">
        <v>555</v>
      </c>
    </row>
    <row r="20" spans="2:6" ht="17.850000000000001" customHeight="1">
      <c r="B20" s="449"/>
      <c r="C20" s="450"/>
      <c r="D20" s="449"/>
      <c r="E20" s="449"/>
      <c r="F20" s="450"/>
    </row>
  </sheetData>
  <mergeCells count="7">
    <mergeCell ref="D18:D19"/>
    <mergeCell ref="E18:E19"/>
    <mergeCell ref="D16:D17"/>
    <mergeCell ref="B5:F5"/>
    <mergeCell ref="E11:E13"/>
    <mergeCell ref="E8:E9"/>
    <mergeCell ref="D10:D15"/>
  </mergeCells>
  <phoneticPr fontId="5"/>
  <pageMargins left="0.75" right="0.75" top="1" bottom="1" header="0.51200000000000001" footer="0.51200000000000001"/>
  <pageSetup paperSize="9" scale="83"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M188"/>
  <sheetViews>
    <sheetView workbookViewId="0"/>
  </sheetViews>
  <sheetFormatPr defaultRowHeight="12"/>
  <cols>
    <col min="1" max="1" width="9" style="427"/>
    <col min="2" max="2" width="16.75" style="427" customWidth="1"/>
    <col min="3" max="4" width="9" style="427" customWidth="1"/>
    <col min="5" max="16384" width="9" style="427"/>
  </cols>
  <sheetData>
    <row r="1" spans="1:13">
      <c r="C1" s="428" t="s">
        <v>536</v>
      </c>
      <c r="D1" s="428" t="s">
        <v>536</v>
      </c>
      <c r="E1" s="463" t="s">
        <v>536</v>
      </c>
      <c r="F1" s="463" t="s">
        <v>536</v>
      </c>
      <c r="G1" s="463" t="s">
        <v>536</v>
      </c>
      <c r="H1" s="463" t="s">
        <v>536</v>
      </c>
      <c r="I1" s="463" t="s">
        <v>536</v>
      </c>
      <c r="J1" s="463" t="s">
        <v>536</v>
      </c>
      <c r="K1" s="463" t="s">
        <v>536</v>
      </c>
      <c r="L1" s="463" t="s">
        <v>536</v>
      </c>
      <c r="M1" s="463" t="s">
        <v>536</v>
      </c>
    </row>
    <row r="2" spans="1:13" ht="24">
      <c r="C2" s="429" t="s">
        <v>596</v>
      </c>
      <c r="D2" s="429" t="s">
        <v>597</v>
      </c>
      <c r="E2" s="433" t="s">
        <v>537</v>
      </c>
      <c r="F2" s="433" t="s">
        <v>538</v>
      </c>
      <c r="G2" s="433" t="s">
        <v>539</v>
      </c>
      <c r="H2" s="433" t="s">
        <v>540</v>
      </c>
      <c r="I2" s="433" t="s">
        <v>541</v>
      </c>
      <c r="J2" s="462" t="s">
        <v>542</v>
      </c>
      <c r="K2" s="462" t="s">
        <v>543</v>
      </c>
      <c r="L2" s="462" t="s">
        <v>544</v>
      </c>
      <c r="M2" s="462" t="s">
        <v>545</v>
      </c>
    </row>
    <row r="3" spans="1:13" ht="13.5">
      <c r="A3" s="492" t="s">
        <v>258</v>
      </c>
      <c r="B3" s="493" t="s">
        <v>257</v>
      </c>
      <c r="C3" s="430">
        <v>-5.0027402891005004E-2</v>
      </c>
      <c r="D3" s="430">
        <v>-9.0380835959443726E-2</v>
      </c>
      <c r="E3" s="458">
        <v>-5.0025797252860174E-2</v>
      </c>
      <c r="F3" s="458">
        <v>-1.6056381448242789E-6</v>
      </c>
      <c r="G3" s="458">
        <v>-2.043977358361307E-3</v>
      </c>
      <c r="H3" s="458">
        <v>-4.7222353051996985E-2</v>
      </c>
      <c r="I3" s="458">
        <v>-1.5023420908405836E-3</v>
      </c>
      <c r="J3" s="458">
        <v>-4.9084358087278209E-3</v>
      </c>
      <c r="K3" s="458">
        <v>0</v>
      </c>
      <c r="L3" s="458">
        <v>-5.0475911146125917E-3</v>
      </c>
      <c r="M3" s="458">
        <v>-2.9656136534904433E-2</v>
      </c>
    </row>
    <row r="4" spans="1:13" ht="13.5">
      <c r="A4" s="492" t="s">
        <v>255</v>
      </c>
      <c r="B4" s="493" t="s">
        <v>254</v>
      </c>
      <c r="C4" s="430">
        <v>-0.35469950965975444</v>
      </c>
      <c r="D4" s="430">
        <v>-0.10920088815048337</v>
      </c>
      <c r="E4" s="458">
        <v>-0.25095410821195219</v>
      </c>
      <c r="F4" s="458">
        <v>-0.10374540144780224</v>
      </c>
      <c r="G4" s="458">
        <v>-3.9523040487898006E-3</v>
      </c>
      <c r="H4" s="458">
        <v>-5.7165657951991029E-2</v>
      </c>
      <c r="I4" s="458">
        <v>-1.7628858355132921E-3</v>
      </c>
      <c r="J4" s="458">
        <v>-5.5449209109218085E-3</v>
      </c>
      <c r="K4" s="458">
        <v>0</v>
      </c>
      <c r="L4" s="458">
        <v>-4.3083209931324851E-3</v>
      </c>
      <c r="M4" s="458">
        <v>-3.6466798410134962E-2</v>
      </c>
    </row>
    <row r="5" spans="1:13" ht="13.5">
      <c r="A5" s="492" t="s">
        <v>250</v>
      </c>
      <c r="B5" s="493" t="s">
        <v>249</v>
      </c>
      <c r="C5" s="430">
        <v>-0.43422952817679467</v>
      </c>
      <c r="D5" s="430">
        <v>-6.1123011984432644E-2</v>
      </c>
      <c r="E5" s="458">
        <v>-0.24921673684805792</v>
      </c>
      <c r="F5" s="458">
        <v>-0.18501279132873671</v>
      </c>
      <c r="G5" s="458">
        <v>-1.0307759960229137E-3</v>
      </c>
      <c r="H5" s="458">
        <v>-4.63045256235931E-2</v>
      </c>
      <c r="I5" s="458">
        <v>-2.2689732416037649E-3</v>
      </c>
      <c r="J5" s="458">
        <v>-5.9462164929223568E-4</v>
      </c>
      <c r="K5" s="458">
        <v>-6.5391500750767865E-4</v>
      </c>
      <c r="L5" s="458">
        <v>-5.0981737645669645E-3</v>
      </c>
      <c r="M5" s="458">
        <v>-5.1720267018459855E-3</v>
      </c>
    </row>
    <row r="6" spans="1:13" ht="13.5">
      <c r="A6" s="492" t="s">
        <v>248</v>
      </c>
      <c r="B6" s="493" t="s">
        <v>247</v>
      </c>
      <c r="C6" s="430">
        <v>-0.61996510806510308</v>
      </c>
      <c r="D6" s="430">
        <v>-2.0065092367300048E-2</v>
      </c>
      <c r="E6" s="458">
        <v>-0.42979291386900897</v>
      </c>
      <c r="F6" s="458">
        <v>-0.1901721941960941</v>
      </c>
      <c r="G6" s="458">
        <v>-2.8006307662668486E-4</v>
      </c>
      <c r="H6" s="458">
        <v>-1.2461914989261276E-2</v>
      </c>
      <c r="I6" s="458">
        <v>-2.0839725431154432E-3</v>
      </c>
      <c r="J6" s="458">
        <v>-7.2468550878720202E-4</v>
      </c>
      <c r="K6" s="458">
        <v>-2.8006307662668486E-4</v>
      </c>
      <c r="L6" s="458">
        <v>-1.7517321098560797E-3</v>
      </c>
      <c r="M6" s="458">
        <v>-2.4826610630266791E-3</v>
      </c>
    </row>
    <row r="7" spans="1:13" ht="13.5">
      <c r="A7" s="492" t="s">
        <v>246</v>
      </c>
      <c r="B7" s="493" t="s">
        <v>245</v>
      </c>
      <c r="C7" s="430">
        <v>-0.48186961274524348</v>
      </c>
      <c r="D7" s="430">
        <v>-0.15209944612688189</v>
      </c>
      <c r="E7" s="458">
        <v>-0.47946424699956869</v>
      </c>
      <c r="F7" s="458">
        <v>-2.4053657456747919E-3</v>
      </c>
      <c r="G7" s="458">
        <v>-2.3962372229208078E-4</v>
      </c>
      <c r="H7" s="458">
        <v>-4.4884946381339476E-2</v>
      </c>
      <c r="I7" s="458">
        <v>-7.0061412136827427E-4</v>
      </c>
      <c r="J7" s="458">
        <v>-8.0171251086864747E-3</v>
      </c>
      <c r="K7" s="458">
        <v>0</v>
      </c>
      <c r="L7" s="458">
        <v>-3.0626193839616419E-3</v>
      </c>
      <c r="M7" s="458">
        <v>-9.5194517409233959E-2</v>
      </c>
    </row>
    <row r="8" spans="1:13" ht="13.5">
      <c r="A8" s="492" t="s">
        <v>244</v>
      </c>
      <c r="B8" s="493" t="s">
        <v>243</v>
      </c>
      <c r="C8" s="430">
        <v>-0.43129177735403396</v>
      </c>
      <c r="D8" s="430">
        <v>-3.3174974788566056E-2</v>
      </c>
      <c r="E8" s="458">
        <v>-0.17253024628373051</v>
      </c>
      <c r="F8" s="458">
        <v>-0.25876153107030347</v>
      </c>
      <c r="G8" s="458">
        <v>-3.4433315385370527E-4</v>
      </c>
      <c r="H8" s="458">
        <v>-2.5434543977962677E-2</v>
      </c>
      <c r="I8" s="458">
        <v>-4.0159806280993705E-5</v>
      </c>
      <c r="J8" s="458">
        <v>-1.4918624333272845E-3</v>
      </c>
      <c r="K8" s="458">
        <v>-6.1057779549436716E-4</v>
      </c>
      <c r="L8" s="458">
        <v>-2.6795515190818574E-3</v>
      </c>
      <c r="M8" s="458">
        <v>-2.5739461025651705E-3</v>
      </c>
    </row>
    <row r="9" spans="1:13" ht="13.5">
      <c r="A9" s="492" t="s">
        <v>242</v>
      </c>
      <c r="B9" s="493" t="s">
        <v>241</v>
      </c>
      <c r="C9" s="430">
        <v>-7.1033031022172649E-2</v>
      </c>
      <c r="D9" s="430">
        <v>-1.931456914553677E-2</v>
      </c>
      <c r="E9" s="458">
        <v>-5.4075094743612183E-2</v>
      </c>
      <c r="F9" s="458">
        <v>-1.6957936278560466E-2</v>
      </c>
      <c r="G9" s="458">
        <v>-1.1194196928312363E-5</v>
      </c>
      <c r="H9" s="458">
        <v>-1.735278613385003E-2</v>
      </c>
      <c r="I9" s="458">
        <v>0</v>
      </c>
      <c r="J9" s="458">
        <v>-2.0302202610893784E-4</v>
      </c>
      <c r="K9" s="458">
        <v>0</v>
      </c>
      <c r="L9" s="458">
        <v>-1.1738641960734827E-3</v>
      </c>
      <c r="M9" s="458">
        <v>-5.737025925760086E-4</v>
      </c>
    </row>
    <row r="10" spans="1:13" ht="13.5">
      <c r="A10" s="492" t="s">
        <v>240</v>
      </c>
      <c r="B10" s="493" t="s">
        <v>239</v>
      </c>
      <c r="C10" s="430">
        <v>0</v>
      </c>
      <c r="D10" s="430">
        <v>0</v>
      </c>
      <c r="E10" s="458">
        <v>0</v>
      </c>
      <c r="F10" s="458">
        <v>0</v>
      </c>
      <c r="G10" s="458">
        <v>0</v>
      </c>
      <c r="H10" s="458">
        <v>0</v>
      </c>
      <c r="I10" s="458">
        <v>0</v>
      </c>
      <c r="J10" s="458">
        <v>0</v>
      </c>
      <c r="K10" s="458">
        <v>0</v>
      </c>
      <c r="L10" s="458">
        <v>0</v>
      </c>
      <c r="M10" s="458">
        <v>0</v>
      </c>
    </row>
    <row r="11" spans="1:13" ht="13.5">
      <c r="A11" s="492" t="s">
        <v>405</v>
      </c>
      <c r="B11" s="493" t="s">
        <v>238</v>
      </c>
      <c r="C11" s="430">
        <v>-1.2871364364622649E-3</v>
      </c>
      <c r="D11" s="430">
        <v>-2.1848315921487678E-2</v>
      </c>
      <c r="E11" s="458">
        <v>-1.2871364364622649E-3</v>
      </c>
      <c r="F11" s="458">
        <v>0</v>
      </c>
      <c r="G11" s="458">
        <v>0</v>
      </c>
      <c r="H11" s="458">
        <v>-2.1848315921487678E-2</v>
      </c>
      <c r="I11" s="458">
        <v>0</v>
      </c>
      <c r="J11" s="458">
        <v>0</v>
      </c>
      <c r="K11" s="458">
        <v>0</v>
      </c>
      <c r="L11" s="458">
        <v>0</v>
      </c>
      <c r="M11" s="458">
        <v>0</v>
      </c>
    </row>
    <row r="12" spans="1:13" ht="13.5">
      <c r="A12" s="492" t="s">
        <v>406</v>
      </c>
      <c r="B12" s="493" t="s">
        <v>237</v>
      </c>
      <c r="C12" s="430">
        <v>-0.16830576189825153</v>
      </c>
      <c r="D12" s="430">
        <v>-7.1816372723267866E-2</v>
      </c>
      <c r="E12" s="458">
        <v>-0.16830576189825153</v>
      </c>
      <c r="F12" s="458">
        <v>0</v>
      </c>
      <c r="G12" s="458">
        <v>0</v>
      </c>
      <c r="H12" s="458">
        <v>-4.5201962660833372E-2</v>
      </c>
      <c r="I12" s="458">
        <v>-1.6649197162344864E-3</v>
      </c>
      <c r="J12" s="458">
        <v>-1.4343222591866807E-2</v>
      </c>
      <c r="K12" s="458">
        <v>0</v>
      </c>
      <c r="L12" s="458">
        <v>-2.9044949794163667E-3</v>
      </c>
      <c r="M12" s="458">
        <v>-7.7017727749168303E-3</v>
      </c>
    </row>
    <row r="13" spans="1:13" ht="13.5">
      <c r="A13" s="492" t="s">
        <v>407</v>
      </c>
      <c r="B13" s="493" t="s">
        <v>236</v>
      </c>
      <c r="C13" s="430">
        <v>-0.48497824770086456</v>
      </c>
      <c r="D13" s="430">
        <v>-2.0595847788975163E-2</v>
      </c>
      <c r="E13" s="458">
        <v>-0.27820474695743158</v>
      </c>
      <c r="F13" s="458">
        <v>-0.20677350074343301</v>
      </c>
      <c r="G13" s="458">
        <v>-8.5907814306955229E-5</v>
      </c>
      <c r="H13" s="458">
        <v>-4.650035794922628E-3</v>
      </c>
      <c r="I13" s="458">
        <v>-3.8768654661600309E-3</v>
      </c>
      <c r="J13" s="458">
        <v>-4.548708629329809E-3</v>
      </c>
      <c r="K13" s="458">
        <v>-2.312902692879564E-4</v>
      </c>
      <c r="L13" s="458">
        <v>-1.4053637314830113E-3</v>
      </c>
      <c r="M13" s="458">
        <v>-5.7976760834847737E-3</v>
      </c>
    </row>
    <row r="14" spans="1:13" ht="13.5">
      <c r="A14" s="492" t="s">
        <v>408</v>
      </c>
      <c r="B14" s="493" t="s">
        <v>235</v>
      </c>
      <c r="C14" s="430">
        <v>-0.25652685009743903</v>
      </c>
      <c r="D14" s="430">
        <v>-3.7961650772712907E-2</v>
      </c>
      <c r="E14" s="458">
        <v>-0.13458096961409605</v>
      </c>
      <c r="F14" s="458">
        <v>-0.12194588048334297</v>
      </c>
      <c r="G14" s="458">
        <v>-9.9500083153640914E-6</v>
      </c>
      <c r="H14" s="458">
        <v>-2.4930456549024402E-2</v>
      </c>
      <c r="I14" s="458">
        <v>0</v>
      </c>
      <c r="J14" s="458">
        <v>-5.4440759782634963E-4</v>
      </c>
      <c r="K14" s="458">
        <v>-1.5147703135342382E-3</v>
      </c>
      <c r="L14" s="458">
        <v>-3.7454674158549119E-3</v>
      </c>
      <c r="M14" s="458">
        <v>-7.2165988881576423E-3</v>
      </c>
    </row>
    <row r="15" spans="1:13" ht="13.5">
      <c r="A15" s="492" t="s">
        <v>409</v>
      </c>
      <c r="B15" s="493" t="s">
        <v>234</v>
      </c>
      <c r="C15" s="430">
        <v>-0.46699604466216182</v>
      </c>
      <c r="D15" s="430">
        <v>-2.6048257923517681E-2</v>
      </c>
      <c r="E15" s="458">
        <v>-0.15164307629085508</v>
      </c>
      <c r="F15" s="458">
        <v>-0.31535296837130677</v>
      </c>
      <c r="G15" s="458">
        <v>-9.3396407040221158E-6</v>
      </c>
      <c r="H15" s="458">
        <v>-1.8777347635436464E-2</v>
      </c>
      <c r="I15" s="458">
        <v>0</v>
      </c>
      <c r="J15" s="458">
        <v>-3.3155724499278513E-4</v>
      </c>
      <c r="K15" s="458">
        <v>-6.1174646611344865E-4</v>
      </c>
      <c r="L15" s="458">
        <v>-2.1948155654451973E-3</v>
      </c>
      <c r="M15" s="458">
        <v>-4.1234513708257644E-3</v>
      </c>
    </row>
    <row r="16" spans="1:13" ht="13.5">
      <c r="A16" s="492" t="s">
        <v>233</v>
      </c>
      <c r="B16" s="493" t="s">
        <v>230</v>
      </c>
      <c r="C16" s="430">
        <v>-0.24746724160226116</v>
      </c>
      <c r="D16" s="430">
        <v>-0.63674443945311665</v>
      </c>
      <c r="E16" s="458">
        <v>-0.24737163690561917</v>
      </c>
      <c r="F16" s="458">
        <v>-9.5604696642007605E-5</v>
      </c>
      <c r="G16" s="458">
        <v>-1.2869863009501022E-4</v>
      </c>
      <c r="H16" s="458">
        <v>-0.21381071128055751</v>
      </c>
      <c r="I16" s="458">
        <v>-7.2128227960819233E-2</v>
      </c>
      <c r="J16" s="458">
        <v>-8.5559462137782302E-2</v>
      </c>
      <c r="K16" s="458">
        <v>0</v>
      </c>
      <c r="L16" s="458">
        <v>-2.3491789946675869E-2</v>
      </c>
      <c r="M16" s="458">
        <v>-0.2416255494971867</v>
      </c>
    </row>
    <row r="17" spans="1:13" ht="13.5">
      <c r="A17" s="492" t="s">
        <v>232</v>
      </c>
      <c r="B17" s="493" t="s">
        <v>231</v>
      </c>
      <c r="C17" s="430">
        <v>-4.7636710792749296E-2</v>
      </c>
      <c r="D17" s="430">
        <v>-0.34581430560707316</v>
      </c>
      <c r="E17" s="458">
        <v>-4.7588064675013531E-2</v>
      </c>
      <c r="F17" s="458">
        <v>-4.864611773576645E-5</v>
      </c>
      <c r="G17" s="458">
        <v>-1.3985758849032856E-4</v>
      </c>
      <c r="H17" s="458">
        <v>-0.27078861437614393</v>
      </c>
      <c r="I17" s="458">
        <v>-8.3963199211932894E-3</v>
      </c>
      <c r="J17" s="458">
        <v>-6.3556152821778863E-3</v>
      </c>
      <c r="K17" s="458">
        <v>0</v>
      </c>
      <c r="L17" s="458">
        <v>-1.7921229773856361E-2</v>
      </c>
      <c r="M17" s="458">
        <v>-4.2212668665211339E-2</v>
      </c>
    </row>
    <row r="18" spans="1:13" ht="13.5">
      <c r="A18" s="492" t="s">
        <v>568</v>
      </c>
      <c r="B18" s="493" t="s">
        <v>512</v>
      </c>
      <c r="C18" s="430">
        <v>-0.17439260792314198</v>
      </c>
      <c r="D18" s="430">
        <v>-0.47541692983165457</v>
      </c>
      <c r="E18" s="458">
        <v>-0.17388558278387398</v>
      </c>
      <c r="F18" s="458">
        <v>-5.0702513926800428E-4</v>
      </c>
      <c r="G18" s="458">
        <v>-4.3665354666270369E-3</v>
      </c>
      <c r="H18" s="458">
        <v>-0.14455680102104373</v>
      </c>
      <c r="I18" s="458">
        <v>-5.417082813377596E-2</v>
      </c>
      <c r="J18" s="458">
        <v>-0.17118436264535997</v>
      </c>
      <c r="K18" s="458">
        <v>0</v>
      </c>
      <c r="L18" s="458">
        <v>-2.0648161706052177E-2</v>
      </c>
      <c r="M18" s="458">
        <v>-8.0490240858795678E-2</v>
      </c>
    </row>
    <row r="19" spans="1:13" ht="13.5">
      <c r="A19" s="492" t="s">
        <v>229</v>
      </c>
      <c r="B19" s="493" t="s">
        <v>227</v>
      </c>
      <c r="C19" s="430">
        <v>-0.37262805087748851</v>
      </c>
      <c r="D19" s="430">
        <v>-3.008762076125928E-2</v>
      </c>
      <c r="E19" s="458">
        <v>-0.18371573636332172</v>
      </c>
      <c r="F19" s="458">
        <v>-0.18891231451416679</v>
      </c>
      <c r="G19" s="458">
        <v>-1.7305197069597528E-4</v>
      </c>
      <c r="H19" s="458">
        <v>-2.0940229522331599E-2</v>
      </c>
      <c r="I19" s="458">
        <v>-8.6264577537268646E-5</v>
      </c>
      <c r="J19" s="458">
        <v>-2.4269101147151581E-4</v>
      </c>
      <c r="K19" s="458">
        <v>-7.6331080729946801E-5</v>
      </c>
      <c r="L19" s="458">
        <v>-1.5722111367883289E-3</v>
      </c>
      <c r="M19" s="458">
        <v>-6.9968414617046443E-3</v>
      </c>
    </row>
    <row r="20" spans="1:13" ht="13.5">
      <c r="A20" s="492" t="s">
        <v>228</v>
      </c>
      <c r="B20" s="493" t="s">
        <v>225</v>
      </c>
      <c r="C20" s="430">
        <v>-0.41171362206674139</v>
      </c>
      <c r="D20" s="430">
        <v>-4.014042871105062E-2</v>
      </c>
      <c r="E20" s="458">
        <v>-0.13556531925905274</v>
      </c>
      <c r="F20" s="458">
        <v>-0.27614830280768859</v>
      </c>
      <c r="G20" s="458">
        <v>-1.0095904003185346E-4</v>
      </c>
      <c r="H20" s="458">
        <v>-2.3076933976684484E-2</v>
      </c>
      <c r="I20" s="458">
        <v>-1.6330567527959454E-4</v>
      </c>
      <c r="J20" s="458">
        <v>-4.7379900365825968E-4</v>
      </c>
      <c r="K20" s="458">
        <v>-6.9537752835974859E-4</v>
      </c>
      <c r="L20" s="458">
        <v>-2.5193708516019014E-3</v>
      </c>
      <c r="M20" s="458">
        <v>-1.3110682635434781E-2</v>
      </c>
    </row>
    <row r="21" spans="1:13" ht="13.5">
      <c r="A21" s="492" t="s">
        <v>226</v>
      </c>
      <c r="B21" s="493" t="s">
        <v>223</v>
      </c>
      <c r="C21" s="430">
        <v>-0.21810783523868771</v>
      </c>
      <c r="D21" s="430">
        <v>-3.1168662671258101E-2</v>
      </c>
      <c r="E21" s="458">
        <v>-0.17138925998823815</v>
      </c>
      <c r="F21" s="458">
        <v>-4.6718575250449569E-2</v>
      </c>
      <c r="G21" s="458">
        <v>-2.8498163766426104E-4</v>
      </c>
      <c r="H21" s="458">
        <v>-2.6693091206588457E-2</v>
      </c>
      <c r="I21" s="458">
        <v>-2.0367971916561002E-4</v>
      </c>
      <c r="J21" s="458">
        <v>-2.9659619744978259E-4</v>
      </c>
      <c r="K21" s="458">
        <v>-2.2662555679066485E-6</v>
      </c>
      <c r="L21" s="458">
        <v>-1.9268837966126278E-3</v>
      </c>
      <c r="M21" s="458">
        <v>-1.7611638582094541E-3</v>
      </c>
    </row>
    <row r="22" spans="1:13" ht="13.5">
      <c r="A22" s="492" t="s">
        <v>224</v>
      </c>
      <c r="B22" s="493" t="s">
        <v>221</v>
      </c>
      <c r="C22" s="430">
        <v>-0.37522115522817018</v>
      </c>
      <c r="D22" s="430">
        <v>-2.6501798462664053E-2</v>
      </c>
      <c r="E22" s="458">
        <v>-6.7260555579731263E-2</v>
      </c>
      <c r="F22" s="458">
        <v>-0.30796059964843892</v>
      </c>
      <c r="G22" s="458">
        <v>-1.6563321169775591E-4</v>
      </c>
      <c r="H22" s="458">
        <v>-2.3440346215087275E-2</v>
      </c>
      <c r="I22" s="458">
        <v>-1.2831970291856575E-4</v>
      </c>
      <c r="J22" s="458">
        <v>-1.3994988747311854E-4</v>
      </c>
      <c r="K22" s="458">
        <v>-3.1789171115777618E-5</v>
      </c>
      <c r="L22" s="458">
        <v>-1.6529399798158146E-3</v>
      </c>
      <c r="M22" s="458">
        <v>-9.4282029455574582E-4</v>
      </c>
    </row>
    <row r="23" spans="1:13" ht="13.5">
      <c r="A23" s="492" t="s">
        <v>222</v>
      </c>
      <c r="B23" s="493" t="s">
        <v>219</v>
      </c>
      <c r="C23" s="430">
        <v>-0.53509699187487936</v>
      </c>
      <c r="D23" s="430">
        <v>-2.642244580367013E-2</v>
      </c>
      <c r="E23" s="458">
        <v>-0.26539696884243552</v>
      </c>
      <c r="F23" s="458">
        <v>-0.26970002303244384</v>
      </c>
      <c r="G23" s="458">
        <v>-6.7063440365484751E-5</v>
      </c>
      <c r="H23" s="458">
        <v>-2.1273402804461147E-2</v>
      </c>
      <c r="I23" s="458">
        <v>-1.528166919803669E-4</v>
      </c>
      <c r="J23" s="458">
        <v>-1.2533167543713546E-4</v>
      </c>
      <c r="K23" s="458">
        <v>-7.3110144004995682E-5</v>
      </c>
      <c r="L23" s="458">
        <v>-1.519371714509835E-3</v>
      </c>
      <c r="M23" s="458">
        <v>-3.2113493329111635E-3</v>
      </c>
    </row>
    <row r="24" spans="1:13" ht="13.5">
      <c r="A24" s="492" t="s">
        <v>220</v>
      </c>
      <c r="B24" s="493" t="s">
        <v>218</v>
      </c>
      <c r="C24" s="430">
        <v>-0.24596920585236162</v>
      </c>
      <c r="D24" s="430">
        <v>-5.2532489314914686E-2</v>
      </c>
      <c r="E24" s="458">
        <v>-0.11855931594084956</v>
      </c>
      <c r="F24" s="458">
        <v>-0.12740988991151206</v>
      </c>
      <c r="G24" s="458">
        <v>-9.6205278290795919E-4</v>
      </c>
      <c r="H24" s="458">
        <v>-4.2087249417192343E-2</v>
      </c>
      <c r="I24" s="458">
        <v>-8.5008782460099406E-4</v>
      </c>
      <c r="J24" s="458">
        <v>-7.9310367087021254E-4</v>
      </c>
      <c r="K24" s="458">
        <v>-2.7824293813858144E-5</v>
      </c>
      <c r="L24" s="458">
        <v>-3.5980150816576247E-3</v>
      </c>
      <c r="M24" s="458">
        <v>-4.214156243871699E-3</v>
      </c>
    </row>
    <row r="25" spans="1:13" ht="13.5">
      <c r="A25" s="492" t="s">
        <v>217</v>
      </c>
      <c r="B25" s="493" t="s">
        <v>216</v>
      </c>
      <c r="C25" s="430">
        <v>-0.4114787605181956</v>
      </c>
      <c r="D25" s="430">
        <v>-2.677160079571644E-2</v>
      </c>
      <c r="E25" s="458">
        <v>-9.5004959156280003E-2</v>
      </c>
      <c r="F25" s="458">
        <v>-0.31647380136191561</v>
      </c>
      <c r="G25" s="458">
        <v>-3.8532768862717691E-4</v>
      </c>
      <c r="H25" s="458">
        <v>-2.3175854938888744E-2</v>
      </c>
      <c r="I25" s="458">
        <v>-1.3360979241670311E-4</v>
      </c>
      <c r="J25" s="458">
        <v>-1.5437098253670188E-4</v>
      </c>
      <c r="K25" s="458">
        <v>-1.9838470559109922E-5</v>
      </c>
      <c r="L25" s="458">
        <v>-1.7384959246706513E-3</v>
      </c>
      <c r="M25" s="458">
        <v>-1.1641029980173525E-3</v>
      </c>
    </row>
    <row r="26" spans="1:13" ht="13.5">
      <c r="A26" s="492" t="s">
        <v>215</v>
      </c>
      <c r="B26" s="493" t="s">
        <v>214</v>
      </c>
      <c r="C26" s="430">
        <v>-0.38497901959607905</v>
      </c>
      <c r="D26" s="430">
        <v>-4.0375027469206778E-2</v>
      </c>
      <c r="E26" s="458">
        <v>-0.20948171039072341</v>
      </c>
      <c r="F26" s="458">
        <v>-0.17549730920535567</v>
      </c>
      <c r="G26" s="458">
        <v>-3.291906221315682E-4</v>
      </c>
      <c r="H26" s="458">
        <v>-3.5072964723116551E-2</v>
      </c>
      <c r="I26" s="458">
        <v>-1.3230964609456936E-4</v>
      </c>
      <c r="J26" s="458">
        <v>-1.4761674610816981E-4</v>
      </c>
      <c r="K26" s="458">
        <v>-4.5921300040801337E-5</v>
      </c>
      <c r="L26" s="458">
        <v>-2.5103644022304731E-3</v>
      </c>
      <c r="M26" s="458">
        <v>-2.1366600294846416E-3</v>
      </c>
    </row>
    <row r="27" spans="1:13" ht="13.5">
      <c r="A27" s="492" t="s">
        <v>213</v>
      </c>
      <c r="B27" s="493" t="s">
        <v>212</v>
      </c>
      <c r="C27" s="430">
        <v>-0.28208472568679865</v>
      </c>
      <c r="D27" s="430">
        <v>-5.0540979879930663E-2</v>
      </c>
      <c r="E27" s="458">
        <v>-0.13613042732133665</v>
      </c>
      <c r="F27" s="458">
        <v>-0.145954298365462</v>
      </c>
      <c r="G27" s="458">
        <v>-7.3697336627897734E-4</v>
      </c>
      <c r="H27" s="458">
        <v>-4.163069152102053E-2</v>
      </c>
      <c r="I27" s="458">
        <v>-1.7625217167854389E-4</v>
      </c>
      <c r="J27" s="458">
        <v>-3.4946859166657589E-4</v>
      </c>
      <c r="K27" s="458">
        <v>-5.7500708490872478E-5</v>
      </c>
      <c r="L27" s="458">
        <v>-3.5366507194463646E-3</v>
      </c>
      <c r="M27" s="458">
        <v>-4.0534428013488024E-3</v>
      </c>
    </row>
    <row r="28" spans="1:13" ht="13.5">
      <c r="A28" s="492" t="s">
        <v>211</v>
      </c>
      <c r="B28" s="493" t="s">
        <v>410</v>
      </c>
      <c r="C28" s="430">
        <v>-0.33259462092300252</v>
      </c>
      <c r="D28" s="430">
        <v>-9.9122698963580086E-2</v>
      </c>
      <c r="E28" s="458">
        <v>-0.13754930556889708</v>
      </c>
      <c r="F28" s="458">
        <v>-0.19504531535410544</v>
      </c>
      <c r="G28" s="458">
        <v>-2.2451432766811357E-4</v>
      </c>
      <c r="H28" s="458">
        <v>-7.5507634052193559E-2</v>
      </c>
      <c r="I28" s="458">
        <v>-5.3043393421052139E-3</v>
      </c>
      <c r="J28" s="458">
        <v>-3.8634546049734443E-3</v>
      </c>
      <c r="K28" s="458">
        <v>0</v>
      </c>
      <c r="L28" s="458">
        <v>-5.4271441589169673E-3</v>
      </c>
      <c r="M28" s="458">
        <v>-8.7956124777227914E-3</v>
      </c>
    </row>
    <row r="29" spans="1:13" ht="13.5">
      <c r="A29" s="492" t="s">
        <v>210</v>
      </c>
      <c r="B29" s="493" t="s">
        <v>209</v>
      </c>
      <c r="C29" s="430">
        <v>-0.37900032217642088</v>
      </c>
      <c r="D29" s="430">
        <v>-1.4896663805680232E-2</v>
      </c>
      <c r="E29" s="458">
        <v>-0.11300316932992632</v>
      </c>
      <c r="F29" s="458">
        <v>-0.26599715284649456</v>
      </c>
      <c r="G29" s="458">
        <v>-3.6507719756424529E-4</v>
      </c>
      <c r="H29" s="458">
        <v>-1.0780432423005023E-2</v>
      </c>
      <c r="I29" s="458">
        <v>-1.533772865342874E-4</v>
      </c>
      <c r="J29" s="458">
        <v>-1.6066761459624621E-4</v>
      </c>
      <c r="K29" s="458">
        <v>-5.1593090900016232E-5</v>
      </c>
      <c r="L29" s="458">
        <v>-1.0932688120606701E-3</v>
      </c>
      <c r="M29" s="458">
        <v>-2.292247381019743E-3</v>
      </c>
    </row>
    <row r="30" spans="1:13" ht="13.5">
      <c r="A30" s="492" t="s">
        <v>208</v>
      </c>
      <c r="B30" s="493" t="s">
        <v>569</v>
      </c>
      <c r="C30" s="430">
        <v>-0.25276300383801581</v>
      </c>
      <c r="D30" s="430">
        <v>-5.3816226773704082E-2</v>
      </c>
      <c r="E30" s="458">
        <v>-0.22503583373148592</v>
      </c>
      <c r="F30" s="458">
        <v>-2.7727170106529878E-2</v>
      </c>
      <c r="G30" s="458">
        <v>-6.1954290334605676E-4</v>
      </c>
      <c r="H30" s="458">
        <v>-3.8490415461270695E-2</v>
      </c>
      <c r="I30" s="458">
        <v>0</v>
      </c>
      <c r="J30" s="458">
        <v>-4.2002908701427576E-5</v>
      </c>
      <c r="K30" s="458">
        <v>-5.250363587678447E-6</v>
      </c>
      <c r="L30" s="458">
        <v>-2.94020360909993E-3</v>
      </c>
      <c r="M30" s="458">
        <v>-1.1718811527698294E-2</v>
      </c>
    </row>
    <row r="31" spans="1:13" ht="13.5">
      <c r="A31" s="492" t="s">
        <v>207</v>
      </c>
      <c r="B31" s="493" t="s">
        <v>206</v>
      </c>
      <c r="C31" s="430">
        <v>-0.23797652726814375</v>
      </c>
      <c r="D31" s="430">
        <v>-2.081734405198734E-2</v>
      </c>
      <c r="E31" s="458">
        <v>-0.19808408728046834</v>
      </c>
      <c r="F31" s="458">
        <v>-3.9892439987675415E-2</v>
      </c>
      <c r="G31" s="458">
        <v>-5.0045283512133176E-4</v>
      </c>
      <c r="H31" s="458">
        <v>-1.4774562804029766E-2</v>
      </c>
      <c r="I31" s="458">
        <v>-1.1204167950477578E-5</v>
      </c>
      <c r="J31" s="458">
        <v>-1.1577640215493497E-4</v>
      </c>
      <c r="K31" s="458">
        <v>-1.3071529275557175E-5</v>
      </c>
      <c r="L31" s="458">
        <v>-1.2810098690046031E-3</v>
      </c>
      <c r="M31" s="458">
        <v>-4.1212664444506691E-3</v>
      </c>
    </row>
    <row r="32" spans="1:13" ht="13.5">
      <c r="A32" s="492" t="s">
        <v>205</v>
      </c>
      <c r="B32" s="493" t="s">
        <v>204</v>
      </c>
      <c r="C32" s="430">
        <v>-0.19083654622074778</v>
      </c>
      <c r="D32" s="430">
        <v>-3.9756119429749846E-2</v>
      </c>
      <c r="E32" s="458">
        <v>-0.16696852864700082</v>
      </c>
      <c r="F32" s="458">
        <v>-2.3868017573746975E-2</v>
      </c>
      <c r="G32" s="458">
        <v>-1.4345915897068053E-4</v>
      </c>
      <c r="H32" s="458">
        <v>-3.3372186855554556E-2</v>
      </c>
      <c r="I32" s="458">
        <v>-1.7932394871335066E-5</v>
      </c>
      <c r="J32" s="458">
        <v>-1.075943692280104E-4</v>
      </c>
      <c r="K32" s="458">
        <v>-1.7932394871335066E-5</v>
      </c>
      <c r="L32" s="458">
        <v>-2.2863803460952208E-3</v>
      </c>
      <c r="M32" s="458">
        <v>-3.8106339101587018E-3</v>
      </c>
    </row>
    <row r="33" spans="1:13" ht="13.5">
      <c r="A33" s="492" t="s">
        <v>203</v>
      </c>
      <c r="B33" s="493" t="s">
        <v>202</v>
      </c>
      <c r="C33" s="430">
        <v>0</v>
      </c>
      <c r="D33" s="430">
        <v>0</v>
      </c>
      <c r="E33" s="458">
        <v>0</v>
      </c>
      <c r="F33" s="458">
        <v>0</v>
      </c>
      <c r="G33" s="458">
        <v>0</v>
      </c>
      <c r="H33" s="458">
        <v>0</v>
      </c>
      <c r="I33" s="458">
        <v>0</v>
      </c>
      <c r="J33" s="458">
        <v>0</v>
      </c>
      <c r="K33" s="458">
        <v>0</v>
      </c>
      <c r="L33" s="458">
        <v>0</v>
      </c>
      <c r="M33" s="458">
        <v>0</v>
      </c>
    </row>
    <row r="34" spans="1:13" ht="13.5">
      <c r="A34" s="492" t="s">
        <v>201</v>
      </c>
      <c r="B34" s="493" t="s">
        <v>200</v>
      </c>
      <c r="C34" s="430">
        <v>-0.29448107341979424</v>
      </c>
      <c r="D34" s="430">
        <v>-2.1474564319250142E-2</v>
      </c>
      <c r="E34" s="458">
        <v>-0.17536439327135925</v>
      </c>
      <c r="F34" s="458">
        <v>-0.11911668014843498</v>
      </c>
      <c r="G34" s="458">
        <v>-4.6263260382246682E-5</v>
      </c>
      <c r="H34" s="458">
        <v>-1.0933550537004299E-2</v>
      </c>
      <c r="I34" s="458">
        <v>-1.4019169812802025E-6</v>
      </c>
      <c r="J34" s="458">
        <v>-4.388000151407034E-4</v>
      </c>
      <c r="K34" s="458">
        <v>-4.2057509438406079E-5</v>
      </c>
      <c r="L34" s="458">
        <v>-7.3460449819082619E-4</v>
      </c>
      <c r="M34" s="458">
        <v>-9.2778865821123799E-3</v>
      </c>
    </row>
    <row r="35" spans="1:13" ht="13.5">
      <c r="A35" s="492" t="s">
        <v>199</v>
      </c>
      <c r="B35" s="493" t="s">
        <v>570</v>
      </c>
      <c r="C35" s="430">
        <v>-0.77038767847002221</v>
      </c>
      <c r="D35" s="430">
        <v>-3.6928473462201315E-2</v>
      </c>
      <c r="E35" s="458">
        <v>-0.20657090957384883</v>
      </c>
      <c r="F35" s="458">
        <v>-0.56381676889617338</v>
      </c>
      <c r="G35" s="458">
        <v>-3.6642139109330093E-5</v>
      </c>
      <c r="H35" s="458">
        <v>-3.1023832387414709E-2</v>
      </c>
      <c r="I35" s="458">
        <v>-2.7829472741263361E-6</v>
      </c>
      <c r="J35" s="458">
        <v>-5.420562857270519E-4</v>
      </c>
      <c r="K35" s="458">
        <v>-3.0334125287977067E-4</v>
      </c>
      <c r="L35" s="458">
        <v>-2.4253385494011018E-3</v>
      </c>
      <c r="M35" s="458">
        <v>-2.5944799003952248E-3</v>
      </c>
    </row>
    <row r="36" spans="1:13" ht="13.5">
      <c r="A36" s="492" t="s">
        <v>198</v>
      </c>
      <c r="B36" s="493" t="s">
        <v>197</v>
      </c>
      <c r="C36" s="430">
        <v>-0.7993660419260189</v>
      </c>
      <c r="D36" s="430">
        <v>-3.3650778621453221E-2</v>
      </c>
      <c r="E36" s="458">
        <v>-0.30016171741092901</v>
      </c>
      <c r="F36" s="458">
        <v>-0.49920432451508984</v>
      </c>
      <c r="G36" s="458">
        <v>-2.5823139469700312E-5</v>
      </c>
      <c r="H36" s="458">
        <v>-3.0380923586102417E-2</v>
      </c>
      <c r="I36" s="458">
        <v>-1.0759641445708463E-6</v>
      </c>
      <c r="J36" s="458">
        <v>-3.367767772506749E-4</v>
      </c>
      <c r="K36" s="458">
        <v>-1.9044565358903979E-4</v>
      </c>
      <c r="L36" s="458">
        <v>-1.8990767151675437E-3</v>
      </c>
      <c r="M36" s="458">
        <v>-8.1665678572927236E-4</v>
      </c>
    </row>
    <row r="37" spans="1:13" ht="13.5">
      <c r="A37" s="492" t="s">
        <v>196</v>
      </c>
      <c r="B37" s="493" t="s">
        <v>195</v>
      </c>
      <c r="C37" s="430">
        <v>-0.54481496536878016</v>
      </c>
      <c r="D37" s="430">
        <v>-4.6941027543115695E-2</v>
      </c>
      <c r="E37" s="458">
        <v>-0.19667010949022487</v>
      </c>
      <c r="F37" s="458">
        <v>-0.34814485587855531</v>
      </c>
      <c r="G37" s="458">
        <v>-3.3742834260997663E-5</v>
      </c>
      <c r="H37" s="458">
        <v>-4.0116012082043594E-2</v>
      </c>
      <c r="I37" s="458">
        <v>-1.8769451557679948E-4</v>
      </c>
      <c r="J37" s="458">
        <v>-4.2283989183312693E-4</v>
      </c>
      <c r="K37" s="458">
        <v>-2.1141994591656346E-4</v>
      </c>
      <c r="L37" s="458">
        <v>-2.8623413625461923E-3</v>
      </c>
      <c r="M37" s="458">
        <v>-3.106976910938425E-3</v>
      </c>
    </row>
    <row r="38" spans="1:13" ht="13.5">
      <c r="A38" s="492" t="s">
        <v>194</v>
      </c>
      <c r="B38" s="493" t="s">
        <v>513</v>
      </c>
      <c r="C38" s="430">
        <v>-0.18707009956249046</v>
      </c>
      <c r="D38" s="430">
        <v>-0.11937866348698985</v>
      </c>
      <c r="E38" s="458">
        <v>-0.18703590131754438</v>
      </c>
      <c r="F38" s="458">
        <v>-3.4198244946069369E-5</v>
      </c>
      <c r="G38" s="458">
        <v>-8.891543685978035E-5</v>
      </c>
      <c r="H38" s="458">
        <v>-0.10167765190290434</v>
      </c>
      <c r="I38" s="458">
        <v>-1.9042722727469626E-3</v>
      </c>
      <c r="J38" s="458">
        <v>-3.9561669695111247E-3</v>
      </c>
      <c r="K38" s="458">
        <v>0</v>
      </c>
      <c r="L38" s="458">
        <v>-6.4976665397531797E-3</v>
      </c>
      <c r="M38" s="458">
        <v>-5.2539903652144568E-3</v>
      </c>
    </row>
    <row r="39" spans="1:13" ht="13.5">
      <c r="A39" s="492" t="s">
        <v>193</v>
      </c>
      <c r="B39" s="493" t="s">
        <v>192</v>
      </c>
      <c r="C39" s="430">
        <v>-0.18584509280367961</v>
      </c>
      <c r="D39" s="430">
        <v>-6.963216360073772E-2</v>
      </c>
      <c r="E39" s="458">
        <v>-0.14508567167241815</v>
      </c>
      <c r="F39" s="458">
        <v>-4.0759421131261464E-2</v>
      </c>
      <c r="G39" s="458">
        <v>-1.5139874927115891E-4</v>
      </c>
      <c r="H39" s="458">
        <v>-5.8876596255821347E-2</v>
      </c>
      <c r="I39" s="458">
        <v>-1.3769778807678544E-3</v>
      </c>
      <c r="J39" s="458">
        <v>-5.7869356642901656E-4</v>
      </c>
      <c r="K39" s="458">
        <v>-5.9433393308926021E-5</v>
      </c>
      <c r="L39" s="458">
        <v>-4.0320865250108228E-3</v>
      </c>
      <c r="M39" s="458">
        <v>-4.5569772301286013E-3</v>
      </c>
    </row>
    <row r="40" spans="1:13" ht="13.5">
      <c r="A40" s="492" t="s">
        <v>411</v>
      </c>
      <c r="B40" s="493" t="s">
        <v>191</v>
      </c>
      <c r="C40" s="430">
        <v>-0.48997932009255396</v>
      </c>
      <c r="D40" s="430">
        <v>-2.5880747880854524E-2</v>
      </c>
      <c r="E40" s="458">
        <v>-0.28175264119953447</v>
      </c>
      <c r="F40" s="458">
        <v>-0.20822667889301949</v>
      </c>
      <c r="G40" s="458">
        <v>-1.2975834216119085E-4</v>
      </c>
      <c r="H40" s="458">
        <v>-2.1769982587691292E-2</v>
      </c>
      <c r="I40" s="458">
        <v>-1.2240361831399786E-4</v>
      </c>
      <c r="J40" s="458">
        <v>-4.2788732668133585E-4</v>
      </c>
      <c r="K40" s="458">
        <v>-9.8238097101792268E-5</v>
      </c>
      <c r="L40" s="458">
        <v>-1.5867816700318906E-3</v>
      </c>
      <c r="M40" s="458">
        <v>-1.7456962388730252E-3</v>
      </c>
    </row>
    <row r="41" spans="1:13" ht="13.5">
      <c r="A41" s="492" t="s">
        <v>412</v>
      </c>
      <c r="B41" s="493" t="s">
        <v>190</v>
      </c>
      <c r="C41" s="430">
        <v>-0.13972172231325042</v>
      </c>
      <c r="D41" s="430">
        <v>-8.0132423648231213E-2</v>
      </c>
      <c r="E41" s="458">
        <v>-0.13972172231325042</v>
      </c>
      <c r="F41" s="458">
        <v>0</v>
      </c>
      <c r="G41" s="458">
        <v>-4.7946493325096026E-4</v>
      </c>
      <c r="H41" s="458">
        <v>-4.9936877165650435E-2</v>
      </c>
      <c r="I41" s="458">
        <v>-1.6841709420075748E-3</v>
      </c>
      <c r="J41" s="458">
        <v>-6.7622015095758683E-3</v>
      </c>
      <c r="K41" s="458">
        <v>0</v>
      </c>
      <c r="L41" s="458">
        <v>-3.7161889924521205E-3</v>
      </c>
      <c r="M41" s="458">
        <v>-1.7553520105294259E-2</v>
      </c>
    </row>
    <row r="42" spans="1:13" ht="13.5">
      <c r="A42" s="492" t="s">
        <v>413</v>
      </c>
      <c r="B42" s="493" t="s">
        <v>189</v>
      </c>
      <c r="C42" s="430">
        <v>-0.26609878940425485</v>
      </c>
      <c r="D42" s="430">
        <v>-6.7473613059314819E-2</v>
      </c>
      <c r="E42" s="458">
        <v>-0.23497526011979628</v>
      </c>
      <c r="F42" s="458">
        <v>-3.1123529284458544E-2</v>
      </c>
      <c r="G42" s="458">
        <v>-2.9483515051037484E-3</v>
      </c>
      <c r="H42" s="458">
        <v>-4.8955821534642625E-2</v>
      </c>
      <c r="I42" s="458">
        <v>-7.1695573899287972E-4</v>
      </c>
      <c r="J42" s="458">
        <v>-2.2887723573675823E-3</v>
      </c>
      <c r="K42" s="458">
        <v>0</v>
      </c>
      <c r="L42" s="458">
        <v>-5.8342933846300188E-3</v>
      </c>
      <c r="M42" s="458">
        <v>-6.7294185385779566E-3</v>
      </c>
    </row>
    <row r="43" spans="1:13" ht="13.5">
      <c r="A43" s="492" t="s">
        <v>511</v>
      </c>
      <c r="B43" s="493" t="s">
        <v>188</v>
      </c>
      <c r="C43" s="430">
        <v>-0.14769736236632369</v>
      </c>
      <c r="D43" s="430">
        <v>-7.1446649119254912E-2</v>
      </c>
      <c r="E43" s="458">
        <v>-0.14750486235098506</v>
      </c>
      <c r="F43" s="458">
        <v>-1.9250001533864663E-4</v>
      </c>
      <c r="G43" s="458">
        <v>-4.394522262511734E-4</v>
      </c>
      <c r="H43" s="458">
        <v>-5.5541239485357725E-2</v>
      </c>
      <c r="I43" s="458">
        <v>-7.8763950499119559E-4</v>
      </c>
      <c r="J43" s="458">
        <v>-2.6144723198782724E-3</v>
      </c>
      <c r="K43" s="458">
        <v>0</v>
      </c>
      <c r="L43" s="458">
        <v>-3.8883469233742568E-3</v>
      </c>
      <c r="M43" s="458">
        <v>-8.1754986594022843E-3</v>
      </c>
    </row>
    <row r="44" spans="1:13" ht="13.5">
      <c r="A44" s="494" t="s">
        <v>414</v>
      </c>
      <c r="B44" s="493" t="s">
        <v>187</v>
      </c>
      <c r="C44" s="430">
        <v>-0.14108204009744268</v>
      </c>
      <c r="D44" s="430">
        <v>-7.4938936880187143E-2</v>
      </c>
      <c r="E44" s="458">
        <v>-0.13223131823692652</v>
      </c>
      <c r="F44" s="458">
        <v>-8.8507218605161746E-3</v>
      </c>
      <c r="G44" s="458">
        <v>-2.2237791815523996E-4</v>
      </c>
      <c r="H44" s="458">
        <v>-5.7078075232346585E-2</v>
      </c>
      <c r="I44" s="458">
        <v>-2.1684873942796811E-3</v>
      </c>
      <c r="J44" s="458">
        <v>-1.1272259989248371E-3</v>
      </c>
      <c r="K44" s="458">
        <v>0</v>
      </c>
      <c r="L44" s="458">
        <v>-3.9693045826801904E-3</v>
      </c>
      <c r="M44" s="458">
        <v>-1.0373465753800604E-2</v>
      </c>
    </row>
    <row r="45" spans="1:13" ht="13.5">
      <c r="A45" s="495" t="s">
        <v>415</v>
      </c>
      <c r="B45" s="493" t="s">
        <v>186</v>
      </c>
      <c r="C45" s="430">
        <v>-0.26064198515157982</v>
      </c>
      <c r="D45" s="430">
        <v>-7.1804846815033282E-2</v>
      </c>
      <c r="E45" s="458">
        <v>-0.16246346544276266</v>
      </c>
      <c r="F45" s="458">
        <v>-9.817851970881715E-2</v>
      </c>
      <c r="G45" s="458">
        <v>-1.1108092900521936E-3</v>
      </c>
      <c r="H45" s="458">
        <v>-5.5252950545835545E-2</v>
      </c>
      <c r="I45" s="458">
        <v>-1.5733892603835753E-3</v>
      </c>
      <c r="J45" s="458">
        <v>-2.7053652221001221E-3</v>
      </c>
      <c r="K45" s="458">
        <v>0</v>
      </c>
      <c r="L45" s="458">
        <v>-4.5327545424559334E-3</v>
      </c>
      <c r="M45" s="458">
        <v>-6.6295779542059055E-3</v>
      </c>
    </row>
    <row r="46" spans="1:13" ht="13.5">
      <c r="A46" s="492" t="s">
        <v>185</v>
      </c>
      <c r="B46" s="493" t="s">
        <v>184</v>
      </c>
      <c r="C46" s="430">
        <v>-5.6087586044587502E-2</v>
      </c>
      <c r="D46" s="430">
        <v>-3.5329260787641446E-2</v>
      </c>
      <c r="E46" s="458">
        <v>-3.9098485147487254E-2</v>
      </c>
      <c r="F46" s="458">
        <v>-1.6989100897100248E-2</v>
      </c>
      <c r="G46" s="458">
        <v>-5.4268937118198839E-5</v>
      </c>
      <c r="H46" s="458">
        <v>-2.7148903730925475E-2</v>
      </c>
      <c r="I46" s="458">
        <v>0</v>
      </c>
      <c r="J46" s="458">
        <v>0</v>
      </c>
      <c r="K46" s="458">
        <v>0</v>
      </c>
      <c r="L46" s="458">
        <v>-1.7082838152122591E-3</v>
      </c>
      <c r="M46" s="458">
        <v>-6.4178043043855151E-3</v>
      </c>
    </row>
    <row r="47" spans="1:13" ht="13.5">
      <c r="A47" s="492" t="s">
        <v>183</v>
      </c>
      <c r="B47" s="493" t="s">
        <v>182</v>
      </c>
      <c r="C47" s="430">
        <v>-0.2938983405077244</v>
      </c>
      <c r="D47" s="430">
        <v>-5.046737477962765E-2</v>
      </c>
      <c r="E47" s="458">
        <v>-0.15154707288215008</v>
      </c>
      <c r="F47" s="458">
        <v>-0.14235126762557432</v>
      </c>
      <c r="G47" s="458">
        <v>-4.6012735246429376E-4</v>
      </c>
      <c r="H47" s="458">
        <v>-2.3732795787727915E-2</v>
      </c>
      <c r="I47" s="458">
        <v>-1.7444388637382565E-3</v>
      </c>
      <c r="J47" s="458">
        <v>-1.8386554168618976E-2</v>
      </c>
      <c r="K47" s="458">
        <v>0</v>
      </c>
      <c r="L47" s="458">
        <v>-2.1253501518588807E-3</v>
      </c>
      <c r="M47" s="458">
        <v>-4.0181084552193278E-3</v>
      </c>
    </row>
    <row r="48" spans="1:13" ht="13.5">
      <c r="A48" s="492" t="s">
        <v>181</v>
      </c>
      <c r="B48" s="493" t="s">
        <v>180</v>
      </c>
      <c r="C48" s="430">
        <v>-0.12138783417883041</v>
      </c>
      <c r="D48" s="430">
        <v>-2.281091469297563E-2</v>
      </c>
      <c r="E48" s="458">
        <v>-0.12137810836886496</v>
      </c>
      <c r="F48" s="458">
        <v>-9.7258099654539222E-6</v>
      </c>
      <c r="G48" s="458">
        <v>-2.4898073511562044E-4</v>
      </c>
      <c r="H48" s="458">
        <v>-1.4162724471694003E-2</v>
      </c>
      <c r="I48" s="458">
        <v>-3.9661853039121096E-3</v>
      </c>
      <c r="J48" s="458">
        <v>-3.4234851078397807E-4</v>
      </c>
      <c r="K48" s="458">
        <v>0</v>
      </c>
      <c r="L48" s="458">
        <v>-1.6242102642308051E-3</v>
      </c>
      <c r="M48" s="458">
        <v>-2.466465407239115E-3</v>
      </c>
    </row>
    <row r="49" spans="1:13" ht="13.5">
      <c r="A49" s="492" t="s">
        <v>179</v>
      </c>
      <c r="B49" s="493" t="s">
        <v>178</v>
      </c>
      <c r="C49" s="430">
        <v>-0.1584601395822168</v>
      </c>
      <c r="D49" s="430">
        <v>-5.7526480276033166E-2</v>
      </c>
      <c r="E49" s="458">
        <v>-0.1523421269728483</v>
      </c>
      <c r="F49" s="458">
        <v>-6.1180126093685078E-3</v>
      </c>
      <c r="G49" s="458">
        <v>-1.0422500155559703E-3</v>
      </c>
      <c r="H49" s="458">
        <v>-3.8155282707180438E-2</v>
      </c>
      <c r="I49" s="458">
        <v>-4.7967587379391047E-3</v>
      </c>
      <c r="J49" s="458">
        <v>-3.3355011330768103E-3</v>
      </c>
      <c r="K49" s="458">
        <v>-2.9104718778163834E-5</v>
      </c>
      <c r="L49" s="458">
        <v>-3.9758049461964149E-3</v>
      </c>
      <c r="M49" s="458">
        <v>-6.1917780173062677E-3</v>
      </c>
    </row>
    <row r="50" spans="1:13" ht="13.5">
      <c r="A50" s="492" t="s">
        <v>177</v>
      </c>
      <c r="B50" s="493" t="s">
        <v>571</v>
      </c>
      <c r="C50" s="430">
        <v>-2.2118639751084856E-2</v>
      </c>
      <c r="D50" s="430">
        <v>-5.0157890065324673E-2</v>
      </c>
      <c r="E50" s="458">
        <v>-2.2118639751084856E-2</v>
      </c>
      <c r="F50" s="458">
        <v>0</v>
      </c>
      <c r="G50" s="458">
        <v>-3.9926223415433725E-4</v>
      </c>
      <c r="H50" s="458">
        <v>-3.6127894460564393E-2</v>
      </c>
      <c r="I50" s="458">
        <v>-5.8431372190180589E-3</v>
      </c>
      <c r="J50" s="458">
        <v>-4.6575510431907794E-4</v>
      </c>
      <c r="K50" s="458">
        <v>0</v>
      </c>
      <c r="L50" s="458">
        <v>-3.4088271420235853E-3</v>
      </c>
      <c r="M50" s="458">
        <v>-3.9130139052452198E-3</v>
      </c>
    </row>
    <row r="51" spans="1:13" ht="13.5">
      <c r="A51" s="492" t="s">
        <v>174</v>
      </c>
      <c r="B51" s="493" t="s">
        <v>572</v>
      </c>
      <c r="C51" s="430">
        <v>-7.977009342484398E-2</v>
      </c>
      <c r="D51" s="430">
        <v>-3.2122664062677872E-2</v>
      </c>
      <c r="E51" s="458">
        <v>-7.9708872703906739E-2</v>
      </c>
      <c r="F51" s="458">
        <v>-6.1220720937233577E-5</v>
      </c>
      <c r="G51" s="458">
        <v>-5.0013787311120161E-4</v>
      </c>
      <c r="H51" s="458">
        <v>-2.1906393011730599E-2</v>
      </c>
      <c r="I51" s="458">
        <v>-4.196402144243102E-3</v>
      </c>
      <c r="J51" s="458">
        <v>-3.5416945996746699E-4</v>
      </c>
      <c r="K51" s="458">
        <v>-5.0595637138209575E-7</v>
      </c>
      <c r="L51" s="458">
        <v>-2.4027868076935727E-3</v>
      </c>
      <c r="M51" s="458">
        <v>-2.7622688095605514E-3</v>
      </c>
    </row>
    <row r="52" spans="1:13" ht="13.5">
      <c r="A52" s="492" t="s">
        <v>416</v>
      </c>
      <c r="B52" s="493" t="s">
        <v>176</v>
      </c>
      <c r="C52" s="430">
        <v>-9.3715583242540854E-2</v>
      </c>
      <c r="D52" s="430">
        <v>-2.8278471020073886E-2</v>
      </c>
      <c r="E52" s="458">
        <v>-9.3715583242540854E-2</v>
      </c>
      <c r="F52" s="458">
        <v>0</v>
      </c>
      <c r="G52" s="458">
        <v>-1.8478795951221892E-4</v>
      </c>
      <c r="H52" s="458">
        <v>-2.1568450634266191E-2</v>
      </c>
      <c r="I52" s="458">
        <v>-1.5226527863806838E-4</v>
      </c>
      <c r="J52" s="458">
        <v>-4.523609248859119E-4</v>
      </c>
      <c r="K52" s="458">
        <v>0</v>
      </c>
      <c r="L52" s="458">
        <v>-1.510826356971902E-3</v>
      </c>
      <c r="M52" s="458">
        <v>-4.4097798657995926E-3</v>
      </c>
    </row>
    <row r="53" spans="1:13" ht="13.5">
      <c r="A53" s="492" t="s">
        <v>417</v>
      </c>
      <c r="B53" s="496" t="s">
        <v>175</v>
      </c>
      <c r="C53" s="430">
        <v>-0.1464557865489137</v>
      </c>
      <c r="D53" s="430">
        <v>-2.9956877747302622E-2</v>
      </c>
      <c r="E53" s="458">
        <v>-0.1464557865489137</v>
      </c>
      <c r="F53" s="458">
        <v>0</v>
      </c>
      <c r="G53" s="458">
        <v>-1.4361438940310066E-4</v>
      </c>
      <c r="H53" s="458">
        <v>-2.1896045943598022E-2</v>
      </c>
      <c r="I53" s="458">
        <v>-2.7243378699222153E-3</v>
      </c>
      <c r="J53" s="458">
        <v>-3.8098458773728214E-4</v>
      </c>
      <c r="K53" s="458">
        <v>-1.2139480462752659E-4</v>
      </c>
      <c r="L53" s="458">
        <v>-2.0528728568262088E-3</v>
      </c>
      <c r="M53" s="458">
        <v>-2.6376272951882675E-3</v>
      </c>
    </row>
    <row r="54" spans="1:13" ht="13.5">
      <c r="A54" s="492" t="s">
        <v>172</v>
      </c>
      <c r="B54" s="493" t="s">
        <v>173</v>
      </c>
      <c r="C54" s="430">
        <v>-0.16405923287196172</v>
      </c>
      <c r="D54" s="430">
        <v>-3.5358612723248438E-2</v>
      </c>
      <c r="E54" s="458">
        <v>-0.16405923287196172</v>
      </c>
      <c r="F54" s="458">
        <v>0</v>
      </c>
      <c r="G54" s="458">
        <v>-2.1132740384125008E-4</v>
      </c>
      <c r="H54" s="458">
        <v>-2.6329227058067544E-2</v>
      </c>
      <c r="I54" s="458">
        <v>-2.0208382207443824E-4</v>
      </c>
      <c r="J54" s="458">
        <v>-5.3166532369110881E-4</v>
      </c>
      <c r="K54" s="458">
        <v>-1.3387256351934395E-5</v>
      </c>
      <c r="L54" s="458">
        <v>-1.7961235605511981E-3</v>
      </c>
      <c r="M54" s="458">
        <v>-6.2747982986709645E-3</v>
      </c>
    </row>
    <row r="55" spans="1:13" ht="13.5">
      <c r="A55" s="492" t="s">
        <v>170</v>
      </c>
      <c r="B55" s="493" t="s">
        <v>171</v>
      </c>
      <c r="C55" s="430">
        <v>-0.19868168322784127</v>
      </c>
      <c r="D55" s="430">
        <v>-4.0237025709643506E-2</v>
      </c>
      <c r="E55" s="458">
        <v>-0.19868168322784127</v>
      </c>
      <c r="F55" s="458">
        <v>0</v>
      </c>
      <c r="G55" s="458">
        <v>0</v>
      </c>
      <c r="H55" s="458">
        <v>-3.2122409843596329E-2</v>
      </c>
      <c r="I55" s="458">
        <v>-1.5415303696898132E-6</v>
      </c>
      <c r="J55" s="458">
        <v>-5.241203256945365E-5</v>
      </c>
      <c r="K55" s="458">
        <v>-2.7747546654416639E-5</v>
      </c>
      <c r="L55" s="458">
        <v>-2.0039894805967571E-3</v>
      </c>
      <c r="M55" s="458">
        <v>-6.02892527585686E-3</v>
      </c>
    </row>
    <row r="56" spans="1:13" ht="13.5">
      <c r="A56" s="492" t="s">
        <v>168</v>
      </c>
      <c r="B56" s="493" t="s">
        <v>169</v>
      </c>
      <c r="C56" s="430">
        <v>-0.31326711173478916</v>
      </c>
      <c r="D56" s="430">
        <v>-3.489813017618966E-2</v>
      </c>
      <c r="E56" s="458">
        <v>-0.25150996017077298</v>
      </c>
      <c r="F56" s="458">
        <v>-6.175715156401617E-2</v>
      </c>
      <c r="G56" s="458">
        <v>-5.9784029155315692E-4</v>
      </c>
      <c r="H56" s="458">
        <v>-2.9178874535856145E-2</v>
      </c>
      <c r="I56" s="458">
        <v>-1.5003749551573587E-4</v>
      </c>
      <c r="J56" s="458">
        <v>-3.6576258912980191E-4</v>
      </c>
      <c r="K56" s="458">
        <v>-1.0014818050434586E-4</v>
      </c>
      <c r="L56" s="458">
        <v>-2.5063837535999993E-3</v>
      </c>
      <c r="M56" s="458">
        <v>-1.9990833300304761E-3</v>
      </c>
    </row>
    <row r="57" spans="1:13" ht="13.5">
      <c r="A57" s="492" t="s">
        <v>418</v>
      </c>
      <c r="B57" s="493" t="s">
        <v>573</v>
      </c>
      <c r="C57" s="430">
        <v>-0.31221494432800967</v>
      </c>
      <c r="D57" s="430">
        <v>-1.9305127231690131E-2</v>
      </c>
      <c r="E57" s="458">
        <v>-0.18320271261187704</v>
      </c>
      <c r="F57" s="458">
        <v>-0.12901223171613266</v>
      </c>
      <c r="G57" s="458">
        <v>-8.1518771419804769E-4</v>
      </c>
      <c r="H57" s="458">
        <v>-1.4802742775122604E-2</v>
      </c>
      <c r="I57" s="458">
        <v>-8.4509093178425994E-5</v>
      </c>
      <c r="J57" s="458">
        <v>-3.3218574318596679E-4</v>
      </c>
      <c r="K57" s="458">
        <v>0</v>
      </c>
      <c r="L57" s="458">
        <v>-1.5738193429613025E-3</v>
      </c>
      <c r="M57" s="458">
        <v>-1.6966825630437836E-3</v>
      </c>
    </row>
    <row r="58" spans="1:13" ht="13.5">
      <c r="A58" s="492" t="s">
        <v>419</v>
      </c>
      <c r="B58" s="493" t="s">
        <v>574</v>
      </c>
      <c r="C58" s="430">
        <v>-0.5662005840583032</v>
      </c>
      <c r="D58" s="430">
        <v>-1.0205159650602168E-2</v>
      </c>
      <c r="E58" s="458">
        <v>-0.25381186724603572</v>
      </c>
      <c r="F58" s="458">
        <v>-0.31238871681226749</v>
      </c>
      <c r="G58" s="458">
        <v>-2.7859586580285398E-5</v>
      </c>
      <c r="H58" s="458">
        <v>-8.1537562308241218E-3</v>
      </c>
      <c r="I58" s="458">
        <v>-7.8337847413871814E-5</v>
      </c>
      <c r="J58" s="458">
        <v>-2.0301639329792131E-4</v>
      </c>
      <c r="K58" s="458">
        <v>-3.834141123425416E-5</v>
      </c>
      <c r="L58" s="458">
        <v>-5.7098360615040369E-4</v>
      </c>
      <c r="M58" s="458">
        <v>-1.1328645751013083E-3</v>
      </c>
    </row>
    <row r="59" spans="1:13" ht="13.5">
      <c r="A59" s="497" t="s">
        <v>420</v>
      </c>
      <c r="B59" s="493" t="s">
        <v>167</v>
      </c>
      <c r="C59" s="430">
        <v>-0.18934165957751789</v>
      </c>
      <c r="D59" s="430">
        <v>-1.6491073904765466E-2</v>
      </c>
      <c r="E59" s="458">
        <v>-0.18423248668642281</v>
      </c>
      <c r="F59" s="458">
        <v>-5.1091728910950939E-3</v>
      </c>
      <c r="G59" s="458">
        <v>-3.4152558481582236E-4</v>
      </c>
      <c r="H59" s="458">
        <v>-1.3161199452811198E-2</v>
      </c>
      <c r="I59" s="458">
        <v>-1.1031027100803022E-4</v>
      </c>
      <c r="J59" s="458">
        <v>-3.122341569210347E-4</v>
      </c>
      <c r="K59" s="458">
        <v>0</v>
      </c>
      <c r="L59" s="458">
        <v>-1.1186832568328487E-3</v>
      </c>
      <c r="M59" s="458">
        <v>-1.4471211823765321E-3</v>
      </c>
    </row>
    <row r="60" spans="1:13" ht="13.5">
      <c r="A60" s="492" t="s">
        <v>421</v>
      </c>
      <c r="B60" s="493" t="s">
        <v>166</v>
      </c>
      <c r="C60" s="430">
        <v>-0.3470111324852217</v>
      </c>
      <c r="D60" s="430">
        <v>-2.1235423590817943E-2</v>
      </c>
      <c r="E60" s="458">
        <v>-9.6390712214733124E-2</v>
      </c>
      <c r="F60" s="458">
        <v>-0.25062042027048853</v>
      </c>
      <c r="G60" s="458">
        <v>-4.7153572168623782E-4</v>
      </c>
      <c r="H60" s="458">
        <v>-1.721023803580082E-2</v>
      </c>
      <c r="I60" s="458">
        <v>-1.1910763904185247E-4</v>
      </c>
      <c r="J60" s="458">
        <v>-3.2305907575735324E-4</v>
      </c>
      <c r="K60" s="458">
        <v>0</v>
      </c>
      <c r="L60" s="458">
        <v>-1.4929245167574659E-3</v>
      </c>
      <c r="M60" s="458">
        <v>-1.6185586017742144E-3</v>
      </c>
    </row>
    <row r="61" spans="1:13" ht="13.5">
      <c r="A61" s="492" t="s">
        <v>422</v>
      </c>
      <c r="B61" s="493" t="s">
        <v>165</v>
      </c>
      <c r="C61" s="430">
        <v>-0.2462915596144786</v>
      </c>
      <c r="D61" s="430">
        <v>-2.7957140432034427E-2</v>
      </c>
      <c r="E61" s="458">
        <v>-0.13917997002130009</v>
      </c>
      <c r="F61" s="458">
        <v>-0.10711158959317853</v>
      </c>
      <c r="G61" s="458">
        <v>-2.6567199073336095E-4</v>
      </c>
      <c r="H61" s="458">
        <v>-2.3178586892043711E-2</v>
      </c>
      <c r="I61" s="458">
        <v>-1.3378968969238999E-4</v>
      </c>
      <c r="J61" s="458">
        <v>-4.1172346461344452E-4</v>
      </c>
      <c r="K61" s="458">
        <v>-2.9428282050464598E-5</v>
      </c>
      <c r="L61" s="458">
        <v>-1.7864057141004251E-3</v>
      </c>
      <c r="M61" s="458">
        <v>-2.1515343988006341E-3</v>
      </c>
    </row>
    <row r="62" spans="1:13" ht="13.5">
      <c r="A62" s="492" t="s">
        <v>164</v>
      </c>
      <c r="B62" s="493" t="s">
        <v>163</v>
      </c>
      <c r="C62" s="430">
        <v>-0.23897286876043519</v>
      </c>
      <c r="D62" s="430">
        <v>-2.2491691206717554E-2</v>
      </c>
      <c r="E62" s="458">
        <v>-0.11170391428374994</v>
      </c>
      <c r="F62" s="458">
        <v>-0.12726895447668526</v>
      </c>
      <c r="G62" s="458">
        <v>-7.4921252266601937E-4</v>
      </c>
      <c r="H62" s="458">
        <v>-1.0795669940508542E-2</v>
      </c>
      <c r="I62" s="458">
        <v>-6.5922060004601378E-3</v>
      </c>
      <c r="J62" s="458">
        <v>-2.9373163817178509E-4</v>
      </c>
      <c r="K62" s="458">
        <v>-1.2962985012484794E-6</v>
      </c>
      <c r="L62" s="458">
        <v>-2.1909845223879393E-3</v>
      </c>
      <c r="M62" s="458">
        <v>-1.8685902840218822E-3</v>
      </c>
    </row>
    <row r="63" spans="1:13" ht="13.5">
      <c r="A63" s="492" t="s">
        <v>162</v>
      </c>
      <c r="B63" s="493" t="s">
        <v>161</v>
      </c>
      <c r="C63" s="430">
        <v>-5.4778637529102267E-2</v>
      </c>
      <c r="D63" s="430">
        <v>-4.8769570524269952E-2</v>
      </c>
      <c r="E63" s="458">
        <v>-5.4208168206954413E-2</v>
      </c>
      <c r="F63" s="458">
        <v>-5.7046932214785406E-4</v>
      </c>
      <c r="G63" s="458">
        <v>-6.235649516984119E-5</v>
      </c>
      <c r="H63" s="458">
        <v>-3.4668976532349127E-2</v>
      </c>
      <c r="I63" s="458">
        <v>-3.9574765746404157E-3</v>
      </c>
      <c r="J63" s="458">
        <v>-6.7357362604254191E-3</v>
      </c>
      <c r="K63" s="458">
        <v>0</v>
      </c>
      <c r="L63" s="458">
        <v>-2.6430510477434667E-3</v>
      </c>
      <c r="M63" s="458">
        <v>-7.0197361394167749E-4</v>
      </c>
    </row>
    <row r="64" spans="1:13" ht="13.5">
      <c r="A64" s="492" t="s">
        <v>160</v>
      </c>
      <c r="B64" s="493" t="s">
        <v>159</v>
      </c>
      <c r="C64" s="430">
        <v>-0.18574549447420308</v>
      </c>
      <c r="D64" s="430">
        <v>-3.3367191508043778E-2</v>
      </c>
      <c r="E64" s="458">
        <v>-0.15119702940497004</v>
      </c>
      <c r="F64" s="458">
        <v>-3.4548465069233029E-2</v>
      </c>
      <c r="G64" s="458">
        <v>-1.4663140492720468E-4</v>
      </c>
      <c r="H64" s="458">
        <v>-2.6378578630315543E-2</v>
      </c>
      <c r="I64" s="458">
        <v>-1.0883757502958774E-4</v>
      </c>
      <c r="J64" s="458">
        <v>-4.0657217391768463E-4</v>
      </c>
      <c r="K64" s="458">
        <v>-1.882478931923287E-5</v>
      </c>
      <c r="L64" s="458">
        <v>-1.7752281207443624E-3</v>
      </c>
      <c r="M64" s="458">
        <v>-4.5325188137901604E-3</v>
      </c>
    </row>
    <row r="65" spans="1:13" ht="13.5">
      <c r="A65" s="492" t="s">
        <v>423</v>
      </c>
      <c r="B65" s="493" t="s">
        <v>157</v>
      </c>
      <c r="C65" s="430">
        <v>-0.10667536960281974</v>
      </c>
      <c r="D65" s="430">
        <v>-4.2093926438432169E-2</v>
      </c>
      <c r="E65" s="458">
        <v>-0.1055957703730296</v>
      </c>
      <c r="F65" s="458">
        <v>-1.0795992297901505E-3</v>
      </c>
      <c r="G65" s="458">
        <v>-1.5534741033256094E-4</v>
      </c>
      <c r="H65" s="458">
        <v>-3.3305701511047288E-2</v>
      </c>
      <c r="I65" s="458">
        <v>-2.6833327893998238E-3</v>
      </c>
      <c r="J65" s="458">
        <v>-5.2674521066544821E-4</v>
      </c>
      <c r="K65" s="458">
        <v>-1.4882020821774746E-4</v>
      </c>
      <c r="L65" s="458">
        <v>-2.9137430240527397E-3</v>
      </c>
      <c r="M65" s="458">
        <v>-2.3602362847165563E-3</v>
      </c>
    </row>
    <row r="66" spans="1:13" ht="13.5">
      <c r="A66" s="492" t="s">
        <v>424</v>
      </c>
      <c r="B66" s="493" t="s">
        <v>156</v>
      </c>
      <c r="C66" s="430">
        <v>-0.32642944227470916</v>
      </c>
      <c r="D66" s="430">
        <v>-3.0539196440256509E-2</v>
      </c>
      <c r="E66" s="458">
        <v>-0.13736249733088118</v>
      </c>
      <c r="F66" s="458">
        <v>-0.18906694494382797</v>
      </c>
      <c r="G66" s="458">
        <v>-9.9532301503660995E-5</v>
      </c>
      <c r="H66" s="458">
        <v>-2.4601354190344333E-2</v>
      </c>
      <c r="I66" s="458">
        <v>-1.7227009415962363E-3</v>
      </c>
      <c r="J66" s="458">
        <v>-4.1328291281796955E-4</v>
      </c>
      <c r="K66" s="458">
        <v>-6.5092058768830208E-5</v>
      </c>
      <c r="L66" s="458">
        <v>-1.917977117902727E-3</v>
      </c>
      <c r="M66" s="458">
        <v>-1.7192569173227533E-3</v>
      </c>
    </row>
    <row r="67" spans="1:13" ht="13.5">
      <c r="A67" s="492" t="s">
        <v>158</v>
      </c>
      <c r="B67" s="493" t="s">
        <v>155</v>
      </c>
      <c r="C67" s="430">
        <v>-0.71585106500203854</v>
      </c>
      <c r="D67" s="430">
        <v>-2.4286233760509528E-2</v>
      </c>
      <c r="E67" s="458">
        <v>-0.18726625601921743</v>
      </c>
      <c r="F67" s="458">
        <v>-0.52858480898282112</v>
      </c>
      <c r="G67" s="458">
        <v>-1.7630659717248294E-5</v>
      </c>
      <c r="H67" s="458">
        <v>-2.0303908496876067E-2</v>
      </c>
      <c r="I67" s="458">
        <v>-2.2038324646560368E-6</v>
      </c>
      <c r="J67" s="458">
        <v>-4.3856266046655133E-4</v>
      </c>
      <c r="K67" s="458">
        <v>-2.9310971779925293E-4</v>
      </c>
      <c r="L67" s="458">
        <v>-1.7454353120075813E-3</v>
      </c>
      <c r="M67" s="458">
        <v>-1.4853830811781688E-3</v>
      </c>
    </row>
    <row r="68" spans="1:13" ht="13.5">
      <c r="A68" s="492" t="s">
        <v>425</v>
      </c>
      <c r="B68" s="493" t="s">
        <v>575</v>
      </c>
      <c r="C68" s="430">
        <v>-0.73045842419496509</v>
      </c>
      <c r="D68" s="430">
        <v>-3.3552936693303129E-2</v>
      </c>
      <c r="E68" s="458">
        <v>-0.25057186557468697</v>
      </c>
      <c r="F68" s="458">
        <v>-0.47988655862027813</v>
      </c>
      <c r="G68" s="458">
        <v>-2.3031657012563769E-5</v>
      </c>
      <c r="H68" s="458">
        <v>-2.6064507483718188E-2</v>
      </c>
      <c r="I68" s="458">
        <v>-1.0866754535927814E-3</v>
      </c>
      <c r="J68" s="458">
        <v>-5.1193092177925835E-4</v>
      </c>
      <c r="K68" s="458">
        <v>-9.9454882554252634E-5</v>
      </c>
      <c r="L68" s="458">
        <v>-1.834157413000533E-3</v>
      </c>
      <c r="M68" s="458">
        <v>-3.9331788816455489E-3</v>
      </c>
    </row>
    <row r="69" spans="1:13" ht="13.5">
      <c r="A69" s="492" t="s">
        <v>154</v>
      </c>
      <c r="B69" s="493" t="s">
        <v>426</v>
      </c>
      <c r="C69" s="430">
        <v>-0.17709717500474573</v>
      </c>
      <c r="D69" s="430">
        <v>-5.9867514403555956E-2</v>
      </c>
      <c r="E69" s="458">
        <v>-9.7062216951943767E-2</v>
      </c>
      <c r="F69" s="458">
        <v>-8.0034958052801947E-2</v>
      </c>
      <c r="G69" s="458">
        <v>-2.9152254893018002E-4</v>
      </c>
      <c r="H69" s="458">
        <v>-4.3395565898887899E-2</v>
      </c>
      <c r="I69" s="458">
        <v>-3.383017486422322E-3</v>
      </c>
      <c r="J69" s="458">
        <v>-2.1010578632198388E-3</v>
      </c>
      <c r="K69" s="458">
        <v>-3.5130624289683429E-5</v>
      </c>
      <c r="L69" s="458">
        <v>-3.376237892261155E-3</v>
      </c>
      <c r="M69" s="458">
        <v>-7.2849820895448799E-3</v>
      </c>
    </row>
    <row r="70" spans="1:13" ht="13.5">
      <c r="A70" s="492" t="s">
        <v>153</v>
      </c>
      <c r="B70" s="493" t="s">
        <v>427</v>
      </c>
      <c r="C70" s="430">
        <v>-0.20282901299555395</v>
      </c>
      <c r="D70" s="430">
        <v>-6.0278866957912972E-2</v>
      </c>
      <c r="E70" s="458">
        <v>-0.20260187403459035</v>
      </c>
      <c r="F70" s="458">
        <v>-2.2713896096359973E-4</v>
      </c>
      <c r="G70" s="458">
        <v>-3.2136570754338992E-4</v>
      </c>
      <c r="H70" s="458">
        <v>-4.825459459011365E-2</v>
      </c>
      <c r="I70" s="458">
        <v>-6.0012213554835273E-3</v>
      </c>
      <c r="J70" s="458">
        <v>-2.4073413964901228E-3</v>
      </c>
      <c r="K70" s="458">
        <v>0</v>
      </c>
      <c r="L70" s="458">
        <v>-2.9505958943665668E-3</v>
      </c>
      <c r="M70" s="458">
        <v>-3.4374801391571543E-4</v>
      </c>
    </row>
    <row r="71" spans="1:13" ht="13.5">
      <c r="A71" s="492" t="s">
        <v>152</v>
      </c>
      <c r="B71" s="493" t="s">
        <v>151</v>
      </c>
      <c r="C71" s="430">
        <v>-0.21077162092180218</v>
      </c>
      <c r="D71" s="430">
        <v>-3.7612152897524238E-2</v>
      </c>
      <c r="E71" s="458">
        <v>-0.12649532516055542</v>
      </c>
      <c r="F71" s="458">
        <v>-8.4276295761246747E-2</v>
      </c>
      <c r="G71" s="458">
        <v>-4.2687468195027811E-5</v>
      </c>
      <c r="H71" s="458">
        <v>-3.047997564567604E-2</v>
      </c>
      <c r="I71" s="458">
        <v>-2.1961579031915621E-3</v>
      </c>
      <c r="J71" s="458">
        <v>-1.7996137907482777E-3</v>
      </c>
      <c r="K71" s="458">
        <v>-8.9868354094795393E-6</v>
      </c>
      <c r="L71" s="458">
        <v>-2.2028980297486719E-3</v>
      </c>
      <c r="M71" s="458">
        <v>-8.8183322455517973E-4</v>
      </c>
    </row>
    <row r="72" spans="1:13" ht="13.5">
      <c r="A72" s="492" t="s">
        <v>428</v>
      </c>
      <c r="B72" s="493" t="s">
        <v>429</v>
      </c>
      <c r="C72" s="430">
        <v>-0.21344676654164296</v>
      </c>
      <c r="D72" s="430">
        <v>-6.002577263924784E-2</v>
      </c>
      <c r="E72" s="458">
        <v>-0.2129482315506058</v>
      </c>
      <c r="F72" s="458">
        <v>-4.985349910371688E-4</v>
      </c>
      <c r="G72" s="458">
        <v>-2.537669087950931E-4</v>
      </c>
      <c r="H72" s="458">
        <v>-5.12573160459876E-2</v>
      </c>
      <c r="I72" s="458">
        <v>-2.5556667410569661E-3</v>
      </c>
      <c r="J72" s="458">
        <v>-1.7421728206641854E-3</v>
      </c>
      <c r="K72" s="458">
        <v>0</v>
      </c>
      <c r="L72" s="458">
        <v>-3.6211278049342365E-3</v>
      </c>
      <c r="M72" s="458">
        <v>-5.957223178097576E-4</v>
      </c>
    </row>
    <row r="73" spans="1:13" ht="13.5">
      <c r="A73" s="492" t="s">
        <v>150</v>
      </c>
      <c r="B73" s="493" t="s">
        <v>576</v>
      </c>
      <c r="C73" s="430">
        <v>-0.1553810104770352</v>
      </c>
      <c r="D73" s="430">
        <v>-5.7418782604176877E-2</v>
      </c>
      <c r="E73" s="458">
        <v>-0.1249201319461586</v>
      </c>
      <c r="F73" s="458">
        <v>-3.0460878530876607E-2</v>
      </c>
      <c r="G73" s="458">
        <v>-1.5530719527015775E-4</v>
      </c>
      <c r="H73" s="458">
        <v>-4.2358118314556714E-2</v>
      </c>
      <c r="I73" s="458">
        <v>-2.9095001942816244E-3</v>
      </c>
      <c r="J73" s="458">
        <v>-1.7833753981592259E-3</v>
      </c>
      <c r="K73" s="458">
        <v>-1.5353563030509893E-5</v>
      </c>
      <c r="L73" s="458">
        <v>-3.1214974684336651E-3</v>
      </c>
      <c r="M73" s="458">
        <v>-7.0756304704449819E-3</v>
      </c>
    </row>
    <row r="74" spans="1:13" ht="13.5">
      <c r="A74" s="492" t="s">
        <v>149</v>
      </c>
      <c r="B74" s="493" t="s">
        <v>148</v>
      </c>
      <c r="C74" s="430">
        <v>-7.4752886789254498E-3</v>
      </c>
      <c r="D74" s="430">
        <v>-1.124779526609705E-2</v>
      </c>
      <c r="E74" s="458">
        <v>-7.4752886789254498E-3</v>
      </c>
      <c r="F74" s="458">
        <v>0</v>
      </c>
      <c r="G74" s="458">
        <v>-2.900792169422296E-5</v>
      </c>
      <c r="H74" s="458">
        <v>-7.7777094480066759E-3</v>
      </c>
      <c r="I74" s="458">
        <v>-5.1349295566355409E-4</v>
      </c>
      <c r="J74" s="458">
        <v>-1.2977616749237277E-3</v>
      </c>
      <c r="K74" s="458">
        <v>0</v>
      </c>
      <c r="L74" s="458">
        <v>-5.7815425020376742E-4</v>
      </c>
      <c r="M74" s="458">
        <v>-1.0516690156051015E-3</v>
      </c>
    </row>
    <row r="75" spans="1:13" ht="13.5">
      <c r="A75" s="492" t="s">
        <v>147</v>
      </c>
      <c r="B75" s="493" t="s">
        <v>146</v>
      </c>
      <c r="C75" s="430"/>
      <c r="D75" s="430"/>
      <c r="E75" s="458"/>
      <c r="F75" s="458"/>
      <c r="G75" s="458"/>
      <c r="H75" s="458"/>
      <c r="I75" s="458"/>
      <c r="J75" s="458"/>
      <c r="K75" s="458"/>
      <c r="L75" s="458"/>
      <c r="M75" s="458"/>
    </row>
    <row r="76" spans="1:13" ht="13.5">
      <c r="A76" s="492" t="s">
        <v>145</v>
      </c>
      <c r="B76" s="493" t="s">
        <v>144</v>
      </c>
      <c r="C76" s="430">
        <v>-8.5847456735049579E-2</v>
      </c>
      <c r="D76" s="430">
        <v>-3.9588184487056109E-2</v>
      </c>
      <c r="E76" s="458">
        <v>-8.5847456735049579E-2</v>
      </c>
      <c r="F76" s="458">
        <v>0</v>
      </c>
      <c r="G76" s="458">
        <v>-8.6427406795521064E-6</v>
      </c>
      <c r="H76" s="458">
        <v>-2.7188732525458687E-2</v>
      </c>
      <c r="I76" s="458">
        <v>-1.7903769730795249E-3</v>
      </c>
      <c r="J76" s="458">
        <v>-4.9476366259405217E-3</v>
      </c>
      <c r="K76" s="458">
        <v>0</v>
      </c>
      <c r="L76" s="458">
        <v>-1.9304336938353436E-3</v>
      </c>
      <c r="M76" s="458">
        <v>-3.7223619280624806E-3</v>
      </c>
    </row>
    <row r="77" spans="1:13" ht="13.5">
      <c r="A77" s="492" t="s">
        <v>143</v>
      </c>
      <c r="B77" s="493" t="s">
        <v>142</v>
      </c>
      <c r="C77" s="430">
        <v>-0.10228516835180908</v>
      </c>
      <c r="D77" s="430">
        <v>-3.4979302377363297E-2</v>
      </c>
      <c r="E77" s="458">
        <v>-0.10228516835180908</v>
      </c>
      <c r="F77" s="458">
        <v>0</v>
      </c>
      <c r="G77" s="458">
        <v>-1.2804853323962077E-5</v>
      </c>
      <c r="H77" s="458">
        <v>-2.3876071784007732E-2</v>
      </c>
      <c r="I77" s="458">
        <v>-1.5792652432886562E-3</v>
      </c>
      <c r="J77" s="458">
        <v>-4.5378977418641161E-3</v>
      </c>
      <c r="K77" s="458">
        <v>0</v>
      </c>
      <c r="L77" s="458">
        <v>-1.6916634002434345E-3</v>
      </c>
      <c r="M77" s="458">
        <v>-3.2815993546353923E-3</v>
      </c>
    </row>
    <row r="78" spans="1:13" ht="13.5">
      <c r="A78" s="492" t="s">
        <v>141</v>
      </c>
      <c r="B78" s="493" t="s">
        <v>140</v>
      </c>
      <c r="C78" s="430">
        <v>-0.11503500309210245</v>
      </c>
      <c r="D78" s="430">
        <v>-3.1261270084818736E-2</v>
      </c>
      <c r="E78" s="458">
        <v>-0.11503500309210245</v>
      </c>
      <c r="F78" s="458">
        <v>0</v>
      </c>
      <c r="G78" s="458">
        <v>-2.3913900112694256E-5</v>
      </c>
      <c r="H78" s="458">
        <v>-2.0756913622816956E-2</v>
      </c>
      <c r="I78" s="458">
        <v>-1.5317204697182327E-3</v>
      </c>
      <c r="J78" s="458">
        <v>-4.7117416722040825E-3</v>
      </c>
      <c r="K78" s="458">
        <v>0</v>
      </c>
      <c r="L78" s="458">
        <v>-1.4678914569174386E-3</v>
      </c>
      <c r="M78" s="458">
        <v>-2.7690889630493315E-3</v>
      </c>
    </row>
    <row r="79" spans="1:13" ht="13.5">
      <c r="A79" s="492" t="s">
        <v>139</v>
      </c>
      <c r="B79" s="493" t="s">
        <v>577</v>
      </c>
      <c r="C79" s="430">
        <v>-3.2178967140286507E-2</v>
      </c>
      <c r="D79" s="430">
        <v>-3.5424421532073702E-2</v>
      </c>
      <c r="E79" s="458">
        <v>-3.216718597693248E-2</v>
      </c>
      <c r="F79" s="458">
        <v>-1.1781163354025495E-5</v>
      </c>
      <c r="G79" s="458">
        <v>-5.0710224871674959E-5</v>
      </c>
      <c r="H79" s="458">
        <v>-2.3298018869325896E-2</v>
      </c>
      <c r="I79" s="458">
        <v>-1.5264289910867817E-3</v>
      </c>
      <c r="J79" s="458">
        <v>-5.6841552060704747E-3</v>
      </c>
      <c r="K79" s="458">
        <v>0</v>
      </c>
      <c r="L79" s="458">
        <v>-1.6893163800685254E-3</v>
      </c>
      <c r="M79" s="458">
        <v>-3.1757918606503508E-3</v>
      </c>
    </row>
    <row r="80" spans="1:13" ht="13.5">
      <c r="A80" s="492" t="s">
        <v>430</v>
      </c>
      <c r="B80" s="493" t="s">
        <v>138</v>
      </c>
      <c r="C80" s="430">
        <v>-5.3082091318676652E-2</v>
      </c>
      <c r="D80" s="430">
        <v>-3.2857567708090986E-2</v>
      </c>
      <c r="E80" s="458">
        <v>-5.3082091318676652E-2</v>
      </c>
      <c r="F80" s="458">
        <v>0</v>
      </c>
      <c r="G80" s="458">
        <v>-5.2195973626871621E-5</v>
      </c>
      <c r="H80" s="458">
        <v>-2.2133115917546548E-2</v>
      </c>
      <c r="I80" s="458">
        <v>-1.4084820480243418E-3</v>
      </c>
      <c r="J80" s="458">
        <v>-4.7130131845410901E-3</v>
      </c>
      <c r="K80" s="458">
        <v>0</v>
      </c>
      <c r="L80" s="458">
        <v>-1.5735669878674708E-3</v>
      </c>
      <c r="M80" s="458">
        <v>-2.977193596484662E-3</v>
      </c>
    </row>
    <row r="81" spans="1:13" ht="13.5">
      <c r="A81" s="492" t="s">
        <v>137</v>
      </c>
      <c r="B81" s="493" t="s">
        <v>136</v>
      </c>
      <c r="C81" s="430">
        <v>-0.17345652710991125</v>
      </c>
      <c r="D81" s="430">
        <v>-4.7359097565604087E-2</v>
      </c>
      <c r="E81" s="458">
        <v>-0.12545718771595016</v>
      </c>
      <c r="F81" s="458">
        <v>-4.7999339393961095E-2</v>
      </c>
      <c r="G81" s="458">
        <v>-1.5687155598680935E-4</v>
      </c>
      <c r="H81" s="458">
        <v>-3.0325666245358752E-2</v>
      </c>
      <c r="I81" s="458">
        <v>-2.3832839818252777E-4</v>
      </c>
      <c r="J81" s="458">
        <v>-1.4360125174997941E-3</v>
      </c>
      <c r="K81" s="458">
        <v>-1.6559907479349348E-5</v>
      </c>
      <c r="L81" s="458">
        <v>-2.071107347586192E-3</v>
      </c>
      <c r="M81" s="458">
        <v>-1.3114551593510665E-2</v>
      </c>
    </row>
    <row r="82" spans="1:13" ht="13.5">
      <c r="A82" s="492" t="s">
        <v>135</v>
      </c>
      <c r="B82" s="493" t="s">
        <v>134</v>
      </c>
      <c r="C82" s="430"/>
      <c r="D82" s="430"/>
      <c r="E82" s="458"/>
      <c r="F82" s="458"/>
      <c r="G82" s="458"/>
      <c r="H82" s="458"/>
      <c r="I82" s="458"/>
      <c r="J82" s="458"/>
      <c r="K82" s="458"/>
      <c r="L82" s="458"/>
      <c r="M82" s="458"/>
    </row>
    <row r="83" spans="1:13" ht="13.5">
      <c r="A83" s="492" t="s">
        <v>133</v>
      </c>
      <c r="B83" s="493" t="s">
        <v>132</v>
      </c>
      <c r="C83" s="430">
        <v>-8.2981082536316753E-2</v>
      </c>
      <c r="D83" s="430">
        <v>-2.4987371704847602E-2</v>
      </c>
      <c r="E83" s="458">
        <v>-8.2981082536316753E-2</v>
      </c>
      <c r="F83" s="458">
        <v>0</v>
      </c>
      <c r="G83" s="458">
        <v>-1.0893639224872469E-4</v>
      </c>
      <c r="H83" s="458">
        <v>-1.5568190018373475E-2</v>
      </c>
      <c r="I83" s="458">
        <v>-1.2628295152399932E-4</v>
      </c>
      <c r="J83" s="458">
        <v>-1.0234469972412031E-3</v>
      </c>
      <c r="K83" s="458">
        <v>0</v>
      </c>
      <c r="L83" s="458">
        <v>-1.0990779956814006E-3</v>
      </c>
      <c r="M83" s="458">
        <v>-7.0614373497787965E-3</v>
      </c>
    </row>
    <row r="84" spans="1:13" ht="13.5">
      <c r="A84" s="492" t="s">
        <v>431</v>
      </c>
      <c r="B84" s="493" t="s">
        <v>131</v>
      </c>
      <c r="C84" s="430">
        <v>-0.11777755954438732</v>
      </c>
      <c r="D84" s="430">
        <v>-3.645521316877047E-2</v>
      </c>
      <c r="E84" s="458">
        <v>-0.11581283085304571</v>
      </c>
      <c r="F84" s="458">
        <v>-1.964728691341604E-3</v>
      </c>
      <c r="G84" s="458">
        <v>-2.7849186395442115E-5</v>
      </c>
      <c r="H84" s="458">
        <v>-2.6739825571960519E-2</v>
      </c>
      <c r="I84" s="458">
        <v>-1.5830063845830256E-4</v>
      </c>
      <c r="J84" s="458">
        <v>-1.2800156122957718E-3</v>
      </c>
      <c r="K84" s="458">
        <v>-1.4238681766090705E-5</v>
      </c>
      <c r="L84" s="458">
        <v>-1.7109451280989288E-3</v>
      </c>
      <c r="M84" s="458">
        <v>-6.5240383497954134E-3</v>
      </c>
    </row>
    <row r="85" spans="1:13" ht="13.5">
      <c r="A85" s="492" t="s">
        <v>130</v>
      </c>
      <c r="B85" s="493" t="s">
        <v>129</v>
      </c>
      <c r="C85" s="430">
        <v>-3.7042247543537278E-2</v>
      </c>
      <c r="D85" s="430">
        <v>-0.10948883883309572</v>
      </c>
      <c r="E85" s="458">
        <v>-3.7042247543537278E-2</v>
      </c>
      <c r="F85" s="458">
        <v>0</v>
      </c>
      <c r="G85" s="458">
        <v>-2.7900952404904908E-5</v>
      </c>
      <c r="H85" s="458">
        <v>-0.10176538364202528</v>
      </c>
      <c r="I85" s="458">
        <v>-1.7683702228460857E-4</v>
      </c>
      <c r="J85" s="458">
        <v>-2.1259739790216277E-4</v>
      </c>
      <c r="K85" s="458">
        <v>0</v>
      </c>
      <c r="L85" s="458">
        <v>-6.30247147422345E-3</v>
      </c>
      <c r="M85" s="458">
        <v>-1.0036483442553118E-3</v>
      </c>
    </row>
    <row r="86" spans="1:13" ht="13.5">
      <c r="A86" s="492" t="s">
        <v>128</v>
      </c>
      <c r="B86" s="493" t="s">
        <v>127</v>
      </c>
      <c r="C86" s="430">
        <v>-0.19625153484571609</v>
      </c>
      <c r="D86" s="430">
        <v>-4.3244717503273231E-2</v>
      </c>
      <c r="E86" s="458">
        <v>-0.1864955040770091</v>
      </c>
      <c r="F86" s="458">
        <v>-9.7560307687069841E-3</v>
      </c>
      <c r="G86" s="458">
        <v>-2.5645523357409778E-4</v>
      </c>
      <c r="H86" s="458">
        <v>-3.8854633180200326E-2</v>
      </c>
      <c r="I86" s="458">
        <v>-1.8947341932169996E-4</v>
      </c>
      <c r="J86" s="458">
        <v>-2.2647994653296949E-4</v>
      </c>
      <c r="K86" s="458">
        <v>0</v>
      </c>
      <c r="L86" s="458">
        <v>-2.6400456512519679E-3</v>
      </c>
      <c r="M86" s="458">
        <v>-1.0776300723921684E-3</v>
      </c>
    </row>
    <row r="87" spans="1:13" ht="13.5">
      <c r="A87" s="492" t="s">
        <v>126</v>
      </c>
      <c r="B87" s="493" t="s">
        <v>578</v>
      </c>
      <c r="C87" s="430">
        <v>-0.11801244953997965</v>
      </c>
      <c r="D87" s="430">
        <v>-2.6315789473684209E-2</v>
      </c>
      <c r="E87" s="458">
        <v>-6.0829896399698061E-2</v>
      </c>
      <c r="F87" s="458">
        <v>-5.7182553140281589E-2</v>
      </c>
      <c r="G87" s="458">
        <v>-6.8921003402290805E-5</v>
      </c>
      <c r="H87" s="458">
        <v>-1.5721646664989226E-2</v>
      </c>
      <c r="I87" s="458">
        <v>0</v>
      </c>
      <c r="J87" s="458">
        <v>-4.561914034723058E-4</v>
      </c>
      <c r="K87" s="458">
        <v>0</v>
      </c>
      <c r="L87" s="458">
        <v>-1.0305330984913957E-3</v>
      </c>
      <c r="M87" s="458">
        <v>-9.0384973033289934E-3</v>
      </c>
    </row>
    <row r="88" spans="1:13" ht="13.5">
      <c r="A88" s="492" t="s">
        <v>125</v>
      </c>
      <c r="B88" s="493" t="s">
        <v>124</v>
      </c>
      <c r="C88" s="430">
        <v>-0.16285552994757874</v>
      </c>
      <c r="D88" s="430">
        <v>-3.2478701990525181E-2</v>
      </c>
      <c r="E88" s="458">
        <v>-0.1294819706952785</v>
      </c>
      <c r="F88" s="458">
        <v>-3.3373559252300233E-2</v>
      </c>
      <c r="G88" s="458">
        <v>-1.4543523527378542E-4</v>
      </c>
      <c r="H88" s="458">
        <v>-2.6880043439208429E-2</v>
      </c>
      <c r="I88" s="458">
        <v>-1.3650101481741061E-3</v>
      </c>
      <c r="J88" s="458">
        <v>-4.6919607564067451E-4</v>
      </c>
      <c r="K88" s="458">
        <v>-1.0285715652586798E-5</v>
      </c>
      <c r="L88" s="458">
        <v>-1.9756946147102476E-3</v>
      </c>
      <c r="M88" s="458">
        <v>-1.6330367618653504E-3</v>
      </c>
    </row>
    <row r="89" spans="1:13" ht="13.5">
      <c r="A89" s="492" t="s">
        <v>432</v>
      </c>
      <c r="B89" s="493" t="s">
        <v>433</v>
      </c>
      <c r="C89" s="430">
        <v>-0.14594954077902306</v>
      </c>
      <c r="D89" s="430">
        <v>-1.3790451008082689E-2</v>
      </c>
      <c r="E89" s="458">
        <v>-0.14594954077902306</v>
      </c>
      <c r="F89" s="458">
        <v>0</v>
      </c>
      <c r="G89" s="458">
        <v>-4.4069188626143048E-6</v>
      </c>
      <c r="H89" s="458">
        <v>-1.1510070811173542E-2</v>
      </c>
      <c r="I89" s="458">
        <v>-4.8876736476267738E-5</v>
      </c>
      <c r="J89" s="458">
        <v>-3.0287551455785583E-4</v>
      </c>
      <c r="K89" s="458">
        <v>0</v>
      </c>
      <c r="L89" s="458">
        <v>-7.0911330789339268E-4</v>
      </c>
      <c r="M89" s="458">
        <v>-1.2151077191190169E-3</v>
      </c>
    </row>
    <row r="90" spans="1:13" ht="13.5">
      <c r="A90" s="492" t="s">
        <v>434</v>
      </c>
      <c r="B90" s="493" t="s">
        <v>435</v>
      </c>
      <c r="C90" s="430">
        <v>-0.14394164855999078</v>
      </c>
      <c r="D90" s="430">
        <v>-1.4502058814020329E-2</v>
      </c>
      <c r="E90" s="458">
        <v>-0.1393146018700514</v>
      </c>
      <c r="F90" s="458">
        <v>-4.6270466899393757E-3</v>
      </c>
      <c r="G90" s="458">
        <v>-4.1449849412697084E-6</v>
      </c>
      <c r="H90" s="458">
        <v>-1.2077242623377549E-2</v>
      </c>
      <c r="I90" s="458">
        <v>-4.5594834353966794E-5</v>
      </c>
      <c r="J90" s="458">
        <v>-3.69318158267131E-4</v>
      </c>
      <c r="K90" s="458">
        <v>0</v>
      </c>
      <c r="L90" s="458">
        <v>-7.3987981201664298E-4</v>
      </c>
      <c r="M90" s="458">
        <v>-1.265878401063769E-3</v>
      </c>
    </row>
    <row r="91" spans="1:13" ht="13.5">
      <c r="A91" s="492" t="s">
        <v>436</v>
      </c>
      <c r="B91" s="493" t="s">
        <v>121</v>
      </c>
      <c r="C91" s="430">
        <v>-9.3083614208472387E-2</v>
      </c>
      <c r="D91" s="430">
        <v>-1.4550786796721208E-2</v>
      </c>
      <c r="E91" s="458">
        <v>-9.3083614208472387E-2</v>
      </c>
      <c r="F91" s="458">
        <v>0</v>
      </c>
      <c r="G91" s="458">
        <v>-4.1559823287631385E-6</v>
      </c>
      <c r="H91" s="458">
        <v>-1.209183058553635E-2</v>
      </c>
      <c r="I91" s="458">
        <v>-5.1949779109539227E-5</v>
      </c>
      <c r="J91" s="458">
        <v>-3.7196041842430086E-4</v>
      </c>
      <c r="K91" s="458">
        <v>0</v>
      </c>
      <c r="L91" s="458">
        <v>-7.50847474063207E-4</v>
      </c>
      <c r="M91" s="458">
        <v>-1.2800425572590465E-3</v>
      </c>
    </row>
    <row r="92" spans="1:13" ht="13.5">
      <c r="A92" s="492" t="s">
        <v>437</v>
      </c>
      <c r="B92" s="493" t="s">
        <v>119</v>
      </c>
      <c r="C92" s="430">
        <v>-9.5737714105743582E-2</v>
      </c>
      <c r="D92" s="430">
        <v>-1.3745045040105706E-2</v>
      </c>
      <c r="E92" s="458">
        <v>-9.5737714105743582E-2</v>
      </c>
      <c r="F92" s="458">
        <v>0</v>
      </c>
      <c r="G92" s="458">
        <v>-3.0459258609461741E-6</v>
      </c>
      <c r="H92" s="458">
        <v>-1.1417348497170639E-2</v>
      </c>
      <c r="I92" s="458">
        <v>-4.6298073086381846E-5</v>
      </c>
      <c r="J92" s="458">
        <v>-3.7647643641294711E-4</v>
      </c>
      <c r="K92" s="458">
        <v>0</v>
      </c>
      <c r="L92" s="458">
        <v>-6.9934457767324156E-4</v>
      </c>
      <c r="M92" s="458">
        <v>-1.2025315299015497E-3</v>
      </c>
    </row>
    <row r="93" spans="1:13" ht="13.5">
      <c r="A93" s="492" t="s">
        <v>438</v>
      </c>
      <c r="B93" s="493" t="s">
        <v>514</v>
      </c>
      <c r="C93" s="430">
        <v>-9.7232199659873203E-2</v>
      </c>
      <c r="D93" s="430">
        <v>-1.636396042250976E-2</v>
      </c>
      <c r="E93" s="458">
        <v>-9.7150262273898613E-2</v>
      </c>
      <c r="F93" s="458">
        <v>-8.1937385974596941E-5</v>
      </c>
      <c r="G93" s="458">
        <v>-5.5945163837640205E-5</v>
      </c>
      <c r="H93" s="458">
        <v>-1.3192661776828304E-2</v>
      </c>
      <c r="I93" s="458">
        <v>-5.2231989246646386E-5</v>
      </c>
      <c r="J93" s="458">
        <v>-3.9483423150900939E-4</v>
      </c>
      <c r="K93" s="458">
        <v>-1.0693942822062198E-4</v>
      </c>
      <c r="L93" s="458">
        <v>-1.0292919966234865E-3</v>
      </c>
      <c r="M93" s="458">
        <v>-1.5320558362440495E-3</v>
      </c>
    </row>
    <row r="94" spans="1:13" ht="13.5">
      <c r="A94" s="492" t="s">
        <v>123</v>
      </c>
      <c r="B94" s="493" t="s">
        <v>515</v>
      </c>
      <c r="C94" s="430">
        <v>-0.28026091143895288</v>
      </c>
      <c r="D94" s="430">
        <v>-1.0338556072478937E-2</v>
      </c>
      <c r="E94" s="458">
        <v>-6.6620767054160215E-2</v>
      </c>
      <c r="F94" s="458">
        <v>-0.21364014438479265</v>
      </c>
      <c r="G94" s="458">
        <v>-3.3429775582732723E-5</v>
      </c>
      <c r="H94" s="458">
        <v>-8.5269806147098975E-3</v>
      </c>
      <c r="I94" s="458">
        <v>-3.2633828545048614E-5</v>
      </c>
      <c r="J94" s="458">
        <v>-2.8813282764164871E-4</v>
      </c>
      <c r="K94" s="458">
        <v>0</v>
      </c>
      <c r="L94" s="458">
        <v>-5.1736557449467318E-4</v>
      </c>
      <c r="M94" s="458">
        <v>-9.4001345150493691E-4</v>
      </c>
    </row>
    <row r="95" spans="1:13" ht="13.5">
      <c r="A95" s="492" t="s">
        <v>122</v>
      </c>
      <c r="B95" s="496" t="s">
        <v>117</v>
      </c>
      <c r="C95" s="430">
        <v>-0.20803074813267927</v>
      </c>
      <c r="D95" s="430">
        <v>-1.1017860623642628E-2</v>
      </c>
      <c r="E95" s="458">
        <v>-0.20803074813267927</v>
      </c>
      <c r="F95" s="458">
        <v>0</v>
      </c>
      <c r="G95" s="458">
        <v>-2.4027610126796704E-6</v>
      </c>
      <c r="H95" s="458">
        <v>-9.2151891738797044E-3</v>
      </c>
      <c r="I95" s="458">
        <v>-6.5475237595521009E-5</v>
      </c>
      <c r="J95" s="458">
        <v>-2.0273296044484717E-4</v>
      </c>
      <c r="K95" s="458">
        <v>0</v>
      </c>
      <c r="L95" s="458">
        <v>-5.7996643943555545E-4</v>
      </c>
      <c r="M95" s="458">
        <v>-9.5209405127431933E-4</v>
      </c>
    </row>
    <row r="96" spans="1:13" ht="13.5">
      <c r="A96" s="492" t="s">
        <v>120</v>
      </c>
      <c r="B96" s="493" t="s">
        <v>439</v>
      </c>
      <c r="C96" s="430">
        <v>-0.19810842763046782</v>
      </c>
      <c r="D96" s="430">
        <v>-1.403800838018031E-2</v>
      </c>
      <c r="E96" s="458">
        <v>-0.16862499095230052</v>
      </c>
      <c r="F96" s="458">
        <v>-2.9483436678167298E-2</v>
      </c>
      <c r="G96" s="458">
        <v>-2.8148398356133537E-5</v>
      </c>
      <c r="H96" s="458">
        <v>-1.1653436919439283E-2</v>
      </c>
      <c r="I96" s="458">
        <v>-4.6243797299362238E-5</v>
      </c>
      <c r="J96" s="458">
        <v>-3.2169598121295468E-4</v>
      </c>
      <c r="K96" s="458">
        <v>0</v>
      </c>
      <c r="L96" s="458">
        <v>-7.4995375620270064E-4</v>
      </c>
      <c r="M96" s="458">
        <v>-1.2385295276698756E-3</v>
      </c>
    </row>
    <row r="97" spans="1:13" ht="13.5">
      <c r="A97" s="492" t="s">
        <v>440</v>
      </c>
      <c r="B97" s="493" t="s">
        <v>516</v>
      </c>
      <c r="C97" s="430">
        <v>-0.10137697262613805</v>
      </c>
      <c r="D97" s="430">
        <v>-1.5353800530645978E-2</v>
      </c>
      <c r="E97" s="458">
        <v>-0.10137697262613805</v>
      </c>
      <c r="F97" s="458">
        <v>0</v>
      </c>
      <c r="G97" s="458">
        <v>-6.048970956622073E-6</v>
      </c>
      <c r="H97" s="458">
        <v>-1.282533067077795E-2</v>
      </c>
      <c r="I97" s="458">
        <v>-3.7049947109310199E-5</v>
      </c>
      <c r="J97" s="458">
        <v>-3.3496176672294728E-4</v>
      </c>
      <c r="K97" s="458">
        <v>0</v>
      </c>
      <c r="L97" s="458">
        <v>-7.9014683120875832E-4</v>
      </c>
      <c r="M97" s="458">
        <v>-1.3602623438703886E-3</v>
      </c>
    </row>
    <row r="98" spans="1:13" ht="13.5">
      <c r="A98" s="492" t="s">
        <v>441</v>
      </c>
      <c r="B98" s="493" t="s">
        <v>442</v>
      </c>
      <c r="C98" s="430">
        <v>-0.1016799985255087</v>
      </c>
      <c r="D98" s="430">
        <v>-1.414326789400514E-2</v>
      </c>
      <c r="E98" s="458">
        <v>-0.1016799985255087</v>
      </c>
      <c r="F98" s="458">
        <v>0</v>
      </c>
      <c r="G98" s="458">
        <v>-6.5825504486666388E-6</v>
      </c>
      <c r="H98" s="458">
        <v>-1.1788689598517083E-2</v>
      </c>
      <c r="I98" s="458">
        <v>-5.0027383409866451E-5</v>
      </c>
      <c r="J98" s="458">
        <v>-3.1267114631166535E-4</v>
      </c>
      <c r="K98" s="458">
        <v>0</v>
      </c>
      <c r="L98" s="458">
        <v>-7.3592914016093025E-4</v>
      </c>
      <c r="M98" s="458">
        <v>-1.249368075156928E-3</v>
      </c>
    </row>
    <row r="99" spans="1:13" ht="13.5">
      <c r="A99" s="492" t="s">
        <v>443</v>
      </c>
      <c r="B99" s="493" t="s">
        <v>517</v>
      </c>
      <c r="C99" s="430">
        <v>-9.5220598541058868E-2</v>
      </c>
      <c r="D99" s="430">
        <v>-1.4240956009668774E-2</v>
      </c>
      <c r="E99" s="458">
        <v>-9.4848208452198435E-2</v>
      </c>
      <c r="F99" s="458">
        <v>-3.7239008886042597E-4</v>
      </c>
      <c r="G99" s="458">
        <v>-5.6710245147823988E-5</v>
      </c>
      <c r="H99" s="458">
        <v>-1.1538702046959533E-2</v>
      </c>
      <c r="I99" s="458">
        <v>-8.9485748046946599E-5</v>
      </c>
      <c r="J99" s="458">
        <v>-3.18698640032258E-4</v>
      </c>
      <c r="K99" s="458">
        <v>-3.6872440761512936E-5</v>
      </c>
      <c r="L99" s="458">
        <v>-8.0925304197636283E-4</v>
      </c>
      <c r="M99" s="458">
        <v>-1.3912338467443361E-3</v>
      </c>
    </row>
    <row r="100" spans="1:13" ht="13.5">
      <c r="A100" s="492" t="s">
        <v>444</v>
      </c>
      <c r="B100" s="493" t="s">
        <v>445</v>
      </c>
      <c r="C100" s="430">
        <v>-0.12002403346670475</v>
      </c>
      <c r="D100" s="430">
        <v>-1.424129614219187E-2</v>
      </c>
      <c r="E100" s="458">
        <v>-0.12002403346670475</v>
      </c>
      <c r="F100" s="458">
        <v>0</v>
      </c>
      <c r="G100" s="458">
        <v>-5.1178591790339736E-6</v>
      </c>
      <c r="H100" s="458">
        <v>-1.1952248326715941E-2</v>
      </c>
      <c r="I100" s="458">
        <v>0</v>
      </c>
      <c r="J100" s="458">
        <v>-2.8045868301106175E-4</v>
      </c>
      <c r="K100" s="458">
        <v>0</v>
      </c>
      <c r="L100" s="458">
        <v>-7.3458338749734294E-4</v>
      </c>
      <c r="M100" s="458">
        <v>-1.2688878857884899E-3</v>
      </c>
    </row>
    <row r="101" spans="1:13" ht="13.5">
      <c r="A101" s="492" t="s">
        <v>118</v>
      </c>
      <c r="B101" s="493" t="s">
        <v>446</v>
      </c>
      <c r="C101" s="430">
        <v>-0.10302513115921816</v>
      </c>
      <c r="D101" s="430">
        <v>-1.1054509656766911E-2</v>
      </c>
      <c r="E101" s="458">
        <v>-0.10302513115921816</v>
      </c>
      <c r="F101" s="458">
        <v>0</v>
      </c>
      <c r="G101" s="458">
        <v>-1.4348294389063E-5</v>
      </c>
      <c r="H101" s="458">
        <v>-8.9752229275043907E-3</v>
      </c>
      <c r="I101" s="458">
        <v>-1.1332720653056539E-4</v>
      </c>
      <c r="J101" s="458">
        <v>-3.1906715658390944E-4</v>
      </c>
      <c r="K101" s="458">
        <v>0</v>
      </c>
      <c r="L101" s="458">
        <v>-5.7271581841090448E-4</v>
      </c>
      <c r="M101" s="458">
        <v>-1.0598282533480772E-3</v>
      </c>
    </row>
    <row r="102" spans="1:13" ht="13.5">
      <c r="A102" s="492" t="s">
        <v>116</v>
      </c>
      <c r="B102" s="493" t="s">
        <v>115</v>
      </c>
      <c r="C102" s="430">
        <v>-0.16038414570652329</v>
      </c>
      <c r="D102" s="430">
        <v>-1.5528018907516622E-2</v>
      </c>
      <c r="E102" s="458">
        <v>-0.15163957704213485</v>
      </c>
      <c r="F102" s="458">
        <v>-8.7445686643884239E-3</v>
      </c>
      <c r="G102" s="458">
        <v>-1.0255245163468608E-5</v>
      </c>
      <c r="H102" s="458">
        <v>-1.2932653016146489E-2</v>
      </c>
      <c r="I102" s="458">
        <v>-4.4176440704172467E-5</v>
      </c>
      <c r="J102" s="458">
        <v>-3.494672005705072E-4</v>
      </c>
      <c r="K102" s="458">
        <v>-1.0176358662211157E-4</v>
      </c>
      <c r="L102" s="458">
        <v>-9.6793737042892168E-4</v>
      </c>
      <c r="M102" s="458">
        <v>-1.1217660478809509E-3</v>
      </c>
    </row>
    <row r="103" spans="1:13" ht="13.5">
      <c r="A103" s="492" t="s">
        <v>114</v>
      </c>
      <c r="B103" s="493" t="s">
        <v>579</v>
      </c>
      <c r="C103" s="430">
        <v>-0.13003131639024648</v>
      </c>
      <c r="D103" s="430">
        <v>-1.6282428490903313E-2</v>
      </c>
      <c r="E103" s="458">
        <v>-0.13002676326575585</v>
      </c>
      <c r="F103" s="458">
        <v>-4.5531244906191974E-6</v>
      </c>
      <c r="G103" s="458">
        <v>-1.5025310819043352E-5</v>
      </c>
      <c r="H103" s="458">
        <v>-1.3877923447407315E-2</v>
      </c>
      <c r="I103" s="458">
        <v>-6.1011868174297246E-5</v>
      </c>
      <c r="J103" s="458">
        <v>-2.3129872412345524E-4</v>
      </c>
      <c r="K103" s="458">
        <v>0</v>
      </c>
      <c r="L103" s="458">
        <v>-8.7602115199513365E-4</v>
      </c>
      <c r="M103" s="458">
        <v>-1.2211479883840687E-3</v>
      </c>
    </row>
    <row r="104" spans="1:13" ht="13.5">
      <c r="A104" s="492" t="s">
        <v>447</v>
      </c>
      <c r="B104" s="493" t="s">
        <v>518</v>
      </c>
      <c r="C104" s="430">
        <v>-0.27818959296969975</v>
      </c>
      <c r="D104" s="430">
        <v>-1.5137037515768599E-2</v>
      </c>
      <c r="E104" s="458">
        <v>-9.832856934829666E-2</v>
      </c>
      <c r="F104" s="458">
        <v>-0.17986102362140308</v>
      </c>
      <c r="G104" s="458">
        <v>-6.544684652550873E-6</v>
      </c>
      <c r="H104" s="458">
        <v>-1.2477032247297454E-2</v>
      </c>
      <c r="I104" s="458">
        <v>-4.4994706986287252E-5</v>
      </c>
      <c r="J104" s="458">
        <v>-3.1905337681185502E-4</v>
      </c>
      <c r="K104" s="458">
        <v>-5.39936483835447E-5</v>
      </c>
      <c r="L104" s="458">
        <v>-1.1048245779087442E-3</v>
      </c>
      <c r="M104" s="458">
        <v>-1.1305942737281634E-3</v>
      </c>
    </row>
    <row r="105" spans="1:13" ht="13.5">
      <c r="A105" s="492" t="s">
        <v>448</v>
      </c>
      <c r="B105" s="493" t="s">
        <v>449</v>
      </c>
      <c r="C105" s="430">
        <v>-0.33980755125526019</v>
      </c>
      <c r="D105" s="430">
        <v>-1.8526837753508479E-2</v>
      </c>
      <c r="E105" s="458">
        <v>-0.33979051850874048</v>
      </c>
      <c r="F105" s="458">
        <v>-1.7032746519730841E-5</v>
      </c>
      <c r="G105" s="458">
        <v>-2.1290933149663551E-6</v>
      </c>
      <c r="H105" s="458">
        <v>-1.5657884511591315E-2</v>
      </c>
      <c r="I105" s="458">
        <v>-4.8969146244226166E-5</v>
      </c>
      <c r="J105" s="458">
        <v>-3.8004315672149439E-4</v>
      </c>
      <c r="K105" s="458">
        <v>-1.037932991046098E-4</v>
      </c>
      <c r="L105" s="458">
        <v>-1.0650789308119192E-3</v>
      </c>
      <c r="M105" s="458">
        <v>-1.2689396157199476E-3</v>
      </c>
    </row>
    <row r="106" spans="1:13" ht="13.5">
      <c r="A106" s="492" t="s">
        <v>450</v>
      </c>
      <c r="B106" s="493" t="s">
        <v>519</v>
      </c>
      <c r="C106" s="430">
        <v>-0.19552639157005577</v>
      </c>
      <c r="D106" s="430">
        <v>-1.5992790179285631E-2</v>
      </c>
      <c r="E106" s="458">
        <v>-0.10844994187348685</v>
      </c>
      <c r="F106" s="458">
        <v>-8.7076449696568942E-2</v>
      </c>
      <c r="G106" s="458">
        <v>-3.9995307217286503E-6</v>
      </c>
      <c r="H106" s="458">
        <v>-1.3090464052217874E-2</v>
      </c>
      <c r="I106" s="458">
        <v>-3.9995307217286508E-5</v>
      </c>
      <c r="J106" s="458">
        <v>-3.972867183583793E-4</v>
      </c>
      <c r="K106" s="458">
        <v>-6.7992022269387054E-5</v>
      </c>
      <c r="L106" s="458">
        <v>-1.0638751719798209E-3</v>
      </c>
      <c r="M106" s="458">
        <v>-1.3291773765211549E-3</v>
      </c>
    </row>
    <row r="107" spans="1:13" ht="13.5">
      <c r="A107" s="492" t="s">
        <v>451</v>
      </c>
      <c r="B107" s="493" t="s">
        <v>452</v>
      </c>
      <c r="C107" s="430">
        <v>0</v>
      </c>
      <c r="D107" s="430">
        <v>-3.1398005531517198E-2</v>
      </c>
      <c r="E107" s="458">
        <v>0</v>
      </c>
      <c r="F107" s="458">
        <v>0</v>
      </c>
      <c r="G107" s="458">
        <v>-2.1096556830959618E-6</v>
      </c>
      <c r="H107" s="458">
        <v>-2.9220840866562167E-2</v>
      </c>
      <c r="I107" s="458">
        <v>-5.2741392077399046E-5</v>
      </c>
      <c r="J107" s="458">
        <v>-3.2699663087987408E-4</v>
      </c>
      <c r="K107" s="458">
        <v>0</v>
      </c>
      <c r="L107" s="458">
        <v>-1.7953169863146635E-3</v>
      </c>
      <c r="M107" s="458">
        <v>0</v>
      </c>
    </row>
    <row r="108" spans="1:13" ht="13.5">
      <c r="A108" s="492" t="s">
        <v>113</v>
      </c>
      <c r="B108" s="493" t="s">
        <v>520</v>
      </c>
      <c r="C108" s="430">
        <v>-8.745129634811101E-2</v>
      </c>
      <c r="D108" s="430">
        <v>-1.2662713515663714E-2</v>
      </c>
      <c r="E108" s="458">
        <v>-8.7397089411106355E-2</v>
      </c>
      <c r="F108" s="458">
        <v>-5.4206937004662204E-5</v>
      </c>
      <c r="G108" s="458">
        <v>-7.5512151051270726E-6</v>
      </c>
      <c r="H108" s="458">
        <v>-9.40004921774131E-3</v>
      </c>
      <c r="I108" s="458">
        <v>-4.3419486854480666E-5</v>
      </c>
      <c r="J108" s="458">
        <v>-3.4937854173900437E-4</v>
      </c>
      <c r="K108" s="458">
        <v>-3.7890918652512632E-4</v>
      </c>
      <c r="L108" s="458">
        <v>-1.1705731844215736E-3</v>
      </c>
      <c r="M108" s="458">
        <v>-1.3128326832770926E-3</v>
      </c>
    </row>
    <row r="109" spans="1:13" ht="13.5">
      <c r="A109" s="492" t="s">
        <v>453</v>
      </c>
      <c r="B109" s="493" t="s">
        <v>103</v>
      </c>
      <c r="C109" s="430">
        <v>-6.3591771275623141E-2</v>
      </c>
      <c r="D109" s="430">
        <v>-1.1712663795588118E-2</v>
      </c>
      <c r="E109" s="458">
        <v>-5.7367313227519076E-2</v>
      </c>
      <c r="F109" s="458">
        <v>-6.2244580481040628E-3</v>
      </c>
      <c r="G109" s="458">
        <v>-7.9500156911750372E-6</v>
      </c>
      <c r="H109" s="458">
        <v>-9.1945300119155911E-3</v>
      </c>
      <c r="I109" s="458">
        <v>-5.0664506777657871E-5</v>
      </c>
      <c r="J109" s="458">
        <v>-3.1436248487307398E-4</v>
      </c>
      <c r="K109" s="458">
        <v>-1.0092477546932379E-4</v>
      </c>
      <c r="L109" s="458">
        <v>-7.7829306156316982E-4</v>
      </c>
      <c r="M109" s="458">
        <v>-1.2659389392981268E-3</v>
      </c>
    </row>
    <row r="110" spans="1:13" ht="13.5">
      <c r="A110" s="492" t="s">
        <v>108</v>
      </c>
      <c r="B110" s="493" t="s">
        <v>112</v>
      </c>
      <c r="C110" s="430">
        <v>-0.10613026899978478</v>
      </c>
      <c r="D110" s="430">
        <v>-1.1870868754352767E-2</v>
      </c>
      <c r="E110" s="458">
        <v>-0.10486956791405766</v>
      </c>
      <c r="F110" s="458">
        <v>-1.2607010857271239E-3</v>
      </c>
      <c r="G110" s="458">
        <v>-5.6084922690233184E-6</v>
      </c>
      <c r="H110" s="458">
        <v>-9.8111224759447925E-3</v>
      </c>
      <c r="I110" s="458">
        <v>-4.2888470292531257E-5</v>
      </c>
      <c r="J110" s="458">
        <v>-3.0307852340055421E-4</v>
      </c>
      <c r="K110" s="458">
        <v>-5.4985218323758026E-6</v>
      </c>
      <c r="L110" s="458">
        <v>-5.9450018051647176E-4</v>
      </c>
      <c r="M110" s="458">
        <v>-1.1081720900970192E-3</v>
      </c>
    </row>
    <row r="111" spans="1:13" ht="13.5">
      <c r="A111" s="492" t="s">
        <v>107</v>
      </c>
      <c r="B111" s="493" t="s">
        <v>109</v>
      </c>
      <c r="C111" s="430">
        <v>-0.43022463564349106</v>
      </c>
      <c r="D111" s="430">
        <v>-8.5093972984489983E-3</v>
      </c>
      <c r="E111" s="458">
        <v>-0.14753829455239464</v>
      </c>
      <c r="F111" s="458">
        <v>-0.28268634109109642</v>
      </c>
      <c r="G111" s="458">
        <v>-3.682357843264672E-5</v>
      </c>
      <c r="H111" s="458">
        <v>-6.818269535991405E-3</v>
      </c>
      <c r="I111" s="458">
        <v>-3.682357843264672E-5</v>
      </c>
      <c r="J111" s="458">
        <v>-1.9908362457436276E-4</v>
      </c>
      <c r="K111" s="458">
        <v>-3.1506805076061365E-5</v>
      </c>
      <c r="L111" s="458">
        <v>-5.2025611881846329E-4</v>
      </c>
      <c r="M111" s="458">
        <v>-8.666340571234129E-4</v>
      </c>
    </row>
    <row r="112" spans="1:13" ht="13.5">
      <c r="A112" s="492" t="s">
        <v>106</v>
      </c>
      <c r="B112" s="493" t="s">
        <v>111</v>
      </c>
      <c r="C112" s="430">
        <v>-0.16807508343272973</v>
      </c>
      <c r="D112" s="430">
        <v>-1.1756484861628173E-2</v>
      </c>
      <c r="E112" s="458">
        <v>-0.16807508343272973</v>
      </c>
      <c r="F112" s="458">
        <v>0</v>
      </c>
      <c r="G112" s="458">
        <v>-1.2851250788143115E-5</v>
      </c>
      <c r="H112" s="458">
        <v>-9.3436625261543033E-3</v>
      </c>
      <c r="I112" s="458">
        <v>-5.4617815849608238E-5</v>
      </c>
      <c r="J112" s="458">
        <v>-3.060204093926579E-4</v>
      </c>
      <c r="K112" s="458">
        <v>-4.7388987281277735E-5</v>
      </c>
      <c r="L112" s="458">
        <v>-6.6103621241511148E-4</v>
      </c>
      <c r="M112" s="458">
        <v>-1.3309076597470713E-3</v>
      </c>
    </row>
    <row r="113" spans="1:13" ht="13.5">
      <c r="A113" s="492" t="s">
        <v>454</v>
      </c>
      <c r="B113" s="493" t="s">
        <v>110</v>
      </c>
      <c r="C113" s="430">
        <v>-0.12908387219630704</v>
      </c>
      <c r="D113" s="430">
        <v>-1.9678757578980959E-2</v>
      </c>
      <c r="E113" s="458">
        <v>-0.12903552144058472</v>
      </c>
      <c r="F113" s="458">
        <v>-4.8350755722311942E-5</v>
      </c>
      <c r="G113" s="458">
        <v>-1.1901724485492169E-5</v>
      </c>
      <c r="H113" s="458">
        <v>-1.6805234973514944E-2</v>
      </c>
      <c r="I113" s="458">
        <v>-5.2070044624028242E-5</v>
      </c>
      <c r="J113" s="458">
        <v>-3.2283427666897509E-4</v>
      </c>
      <c r="K113" s="458">
        <v>-3.5705173456476509E-5</v>
      </c>
      <c r="L113" s="458">
        <v>-1.0838007859601307E-3</v>
      </c>
      <c r="M113" s="458">
        <v>-1.3672106002709131E-3</v>
      </c>
    </row>
    <row r="114" spans="1:13" ht="13.5">
      <c r="A114" s="492" t="s">
        <v>455</v>
      </c>
      <c r="B114" s="493" t="s">
        <v>521</v>
      </c>
      <c r="C114" s="430">
        <v>-0.22255266462822948</v>
      </c>
      <c r="D114" s="430">
        <v>-1.0016808359096938E-2</v>
      </c>
      <c r="E114" s="458">
        <v>-0.13427137956591378</v>
      </c>
      <c r="F114" s="458">
        <v>-8.8281285062315681E-2</v>
      </c>
      <c r="G114" s="458">
        <v>-1.7698347638652482E-4</v>
      </c>
      <c r="H114" s="458">
        <v>-7.5512104731620278E-3</v>
      </c>
      <c r="I114" s="458">
        <v>-3.4737444505664613E-5</v>
      </c>
      <c r="J114" s="458">
        <v>-3.1466546446372106E-4</v>
      </c>
      <c r="K114" s="458">
        <v>-1.0548012346245605E-4</v>
      </c>
      <c r="L114" s="458">
        <v>-8.1747095683403436E-4</v>
      </c>
      <c r="M114" s="458">
        <v>-1.0162604202825093E-3</v>
      </c>
    </row>
    <row r="115" spans="1:13" ht="13.5">
      <c r="A115" s="492" t="s">
        <v>105</v>
      </c>
      <c r="B115" s="493" t="s">
        <v>580</v>
      </c>
      <c r="C115" s="430">
        <v>-0.32261704400766877</v>
      </c>
      <c r="D115" s="430">
        <v>-1.5316093215667336E-2</v>
      </c>
      <c r="E115" s="458">
        <v>-0.18444852600408806</v>
      </c>
      <c r="F115" s="458">
        <v>-0.13816851800358071</v>
      </c>
      <c r="G115" s="458">
        <v>-3.244108162956675E-5</v>
      </c>
      <c r="H115" s="458">
        <v>-1.2171503558762262E-2</v>
      </c>
      <c r="I115" s="458">
        <v>-6.8053096049993419E-5</v>
      </c>
      <c r="J115" s="458">
        <v>-4.9808036607199479E-4</v>
      </c>
      <c r="K115" s="458">
        <v>-5.2930185816661547E-5</v>
      </c>
      <c r="L115" s="458">
        <v>-8.6664032353271181E-4</v>
      </c>
      <c r="M115" s="458">
        <v>-1.6264446038041437E-3</v>
      </c>
    </row>
    <row r="116" spans="1:13" ht="13.5">
      <c r="A116" s="492" t="s">
        <v>456</v>
      </c>
      <c r="B116" s="493" t="s">
        <v>581</v>
      </c>
      <c r="C116" s="430">
        <v>-0.351823564138807</v>
      </c>
      <c r="D116" s="430">
        <v>-1.3646866238052151E-2</v>
      </c>
      <c r="E116" s="458">
        <v>-0.17690444958590043</v>
      </c>
      <c r="F116" s="458">
        <v>-0.17491911455290657</v>
      </c>
      <c r="G116" s="458">
        <v>-4.2388752645443516E-5</v>
      </c>
      <c r="H116" s="458">
        <v>-1.1159031810061395E-2</v>
      </c>
      <c r="I116" s="458">
        <v>-4.2388752645443516E-5</v>
      </c>
      <c r="J116" s="458">
        <v>-3.3448579360222705E-4</v>
      </c>
      <c r="K116" s="458">
        <v>-1.0173300634906445E-4</v>
      </c>
      <c r="L116" s="458">
        <v>-8.7706182746390409E-4</v>
      </c>
      <c r="M116" s="458">
        <v>-1.0897762952846752E-3</v>
      </c>
    </row>
    <row r="117" spans="1:13" ht="13.5">
      <c r="A117" s="492" t="s">
        <v>104</v>
      </c>
      <c r="B117" s="493" t="s">
        <v>522</v>
      </c>
      <c r="C117" s="430">
        <v>-0.29431973420621271</v>
      </c>
      <c r="D117" s="430">
        <v>-1.2570878704493686E-2</v>
      </c>
      <c r="E117" s="458">
        <v>-0.18457901896432027</v>
      </c>
      <c r="F117" s="458">
        <v>-0.10974071524189243</v>
      </c>
      <c r="G117" s="458">
        <v>-2.0227837694720029E-5</v>
      </c>
      <c r="H117" s="458">
        <v>-9.6772142799865044E-3</v>
      </c>
      <c r="I117" s="458">
        <v>-6.0683513084160087E-5</v>
      </c>
      <c r="J117" s="458">
        <v>-5.0388988543097213E-4</v>
      </c>
      <c r="K117" s="458">
        <v>-1.2353429449275447E-4</v>
      </c>
      <c r="L117" s="458">
        <v>-8.2247832912281263E-4</v>
      </c>
      <c r="M117" s="458">
        <v>-1.3628505646817619E-3</v>
      </c>
    </row>
    <row r="118" spans="1:13" ht="13.5">
      <c r="A118" s="492" t="s">
        <v>102</v>
      </c>
      <c r="B118" s="493" t="s">
        <v>101</v>
      </c>
      <c r="C118" s="430">
        <v>-0.1700021237516888</v>
      </c>
      <c r="D118" s="430">
        <v>-2.1154044037038473E-2</v>
      </c>
      <c r="E118" s="458">
        <v>-2.9632862118128149E-2</v>
      </c>
      <c r="F118" s="458">
        <v>-0.14036926163356067</v>
      </c>
      <c r="G118" s="458">
        <v>-1.5075702793345604E-5</v>
      </c>
      <c r="H118" s="458">
        <v>-1.6484775108456529E-2</v>
      </c>
      <c r="I118" s="458">
        <v>-6.9236935714673804E-4</v>
      </c>
      <c r="J118" s="458">
        <v>-1.7801976697820084E-3</v>
      </c>
      <c r="K118" s="458">
        <v>0</v>
      </c>
      <c r="L118" s="458">
        <v>-1.1428192151062993E-3</v>
      </c>
      <c r="M118" s="458">
        <v>-1.0388069837535526E-3</v>
      </c>
    </row>
    <row r="119" spans="1:13" ht="13.5">
      <c r="A119" s="492" t="s">
        <v>100</v>
      </c>
      <c r="B119" s="493" t="s">
        <v>99</v>
      </c>
      <c r="C119" s="430">
        <v>-9.488961516826519E-2</v>
      </c>
      <c r="D119" s="430">
        <v>-1.7329553664883639E-2</v>
      </c>
      <c r="E119" s="458">
        <v>-3.1598597870334422E-2</v>
      </c>
      <c r="F119" s="458">
        <v>-6.3291017297930768E-2</v>
      </c>
      <c r="G119" s="458">
        <v>-3.7696161399884651E-6</v>
      </c>
      <c r="H119" s="458">
        <v>-1.3392399029784575E-2</v>
      </c>
      <c r="I119" s="458">
        <v>-5.4638491717943919E-4</v>
      </c>
      <c r="J119" s="458">
        <v>-1.4163285530412217E-3</v>
      </c>
      <c r="K119" s="458">
        <v>0</v>
      </c>
      <c r="L119" s="458">
        <v>-9.2376537741606216E-4</v>
      </c>
      <c r="M119" s="458">
        <v>-1.0469061713223519E-3</v>
      </c>
    </row>
    <row r="120" spans="1:13" ht="13.5">
      <c r="A120" s="492" t="s">
        <v>457</v>
      </c>
      <c r="B120" s="493" t="s">
        <v>97</v>
      </c>
      <c r="C120" s="430">
        <v>-0.11193422709588033</v>
      </c>
      <c r="D120" s="430">
        <v>-2.4887697921505345E-2</v>
      </c>
      <c r="E120" s="458">
        <v>-3.2319907204785829E-2</v>
      </c>
      <c r="F120" s="458">
        <v>-7.9614319891094507E-2</v>
      </c>
      <c r="G120" s="458">
        <v>-1.8795326944712205E-5</v>
      </c>
      <c r="H120" s="458">
        <v>-1.8991335354278487E-2</v>
      </c>
      <c r="I120" s="458">
        <v>-7.9208877838429998E-4</v>
      </c>
      <c r="J120" s="458">
        <v>-2.3037700740804385E-3</v>
      </c>
      <c r="K120" s="458">
        <v>0</v>
      </c>
      <c r="L120" s="458">
        <v>-1.3264130729554041E-3</v>
      </c>
      <c r="M120" s="458">
        <v>-1.455295314862002E-3</v>
      </c>
    </row>
    <row r="121" spans="1:13" ht="13.5">
      <c r="A121" s="492" t="s">
        <v>98</v>
      </c>
      <c r="B121" s="493" t="s">
        <v>458</v>
      </c>
      <c r="C121" s="430">
        <v>-3.2893742024995551E-2</v>
      </c>
      <c r="D121" s="430">
        <v>-1.5594696203792517E-2</v>
      </c>
      <c r="E121" s="458">
        <v>-3.2740405383702584E-2</v>
      </c>
      <c r="F121" s="458">
        <v>-1.5333664129296471E-4</v>
      </c>
      <c r="G121" s="458">
        <v>-1.0677027357963755E-4</v>
      </c>
      <c r="H121" s="458">
        <v>-1.0345820212770952E-2</v>
      </c>
      <c r="I121" s="458">
        <v>-6.1074241215772131E-4</v>
      </c>
      <c r="J121" s="458">
        <v>-2.2046553826660653E-3</v>
      </c>
      <c r="K121" s="458">
        <v>-6.5377946723346739E-5</v>
      </c>
      <c r="L121" s="458">
        <v>-1.0283320540431652E-3</v>
      </c>
      <c r="M121" s="458">
        <v>-1.2329979218516295E-3</v>
      </c>
    </row>
    <row r="122" spans="1:13" ht="13.5">
      <c r="A122" s="492" t="s">
        <v>96</v>
      </c>
      <c r="B122" s="493" t="s">
        <v>95</v>
      </c>
      <c r="C122" s="430">
        <v>-7.7070499704575787E-2</v>
      </c>
      <c r="D122" s="430">
        <v>-3.5249168435564698E-3</v>
      </c>
      <c r="E122" s="458">
        <v>-7.5818024159135175E-2</v>
      </c>
      <c r="F122" s="458">
        <v>-1.2524755454406198E-3</v>
      </c>
      <c r="G122" s="458">
        <v>-8.890080311617831E-6</v>
      </c>
      <c r="H122" s="458">
        <v>-2.93509420749721E-3</v>
      </c>
      <c r="I122" s="458">
        <v>-2.2225200779044576E-5</v>
      </c>
      <c r="J122" s="458">
        <v>-6.8727159332122455E-5</v>
      </c>
      <c r="K122" s="458">
        <v>0</v>
      </c>
      <c r="L122" s="458">
        <v>-1.8805939120730025E-4</v>
      </c>
      <c r="M122" s="458">
        <v>-3.0192080442917476E-4</v>
      </c>
    </row>
    <row r="123" spans="1:13" ht="13.5">
      <c r="A123" s="492" t="s">
        <v>459</v>
      </c>
      <c r="B123" s="493" t="s">
        <v>94</v>
      </c>
      <c r="C123" s="430">
        <v>-7.7476884071236901E-2</v>
      </c>
      <c r="D123" s="430">
        <v>-9.3558450112739312E-3</v>
      </c>
      <c r="E123" s="458">
        <v>-7.7476884071236901E-2</v>
      </c>
      <c r="F123" s="458">
        <v>0</v>
      </c>
      <c r="G123" s="458">
        <v>-1.094735060316222E-4</v>
      </c>
      <c r="H123" s="458">
        <v>-7.3880817389912427E-3</v>
      </c>
      <c r="I123" s="458">
        <v>-4.3053446069579151E-4</v>
      </c>
      <c r="J123" s="458">
        <v>-2.1066750320370995E-4</v>
      </c>
      <c r="K123" s="458">
        <v>0</v>
      </c>
      <c r="L123" s="458">
        <v>-6.0532409217485214E-4</v>
      </c>
      <c r="M123" s="458">
        <v>-6.1176371017671234E-4</v>
      </c>
    </row>
    <row r="124" spans="1:13" ht="13.5">
      <c r="A124" s="492" t="s">
        <v>460</v>
      </c>
      <c r="B124" s="493" t="s">
        <v>93</v>
      </c>
      <c r="C124" s="430">
        <v>-0.13637606737480557</v>
      </c>
      <c r="D124" s="430">
        <v>-1.8446233101746534E-2</v>
      </c>
      <c r="E124" s="458">
        <v>-0.13637606737480557</v>
      </c>
      <c r="F124" s="458">
        <v>0</v>
      </c>
      <c r="G124" s="458">
        <v>0</v>
      </c>
      <c r="H124" s="458">
        <v>-1.477835357088202E-2</v>
      </c>
      <c r="I124" s="458">
        <v>-4.1290456707100513E-4</v>
      </c>
      <c r="J124" s="458">
        <v>-3.1803138982192304E-4</v>
      </c>
      <c r="K124" s="458">
        <v>-1.893338624231682E-4</v>
      </c>
      <c r="L124" s="458">
        <v>-1.3141997509372851E-3</v>
      </c>
      <c r="M124" s="458">
        <v>-1.4334099606111317E-3</v>
      </c>
    </row>
    <row r="125" spans="1:13" ht="13.5">
      <c r="A125" s="492" t="s">
        <v>461</v>
      </c>
      <c r="B125" s="493" t="s">
        <v>92</v>
      </c>
      <c r="C125" s="430">
        <v>-0.19776991819112816</v>
      </c>
      <c r="D125" s="430">
        <v>-1.2666356190553131E-2</v>
      </c>
      <c r="E125" s="458">
        <v>-0.13110923135777067</v>
      </c>
      <c r="F125" s="458">
        <v>-6.6660686833357491E-2</v>
      </c>
      <c r="G125" s="458">
        <v>-6.653059575772408E-5</v>
      </c>
      <c r="H125" s="458">
        <v>-1.0027705240947682E-2</v>
      </c>
      <c r="I125" s="458">
        <v>-5.4531327594277423E-4</v>
      </c>
      <c r="J125" s="458">
        <v>-2.6374629032526332E-4</v>
      </c>
      <c r="K125" s="458">
        <v>0</v>
      </c>
      <c r="L125" s="458">
        <v>-7.5025127180362069E-4</v>
      </c>
      <c r="M125" s="458">
        <v>-1.0128095157760676E-3</v>
      </c>
    </row>
    <row r="126" spans="1:13" ht="13.5">
      <c r="A126" s="492" t="s">
        <v>91</v>
      </c>
      <c r="B126" s="493" t="s">
        <v>90</v>
      </c>
      <c r="C126" s="430">
        <v>-0.66041286467522353</v>
      </c>
      <c r="D126" s="430">
        <v>-2.6708937228594683E-2</v>
      </c>
      <c r="E126" s="458">
        <v>-0.20363550423885185</v>
      </c>
      <c r="F126" s="458">
        <v>-0.45677736043637174</v>
      </c>
      <c r="G126" s="458">
        <v>-1.2006288767674521E-5</v>
      </c>
      <c r="H126" s="458">
        <v>-2.3275138641039771E-2</v>
      </c>
      <c r="I126" s="458">
        <v>-1.2638198702815285E-6</v>
      </c>
      <c r="J126" s="458">
        <v>-4.8530683018810697E-4</v>
      </c>
      <c r="K126" s="458">
        <v>-8.4675931308862411E-5</v>
      </c>
      <c r="L126" s="458">
        <v>-1.5671366391490954E-3</v>
      </c>
      <c r="M126" s="458">
        <v>-1.2834090782708923E-3</v>
      </c>
    </row>
    <row r="127" spans="1:13" ht="13.5">
      <c r="A127" s="492" t="s">
        <v>89</v>
      </c>
      <c r="B127" s="493" t="s">
        <v>88</v>
      </c>
      <c r="C127" s="430">
        <v>-0.53687534351280319</v>
      </c>
      <c r="D127" s="430">
        <v>-5.9132903510883558E-2</v>
      </c>
      <c r="E127" s="458">
        <v>-0.12021619009392184</v>
      </c>
      <c r="F127" s="458">
        <v>-0.41665915341888132</v>
      </c>
      <c r="G127" s="458">
        <v>-1.2883549143560897E-4</v>
      </c>
      <c r="H127" s="458">
        <v>-5.2555049685096826E-2</v>
      </c>
      <c r="I127" s="458">
        <v>-4.002178820298937E-4</v>
      </c>
      <c r="J127" s="458">
        <v>-5.1378973090586227E-4</v>
      </c>
      <c r="K127" s="458">
        <v>-1.8820847393454925E-4</v>
      </c>
      <c r="L127" s="458">
        <v>-3.5393541331939084E-3</v>
      </c>
      <c r="M127" s="458">
        <v>-1.8074481142869117E-3</v>
      </c>
    </row>
    <row r="128" spans="1:13" ht="13.5">
      <c r="A128" s="492" t="s">
        <v>87</v>
      </c>
      <c r="B128" s="493" t="s">
        <v>86</v>
      </c>
      <c r="C128" s="430">
        <v>0</v>
      </c>
      <c r="D128" s="430">
        <v>0</v>
      </c>
      <c r="E128" s="458">
        <v>0</v>
      </c>
      <c r="F128" s="458">
        <v>0</v>
      </c>
      <c r="G128" s="458">
        <v>0</v>
      </c>
      <c r="H128" s="458">
        <v>0</v>
      </c>
      <c r="I128" s="458">
        <v>0</v>
      </c>
      <c r="J128" s="458">
        <v>0</v>
      </c>
      <c r="K128" s="458">
        <v>0</v>
      </c>
      <c r="L128" s="458">
        <v>0</v>
      </c>
      <c r="M128" s="458">
        <v>0</v>
      </c>
    </row>
    <row r="129" spans="1:13" ht="13.5">
      <c r="A129" s="492" t="s">
        <v>85</v>
      </c>
      <c r="B129" s="493" t="s">
        <v>84</v>
      </c>
      <c r="C129" s="430">
        <v>0</v>
      </c>
      <c r="D129" s="430">
        <v>0</v>
      </c>
      <c r="E129" s="458">
        <v>0</v>
      </c>
      <c r="F129" s="458">
        <v>0</v>
      </c>
      <c r="G129" s="458">
        <v>0</v>
      </c>
      <c r="H129" s="458">
        <v>0</v>
      </c>
      <c r="I129" s="458">
        <v>0</v>
      </c>
      <c r="J129" s="458">
        <v>0</v>
      </c>
      <c r="K129" s="458">
        <v>0</v>
      </c>
      <c r="L129" s="458">
        <v>0</v>
      </c>
      <c r="M129" s="458">
        <v>0</v>
      </c>
    </row>
    <row r="130" spans="1:13" ht="13.5">
      <c r="A130" s="492" t="s">
        <v>83</v>
      </c>
      <c r="B130" s="493" t="s">
        <v>82</v>
      </c>
      <c r="C130" s="430">
        <v>0</v>
      </c>
      <c r="D130" s="430">
        <v>0</v>
      </c>
      <c r="E130" s="458">
        <v>0</v>
      </c>
      <c r="F130" s="458">
        <v>0</v>
      </c>
      <c r="G130" s="458">
        <v>0</v>
      </c>
      <c r="H130" s="458">
        <v>0</v>
      </c>
      <c r="I130" s="458">
        <v>0</v>
      </c>
      <c r="J130" s="458">
        <v>0</v>
      </c>
      <c r="K130" s="458">
        <v>0</v>
      </c>
      <c r="L130" s="458">
        <v>0</v>
      </c>
      <c r="M130" s="458">
        <v>0</v>
      </c>
    </row>
    <row r="131" spans="1:13" ht="13.5">
      <c r="A131" s="492" t="s">
        <v>81</v>
      </c>
      <c r="B131" s="493" t="s">
        <v>80</v>
      </c>
      <c r="C131" s="430">
        <v>0</v>
      </c>
      <c r="D131" s="430">
        <v>0</v>
      </c>
      <c r="E131" s="458">
        <v>0</v>
      </c>
      <c r="F131" s="458">
        <v>0</v>
      </c>
      <c r="G131" s="458">
        <v>0</v>
      </c>
      <c r="H131" s="458">
        <v>0</v>
      </c>
      <c r="I131" s="458">
        <v>0</v>
      </c>
      <c r="J131" s="458">
        <v>0</v>
      </c>
      <c r="K131" s="458">
        <v>0</v>
      </c>
      <c r="L131" s="458">
        <v>0</v>
      </c>
      <c r="M131" s="458">
        <v>0</v>
      </c>
    </row>
    <row r="132" spans="1:13" ht="13.5">
      <c r="A132" s="492" t="s">
        <v>79</v>
      </c>
      <c r="B132" s="493" t="s">
        <v>78</v>
      </c>
      <c r="C132" s="430">
        <v>0</v>
      </c>
      <c r="D132" s="430">
        <v>0</v>
      </c>
      <c r="E132" s="458">
        <v>0</v>
      </c>
      <c r="F132" s="458">
        <v>0</v>
      </c>
      <c r="G132" s="458">
        <v>0</v>
      </c>
      <c r="H132" s="458">
        <v>0</v>
      </c>
      <c r="I132" s="458">
        <v>0</v>
      </c>
      <c r="J132" s="458">
        <v>0</v>
      </c>
      <c r="K132" s="458">
        <v>0</v>
      </c>
      <c r="L132" s="458">
        <v>0</v>
      </c>
      <c r="M132" s="458">
        <v>0</v>
      </c>
    </row>
    <row r="133" spans="1:13" ht="13.5">
      <c r="A133" s="492" t="s">
        <v>462</v>
      </c>
      <c r="B133" s="493" t="s">
        <v>77</v>
      </c>
      <c r="C133" s="430">
        <v>0</v>
      </c>
      <c r="D133" s="430">
        <v>0</v>
      </c>
      <c r="E133" s="458">
        <v>0</v>
      </c>
      <c r="F133" s="458">
        <v>0</v>
      </c>
      <c r="G133" s="458">
        <v>0</v>
      </c>
      <c r="H133" s="458">
        <v>0</v>
      </c>
      <c r="I133" s="458">
        <v>0</v>
      </c>
      <c r="J133" s="458">
        <v>0</v>
      </c>
      <c r="K133" s="458">
        <v>0</v>
      </c>
      <c r="L133" s="458">
        <v>0</v>
      </c>
      <c r="M133" s="458">
        <v>0</v>
      </c>
    </row>
    <row r="134" spans="1:13" ht="13.5">
      <c r="A134" s="492" t="s">
        <v>463</v>
      </c>
      <c r="B134" s="493" t="s">
        <v>75</v>
      </c>
      <c r="C134" s="430">
        <v>0</v>
      </c>
      <c r="D134" s="430">
        <v>0</v>
      </c>
      <c r="E134" s="458">
        <v>0</v>
      </c>
      <c r="F134" s="458">
        <v>0</v>
      </c>
      <c r="G134" s="458">
        <v>0</v>
      </c>
      <c r="H134" s="458">
        <v>0</v>
      </c>
      <c r="I134" s="458">
        <v>0</v>
      </c>
      <c r="J134" s="458">
        <v>0</v>
      </c>
      <c r="K134" s="458">
        <v>0</v>
      </c>
      <c r="L134" s="458">
        <v>0</v>
      </c>
      <c r="M134" s="458">
        <v>0</v>
      </c>
    </row>
    <row r="135" spans="1:13" ht="13.5">
      <c r="A135" s="492" t="s">
        <v>464</v>
      </c>
      <c r="B135" s="493" t="s">
        <v>74</v>
      </c>
      <c r="C135" s="430">
        <v>0</v>
      </c>
      <c r="D135" s="430">
        <v>0</v>
      </c>
      <c r="E135" s="458">
        <v>0</v>
      </c>
      <c r="F135" s="458">
        <v>0</v>
      </c>
      <c r="G135" s="458">
        <v>0</v>
      </c>
      <c r="H135" s="458">
        <v>0</v>
      </c>
      <c r="I135" s="458">
        <v>0</v>
      </c>
      <c r="J135" s="458">
        <v>0</v>
      </c>
      <c r="K135" s="458">
        <v>0</v>
      </c>
      <c r="L135" s="458">
        <v>0</v>
      </c>
      <c r="M135" s="458">
        <v>0</v>
      </c>
    </row>
    <row r="136" spans="1:13" ht="13.5">
      <c r="A136" s="492" t="s">
        <v>465</v>
      </c>
      <c r="B136" s="493" t="s">
        <v>73</v>
      </c>
      <c r="C136" s="430">
        <v>0</v>
      </c>
      <c r="D136" s="430">
        <v>0</v>
      </c>
      <c r="E136" s="458">
        <v>0</v>
      </c>
      <c r="F136" s="458">
        <v>0</v>
      </c>
      <c r="G136" s="458">
        <v>0</v>
      </c>
      <c r="H136" s="458">
        <v>0</v>
      </c>
      <c r="I136" s="458">
        <v>0</v>
      </c>
      <c r="J136" s="458">
        <v>0</v>
      </c>
      <c r="K136" s="458">
        <v>0</v>
      </c>
      <c r="L136" s="458">
        <v>0</v>
      </c>
      <c r="M136" s="458">
        <v>0</v>
      </c>
    </row>
    <row r="137" spans="1:13" ht="13.5">
      <c r="A137" s="492" t="s">
        <v>466</v>
      </c>
      <c r="B137" s="493" t="s">
        <v>72</v>
      </c>
      <c r="C137" s="430">
        <v>0</v>
      </c>
      <c r="D137" s="430">
        <v>0</v>
      </c>
      <c r="E137" s="458">
        <v>0</v>
      </c>
      <c r="F137" s="458">
        <v>0</v>
      </c>
      <c r="G137" s="458">
        <v>0</v>
      </c>
      <c r="H137" s="458">
        <v>0</v>
      </c>
      <c r="I137" s="458">
        <v>0</v>
      </c>
      <c r="J137" s="458">
        <v>0</v>
      </c>
      <c r="K137" s="458">
        <v>0</v>
      </c>
      <c r="L137" s="458">
        <v>0</v>
      </c>
      <c r="M137" s="458">
        <v>0</v>
      </c>
    </row>
    <row r="138" spans="1:13" ht="13.5">
      <c r="A138" s="492" t="s">
        <v>467</v>
      </c>
      <c r="B138" s="493" t="s">
        <v>71</v>
      </c>
      <c r="C138" s="430">
        <v>0</v>
      </c>
      <c r="D138" s="430">
        <v>0</v>
      </c>
      <c r="E138" s="458">
        <v>0</v>
      </c>
      <c r="F138" s="458">
        <v>0</v>
      </c>
      <c r="G138" s="458">
        <v>0</v>
      </c>
      <c r="H138" s="458">
        <v>0</v>
      </c>
      <c r="I138" s="458">
        <v>0</v>
      </c>
      <c r="J138" s="458">
        <v>0</v>
      </c>
      <c r="K138" s="458">
        <v>0</v>
      </c>
      <c r="L138" s="458">
        <v>0</v>
      </c>
      <c r="M138" s="458">
        <v>0</v>
      </c>
    </row>
    <row r="139" spans="1:13" ht="13.5">
      <c r="A139" s="498" t="s">
        <v>76</v>
      </c>
      <c r="B139" s="499" t="s">
        <v>69</v>
      </c>
      <c r="C139" s="431">
        <v>-59.563498902847968</v>
      </c>
      <c r="D139" s="431">
        <v>0</v>
      </c>
      <c r="E139" s="459">
        <v>-59.563498902847968</v>
      </c>
      <c r="F139" s="459">
        <v>0</v>
      </c>
      <c r="G139" s="459">
        <v>0</v>
      </c>
      <c r="H139" s="459">
        <v>0</v>
      </c>
      <c r="I139" s="459">
        <v>0</v>
      </c>
      <c r="J139" s="459">
        <v>0</v>
      </c>
      <c r="K139" s="459">
        <v>0</v>
      </c>
      <c r="L139" s="459">
        <v>0</v>
      </c>
      <c r="M139" s="459">
        <v>0</v>
      </c>
    </row>
    <row r="140" spans="1:13" ht="13.5">
      <c r="A140" s="498" t="s">
        <v>546</v>
      </c>
      <c r="B140" s="499" t="s">
        <v>67</v>
      </c>
      <c r="C140" s="431">
        <v>35.620690443529952</v>
      </c>
      <c r="D140" s="431">
        <v>0</v>
      </c>
      <c r="E140" s="459">
        <v>0</v>
      </c>
      <c r="F140" s="459">
        <v>35.620690443529952</v>
      </c>
      <c r="G140" s="459">
        <v>0</v>
      </c>
      <c r="H140" s="459">
        <v>0</v>
      </c>
      <c r="I140" s="459">
        <v>0</v>
      </c>
      <c r="J140" s="459">
        <v>0</v>
      </c>
      <c r="K140" s="459">
        <v>0</v>
      </c>
      <c r="L140" s="459">
        <v>0</v>
      </c>
      <c r="M140" s="459">
        <v>0</v>
      </c>
    </row>
    <row r="141" spans="1:13" ht="13.5">
      <c r="A141" s="500" t="s">
        <v>468</v>
      </c>
      <c r="B141" s="501" t="s">
        <v>66</v>
      </c>
      <c r="C141" s="430">
        <v>0</v>
      </c>
      <c r="D141" s="430">
        <v>0</v>
      </c>
      <c r="E141" s="458">
        <v>0</v>
      </c>
      <c r="F141" s="458">
        <v>0</v>
      </c>
      <c r="G141" s="458">
        <v>0</v>
      </c>
      <c r="H141" s="458">
        <v>0</v>
      </c>
      <c r="I141" s="458">
        <v>0</v>
      </c>
      <c r="J141" s="458">
        <v>0</v>
      </c>
      <c r="K141" s="458">
        <v>0</v>
      </c>
      <c r="L141" s="458">
        <v>0</v>
      </c>
      <c r="M141" s="458">
        <v>0</v>
      </c>
    </row>
    <row r="142" spans="1:13" ht="13.5">
      <c r="A142" s="500" t="s">
        <v>547</v>
      </c>
      <c r="B142" s="501" t="s">
        <v>65</v>
      </c>
      <c r="C142" s="430">
        <v>0</v>
      </c>
      <c r="D142" s="430">
        <v>0</v>
      </c>
      <c r="E142" s="458">
        <v>0</v>
      </c>
      <c r="F142" s="458">
        <v>0</v>
      </c>
      <c r="G142" s="458">
        <v>0</v>
      </c>
      <c r="H142" s="458">
        <v>0</v>
      </c>
      <c r="I142" s="458">
        <v>0</v>
      </c>
      <c r="J142" s="458">
        <v>0</v>
      </c>
      <c r="K142" s="458">
        <v>0</v>
      </c>
      <c r="L142" s="458">
        <v>0</v>
      </c>
      <c r="M142" s="458">
        <v>0</v>
      </c>
    </row>
    <row r="143" spans="1:13" ht="13.5">
      <c r="A143" s="500" t="s">
        <v>469</v>
      </c>
      <c r="B143" s="501" t="s">
        <v>63</v>
      </c>
      <c r="C143" s="430">
        <v>0</v>
      </c>
      <c r="D143" s="430">
        <v>0</v>
      </c>
      <c r="E143" s="458">
        <v>0</v>
      </c>
      <c r="F143" s="458">
        <v>0</v>
      </c>
      <c r="G143" s="458">
        <v>0</v>
      </c>
      <c r="H143" s="458">
        <v>0</v>
      </c>
      <c r="I143" s="458">
        <v>0</v>
      </c>
      <c r="J143" s="458">
        <v>0</v>
      </c>
      <c r="K143" s="458">
        <v>0</v>
      </c>
      <c r="L143" s="458">
        <v>0</v>
      </c>
      <c r="M143" s="458">
        <v>0</v>
      </c>
    </row>
    <row r="144" spans="1:13" ht="13.5">
      <c r="A144" s="500" t="s">
        <v>470</v>
      </c>
      <c r="B144" s="501" t="s">
        <v>61</v>
      </c>
      <c r="C144" s="430">
        <v>0</v>
      </c>
      <c r="D144" s="430">
        <v>0</v>
      </c>
      <c r="E144" s="458">
        <v>0</v>
      </c>
      <c r="F144" s="458">
        <v>0</v>
      </c>
      <c r="G144" s="458">
        <v>0</v>
      </c>
      <c r="H144" s="458">
        <v>0</v>
      </c>
      <c r="I144" s="458">
        <v>0</v>
      </c>
      <c r="J144" s="458">
        <v>0</v>
      </c>
      <c r="K144" s="458">
        <v>0</v>
      </c>
      <c r="L144" s="458">
        <v>0</v>
      </c>
      <c r="M144" s="458">
        <v>0</v>
      </c>
    </row>
    <row r="145" spans="1:13" ht="13.5">
      <c r="A145" s="492" t="s">
        <v>471</v>
      </c>
      <c r="B145" s="493" t="s">
        <v>60</v>
      </c>
      <c r="C145" s="430">
        <v>0</v>
      </c>
      <c r="D145" s="430">
        <v>0</v>
      </c>
      <c r="E145" s="458">
        <v>0</v>
      </c>
      <c r="F145" s="458">
        <v>0</v>
      </c>
      <c r="G145" s="458">
        <v>0</v>
      </c>
      <c r="H145" s="458">
        <v>0</v>
      </c>
      <c r="I145" s="458">
        <v>0</v>
      </c>
      <c r="J145" s="458">
        <v>0</v>
      </c>
      <c r="K145" s="458">
        <v>0</v>
      </c>
      <c r="L145" s="458">
        <v>0</v>
      </c>
      <c r="M145" s="458">
        <v>0</v>
      </c>
    </row>
    <row r="146" spans="1:13" ht="13.5">
      <c r="A146" s="492" t="s">
        <v>472</v>
      </c>
      <c r="B146" s="493" t="s">
        <v>59</v>
      </c>
      <c r="C146" s="430">
        <v>0</v>
      </c>
      <c r="D146" s="430">
        <v>0</v>
      </c>
      <c r="E146" s="458">
        <v>0</v>
      </c>
      <c r="F146" s="458">
        <v>0</v>
      </c>
      <c r="G146" s="458">
        <v>0</v>
      </c>
      <c r="H146" s="458">
        <v>0</v>
      </c>
      <c r="I146" s="458">
        <v>0</v>
      </c>
      <c r="J146" s="458">
        <v>0</v>
      </c>
      <c r="K146" s="458">
        <v>0</v>
      </c>
      <c r="L146" s="458">
        <v>0</v>
      </c>
      <c r="M146" s="458">
        <v>0</v>
      </c>
    </row>
    <row r="147" spans="1:13" ht="13.5">
      <c r="A147" s="498" t="s">
        <v>473</v>
      </c>
      <c r="B147" s="499" t="s">
        <v>58</v>
      </c>
      <c r="C147" s="431">
        <v>0</v>
      </c>
      <c r="D147" s="431">
        <v>4.4974263364811735</v>
      </c>
      <c r="E147" s="459">
        <v>0</v>
      </c>
      <c r="F147" s="459">
        <v>0</v>
      </c>
      <c r="G147" s="459">
        <v>4.4974263364811735</v>
      </c>
      <c r="H147" s="459">
        <v>0</v>
      </c>
      <c r="I147" s="459">
        <v>0</v>
      </c>
      <c r="J147" s="459">
        <v>0</v>
      </c>
      <c r="K147" s="459">
        <v>0</v>
      </c>
      <c r="L147" s="459">
        <v>0</v>
      </c>
      <c r="M147" s="459">
        <v>0</v>
      </c>
    </row>
    <row r="148" spans="1:13" ht="13.5">
      <c r="A148" s="492" t="s">
        <v>474</v>
      </c>
      <c r="B148" s="493" t="s">
        <v>57</v>
      </c>
      <c r="C148" s="430">
        <v>0</v>
      </c>
      <c r="D148" s="430">
        <v>0</v>
      </c>
      <c r="E148" s="458">
        <v>0</v>
      </c>
      <c r="F148" s="458">
        <v>0</v>
      </c>
      <c r="G148" s="458">
        <v>0</v>
      </c>
      <c r="H148" s="458">
        <v>0</v>
      </c>
      <c r="I148" s="458">
        <v>0</v>
      </c>
      <c r="J148" s="458">
        <v>0</v>
      </c>
      <c r="K148" s="458">
        <v>0</v>
      </c>
      <c r="L148" s="458">
        <v>0</v>
      </c>
      <c r="M148" s="458">
        <v>0</v>
      </c>
    </row>
    <row r="149" spans="1:13" ht="13.5">
      <c r="A149" s="498" t="s">
        <v>475</v>
      </c>
      <c r="B149" s="499" t="s">
        <v>523</v>
      </c>
      <c r="C149" s="431">
        <v>0</v>
      </c>
      <c r="D149" s="431">
        <v>3.5672639237872192</v>
      </c>
      <c r="E149" s="459">
        <v>0</v>
      </c>
      <c r="F149" s="459">
        <v>0</v>
      </c>
      <c r="G149" s="459">
        <v>0</v>
      </c>
      <c r="H149" s="459">
        <v>3.5672639237872192</v>
      </c>
      <c r="I149" s="459">
        <v>0</v>
      </c>
      <c r="J149" s="459">
        <v>0</v>
      </c>
      <c r="K149" s="459">
        <v>0</v>
      </c>
      <c r="L149" s="459">
        <v>0</v>
      </c>
      <c r="M149" s="459">
        <v>0</v>
      </c>
    </row>
    <row r="150" spans="1:13" ht="13.5">
      <c r="A150" s="492" t="s">
        <v>476</v>
      </c>
      <c r="B150" s="493" t="s">
        <v>56</v>
      </c>
      <c r="C150" s="430">
        <v>0</v>
      </c>
      <c r="D150" s="430">
        <v>0</v>
      </c>
      <c r="E150" s="458">
        <v>0</v>
      </c>
      <c r="F150" s="458">
        <v>0</v>
      </c>
      <c r="G150" s="458">
        <v>0</v>
      </c>
      <c r="H150" s="458">
        <v>0</v>
      </c>
      <c r="I150" s="458">
        <v>0</v>
      </c>
      <c r="J150" s="458">
        <v>0</v>
      </c>
      <c r="K150" s="458">
        <v>0</v>
      </c>
      <c r="L150" s="458">
        <v>0</v>
      </c>
      <c r="M150" s="458">
        <v>0</v>
      </c>
    </row>
    <row r="151" spans="1:13" ht="13.5">
      <c r="A151" s="498" t="s">
        <v>477</v>
      </c>
      <c r="B151" s="499" t="s">
        <v>55</v>
      </c>
      <c r="C151" s="431">
        <v>0</v>
      </c>
      <c r="D151" s="431">
        <v>2.5906506519133905</v>
      </c>
      <c r="E151" s="459">
        <v>0</v>
      </c>
      <c r="F151" s="459">
        <v>0</v>
      </c>
      <c r="G151" s="459">
        <v>0</v>
      </c>
      <c r="H151" s="459">
        <v>0</v>
      </c>
      <c r="I151" s="459">
        <v>2.5906506519133905</v>
      </c>
      <c r="J151" s="459">
        <v>0</v>
      </c>
      <c r="K151" s="459">
        <v>0</v>
      </c>
      <c r="L151" s="459">
        <v>0</v>
      </c>
      <c r="M151" s="459">
        <v>0</v>
      </c>
    </row>
    <row r="152" spans="1:13" ht="13.5">
      <c r="A152" s="498" t="s">
        <v>478</v>
      </c>
      <c r="B152" s="499" t="s">
        <v>54</v>
      </c>
      <c r="C152" s="431">
        <v>0</v>
      </c>
      <c r="D152" s="431">
        <v>1.0049938056751815</v>
      </c>
      <c r="E152" s="459">
        <v>0</v>
      </c>
      <c r="F152" s="459">
        <v>0</v>
      </c>
      <c r="G152" s="459">
        <v>0</v>
      </c>
      <c r="H152" s="459">
        <v>0</v>
      </c>
      <c r="I152" s="459">
        <v>0</v>
      </c>
      <c r="J152" s="459">
        <v>1.0049938056751815</v>
      </c>
      <c r="K152" s="459">
        <v>0</v>
      </c>
      <c r="L152" s="459">
        <v>0</v>
      </c>
      <c r="M152" s="459">
        <v>0</v>
      </c>
    </row>
    <row r="153" spans="1:13" ht="13.5">
      <c r="A153" s="498" t="s">
        <v>479</v>
      </c>
      <c r="B153" s="499" t="s">
        <v>53</v>
      </c>
      <c r="C153" s="431">
        <v>0</v>
      </c>
      <c r="D153" s="431">
        <v>1.1090676388563123E-2</v>
      </c>
      <c r="E153" s="459">
        <v>0</v>
      </c>
      <c r="F153" s="459">
        <v>0</v>
      </c>
      <c r="G153" s="459">
        <v>0</v>
      </c>
      <c r="H153" s="459">
        <v>0</v>
      </c>
      <c r="I153" s="459">
        <v>0</v>
      </c>
      <c r="J153" s="459">
        <v>0</v>
      </c>
      <c r="K153" s="459">
        <v>1.1090676388563123E-2</v>
      </c>
      <c r="L153" s="459">
        <v>0</v>
      </c>
      <c r="M153" s="459">
        <v>0</v>
      </c>
    </row>
    <row r="154" spans="1:13" ht="13.5">
      <c r="A154" s="498" t="s">
        <v>480</v>
      </c>
      <c r="B154" s="499" t="s">
        <v>52</v>
      </c>
      <c r="C154" s="431">
        <v>0</v>
      </c>
      <c r="D154" s="431">
        <v>10.978491886732421</v>
      </c>
      <c r="E154" s="459">
        <v>0</v>
      </c>
      <c r="F154" s="459">
        <v>0</v>
      </c>
      <c r="G154" s="459">
        <v>0</v>
      </c>
      <c r="H154" s="459">
        <v>0</v>
      </c>
      <c r="I154" s="459">
        <v>0</v>
      </c>
      <c r="J154" s="459">
        <v>0</v>
      </c>
      <c r="K154" s="459">
        <v>0</v>
      </c>
      <c r="L154" s="459">
        <v>10.978491886732421</v>
      </c>
      <c r="M154" s="459">
        <v>0</v>
      </c>
    </row>
    <row r="155" spans="1:13" ht="13.5">
      <c r="A155" s="498" t="s">
        <v>481</v>
      </c>
      <c r="B155" s="499" t="s">
        <v>51</v>
      </c>
      <c r="C155" s="431">
        <v>0</v>
      </c>
      <c r="D155" s="431">
        <v>7.9940522924552715</v>
      </c>
      <c r="E155" s="459">
        <v>0</v>
      </c>
      <c r="F155" s="459">
        <v>0</v>
      </c>
      <c r="G155" s="459">
        <v>0</v>
      </c>
      <c r="H155" s="459">
        <v>0</v>
      </c>
      <c r="I155" s="459">
        <v>0</v>
      </c>
      <c r="J155" s="459">
        <v>0</v>
      </c>
      <c r="K155" s="459">
        <v>0</v>
      </c>
      <c r="L155" s="459">
        <v>0</v>
      </c>
      <c r="M155" s="459">
        <v>7.9940522924552715</v>
      </c>
    </row>
    <row r="156" spans="1:13" ht="13.5">
      <c r="A156" s="492" t="s">
        <v>482</v>
      </c>
      <c r="B156" s="493" t="s">
        <v>50</v>
      </c>
      <c r="C156" s="502">
        <v>0</v>
      </c>
      <c r="D156" s="502">
        <v>0</v>
      </c>
      <c r="E156" s="503">
        <v>0</v>
      </c>
      <c r="F156" s="503">
        <v>0</v>
      </c>
      <c r="G156" s="503">
        <v>0</v>
      </c>
      <c r="H156" s="503">
        <v>0</v>
      </c>
      <c r="I156" s="503">
        <v>0</v>
      </c>
      <c r="J156" s="503">
        <v>0</v>
      </c>
      <c r="K156" s="503">
        <v>0</v>
      </c>
      <c r="L156" s="503">
        <v>0</v>
      </c>
      <c r="M156" s="503">
        <v>0</v>
      </c>
    </row>
    <row r="157" spans="1:13" ht="13.5">
      <c r="A157" s="492" t="s">
        <v>483</v>
      </c>
      <c r="B157" s="493" t="s">
        <v>524</v>
      </c>
      <c r="C157" s="502">
        <v>0</v>
      </c>
      <c r="D157" s="502">
        <v>0</v>
      </c>
      <c r="E157" s="503">
        <v>0</v>
      </c>
      <c r="F157" s="503">
        <v>0</v>
      </c>
      <c r="G157" s="503">
        <v>0</v>
      </c>
      <c r="H157" s="503">
        <v>0</v>
      </c>
      <c r="I157" s="503">
        <v>0</v>
      </c>
      <c r="J157" s="503">
        <v>0</v>
      </c>
      <c r="K157" s="503">
        <v>0</v>
      </c>
      <c r="L157" s="503">
        <v>0</v>
      </c>
      <c r="M157" s="503">
        <v>0</v>
      </c>
    </row>
    <row r="158" spans="1:13" ht="13.5">
      <c r="A158" s="492" t="s">
        <v>484</v>
      </c>
      <c r="B158" s="493" t="s">
        <v>49</v>
      </c>
      <c r="C158" s="430">
        <v>0</v>
      </c>
      <c r="D158" s="430">
        <v>0</v>
      </c>
      <c r="E158" s="458">
        <v>0</v>
      </c>
      <c r="F158" s="458">
        <v>0</v>
      </c>
      <c r="G158" s="458">
        <v>0</v>
      </c>
      <c r="H158" s="458">
        <v>0</v>
      </c>
      <c r="I158" s="458">
        <v>0</v>
      </c>
      <c r="J158" s="458">
        <v>0</v>
      </c>
      <c r="K158" s="458">
        <v>0</v>
      </c>
      <c r="L158" s="458">
        <v>0</v>
      </c>
      <c r="M158" s="458">
        <v>0</v>
      </c>
    </row>
    <row r="159" spans="1:13" ht="13.5">
      <c r="A159" s="492" t="s">
        <v>485</v>
      </c>
      <c r="B159" s="493" t="s">
        <v>582</v>
      </c>
      <c r="C159" s="430">
        <v>0</v>
      </c>
      <c r="D159" s="430">
        <v>0</v>
      </c>
      <c r="E159" s="458">
        <v>0</v>
      </c>
      <c r="F159" s="458">
        <v>0</v>
      </c>
      <c r="G159" s="458">
        <v>0</v>
      </c>
      <c r="H159" s="458">
        <v>0</v>
      </c>
      <c r="I159" s="458">
        <v>0</v>
      </c>
      <c r="J159" s="458">
        <v>0</v>
      </c>
      <c r="K159" s="458">
        <v>0</v>
      </c>
      <c r="L159" s="458">
        <v>0</v>
      </c>
      <c r="M159" s="458">
        <v>0</v>
      </c>
    </row>
    <row r="160" spans="1:13" ht="13.5">
      <c r="A160" s="492" t="s">
        <v>486</v>
      </c>
      <c r="B160" s="493" t="s">
        <v>48</v>
      </c>
      <c r="C160" s="430">
        <v>0</v>
      </c>
      <c r="D160" s="430">
        <v>0</v>
      </c>
      <c r="E160" s="458">
        <v>0</v>
      </c>
      <c r="F160" s="458">
        <v>0</v>
      </c>
      <c r="G160" s="458">
        <v>0</v>
      </c>
      <c r="H160" s="458">
        <v>0</v>
      </c>
      <c r="I160" s="458">
        <v>0</v>
      </c>
      <c r="J160" s="458">
        <v>0</v>
      </c>
      <c r="K160" s="458">
        <v>0</v>
      </c>
      <c r="L160" s="458">
        <v>0</v>
      </c>
      <c r="M160" s="458">
        <v>0</v>
      </c>
    </row>
    <row r="161" spans="1:13" ht="13.5">
      <c r="A161" s="492" t="s">
        <v>487</v>
      </c>
      <c r="B161" s="493" t="s">
        <v>47</v>
      </c>
      <c r="C161" s="430">
        <v>-2.8153543568348149E-2</v>
      </c>
      <c r="D161" s="430">
        <v>-2.107651294704574E-3</v>
      </c>
      <c r="E161" s="458">
        <v>-8.6006996465075279E-3</v>
      </c>
      <c r="F161" s="458">
        <v>-1.9552843921840622E-2</v>
      </c>
      <c r="G161" s="458">
        <v>-6.2900881734076671E-6</v>
      </c>
      <c r="H161" s="458">
        <v>-1.6130406946689511E-3</v>
      </c>
      <c r="I161" s="458">
        <v>0</v>
      </c>
      <c r="J161" s="458">
        <v>0</v>
      </c>
      <c r="K161" s="458">
        <v>-1.1636663120804183E-5</v>
      </c>
      <c r="L161" s="458">
        <v>-1.1295950011411268E-4</v>
      </c>
      <c r="M161" s="458">
        <v>-3.6372434862729831E-4</v>
      </c>
    </row>
    <row r="162" spans="1:13" ht="13.5">
      <c r="A162" s="492" t="s">
        <v>488</v>
      </c>
      <c r="B162" s="493" t="s">
        <v>46</v>
      </c>
      <c r="C162" s="430">
        <v>0</v>
      </c>
      <c r="D162" s="430">
        <v>0</v>
      </c>
      <c r="E162" s="458">
        <v>0</v>
      </c>
      <c r="F162" s="458">
        <v>0</v>
      </c>
      <c r="G162" s="458">
        <v>0</v>
      </c>
      <c r="H162" s="458">
        <v>0</v>
      </c>
      <c r="I162" s="458">
        <v>0</v>
      </c>
      <c r="J162" s="458">
        <v>0</v>
      </c>
      <c r="K162" s="458">
        <v>0</v>
      </c>
      <c r="L162" s="458">
        <v>0</v>
      </c>
      <c r="M162" s="458">
        <v>0</v>
      </c>
    </row>
    <row r="163" spans="1:13" ht="13.5">
      <c r="A163" s="492" t="s">
        <v>489</v>
      </c>
      <c r="B163" s="493" t="s">
        <v>525</v>
      </c>
      <c r="C163" s="430">
        <v>-0.19951445632179143</v>
      </c>
      <c r="D163" s="430">
        <v>-2.1060986490308482E-2</v>
      </c>
      <c r="E163" s="458">
        <v>-2.6915315188941209E-2</v>
      </c>
      <c r="F163" s="458">
        <v>-0.17259914113285024</v>
      </c>
      <c r="G163" s="458">
        <v>-1.4437421066702252E-4</v>
      </c>
      <c r="H163" s="458">
        <v>-1.7290861203552606E-2</v>
      </c>
      <c r="I163" s="458">
        <v>-2.1633359642534921E-6</v>
      </c>
      <c r="J163" s="458">
        <v>-2.3796695606788411E-5</v>
      </c>
      <c r="K163" s="458">
        <v>-5.6246735070590791E-5</v>
      </c>
      <c r="L163" s="458">
        <v>-1.2986847372776489E-3</v>
      </c>
      <c r="M163" s="458">
        <v>-2.2448595721695709E-3</v>
      </c>
    </row>
    <row r="164" spans="1:13" ht="13.5">
      <c r="A164" s="492" t="s">
        <v>70</v>
      </c>
      <c r="B164" s="493" t="s">
        <v>45</v>
      </c>
      <c r="C164" s="430">
        <v>0</v>
      </c>
      <c r="D164" s="430">
        <v>0</v>
      </c>
      <c r="E164" s="458">
        <v>0</v>
      </c>
      <c r="F164" s="458">
        <v>0</v>
      </c>
      <c r="G164" s="458">
        <v>0</v>
      </c>
      <c r="H164" s="458">
        <v>0</v>
      </c>
      <c r="I164" s="458">
        <v>0</v>
      </c>
      <c r="J164" s="458">
        <v>0</v>
      </c>
      <c r="K164" s="458">
        <v>0</v>
      </c>
      <c r="L164" s="458">
        <v>0</v>
      </c>
      <c r="M164" s="458">
        <v>0</v>
      </c>
    </row>
    <row r="165" spans="1:13" ht="13.5">
      <c r="A165" s="492" t="s">
        <v>68</v>
      </c>
      <c r="B165" s="493" t="s">
        <v>44</v>
      </c>
      <c r="C165" s="430">
        <v>0</v>
      </c>
      <c r="D165" s="430">
        <v>0</v>
      </c>
      <c r="E165" s="458">
        <v>0</v>
      </c>
      <c r="F165" s="458">
        <v>0</v>
      </c>
      <c r="G165" s="458">
        <v>0</v>
      </c>
      <c r="H165" s="458">
        <v>0</v>
      </c>
      <c r="I165" s="458">
        <v>0</v>
      </c>
      <c r="J165" s="458">
        <v>0</v>
      </c>
      <c r="K165" s="458">
        <v>0</v>
      </c>
      <c r="L165" s="458">
        <v>0</v>
      </c>
      <c r="M165" s="458">
        <v>0</v>
      </c>
    </row>
    <row r="166" spans="1:13" ht="13.5">
      <c r="A166" s="492" t="s">
        <v>490</v>
      </c>
      <c r="B166" s="493" t="s">
        <v>43</v>
      </c>
      <c r="C166" s="430">
        <v>0</v>
      </c>
      <c r="D166" s="430">
        <v>-2.7918533100982706E-5</v>
      </c>
      <c r="E166" s="458">
        <v>0</v>
      </c>
      <c r="F166" s="458">
        <v>0</v>
      </c>
      <c r="G166" s="458">
        <v>0</v>
      </c>
      <c r="H166" s="458">
        <v>-2.7918533100982706E-5</v>
      </c>
      <c r="I166" s="458">
        <v>0</v>
      </c>
      <c r="J166" s="458">
        <v>0</v>
      </c>
      <c r="K166" s="458">
        <v>0</v>
      </c>
      <c r="L166" s="458">
        <v>0</v>
      </c>
      <c r="M166" s="458">
        <v>0</v>
      </c>
    </row>
    <row r="167" spans="1:13" ht="13.5">
      <c r="A167" s="492" t="s">
        <v>491</v>
      </c>
      <c r="B167" s="493" t="s">
        <v>369</v>
      </c>
      <c r="C167" s="430">
        <v>0</v>
      </c>
      <c r="D167" s="430">
        <v>0</v>
      </c>
      <c r="E167" s="458">
        <v>0</v>
      </c>
      <c r="F167" s="458">
        <v>0</v>
      </c>
      <c r="G167" s="458">
        <v>0</v>
      </c>
      <c r="H167" s="458">
        <v>0</v>
      </c>
      <c r="I167" s="458">
        <v>0</v>
      </c>
      <c r="J167" s="458">
        <v>0</v>
      </c>
      <c r="K167" s="458">
        <v>0</v>
      </c>
      <c r="L167" s="458">
        <v>0</v>
      </c>
      <c r="M167" s="458">
        <v>0</v>
      </c>
    </row>
    <row r="168" spans="1:13" ht="13.5">
      <c r="A168" s="492" t="s">
        <v>492</v>
      </c>
      <c r="B168" s="493" t="s">
        <v>42</v>
      </c>
      <c r="C168" s="430">
        <v>0</v>
      </c>
      <c r="D168" s="430">
        <v>0</v>
      </c>
      <c r="E168" s="458">
        <v>0</v>
      </c>
      <c r="F168" s="458">
        <v>0</v>
      </c>
      <c r="G168" s="458">
        <v>0</v>
      </c>
      <c r="H168" s="458">
        <v>0</v>
      </c>
      <c r="I168" s="458">
        <v>0</v>
      </c>
      <c r="J168" s="458">
        <v>0</v>
      </c>
      <c r="K168" s="458">
        <v>0</v>
      </c>
      <c r="L168" s="458">
        <v>0</v>
      </c>
      <c r="M168" s="458">
        <v>0</v>
      </c>
    </row>
    <row r="169" spans="1:13" ht="13.5">
      <c r="A169" s="492" t="s">
        <v>493</v>
      </c>
      <c r="B169" s="493" t="s">
        <v>41</v>
      </c>
      <c r="C169" s="430">
        <v>0</v>
      </c>
      <c r="D169" s="430">
        <v>0</v>
      </c>
      <c r="E169" s="458">
        <v>0</v>
      </c>
      <c r="F169" s="458">
        <v>0</v>
      </c>
      <c r="G169" s="458">
        <v>0</v>
      </c>
      <c r="H169" s="458">
        <v>0</v>
      </c>
      <c r="I169" s="458">
        <v>0</v>
      </c>
      <c r="J169" s="458">
        <v>0</v>
      </c>
      <c r="K169" s="458">
        <v>0</v>
      </c>
      <c r="L169" s="458">
        <v>0</v>
      </c>
      <c r="M169" s="458">
        <v>0</v>
      </c>
    </row>
    <row r="170" spans="1:13" ht="13.5">
      <c r="A170" s="492" t="s">
        <v>64</v>
      </c>
      <c r="B170" s="493" t="s">
        <v>40</v>
      </c>
      <c r="C170" s="430">
        <v>0</v>
      </c>
      <c r="D170" s="430">
        <v>0</v>
      </c>
      <c r="E170" s="458">
        <v>0</v>
      </c>
      <c r="F170" s="458">
        <v>0</v>
      </c>
      <c r="G170" s="458">
        <v>0</v>
      </c>
      <c r="H170" s="458">
        <v>0</v>
      </c>
      <c r="I170" s="458">
        <v>0</v>
      </c>
      <c r="J170" s="458">
        <v>0</v>
      </c>
      <c r="K170" s="458">
        <v>0</v>
      </c>
      <c r="L170" s="458">
        <v>0</v>
      </c>
      <c r="M170" s="458">
        <v>0</v>
      </c>
    </row>
    <row r="171" spans="1:13" ht="13.5">
      <c r="A171" s="492" t="s">
        <v>62</v>
      </c>
      <c r="B171" s="493" t="s">
        <v>526</v>
      </c>
      <c r="C171" s="430">
        <v>0</v>
      </c>
      <c r="D171" s="430">
        <v>0</v>
      </c>
      <c r="E171" s="458">
        <v>0</v>
      </c>
      <c r="F171" s="458">
        <v>0</v>
      </c>
      <c r="G171" s="458">
        <v>0</v>
      </c>
      <c r="H171" s="458">
        <v>0</v>
      </c>
      <c r="I171" s="458">
        <v>0</v>
      </c>
      <c r="J171" s="458">
        <v>0</v>
      </c>
      <c r="K171" s="458">
        <v>0</v>
      </c>
      <c r="L171" s="458">
        <v>0</v>
      </c>
      <c r="M171" s="458">
        <v>0</v>
      </c>
    </row>
    <row r="172" spans="1:13" ht="13.5">
      <c r="A172" s="492" t="s">
        <v>494</v>
      </c>
      <c r="B172" s="493" t="s">
        <v>527</v>
      </c>
      <c r="C172" s="430">
        <v>0</v>
      </c>
      <c r="D172" s="430">
        <v>0</v>
      </c>
      <c r="E172" s="458">
        <v>0</v>
      </c>
      <c r="F172" s="458">
        <v>0</v>
      </c>
      <c r="G172" s="458">
        <v>0</v>
      </c>
      <c r="H172" s="458">
        <v>0</v>
      </c>
      <c r="I172" s="458">
        <v>0</v>
      </c>
      <c r="J172" s="458">
        <v>0</v>
      </c>
      <c r="K172" s="458">
        <v>0</v>
      </c>
      <c r="L172" s="458">
        <v>0</v>
      </c>
      <c r="M172" s="458">
        <v>0</v>
      </c>
    </row>
    <row r="173" spans="1:13" ht="13.5">
      <c r="A173" s="492" t="s">
        <v>495</v>
      </c>
      <c r="B173" s="493" t="s">
        <v>39</v>
      </c>
      <c r="C173" s="430">
        <v>0</v>
      </c>
      <c r="D173" s="430">
        <v>0</v>
      </c>
      <c r="E173" s="458">
        <v>0</v>
      </c>
      <c r="F173" s="458">
        <v>0</v>
      </c>
      <c r="G173" s="458">
        <v>0</v>
      </c>
      <c r="H173" s="458">
        <v>0</v>
      </c>
      <c r="I173" s="458">
        <v>0</v>
      </c>
      <c r="J173" s="458">
        <v>0</v>
      </c>
      <c r="K173" s="458">
        <v>0</v>
      </c>
      <c r="L173" s="458">
        <v>0</v>
      </c>
      <c r="M173" s="458">
        <v>0</v>
      </c>
    </row>
    <row r="174" spans="1:13" ht="13.5">
      <c r="A174" s="492" t="s">
        <v>496</v>
      </c>
      <c r="B174" s="493" t="s">
        <v>583</v>
      </c>
      <c r="C174" s="430">
        <v>0</v>
      </c>
      <c r="D174" s="430">
        <v>0</v>
      </c>
      <c r="E174" s="458">
        <v>0</v>
      </c>
      <c r="F174" s="458">
        <v>0</v>
      </c>
      <c r="G174" s="458">
        <v>0</v>
      </c>
      <c r="H174" s="458">
        <v>0</v>
      </c>
      <c r="I174" s="458">
        <v>0</v>
      </c>
      <c r="J174" s="458">
        <v>0</v>
      </c>
      <c r="K174" s="458">
        <v>0</v>
      </c>
      <c r="L174" s="458">
        <v>0</v>
      </c>
      <c r="M174" s="458">
        <v>0</v>
      </c>
    </row>
    <row r="175" spans="1:13" ht="13.5">
      <c r="A175" s="492" t="s">
        <v>497</v>
      </c>
      <c r="B175" s="493" t="s">
        <v>498</v>
      </c>
      <c r="C175" s="430">
        <v>0</v>
      </c>
      <c r="D175" s="430">
        <v>0</v>
      </c>
      <c r="E175" s="458">
        <v>0</v>
      </c>
      <c r="F175" s="458">
        <v>0</v>
      </c>
      <c r="G175" s="458">
        <v>0</v>
      </c>
      <c r="H175" s="458">
        <v>0</v>
      </c>
      <c r="I175" s="458">
        <v>0</v>
      </c>
      <c r="J175" s="458">
        <v>0</v>
      </c>
      <c r="K175" s="458">
        <v>0</v>
      </c>
      <c r="L175" s="458">
        <v>0</v>
      </c>
      <c r="M175" s="458">
        <v>0</v>
      </c>
    </row>
    <row r="176" spans="1:13" ht="13.5">
      <c r="A176" s="492" t="s">
        <v>499</v>
      </c>
      <c r="B176" s="493" t="s">
        <v>37</v>
      </c>
      <c r="C176" s="430">
        <v>0</v>
      </c>
      <c r="D176" s="430">
        <v>0</v>
      </c>
      <c r="E176" s="458">
        <v>0</v>
      </c>
      <c r="F176" s="458">
        <v>0</v>
      </c>
      <c r="G176" s="458">
        <v>0</v>
      </c>
      <c r="H176" s="458">
        <v>0</v>
      </c>
      <c r="I176" s="458">
        <v>0</v>
      </c>
      <c r="J176" s="458">
        <v>0</v>
      </c>
      <c r="K176" s="458">
        <v>0</v>
      </c>
      <c r="L176" s="458">
        <v>0</v>
      </c>
      <c r="M176" s="458">
        <v>0</v>
      </c>
    </row>
    <row r="177" spans="1:13" ht="13.5">
      <c r="A177" s="492" t="s">
        <v>500</v>
      </c>
      <c r="B177" s="493" t="s">
        <v>38</v>
      </c>
      <c r="C177" s="430">
        <v>0</v>
      </c>
      <c r="D177" s="430">
        <v>0</v>
      </c>
      <c r="E177" s="458">
        <v>0</v>
      </c>
      <c r="F177" s="458">
        <v>0</v>
      </c>
      <c r="G177" s="458">
        <v>0</v>
      </c>
      <c r="H177" s="458">
        <v>0</v>
      </c>
      <c r="I177" s="458">
        <v>0</v>
      </c>
      <c r="J177" s="458">
        <v>0</v>
      </c>
      <c r="K177" s="458">
        <v>0</v>
      </c>
      <c r="L177" s="458">
        <v>0</v>
      </c>
      <c r="M177" s="458">
        <v>0</v>
      </c>
    </row>
    <row r="178" spans="1:13" ht="13.5">
      <c r="A178" s="492" t="s">
        <v>501</v>
      </c>
      <c r="B178" s="493" t="s">
        <v>528</v>
      </c>
      <c r="C178" s="430">
        <v>0</v>
      </c>
      <c r="D178" s="430">
        <v>0</v>
      </c>
      <c r="E178" s="458">
        <v>0</v>
      </c>
      <c r="F178" s="458">
        <v>0</v>
      </c>
      <c r="G178" s="458">
        <v>0</v>
      </c>
      <c r="H178" s="458">
        <v>0</v>
      </c>
      <c r="I178" s="458">
        <v>0</v>
      </c>
      <c r="J178" s="458">
        <v>0</v>
      </c>
      <c r="K178" s="458">
        <v>0</v>
      </c>
      <c r="L178" s="458">
        <v>0</v>
      </c>
      <c r="M178" s="458">
        <v>0</v>
      </c>
    </row>
    <row r="179" spans="1:13" ht="13.5">
      <c r="A179" s="492" t="s">
        <v>502</v>
      </c>
      <c r="B179" s="493" t="s">
        <v>36</v>
      </c>
      <c r="C179" s="430">
        <v>0</v>
      </c>
      <c r="D179" s="430">
        <v>0</v>
      </c>
      <c r="E179" s="458">
        <v>0</v>
      </c>
      <c r="F179" s="458">
        <v>0</v>
      </c>
      <c r="G179" s="458">
        <v>0</v>
      </c>
      <c r="H179" s="458">
        <v>0</v>
      </c>
      <c r="I179" s="458">
        <v>0</v>
      </c>
      <c r="J179" s="458">
        <v>0</v>
      </c>
      <c r="K179" s="458">
        <v>0</v>
      </c>
      <c r="L179" s="458">
        <v>0</v>
      </c>
      <c r="M179" s="458">
        <v>0</v>
      </c>
    </row>
    <row r="180" spans="1:13" ht="13.5">
      <c r="A180" s="492" t="s">
        <v>503</v>
      </c>
      <c r="B180" s="493" t="s">
        <v>35</v>
      </c>
      <c r="C180" s="430">
        <v>0</v>
      </c>
      <c r="D180" s="430">
        <v>0</v>
      </c>
      <c r="E180" s="458">
        <v>0</v>
      </c>
      <c r="F180" s="458">
        <v>0</v>
      </c>
      <c r="G180" s="458">
        <v>0</v>
      </c>
      <c r="H180" s="458">
        <v>0</v>
      </c>
      <c r="I180" s="458">
        <v>0</v>
      </c>
      <c r="J180" s="458">
        <v>0</v>
      </c>
      <c r="K180" s="458">
        <v>0</v>
      </c>
      <c r="L180" s="458">
        <v>0</v>
      </c>
      <c r="M180" s="458">
        <v>0</v>
      </c>
    </row>
    <row r="181" spans="1:13" ht="13.5">
      <c r="A181" s="492" t="s">
        <v>504</v>
      </c>
      <c r="B181" s="493" t="s">
        <v>33</v>
      </c>
      <c r="C181" s="430">
        <v>0</v>
      </c>
      <c r="D181" s="430">
        <v>0</v>
      </c>
      <c r="E181" s="458">
        <v>0</v>
      </c>
      <c r="F181" s="458">
        <v>0</v>
      </c>
      <c r="G181" s="458">
        <v>0</v>
      </c>
      <c r="H181" s="458">
        <v>0</v>
      </c>
      <c r="I181" s="458">
        <v>0</v>
      </c>
      <c r="J181" s="458">
        <v>0</v>
      </c>
      <c r="K181" s="458">
        <v>0</v>
      </c>
      <c r="L181" s="458">
        <v>0</v>
      </c>
      <c r="M181" s="458">
        <v>0</v>
      </c>
    </row>
    <row r="182" spans="1:13" ht="13.5">
      <c r="A182" s="492" t="s">
        <v>505</v>
      </c>
      <c r="B182" s="493" t="s">
        <v>529</v>
      </c>
      <c r="C182" s="430">
        <v>0</v>
      </c>
      <c r="D182" s="430">
        <v>0</v>
      </c>
      <c r="E182" s="458">
        <v>0</v>
      </c>
      <c r="F182" s="458">
        <v>0</v>
      </c>
      <c r="G182" s="458">
        <v>0</v>
      </c>
      <c r="H182" s="458">
        <v>0</v>
      </c>
      <c r="I182" s="458">
        <v>0</v>
      </c>
      <c r="J182" s="458">
        <v>0</v>
      </c>
      <c r="K182" s="458">
        <v>0</v>
      </c>
      <c r="L182" s="458">
        <v>0</v>
      </c>
      <c r="M182" s="458">
        <v>0</v>
      </c>
    </row>
    <row r="183" spans="1:13" ht="13.5">
      <c r="A183" s="492" t="s">
        <v>506</v>
      </c>
      <c r="B183" s="493" t="s">
        <v>32</v>
      </c>
      <c r="C183" s="430">
        <v>0</v>
      </c>
      <c r="D183" s="430">
        <v>0</v>
      </c>
      <c r="E183" s="458">
        <v>0</v>
      </c>
      <c r="F183" s="458">
        <v>0</v>
      </c>
      <c r="G183" s="458">
        <v>0</v>
      </c>
      <c r="H183" s="458">
        <v>0</v>
      </c>
      <c r="I183" s="458">
        <v>0</v>
      </c>
      <c r="J183" s="458">
        <v>0</v>
      </c>
      <c r="K183" s="458">
        <v>0</v>
      </c>
      <c r="L183" s="458">
        <v>0</v>
      </c>
      <c r="M183" s="458">
        <v>0</v>
      </c>
    </row>
    <row r="184" spans="1:13" ht="13.5">
      <c r="A184" s="492" t="s">
        <v>507</v>
      </c>
      <c r="B184" s="493" t="s">
        <v>34</v>
      </c>
      <c r="C184" s="430">
        <v>0</v>
      </c>
      <c r="D184" s="430">
        <v>0</v>
      </c>
      <c r="E184" s="458">
        <v>0</v>
      </c>
      <c r="F184" s="458">
        <v>0</v>
      </c>
      <c r="G184" s="458">
        <v>0</v>
      </c>
      <c r="H184" s="458">
        <v>0</v>
      </c>
      <c r="I184" s="458">
        <v>0</v>
      </c>
      <c r="J184" s="458">
        <v>0</v>
      </c>
      <c r="K184" s="458">
        <v>0</v>
      </c>
      <c r="L184" s="458">
        <v>0</v>
      </c>
      <c r="M184" s="458">
        <v>0</v>
      </c>
    </row>
    <row r="185" spans="1:13" ht="13.5">
      <c r="A185" s="492" t="s">
        <v>508</v>
      </c>
      <c r="B185" s="493" t="s">
        <v>31</v>
      </c>
      <c r="C185" s="430">
        <v>-1.3610952774943308E-4</v>
      </c>
      <c r="D185" s="430">
        <v>-4.8257014383889908E-5</v>
      </c>
      <c r="E185" s="458">
        <v>-1.3610952774943308E-4</v>
      </c>
      <c r="F185" s="458">
        <v>0</v>
      </c>
      <c r="G185" s="458">
        <v>0</v>
      </c>
      <c r="H185" s="458">
        <v>-4.5507326954608437E-5</v>
      </c>
      <c r="I185" s="458">
        <v>0</v>
      </c>
      <c r="J185" s="458">
        <v>0</v>
      </c>
      <c r="K185" s="458">
        <v>0</v>
      </c>
      <c r="L185" s="458">
        <v>-2.7496874292814764E-6</v>
      </c>
      <c r="M185" s="458">
        <v>0</v>
      </c>
    </row>
    <row r="186" spans="1:13" ht="13.5">
      <c r="A186" s="492" t="s">
        <v>509</v>
      </c>
      <c r="B186" s="493" t="s">
        <v>30</v>
      </c>
      <c r="C186" s="430">
        <v>0</v>
      </c>
      <c r="D186" s="430">
        <v>0</v>
      </c>
      <c r="E186" s="458">
        <v>0</v>
      </c>
      <c r="F186" s="458">
        <v>0</v>
      </c>
      <c r="G186" s="458">
        <v>0</v>
      </c>
      <c r="H186" s="458">
        <v>0</v>
      </c>
      <c r="I186" s="458">
        <v>0</v>
      </c>
      <c r="J186" s="458">
        <v>0</v>
      </c>
      <c r="K186" s="458">
        <v>0</v>
      </c>
      <c r="L186" s="458">
        <v>0</v>
      </c>
      <c r="M186" s="458">
        <v>0</v>
      </c>
    </row>
    <row r="187" spans="1:13" ht="13.5">
      <c r="A187" s="492" t="s">
        <v>510</v>
      </c>
      <c r="B187" s="493" t="s">
        <v>29</v>
      </c>
      <c r="C187" s="430">
        <v>-2.3745062895242985E-2</v>
      </c>
      <c r="D187" s="430">
        <v>-3.0405128280578508E-2</v>
      </c>
      <c r="E187" s="458">
        <v>-1.1907902652800079E-2</v>
      </c>
      <c r="F187" s="458">
        <v>-1.1837160242442907E-2</v>
      </c>
      <c r="G187" s="458">
        <v>-1.7022518458025061E-3</v>
      </c>
      <c r="H187" s="458">
        <v>-6.873300343050304E-3</v>
      </c>
      <c r="I187" s="458">
        <v>-2.5362464157682616E-3</v>
      </c>
      <c r="J187" s="458">
        <v>-2.4048388614865621E-3</v>
      </c>
      <c r="K187" s="458">
        <v>-3.5613059572969791E-4</v>
      </c>
      <c r="L187" s="458">
        <v>-3.4933851815409471E-3</v>
      </c>
      <c r="M187" s="458">
        <v>-1.3038975037200229E-2</v>
      </c>
    </row>
    <row r="188" spans="1:13" ht="13.5">
      <c r="A188" s="461" t="s">
        <v>548</v>
      </c>
      <c r="B188" s="460" t="s">
        <v>549</v>
      </c>
      <c r="C188" s="430">
        <v>0</v>
      </c>
      <c r="D188" s="430">
        <v>0</v>
      </c>
      <c r="E188" s="458">
        <v>0</v>
      </c>
      <c r="F188" s="458">
        <v>0</v>
      </c>
      <c r="G188" s="458">
        <v>0</v>
      </c>
      <c r="H188" s="458">
        <v>0</v>
      </c>
      <c r="I188" s="458">
        <v>0</v>
      </c>
      <c r="J188" s="458">
        <v>0</v>
      </c>
      <c r="K188" s="458">
        <v>0</v>
      </c>
      <c r="L188" s="458">
        <v>0</v>
      </c>
      <c r="M188" s="458">
        <v>0</v>
      </c>
    </row>
  </sheetData>
  <dataConsolidate topLabels="1">
    <dataRefs count="1">
      <dataRef ref="A1:N519" sheet="ベース２" r:id="rId1"/>
    </dataRefs>
  </dataConsolidate>
  <phoneticPr fontId="5"/>
  <pageMargins left="0.75" right="0.75" top="1" bottom="1" header="0.51200000000000001" footer="0.51200000000000001"/>
  <pageSetup paperSize="9" scale="70" fitToHeight="0"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AA193"/>
  <sheetViews>
    <sheetView workbookViewId="0">
      <pane xSplit="3" ySplit="5" topLeftCell="D6" activePane="bottomRight" state="frozen"/>
      <selection activeCell="F7" sqref="F7"/>
      <selection pane="topRight" activeCell="F7" sqref="F7"/>
      <selection pane="bottomLeft" activeCell="F7" sqref="F7"/>
      <selection pane="bottomRight"/>
    </sheetView>
  </sheetViews>
  <sheetFormatPr defaultRowHeight="12"/>
  <cols>
    <col min="1" max="1" width="3.125" style="28" customWidth="1"/>
    <col min="2" max="2" width="6.25" style="426" customWidth="1"/>
    <col min="3" max="3" width="42.75" style="28" customWidth="1"/>
    <col min="4" max="4" width="12.625" style="28" customWidth="1"/>
    <col min="5" max="5" width="2.375" style="28" customWidth="1"/>
    <col min="6" max="6" width="0" style="28" hidden="1" customWidth="1"/>
    <col min="7" max="7" width="6.25" style="426" hidden="1" customWidth="1"/>
    <col min="8" max="8" width="42.75" style="28" hidden="1" customWidth="1"/>
    <col min="9" max="17" width="12.625" style="28" hidden="1" customWidth="1"/>
    <col min="18" max="19" width="4" style="28" customWidth="1"/>
    <col min="20" max="20" width="6.25" style="426" customWidth="1"/>
    <col min="21" max="21" width="42.75" style="28" customWidth="1"/>
    <col min="22" max="22" width="12.625" style="28" customWidth="1"/>
    <col min="23" max="24" width="4" style="28" customWidth="1"/>
    <col min="25" max="25" width="6.25" style="426" customWidth="1"/>
    <col min="26" max="26" width="42.75" style="28" customWidth="1"/>
    <col min="27" max="27" width="12.625" style="28" customWidth="1"/>
    <col min="28" max="16384" width="9" style="28"/>
  </cols>
  <sheetData>
    <row r="1" spans="2:27" ht="12.75" thickBot="1">
      <c r="B1" s="94"/>
      <c r="G1" s="94"/>
      <c r="T1" s="94"/>
      <c r="Y1" s="94"/>
    </row>
    <row r="2" spans="2:27" ht="18.75" thickTop="1" thickBot="1">
      <c r="B2" s="111" t="s">
        <v>275</v>
      </c>
      <c r="C2" s="110"/>
      <c r="G2" s="111"/>
      <c r="H2" s="110"/>
      <c r="T2" s="111"/>
      <c r="U2" s="110"/>
      <c r="X2" s="551" t="s">
        <v>589</v>
      </c>
      <c r="Y2" s="552"/>
      <c r="Z2" s="552"/>
      <c r="AA2" s="553"/>
    </row>
    <row r="3" spans="2:27" ht="12" customHeight="1" thickTop="1">
      <c r="B3" s="107"/>
      <c r="C3" s="106"/>
      <c r="D3" s="105"/>
      <c r="E3" s="104"/>
      <c r="G3" s="107"/>
      <c r="H3" s="106"/>
      <c r="I3" s="105"/>
      <c r="J3" s="105"/>
      <c r="K3" s="105"/>
      <c r="L3" s="105"/>
      <c r="M3" s="105"/>
      <c r="N3" s="105"/>
      <c r="O3" s="105"/>
      <c r="P3" s="105"/>
      <c r="Q3" s="105"/>
      <c r="T3" s="107"/>
      <c r="U3" s="106"/>
      <c r="V3" s="105"/>
      <c r="Y3" s="107"/>
      <c r="Z3" s="106"/>
      <c r="AA3" s="105"/>
    </row>
    <row r="4" spans="2:27" ht="87" customHeight="1" thickBot="1">
      <c r="B4" s="94"/>
      <c r="C4" s="452" t="s">
        <v>557</v>
      </c>
      <c r="D4" s="188" t="s">
        <v>273</v>
      </c>
      <c r="G4" s="94"/>
      <c r="H4" s="98"/>
      <c r="I4" s="94"/>
      <c r="J4" s="94"/>
      <c r="K4" s="94"/>
      <c r="L4" s="94"/>
      <c r="M4" s="94"/>
      <c r="N4" s="94"/>
      <c r="O4" s="94"/>
      <c r="P4" s="94"/>
      <c r="Q4" s="94" t="s">
        <v>273</v>
      </c>
      <c r="T4" s="94"/>
      <c r="U4" s="452" t="s">
        <v>558</v>
      </c>
      <c r="V4" s="188" t="s">
        <v>273</v>
      </c>
      <c r="Y4" s="94"/>
      <c r="Z4" s="452" t="s">
        <v>559</v>
      </c>
      <c r="AA4" s="188" t="s">
        <v>273</v>
      </c>
    </row>
    <row r="5" spans="2:27" ht="27.75" thickBot="1">
      <c r="B5" s="87" t="s">
        <v>265</v>
      </c>
      <c r="C5" s="86" t="s">
        <v>264</v>
      </c>
      <c r="D5" s="93" t="s">
        <v>269</v>
      </c>
      <c r="G5" s="444" t="s">
        <v>265</v>
      </c>
      <c r="H5" s="445" t="s">
        <v>264</v>
      </c>
      <c r="I5" s="441" t="s">
        <v>537</v>
      </c>
      <c r="J5" s="435" t="s">
        <v>538</v>
      </c>
      <c r="K5" s="435" t="s">
        <v>539</v>
      </c>
      <c r="L5" s="435" t="s">
        <v>540</v>
      </c>
      <c r="M5" s="435" t="s">
        <v>541</v>
      </c>
      <c r="N5" s="436" t="s">
        <v>542</v>
      </c>
      <c r="O5" s="436" t="s">
        <v>543</v>
      </c>
      <c r="P5" s="436" t="s">
        <v>544</v>
      </c>
      <c r="Q5" s="437" t="s">
        <v>545</v>
      </c>
      <c r="T5" s="87" t="s">
        <v>265</v>
      </c>
      <c r="U5" s="86" t="s">
        <v>264</v>
      </c>
      <c r="V5" s="451" t="s">
        <v>556</v>
      </c>
      <c r="Y5" s="87" t="s">
        <v>265</v>
      </c>
      <c r="Z5" s="86" t="s">
        <v>264</v>
      </c>
      <c r="AA5" s="451" t="s">
        <v>556</v>
      </c>
    </row>
    <row r="6" spans="2:27">
      <c r="B6" s="74" t="str">
        <f>'1次効果'!B194</f>
        <v>0111</v>
      </c>
      <c r="C6" s="73" t="str">
        <f>'1次効果'!C194</f>
        <v>穀類</v>
      </c>
      <c r="D6" s="81"/>
      <c r="G6" s="442" t="str">
        <f t="shared" ref="G6:G37" si="0">B6</f>
        <v>0111</v>
      </c>
      <c r="H6" s="443" t="str">
        <f t="shared" ref="H6:H37" si="1">C6</f>
        <v>穀類</v>
      </c>
      <c r="I6" s="432">
        <f>+$D6*マージン率!E3</f>
        <v>0</v>
      </c>
      <c r="J6" s="432">
        <f>+$D6*マージン率!F3</f>
        <v>0</v>
      </c>
      <c r="K6" s="432">
        <f>+$D6*マージン率!G3</f>
        <v>0</v>
      </c>
      <c r="L6" s="432">
        <f>+$D6*マージン率!H3</f>
        <v>0</v>
      </c>
      <c r="M6" s="432">
        <f>+$D6*マージン率!I3</f>
        <v>0</v>
      </c>
      <c r="N6" s="432">
        <f>+$D6*マージン率!J3</f>
        <v>0</v>
      </c>
      <c r="O6" s="432">
        <f>+$D6*マージン率!K3</f>
        <v>0</v>
      </c>
      <c r="P6" s="432">
        <f>+$D6*マージン率!L3</f>
        <v>0</v>
      </c>
      <c r="Q6" s="438">
        <f>+$D6*マージン率!M3</f>
        <v>0</v>
      </c>
      <c r="T6" s="74" t="str">
        <f t="shared" ref="T6:T37" si="2">B6</f>
        <v>0111</v>
      </c>
      <c r="U6" s="73" t="str">
        <f t="shared" ref="U6:U37" si="3">C6</f>
        <v>穀類</v>
      </c>
      <c r="V6" s="453">
        <f>+D6+SUM(I6:Q6)</f>
        <v>0</v>
      </c>
      <c r="Y6" s="74" t="str">
        <f t="shared" ref="Y6:Y37" si="4">B6</f>
        <v>0111</v>
      </c>
      <c r="Z6" s="73" t="str">
        <f t="shared" ref="Z6:Z37" si="5">C6</f>
        <v>穀類</v>
      </c>
      <c r="AA6" s="81">
        <f>+V6</f>
        <v>0</v>
      </c>
    </row>
    <row r="7" spans="2:27">
      <c r="B7" s="74" t="str">
        <f>'1次効果'!B195</f>
        <v>0112</v>
      </c>
      <c r="C7" s="73" t="str">
        <f>'1次効果'!C195</f>
        <v>いも・豆類</v>
      </c>
      <c r="D7" s="53"/>
      <c r="G7" s="50" t="str">
        <f t="shared" si="0"/>
        <v>0112</v>
      </c>
      <c r="H7" s="49" t="str">
        <f t="shared" si="1"/>
        <v>いも・豆類</v>
      </c>
      <c r="I7" s="432">
        <f>+$D7*マージン率!E4</f>
        <v>0</v>
      </c>
      <c r="J7" s="432">
        <f>+$D7*マージン率!F4</f>
        <v>0</v>
      </c>
      <c r="K7" s="432">
        <f>+$D7*マージン率!G4</f>
        <v>0</v>
      </c>
      <c r="L7" s="432">
        <f>+$D7*マージン率!H4</f>
        <v>0</v>
      </c>
      <c r="M7" s="432">
        <f>+$D7*マージン率!I4</f>
        <v>0</v>
      </c>
      <c r="N7" s="432">
        <f>+$D7*マージン率!J4</f>
        <v>0</v>
      </c>
      <c r="O7" s="432">
        <f>+$D7*マージン率!K4</f>
        <v>0</v>
      </c>
      <c r="P7" s="432">
        <f>+$D7*マージン率!L4</f>
        <v>0</v>
      </c>
      <c r="Q7" s="438">
        <f>+$D7*マージン率!M4</f>
        <v>0</v>
      </c>
      <c r="T7" s="50" t="str">
        <f t="shared" si="2"/>
        <v>0112</v>
      </c>
      <c r="U7" s="49" t="str">
        <f t="shared" si="3"/>
        <v>いも・豆類</v>
      </c>
      <c r="V7" s="454">
        <f t="shared" ref="V7:V68" si="6">+D7+SUM(I7:Q7)</f>
        <v>0</v>
      </c>
      <c r="Y7" s="50" t="str">
        <f t="shared" si="4"/>
        <v>0112</v>
      </c>
      <c r="Z7" s="49" t="str">
        <f t="shared" si="5"/>
        <v>いも・豆類</v>
      </c>
      <c r="AA7" s="53">
        <f t="shared" ref="AA7:AA68" si="7">+V7</f>
        <v>0</v>
      </c>
    </row>
    <row r="8" spans="2:27">
      <c r="B8" s="74" t="str">
        <f>'1次効果'!B196</f>
        <v>0113</v>
      </c>
      <c r="C8" s="73" t="str">
        <f>'1次効果'!C196</f>
        <v>野菜</v>
      </c>
      <c r="D8" s="53"/>
      <c r="G8" s="50" t="str">
        <f t="shared" si="0"/>
        <v>0113</v>
      </c>
      <c r="H8" s="49" t="str">
        <f t="shared" si="1"/>
        <v>野菜</v>
      </c>
      <c r="I8" s="432">
        <f>+$D8*マージン率!E5</f>
        <v>0</v>
      </c>
      <c r="J8" s="432">
        <f>+$D8*マージン率!F5</f>
        <v>0</v>
      </c>
      <c r="K8" s="432">
        <f>+$D8*マージン率!G5</f>
        <v>0</v>
      </c>
      <c r="L8" s="432">
        <f>+$D8*マージン率!H5</f>
        <v>0</v>
      </c>
      <c r="M8" s="432">
        <f>+$D8*マージン率!I5</f>
        <v>0</v>
      </c>
      <c r="N8" s="432">
        <f>+$D8*マージン率!J5</f>
        <v>0</v>
      </c>
      <c r="O8" s="432">
        <f>+$D8*マージン率!K5</f>
        <v>0</v>
      </c>
      <c r="P8" s="432">
        <f>+$D8*マージン率!L5</f>
        <v>0</v>
      </c>
      <c r="Q8" s="438">
        <f>+$D8*マージン率!M5</f>
        <v>0</v>
      </c>
      <c r="T8" s="50" t="str">
        <f t="shared" si="2"/>
        <v>0113</v>
      </c>
      <c r="U8" s="49" t="str">
        <f t="shared" si="3"/>
        <v>野菜</v>
      </c>
      <c r="V8" s="454">
        <f t="shared" si="6"/>
        <v>0</v>
      </c>
      <c r="Y8" s="50" t="str">
        <f t="shared" si="4"/>
        <v>0113</v>
      </c>
      <c r="Z8" s="49" t="str">
        <f t="shared" si="5"/>
        <v>野菜</v>
      </c>
      <c r="AA8" s="53">
        <f t="shared" si="7"/>
        <v>0</v>
      </c>
    </row>
    <row r="9" spans="2:27">
      <c r="B9" s="74" t="str">
        <f>'1次効果'!B197</f>
        <v>0114</v>
      </c>
      <c r="C9" s="73" t="str">
        <f>'1次効果'!C197</f>
        <v>果実</v>
      </c>
      <c r="D9" s="53"/>
      <c r="G9" s="50" t="str">
        <f t="shared" si="0"/>
        <v>0114</v>
      </c>
      <c r="H9" s="49" t="str">
        <f t="shared" si="1"/>
        <v>果実</v>
      </c>
      <c r="I9" s="432">
        <f>+$D9*マージン率!E6</f>
        <v>0</v>
      </c>
      <c r="J9" s="432">
        <f>+$D9*マージン率!F6</f>
        <v>0</v>
      </c>
      <c r="K9" s="432">
        <f>+$D9*マージン率!G6</f>
        <v>0</v>
      </c>
      <c r="L9" s="432">
        <f>+$D9*マージン率!H6</f>
        <v>0</v>
      </c>
      <c r="M9" s="432">
        <f>+$D9*マージン率!I6</f>
        <v>0</v>
      </c>
      <c r="N9" s="432">
        <f>+$D9*マージン率!J6</f>
        <v>0</v>
      </c>
      <c r="O9" s="432">
        <f>+$D9*マージン率!K6</f>
        <v>0</v>
      </c>
      <c r="P9" s="432">
        <f>+$D9*マージン率!L6</f>
        <v>0</v>
      </c>
      <c r="Q9" s="438">
        <f>+$D9*マージン率!M6</f>
        <v>0</v>
      </c>
      <c r="T9" s="50" t="str">
        <f t="shared" si="2"/>
        <v>0114</v>
      </c>
      <c r="U9" s="49" t="str">
        <f t="shared" si="3"/>
        <v>果実</v>
      </c>
      <c r="V9" s="454">
        <f t="shared" si="6"/>
        <v>0</v>
      </c>
      <c r="Y9" s="50" t="str">
        <f t="shared" si="4"/>
        <v>0114</v>
      </c>
      <c r="Z9" s="49" t="str">
        <f t="shared" si="5"/>
        <v>果実</v>
      </c>
      <c r="AA9" s="53">
        <f t="shared" si="7"/>
        <v>0</v>
      </c>
    </row>
    <row r="10" spans="2:27" ht="12.95" customHeight="1">
      <c r="B10" s="74" t="str">
        <f>'1次効果'!B198</f>
        <v>0115</v>
      </c>
      <c r="C10" s="73" t="str">
        <f>'1次効果'!C198</f>
        <v>その他の食用作物</v>
      </c>
      <c r="D10" s="53"/>
      <c r="G10" s="50" t="str">
        <f t="shared" si="0"/>
        <v>0115</v>
      </c>
      <c r="H10" s="49" t="str">
        <f t="shared" si="1"/>
        <v>その他の食用作物</v>
      </c>
      <c r="I10" s="432">
        <f>+$D10*マージン率!E7</f>
        <v>0</v>
      </c>
      <c r="J10" s="432">
        <f>+$D10*マージン率!F7</f>
        <v>0</v>
      </c>
      <c r="K10" s="432">
        <f>+$D10*マージン率!G7</f>
        <v>0</v>
      </c>
      <c r="L10" s="432">
        <f>+$D10*マージン率!H7</f>
        <v>0</v>
      </c>
      <c r="M10" s="432">
        <f>+$D10*マージン率!I7</f>
        <v>0</v>
      </c>
      <c r="N10" s="432">
        <f>+$D10*マージン率!J7</f>
        <v>0</v>
      </c>
      <c r="O10" s="432">
        <f>+$D10*マージン率!K7</f>
        <v>0</v>
      </c>
      <c r="P10" s="432">
        <f>+$D10*マージン率!L7</f>
        <v>0</v>
      </c>
      <c r="Q10" s="438">
        <f>+$D10*マージン率!M7</f>
        <v>0</v>
      </c>
      <c r="T10" s="50" t="str">
        <f t="shared" si="2"/>
        <v>0115</v>
      </c>
      <c r="U10" s="49" t="str">
        <f t="shared" si="3"/>
        <v>その他の食用作物</v>
      </c>
      <c r="V10" s="454">
        <f t="shared" si="6"/>
        <v>0</v>
      </c>
      <c r="Y10" s="50" t="str">
        <f t="shared" si="4"/>
        <v>0115</v>
      </c>
      <c r="Z10" s="49" t="str">
        <f t="shared" si="5"/>
        <v>その他の食用作物</v>
      </c>
      <c r="AA10" s="53">
        <f t="shared" si="7"/>
        <v>0</v>
      </c>
    </row>
    <row r="11" spans="2:27">
      <c r="B11" s="74" t="str">
        <f>'1次効果'!B199</f>
        <v>0116</v>
      </c>
      <c r="C11" s="73" t="str">
        <f>'1次効果'!C199</f>
        <v>非食用作物</v>
      </c>
      <c r="D11" s="53"/>
      <c r="G11" s="50" t="str">
        <f t="shared" si="0"/>
        <v>0116</v>
      </c>
      <c r="H11" s="49" t="str">
        <f t="shared" si="1"/>
        <v>非食用作物</v>
      </c>
      <c r="I11" s="432">
        <f>+$D11*マージン率!E8</f>
        <v>0</v>
      </c>
      <c r="J11" s="432">
        <f>+$D11*マージン率!F8</f>
        <v>0</v>
      </c>
      <c r="K11" s="432">
        <f>+$D11*マージン率!G8</f>
        <v>0</v>
      </c>
      <c r="L11" s="432">
        <f>+$D11*マージン率!H8</f>
        <v>0</v>
      </c>
      <c r="M11" s="432">
        <f>+$D11*マージン率!I8</f>
        <v>0</v>
      </c>
      <c r="N11" s="432">
        <f>+$D11*マージン率!J8</f>
        <v>0</v>
      </c>
      <c r="O11" s="432">
        <f>+$D11*マージン率!K8</f>
        <v>0</v>
      </c>
      <c r="P11" s="432">
        <f>+$D11*マージン率!L8</f>
        <v>0</v>
      </c>
      <c r="Q11" s="438">
        <f>+$D11*マージン率!M8</f>
        <v>0</v>
      </c>
      <c r="T11" s="50" t="str">
        <f t="shared" si="2"/>
        <v>0116</v>
      </c>
      <c r="U11" s="49" t="str">
        <f t="shared" si="3"/>
        <v>非食用作物</v>
      </c>
      <c r="V11" s="454">
        <f t="shared" si="6"/>
        <v>0</v>
      </c>
      <c r="Y11" s="50" t="str">
        <f t="shared" si="4"/>
        <v>0116</v>
      </c>
      <c r="Z11" s="49" t="str">
        <f t="shared" si="5"/>
        <v>非食用作物</v>
      </c>
      <c r="AA11" s="53">
        <f t="shared" si="7"/>
        <v>0</v>
      </c>
    </row>
    <row r="12" spans="2:27" ht="13.5" customHeight="1">
      <c r="B12" s="74" t="str">
        <f>'1次効果'!B200</f>
        <v>0121</v>
      </c>
      <c r="C12" s="73" t="str">
        <f>'1次効果'!C200</f>
        <v>畜産</v>
      </c>
      <c r="D12" s="53"/>
      <c r="G12" s="50" t="str">
        <f t="shared" si="0"/>
        <v>0121</v>
      </c>
      <c r="H12" s="49" t="str">
        <f t="shared" si="1"/>
        <v>畜産</v>
      </c>
      <c r="I12" s="432">
        <f>+$D12*マージン率!E9</f>
        <v>0</v>
      </c>
      <c r="J12" s="432">
        <f>+$D12*マージン率!F9</f>
        <v>0</v>
      </c>
      <c r="K12" s="432">
        <f>+$D12*マージン率!G9</f>
        <v>0</v>
      </c>
      <c r="L12" s="432">
        <f>+$D12*マージン率!H9</f>
        <v>0</v>
      </c>
      <c r="M12" s="432">
        <f>+$D12*マージン率!I9</f>
        <v>0</v>
      </c>
      <c r="N12" s="432">
        <f>+$D12*マージン率!J9</f>
        <v>0</v>
      </c>
      <c r="O12" s="432">
        <f>+$D12*マージン率!K9</f>
        <v>0</v>
      </c>
      <c r="P12" s="432">
        <f>+$D12*マージン率!L9</f>
        <v>0</v>
      </c>
      <c r="Q12" s="438">
        <f>+$D12*マージン率!M9</f>
        <v>0</v>
      </c>
      <c r="T12" s="50" t="str">
        <f t="shared" si="2"/>
        <v>0121</v>
      </c>
      <c r="U12" s="49" t="str">
        <f t="shared" si="3"/>
        <v>畜産</v>
      </c>
      <c r="V12" s="454">
        <f t="shared" si="6"/>
        <v>0</v>
      </c>
      <c r="Y12" s="50" t="str">
        <f t="shared" si="4"/>
        <v>0121</v>
      </c>
      <c r="Z12" s="49" t="str">
        <f t="shared" si="5"/>
        <v>畜産</v>
      </c>
      <c r="AA12" s="53">
        <f t="shared" si="7"/>
        <v>0</v>
      </c>
    </row>
    <row r="13" spans="2:27">
      <c r="B13" s="74" t="str">
        <f>'1次効果'!B201</f>
        <v>0131</v>
      </c>
      <c r="C13" s="73" t="str">
        <f>'1次効果'!C201</f>
        <v>農業サービス</v>
      </c>
      <c r="D13" s="53"/>
      <c r="G13" s="50" t="str">
        <f t="shared" si="0"/>
        <v>0131</v>
      </c>
      <c r="H13" s="49" t="str">
        <f t="shared" si="1"/>
        <v>農業サービス</v>
      </c>
      <c r="I13" s="432">
        <f>+$D13*マージン率!E10</f>
        <v>0</v>
      </c>
      <c r="J13" s="432">
        <f>+$D13*マージン率!F10</f>
        <v>0</v>
      </c>
      <c r="K13" s="432">
        <f>+$D13*マージン率!G10</f>
        <v>0</v>
      </c>
      <c r="L13" s="432">
        <f>+$D13*マージン率!H10</f>
        <v>0</v>
      </c>
      <c r="M13" s="432">
        <f>+$D13*マージン率!I10</f>
        <v>0</v>
      </c>
      <c r="N13" s="432">
        <f>+$D13*マージン率!J10</f>
        <v>0</v>
      </c>
      <c r="O13" s="432">
        <f>+$D13*マージン率!K10</f>
        <v>0</v>
      </c>
      <c r="P13" s="432">
        <f>+$D13*マージン率!L10</f>
        <v>0</v>
      </c>
      <c r="Q13" s="438">
        <f>+$D13*マージン率!M10</f>
        <v>0</v>
      </c>
      <c r="T13" s="50" t="str">
        <f t="shared" si="2"/>
        <v>0131</v>
      </c>
      <c r="U13" s="49" t="str">
        <f t="shared" si="3"/>
        <v>農業サービス</v>
      </c>
      <c r="V13" s="454">
        <f t="shared" si="6"/>
        <v>0</v>
      </c>
      <c r="Y13" s="50" t="str">
        <f t="shared" si="4"/>
        <v>0131</v>
      </c>
      <c r="Z13" s="49" t="str">
        <f t="shared" si="5"/>
        <v>農業サービス</v>
      </c>
      <c r="AA13" s="53">
        <f t="shared" si="7"/>
        <v>0</v>
      </c>
    </row>
    <row r="14" spans="2:27">
      <c r="B14" s="74" t="str">
        <f>'1次効果'!B202</f>
        <v>0151</v>
      </c>
      <c r="C14" s="73" t="str">
        <f>'1次効果'!C202</f>
        <v>育林</v>
      </c>
      <c r="D14" s="53"/>
      <c r="G14" s="50" t="str">
        <f t="shared" si="0"/>
        <v>0151</v>
      </c>
      <c r="H14" s="49" t="str">
        <f t="shared" si="1"/>
        <v>育林</v>
      </c>
      <c r="I14" s="432">
        <f>+$D14*マージン率!E11</f>
        <v>0</v>
      </c>
      <c r="J14" s="432">
        <f>+$D14*マージン率!F11</f>
        <v>0</v>
      </c>
      <c r="K14" s="432">
        <f>+$D14*マージン率!G11</f>
        <v>0</v>
      </c>
      <c r="L14" s="432">
        <f>+$D14*マージン率!H11</f>
        <v>0</v>
      </c>
      <c r="M14" s="432">
        <f>+$D14*マージン率!I11</f>
        <v>0</v>
      </c>
      <c r="N14" s="432">
        <f>+$D14*マージン率!J11</f>
        <v>0</v>
      </c>
      <c r="O14" s="432">
        <f>+$D14*マージン率!K11</f>
        <v>0</v>
      </c>
      <c r="P14" s="432">
        <f>+$D14*マージン率!L11</f>
        <v>0</v>
      </c>
      <c r="Q14" s="438">
        <f>+$D14*マージン率!M11</f>
        <v>0</v>
      </c>
      <c r="T14" s="50" t="str">
        <f t="shared" si="2"/>
        <v>0151</v>
      </c>
      <c r="U14" s="49" t="str">
        <f t="shared" si="3"/>
        <v>育林</v>
      </c>
      <c r="V14" s="454">
        <f t="shared" si="6"/>
        <v>0</v>
      </c>
      <c r="Y14" s="50" t="str">
        <f t="shared" si="4"/>
        <v>0151</v>
      </c>
      <c r="Z14" s="49" t="str">
        <f t="shared" si="5"/>
        <v>育林</v>
      </c>
      <c r="AA14" s="53">
        <f t="shared" si="7"/>
        <v>0</v>
      </c>
    </row>
    <row r="15" spans="2:27">
      <c r="B15" s="74" t="str">
        <f>'1次効果'!B203</f>
        <v>0152</v>
      </c>
      <c r="C15" s="73" t="str">
        <f>'1次効果'!C203</f>
        <v>素材</v>
      </c>
      <c r="D15" s="53"/>
      <c r="G15" s="50" t="str">
        <f t="shared" si="0"/>
        <v>0152</v>
      </c>
      <c r="H15" s="49" t="str">
        <f t="shared" si="1"/>
        <v>素材</v>
      </c>
      <c r="I15" s="432">
        <f>+$D15*マージン率!E12</f>
        <v>0</v>
      </c>
      <c r="J15" s="432">
        <f>+$D15*マージン率!F12</f>
        <v>0</v>
      </c>
      <c r="K15" s="432">
        <f>+$D15*マージン率!G12</f>
        <v>0</v>
      </c>
      <c r="L15" s="432">
        <f>+$D15*マージン率!H12</f>
        <v>0</v>
      </c>
      <c r="M15" s="432">
        <f>+$D15*マージン率!I12</f>
        <v>0</v>
      </c>
      <c r="N15" s="432">
        <f>+$D15*マージン率!J12</f>
        <v>0</v>
      </c>
      <c r="O15" s="432">
        <f>+$D15*マージン率!K12</f>
        <v>0</v>
      </c>
      <c r="P15" s="432">
        <f>+$D15*マージン率!L12</f>
        <v>0</v>
      </c>
      <c r="Q15" s="438">
        <f>+$D15*マージン率!M12</f>
        <v>0</v>
      </c>
      <c r="T15" s="50" t="str">
        <f t="shared" si="2"/>
        <v>0152</v>
      </c>
      <c r="U15" s="49" t="str">
        <f t="shared" si="3"/>
        <v>素材</v>
      </c>
      <c r="V15" s="454">
        <f t="shared" si="6"/>
        <v>0</v>
      </c>
      <c r="Y15" s="50" t="str">
        <f t="shared" si="4"/>
        <v>0152</v>
      </c>
      <c r="Z15" s="49" t="str">
        <f t="shared" si="5"/>
        <v>素材</v>
      </c>
      <c r="AA15" s="53">
        <f t="shared" si="7"/>
        <v>0</v>
      </c>
    </row>
    <row r="16" spans="2:27">
      <c r="B16" s="74" t="str">
        <f>'1次効果'!B204</f>
        <v>0153</v>
      </c>
      <c r="C16" s="73" t="str">
        <f>'1次効果'!C204</f>
        <v>特用林産物</v>
      </c>
      <c r="D16" s="53"/>
      <c r="G16" s="50" t="str">
        <f t="shared" si="0"/>
        <v>0153</v>
      </c>
      <c r="H16" s="49" t="str">
        <f t="shared" si="1"/>
        <v>特用林産物</v>
      </c>
      <c r="I16" s="432">
        <f>+$D16*マージン率!E13</f>
        <v>0</v>
      </c>
      <c r="J16" s="432">
        <f>+$D16*マージン率!F13</f>
        <v>0</v>
      </c>
      <c r="K16" s="432">
        <f>+$D16*マージン率!G13</f>
        <v>0</v>
      </c>
      <c r="L16" s="432">
        <f>+$D16*マージン率!H13</f>
        <v>0</v>
      </c>
      <c r="M16" s="432">
        <f>+$D16*マージン率!I13</f>
        <v>0</v>
      </c>
      <c r="N16" s="432">
        <f>+$D16*マージン率!J13</f>
        <v>0</v>
      </c>
      <c r="O16" s="432">
        <f>+$D16*マージン率!K13</f>
        <v>0</v>
      </c>
      <c r="P16" s="432">
        <f>+$D16*マージン率!L13</f>
        <v>0</v>
      </c>
      <c r="Q16" s="438">
        <f>+$D16*マージン率!M13</f>
        <v>0</v>
      </c>
      <c r="T16" s="50" t="str">
        <f t="shared" si="2"/>
        <v>0153</v>
      </c>
      <c r="U16" s="49" t="str">
        <f t="shared" si="3"/>
        <v>特用林産物</v>
      </c>
      <c r="V16" s="454">
        <f t="shared" si="6"/>
        <v>0</v>
      </c>
      <c r="Y16" s="50" t="str">
        <f t="shared" si="4"/>
        <v>0153</v>
      </c>
      <c r="Z16" s="49" t="str">
        <f t="shared" si="5"/>
        <v>特用林産物</v>
      </c>
      <c r="AA16" s="53">
        <f t="shared" si="7"/>
        <v>0</v>
      </c>
    </row>
    <row r="17" spans="2:27">
      <c r="B17" s="74" t="str">
        <f>'1次効果'!B205</f>
        <v>0171</v>
      </c>
      <c r="C17" s="73" t="str">
        <f>'1次効果'!C205</f>
        <v>海面漁業</v>
      </c>
      <c r="D17" s="53"/>
      <c r="G17" s="50" t="str">
        <f t="shared" si="0"/>
        <v>0171</v>
      </c>
      <c r="H17" s="49" t="str">
        <f t="shared" si="1"/>
        <v>海面漁業</v>
      </c>
      <c r="I17" s="432">
        <f>+$D17*マージン率!E14</f>
        <v>0</v>
      </c>
      <c r="J17" s="432">
        <f>+$D17*マージン率!F14</f>
        <v>0</v>
      </c>
      <c r="K17" s="432">
        <f>+$D17*マージン率!G14</f>
        <v>0</v>
      </c>
      <c r="L17" s="432">
        <f>+$D17*マージン率!H14</f>
        <v>0</v>
      </c>
      <c r="M17" s="432">
        <f>+$D17*マージン率!I14</f>
        <v>0</v>
      </c>
      <c r="N17" s="432">
        <f>+$D17*マージン率!J14</f>
        <v>0</v>
      </c>
      <c r="O17" s="432">
        <f>+$D17*マージン率!K14</f>
        <v>0</v>
      </c>
      <c r="P17" s="432">
        <f>+$D17*マージン率!L14</f>
        <v>0</v>
      </c>
      <c r="Q17" s="438">
        <f>+$D17*マージン率!M14</f>
        <v>0</v>
      </c>
      <c r="T17" s="50" t="str">
        <f t="shared" si="2"/>
        <v>0171</v>
      </c>
      <c r="U17" s="49" t="str">
        <f t="shared" si="3"/>
        <v>海面漁業</v>
      </c>
      <c r="V17" s="454">
        <f t="shared" si="6"/>
        <v>0</v>
      </c>
      <c r="Y17" s="50" t="str">
        <f t="shared" si="4"/>
        <v>0171</v>
      </c>
      <c r="Z17" s="49" t="str">
        <f t="shared" si="5"/>
        <v>海面漁業</v>
      </c>
      <c r="AA17" s="53">
        <f t="shared" si="7"/>
        <v>0</v>
      </c>
    </row>
    <row r="18" spans="2:27">
      <c r="B18" s="74" t="str">
        <f>'1次効果'!B206</f>
        <v>0172</v>
      </c>
      <c r="C18" s="73" t="str">
        <f>'1次効果'!C206</f>
        <v>内水面漁業</v>
      </c>
      <c r="D18" s="53"/>
      <c r="G18" s="50" t="str">
        <f t="shared" si="0"/>
        <v>0172</v>
      </c>
      <c r="H18" s="49" t="str">
        <f t="shared" si="1"/>
        <v>内水面漁業</v>
      </c>
      <c r="I18" s="432">
        <f>+$D18*マージン率!E15</f>
        <v>0</v>
      </c>
      <c r="J18" s="432">
        <f>+$D18*マージン率!F15</f>
        <v>0</v>
      </c>
      <c r="K18" s="432">
        <f>+$D18*マージン率!G15</f>
        <v>0</v>
      </c>
      <c r="L18" s="432">
        <f>+$D18*マージン率!H15</f>
        <v>0</v>
      </c>
      <c r="M18" s="432">
        <f>+$D18*マージン率!I15</f>
        <v>0</v>
      </c>
      <c r="N18" s="432">
        <f>+$D18*マージン率!J15</f>
        <v>0</v>
      </c>
      <c r="O18" s="432">
        <f>+$D18*マージン率!K15</f>
        <v>0</v>
      </c>
      <c r="P18" s="432">
        <f>+$D18*マージン率!L15</f>
        <v>0</v>
      </c>
      <c r="Q18" s="438">
        <f>+$D18*マージン率!M15</f>
        <v>0</v>
      </c>
      <c r="T18" s="50" t="str">
        <f t="shared" si="2"/>
        <v>0172</v>
      </c>
      <c r="U18" s="49" t="str">
        <f t="shared" si="3"/>
        <v>内水面漁業</v>
      </c>
      <c r="V18" s="454">
        <f t="shared" si="6"/>
        <v>0</v>
      </c>
      <c r="Y18" s="50" t="str">
        <f t="shared" si="4"/>
        <v>0172</v>
      </c>
      <c r="Z18" s="49" t="str">
        <f t="shared" si="5"/>
        <v>内水面漁業</v>
      </c>
      <c r="AA18" s="53">
        <f t="shared" si="7"/>
        <v>0</v>
      </c>
    </row>
    <row r="19" spans="2:27">
      <c r="B19" s="74" t="str">
        <f>'1次効果'!B207</f>
        <v>0611</v>
      </c>
      <c r="C19" s="73" t="str">
        <f>'1次効果'!C207</f>
        <v>石炭・原油・天然ガス</v>
      </c>
      <c r="D19" s="53"/>
      <c r="G19" s="50" t="str">
        <f t="shared" si="0"/>
        <v>0611</v>
      </c>
      <c r="H19" s="49" t="str">
        <f t="shared" si="1"/>
        <v>石炭・原油・天然ガス</v>
      </c>
      <c r="I19" s="432">
        <f>+$D19*マージン率!E16</f>
        <v>0</v>
      </c>
      <c r="J19" s="432">
        <f>+$D19*マージン率!F16</f>
        <v>0</v>
      </c>
      <c r="K19" s="432">
        <f>+$D19*マージン率!G16</f>
        <v>0</v>
      </c>
      <c r="L19" s="432">
        <f>+$D19*マージン率!H16</f>
        <v>0</v>
      </c>
      <c r="M19" s="432">
        <f>+$D19*マージン率!I16</f>
        <v>0</v>
      </c>
      <c r="N19" s="432">
        <f>+$D19*マージン率!J16</f>
        <v>0</v>
      </c>
      <c r="O19" s="432">
        <f>+$D19*マージン率!K16</f>
        <v>0</v>
      </c>
      <c r="P19" s="432">
        <f>+$D19*マージン率!L16</f>
        <v>0</v>
      </c>
      <c r="Q19" s="438">
        <f>+$D19*マージン率!M16</f>
        <v>0</v>
      </c>
      <c r="T19" s="50" t="str">
        <f t="shared" si="2"/>
        <v>0611</v>
      </c>
      <c r="U19" s="49" t="str">
        <f t="shared" si="3"/>
        <v>石炭・原油・天然ガス</v>
      </c>
      <c r="V19" s="454">
        <f t="shared" si="6"/>
        <v>0</v>
      </c>
      <c r="Y19" s="50" t="str">
        <f t="shared" si="4"/>
        <v>0611</v>
      </c>
      <c r="Z19" s="49" t="str">
        <f t="shared" si="5"/>
        <v>石炭・原油・天然ガス</v>
      </c>
      <c r="AA19" s="53">
        <f t="shared" si="7"/>
        <v>0</v>
      </c>
    </row>
    <row r="20" spans="2:27">
      <c r="B20" s="74" t="str">
        <f>'1次効果'!B208</f>
        <v>0621</v>
      </c>
      <c r="C20" s="73" t="str">
        <f>'1次効果'!C208</f>
        <v>砂利・砕石</v>
      </c>
      <c r="D20" s="53"/>
      <c r="G20" s="50" t="str">
        <f t="shared" si="0"/>
        <v>0621</v>
      </c>
      <c r="H20" s="49" t="str">
        <f t="shared" si="1"/>
        <v>砂利・砕石</v>
      </c>
      <c r="I20" s="432">
        <f>+$D20*マージン率!E17</f>
        <v>0</v>
      </c>
      <c r="J20" s="432">
        <f>+$D20*マージン率!F17</f>
        <v>0</v>
      </c>
      <c r="K20" s="432">
        <f>+$D20*マージン率!G17</f>
        <v>0</v>
      </c>
      <c r="L20" s="432">
        <f>+$D20*マージン率!H17</f>
        <v>0</v>
      </c>
      <c r="M20" s="432">
        <f>+$D20*マージン率!I17</f>
        <v>0</v>
      </c>
      <c r="N20" s="432">
        <f>+$D20*マージン率!J17</f>
        <v>0</v>
      </c>
      <c r="O20" s="432">
        <f>+$D20*マージン率!K17</f>
        <v>0</v>
      </c>
      <c r="P20" s="432">
        <f>+$D20*マージン率!L17</f>
        <v>0</v>
      </c>
      <c r="Q20" s="438">
        <f>+$D20*マージン率!M17</f>
        <v>0</v>
      </c>
      <c r="T20" s="50" t="str">
        <f t="shared" si="2"/>
        <v>0621</v>
      </c>
      <c r="U20" s="49" t="str">
        <f t="shared" si="3"/>
        <v>砂利・砕石</v>
      </c>
      <c r="V20" s="454">
        <f t="shared" si="6"/>
        <v>0</v>
      </c>
      <c r="Y20" s="50" t="str">
        <f t="shared" si="4"/>
        <v>0621</v>
      </c>
      <c r="Z20" s="49" t="str">
        <f t="shared" si="5"/>
        <v>砂利・砕石</v>
      </c>
      <c r="AA20" s="53">
        <f t="shared" si="7"/>
        <v>0</v>
      </c>
    </row>
    <row r="21" spans="2:27">
      <c r="B21" s="74" t="str">
        <f>'1次効果'!B209</f>
        <v>0629</v>
      </c>
      <c r="C21" s="73" t="str">
        <f>'1次効果'!C209</f>
        <v>その他の鉱物</v>
      </c>
      <c r="D21" s="53"/>
      <c r="G21" s="50" t="str">
        <f t="shared" si="0"/>
        <v>0629</v>
      </c>
      <c r="H21" s="49" t="str">
        <f t="shared" si="1"/>
        <v>その他の鉱物</v>
      </c>
      <c r="I21" s="432">
        <f>+$D21*マージン率!E18</f>
        <v>0</v>
      </c>
      <c r="J21" s="432">
        <f>+$D21*マージン率!F18</f>
        <v>0</v>
      </c>
      <c r="K21" s="432">
        <f>+$D21*マージン率!G18</f>
        <v>0</v>
      </c>
      <c r="L21" s="432">
        <f>+$D21*マージン率!H18</f>
        <v>0</v>
      </c>
      <c r="M21" s="432">
        <f>+$D21*マージン率!I18</f>
        <v>0</v>
      </c>
      <c r="N21" s="432">
        <f>+$D21*マージン率!J18</f>
        <v>0</v>
      </c>
      <c r="O21" s="432">
        <f>+$D21*マージン率!K18</f>
        <v>0</v>
      </c>
      <c r="P21" s="432">
        <f>+$D21*マージン率!L18</f>
        <v>0</v>
      </c>
      <c r="Q21" s="438">
        <f>+$D21*マージン率!M18</f>
        <v>0</v>
      </c>
      <c r="T21" s="50" t="str">
        <f t="shared" si="2"/>
        <v>0629</v>
      </c>
      <c r="U21" s="49" t="str">
        <f t="shared" si="3"/>
        <v>その他の鉱物</v>
      </c>
      <c r="V21" s="454">
        <f t="shared" si="6"/>
        <v>0</v>
      </c>
      <c r="Y21" s="50" t="str">
        <f t="shared" si="4"/>
        <v>0629</v>
      </c>
      <c r="Z21" s="49" t="str">
        <f t="shared" si="5"/>
        <v>その他の鉱物</v>
      </c>
      <c r="AA21" s="53">
        <f t="shared" si="7"/>
        <v>0</v>
      </c>
    </row>
    <row r="22" spans="2:27">
      <c r="B22" s="74" t="str">
        <f>'1次効果'!B210</f>
        <v>1111</v>
      </c>
      <c r="C22" s="73" t="str">
        <f>'1次効果'!C210</f>
        <v>畜産食料品</v>
      </c>
      <c r="D22" s="53"/>
      <c r="G22" s="50" t="str">
        <f t="shared" si="0"/>
        <v>1111</v>
      </c>
      <c r="H22" s="49" t="str">
        <f t="shared" si="1"/>
        <v>畜産食料品</v>
      </c>
      <c r="I22" s="432">
        <f>+$D22*マージン率!E19</f>
        <v>0</v>
      </c>
      <c r="J22" s="432">
        <f>+$D22*マージン率!F19</f>
        <v>0</v>
      </c>
      <c r="K22" s="432">
        <f>+$D22*マージン率!G19</f>
        <v>0</v>
      </c>
      <c r="L22" s="432">
        <f>+$D22*マージン率!H19</f>
        <v>0</v>
      </c>
      <c r="M22" s="432">
        <f>+$D22*マージン率!I19</f>
        <v>0</v>
      </c>
      <c r="N22" s="432">
        <f>+$D22*マージン率!J19</f>
        <v>0</v>
      </c>
      <c r="O22" s="432">
        <f>+$D22*マージン率!K19</f>
        <v>0</v>
      </c>
      <c r="P22" s="432">
        <f>+$D22*マージン率!L19</f>
        <v>0</v>
      </c>
      <c r="Q22" s="438">
        <f>+$D22*マージン率!M19</f>
        <v>0</v>
      </c>
      <c r="T22" s="50" t="str">
        <f t="shared" si="2"/>
        <v>1111</v>
      </c>
      <c r="U22" s="49" t="str">
        <f t="shared" si="3"/>
        <v>畜産食料品</v>
      </c>
      <c r="V22" s="454">
        <f t="shared" si="6"/>
        <v>0</v>
      </c>
      <c r="Y22" s="50" t="str">
        <f t="shared" si="4"/>
        <v>1111</v>
      </c>
      <c r="Z22" s="49" t="str">
        <f t="shared" si="5"/>
        <v>畜産食料品</v>
      </c>
      <c r="AA22" s="53">
        <f t="shared" si="7"/>
        <v>0</v>
      </c>
    </row>
    <row r="23" spans="2:27">
      <c r="B23" s="74" t="str">
        <f>'1次効果'!B211</f>
        <v>1112</v>
      </c>
      <c r="C23" s="73" t="str">
        <f>'1次効果'!C211</f>
        <v>水産食料品</v>
      </c>
      <c r="D23" s="53"/>
      <c r="G23" s="50" t="str">
        <f t="shared" si="0"/>
        <v>1112</v>
      </c>
      <c r="H23" s="49" t="str">
        <f t="shared" si="1"/>
        <v>水産食料品</v>
      </c>
      <c r="I23" s="432">
        <f>+$D23*マージン率!E20</f>
        <v>0</v>
      </c>
      <c r="J23" s="432">
        <f>+$D23*マージン率!F20</f>
        <v>0</v>
      </c>
      <c r="K23" s="432">
        <f>+$D23*マージン率!G20</f>
        <v>0</v>
      </c>
      <c r="L23" s="432">
        <f>+$D23*マージン率!H20</f>
        <v>0</v>
      </c>
      <c r="M23" s="432">
        <f>+$D23*マージン率!I20</f>
        <v>0</v>
      </c>
      <c r="N23" s="432">
        <f>+$D23*マージン率!J20</f>
        <v>0</v>
      </c>
      <c r="O23" s="432">
        <f>+$D23*マージン率!K20</f>
        <v>0</v>
      </c>
      <c r="P23" s="432">
        <f>+$D23*マージン率!L20</f>
        <v>0</v>
      </c>
      <c r="Q23" s="438">
        <f>+$D23*マージン率!M20</f>
        <v>0</v>
      </c>
      <c r="T23" s="50" t="str">
        <f t="shared" si="2"/>
        <v>1112</v>
      </c>
      <c r="U23" s="49" t="str">
        <f t="shared" si="3"/>
        <v>水産食料品</v>
      </c>
      <c r="V23" s="454">
        <f t="shared" si="6"/>
        <v>0</v>
      </c>
      <c r="Y23" s="50" t="str">
        <f t="shared" si="4"/>
        <v>1112</v>
      </c>
      <c r="Z23" s="49" t="str">
        <f t="shared" si="5"/>
        <v>水産食料品</v>
      </c>
      <c r="AA23" s="53">
        <f t="shared" si="7"/>
        <v>0</v>
      </c>
    </row>
    <row r="24" spans="2:27">
      <c r="B24" s="74" t="str">
        <f>'1次効果'!B212</f>
        <v>1113</v>
      </c>
      <c r="C24" s="73" t="str">
        <f>'1次効果'!C212</f>
        <v>精穀・製粉</v>
      </c>
      <c r="D24" s="53"/>
      <c r="G24" s="50" t="str">
        <f t="shared" si="0"/>
        <v>1113</v>
      </c>
      <c r="H24" s="49" t="str">
        <f t="shared" si="1"/>
        <v>精穀・製粉</v>
      </c>
      <c r="I24" s="432">
        <f>+$D24*マージン率!E21</f>
        <v>0</v>
      </c>
      <c r="J24" s="432">
        <f>+$D24*マージン率!F21</f>
        <v>0</v>
      </c>
      <c r="K24" s="432">
        <f>+$D24*マージン率!G21</f>
        <v>0</v>
      </c>
      <c r="L24" s="432">
        <f>+$D24*マージン率!H21</f>
        <v>0</v>
      </c>
      <c r="M24" s="432">
        <f>+$D24*マージン率!I21</f>
        <v>0</v>
      </c>
      <c r="N24" s="432">
        <f>+$D24*マージン率!J21</f>
        <v>0</v>
      </c>
      <c r="O24" s="432">
        <f>+$D24*マージン率!K21</f>
        <v>0</v>
      </c>
      <c r="P24" s="432">
        <f>+$D24*マージン率!L21</f>
        <v>0</v>
      </c>
      <c r="Q24" s="438">
        <f>+$D24*マージン率!M21</f>
        <v>0</v>
      </c>
      <c r="T24" s="50" t="str">
        <f t="shared" si="2"/>
        <v>1113</v>
      </c>
      <c r="U24" s="49" t="str">
        <f t="shared" si="3"/>
        <v>精穀・製粉</v>
      </c>
      <c r="V24" s="454">
        <f t="shared" si="6"/>
        <v>0</v>
      </c>
      <c r="Y24" s="50" t="str">
        <f t="shared" si="4"/>
        <v>1113</v>
      </c>
      <c r="Z24" s="49" t="str">
        <f t="shared" si="5"/>
        <v>精穀・製粉</v>
      </c>
      <c r="AA24" s="53">
        <f t="shared" si="7"/>
        <v>0</v>
      </c>
    </row>
    <row r="25" spans="2:27">
      <c r="B25" s="74" t="str">
        <f>'1次効果'!B213</f>
        <v>1114</v>
      </c>
      <c r="C25" s="73" t="str">
        <f>'1次効果'!C213</f>
        <v>めん・パン・菓子類</v>
      </c>
      <c r="D25" s="53"/>
      <c r="G25" s="50" t="str">
        <f t="shared" si="0"/>
        <v>1114</v>
      </c>
      <c r="H25" s="49" t="str">
        <f t="shared" si="1"/>
        <v>めん・パン・菓子類</v>
      </c>
      <c r="I25" s="432">
        <f>+$D25*マージン率!E22</f>
        <v>0</v>
      </c>
      <c r="J25" s="432">
        <f>+$D25*マージン率!F22</f>
        <v>0</v>
      </c>
      <c r="K25" s="432">
        <f>+$D25*マージン率!G22</f>
        <v>0</v>
      </c>
      <c r="L25" s="432">
        <f>+$D25*マージン率!H22</f>
        <v>0</v>
      </c>
      <c r="M25" s="432">
        <f>+$D25*マージン率!I22</f>
        <v>0</v>
      </c>
      <c r="N25" s="432">
        <f>+$D25*マージン率!J22</f>
        <v>0</v>
      </c>
      <c r="O25" s="432">
        <f>+$D25*マージン率!K22</f>
        <v>0</v>
      </c>
      <c r="P25" s="432">
        <f>+$D25*マージン率!L22</f>
        <v>0</v>
      </c>
      <c r="Q25" s="438">
        <f>+$D25*マージン率!M22</f>
        <v>0</v>
      </c>
      <c r="T25" s="50" t="str">
        <f t="shared" si="2"/>
        <v>1114</v>
      </c>
      <c r="U25" s="49" t="str">
        <f t="shared" si="3"/>
        <v>めん・パン・菓子類</v>
      </c>
      <c r="V25" s="454">
        <f t="shared" si="6"/>
        <v>0</v>
      </c>
      <c r="Y25" s="50" t="str">
        <f t="shared" si="4"/>
        <v>1114</v>
      </c>
      <c r="Z25" s="49" t="str">
        <f t="shared" si="5"/>
        <v>めん・パン・菓子類</v>
      </c>
      <c r="AA25" s="53">
        <f t="shared" si="7"/>
        <v>0</v>
      </c>
    </row>
    <row r="26" spans="2:27">
      <c r="B26" s="74" t="str">
        <f>'1次効果'!B214</f>
        <v>1115</v>
      </c>
      <c r="C26" s="73" t="str">
        <f>'1次効果'!C214</f>
        <v>農産保存食料品</v>
      </c>
      <c r="D26" s="53"/>
      <c r="G26" s="50" t="str">
        <f t="shared" si="0"/>
        <v>1115</v>
      </c>
      <c r="H26" s="49" t="str">
        <f t="shared" si="1"/>
        <v>農産保存食料品</v>
      </c>
      <c r="I26" s="432">
        <f>+$D26*マージン率!E23</f>
        <v>0</v>
      </c>
      <c r="J26" s="432">
        <f>+$D26*マージン率!F23</f>
        <v>0</v>
      </c>
      <c r="K26" s="432">
        <f>+$D26*マージン率!G23</f>
        <v>0</v>
      </c>
      <c r="L26" s="432">
        <f>+$D26*マージン率!H23</f>
        <v>0</v>
      </c>
      <c r="M26" s="432">
        <f>+$D26*マージン率!I23</f>
        <v>0</v>
      </c>
      <c r="N26" s="432">
        <f>+$D26*マージン率!J23</f>
        <v>0</v>
      </c>
      <c r="O26" s="432">
        <f>+$D26*マージン率!K23</f>
        <v>0</v>
      </c>
      <c r="P26" s="432">
        <f>+$D26*マージン率!L23</f>
        <v>0</v>
      </c>
      <c r="Q26" s="438">
        <f>+$D26*マージン率!M23</f>
        <v>0</v>
      </c>
      <c r="T26" s="50" t="str">
        <f t="shared" si="2"/>
        <v>1115</v>
      </c>
      <c r="U26" s="49" t="str">
        <f t="shared" si="3"/>
        <v>農産保存食料品</v>
      </c>
      <c r="V26" s="454">
        <f t="shared" si="6"/>
        <v>0</v>
      </c>
      <c r="Y26" s="50" t="str">
        <f t="shared" si="4"/>
        <v>1115</v>
      </c>
      <c r="Z26" s="49" t="str">
        <f t="shared" si="5"/>
        <v>農産保存食料品</v>
      </c>
      <c r="AA26" s="53">
        <f t="shared" si="7"/>
        <v>0</v>
      </c>
    </row>
    <row r="27" spans="2:27">
      <c r="B27" s="74" t="str">
        <f>'1次効果'!B215</f>
        <v>1116</v>
      </c>
      <c r="C27" s="73" t="str">
        <f>'1次効果'!C215</f>
        <v>砂糖・油脂・調味料類</v>
      </c>
      <c r="D27" s="53"/>
      <c r="G27" s="50" t="str">
        <f t="shared" si="0"/>
        <v>1116</v>
      </c>
      <c r="H27" s="49" t="str">
        <f t="shared" si="1"/>
        <v>砂糖・油脂・調味料類</v>
      </c>
      <c r="I27" s="432">
        <f>+$D27*マージン率!E24</f>
        <v>0</v>
      </c>
      <c r="J27" s="432">
        <f>+$D27*マージン率!F24</f>
        <v>0</v>
      </c>
      <c r="K27" s="432">
        <f>+$D27*マージン率!G24</f>
        <v>0</v>
      </c>
      <c r="L27" s="432">
        <f>+$D27*マージン率!H24</f>
        <v>0</v>
      </c>
      <c r="M27" s="432">
        <f>+$D27*マージン率!I24</f>
        <v>0</v>
      </c>
      <c r="N27" s="432">
        <f>+$D27*マージン率!J24</f>
        <v>0</v>
      </c>
      <c r="O27" s="432">
        <f>+$D27*マージン率!K24</f>
        <v>0</v>
      </c>
      <c r="P27" s="432">
        <f>+$D27*マージン率!L24</f>
        <v>0</v>
      </c>
      <c r="Q27" s="438">
        <f>+$D27*マージン率!M24</f>
        <v>0</v>
      </c>
      <c r="T27" s="50" t="str">
        <f t="shared" si="2"/>
        <v>1116</v>
      </c>
      <c r="U27" s="49" t="str">
        <f t="shared" si="3"/>
        <v>砂糖・油脂・調味料類</v>
      </c>
      <c r="V27" s="454">
        <f t="shared" si="6"/>
        <v>0</v>
      </c>
      <c r="Y27" s="50" t="str">
        <f t="shared" si="4"/>
        <v>1116</v>
      </c>
      <c r="Z27" s="49" t="str">
        <f t="shared" si="5"/>
        <v>砂糖・油脂・調味料類</v>
      </c>
      <c r="AA27" s="53">
        <f t="shared" si="7"/>
        <v>0</v>
      </c>
    </row>
    <row r="28" spans="2:27">
      <c r="B28" s="74" t="str">
        <f>'1次効果'!B216</f>
        <v>1119</v>
      </c>
      <c r="C28" s="73" t="str">
        <f>'1次効果'!C216</f>
        <v>その他の食料品</v>
      </c>
      <c r="D28" s="53"/>
      <c r="G28" s="50" t="str">
        <f t="shared" si="0"/>
        <v>1119</v>
      </c>
      <c r="H28" s="49" t="str">
        <f t="shared" si="1"/>
        <v>その他の食料品</v>
      </c>
      <c r="I28" s="432">
        <f>+$D28*マージン率!E25</f>
        <v>0</v>
      </c>
      <c r="J28" s="432">
        <f>+$D28*マージン率!F25</f>
        <v>0</v>
      </c>
      <c r="K28" s="432">
        <f>+$D28*マージン率!G25</f>
        <v>0</v>
      </c>
      <c r="L28" s="432">
        <f>+$D28*マージン率!H25</f>
        <v>0</v>
      </c>
      <c r="M28" s="432">
        <f>+$D28*マージン率!I25</f>
        <v>0</v>
      </c>
      <c r="N28" s="432">
        <f>+$D28*マージン率!J25</f>
        <v>0</v>
      </c>
      <c r="O28" s="432">
        <f>+$D28*マージン率!K25</f>
        <v>0</v>
      </c>
      <c r="P28" s="432">
        <f>+$D28*マージン率!L25</f>
        <v>0</v>
      </c>
      <c r="Q28" s="438">
        <f>+$D28*マージン率!M25</f>
        <v>0</v>
      </c>
      <c r="T28" s="50" t="str">
        <f t="shared" si="2"/>
        <v>1119</v>
      </c>
      <c r="U28" s="49" t="str">
        <f t="shared" si="3"/>
        <v>その他の食料品</v>
      </c>
      <c r="V28" s="454">
        <f t="shared" si="6"/>
        <v>0</v>
      </c>
      <c r="Y28" s="50" t="str">
        <f t="shared" si="4"/>
        <v>1119</v>
      </c>
      <c r="Z28" s="49" t="str">
        <f t="shared" si="5"/>
        <v>その他の食料品</v>
      </c>
      <c r="AA28" s="53">
        <f t="shared" si="7"/>
        <v>0</v>
      </c>
    </row>
    <row r="29" spans="2:27">
      <c r="B29" s="74" t="str">
        <f>'1次効果'!B217</f>
        <v>1121</v>
      </c>
      <c r="C29" s="73" t="str">
        <f>'1次効果'!C217</f>
        <v>酒類</v>
      </c>
      <c r="D29" s="53"/>
      <c r="G29" s="50" t="str">
        <f t="shared" si="0"/>
        <v>1121</v>
      </c>
      <c r="H29" s="49" t="str">
        <f t="shared" si="1"/>
        <v>酒類</v>
      </c>
      <c r="I29" s="432">
        <f>+$D29*マージン率!E26</f>
        <v>0</v>
      </c>
      <c r="J29" s="432">
        <f>+$D29*マージン率!F26</f>
        <v>0</v>
      </c>
      <c r="K29" s="432">
        <f>+$D29*マージン率!G26</f>
        <v>0</v>
      </c>
      <c r="L29" s="432">
        <f>+$D29*マージン率!H26</f>
        <v>0</v>
      </c>
      <c r="M29" s="432">
        <f>+$D29*マージン率!I26</f>
        <v>0</v>
      </c>
      <c r="N29" s="432">
        <f>+$D29*マージン率!J26</f>
        <v>0</v>
      </c>
      <c r="O29" s="432">
        <f>+$D29*マージン率!K26</f>
        <v>0</v>
      </c>
      <c r="P29" s="432">
        <f>+$D29*マージン率!L26</f>
        <v>0</v>
      </c>
      <c r="Q29" s="438">
        <f>+$D29*マージン率!M26</f>
        <v>0</v>
      </c>
      <c r="T29" s="50" t="str">
        <f t="shared" si="2"/>
        <v>1121</v>
      </c>
      <c r="U29" s="49" t="str">
        <f t="shared" si="3"/>
        <v>酒類</v>
      </c>
      <c r="V29" s="454">
        <f t="shared" si="6"/>
        <v>0</v>
      </c>
      <c r="Y29" s="50" t="str">
        <f t="shared" si="4"/>
        <v>1121</v>
      </c>
      <c r="Z29" s="49" t="str">
        <f t="shared" si="5"/>
        <v>酒類</v>
      </c>
      <c r="AA29" s="53">
        <f t="shared" si="7"/>
        <v>0</v>
      </c>
    </row>
    <row r="30" spans="2:27">
      <c r="B30" s="74" t="str">
        <f>'1次効果'!B218</f>
        <v>1129</v>
      </c>
      <c r="C30" s="73" t="str">
        <f>'1次効果'!C218</f>
        <v>その他の飲料</v>
      </c>
      <c r="D30" s="53"/>
      <c r="G30" s="50" t="str">
        <f t="shared" si="0"/>
        <v>1129</v>
      </c>
      <c r="H30" s="49" t="str">
        <f t="shared" si="1"/>
        <v>その他の飲料</v>
      </c>
      <c r="I30" s="432">
        <f>+$D30*マージン率!E27</f>
        <v>0</v>
      </c>
      <c r="J30" s="432">
        <f>+$D30*マージン率!F27</f>
        <v>0</v>
      </c>
      <c r="K30" s="432">
        <f>+$D30*マージン率!G27</f>
        <v>0</v>
      </c>
      <c r="L30" s="432">
        <f>+$D30*マージン率!H27</f>
        <v>0</v>
      </c>
      <c r="M30" s="432">
        <f>+$D30*マージン率!I27</f>
        <v>0</v>
      </c>
      <c r="N30" s="432">
        <f>+$D30*マージン率!J27</f>
        <v>0</v>
      </c>
      <c r="O30" s="432">
        <f>+$D30*マージン率!K27</f>
        <v>0</v>
      </c>
      <c r="P30" s="432">
        <f>+$D30*マージン率!L27</f>
        <v>0</v>
      </c>
      <c r="Q30" s="438">
        <f>+$D30*マージン率!M27</f>
        <v>0</v>
      </c>
      <c r="T30" s="50" t="str">
        <f t="shared" si="2"/>
        <v>1129</v>
      </c>
      <c r="U30" s="49" t="str">
        <f t="shared" si="3"/>
        <v>その他の飲料</v>
      </c>
      <c r="V30" s="454">
        <f t="shared" si="6"/>
        <v>0</v>
      </c>
      <c r="Y30" s="50" t="str">
        <f t="shared" si="4"/>
        <v>1129</v>
      </c>
      <c r="Z30" s="49" t="str">
        <f t="shared" si="5"/>
        <v>その他の飲料</v>
      </c>
      <c r="AA30" s="53">
        <f t="shared" si="7"/>
        <v>0</v>
      </c>
    </row>
    <row r="31" spans="2:27">
      <c r="B31" s="74" t="str">
        <f>'1次効果'!B219</f>
        <v>1131</v>
      </c>
      <c r="C31" s="73" t="str">
        <f>'1次効果'!C219</f>
        <v>飼料・有機質肥料（別掲を除く。）</v>
      </c>
      <c r="D31" s="53"/>
      <c r="G31" s="50" t="str">
        <f t="shared" si="0"/>
        <v>1131</v>
      </c>
      <c r="H31" s="49" t="str">
        <f t="shared" si="1"/>
        <v>飼料・有機質肥料（別掲を除く。）</v>
      </c>
      <c r="I31" s="432">
        <f>+$D31*マージン率!E28</f>
        <v>0</v>
      </c>
      <c r="J31" s="432">
        <f>+$D31*マージン率!F28</f>
        <v>0</v>
      </c>
      <c r="K31" s="432">
        <f>+$D31*マージン率!G28</f>
        <v>0</v>
      </c>
      <c r="L31" s="432">
        <f>+$D31*マージン率!H28</f>
        <v>0</v>
      </c>
      <c r="M31" s="432">
        <f>+$D31*マージン率!I28</f>
        <v>0</v>
      </c>
      <c r="N31" s="432">
        <f>+$D31*マージン率!J28</f>
        <v>0</v>
      </c>
      <c r="O31" s="432">
        <f>+$D31*マージン率!K28</f>
        <v>0</v>
      </c>
      <c r="P31" s="432">
        <f>+$D31*マージン率!L28</f>
        <v>0</v>
      </c>
      <c r="Q31" s="438">
        <f>+$D31*マージン率!M28</f>
        <v>0</v>
      </c>
      <c r="T31" s="50" t="str">
        <f t="shared" si="2"/>
        <v>1131</v>
      </c>
      <c r="U31" s="49" t="str">
        <f t="shared" si="3"/>
        <v>飼料・有機質肥料（別掲を除く。）</v>
      </c>
      <c r="V31" s="454">
        <f t="shared" si="6"/>
        <v>0</v>
      </c>
      <c r="Y31" s="50" t="str">
        <f t="shared" si="4"/>
        <v>1131</v>
      </c>
      <c r="Z31" s="49" t="str">
        <f t="shared" si="5"/>
        <v>飼料・有機質肥料（別掲を除く。）</v>
      </c>
      <c r="AA31" s="53">
        <f t="shared" si="7"/>
        <v>0</v>
      </c>
    </row>
    <row r="32" spans="2:27">
      <c r="B32" s="74" t="str">
        <f>'1次効果'!B220</f>
        <v>1141</v>
      </c>
      <c r="C32" s="73" t="str">
        <f>'1次効果'!C220</f>
        <v>たばこ</v>
      </c>
      <c r="D32" s="53"/>
      <c r="G32" s="50" t="str">
        <f t="shared" si="0"/>
        <v>1141</v>
      </c>
      <c r="H32" s="49" t="str">
        <f t="shared" si="1"/>
        <v>たばこ</v>
      </c>
      <c r="I32" s="432">
        <f>+$D32*マージン率!E29</f>
        <v>0</v>
      </c>
      <c r="J32" s="432">
        <f>+$D32*マージン率!F29</f>
        <v>0</v>
      </c>
      <c r="K32" s="432">
        <f>+$D32*マージン率!G29</f>
        <v>0</v>
      </c>
      <c r="L32" s="432">
        <f>+$D32*マージン率!H29</f>
        <v>0</v>
      </c>
      <c r="M32" s="432">
        <f>+$D32*マージン率!I29</f>
        <v>0</v>
      </c>
      <c r="N32" s="432">
        <f>+$D32*マージン率!J29</f>
        <v>0</v>
      </c>
      <c r="O32" s="432">
        <f>+$D32*マージン率!K29</f>
        <v>0</v>
      </c>
      <c r="P32" s="432">
        <f>+$D32*マージン率!L29</f>
        <v>0</v>
      </c>
      <c r="Q32" s="438">
        <f>+$D32*マージン率!M29</f>
        <v>0</v>
      </c>
      <c r="T32" s="50" t="str">
        <f t="shared" si="2"/>
        <v>1141</v>
      </c>
      <c r="U32" s="49" t="str">
        <f t="shared" si="3"/>
        <v>たばこ</v>
      </c>
      <c r="V32" s="454">
        <f t="shared" si="6"/>
        <v>0</v>
      </c>
      <c r="Y32" s="50" t="str">
        <f t="shared" si="4"/>
        <v>1141</v>
      </c>
      <c r="Z32" s="49" t="str">
        <f t="shared" si="5"/>
        <v>たばこ</v>
      </c>
      <c r="AA32" s="53">
        <f t="shared" si="7"/>
        <v>0</v>
      </c>
    </row>
    <row r="33" spans="2:27">
      <c r="B33" s="74" t="str">
        <f>'1次効果'!B221</f>
        <v>1511</v>
      </c>
      <c r="C33" s="73" t="str">
        <f>'1次効果'!C221</f>
        <v>紡績糸</v>
      </c>
      <c r="D33" s="53"/>
      <c r="G33" s="50" t="str">
        <f t="shared" si="0"/>
        <v>1511</v>
      </c>
      <c r="H33" s="49" t="str">
        <f t="shared" si="1"/>
        <v>紡績糸</v>
      </c>
      <c r="I33" s="432">
        <f>+$D33*マージン率!E30</f>
        <v>0</v>
      </c>
      <c r="J33" s="432">
        <f>+$D33*マージン率!F30</f>
        <v>0</v>
      </c>
      <c r="K33" s="432">
        <f>+$D33*マージン率!G30</f>
        <v>0</v>
      </c>
      <c r="L33" s="432">
        <f>+$D33*マージン率!H30</f>
        <v>0</v>
      </c>
      <c r="M33" s="432">
        <f>+$D33*マージン率!I30</f>
        <v>0</v>
      </c>
      <c r="N33" s="432">
        <f>+$D33*マージン率!J30</f>
        <v>0</v>
      </c>
      <c r="O33" s="432">
        <f>+$D33*マージン率!K30</f>
        <v>0</v>
      </c>
      <c r="P33" s="432">
        <f>+$D33*マージン率!L30</f>
        <v>0</v>
      </c>
      <c r="Q33" s="438">
        <f>+$D33*マージン率!M30</f>
        <v>0</v>
      </c>
      <c r="T33" s="50" t="str">
        <f t="shared" si="2"/>
        <v>1511</v>
      </c>
      <c r="U33" s="49" t="str">
        <f t="shared" si="3"/>
        <v>紡績糸</v>
      </c>
      <c r="V33" s="454">
        <f t="shared" si="6"/>
        <v>0</v>
      </c>
      <c r="Y33" s="50" t="str">
        <f t="shared" si="4"/>
        <v>1511</v>
      </c>
      <c r="Z33" s="49" t="str">
        <f t="shared" si="5"/>
        <v>紡績糸</v>
      </c>
      <c r="AA33" s="53">
        <f t="shared" si="7"/>
        <v>0</v>
      </c>
    </row>
    <row r="34" spans="2:27">
      <c r="B34" s="74" t="str">
        <f>'1次効果'!B222</f>
        <v>1512</v>
      </c>
      <c r="C34" s="73" t="str">
        <f>'1次効果'!C222</f>
        <v>織物</v>
      </c>
      <c r="D34" s="53"/>
      <c r="G34" s="50" t="str">
        <f t="shared" si="0"/>
        <v>1512</v>
      </c>
      <c r="H34" s="49" t="str">
        <f t="shared" si="1"/>
        <v>織物</v>
      </c>
      <c r="I34" s="432">
        <f>+$D34*マージン率!E31</f>
        <v>0</v>
      </c>
      <c r="J34" s="432">
        <f>+$D34*マージン率!F31</f>
        <v>0</v>
      </c>
      <c r="K34" s="432">
        <f>+$D34*マージン率!G31</f>
        <v>0</v>
      </c>
      <c r="L34" s="432">
        <f>+$D34*マージン率!H31</f>
        <v>0</v>
      </c>
      <c r="M34" s="432">
        <f>+$D34*マージン率!I31</f>
        <v>0</v>
      </c>
      <c r="N34" s="432">
        <f>+$D34*マージン率!J31</f>
        <v>0</v>
      </c>
      <c r="O34" s="432">
        <f>+$D34*マージン率!K31</f>
        <v>0</v>
      </c>
      <c r="P34" s="432">
        <f>+$D34*マージン率!L31</f>
        <v>0</v>
      </c>
      <c r="Q34" s="438">
        <f>+$D34*マージン率!M31</f>
        <v>0</v>
      </c>
      <c r="T34" s="50" t="str">
        <f t="shared" si="2"/>
        <v>1512</v>
      </c>
      <c r="U34" s="49" t="str">
        <f t="shared" si="3"/>
        <v>織物</v>
      </c>
      <c r="V34" s="454">
        <f t="shared" si="6"/>
        <v>0</v>
      </c>
      <c r="Y34" s="50" t="str">
        <f t="shared" si="4"/>
        <v>1512</v>
      </c>
      <c r="Z34" s="49" t="str">
        <f t="shared" si="5"/>
        <v>織物</v>
      </c>
      <c r="AA34" s="53">
        <f t="shared" si="7"/>
        <v>0</v>
      </c>
    </row>
    <row r="35" spans="2:27">
      <c r="B35" s="74" t="str">
        <f>'1次効果'!B223</f>
        <v>1513</v>
      </c>
      <c r="C35" s="73" t="str">
        <f>'1次効果'!C223</f>
        <v>ニット生地</v>
      </c>
      <c r="D35" s="53"/>
      <c r="G35" s="50" t="str">
        <f t="shared" si="0"/>
        <v>1513</v>
      </c>
      <c r="H35" s="49" t="str">
        <f t="shared" si="1"/>
        <v>ニット生地</v>
      </c>
      <c r="I35" s="432">
        <f>+$D35*マージン率!E32</f>
        <v>0</v>
      </c>
      <c r="J35" s="432">
        <f>+$D35*マージン率!F32</f>
        <v>0</v>
      </c>
      <c r="K35" s="432">
        <f>+$D35*マージン率!G32</f>
        <v>0</v>
      </c>
      <c r="L35" s="432">
        <f>+$D35*マージン率!H32</f>
        <v>0</v>
      </c>
      <c r="M35" s="432">
        <f>+$D35*マージン率!I32</f>
        <v>0</v>
      </c>
      <c r="N35" s="432">
        <f>+$D35*マージン率!J32</f>
        <v>0</v>
      </c>
      <c r="O35" s="432">
        <f>+$D35*マージン率!K32</f>
        <v>0</v>
      </c>
      <c r="P35" s="432">
        <f>+$D35*マージン率!L32</f>
        <v>0</v>
      </c>
      <c r="Q35" s="438">
        <f>+$D35*マージン率!M32</f>
        <v>0</v>
      </c>
      <c r="T35" s="50" t="str">
        <f t="shared" si="2"/>
        <v>1513</v>
      </c>
      <c r="U35" s="49" t="str">
        <f t="shared" si="3"/>
        <v>ニット生地</v>
      </c>
      <c r="V35" s="454">
        <f t="shared" si="6"/>
        <v>0</v>
      </c>
      <c r="Y35" s="50" t="str">
        <f t="shared" si="4"/>
        <v>1513</v>
      </c>
      <c r="Z35" s="49" t="str">
        <f t="shared" si="5"/>
        <v>ニット生地</v>
      </c>
      <c r="AA35" s="53">
        <f t="shared" si="7"/>
        <v>0</v>
      </c>
    </row>
    <row r="36" spans="2:27">
      <c r="B36" s="74" t="str">
        <f>'1次効果'!B224</f>
        <v>1514</v>
      </c>
      <c r="C36" s="73" t="str">
        <f>'1次効果'!C224</f>
        <v>染色整理</v>
      </c>
      <c r="D36" s="53"/>
      <c r="G36" s="50" t="str">
        <f t="shared" si="0"/>
        <v>1514</v>
      </c>
      <c r="H36" s="49" t="str">
        <f t="shared" si="1"/>
        <v>染色整理</v>
      </c>
      <c r="I36" s="432">
        <f>+$D36*マージン率!E33</f>
        <v>0</v>
      </c>
      <c r="J36" s="432">
        <f>+$D36*マージン率!F33</f>
        <v>0</v>
      </c>
      <c r="K36" s="432">
        <f>+$D36*マージン率!G33</f>
        <v>0</v>
      </c>
      <c r="L36" s="432">
        <f>+$D36*マージン率!H33</f>
        <v>0</v>
      </c>
      <c r="M36" s="432">
        <f>+$D36*マージン率!I33</f>
        <v>0</v>
      </c>
      <c r="N36" s="432">
        <f>+$D36*マージン率!J33</f>
        <v>0</v>
      </c>
      <c r="O36" s="432">
        <f>+$D36*マージン率!K33</f>
        <v>0</v>
      </c>
      <c r="P36" s="432">
        <f>+$D36*マージン率!L33</f>
        <v>0</v>
      </c>
      <c r="Q36" s="438">
        <f>+$D36*マージン率!M33</f>
        <v>0</v>
      </c>
      <c r="T36" s="50" t="str">
        <f t="shared" si="2"/>
        <v>1514</v>
      </c>
      <c r="U36" s="49" t="str">
        <f t="shared" si="3"/>
        <v>染色整理</v>
      </c>
      <c r="V36" s="454">
        <f t="shared" si="6"/>
        <v>0</v>
      </c>
      <c r="Y36" s="50" t="str">
        <f t="shared" si="4"/>
        <v>1514</v>
      </c>
      <c r="Z36" s="49" t="str">
        <f t="shared" si="5"/>
        <v>染色整理</v>
      </c>
      <c r="AA36" s="53">
        <f t="shared" si="7"/>
        <v>0</v>
      </c>
    </row>
    <row r="37" spans="2:27">
      <c r="B37" s="74" t="str">
        <f>'1次効果'!B225</f>
        <v>1519</v>
      </c>
      <c r="C37" s="73" t="str">
        <f>'1次効果'!C225</f>
        <v>その他の繊維工業製品</v>
      </c>
      <c r="D37" s="53"/>
      <c r="G37" s="50" t="str">
        <f t="shared" si="0"/>
        <v>1519</v>
      </c>
      <c r="H37" s="49" t="str">
        <f t="shared" si="1"/>
        <v>その他の繊維工業製品</v>
      </c>
      <c r="I37" s="432">
        <f>+$D37*マージン率!E34</f>
        <v>0</v>
      </c>
      <c r="J37" s="432">
        <f>+$D37*マージン率!F34</f>
        <v>0</v>
      </c>
      <c r="K37" s="432">
        <f>+$D37*マージン率!G34</f>
        <v>0</v>
      </c>
      <c r="L37" s="432">
        <f>+$D37*マージン率!H34</f>
        <v>0</v>
      </c>
      <c r="M37" s="432">
        <f>+$D37*マージン率!I34</f>
        <v>0</v>
      </c>
      <c r="N37" s="432">
        <f>+$D37*マージン率!J34</f>
        <v>0</v>
      </c>
      <c r="O37" s="432">
        <f>+$D37*マージン率!K34</f>
        <v>0</v>
      </c>
      <c r="P37" s="432">
        <f>+$D37*マージン率!L34</f>
        <v>0</v>
      </c>
      <c r="Q37" s="438">
        <f>+$D37*マージン率!M34</f>
        <v>0</v>
      </c>
      <c r="T37" s="50" t="str">
        <f t="shared" si="2"/>
        <v>1519</v>
      </c>
      <c r="U37" s="49" t="str">
        <f t="shared" si="3"/>
        <v>その他の繊維工業製品</v>
      </c>
      <c r="V37" s="454">
        <f t="shared" si="6"/>
        <v>0</v>
      </c>
      <c r="Y37" s="50" t="str">
        <f t="shared" si="4"/>
        <v>1519</v>
      </c>
      <c r="Z37" s="49" t="str">
        <f t="shared" si="5"/>
        <v>その他の繊維工業製品</v>
      </c>
      <c r="AA37" s="53">
        <f t="shared" si="7"/>
        <v>0</v>
      </c>
    </row>
    <row r="38" spans="2:27">
      <c r="B38" s="74" t="str">
        <f>'1次効果'!B226</f>
        <v>1521</v>
      </c>
      <c r="C38" s="73" t="str">
        <f>'1次効果'!C226</f>
        <v>織物製・ニット製衣服</v>
      </c>
      <c r="D38" s="53"/>
      <c r="G38" s="50" t="str">
        <f t="shared" ref="G38:G69" si="8">B38</f>
        <v>1521</v>
      </c>
      <c r="H38" s="49" t="str">
        <f t="shared" ref="H38:H69" si="9">C38</f>
        <v>織物製・ニット製衣服</v>
      </c>
      <c r="I38" s="432">
        <f>+$D38*マージン率!E35</f>
        <v>0</v>
      </c>
      <c r="J38" s="432">
        <f>+$D38*マージン率!F35</f>
        <v>0</v>
      </c>
      <c r="K38" s="432">
        <f>+$D38*マージン率!G35</f>
        <v>0</v>
      </c>
      <c r="L38" s="432">
        <f>+$D38*マージン率!H35</f>
        <v>0</v>
      </c>
      <c r="M38" s="432">
        <f>+$D38*マージン率!I35</f>
        <v>0</v>
      </c>
      <c r="N38" s="432">
        <f>+$D38*マージン率!J35</f>
        <v>0</v>
      </c>
      <c r="O38" s="432">
        <f>+$D38*マージン率!K35</f>
        <v>0</v>
      </c>
      <c r="P38" s="432">
        <f>+$D38*マージン率!L35</f>
        <v>0</v>
      </c>
      <c r="Q38" s="438">
        <f>+$D38*マージン率!M35</f>
        <v>0</v>
      </c>
      <c r="T38" s="50" t="str">
        <f t="shared" ref="T38:T69" si="10">B38</f>
        <v>1521</v>
      </c>
      <c r="U38" s="49" t="str">
        <f t="shared" ref="U38:U69" si="11">C38</f>
        <v>織物製・ニット製衣服</v>
      </c>
      <c r="V38" s="454">
        <f t="shared" si="6"/>
        <v>0</v>
      </c>
      <c r="Y38" s="50" t="str">
        <f t="shared" ref="Y38:Y69" si="12">B38</f>
        <v>1521</v>
      </c>
      <c r="Z38" s="49" t="str">
        <f t="shared" ref="Z38:Z69" si="13">C38</f>
        <v>織物製・ニット製衣服</v>
      </c>
      <c r="AA38" s="53">
        <f t="shared" si="7"/>
        <v>0</v>
      </c>
    </row>
    <row r="39" spans="2:27">
      <c r="B39" s="74" t="str">
        <f>'1次効果'!B227</f>
        <v>1522</v>
      </c>
      <c r="C39" s="73" t="str">
        <f>'1次効果'!C227</f>
        <v>その他の衣服・身の回り品</v>
      </c>
      <c r="D39" s="53"/>
      <c r="G39" s="50" t="str">
        <f t="shared" si="8"/>
        <v>1522</v>
      </c>
      <c r="H39" s="49" t="str">
        <f t="shared" si="9"/>
        <v>その他の衣服・身の回り品</v>
      </c>
      <c r="I39" s="432">
        <f>+$D39*マージン率!E36</f>
        <v>0</v>
      </c>
      <c r="J39" s="432">
        <f>+$D39*マージン率!F36</f>
        <v>0</v>
      </c>
      <c r="K39" s="432">
        <f>+$D39*マージン率!G36</f>
        <v>0</v>
      </c>
      <c r="L39" s="432">
        <f>+$D39*マージン率!H36</f>
        <v>0</v>
      </c>
      <c r="M39" s="432">
        <f>+$D39*マージン率!I36</f>
        <v>0</v>
      </c>
      <c r="N39" s="432">
        <f>+$D39*マージン率!J36</f>
        <v>0</v>
      </c>
      <c r="O39" s="432">
        <f>+$D39*マージン率!K36</f>
        <v>0</v>
      </c>
      <c r="P39" s="432">
        <f>+$D39*マージン率!L36</f>
        <v>0</v>
      </c>
      <c r="Q39" s="438">
        <f>+$D39*マージン率!M36</f>
        <v>0</v>
      </c>
      <c r="T39" s="50" t="str">
        <f t="shared" si="10"/>
        <v>1522</v>
      </c>
      <c r="U39" s="49" t="str">
        <f t="shared" si="11"/>
        <v>その他の衣服・身の回り品</v>
      </c>
      <c r="V39" s="454">
        <f t="shared" si="6"/>
        <v>0</v>
      </c>
      <c r="Y39" s="50" t="str">
        <f t="shared" si="12"/>
        <v>1522</v>
      </c>
      <c r="Z39" s="49" t="str">
        <f t="shared" si="13"/>
        <v>その他の衣服・身の回り品</v>
      </c>
      <c r="AA39" s="53">
        <f t="shared" si="7"/>
        <v>0</v>
      </c>
    </row>
    <row r="40" spans="2:27">
      <c r="B40" s="74" t="str">
        <f>'1次効果'!B228</f>
        <v>1529</v>
      </c>
      <c r="C40" s="73" t="str">
        <f>'1次効果'!C228</f>
        <v>その他の繊維既製品</v>
      </c>
      <c r="D40" s="53"/>
      <c r="G40" s="50" t="str">
        <f t="shared" si="8"/>
        <v>1529</v>
      </c>
      <c r="H40" s="49" t="str">
        <f t="shared" si="9"/>
        <v>その他の繊維既製品</v>
      </c>
      <c r="I40" s="432">
        <f>+$D40*マージン率!E37</f>
        <v>0</v>
      </c>
      <c r="J40" s="432">
        <f>+$D40*マージン率!F37</f>
        <v>0</v>
      </c>
      <c r="K40" s="432">
        <f>+$D40*マージン率!G37</f>
        <v>0</v>
      </c>
      <c r="L40" s="432">
        <f>+$D40*マージン率!H37</f>
        <v>0</v>
      </c>
      <c r="M40" s="432">
        <f>+$D40*マージン率!I37</f>
        <v>0</v>
      </c>
      <c r="N40" s="432">
        <f>+$D40*マージン率!J37</f>
        <v>0</v>
      </c>
      <c r="O40" s="432">
        <f>+$D40*マージン率!K37</f>
        <v>0</v>
      </c>
      <c r="P40" s="432">
        <f>+$D40*マージン率!L37</f>
        <v>0</v>
      </c>
      <c r="Q40" s="438">
        <f>+$D40*マージン率!M37</f>
        <v>0</v>
      </c>
      <c r="T40" s="50" t="str">
        <f t="shared" si="10"/>
        <v>1529</v>
      </c>
      <c r="U40" s="49" t="str">
        <f t="shared" si="11"/>
        <v>その他の繊維既製品</v>
      </c>
      <c r="V40" s="454">
        <f t="shared" si="6"/>
        <v>0</v>
      </c>
      <c r="Y40" s="50" t="str">
        <f t="shared" si="12"/>
        <v>1529</v>
      </c>
      <c r="Z40" s="49" t="str">
        <f t="shared" si="13"/>
        <v>その他の繊維既製品</v>
      </c>
      <c r="AA40" s="53">
        <f t="shared" si="7"/>
        <v>0</v>
      </c>
    </row>
    <row r="41" spans="2:27">
      <c r="B41" s="74" t="str">
        <f>'1次効果'!B229</f>
        <v>1611</v>
      </c>
      <c r="C41" s="73" t="str">
        <f>'1次効果'!C229</f>
        <v>木材</v>
      </c>
      <c r="D41" s="53"/>
      <c r="G41" s="50" t="str">
        <f t="shared" si="8"/>
        <v>1611</v>
      </c>
      <c r="H41" s="49" t="str">
        <f t="shared" si="9"/>
        <v>木材</v>
      </c>
      <c r="I41" s="432">
        <f>+$D41*マージン率!E38</f>
        <v>0</v>
      </c>
      <c r="J41" s="432">
        <f>+$D41*マージン率!F38</f>
        <v>0</v>
      </c>
      <c r="K41" s="432">
        <f>+$D41*マージン率!G38</f>
        <v>0</v>
      </c>
      <c r="L41" s="432">
        <f>+$D41*マージン率!H38</f>
        <v>0</v>
      </c>
      <c r="M41" s="432">
        <f>+$D41*マージン率!I38</f>
        <v>0</v>
      </c>
      <c r="N41" s="432">
        <f>+$D41*マージン率!J38</f>
        <v>0</v>
      </c>
      <c r="O41" s="432">
        <f>+$D41*マージン率!K38</f>
        <v>0</v>
      </c>
      <c r="P41" s="432">
        <f>+$D41*マージン率!L38</f>
        <v>0</v>
      </c>
      <c r="Q41" s="438">
        <f>+$D41*マージン率!M38</f>
        <v>0</v>
      </c>
      <c r="T41" s="50" t="str">
        <f t="shared" si="10"/>
        <v>1611</v>
      </c>
      <c r="U41" s="49" t="str">
        <f t="shared" si="11"/>
        <v>木材</v>
      </c>
      <c r="V41" s="454">
        <f t="shared" si="6"/>
        <v>0</v>
      </c>
      <c r="Y41" s="50" t="str">
        <f t="shared" si="12"/>
        <v>1611</v>
      </c>
      <c r="Z41" s="49" t="str">
        <f t="shared" si="13"/>
        <v>木材</v>
      </c>
      <c r="AA41" s="53">
        <f t="shared" si="7"/>
        <v>0</v>
      </c>
    </row>
    <row r="42" spans="2:27">
      <c r="B42" s="74" t="str">
        <f>'1次効果'!B230</f>
        <v>1619</v>
      </c>
      <c r="C42" s="73" t="str">
        <f>'1次効果'!C230</f>
        <v>その他の木製品</v>
      </c>
      <c r="D42" s="53"/>
      <c r="G42" s="50" t="str">
        <f t="shared" si="8"/>
        <v>1619</v>
      </c>
      <c r="H42" s="49" t="str">
        <f t="shared" si="9"/>
        <v>その他の木製品</v>
      </c>
      <c r="I42" s="432">
        <f>+$D42*マージン率!E39</f>
        <v>0</v>
      </c>
      <c r="J42" s="432">
        <f>+$D42*マージン率!F39</f>
        <v>0</v>
      </c>
      <c r="K42" s="432">
        <f>+$D42*マージン率!G39</f>
        <v>0</v>
      </c>
      <c r="L42" s="432">
        <f>+$D42*マージン率!H39</f>
        <v>0</v>
      </c>
      <c r="M42" s="432">
        <f>+$D42*マージン率!I39</f>
        <v>0</v>
      </c>
      <c r="N42" s="432">
        <f>+$D42*マージン率!J39</f>
        <v>0</v>
      </c>
      <c r="O42" s="432">
        <f>+$D42*マージン率!K39</f>
        <v>0</v>
      </c>
      <c r="P42" s="432">
        <f>+$D42*マージン率!L39</f>
        <v>0</v>
      </c>
      <c r="Q42" s="438">
        <f>+$D42*マージン率!M39</f>
        <v>0</v>
      </c>
      <c r="T42" s="50" t="str">
        <f t="shared" si="10"/>
        <v>1619</v>
      </c>
      <c r="U42" s="49" t="str">
        <f t="shared" si="11"/>
        <v>その他の木製品</v>
      </c>
      <c r="V42" s="454">
        <f t="shared" si="6"/>
        <v>0</v>
      </c>
      <c r="Y42" s="50" t="str">
        <f t="shared" si="12"/>
        <v>1619</v>
      </c>
      <c r="Z42" s="49" t="str">
        <f t="shared" si="13"/>
        <v>その他の木製品</v>
      </c>
      <c r="AA42" s="53">
        <f t="shared" si="7"/>
        <v>0</v>
      </c>
    </row>
    <row r="43" spans="2:27">
      <c r="B43" s="74" t="str">
        <f>'1次効果'!B231</f>
        <v>1621</v>
      </c>
      <c r="C43" s="73" t="str">
        <f>'1次効果'!C231</f>
        <v>家具・装備品</v>
      </c>
      <c r="D43" s="53"/>
      <c r="G43" s="50" t="str">
        <f t="shared" si="8"/>
        <v>1621</v>
      </c>
      <c r="H43" s="49" t="str">
        <f t="shared" si="9"/>
        <v>家具・装備品</v>
      </c>
      <c r="I43" s="432">
        <f>+$D43*マージン率!E40</f>
        <v>0</v>
      </c>
      <c r="J43" s="432">
        <f>+$D43*マージン率!F40</f>
        <v>0</v>
      </c>
      <c r="K43" s="432">
        <f>+$D43*マージン率!G40</f>
        <v>0</v>
      </c>
      <c r="L43" s="432">
        <f>+$D43*マージン率!H40</f>
        <v>0</v>
      </c>
      <c r="M43" s="432">
        <f>+$D43*マージン率!I40</f>
        <v>0</v>
      </c>
      <c r="N43" s="432">
        <f>+$D43*マージン率!J40</f>
        <v>0</v>
      </c>
      <c r="O43" s="432">
        <f>+$D43*マージン率!K40</f>
        <v>0</v>
      </c>
      <c r="P43" s="432">
        <f>+$D43*マージン率!L40</f>
        <v>0</v>
      </c>
      <c r="Q43" s="438">
        <f>+$D43*マージン率!M40</f>
        <v>0</v>
      </c>
      <c r="T43" s="50" t="str">
        <f t="shared" si="10"/>
        <v>1621</v>
      </c>
      <c r="U43" s="49" t="str">
        <f t="shared" si="11"/>
        <v>家具・装備品</v>
      </c>
      <c r="V43" s="454">
        <f t="shared" si="6"/>
        <v>0</v>
      </c>
      <c r="Y43" s="50" t="str">
        <f t="shared" si="12"/>
        <v>1621</v>
      </c>
      <c r="Z43" s="49" t="str">
        <f t="shared" si="13"/>
        <v>家具・装備品</v>
      </c>
      <c r="AA43" s="53">
        <f t="shared" si="7"/>
        <v>0</v>
      </c>
    </row>
    <row r="44" spans="2:27">
      <c r="B44" s="74" t="str">
        <f>'1次効果'!B232</f>
        <v>1631</v>
      </c>
      <c r="C44" s="73" t="str">
        <f>'1次効果'!C232</f>
        <v>パルプ</v>
      </c>
      <c r="D44" s="53"/>
      <c r="G44" s="50" t="str">
        <f t="shared" si="8"/>
        <v>1631</v>
      </c>
      <c r="H44" s="49" t="str">
        <f t="shared" si="9"/>
        <v>パルプ</v>
      </c>
      <c r="I44" s="432">
        <f>+$D44*マージン率!E41</f>
        <v>0</v>
      </c>
      <c r="J44" s="432">
        <f>+$D44*マージン率!F41</f>
        <v>0</v>
      </c>
      <c r="K44" s="432">
        <f>+$D44*マージン率!G41</f>
        <v>0</v>
      </c>
      <c r="L44" s="432">
        <f>+$D44*マージン率!H41</f>
        <v>0</v>
      </c>
      <c r="M44" s="432">
        <f>+$D44*マージン率!I41</f>
        <v>0</v>
      </c>
      <c r="N44" s="432">
        <f>+$D44*マージン率!J41</f>
        <v>0</v>
      </c>
      <c r="O44" s="432">
        <f>+$D44*マージン率!K41</f>
        <v>0</v>
      </c>
      <c r="P44" s="432">
        <f>+$D44*マージン率!L41</f>
        <v>0</v>
      </c>
      <c r="Q44" s="438">
        <f>+$D44*マージン率!M41</f>
        <v>0</v>
      </c>
      <c r="T44" s="50" t="str">
        <f t="shared" si="10"/>
        <v>1631</v>
      </c>
      <c r="U44" s="49" t="str">
        <f t="shared" si="11"/>
        <v>パルプ</v>
      </c>
      <c r="V44" s="454">
        <f t="shared" si="6"/>
        <v>0</v>
      </c>
      <c r="Y44" s="50" t="str">
        <f t="shared" si="12"/>
        <v>1631</v>
      </c>
      <c r="Z44" s="49" t="str">
        <f t="shared" si="13"/>
        <v>パルプ</v>
      </c>
      <c r="AA44" s="53">
        <f t="shared" si="7"/>
        <v>0</v>
      </c>
    </row>
    <row r="45" spans="2:27">
      <c r="B45" s="74" t="str">
        <f>'1次効果'!B233</f>
        <v>1632</v>
      </c>
      <c r="C45" s="73" t="str">
        <f>'1次効果'!C233</f>
        <v>紙・板紙</v>
      </c>
      <c r="D45" s="53"/>
      <c r="G45" s="50" t="str">
        <f t="shared" si="8"/>
        <v>1632</v>
      </c>
      <c r="H45" s="49" t="str">
        <f t="shared" si="9"/>
        <v>紙・板紙</v>
      </c>
      <c r="I45" s="432">
        <f>+$D45*マージン率!E42</f>
        <v>0</v>
      </c>
      <c r="J45" s="432">
        <f>+$D45*マージン率!F42</f>
        <v>0</v>
      </c>
      <c r="K45" s="432">
        <f>+$D45*マージン率!G42</f>
        <v>0</v>
      </c>
      <c r="L45" s="432">
        <f>+$D45*マージン率!H42</f>
        <v>0</v>
      </c>
      <c r="M45" s="432">
        <f>+$D45*マージン率!I42</f>
        <v>0</v>
      </c>
      <c r="N45" s="432">
        <f>+$D45*マージン率!J42</f>
        <v>0</v>
      </c>
      <c r="O45" s="432">
        <f>+$D45*マージン率!K42</f>
        <v>0</v>
      </c>
      <c r="P45" s="432">
        <f>+$D45*マージン率!L42</f>
        <v>0</v>
      </c>
      <c r="Q45" s="438">
        <f>+$D45*マージン率!M42</f>
        <v>0</v>
      </c>
      <c r="T45" s="50" t="str">
        <f t="shared" si="10"/>
        <v>1632</v>
      </c>
      <c r="U45" s="49" t="str">
        <f t="shared" si="11"/>
        <v>紙・板紙</v>
      </c>
      <c r="V45" s="454">
        <f t="shared" si="6"/>
        <v>0</v>
      </c>
      <c r="Y45" s="50" t="str">
        <f t="shared" si="12"/>
        <v>1632</v>
      </c>
      <c r="Z45" s="49" t="str">
        <f t="shared" si="13"/>
        <v>紙・板紙</v>
      </c>
      <c r="AA45" s="53">
        <f t="shared" si="7"/>
        <v>0</v>
      </c>
    </row>
    <row r="46" spans="2:27">
      <c r="B46" s="74" t="str">
        <f>'1次効果'!B234</f>
        <v>1633</v>
      </c>
      <c r="C46" s="73" t="str">
        <f>'1次効果'!C234</f>
        <v>加工紙</v>
      </c>
      <c r="D46" s="53"/>
      <c r="G46" s="50" t="str">
        <f t="shared" si="8"/>
        <v>1633</v>
      </c>
      <c r="H46" s="49" t="str">
        <f t="shared" si="9"/>
        <v>加工紙</v>
      </c>
      <c r="I46" s="432">
        <f>+$D46*マージン率!E43</f>
        <v>0</v>
      </c>
      <c r="J46" s="432">
        <f>+$D46*マージン率!F43</f>
        <v>0</v>
      </c>
      <c r="K46" s="432">
        <f>+$D46*マージン率!G43</f>
        <v>0</v>
      </c>
      <c r="L46" s="432">
        <f>+$D46*マージン率!H43</f>
        <v>0</v>
      </c>
      <c r="M46" s="432">
        <f>+$D46*マージン率!I43</f>
        <v>0</v>
      </c>
      <c r="N46" s="432">
        <f>+$D46*マージン率!J43</f>
        <v>0</v>
      </c>
      <c r="O46" s="432">
        <f>+$D46*マージン率!K43</f>
        <v>0</v>
      </c>
      <c r="P46" s="432">
        <f>+$D46*マージン率!L43</f>
        <v>0</v>
      </c>
      <c r="Q46" s="438">
        <f>+$D46*マージン率!M43</f>
        <v>0</v>
      </c>
      <c r="T46" s="50" t="str">
        <f t="shared" si="10"/>
        <v>1633</v>
      </c>
      <c r="U46" s="49" t="str">
        <f t="shared" si="11"/>
        <v>加工紙</v>
      </c>
      <c r="V46" s="454">
        <f t="shared" si="6"/>
        <v>0</v>
      </c>
      <c r="Y46" s="50" t="str">
        <f t="shared" si="12"/>
        <v>1633</v>
      </c>
      <c r="Z46" s="49" t="str">
        <f t="shared" si="13"/>
        <v>加工紙</v>
      </c>
      <c r="AA46" s="53">
        <f t="shared" si="7"/>
        <v>0</v>
      </c>
    </row>
    <row r="47" spans="2:27">
      <c r="B47" s="74" t="str">
        <f>'1次効果'!B235</f>
        <v>1641</v>
      </c>
      <c r="C47" s="73" t="str">
        <f>'1次効果'!C235</f>
        <v>紙製容器</v>
      </c>
      <c r="D47" s="53"/>
      <c r="G47" s="50" t="str">
        <f t="shared" si="8"/>
        <v>1641</v>
      </c>
      <c r="H47" s="49" t="str">
        <f t="shared" si="9"/>
        <v>紙製容器</v>
      </c>
      <c r="I47" s="432">
        <f>+$D47*マージン率!E44</f>
        <v>0</v>
      </c>
      <c r="J47" s="432">
        <f>+$D47*マージン率!F44</f>
        <v>0</v>
      </c>
      <c r="K47" s="432">
        <f>+$D47*マージン率!G44</f>
        <v>0</v>
      </c>
      <c r="L47" s="432">
        <f>+$D47*マージン率!H44</f>
        <v>0</v>
      </c>
      <c r="M47" s="432">
        <f>+$D47*マージン率!I44</f>
        <v>0</v>
      </c>
      <c r="N47" s="432">
        <f>+$D47*マージン率!J44</f>
        <v>0</v>
      </c>
      <c r="O47" s="432">
        <f>+$D47*マージン率!K44</f>
        <v>0</v>
      </c>
      <c r="P47" s="432">
        <f>+$D47*マージン率!L44</f>
        <v>0</v>
      </c>
      <c r="Q47" s="438">
        <f>+$D47*マージン率!M44</f>
        <v>0</v>
      </c>
      <c r="T47" s="50" t="str">
        <f t="shared" si="10"/>
        <v>1641</v>
      </c>
      <c r="U47" s="49" t="str">
        <f t="shared" si="11"/>
        <v>紙製容器</v>
      </c>
      <c r="V47" s="454">
        <f t="shared" si="6"/>
        <v>0</v>
      </c>
      <c r="Y47" s="50" t="str">
        <f t="shared" si="12"/>
        <v>1641</v>
      </c>
      <c r="Z47" s="49" t="str">
        <f t="shared" si="13"/>
        <v>紙製容器</v>
      </c>
      <c r="AA47" s="53">
        <f t="shared" si="7"/>
        <v>0</v>
      </c>
    </row>
    <row r="48" spans="2:27">
      <c r="B48" s="74" t="str">
        <f>'1次効果'!B236</f>
        <v>1649</v>
      </c>
      <c r="C48" s="73" t="str">
        <f>'1次効果'!C236</f>
        <v>その他の紙加工品</v>
      </c>
      <c r="D48" s="53"/>
      <c r="G48" s="50" t="str">
        <f t="shared" si="8"/>
        <v>1649</v>
      </c>
      <c r="H48" s="49" t="str">
        <f t="shared" si="9"/>
        <v>その他の紙加工品</v>
      </c>
      <c r="I48" s="432">
        <f>+$D48*マージン率!E45</f>
        <v>0</v>
      </c>
      <c r="J48" s="432">
        <f>+$D48*マージン率!F45</f>
        <v>0</v>
      </c>
      <c r="K48" s="432">
        <f>+$D48*マージン率!G45</f>
        <v>0</v>
      </c>
      <c r="L48" s="432">
        <f>+$D48*マージン率!H45</f>
        <v>0</v>
      </c>
      <c r="M48" s="432">
        <f>+$D48*マージン率!I45</f>
        <v>0</v>
      </c>
      <c r="N48" s="432">
        <f>+$D48*マージン率!J45</f>
        <v>0</v>
      </c>
      <c r="O48" s="432">
        <f>+$D48*マージン率!K45</f>
        <v>0</v>
      </c>
      <c r="P48" s="432">
        <f>+$D48*マージン率!L45</f>
        <v>0</v>
      </c>
      <c r="Q48" s="438">
        <f>+$D48*マージン率!M45</f>
        <v>0</v>
      </c>
      <c r="T48" s="50" t="str">
        <f t="shared" si="10"/>
        <v>1649</v>
      </c>
      <c r="U48" s="49" t="str">
        <f t="shared" si="11"/>
        <v>その他の紙加工品</v>
      </c>
      <c r="V48" s="454">
        <f t="shared" si="6"/>
        <v>0</v>
      </c>
      <c r="Y48" s="50" t="str">
        <f t="shared" si="12"/>
        <v>1649</v>
      </c>
      <c r="Z48" s="49" t="str">
        <f t="shared" si="13"/>
        <v>その他の紙加工品</v>
      </c>
      <c r="AA48" s="53">
        <f t="shared" si="7"/>
        <v>0</v>
      </c>
    </row>
    <row r="49" spans="2:27">
      <c r="B49" s="74" t="str">
        <f>'1次効果'!B237</f>
        <v>1911</v>
      </c>
      <c r="C49" s="73" t="str">
        <f>'1次効果'!C237</f>
        <v>印刷・製版・製本</v>
      </c>
      <c r="D49" s="53"/>
      <c r="G49" s="50" t="str">
        <f t="shared" si="8"/>
        <v>1911</v>
      </c>
      <c r="H49" s="49" t="str">
        <f t="shared" si="9"/>
        <v>印刷・製版・製本</v>
      </c>
      <c r="I49" s="432">
        <f>+$D49*マージン率!E46</f>
        <v>0</v>
      </c>
      <c r="J49" s="432">
        <f>+$D49*マージン率!F46</f>
        <v>0</v>
      </c>
      <c r="K49" s="432">
        <f>+$D49*マージン率!G46</f>
        <v>0</v>
      </c>
      <c r="L49" s="432">
        <f>+$D49*マージン率!H46</f>
        <v>0</v>
      </c>
      <c r="M49" s="432">
        <f>+$D49*マージン率!I46</f>
        <v>0</v>
      </c>
      <c r="N49" s="432">
        <f>+$D49*マージン率!J46</f>
        <v>0</v>
      </c>
      <c r="O49" s="432">
        <f>+$D49*マージン率!K46</f>
        <v>0</v>
      </c>
      <c r="P49" s="432">
        <f>+$D49*マージン率!L46</f>
        <v>0</v>
      </c>
      <c r="Q49" s="438">
        <f>+$D49*マージン率!M46</f>
        <v>0</v>
      </c>
      <c r="T49" s="50" t="str">
        <f t="shared" si="10"/>
        <v>1911</v>
      </c>
      <c r="U49" s="49" t="str">
        <f t="shared" si="11"/>
        <v>印刷・製版・製本</v>
      </c>
      <c r="V49" s="454">
        <f t="shared" si="6"/>
        <v>0</v>
      </c>
      <c r="Y49" s="50" t="str">
        <f t="shared" si="12"/>
        <v>1911</v>
      </c>
      <c r="Z49" s="49" t="str">
        <f t="shared" si="13"/>
        <v>印刷・製版・製本</v>
      </c>
      <c r="AA49" s="53">
        <f t="shared" si="7"/>
        <v>0</v>
      </c>
    </row>
    <row r="50" spans="2:27">
      <c r="B50" s="74" t="str">
        <f>'1次効果'!B238</f>
        <v>2011</v>
      </c>
      <c r="C50" s="73" t="str">
        <f>'1次効果'!C238</f>
        <v>化学肥料</v>
      </c>
      <c r="D50" s="53"/>
      <c r="G50" s="50" t="str">
        <f t="shared" si="8"/>
        <v>2011</v>
      </c>
      <c r="H50" s="49" t="str">
        <f t="shared" si="9"/>
        <v>化学肥料</v>
      </c>
      <c r="I50" s="432">
        <f>+$D50*マージン率!E47</f>
        <v>0</v>
      </c>
      <c r="J50" s="432">
        <f>+$D50*マージン率!F47</f>
        <v>0</v>
      </c>
      <c r="K50" s="432">
        <f>+$D50*マージン率!G47</f>
        <v>0</v>
      </c>
      <c r="L50" s="432">
        <f>+$D50*マージン率!H47</f>
        <v>0</v>
      </c>
      <c r="M50" s="432">
        <f>+$D50*マージン率!I47</f>
        <v>0</v>
      </c>
      <c r="N50" s="432">
        <f>+$D50*マージン率!J47</f>
        <v>0</v>
      </c>
      <c r="O50" s="432">
        <f>+$D50*マージン率!K47</f>
        <v>0</v>
      </c>
      <c r="P50" s="432">
        <f>+$D50*マージン率!L47</f>
        <v>0</v>
      </c>
      <c r="Q50" s="438">
        <f>+$D50*マージン率!M47</f>
        <v>0</v>
      </c>
      <c r="T50" s="50" t="str">
        <f t="shared" si="10"/>
        <v>2011</v>
      </c>
      <c r="U50" s="49" t="str">
        <f t="shared" si="11"/>
        <v>化学肥料</v>
      </c>
      <c r="V50" s="454">
        <f t="shared" si="6"/>
        <v>0</v>
      </c>
      <c r="Y50" s="50" t="str">
        <f t="shared" si="12"/>
        <v>2011</v>
      </c>
      <c r="Z50" s="49" t="str">
        <f t="shared" si="13"/>
        <v>化学肥料</v>
      </c>
      <c r="AA50" s="53">
        <f t="shared" si="7"/>
        <v>0</v>
      </c>
    </row>
    <row r="51" spans="2:27">
      <c r="B51" s="74" t="str">
        <f>'1次効果'!B239</f>
        <v>2021</v>
      </c>
      <c r="C51" s="73" t="str">
        <f>'1次効果'!C239</f>
        <v>ソーダ工業製品</v>
      </c>
      <c r="D51" s="53"/>
      <c r="G51" s="50" t="str">
        <f t="shared" si="8"/>
        <v>2021</v>
      </c>
      <c r="H51" s="49" t="str">
        <f t="shared" si="9"/>
        <v>ソーダ工業製品</v>
      </c>
      <c r="I51" s="432">
        <f>+$D51*マージン率!E48</f>
        <v>0</v>
      </c>
      <c r="J51" s="432">
        <f>+$D51*マージン率!F48</f>
        <v>0</v>
      </c>
      <c r="K51" s="432">
        <f>+$D51*マージン率!G48</f>
        <v>0</v>
      </c>
      <c r="L51" s="432">
        <f>+$D51*マージン率!H48</f>
        <v>0</v>
      </c>
      <c r="M51" s="432">
        <f>+$D51*マージン率!I48</f>
        <v>0</v>
      </c>
      <c r="N51" s="432">
        <f>+$D51*マージン率!J48</f>
        <v>0</v>
      </c>
      <c r="O51" s="432">
        <f>+$D51*マージン率!K48</f>
        <v>0</v>
      </c>
      <c r="P51" s="432">
        <f>+$D51*マージン率!L48</f>
        <v>0</v>
      </c>
      <c r="Q51" s="438">
        <f>+$D51*マージン率!M48</f>
        <v>0</v>
      </c>
      <c r="T51" s="50" t="str">
        <f t="shared" si="10"/>
        <v>2021</v>
      </c>
      <c r="U51" s="49" t="str">
        <f t="shared" si="11"/>
        <v>ソーダ工業製品</v>
      </c>
      <c r="V51" s="454">
        <f t="shared" si="6"/>
        <v>0</v>
      </c>
      <c r="Y51" s="50" t="str">
        <f t="shared" si="12"/>
        <v>2021</v>
      </c>
      <c r="Z51" s="49" t="str">
        <f t="shared" si="13"/>
        <v>ソーダ工業製品</v>
      </c>
      <c r="AA51" s="53">
        <f t="shared" si="7"/>
        <v>0</v>
      </c>
    </row>
    <row r="52" spans="2:27">
      <c r="B52" s="74" t="str">
        <f>'1次効果'!B240</f>
        <v>2029</v>
      </c>
      <c r="C52" s="73" t="str">
        <f>'1次効果'!C240</f>
        <v>その他の無機化学工業製品</v>
      </c>
      <c r="D52" s="53"/>
      <c r="G52" s="50" t="str">
        <f t="shared" si="8"/>
        <v>2029</v>
      </c>
      <c r="H52" s="49" t="str">
        <f t="shared" si="9"/>
        <v>その他の無機化学工業製品</v>
      </c>
      <c r="I52" s="432">
        <f>+$D52*マージン率!E49</f>
        <v>0</v>
      </c>
      <c r="J52" s="432">
        <f>+$D52*マージン率!F49</f>
        <v>0</v>
      </c>
      <c r="K52" s="432">
        <f>+$D52*マージン率!G49</f>
        <v>0</v>
      </c>
      <c r="L52" s="432">
        <f>+$D52*マージン率!H49</f>
        <v>0</v>
      </c>
      <c r="M52" s="432">
        <f>+$D52*マージン率!I49</f>
        <v>0</v>
      </c>
      <c r="N52" s="432">
        <f>+$D52*マージン率!J49</f>
        <v>0</v>
      </c>
      <c r="O52" s="432">
        <f>+$D52*マージン率!K49</f>
        <v>0</v>
      </c>
      <c r="P52" s="432">
        <f>+$D52*マージン率!L49</f>
        <v>0</v>
      </c>
      <c r="Q52" s="438">
        <f>+$D52*マージン率!M49</f>
        <v>0</v>
      </c>
      <c r="T52" s="50" t="str">
        <f t="shared" si="10"/>
        <v>2029</v>
      </c>
      <c r="U52" s="49" t="str">
        <f t="shared" si="11"/>
        <v>その他の無機化学工業製品</v>
      </c>
      <c r="V52" s="454">
        <f t="shared" si="6"/>
        <v>0</v>
      </c>
      <c r="Y52" s="50" t="str">
        <f t="shared" si="12"/>
        <v>2029</v>
      </c>
      <c r="Z52" s="49" t="str">
        <f t="shared" si="13"/>
        <v>その他の無機化学工業製品</v>
      </c>
      <c r="AA52" s="53">
        <f t="shared" si="7"/>
        <v>0</v>
      </c>
    </row>
    <row r="53" spans="2:27">
      <c r="B53" s="74" t="str">
        <f>'1次効果'!B241</f>
        <v>2031</v>
      </c>
      <c r="C53" s="73" t="str">
        <f>'1次効果'!C241</f>
        <v>石油化学系基礎製品</v>
      </c>
      <c r="D53" s="53"/>
      <c r="G53" s="50" t="str">
        <f t="shared" si="8"/>
        <v>2031</v>
      </c>
      <c r="H53" s="49" t="str">
        <f t="shared" si="9"/>
        <v>石油化学系基礎製品</v>
      </c>
      <c r="I53" s="432">
        <f>+$D53*マージン率!E50</f>
        <v>0</v>
      </c>
      <c r="J53" s="432">
        <f>+$D53*マージン率!F50</f>
        <v>0</v>
      </c>
      <c r="K53" s="432">
        <f>+$D53*マージン率!G50</f>
        <v>0</v>
      </c>
      <c r="L53" s="432">
        <f>+$D53*マージン率!H50</f>
        <v>0</v>
      </c>
      <c r="M53" s="432">
        <f>+$D53*マージン率!I50</f>
        <v>0</v>
      </c>
      <c r="N53" s="432">
        <f>+$D53*マージン率!J50</f>
        <v>0</v>
      </c>
      <c r="O53" s="432">
        <f>+$D53*マージン率!K50</f>
        <v>0</v>
      </c>
      <c r="P53" s="432">
        <f>+$D53*マージン率!L50</f>
        <v>0</v>
      </c>
      <c r="Q53" s="438">
        <f>+$D53*マージン率!M50</f>
        <v>0</v>
      </c>
      <c r="T53" s="50" t="str">
        <f t="shared" si="10"/>
        <v>2031</v>
      </c>
      <c r="U53" s="49" t="str">
        <f t="shared" si="11"/>
        <v>石油化学系基礎製品</v>
      </c>
      <c r="V53" s="454">
        <f t="shared" si="6"/>
        <v>0</v>
      </c>
      <c r="Y53" s="50" t="str">
        <f t="shared" si="12"/>
        <v>2031</v>
      </c>
      <c r="Z53" s="49" t="str">
        <f t="shared" si="13"/>
        <v>石油化学系基礎製品</v>
      </c>
      <c r="AA53" s="53">
        <f t="shared" si="7"/>
        <v>0</v>
      </c>
    </row>
    <row r="54" spans="2:27">
      <c r="B54" s="74" t="str">
        <f>'1次効果'!B242</f>
        <v>2041</v>
      </c>
      <c r="C54" s="73" t="str">
        <f>'1次効果'!C242</f>
        <v>脂肪族中間物・環式中間物・合成染料・有機顔料</v>
      </c>
      <c r="D54" s="53"/>
      <c r="G54" s="50" t="str">
        <f t="shared" si="8"/>
        <v>2041</v>
      </c>
      <c r="H54" s="49" t="str">
        <f t="shared" si="9"/>
        <v>脂肪族中間物・環式中間物・合成染料・有機顔料</v>
      </c>
      <c r="I54" s="432">
        <f>+$D54*マージン率!E51</f>
        <v>0</v>
      </c>
      <c r="J54" s="432">
        <f>+$D54*マージン率!F51</f>
        <v>0</v>
      </c>
      <c r="K54" s="432">
        <f>+$D54*マージン率!G51</f>
        <v>0</v>
      </c>
      <c r="L54" s="432">
        <f>+$D54*マージン率!H51</f>
        <v>0</v>
      </c>
      <c r="M54" s="432">
        <f>+$D54*マージン率!I51</f>
        <v>0</v>
      </c>
      <c r="N54" s="432">
        <f>+$D54*マージン率!J51</f>
        <v>0</v>
      </c>
      <c r="O54" s="432">
        <f>+$D54*マージン率!K51</f>
        <v>0</v>
      </c>
      <c r="P54" s="432">
        <f>+$D54*マージン率!L51</f>
        <v>0</v>
      </c>
      <c r="Q54" s="438">
        <f>+$D54*マージン率!M51</f>
        <v>0</v>
      </c>
      <c r="T54" s="50" t="str">
        <f t="shared" si="10"/>
        <v>2041</v>
      </c>
      <c r="U54" s="49" t="str">
        <f t="shared" si="11"/>
        <v>脂肪族中間物・環式中間物・合成染料・有機顔料</v>
      </c>
      <c r="V54" s="454">
        <f t="shared" si="6"/>
        <v>0</v>
      </c>
      <c r="Y54" s="50" t="str">
        <f t="shared" si="12"/>
        <v>2041</v>
      </c>
      <c r="Z54" s="49" t="str">
        <f t="shared" si="13"/>
        <v>脂肪族中間物・環式中間物・合成染料・有機顔料</v>
      </c>
      <c r="AA54" s="53">
        <f t="shared" si="7"/>
        <v>0</v>
      </c>
    </row>
    <row r="55" spans="2:27">
      <c r="B55" s="74" t="str">
        <f>'1次効果'!B243</f>
        <v>2042</v>
      </c>
      <c r="C55" s="73" t="str">
        <f>'1次効果'!C243</f>
        <v>合成ゴム</v>
      </c>
      <c r="D55" s="53"/>
      <c r="G55" s="50" t="str">
        <f t="shared" si="8"/>
        <v>2042</v>
      </c>
      <c r="H55" s="49" t="str">
        <f t="shared" si="9"/>
        <v>合成ゴム</v>
      </c>
      <c r="I55" s="432">
        <f>+$D55*マージン率!E52</f>
        <v>0</v>
      </c>
      <c r="J55" s="432">
        <f>+$D55*マージン率!F52</f>
        <v>0</v>
      </c>
      <c r="K55" s="432">
        <f>+$D55*マージン率!G52</f>
        <v>0</v>
      </c>
      <c r="L55" s="432">
        <f>+$D55*マージン率!H52</f>
        <v>0</v>
      </c>
      <c r="M55" s="432">
        <f>+$D55*マージン率!I52</f>
        <v>0</v>
      </c>
      <c r="N55" s="432">
        <f>+$D55*マージン率!J52</f>
        <v>0</v>
      </c>
      <c r="O55" s="432">
        <f>+$D55*マージン率!K52</f>
        <v>0</v>
      </c>
      <c r="P55" s="432">
        <f>+$D55*マージン率!L52</f>
        <v>0</v>
      </c>
      <c r="Q55" s="438">
        <f>+$D55*マージン率!M52</f>
        <v>0</v>
      </c>
      <c r="T55" s="50" t="str">
        <f t="shared" si="10"/>
        <v>2042</v>
      </c>
      <c r="U55" s="49" t="str">
        <f t="shared" si="11"/>
        <v>合成ゴム</v>
      </c>
      <c r="V55" s="454">
        <f t="shared" si="6"/>
        <v>0</v>
      </c>
      <c r="Y55" s="50" t="str">
        <f t="shared" si="12"/>
        <v>2042</v>
      </c>
      <c r="Z55" s="49" t="str">
        <f t="shared" si="13"/>
        <v>合成ゴム</v>
      </c>
      <c r="AA55" s="53">
        <f t="shared" si="7"/>
        <v>0</v>
      </c>
    </row>
    <row r="56" spans="2:27">
      <c r="B56" s="74" t="str">
        <f>'1次効果'!B244</f>
        <v>2049</v>
      </c>
      <c r="C56" s="73" t="str">
        <f>'1次効果'!C244</f>
        <v>その他の有機化学工業製品</v>
      </c>
      <c r="D56" s="53"/>
      <c r="G56" s="50" t="str">
        <f t="shared" si="8"/>
        <v>2049</v>
      </c>
      <c r="H56" s="49" t="str">
        <f t="shared" si="9"/>
        <v>その他の有機化学工業製品</v>
      </c>
      <c r="I56" s="432">
        <f>+$D56*マージン率!E53</f>
        <v>0</v>
      </c>
      <c r="J56" s="432">
        <f>+$D56*マージン率!F53</f>
        <v>0</v>
      </c>
      <c r="K56" s="432">
        <f>+$D56*マージン率!G53</f>
        <v>0</v>
      </c>
      <c r="L56" s="432">
        <f>+$D56*マージン率!H53</f>
        <v>0</v>
      </c>
      <c r="M56" s="432">
        <f>+$D56*マージン率!I53</f>
        <v>0</v>
      </c>
      <c r="N56" s="432">
        <f>+$D56*マージン率!J53</f>
        <v>0</v>
      </c>
      <c r="O56" s="432">
        <f>+$D56*マージン率!K53</f>
        <v>0</v>
      </c>
      <c r="P56" s="432">
        <f>+$D56*マージン率!L53</f>
        <v>0</v>
      </c>
      <c r="Q56" s="438">
        <f>+$D56*マージン率!M53</f>
        <v>0</v>
      </c>
      <c r="T56" s="50" t="str">
        <f t="shared" si="10"/>
        <v>2049</v>
      </c>
      <c r="U56" s="49" t="str">
        <f t="shared" si="11"/>
        <v>その他の有機化学工業製品</v>
      </c>
      <c r="V56" s="454">
        <f t="shared" si="6"/>
        <v>0</v>
      </c>
      <c r="Y56" s="50" t="str">
        <f t="shared" si="12"/>
        <v>2049</v>
      </c>
      <c r="Z56" s="49" t="str">
        <f t="shared" si="13"/>
        <v>その他の有機化学工業製品</v>
      </c>
      <c r="AA56" s="53">
        <f t="shared" si="7"/>
        <v>0</v>
      </c>
    </row>
    <row r="57" spans="2:27">
      <c r="B57" s="74" t="str">
        <f>'1次効果'!B245</f>
        <v>2051</v>
      </c>
      <c r="C57" s="73" t="str">
        <f>'1次効果'!C245</f>
        <v>合成樹脂</v>
      </c>
      <c r="D57" s="53"/>
      <c r="G57" s="50" t="str">
        <f t="shared" si="8"/>
        <v>2051</v>
      </c>
      <c r="H57" s="49" t="str">
        <f t="shared" si="9"/>
        <v>合成樹脂</v>
      </c>
      <c r="I57" s="432">
        <f>+$D57*マージン率!E54</f>
        <v>0</v>
      </c>
      <c r="J57" s="432">
        <f>+$D57*マージン率!F54</f>
        <v>0</v>
      </c>
      <c r="K57" s="432">
        <f>+$D57*マージン率!G54</f>
        <v>0</v>
      </c>
      <c r="L57" s="432">
        <f>+$D57*マージン率!H54</f>
        <v>0</v>
      </c>
      <c r="M57" s="432">
        <f>+$D57*マージン率!I54</f>
        <v>0</v>
      </c>
      <c r="N57" s="432">
        <f>+$D57*マージン率!J54</f>
        <v>0</v>
      </c>
      <c r="O57" s="432">
        <f>+$D57*マージン率!K54</f>
        <v>0</v>
      </c>
      <c r="P57" s="432">
        <f>+$D57*マージン率!L54</f>
        <v>0</v>
      </c>
      <c r="Q57" s="438">
        <f>+$D57*マージン率!M54</f>
        <v>0</v>
      </c>
      <c r="T57" s="50" t="str">
        <f t="shared" si="10"/>
        <v>2051</v>
      </c>
      <c r="U57" s="49" t="str">
        <f t="shared" si="11"/>
        <v>合成樹脂</v>
      </c>
      <c r="V57" s="454">
        <f t="shared" si="6"/>
        <v>0</v>
      </c>
      <c r="Y57" s="50" t="str">
        <f t="shared" si="12"/>
        <v>2051</v>
      </c>
      <c r="Z57" s="49" t="str">
        <f t="shared" si="13"/>
        <v>合成樹脂</v>
      </c>
      <c r="AA57" s="53">
        <f t="shared" si="7"/>
        <v>0</v>
      </c>
    </row>
    <row r="58" spans="2:27">
      <c r="B58" s="74" t="str">
        <f>'1次効果'!B246</f>
        <v>2061</v>
      </c>
      <c r="C58" s="73" t="str">
        <f>'1次効果'!C246</f>
        <v>化学繊維</v>
      </c>
      <c r="D58" s="53"/>
      <c r="G58" s="50" t="str">
        <f t="shared" si="8"/>
        <v>2061</v>
      </c>
      <c r="H58" s="49" t="str">
        <f t="shared" si="9"/>
        <v>化学繊維</v>
      </c>
      <c r="I58" s="432">
        <f>+$D58*マージン率!E55</f>
        <v>0</v>
      </c>
      <c r="J58" s="432">
        <f>+$D58*マージン率!F55</f>
        <v>0</v>
      </c>
      <c r="K58" s="432">
        <f>+$D58*マージン率!G55</f>
        <v>0</v>
      </c>
      <c r="L58" s="432">
        <f>+$D58*マージン率!H55</f>
        <v>0</v>
      </c>
      <c r="M58" s="432">
        <f>+$D58*マージン率!I55</f>
        <v>0</v>
      </c>
      <c r="N58" s="432">
        <f>+$D58*マージン率!J55</f>
        <v>0</v>
      </c>
      <c r="O58" s="432">
        <f>+$D58*マージン率!K55</f>
        <v>0</v>
      </c>
      <c r="P58" s="432">
        <f>+$D58*マージン率!L55</f>
        <v>0</v>
      </c>
      <c r="Q58" s="438">
        <f>+$D58*マージン率!M55</f>
        <v>0</v>
      </c>
      <c r="T58" s="50" t="str">
        <f t="shared" si="10"/>
        <v>2061</v>
      </c>
      <c r="U58" s="49" t="str">
        <f t="shared" si="11"/>
        <v>化学繊維</v>
      </c>
      <c r="V58" s="454">
        <f t="shared" si="6"/>
        <v>0</v>
      </c>
      <c r="Y58" s="50" t="str">
        <f t="shared" si="12"/>
        <v>2061</v>
      </c>
      <c r="Z58" s="49" t="str">
        <f t="shared" si="13"/>
        <v>化学繊維</v>
      </c>
      <c r="AA58" s="53">
        <f t="shared" si="7"/>
        <v>0</v>
      </c>
    </row>
    <row r="59" spans="2:27">
      <c r="B59" s="74" t="str">
        <f>'1次効果'!B247</f>
        <v>2071</v>
      </c>
      <c r="C59" s="73" t="str">
        <f>'1次効果'!C247</f>
        <v>医薬品</v>
      </c>
      <c r="D59" s="53"/>
      <c r="G59" s="50" t="str">
        <f t="shared" si="8"/>
        <v>2071</v>
      </c>
      <c r="H59" s="49" t="str">
        <f t="shared" si="9"/>
        <v>医薬品</v>
      </c>
      <c r="I59" s="432">
        <f>+$D59*マージン率!E56</f>
        <v>0</v>
      </c>
      <c r="J59" s="432">
        <f>+$D59*マージン率!F56</f>
        <v>0</v>
      </c>
      <c r="K59" s="432">
        <f>+$D59*マージン率!G56</f>
        <v>0</v>
      </c>
      <c r="L59" s="432">
        <f>+$D59*マージン率!H56</f>
        <v>0</v>
      </c>
      <c r="M59" s="432">
        <f>+$D59*マージン率!I56</f>
        <v>0</v>
      </c>
      <c r="N59" s="432">
        <f>+$D59*マージン率!J56</f>
        <v>0</v>
      </c>
      <c r="O59" s="432">
        <f>+$D59*マージン率!K56</f>
        <v>0</v>
      </c>
      <c r="P59" s="432">
        <f>+$D59*マージン率!L56</f>
        <v>0</v>
      </c>
      <c r="Q59" s="438">
        <f>+$D59*マージン率!M56</f>
        <v>0</v>
      </c>
      <c r="T59" s="50" t="str">
        <f t="shared" si="10"/>
        <v>2071</v>
      </c>
      <c r="U59" s="49" t="str">
        <f t="shared" si="11"/>
        <v>医薬品</v>
      </c>
      <c r="V59" s="454">
        <f t="shared" si="6"/>
        <v>0</v>
      </c>
      <c r="Y59" s="50" t="str">
        <f t="shared" si="12"/>
        <v>2071</v>
      </c>
      <c r="Z59" s="49" t="str">
        <f t="shared" si="13"/>
        <v>医薬品</v>
      </c>
      <c r="AA59" s="53">
        <f t="shared" si="7"/>
        <v>0</v>
      </c>
    </row>
    <row r="60" spans="2:27">
      <c r="B60" s="74" t="str">
        <f>'1次効果'!B248</f>
        <v>2081</v>
      </c>
      <c r="C60" s="73" t="str">
        <f>'1次効果'!C248</f>
        <v>油脂加工製品・界面活性剤</v>
      </c>
      <c r="D60" s="53"/>
      <c r="G60" s="50" t="str">
        <f t="shared" si="8"/>
        <v>2081</v>
      </c>
      <c r="H60" s="49" t="str">
        <f t="shared" si="9"/>
        <v>油脂加工製品・界面活性剤</v>
      </c>
      <c r="I60" s="432">
        <f>+$D60*マージン率!E57</f>
        <v>0</v>
      </c>
      <c r="J60" s="432">
        <f>+$D60*マージン率!F57</f>
        <v>0</v>
      </c>
      <c r="K60" s="432">
        <f>+$D60*マージン率!G57</f>
        <v>0</v>
      </c>
      <c r="L60" s="432">
        <f>+$D60*マージン率!H57</f>
        <v>0</v>
      </c>
      <c r="M60" s="432">
        <f>+$D60*マージン率!I57</f>
        <v>0</v>
      </c>
      <c r="N60" s="432">
        <f>+$D60*マージン率!J57</f>
        <v>0</v>
      </c>
      <c r="O60" s="432">
        <f>+$D60*マージン率!K57</f>
        <v>0</v>
      </c>
      <c r="P60" s="432">
        <f>+$D60*マージン率!L57</f>
        <v>0</v>
      </c>
      <c r="Q60" s="438">
        <f>+$D60*マージン率!M57</f>
        <v>0</v>
      </c>
      <c r="T60" s="50" t="str">
        <f t="shared" si="10"/>
        <v>2081</v>
      </c>
      <c r="U60" s="49" t="str">
        <f t="shared" si="11"/>
        <v>油脂加工製品・界面活性剤</v>
      </c>
      <c r="V60" s="454">
        <f t="shared" si="6"/>
        <v>0</v>
      </c>
      <c r="Y60" s="50" t="str">
        <f t="shared" si="12"/>
        <v>2081</v>
      </c>
      <c r="Z60" s="49" t="str">
        <f t="shared" si="13"/>
        <v>油脂加工製品・界面活性剤</v>
      </c>
      <c r="AA60" s="53">
        <f t="shared" si="7"/>
        <v>0</v>
      </c>
    </row>
    <row r="61" spans="2:27">
      <c r="B61" s="74" t="str">
        <f>'1次効果'!B249</f>
        <v>2082</v>
      </c>
      <c r="C61" s="73" t="str">
        <f>'1次効果'!C249</f>
        <v>化粧品・歯磨</v>
      </c>
      <c r="D61" s="53"/>
      <c r="G61" s="50" t="str">
        <f t="shared" si="8"/>
        <v>2082</v>
      </c>
      <c r="H61" s="49" t="str">
        <f t="shared" si="9"/>
        <v>化粧品・歯磨</v>
      </c>
      <c r="I61" s="432">
        <f>+$D61*マージン率!E58</f>
        <v>0</v>
      </c>
      <c r="J61" s="432">
        <f>+$D61*マージン率!F58</f>
        <v>0</v>
      </c>
      <c r="K61" s="432">
        <f>+$D61*マージン率!G58</f>
        <v>0</v>
      </c>
      <c r="L61" s="432">
        <f>+$D61*マージン率!H58</f>
        <v>0</v>
      </c>
      <c r="M61" s="432">
        <f>+$D61*マージン率!I58</f>
        <v>0</v>
      </c>
      <c r="N61" s="432">
        <f>+$D61*マージン率!J58</f>
        <v>0</v>
      </c>
      <c r="O61" s="432">
        <f>+$D61*マージン率!K58</f>
        <v>0</v>
      </c>
      <c r="P61" s="432">
        <f>+$D61*マージン率!L58</f>
        <v>0</v>
      </c>
      <c r="Q61" s="438">
        <f>+$D61*マージン率!M58</f>
        <v>0</v>
      </c>
      <c r="T61" s="50" t="str">
        <f t="shared" si="10"/>
        <v>2082</v>
      </c>
      <c r="U61" s="49" t="str">
        <f t="shared" si="11"/>
        <v>化粧品・歯磨</v>
      </c>
      <c r="V61" s="454">
        <f t="shared" si="6"/>
        <v>0</v>
      </c>
      <c r="Y61" s="50" t="str">
        <f t="shared" si="12"/>
        <v>2082</v>
      </c>
      <c r="Z61" s="49" t="str">
        <f t="shared" si="13"/>
        <v>化粧品・歯磨</v>
      </c>
      <c r="AA61" s="53">
        <f t="shared" si="7"/>
        <v>0</v>
      </c>
    </row>
    <row r="62" spans="2:27">
      <c r="B62" s="74" t="str">
        <f>'1次効果'!B250</f>
        <v>2083</v>
      </c>
      <c r="C62" s="73" t="str">
        <f>'1次効果'!C250</f>
        <v>塗料・印刷インキ</v>
      </c>
      <c r="D62" s="53"/>
      <c r="G62" s="50" t="str">
        <f t="shared" si="8"/>
        <v>2083</v>
      </c>
      <c r="H62" s="49" t="str">
        <f t="shared" si="9"/>
        <v>塗料・印刷インキ</v>
      </c>
      <c r="I62" s="432">
        <f>+$D62*マージン率!E59</f>
        <v>0</v>
      </c>
      <c r="J62" s="432">
        <f>+$D62*マージン率!F59</f>
        <v>0</v>
      </c>
      <c r="K62" s="432">
        <f>+$D62*マージン率!G59</f>
        <v>0</v>
      </c>
      <c r="L62" s="432">
        <f>+$D62*マージン率!H59</f>
        <v>0</v>
      </c>
      <c r="M62" s="432">
        <f>+$D62*マージン率!I59</f>
        <v>0</v>
      </c>
      <c r="N62" s="432">
        <f>+$D62*マージン率!J59</f>
        <v>0</v>
      </c>
      <c r="O62" s="432">
        <f>+$D62*マージン率!K59</f>
        <v>0</v>
      </c>
      <c r="P62" s="432">
        <f>+$D62*マージン率!L59</f>
        <v>0</v>
      </c>
      <c r="Q62" s="438">
        <f>+$D62*マージン率!M59</f>
        <v>0</v>
      </c>
      <c r="T62" s="50" t="str">
        <f t="shared" si="10"/>
        <v>2083</v>
      </c>
      <c r="U62" s="49" t="str">
        <f t="shared" si="11"/>
        <v>塗料・印刷インキ</v>
      </c>
      <c r="V62" s="454">
        <f t="shared" si="6"/>
        <v>0</v>
      </c>
      <c r="Y62" s="50" t="str">
        <f t="shared" si="12"/>
        <v>2083</v>
      </c>
      <c r="Z62" s="49" t="str">
        <f t="shared" si="13"/>
        <v>塗料・印刷インキ</v>
      </c>
      <c r="AA62" s="53">
        <f t="shared" si="7"/>
        <v>0</v>
      </c>
    </row>
    <row r="63" spans="2:27">
      <c r="B63" s="74" t="str">
        <f>'1次効果'!B251</f>
        <v>2084</v>
      </c>
      <c r="C63" s="73" t="str">
        <f>'1次効果'!C251</f>
        <v>農薬</v>
      </c>
      <c r="D63" s="53"/>
      <c r="G63" s="50" t="str">
        <f t="shared" si="8"/>
        <v>2084</v>
      </c>
      <c r="H63" s="49" t="str">
        <f t="shared" si="9"/>
        <v>農薬</v>
      </c>
      <c r="I63" s="432">
        <f>+$D63*マージン率!E60</f>
        <v>0</v>
      </c>
      <c r="J63" s="432">
        <f>+$D63*マージン率!F60</f>
        <v>0</v>
      </c>
      <c r="K63" s="432">
        <f>+$D63*マージン率!G60</f>
        <v>0</v>
      </c>
      <c r="L63" s="432">
        <f>+$D63*マージン率!H60</f>
        <v>0</v>
      </c>
      <c r="M63" s="432">
        <f>+$D63*マージン率!I60</f>
        <v>0</v>
      </c>
      <c r="N63" s="432">
        <f>+$D63*マージン率!J60</f>
        <v>0</v>
      </c>
      <c r="O63" s="432">
        <f>+$D63*マージン率!K60</f>
        <v>0</v>
      </c>
      <c r="P63" s="432">
        <f>+$D63*マージン率!L60</f>
        <v>0</v>
      </c>
      <c r="Q63" s="438">
        <f>+$D63*マージン率!M60</f>
        <v>0</v>
      </c>
      <c r="T63" s="50" t="str">
        <f t="shared" si="10"/>
        <v>2084</v>
      </c>
      <c r="U63" s="49" t="str">
        <f t="shared" si="11"/>
        <v>農薬</v>
      </c>
      <c r="V63" s="454">
        <f t="shared" si="6"/>
        <v>0</v>
      </c>
      <c r="Y63" s="50" t="str">
        <f t="shared" si="12"/>
        <v>2084</v>
      </c>
      <c r="Z63" s="49" t="str">
        <f t="shared" si="13"/>
        <v>農薬</v>
      </c>
      <c r="AA63" s="53">
        <f t="shared" si="7"/>
        <v>0</v>
      </c>
    </row>
    <row r="64" spans="2:27">
      <c r="B64" s="74" t="str">
        <f>'1次効果'!B252</f>
        <v>2089</v>
      </c>
      <c r="C64" s="73" t="str">
        <f>'1次効果'!C252</f>
        <v>その他の化学最終製品</v>
      </c>
      <c r="D64" s="53"/>
      <c r="G64" s="50" t="str">
        <f t="shared" si="8"/>
        <v>2089</v>
      </c>
      <c r="H64" s="49" t="str">
        <f t="shared" si="9"/>
        <v>その他の化学最終製品</v>
      </c>
      <c r="I64" s="432">
        <f>+$D64*マージン率!E61</f>
        <v>0</v>
      </c>
      <c r="J64" s="432">
        <f>+$D64*マージン率!F61</f>
        <v>0</v>
      </c>
      <c r="K64" s="432">
        <f>+$D64*マージン率!G61</f>
        <v>0</v>
      </c>
      <c r="L64" s="432">
        <f>+$D64*マージン率!H61</f>
        <v>0</v>
      </c>
      <c r="M64" s="432">
        <f>+$D64*マージン率!I61</f>
        <v>0</v>
      </c>
      <c r="N64" s="432">
        <f>+$D64*マージン率!J61</f>
        <v>0</v>
      </c>
      <c r="O64" s="432">
        <f>+$D64*マージン率!K61</f>
        <v>0</v>
      </c>
      <c r="P64" s="432">
        <f>+$D64*マージン率!L61</f>
        <v>0</v>
      </c>
      <c r="Q64" s="438">
        <f>+$D64*マージン率!M61</f>
        <v>0</v>
      </c>
      <c r="T64" s="50" t="str">
        <f t="shared" si="10"/>
        <v>2089</v>
      </c>
      <c r="U64" s="49" t="str">
        <f t="shared" si="11"/>
        <v>その他の化学最終製品</v>
      </c>
      <c r="V64" s="454">
        <f t="shared" si="6"/>
        <v>0</v>
      </c>
      <c r="Y64" s="50" t="str">
        <f t="shared" si="12"/>
        <v>2089</v>
      </c>
      <c r="Z64" s="49" t="str">
        <f t="shared" si="13"/>
        <v>その他の化学最終製品</v>
      </c>
      <c r="AA64" s="53">
        <f t="shared" si="7"/>
        <v>0</v>
      </c>
    </row>
    <row r="65" spans="2:27">
      <c r="B65" s="74" t="str">
        <f>'1次効果'!B253</f>
        <v>2111</v>
      </c>
      <c r="C65" s="73" t="str">
        <f>'1次効果'!C253</f>
        <v>石油製品</v>
      </c>
      <c r="D65" s="53"/>
      <c r="G65" s="50" t="str">
        <f t="shared" si="8"/>
        <v>2111</v>
      </c>
      <c r="H65" s="49" t="str">
        <f t="shared" si="9"/>
        <v>石油製品</v>
      </c>
      <c r="I65" s="432">
        <f>+$D65*マージン率!E62</f>
        <v>0</v>
      </c>
      <c r="J65" s="432">
        <f>+$D65*マージン率!F62</f>
        <v>0</v>
      </c>
      <c r="K65" s="432">
        <f>+$D65*マージン率!G62</f>
        <v>0</v>
      </c>
      <c r="L65" s="432">
        <f>+$D65*マージン率!H62</f>
        <v>0</v>
      </c>
      <c r="M65" s="432">
        <f>+$D65*マージン率!I62</f>
        <v>0</v>
      </c>
      <c r="N65" s="432">
        <f>+$D65*マージン率!J62</f>
        <v>0</v>
      </c>
      <c r="O65" s="432">
        <f>+$D65*マージン率!K62</f>
        <v>0</v>
      </c>
      <c r="P65" s="432">
        <f>+$D65*マージン率!L62</f>
        <v>0</v>
      </c>
      <c r="Q65" s="438">
        <f>+$D65*マージン率!M62</f>
        <v>0</v>
      </c>
      <c r="T65" s="50" t="str">
        <f t="shared" si="10"/>
        <v>2111</v>
      </c>
      <c r="U65" s="49" t="str">
        <f t="shared" si="11"/>
        <v>石油製品</v>
      </c>
      <c r="V65" s="454">
        <f t="shared" si="6"/>
        <v>0</v>
      </c>
      <c r="Y65" s="50" t="str">
        <f t="shared" si="12"/>
        <v>2111</v>
      </c>
      <c r="Z65" s="49" t="str">
        <f t="shared" si="13"/>
        <v>石油製品</v>
      </c>
      <c r="AA65" s="53">
        <f t="shared" si="7"/>
        <v>0</v>
      </c>
    </row>
    <row r="66" spans="2:27">
      <c r="B66" s="74" t="str">
        <f>'1次効果'!B254</f>
        <v>2121</v>
      </c>
      <c r="C66" s="73" t="str">
        <f>'1次効果'!C254</f>
        <v>石炭製品</v>
      </c>
      <c r="D66" s="53"/>
      <c r="G66" s="50" t="str">
        <f t="shared" si="8"/>
        <v>2121</v>
      </c>
      <c r="H66" s="49" t="str">
        <f t="shared" si="9"/>
        <v>石炭製品</v>
      </c>
      <c r="I66" s="432">
        <f>+$D66*マージン率!E63</f>
        <v>0</v>
      </c>
      <c r="J66" s="432">
        <f>+$D66*マージン率!F63</f>
        <v>0</v>
      </c>
      <c r="K66" s="432">
        <f>+$D66*マージン率!G63</f>
        <v>0</v>
      </c>
      <c r="L66" s="432">
        <f>+$D66*マージン率!H63</f>
        <v>0</v>
      </c>
      <c r="M66" s="432">
        <f>+$D66*マージン率!I63</f>
        <v>0</v>
      </c>
      <c r="N66" s="432">
        <f>+$D66*マージン率!J63</f>
        <v>0</v>
      </c>
      <c r="O66" s="432">
        <f>+$D66*マージン率!K63</f>
        <v>0</v>
      </c>
      <c r="P66" s="432">
        <f>+$D66*マージン率!L63</f>
        <v>0</v>
      </c>
      <c r="Q66" s="438">
        <f>+$D66*マージン率!M63</f>
        <v>0</v>
      </c>
      <c r="T66" s="50" t="str">
        <f t="shared" si="10"/>
        <v>2121</v>
      </c>
      <c r="U66" s="49" t="str">
        <f t="shared" si="11"/>
        <v>石炭製品</v>
      </c>
      <c r="V66" s="454">
        <f t="shared" si="6"/>
        <v>0</v>
      </c>
      <c r="Y66" s="50" t="str">
        <f t="shared" si="12"/>
        <v>2121</v>
      </c>
      <c r="Z66" s="49" t="str">
        <f t="shared" si="13"/>
        <v>石炭製品</v>
      </c>
      <c r="AA66" s="53">
        <f t="shared" si="7"/>
        <v>0</v>
      </c>
    </row>
    <row r="67" spans="2:27">
      <c r="B67" s="74" t="str">
        <f>'1次効果'!B255</f>
        <v>2211</v>
      </c>
      <c r="C67" s="73" t="str">
        <f>'1次効果'!C255</f>
        <v>プラスチック製品</v>
      </c>
      <c r="D67" s="53"/>
      <c r="G67" s="50" t="str">
        <f t="shared" si="8"/>
        <v>2211</v>
      </c>
      <c r="H67" s="49" t="str">
        <f t="shared" si="9"/>
        <v>プラスチック製品</v>
      </c>
      <c r="I67" s="432">
        <f>+$D67*マージン率!E64</f>
        <v>0</v>
      </c>
      <c r="J67" s="432">
        <f>+$D67*マージン率!F64</f>
        <v>0</v>
      </c>
      <c r="K67" s="432">
        <f>+$D67*マージン率!G64</f>
        <v>0</v>
      </c>
      <c r="L67" s="432">
        <f>+$D67*マージン率!H64</f>
        <v>0</v>
      </c>
      <c r="M67" s="432">
        <f>+$D67*マージン率!I64</f>
        <v>0</v>
      </c>
      <c r="N67" s="432">
        <f>+$D67*マージン率!J64</f>
        <v>0</v>
      </c>
      <c r="O67" s="432">
        <f>+$D67*マージン率!K64</f>
        <v>0</v>
      </c>
      <c r="P67" s="432">
        <f>+$D67*マージン率!L64</f>
        <v>0</v>
      </c>
      <c r="Q67" s="438">
        <f>+$D67*マージン率!M64</f>
        <v>0</v>
      </c>
      <c r="T67" s="50" t="str">
        <f t="shared" si="10"/>
        <v>2211</v>
      </c>
      <c r="U67" s="49" t="str">
        <f t="shared" si="11"/>
        <v>プラスチック製品</v>
      </c>
      <c r="V67" s="454">
        <f t="shared" si="6"/>
        <v>0</v>
      </c>
      <c r="Y67" s="50" t="str">
        <f t="shared" si="12"/>
        <v>2211</v>
      </c>
      <c r="Z67" s="49" t="str">
        <f t="shared" si="13"/>
        <v>プラスチック製品</v>
      </c>
      <c r="AA67" s="53">
        <f t="shared" si="7"/>
        <v>0</v>
      </c>
    </row>
    <row r="68" spans="2:27">
      <c r="B68" s="74" t="str">
        <f>'1次効果'!B256</f>
        <v>2221</v>
      </c>
      <c r="C68" s="73" t="str">
        <f>'1次効果'!C256</f>
        <v>タイヤ・チューブ</v>
      </c>
      <c r="D68" s="53"/>
      <c r="G68" s="50" t="str">
        <f t="shared" si="8"/>
        <v>2221</v>
      </c>
      <c r="H68" s="49" t="str">
        <f t="shared" si="9"/>
        <v>タイヤ・チューブ</v>
      </c>
      <c r="I68" s="432">
        <f>+$D68*マージン率!E65</f>
        <v>0</v>
      </c>
      <c r="J68" s="432">
        <f>+$D68*マージン率!F65</f>
        <v>0</v>
      </c>
      <c r="K68" s="432">
        <f>+$D68*マージン率!G65</f>
        <v>0</v>
      </c>
      <c r="L68" s="432">
        <f>+$D68*マージン率!H65</f>
        <v>0</v>
      </c>
      <c r="M68" s="432">
        <f>+$D68*マージン率!I65</f>
        <v>0</v>
      </c>
      <c r="N68" s="432">
        <f>+$D68*マージン率!J65</f>
        <v>0</v>
      </c>
      <c r="O68" s="432">
        <f>+$D68*マージン率!K65</f>
        <v>0</v>
      </c>
      <c r="P68" s="432">
        <f>+$D68*マージン率!L65</f>
        <v>0</v>
      </c>
      <c r="Q68" s="438">
        <f>+$D68*マージン率!M65</f>
        <v>0</v>
      </c>
      <c r="T68" s="50" t="str">
        <f t="shared" si="10"/>
        <v>2221</v>
      </c>
      <c r="U68" s="49" t="str">
        <f t="shared" si="11"/>
        <v>タイヤ・チューブ</v>
      </c>
      <c r="V68" s="454">
        <f t="shared" si="6"/>
        <v>0</v>
      </c>
      <c r="Y68" s="50" t="str">
        <f t="shared" si="12"/>
        <v>2221</v>
      </c>
      <c r="Z68" s="49" t="str">
        <f t="shared" si="13"/>
        <v>タイヤ・チューブ</v>
      </c>
      <c r="AA68" s="53">
        <f t="shared" si="7"/>
        <v>0</v>
      </c>
    </row>
    <row r="69" spans="2:27">
      <c r="B69" s="74" t="str">
        <f>'1次効果'!B257</f>
        <v>2229</v>
      </c>
      <c r="C69" s="73" t="str">
        <f>'1次効果'!C257</f>
        <v>その他のゴム製品</v>
      </c>
      <c r="D69" s="53"/>
      <c r="G69" s="50" t="str">
        <f t="shared" si="8"/>
        <v>2229</v>
      </c>
      <c r="H69" s="49" t="str">
        <f t="shared" si="9"/>
        <v>その他のゴム製品</v>
      </c>
      <c r="I69" s="432">
        <f>+$D69*マージン率!E66</f>
        <v>0</v>
      </c>
      <c r="J69" s="432">
        <f>+$D69*マージン率!F66</f>
        <v>0</v>
      </c>
      <c r="K69" s="432">
        <f>+$D69*マージン率!G66</f>
        <v>0</v>
      </c>
      <c r="L69" s="432">
        <f>+$D69*マージン率!H66</f>
        <v>0</v>
      </c>
      <c r="M69" s="432">
        <f>+$D69*マージン率!I66</f>
        <v>0</v>
      </c>
      <c r="N69" s="432">
        <f>+$D69*マージン率!J66</f>
        <v>0</v>
      </c>
      <c r="O69" s="432">
        <f>+$D69*マージン率!K66</f>
        <v>0</v>
      </c>
      <c r="P69" s="432">
        <f>+$D69*マージン率!L66</f>
        <v>0</v>
      </c>
      <c r="Q69" s="438">
        <f>+$D69*マージン率!M66</f>
        <v>0</v>
      </c>
      <c r="T69" s="50" t="str">
        <f t="shared" si="10"/>
        <v>2229</v>
      </c>
      <c r="U69" s="49" t="str">
        <f t="shared" si="11"/>
        <v>その他のゴム製品</v>
      </c>
      <c r="V69" s="454">
        <f t="shared" ref="V69:V132" si="14">+D69+SUM(I69:Q69)</f>
        <v>0</v>
      </c>
      <c r="Y69" s="50" t="str">
        <f t="shared" si="12"/>
        <v>2229</v>
      </c>
      <c r="Z69" s="49" t="str">
        <f t="shared" si="13"/>
        <v>その他のゴム製品</v>
      </c>
      <c r="AA69" s="53">
        <f t="shared" ref="AA69:AA132" si="15">+V69</f>
        <v>0</v>
      </c>
    </row>
    <row r="70" spans="2:27">
      <c r="B70" s="74" t="str">
        <f>'1次効果'!B258</f>
        <v>2311</v>
      </c>
      <c r="C70" s="73" t="str">
        <f>'1次効果'!C258</f>
        <v>革製履物</v>
      </c>
      <c r="D70" s="53"/>
      <c r="G70" s="50" t="str">
        <f t="shared" ref="G70:G101" si="16">B70</f>
        <v>2311</v>
      </c>
      <c r="H70" s="49" t="str">
        <f t="shared" ref="H70:H101" si="17">C70</f>
        <v>革製履物</v>
      </c>
      <c r="I70" s="432">
        <f>+$D70*マージン率!E67</f>
        <v>0</v>
      </c>
      <c r="J70" s="432">
        <f>+$D70*マージン率!F67</f>
        <v>0</v>
      </c>
      <c r="K70" s="432">
        <f>+$D70*マージン率!G67</f>
        <v>0</v>
      </c>
      <c r="L70" s="432">
        <f>+$D70*マージン率!H67</f>
        <v>0</v>
      </c>
      <c r="M70" s="432">
        <f>+$D70*マージン率!I67</f>
        <v>0</v>
      </c>
      <c r="N70" s="432">
        <f>+$D70*マージン率!J67</f>
        <v>0</v>
      </c>
      <c r="O70" s="432">
        <f>+$D70*マージン率!K67</f>
        <v>0</v>
      </c>
      <c r="P70" s="432">
        <f>+$D70*マージン率!L67</f>
        <v>0</v>
      </c>
      <c r="Q70" s="438">
        <f>+$D70*マージン率!M67</f>
        <v>0</v>
      </c>
      <c r="T70" s="50" t="str">
        <f t="shared" ref="T70:T101" si="18">B70</f>
        <v>2311</v>
      </c>
      <c r="U70" s="49" t="str">
        <f t="shared" ref="U70:U101" si="19">C70</f>
        <v>革製履物</v>
      </c>
      <c r="V70" s="454">
        <f t="shared" si="14"/>
        <v>0</v>
      </c>
      <c r="Y70" s="50" t="str">
        <f t="shared" ref="Y70:Y101" si="20">B70</f>
        <v>2311</v>
      </c>
      <c r="Z70" s="49" t="str">
        <f t="shared" ref="Z70:Z101" si="21">C70</f>
        <v>革製履物</v>
      </c>
      <c r="AA70" s="53">
        <f t="shared" si="15"/>
        <v>0</v>
      </c>
    </row>
    <row r="71" spans="2:27">
      <c r="B71" s="74" t="str">
        <f>'1次効果'!B259</f>
        <v>2312</v>
      </c>
      <c r="C71" s="73" t="str">
        <f>'1次効果'!C259</f>
        <v>なめし革・革製品・毛皮（革製履物を除く。）</v>
      </c>
      <c r="D71" s="53"/>
      <c r="G71" s="50" t="str">
        <f t="shared" si="16"/>
        <v>2312</v>
      </c>
      <c r="H71" s="49" t="str">
        <f t="shared" si="17"/>
        <v>なめし革・革製品・毛皮（革製履物を除く。）</v>
      </c>
      <c r="I71" s="432">
        <f>+$D71*マージン率!E68</f>
        <v>0</v>
      </c>
      <c r="J71" s="432">
        <f>+$D71*マージン率!F68</f>
        <v>0</v>
      </c>
      <c r="K71" s="432">
        <f>+$D71*マージン率!G68</f>
        <v>0</v>
      </c>
      <c r="L71" s="432">
        <f>+$D71*マージン率!H68</f>
        <v>0</v>
      </c>
      <c r="M71" s="432">
        <f>+$D71*マージン率!I68</f>
        <v>0</v>
      </c>
      <c r="N71" s="432">
        <f>+$D71*マージン率!J68</f>
        <v>0</v>
      </c>
      <c r="O71" s="432">
        <f>+$D71*マージン率!K68</f>
        <v>0</v>
      </c>
      <c r="P71" s="432">
        <f>+$D71*マージン率!L68</f>
        <v>0</v>
      </c>
      <c r="Q71" s="438">
        <f>+$D71*マージン率!M68</f>
        <v>0</v>
      </c>
      <c r="T71" s="50" t="str">
        <f t="shared" si="18"/>
        <v>2312</v>
      </c>
      <c r="U71" s="49" t="str">
        <f t="shared" si="19"/>
        <v>なめし革・革製品・毛皮（革製履物を除く。）</v>
      </c>
      <c r="V71" s="454">
        <f t="shared" si="14"/>
        <v>0</v>
      </c>
      <c r="Y71" s="50" t="str">
        <f t="shared" si="20"/>
        <v>2312</v>
      </c>
      <c r="Z71" s="49" t="str">
        <f t="shared" si="21"/>
        <v>なめし革・革製品・毛皮（革製履物を除く。）</v>
      </c>
      <c r="AA71" s="53">
        <f t="shared" si="15"/>
        <v>0</v>
      </c>
    </row>
    <row r="72" spans="2:27">
      <c r="B72" s="74" t="str">
        <f>'1次効果'!B260</f>
        <v>2511</v>
      </c>
      <c r="C72" s="73" t="str">
        <f>'1次効果'!C260</f>
        <v>ガラス・ガラス製品</v>
      </c>
      <c r="D72" s="53"/>
      <c r="G72" s="50" t="str">
        <f t="shared" si="16"/>
        <v>2511</v>
      </c>
      <c r="H72" s="49" t="str">
        <f t="shared" si="17"/>
        <v>ガラス・ガラス製品</v>
      </c>
      <c r="I72" s="432">
        <f>+$D72*マージン率!E69</f>
        <v>0</v>
      </c>
      <c r="J72" s="432">
        <f>+$D72*マージン率!F69</f>
        <v>0</v>
      </c>
      <c r="K72" s="432">
        <f>+$D72*マージン率!G69</f>
        <v>0</v>
      </c>
      <c r="L72" s="432">
        <f>+$D72*マージン率!H69</f>
        <v>0</v>
      </c>
      <c r="M72" s="432">
        <f>+$D72*マージン率!I69</f>
        <v>0</v>
      </c>
      <c r="N72" s="432">
        <f>+$D72*マージン率!J69</f>
        <v>0</v>
      </c>
      <c r="O72" s="432">
        <f>+$D72*マージン率!K69</f>
        <v>0</v>
      </c>
      <c r="P72" s="432">
        <f>+$D72*マージン率!L69</f>
        <v>0</v>
      </c>
      <c r="Q72" s="438">
        <f>+$D72*マージン率!M69</f>
        <v>0</v>
      </c>
      <c r="T72" s="50" t="str">
        <f t="shared" si="18"/>
        <v>2511</v>
      </c>
      <c r="U72" s="49" t="str">
        <f t="shared" si="19"/>
        <v>ガラス・ガラス製品</v>
      </c>
      <c r="V72" s="454">
        <f t="shared" si="14"/>
        <v>0</v>
      </c>
      <c r="Y72" s="50" t="str">
        <f t="shared" si="20"/>
        <v>2511</v>
      </c>
      <c r="Z72" s="49" t="str">
        <f t="shared" si="21"/>
        <v>ガラス・ガラス製品</v>
      </c>
      <c r="AA72" s="53">
        <f t="shared" si="15"/>
        <v>0</v>
      </c>
    </row>
    <row r="73" spans="2:27">
      <c r="B73" s="74" t="str">
        <f>'1次効果'!B261</f>
        <v>2521</v>
      </c>
      <c r="C73" s="73" t="str">
        <f>'1次効果'!C261</f>
        <v>セメント・セメント製品</v>
      </c>
      <c r="D73" s="53"/>
      <c r="G73" s="50" t="str">
        <f t="shared" si="16"/>
        <v>2521</v>
      </c>
      <c r="H73" s="49" t="str">
        <f t="shared" si="17"/>
        <v>セメント・セメント製品</v>
      </c>
      <c r="I73" s="432">
        <f>+$D73*マージン率!E70</f>
        <v>0</v>
      </c>
      <c r="J73" s="432">
        <f>+$D73*マージン率!F70</f>
        <v>0</v>
      </c>
      <c r="K73" s="432">
        <f>+$D73*マージン率!G70</f>
        <v>0</v>
      </c>
      <c r="L73" s="432">
        <f>+$D73*マージン率!H70</f>
        <v>0</v>
      </c>
      <c r="M73" s="432">
        <f>+$D73*マージン率!I70</f>
        <v>0</v>
      </c>
      <c r="N73" s="432">
        <f>+$D73*マージン率!J70</f>
        <v>0</v>
      </c>
      <c r="O73" s="432">
        <f>+$D73*マージン率!K70</f>
        <v>0</v>
      </c>
      <c r="P73" s="432">
        <f>+$D73*マージン率!L70</f>
        <v>0</v>
      </c>
      <c r="Q73" s="438">
        <f>+$D73*マージン率!M70</f>
        <v>0</v>
      </c>
      <c r="T73" s="50" t="str">
        <f t="shared" si="18"/>
        <v>2521</v>
      </c>
      <c r="U73" s="49" t="str">
        <f t="shared" si="19"/>
        <v>セメント・セメント製品</v>
      </c>
      <c r="V73" s="454">
        <f t="shared" si="14"/>
        <v>0</v>
      </c>
      <c r="Y73" s="50" t="str">
        <f t="shared" si="20"/>
        <v>2521</v>
      </c>
      <c r="Z73" s="49" t="str">
        <f t="shared" si="21"/>
        <v>セメント・セメント製品</v>
      </c>
      <c r="AA73" s="53">
        <f t="shared" si="15"/>
        <v>0</v>
      </c>
    </row>
    <row r="74" spans="2:27">
      <c r="B74" s="74" t="str">
        <f>'1次効果'!B262</f>
        <v>2531</v>
      </c>
      <c r="C74" s="73" t="str">
        <f>'1次効果'!C262</f>
        <v>陶磁器</v>
      </c>
      <c r="D74" s="53"/>
      <c r="G74" s="50" t="str">
        <f t="shared" si="16"/>
        <v>2531</v>
      </c>
      <c r="H74" s="49" t="str">
        <f t="shared" si="17"/>
        <v>陶磁器</v>
      </c>
      <c r="I74" s="432">
        <f>+$D74*マージン率!E71</f>
        <v>0</v>
      </c>
      <c r="J74" s="432">
        <f>+$D74*マージン率!F71</f>
        <v>0</v>
      </c>
      <c r="K74" s="432">
        <f>+$D74*マージン率!G71</f>
        <v>0</v>
      </c>
      <c r="L74" s="432">
        <f>+$D74*マージン率!H71</f>
        <v>0</v>
      </c>
      <c r="M74" s="432">
        <f>+$D74*マージン率!I71</f>
        <v>0</v>
      </c>
      <c r="N74" s="432">
        <f>+$D74*マージン率!J71</f>
        <v>0</v>
      </c>
      <c r="O74" s="432">
        <f>+$D74*マージン率!K71</f>
        <v>0</v>
      </c>
      <c r="P74" s="432">
        <f>+$D74*マージン率!L71</f>
        <v>0</v>
      </c>
      <c r="Q74" s="438">
        <f>+$D74*マージン率!M71</f>
        <v>0</v>
      </c>
      <c r="T74" s="50" t="str">
        <f t="shared" si="18"/>
        <v>2531</v>
      </c>
      <c r="U74" s="49" t="str">
        <f t="shared" si="19"/>
        <v>陶磁器</v>
      </c>
      <c r="V74" s="454">
        <f t="shared" si="14"/>
        <v>0</v>
      </c>
      <c r="Y74" s="50" t="str">
        <f t="shared" si="20"/>
        <v>2531</v>
      </c>
      <c r="Z74" s="49" t="str">
        <f t="shared" si="21"/>
        <v>陶磁器</v>
      </c>
      <c r="AA74" s="53">
        <f t="shared" si="15"/>
        <v>0</v>
      </c>
    </row>
    <row r="75" spans="2:27">
      <c r="B75" s="74" t="str">
        <f>'1次効果'!B263</f>
        <v>2591</v>
      </c>
      <c r="C75" s="73" t="str">
        <f>'1次効果'!C263</f>
        <v>建設用土石製品</v>
      </c>
      <c r="D75" s="53"/>
      <c r="G75" s="50" t="str">
        <f t="shared" si="16"/>
        <v>2591</v>
      </c>
      <c r="H75" s="49" t="str">
        <f t="shared" si="17"/>
        <v>建設用土石製品</v>
      </c>
      <c r="I75" s="432">
        <f>+$D75*マージン率!E72</f>
        <v>0</v>
      </c>
      <c r="J75" s="432">
        <f>+$D75*マージン率!F72</f>
        <v>0</v>
      </c>
      <c r="K75" s="432">
        <f>+$D75*マージン率!G72</f>
        <v>0</v>
      </c>
      <c r="L75" s="432">
        <f>+$D75*マージン率!H72</f>
        <v>0</v>
      </c>
      <c r="M75" s="432">
        <f>+$D75*マージン率!I72</f>
        <v>0</v>
      </c>
      <c r="N75" s="432">
        <f>+$D75*マージン率!J72</f>
        <v>0</v>
      </c>
      <c r="O75" s="432">
        <f>+$D75*マージン率!K72</f>
        <v>0</v>
      </c>
      <c r="P75" s="432">
        <f>+$D75*マージン率!L72</f>
        <v>0</v>
      </c>
      <c r="Q75" s="438">
        <f>+$D75*マージン率!M72</f>
        <v>0</v>
      </c>
      <c r="T75" s="50" t="str">
        <f t="shared" si="18"/>
        <v>2591</v>
      </c>
      <c r="U75" s="49" t="str">
        <f t="shared" si="19"/>
        <v>建設用土石製品</v>
      </c>
      <c r="V75" s="454">
        <f t="shared" si="14"/>
        <v>0</v>
      </c>
      <c r="Y75" s="50" t="str">
        <f t="shared" si="20"/>
        <v>2591</v>
      </c>
      <c r="Z75" s="49" t="str">
        <f t="shared" si="21"/>
        <v>建設用土石製品</v>
      </c>
      <c r="AA75" s="53">
        <f t="shared" si="15"/>
        <v>0</v>
      </c>
    </row>
    <row r="76" spans="2:27">
      <c r="B76" s="74" t="str">
        <f>'1次効果'!B264</f>
        <v>2599</v>
      </c>
      <c r="C76" s="73" t="str">
        <f>'1次効果'!C264</f>
        <v>その他の窯業・土石製品</v>
      </c>
      <c r="D76" s="53"/>
      <c r="G76" s="50" t="str">
        <f t="shared" si="16"/>
        <v>2599</v>
      </c>
      <c r="H76" s="49" t="str">
        <f t="shared" si="17"/>
        <v>その他の窯業・土石製品</v>
      </c>
      <c r="I76" s="432">
        <f>+$D76*マージン率!E73</f>
        <v>0</v>
      </c>
      <c r="J76" s="432">
        <f>+$D76*マージン率!F73</f>
        <v>0</v>
      </c>
      <c r="K76" s="432">
        <f>+$D76*マージン率!G73</f>
        <v>0</v>
      </c>
      <c r="L76" s="432">
        <f>+$D76*マージン率!H73</f>
        <v>0</v>
      </c>
      <c r="M76" s="432">
        <f>+$D76*マージン率!I73</f>
        <v>0</v>
      </c>
      <c r="N76" s="432">
        <f>+$D76*マージン率!J73</f>
        <v>0</v>
      </c>
      <c r="O76" s="432">
        <f>+$D76*マージン率!K73</f>
        <v>0</v>
      </c>
      <c r="P76" s="432">
        <f>+$D76*マージン率!L73</f>
        <v>0</v>
      </c>
      <c r="Q76" s="438">
        <f>+$D76*マージン率!M73</f>
        <v>0</v>
      </c>
      <c r="T76" s="50" t="str">
        <f t="shared" si="18"/>
        <v>2599</v>
      </c>
      <c r="U76" s="49" t="str">
        <f t="shared" si="19"/>
        <v>その他の窯業・土石製品</v>
      </c>
      <c r="V76" s="454">
        <f t="shared" si="14"/>
        <v>0</v>
      </c>
      <c r="Y76" s="50" t="str">
        <f t="shared" si="20"/>
        <v>2599</v>
      </c>
      <c r="Z76" s="49" t="str">
        <f t="shared" si="21"/>
        <v>その他の窯業・土石製品</v>
      </c>
      <c r="AA76" s="53">
        <f t="shared" si="15"/>
        <v>0</v>
      </c>
    </row>
    <row r="77" spans="2:27">
      <c r="B77" s="74" t="str">
        <f>'1次効果'!B265</f>
        <v>2611</v>
      </c>
      <c r="C77" s="73" t="str">
        <f>'1次効果'!C265</f>
        <v>銑鉄・粗鋼</v>
      </c>
      <c r="D77" s="53"/>
      <c r="G77" s="50" t="str">
        <f t="shared" si="16"/>
        <v>2611</v>
      </c>
      <c r="H77" s="49" t="str">
        <f t="shared" si="17"/>
        <v>銑鉄・粗鋼</v>
      </c>
      <c r="I77" s="432">
        <f>+$D77*マージン率!E74</f>
        <v>0</v>
      </c>
      <c r="J77" s="432">
        <f>+$D77*マージン率!F74</f>
        <v>0</v>
      </c>
      <c r="K77" s="432">
        <f>+$D77*マージン率!G74</f>
        <v>0</v>
      </c>
      <c r="L77" s="432">
        <f>+$D77*マージン率!H74</f>
        <v>0</v>
      </c>
      <c r="M77" s="432">
        <f>+$D77*マージン率!I74</f>
        <v>0</v>
      </c>
      <c r="N77" s="432">
        <f>+$D77*マージン率!J74</f>
        <v>0</v>
      </c>
      <c r="O77" s="432">
        <f>+$D77*マージン率!K74</f>
        <v>0</v>
      </c>
      <c r="P77" s="432">
        <f>+$D77*マージン率!L74</f>
        <v>0</v>
      </c>
      <c r="Q77" s="438">
        <f>+$D77*マージン率!M74</f>
        <v>0</v>
      </c>
      <c r="T77" s="50" t="str">
        <f t="shared" si="18"/>
        <v>2611</v>
      </c>
      <c r="U77" s="49" t="str">
        <f t="shared" si="19"/>
        <v>銑鉄・粗鋼</v>
      </c>
      <c r="V77" s="454">
        <f t="shared" si="14"/>
        <v>0</v>
      </c>
      <c r="Y77" s="50" t="str">
        <f t="shared" si="20"/>
        <v>2611</v>
      </c>
      <c r="Z77" s="49" t="str">
        <f t="shared" si="21"/>
        <v>銑鉄・粗鋼</v>
      </c>
      <c r="AA77" s="53">
        <f t="shared" si="15"/>
        <v>0</v>
      </c>
    </row>
    <row r="78" spans="2:27">
      <c r="B78" s="74" t="str">
        <f>'1次効果'!B266</f>
        <v>2612</v>
      </c>
      <c r="C78" s="73" t="str">
        <f>'1次効果'!C266</f>
        <v>鉄屑</v>
      </c>
      <c r="D78" s="53"/>
      <c r="G78" s="50" t="str">
        <f t="shared" si="16"/>
        <v>2612</v>
      </c>
      <c r="H78" s="49" t="str">
        <f t="shared" si="17"/>
        <v>鉄屑</v>
      </c>
      <c r="I78" s="432">
        <f>+$D78*マージン率!E75</f>
        <v>0</v>
      </c>
      <c r="J78" s="432">
        <f>+$D78*マージン率!F75</f>
        <v>0</v>
      </c>
      <c r="K78" s="432">
        <f>+$D78*マージン率!G75</f>
        <v>0</v>
      </c>
      <c r="L78" s="432">
        <f>+$D78*マージン率!H75</f>
        <v>0</v>
      </c>
      <c r="M78" s="432">
        <f>+$D78*マージン率!I75</f>
        <v>0</v>
      </c>
      <c r="N78" s="432">
        <f>+$D78*マージン率!J75</f>
        <v>0</v>
      </c>
      <c r="O78" s="432">
        <f>+$D78*マージン率!K75</f>
        <v>0</v>
      </c>
      <c r="P78" s="432">
        <f>+$D78*マージン率!L75</f>
        <v>0</v>
      </c>
      <c r="Q78" s="438">
        <f>+$D78*マージン率!M75</f>
        <v>0</v>
      </c>
      <c r="T78" s="50" t="str">
        <f t="shared" si="18"/>
        <v>2612</v>
      </c>
      <c r="U78" s="49" t="str">
        <f t="shared" si="19"/>
        <v>鉄屑</v>
      </c>
      <c r="V78" s="454">
        <f t="shared" si="14"/>
        <v>0</v>
      </c>
      <c r="Y78" s="50" t="str">
        <f t="shared" si="20"/>
        <v>2612</v>
      </c>
      <c r="Z78" s="49" t="str">
        <f t="shared" si="21"/>
        <v>鉄屑</v>
      </c>
      <c r="AA78" s="53">
        <f t="shared" si="15"/>
        <v>0</v>
      </c>
    </row>
    <row r="79" spans="2:27">
      <c r="B79" s="74" t="str">
        <f>'1次効果'!B267</f>
        <v>2621</v>
      </c>
      <c r="C79" s="73" t="str">
        <f>'1次効果'!C267</f>
        <v>熱間圧延鋼材</v>
      </c>
      <c r="D79" s="53"/>
      <c r="G79" s="50" t="str">
        <f t="shared" si="16"/>
        <v>2621</v>
      </c>
      <c r="H79" s="49" t="str">
        <f t="shared" si="17"/>
        <v>熱間圧延鋼材</v>
      </c>
      <c r="I79" s="432">
        <f>+$D79*マージン率!E76</f>
        <v>0</v>
      </c>
      <c r="J79" s="432">
        <f>+$D79*マージン率!F76</f>
        <v>0</v>
      </c>
      <c r="K79" s="432">
        <f>+$D79*マージン率!G76</f>
        <v>0</v>
      </c>
      <c r="L79" s="432">
        <f>+$D79*マージン率!H76</f>
        <v>0</v>
      </c>
      <c r="M79" s="432">
        <f>+$D79*マージン率!I76</f>
        <v>0</v>
      </c>
      <c r="N79" s="432">
        <f>+$D79*マージン率!J76</f>
        <v>0</v>
      </c>
      <c r="O79" s="432">
        <f>+$D79*マージン率!K76</f>
        <v>0</v>
      </c>
      <c r="P79" s="432">
        <f>+$D79*マージン率!L76</f>
        <v>0</v>
      </c>
      <c r="Q79" s="438">
        <f>+$D79*マージン率!M76</f>
        <v>0</v>
      </c>
      <c r="T79" s="50" t="str">
        <f t="shared" si="18"/>
        <v>2621</v>
      </c>
      <c r="U79" s="49" t="str">
        <f t="shared" si="19"/>
        <v>熱間圧延鋼材</v>
      </c>
      <c r="V79" s="454">
        <f t="shared" si="14"/>
        <v>0</v>
      </c>
      <c r="Y79" s="50" t="str">
        <f t="shared" si="20"/>
        <v>2621</v>
      </c>
      <c r="Z79" s="49" t="str">
        <f t="shared" si="21"/>
        <v>熱間圧延鋼材</v>
      </c>
      <c r="AA79" s="53">
        <f t="shared" si="15"/>
        <v>0</v>
      </c>
    </row>
    <row r="80" spans="2:27">
      <c r="B80" s="74" t="str">
        <f>'1次効果'!B268</f>
        <v>2622</v>
      </c>
      <c r="C80" s="73" t="str">
        <f>'1次効果'!C268</f>
        <v>鋼管</v>
      </c>
      <c r="D80" s="53"/>
      <c r="G80" s="50" t="str">
        <f t="shared" si="16"/>
        <v>2622</v>
      </c>
      <c r="H80" s="49" t="str">
        <f t="shared" si="17"/>
        <v>鋼管</v>
      </c>
      <c r="I80" s="432">
        <f>+$D80*マージン率!E77</f>
        <v>0</v>
      </c>
      <c r="J80" s="432">
        <f>+$D80*マージン率!F77</f>
        <v>0</v>
      </c>
      <c r="K80" s="432">
        <f>+$D80*マージン率!G77</f>
        <v>0</v>
      </c>
      <c r="L80" s="432">
        <f>+$D80*マージン率!H77</f>
        <v>0</v>
      </c>
      <c r="M80" s="432">
        <f>+$D80*マージン率!I77</f>
        <v>0</v>
      </c>
      <c r="N80" s="432">
        <f>+$D80*マージン率!J77</f>
        <v>0</v>
      </c>
      <c r="O80" s="432">
        <f>+$D80*マージン率!K77</f>
        <v>0</v>
      </c>
      <c r="P80" s="432">
        <f>+$D80*マージン率!L77</f>
        <v>0</v>
      </c>
      <c r="Q80" s="438">
        <f>+$D80*マージン率!M77</f>
        <v>0</v>
      </c>
      <c r="T80" s="50" t="str">
        <f t="shared" si="18"/>
        <v>2622</v>
      </c>
      <c r="U80" s="49" t="str">
        <f t="shared" si="19"/>
        <v>鋼管</v>
      </c>
      <c r="V80" s="454">
        <f t="shared" si="14"/>
        <v>0</v>
      </c>
      <c r="Y80" s="50" t="str">
        <f t="shared" si="20"/>
        <v>2622</v>
      </c>
      <c r="Z80" s="49" t="str">
        <f t="shared" si="21"/>
        <v>鋼管</v>
      </c>
      <c r="AA80" s="53">
        <f t="shared" si="15"/>
        <v>0</v>
      </c>
    </row>
    <row r="81" spans="2:27">
      <c r="B81" s="74" t="str">
        <f>'1次効果'!B269</f>
        <v>2623</v>
      </c>
      <c r="C81" s="73" t="str">
        <f>'1次効果'!C269</f>
        <v>冷延・めっき鋼材</v>
      </c>
      <c r="D81" s="53"/>
      <c r="G81" s="50" t="str">
        <f t="shared" si="16"/>
        <v>2623</v>
      </c>
      <c r="H81" s="49" t="str">
        <f t="shared" si="17"/>
        <v>冷延・めっき鋼材</v>
      </c>
      <c r="I81" s="432">
        <f>+$D81*マージン率!E78</f>
        <v>0</v>
      </c>
      <c r="J81" s="432">
        <f>+$D81*マージン率!F78</f>
        <v>0</v>
      </c>
      <c r="K81" s="432">
        <f>+$D81*マージン率!G78</f>
        <v>0</v>
      </c>
      <c r="L81" s="432">
        <f>+$D81*マージン率!H78</f>
        <v>0</v>
      </c>
      <c r="M81" s="432">
        <f>+$D81*マージン率!I78</f>
        <v>0</v>
      </c>
      <c r="N81" s="432">
        <f>+$D81*マージン率!J78</f>
        <v>0</v>
      </c>
      <c r="O81" s="432">
        <f>+$D81*マージン率!K78</f>
        <v>0</v>
      </c>
      <c r="P81" s="432">
        <f>+$D81*マージン率!L78</f>
        <v>0</v>
      </c>
      <c r="Q81" s="438">
        <f>+$D81*マージン率!M78</f>
        <v>0</v>
      </c>
      <c r="T81" s="50" t="str">
        <f t="shared" si="18"/>
        <v>2623</v>
      </c>
      <c r="U81" s="49" t="str">
        <f t="shared" si="19"/>
        <v>冷延・めっき鋼材</v>
      </c>
      <c r="V81" s="454">
        <f t="shared" si="14"/>
        <v>0</v>
      </c>
      <c r="Y81" s="50" t="str">
        <f t="shared" si="20"/>
        <v>2623</v>
      </c>
      <c r="Z81" s="49" t="str">
        <f t="shared" si="21"/>
        <v>冷延・めっき鋼材</v>
      </c>
      <c r="AA81" s="53">
        <f t="shared" si="15"/>
        <v>0</v>
      </c>
    </row>
    <row r="82" spans="2:27">
      <c r="B82" s="74" t="str">
        <f>'1次効果'!B270</f>
        <v>2631</v>
      </c>
      <c r="C82" s="73" t="str">
        <f>'1次効果'!C270</f>
        <v>鋳鍛造品（鉄）</v>
      </c>
      <c r="D82" s="53"/>
      <c r="G82" s="50" t="str">
        <f t="shared" si="16"/>
        <v>2631</v>
      </c>
      <c r="H82" s="49" t="str">
        <f t="shared" si="17"/>
        <v>鋳鍛造品（鉄）</v>
      </c>
      <c r="I82" s="432">
        <f>+$D82*マージン率!E79</f>
        <v>0</v>
      </c>
      <c r="J82" s="432">
        <f>+$D82*マージン率!F79</f>
        <v>0</v>
      </c>
      <c r="K82" s="432">
        <f>+$D82*マージン率!G79</f>
        <v>0</v>
      </c>
      <c r="L82" s="432">
        <f>+$D82*マージン率!H79</f>
        <v>0</v>
      </c>
      <c r="M82" s="432">
        <f>+$D82*マージン率!I79</f>
        <v>0</v>
      </c>
      <c r="N82" s="432">
        <f>+$D82*マージン率!J79</f>
        <v>0</v>
      </c>
      <c r="O82" s="432">
        <f>+$D82*マージン率!K79</f>
        <v>0</v>
      </c>
      <c r="P82" s="432">
        <f>+$D82*マージン率!L79</f>
        <v>0</v>
      </c>
      <c r="Q82" s="438">
        <f>+$D82*マージン率!M79</f>
        <v>0</v>
      </c>
      <c r="T82" s="50" t="str">
        <f t="shared" si="18"/>
        <v>2631</v>
      </c>
      <c r="U82" s="49" t="str">
        <f t="shared" si="19"/>
        <v>鋳鍛造品（鉄）</v>
      </c>
      <c r="V82" s="454">
        <f t="shared" si="14"/>
        <v>0</v>
      </c>
      <c r="Y82" s="50" t="str">
        <f t="shared" si="20"/>
        <v>2631</v>
      </c>
      <c r="Z82" s="49" t="str">
        <f t="shared" si="21"/>
        <v>鋳鍛造品（鉄）</v>
      </c>
      <c r="AA82" s="53">
        <f t="shared" si="15"/>
        <v>0</v>
      </c>
    </row>
    <row r="83" spans="2:27">
      <c r="B83" s="74" t="str">
        <f>'1次効果'!B271</f>
        <v>2699</v>
      </c>
      <c r="C83" s="73" t="str">
        <f>'1次効果'!C271</f>
        <v>その他の鉄鋼製品</v>
      </c>
      <c r="D83" s="53"/>
      <c r="G83" s="50" t="str">
        <f t="shared" si="16"/>
        <v>2699</v>
      </c>
      <c r="H83" s="49" t="str">
        <f t="shared" si="17"/>
        <v>その他の鉄鋼製品</v>
      </c>
      <c r="I83" s="432">
        <f>+$D83*マージン率!E80</f>
        <v>0</v>
      </c>
      <c r="J83" s="432">
        <f>+$D83*マージン率!F80</f>
        <v>0</v>
      </c>
      <c r="K83" s="432">
        <f>+$D83*マージン率!G80</f>
        <v>0</v>
      </c>
      <c r="L83" s="432">
        <f>+$D83*マージン率!H80</f>
        <v>0</v>
      </c>
      <c r="M83" s="432">
        <f>+$D83*マージン率!I80</f>
        <v>0</v>
      </c>
      <c r="N83" s="432">
        <f>+$D83*マージン率!J80</f>
        <v>0</v>
      </c>
      <c r="O83" s="432">
        <f>+$D83*マージン率!K80</f>
        <v>0</v>
      </c>
      <c r="P83" s="432">
        <f>+$D83*マージン率!L80</f>
        <v>0</v>
      </c>
      <c r="Q83" s="438">
        <f>+$D83*マージン率!M80</f>
        <v>0</v>
      </c>
      <c r="T83" s="50" t="str">
        <f t="shared" si="18"/>
        <v>2699</v>
      </c>
      <c r="U83" s="49" t="str">
        <f t="shared" si="19"/>
        <v>その他の鉄鋼製品</v>
      </c>
      <c r="V83" s="454">
        <f t="shared" si="14"/>
        <v>0</v>
      </c>
      <c r="Y83" s="50" t="str">
        <f t="shared" si="20"/>
        <v>2699</v>
      </c>
      <c r="Z83" s="49" t="str">
        <f t="shared" si="21"/>
        <v>その他の鉄鋼製品</v>
      </c>
      <c r="AA83" s="53">
        <f t="shared" si="15"/>
        <v>0</v>
      </c>
    </row>
    <row r="84" spans="2:27">
      <c r="B84" s="74" t="str">
        <f>'1次効果'!B272</f>
        <v>2711</v>
      </c>
      <c r="C84" s="73" t="str">
        <f>'1次効果'!C272</f>
        <v>非鉄金属製錬・精製</v>
      </c>
      <c r="D84" s="53"/>
      <c r="G84" s="50" t="str">
        <f t="shared" si="16"/>
        <v>2711</v>
      </c>
      <c r="H84" s="49" t="str">
        <f t="shared" si="17"/>
        <v>非鉄金属製錬・精製</v>
      </c>
      <c r="I84" s="432">
        <f>+$D84*マージン率!E81</f>
        <v>0</v>
      </c>
      <c r="J84" s="432">
        <f>+$D84*マージン率!F81</f>
        <v>0</v>
      </c>
      <c r="K84" s="432">
        <f>+$D84*マージン率!G81</f>
        <v>0</v>
      </c>
      <c r="L84" s="432">
        <f>+$D84*マージン率!H81</f>
        <v>0</v>
      </c>
      <c r="M84" s="432">
        <f>+$D84*マージン率!I81</f>
        <v>0</v>
      </c>
      <c r="N84" s="432">
        <f>+$D84*マージン率!J81</f>
        <v>0</v>
      </c>
      <c r="O84" s="432">
        <f>+$D84*マージン率!K81</f>
        <v>0</v>
      </c>
      <c r="P84" s="432">
        <f>+$D84*マージン率!L81</f>
        <v>0</v>
      </c>
      <c r="Q84" s="438">
        <f>+$D84*マージン率!M81</f>
        <v>0</v>
      </c>
      <c r="T84" s="50" t="str">
        <f t="shared" si="18"/>
        <v>2711</v>
      </c>
      <c r="U84" s="49" t="str">
        <f t="shared" si="19"/>
        <v>非鉄金属製錬・精製</v>
      </c>
      <c r="V84" s="454">
        <f t="shared" si="14"/>
        <v>0</v>
      </c>
      <c r="Y84" s="50" t="str">
        <f t="shared" si="20"/>
        <v>2711</v>
      </c>
      <c r="Z84" s="49" t="str">
        <f t="shared" si="21"/>
        <v>非鉄金属製錬・精製</v>
      </c>
      <c r="AA84" s="53">
        <f t="shared" si="15"/>
        <v>0</v>
      </c>
    </row>
    <row r="85" spans="2:27">
      <c r="B85" s="74" t="str">
        <f>'1次効果'!B273</f>
        <v>2712</v>
      </c>
      <c r="C85" s="73" t="str">
        <f>'1次効果'!C273</f>
        <v>非鉄金属屑</v>
      </c>
      <c r="D85" s="53"/>
      <c r="G85" s="50" t="str">
        <f t="shared" si="16"/>
        <v>2712</v>
      </c>
      <c r="H85" s="49" t="str">
        <f t="shared" si="17"/>
        <v>非鉄金属屑</v>
      </c>
      <c r="I85" s="432">
        <f>+$D85*マージン率!E82</f>
        <v>0</v>
      </c>
      <c r="J85" s="432">
        <f>+$D85*マージン率!F82</f>
        <v>0</v>
      </c>
      <c r="K85" s="432">
        <f>+$D85*マージン率!G82</f>
        <v>0</v>
      </c>
      <c r="L85" s="432">
        <f>+$D85*マージン率!H82</f>
        <v>0</v>
      </c>
      <c r="M85" s="432">
        <f>+$D85*マージン率!I82</f>
        <v>0</v>
      </c>
      <c r="N85" s="432">
        <f>+$D85*マージン率!J82</f>
        <v>0</v>
      </c>
      <c r="O85" s="432">
        <f>+$D85*マージン率!K82</f>
        <v>0</v>
      </c>
      <c r="P85" s="432">
        <f>+$D85*マージン率!L82</f>
        <v>0</v>
      </c>
      <c r="Q85" s="438">
        <f>+$D85*マージン率!M82</f>
        <v>0</v>
      </c>
      <c r="T85" s="50" t="str">
        <f t="shared" si="18"/>
        <v>2712</v>
      </c>
      <c r="U85" s="49" t="str">
        <f t="shared" si="19"/>
        <v>非鉄金属屑</v>
      </c>
      <c r="V85" s="454">
        <f t="shared" si="14"/>
        <v>0</v>
      </c>
      <c r="Y85" s="50" t="str">
        <f t="shared" si="20"/>
        <v>2712</v>
      </c>
      <c r="Z85" s="49" t="str">
        <f t="shared" si="21"/>
        <v>非鉄金属屑</v>
      </c>
      <c r="AA85" s="53">
        <f t="shared" si="15"/>
        <v>0</v>
      </c>
    </row>
    <row r="86" spans="2:27">
      <c r="B86" s="74" t="str">
        <f>'1次効果'!B274</f>
        <v>2721</v>
      </c>
      <c r="C86" s="73" t="str">
        <f>'1次効果'!C274</f>
        <v>電線・ケーブル</v>
      </c>
      <c r="D86" s="53"/>
      <c r="G86" s="50" t="str">
        <f t="shared" si="16"/>
        <v>2721</v>
      </c>
      <c r="H86" s="49" t="str">
        <f t="shared" si="17"/>
        <v>電線・ケーブル</v>
      </c>
      <c r="I86" s="432">
        <f>+$D86*マージン率!E83</f>
        <v>0</v>
      </c>
      <c r="J86" s="432">
        <f>+$D86*マージン率!F83</f>
        <v>0</v>
      </c>
      <c r="K86" s="432">
        <f>+$D86*マージン率!G83</f>
        <v>0</v>
      </c>
      <c r="L86" s="432">
        <f>+$D86*マージン率!H83</f>
        <v>0</v>
      </c>
      <c r="M86" s="432">
        <f>+$D86*マージン率!I83</f>
        <v>0</v>
      </c>
      <c r="N86" s="432">
        <f>+$D86*マージン率!J83</f>
        <v>0</v>
      </c>
      <c r="O86" s="432">
        <f>+$D86*マージン率!K83</f>
        <v>0</v>
      </c>
      <c r="P86" s="432">
        <f>+$D86*マージン率!L83</f>
        <v>0</v>
      </c>
      <c r="Q86" s="438">
        <f>+$D86*マージン率!M83</f>
        <v>0</v>
      </c>
      <c r="T86" s="50" t="str">
        <f t="shared" si="18"/>
        <v>2721</v>
      </c>
      <c r="U86" s="49" t="str">
        <f t="shared" si="19"/>
        <v>電線・ケーブル</v>
      </c>
      <c r="V86" s="454">
        <f t="shared" si="14"/>
        <v>0</v>
      </c>
      <c r="Y86" s="50" t="str">
        <f t="shared" si="20"/>
        <v>2721</v>
      </c>
      <c r="Z86" s="49" t="str">
        <f t="shared" si="21"/>
        <v>電線・ケーブル</v>
      </c>
      <c r="AA86" s="53">
        <f t="shared" si="15"/>
        <v>0</v>
      </c>
    </row>
    <row r="87" spans="2:27">
      <c r="B87" s="74" t="str">
        <f>'1次効果'!B275</f>
        <v>2729</v>
      </c>
      <c r="C87" s="73" t="str">
        <f>'1次効果'!C275</f>
        <v>その他の非鉄金属製品</v>
      </c>
      <c r="D87" s="53"/>
      <c r="G87" s="50" t="str">
        <f t="shared" si="16"/>
        <v>2729</v>
      </c>
      <c r="H87" s="49" t="str">
        <f t="shared" si="17"/>
        <v>その他の非鉄金属製品</v>
      </c>
      <c r="I87" s="432">
        <f>+$D87*マージン率!E84</f>
        <v>0</v>
      </c>
      <c r="J87" s="432">
        <f>+$D87*マージン率!F84</f>
        <v>0</v>
      </c>
      <c r="K87" s="432">
        <f>+$D87*マージン率!G84</f>
        <v>0</v>
      </c>
      <c r="L87" s="432">
        <f>+$D87*マージン率!H84</f>
        <v>0</v>
      </c>
      <c r="M87" s="432">
        <f>+$D87*マージン率!I84</f>
        <v>0</v>
      </c>
      <c r="N87" s="432">
        <f>+$D87*マージン率!J84</f>
        <v>0</v>
      </c>
      <c r="O87" s="432">
        <f>+$D87*マージン率!K84</f>
        <v>0</v>
      </c>
      <c r="P87" s="432">
        <f>+$D87*マージン率!L84</f>
        <v>0</v>
      </c>
      <c r="Q87" s="438">
        <f>+$D87*マージン率!M84</f>
        <v>0</v>
      </c>
      <c r="T87" s="50" t="str">
        <f t="shared" si="18"/>
        <v>2729</v>
      </c>
      <c r="U87" s="49" t="str">
        <f t="shared" si="19"/>
        <v>その他の非鉄金属製品</v>
      </c>
      <c r="V87" s="454">
        <f t="shared" si="14"/>
        <v>0</v>
      </c>
      <c r="Y87" s="50" t="str">
        <f t="shared" si="20"/>
        <v>2729</v>
      </c>
      <c r="Z87" s="49" t="str">
        <f t="shared" si="21"/>
        <v>その他の非鉄金属製品</v>
      </c>
      <c r="AA87" s="53">
        <f t="shared" si="15"/>
        <v>0</v>
      </c>
    </row>
    <row r="88" spans="2:27">
      <c r="B88" s="74" t="str">
        <f>'1次効果'!B276</f>
        <v>2811</v>
      </c>
      <c r="C88" s="73" t="str">
        <f>'1次効果'!C276</f>
        <v>建設用金属製品</v>
      </c>
      <c r="D88" s="53"/>
      <c r="G88" s="50" t="str">
        <f t="shared" si="16"/>
        <v>2811</v>
      </c>
      <c r="H88" s="49" t="str">
        <f t="shared" si="17"/>
        <v>建設用金属製品</v>
      </c>
      <c r="I88" s="432">
        <f>+$D88*マージン率!E85</f>
        <v>0</v>
      </c>
      <c r="J88" s="432">
        <f>+$D88*マージン率!F85</f>
        <v>0</v>
      </c>
      <c r="K88" s="432">
        <f>+$D88*マージン率!G85</f>
        <v>0</v>
      </c>
      <c r="L88" s="432">
        <f>+$D88*マージン率!H85</f>
        <v>0</v>
      </c>
      <c r="M88" s="432">
        <f>+$D88*マージン率!I85</f>
        <v>0</v>
      </c>
      <c r="N88" s="432">
        <f>+$D88*マージン率!J85</f>
        <v>0</v>
      </c>
      <c r="O88" s="432">
        <f>+$D88*マージン率!K85</f>
        <v>0</v>
      </c>
      <c r="P88" s="432">
        <f>+$D88*マージン率!L85</f>
        <v>0</v>
      </c>
      <c r="Q88" s="438">
        <f>+$D88*マージン率!M85</f>
        <v>0</v>
      </c>
      <c r="T88" s="50" t="str">
        <f t="shared" si="18"/>
        <v>2811</v>
      </c>
      <c r="U88" s="49" t="str">
        <f t="shared" si="19"/>
        <v>建設用金属製品</v>
      </c>
      <c r="V88" s="454">
        <f t="shared" si="14"/>
        <v>0</v>
      </c>
      <c r="Y88" s="50" t="str">
        <f t="shared" si="20"/>
        <v>2811</v>
      </c>
      <c r="Z88" s="49" t="str">
        <f t="shared" si="21"/>
        <v>建設用金属製品</v>
      </c>
      <c r="AA88" s="53">
        <f t="shared" si="15"/>
        <v>0</v>
      </c>
    </row>
    <row r="89" spans="2:27">
      <c r="B89" s="74" t="str">
        <f>'1次効果'!B277</f>
        <v>2812</v>
      </c>
      <c r="C89" s="73" t="str">
        <f>'1次効果'!C277</f>
        <v>建築用金属製品</v>
      </c>
      <c r="D89" s="53"/>
      <c r="G89" s="50" t="str">
        <f t="shared" si="16"/>
        <v>2812</v>
      </c>
      <c r="H89" s="49" t="str">
        <f t="shared" si="17"/>
        <v>建築用金属製品</v>
      </c>
      <c r="I89" s="432">
        <f>+$D89*マージン率!E86</f>
        <v>0</v>
      </c>
      <c r="J89" s="432">
        <f>+$D89*マージン率!F86</f>
        <v>0</v>
      </c>
      <c r="K89" s="432">
        <f>+$D89*マージン率!G86</f>
        <v>0</v>
      </c>
      <c r="L89" s="432">
        <f>+$D89*マージン率!H86</f>
        <v>0</v>
      </c>
      <c r="M89" s="432">
        <f>+$D89*マージン率!I86</f>
        <v>0</v>
      </c>
      <c r="N89" s="432">
        <f>+$D89*マージン率!J86</f>
        <v>0</v>
      </c>
      <c r="O89" s="432">
        <f>+$D89*マージン率!K86</f>
        <v>0</v>
      </c>
      <c r="P89" s="432">
        <f>+$D89*マージン率!L86</f>
        <v>0</v>
      </c>
      <c r="Q89" s="438">
        <f>+$D89*マージン率!M86</f>
        <v>0</v>
      </c>
      <c r="T89" s="50" t="str">
        <f t="shared" si="18"/>
        <v>2812</v>
      </c>
      <c r="U89" s="49" t="str">
        <f t="shared" si="19"/>
        <v>建築用金属製品</v>
      </c>
      <c r="V89" s="454">
        <f t="shared" si="14"/>
        <v>0</v>
      </c>
      <c r="Y89" s="50" t="str">
        <f t="shared" si="20"/>
        <v>2812</v>
      </c>
      <c r="Z89" s="49" t="str">
        <f t="shared" si="21"/>
        <v>建築用金属製品</v>
      </c>
      <c r="AA89" s="53">
        <f t="shared" si="15"/>
        <v>0</v>
      </c>
    </row>
    <row r="90" spans="2:27">
      <c r="B90" s="74" t="str">
        <f>'1次効果'!B278</f>
        <v>2891</v>
      </c>
      <c r="C90" s="73" t="str">
        <f>'1次効果'!C278</f>
        <v>ガス・石油機器・暖房・調理装置</v>
      </c>
      <c r="D90" s="53"/>
      <c r="G90" s="50" t="str">
        <f t="shared" si="16"/>
        <v>2891</v>
      </c>
      <c r="H90" s="49" t="str">
        <f t="shared" si="17"/>
        <v>ガス・石油機器・暖房・調理装置</v>
      </c>
      <c r="I90" s="432">
        <f>+$D90*マージン率!E87</f>
        <v>0</v>
      </c>
      <c r="J90" s="432">
        <f>+$D90*マージン率!F87</f>
        <v>0</v>
      </c>
      <c r="K90" s="432">
        <f>+$D90*マージン率!G87</f>
        <v>0</v>
      </c>
      <c r="L90" s="432">
        <f>+$D90*マージン率!H87</f>
        <v>0</v>
      </c>
      <c r="M90" s="432">
        <f>+$D90*マージン率!I87</f>
        <v>0</v>
      </c>
      <c r="N90" s="432">
        <f>+$D90*マージン率!J87</f>
        <v>0</v>
      </c>
      <c r="O90" s="432">
        <f>+$D90*マージン率!K87</f>
        <v>0</v>
      </c>
      <c r="P90" s="432">
        <f>+$D90*マージン率!L87</f>
        <v>0</v>
      </c>
      <c r="Q90" s="438">
        <f>+$D90*マージン率!M87</f>
        <v>0</v>
      </c>
      <c r="T90" s="50" t="str">
        <f t="shared" si="18"/>
        <v>2891</v>
      </c>
      <c r="U90" s="49" t="str">
        <f t="shared" si="19"/>
        <v>ガス・石油機器・暖房・調理装置</v>
      </c>
      <c r="V90" s="454">
        <f t="shared" si="14"/>
        <v>0</v>
      </c>
      <c r="Y90" s="50" t="str">
        <f t="shared" si="20"/>
        <v>2891</v>
      </c>
      <c r="Z90" s="49" t="str">
        <f t="shared" si="21"/>
        <v>ガス・石油機器・暖房・調理装置</v>
      </c>
      <c r="AA90" s="53">
        <f t="shared" si="15"/>
        <v>0</v>
      </c>
    </row>
    <row r="91" spans="2:27">
      <c r="B91" s="74" t="str">
        <f>'1次効果'!B279</f>
        <v>2899</v>
      </c>
      <c r="C91" s="73" t="str">
        <f>'1次効果'!C279</f>
        <v>その他の金属製品</v>
      </c>
      <c r="D91" s="53"/>
      <c r="G91" s="50" t="str">
        <f t="shared" si="16"/>
        <v>2899</v>
      </c>
      <c r="H91" s="49" t="str">
        <f t="shared" si="17"/>
        <v>その他の金属製品</v>
      </c>
      <c r="I91" s="432">
        <f>+$D91*マージン率!E88</f>
        <v>0</v>
      </c>
      <c r="J91" s="432">
        <f>+$D91*マージン率!F88</f>
        <v>0</v>
      </c>
      <c r="K91" s="432">
        <f>+$D91*マージン率!G88</f>
        <v>0</v>
      </c>
      <c r="L91" s="432">
        <f>+$D91*マージン率!H88</f>
        <v>0</v>
      </c>
      <c r="M91" s="432">
        <f>+$D91*マージン率!I88</f>
        <v>0</v>
      </c>
      <c r="N91" s="432">
        <f>+$D91*マージン率!J88</f>
        <v>0</v>
      </c>
      <c r="O91" s="432">
        <f>+$D91*マージン率!K88</f>
        <v>0</v>
      </c>
      <c r="P91" s="432">
        <f>+$D91*マージン率!L88</f>
        <v>0</v>
      </c>
      <c r="Q91" s="438">
        <f>+$D91*マージン率!M88</f>
        <v>0</v>
      </c>
      <c r="T91" s="50" t="str">
        <f t="shared" si="18"/>
        <v>2899</v>
      </c>
      <c r="U91" s="49" t="str">
        <f t="shared" si="19"/>
        <v>その他の金属製品</v>
      </c>
      <c r="V91" s="454">
        <f t="shared" si="14"/>
        <v>0</v>
      </c>
      <c r="Y91" s="50" t="str">
        <f t="shared" si="20"/>
        <v>2899</v>
      </c>
      <c r="Z91" s="49" t="str">
        <f t="shared" si="21"/>
        <v>その他の金属製品</v>
      </c>
      <c r="AA91" s="53">
        <f t="shared" si="15"/>
        <v>0</v>
      </c>
    </row>
    <row r="92" spans="2:27">
      <c r="B92" s="74" t="str">
        <f>'1次効果'!B280</f>
        <v>2911</v>
      </c>
      <c r="C92" s="73" t="str">
        <f>'1次効果'!C280</f>
        <v>ボイラ・原動機</v>
      </c>
      <c r="D92" s="53"/>
      <c r="G92" s="50" t="str">
        <f t="shared" si="16"/>
        <v>2911</v>
      </c>
      <c r="H92" s="49" t="str">
        <f t="shared" si="17"/>
        <v>ボイラ・原動機</v>
      </c>
      <c r="I92" s="432">
        <f>+$D92*マージン率!E89</f>
        <v>0</v>
      </c>
      <c r="J92" s="432">
        <f>+$D92*マージン率!F89</f>
        <v>0</v>
      </c>
      <c r="K92" s="432">
        <f>+$D92*マージン率!G89</f>
        <v>0</v>
      </c>
      <c r="L92" s="432">
        <f>+$D92*マージン率!H89</f>
        <v>0</v>
      </c>
      <c r="M92" s="432">
        <f>+$D92*マージン率!I89</f>
        <v>0</v>
      </c>
      <c r="N92" s="432">
        <f>+$D92*マージン率!J89</f>
        <v>0</v>
      </c>
      <c r="O92" s="432">
        <f>+$D92*マージン率!K89</f>
        <v>0</v>
      </c>
      <c r="P92" s="432">
        <f>+$D92*マージン率!L89</f>
        <v>0</v>
      </c>
      <c r="Q92" s="438">
        <f>+$D92*マージン率!M89</f>
        <v>0</v>
      </c>
      <c r="T92" s="50" t="str">
        <f t="shared" si="18"/>
        <v>2911</v>
      </c>
      <c r="U92" s="49" t="str">
        <f t="shared" si="19"/>
        <v>ボイラ・原動機</v>
      </c>
      <c r="V92" s="454">
        <f t="shared" si="14"/>
        <v>0</v>
      </c>
      <c r="Y92" s="50" t="str">
        <f t="shared" si="20"/>
        <v>2911</v>
      </c>
      <c r="Z92" s="49" t="str">
        <f t="shared" si="21"/>
        <v>ボイラ・原動機</v>
      </c>
      <c r="AA92" s="53">
        <f t="shared" si="15"/>
        <v>0</v>
      </c>
    </row>
    <row r="93" spans="2:27">
      <c r="B93" s="74" t="str">
        <f>'1次効果'!B281</f>
        <v>2912</v>
      </c>
      <c r="C93" s="73" t="str">
        <f>'1次効果'!C281</f>
        <v>ポンプ・圧縮機</v>
      </c>
      <c r="D93" s="53"/>
      <c r="G93" s="50" t="str">
        <f t="shared" si="16"/>
        <v>2912</v>
      </c>
      <c r="H93" s="49" t="str">
        <f t="shared" si="17"/>
        <v>ポンプ・圧縮機</v>
      </c>
      <c r="I93" s="432">
        <f>+$D93*マージン率!E90</f>
        <v>0</v>
      </c>
      <c r="J93" s="432">
        <f>+$D93*マージン率!F90</f>
        <v>0</v>
      </c>
      <c r="K93" s="432">
        <f>+$D93*マージン率!G90</f>
        <v>0</v>
      </c>
      <c r="L93" s="432">
        <f>+$D93*マージン率!H90</f>
        <v>0</v>
      </c>
      <c r="M93" s="432">
        <f>+$D93*マージン率!I90</f>
        <v>0</v>
      </c>
      <c r="N93" s="432">
        <f>+$D93*マージン率!J90</f>
        <v>0</v>
      </c>
      <c r="O93" s="432">
        <f>+$D93*マージン率!K90</f>
        <v>0</v>
      </c>
      <c r="P93" s="432">
        <f>+$D93*マージン率!L90</f>
        <v>0</v>
      </c>
      <c r="Q93" s="438">
        <f>+$D93*マージン率!M90</f>
        <v>0</v>
      </c>
      <c r="T93" s="50" t="str">
        <f t="shared" si="18"/>
        <v>2912</v>
      </c>
      <c r="U93" s="49" t="str">
        <f t="shared" si="19"/>
        <v>ポンプ・圧縮機</v>
      </c>
      <c r="V93" s="454">
        <f t="shared" si="14"/>
        <v>0</v>
      </c>
      <c r="Y93" s="50" t="str">
        <f t="shared" si="20"/>
        <v>2912</v>
      </c>
      <c r="Z93" s="49" t="str">
        <f t="shared" si="21"/>
        <v>ポンプ・圧縮機</v>
      </c>
      <c r="AA93" s="53">
        <f t="shared" si="15"/>
        <v>0</v>
      </c>
    </row>
    <row r="94" spans="2:27">
      <c r="B94" s="74" t="str">
        <f>'1次効果'!B282</f>
        <v>2913</v>
      </c>
      <c r="C94" s="73" t="str">
        <f>'1次効果'!C282</f>
        <v>運搬機械</v>
      </c>
      <c r="D94" s="53"/>
      <c r="G94" s="50" t="str">
        <f t="shared" si="16"/>
        <v>2913</v>
      </c>
      <c r="H94" s="49" t="str">
        <f t="shared" si="17"/>
        <v>運搬機械</v>
      </c>
      <c r="I94" s="432">
        <f>+$D94*マージン率!E91</f>
        <v>0</v>
      </c>
      <c r="J94" s="432">
        <f>+$D94*マージン率!F91</f>
        <v>0</v>
      </c>
      <c r="K94" s="432">
        <f>+$D94*マージン率!G91</f>
        <v>0</v>
      </c>
      <c r="L94" s="432">
        <f>+$D94*マージン率!H91</f>
        <v>0</v>
      </c>
      <c r="M94" s="432">
        <f>+$D94*マージン率!I91</f>
        <v>0</v>
      </c>
      <c r="N94" s="432">
        <f>+$D94*マージン率!J91</f>
        <v>0</v>
      </c>
      <c r="O94" s="432">
        <f>+$D94*マージン率!K91</f>
        <v>0</v>
      </c>
      <c r="P94" s="432">
        <f>+$D94*マージン率!L91</f>
        <v>0</v>
      </c>
      <c r="Q94" s="438">
        <f>+$D94*マージン率!M91</f>
        <v>0</v>
      </c>
      <c r="T94" s="50" t="str">
        <f t="shared" si="18"/>
        <v>2913</v>
      </c>
      <c r="U94" s="49" t="str">
        <f t="shared" si="19"/>
        <v>運搬機械</v>
      </c>
      <c r="V94" s="454">
        <f t="shared" si="14"/>
        <v>0</v>
      </c>
      <c r="Y94" s="50" t="str">
        <f t="shared" si="20"/>
        <v>2913</v>
      </c>
      <c r="Z94" s="49" t="str">
        <f t="shared" si="21"/>
        <v>運搬機械</v>
      </c>
      <c r="AA94" s="53">
        <f t="shared" si="15"/>
        <v>0</v>
      </c>
    </row>
    <row r="95" spans="2:27">
      <c r="B95" s="74" t="str">
        <f>'1次効果'!B283</f>
        <v>2914</v>
      </c>
      <c r="C95" s="73" t="str">
        <f>'1次効果'!C283</f>
        <v>冷凍機・温湿調整装置</v>
      </c>
      <c r="D95" s="53"/>
      <c r="G95" s="50" t="str">
        <f t="shared" si="16"/>
        <v>2914</v>
      </c>
      <c r="H95" s="49" t="str">
        <f t="shared" si="17"/>
        <v>冷凍機・温湿調整装置</v>
      </c>
      <c r="I95" s="432">
        <f>+$D95*マージン率!E92</f>
        <v>0</v>
      </c>
      <c r="J95" s="432">
        <f>+$D95*マージン率!F92</f>
        <v>0</v>
      </c>
      <c r="K95" s="432">
        <f>+$D95*マージン率!G92</f>
        <v>0</v>
      </c>
      <c r="L95" s="432">
        <f>+$D95*マージン率!H92</f>
        <v>0</v>
      </c>
      <c r="M95" s="432">
        <f>+$D95*マージン率!I92</f>
        <v>0</v>
      </c>
      <c r="N95" s="432">
        <f>+$D95*マージン率!J92</f>
        <v>0</v>
      </c>
      <c r="O95" s="432">
        <f>+$D95*マージン率!K92</f>
        <v>0</v>
      </c>
      <c r="P95" s="432">
        <f>+$D95*マージン率!L92</f>
        <v>0</v>
      </c>
      <c r="Q95" s="438">
        <f>+$D95*マージン率!M92</f>
        <v>0</v>
      </c>
      <c r="T95" s="50" t="str">
        <f t="shared" si="18"/>
        <v>2914</v>
      </c>
      <c r="U95" s="49" t="str">
        <f t="shared" si="19"/>
        <v>冷凍機・温湿調整装置</v>
      </c>
      <c r="V95" s="454">
        <f t="shared" si="14"/>
        <v>0</v>
      </c>
      <c r="Y95" s="50" t="str">
        <f t="shared" si="20"/>
        <v>2914</v>
      </c>
      <c r="Z95" s="49" t="str">
        <f t="shared" si="21"/>
        <v>冷凍機・温湿調整装置</v>
      </c>
      <c r="AA95" s="53">
        <f t="shared" si="15"/>
        <v>0</v>
      </c>
    </row>
    <row r="96" spans="2:27">
      <c r="B96" s="74" t="str">
        <f>'1次効果'!B284</f>
        <v>2919</v>
      </c>
      <c r="C96" s="73" t="str">
        <f>'1次効果'!C284</f>
        <v>その他のはん用機械</v>
      </c>
      <c r="D96" s="53"/>
      <c r="G96" s="50" t="str">
        <f t="shared" si="16"/>
        <v>2919</v>
      </c>
      <c r="H96" s="49" t="str">
        <f t="shared" si="17"/>
        <v>その他のはん用機械</v>
      </c>
      <c r="I96" s="432">
        <f>+$D96*マージン率!E93</f>
        <v>0</v>
      </c>
      <c r="J96" s="432">
        <f>+$D96*マージン率!F93</f>
        <v>0</v>
      </c>
      <c r="K96" s="432">
        <f>+$D96*マージン率!G93</f>
        <v>0</v>
      </c>
      <c r="L96" s="432">
        <f>+$D96*マージン率!H93</f>
        <v>0</v>
      </c>
      <c r="M96" s="432">
        <f>+$D96*マージン率!I93</f>
        <v>0</v>
      </c>
      <c r="N96" s="432">
        <f>+$D96*マージン率!J93</f>
        <v>0</v>
      </c>
      <c r="O96" s="432">
        <f>+$D96*マージン率!K93</f>
        <v>0</v>
      </c>
      <c r="P96" s="432">
        <f>+$D96*マージン率!L93</f>
        <v>0</v>
      </c>
      <c r="Q96" s="438">
        <f>+$D96*マージン率!M93</f>
        <v>0</v>
      </c>
      <c r="T96" s="50" t="str">
        <f t="shared" si="18"/>
        <v>2919</v>
      </c>
      <c r="U96" s="49" t="str">
        <f t="shared" si="19"/>
        <v>その他のはん用機械</v>
      </c>
      <c r="V96" s="454">
        <f t="shared" si="14"/>
        <v>0</v>
      </c>
      <c r="Y96" s="50" t="str">
        <f t="shared" si="20"/>
        <v>2919</v>
      </c>
      <c r="Z96" s="49" t="str">
        <f t="shared" si="21"/>
        <v>その他のはん用機械</v>
      </c>
      <c r="AA96" s="53">
        <f t="shared" si="15"/>
        <v>0</v>
      </c>
    </row>
    <row r="97" spans="2:27">
      <c r="B97" s="74" t="str">
        <f>'1次効果'!B285</f>
        <v>3011</v>
      </c>
      <c r="C97" s="73" t="str">
        <f>'1次効果'!C285</f>
        <v>農業用機械</v>
      </c>
      <c r="D97" s="53"/>
      <c r="G97" s="50" t="str">
        <f t="shared" si="16"/>
        <v>3011</v>
      </c>
      <c r="H97" s="49" t="str">
        <f t="shared" si="17"/>
        <v>農業用機械</v>
      </c>
      <c r="I97" s="432">
        <f>+$D97*マージン率!E94</f>
        <v>0</v>
      </c>
      <c r="J97" s="432">
        <f>+$D97*マージン率!F94</f>
        <v>0</v>
      </c>
      <c r="K97" s="432">
        <f>+$D97*マージン率!G94</f>
        <v>0</v>
      </c>
      <c r="L97" s="432">
        <f>+$D97*マージン率!H94</f>
        <v>0</v>
      </c>
      <c r="M97" s="432">
        <f>+$D97*マージン率!I94</f>
        <v>0</v>
      </c>
      <c r="N97" s="432">
        <f>+$D97*マージン率!J94</f>
        <v>0</v>
      </c>
      <c r="O97" s="432">
        <f>+$D97*マージン率!K94</f>
        <v>0</v>
      </c>
      <c r="P97" s="432">
        <f>+$D97*マージン率!L94</f>
        <v>0</v>
      </c>
      <c r="Q97" s="438">
        <f>+$D97*マージン率!M94</f>
        <v>0</v>
      </c>
      <c r="T97" s="50" t="str">
        <f t="shared" si="18"/>
        <v>3011</v>
      </c>
      <c r="U97" s="49" t="str">
        <f t="shared" si="19"/>
        <v>農業用機械</v>
      </c>
      <c r="V97" s="454">
        <f t="shared" si="14"/>
        <v>0</v>
      </c>
      <c r="Y97" s="50" t="str">
        <f t="shared" si="20"/>
        <v>3011</v>
      </c>
      <c r="Z97" s="49" t="str">
        <f t="shared" si="21"/>
        <v>農業用機械</v>
      </c>
      <c r="AA97" s="53">
        <f t="shared" si="15"/>
        <v>0</v>
      </c>
    </row>
    <row r="98" spans="2:27">
      <c r="B98" s="74" t="str">
        <f>'1次効果'!B286</f>
        <v>3012</v>
      </c>
      <c r="C98" s="73" t="str">
        <f>'1次効果'!C286</f>
        <v>建設・鉱山機械</v>
      </c>
      <c r="D98" s="53"/>
      <c r="G98" s="50" t="str">
        <f t="shared" si="16"/>
        <v>3012</v>
      </c>
      <c r="H98" s="49" t="str">
        <f t="shared" si="17"/>
        <v>建設・鉱山機械</v>
      </c>
      <c r="I98" s="432">
        <f>+$D98*マージン率!E95</f>
        <v>0</v>
      </c>
      <c r="J98" s="432">
        <f>+$D98*マージン率!F95</f>
        <v>0</v>
      </c>
      <c r="K98" s="432">
        <f>+$D98*マージン率!G95</f>
        <v>0</v>
      </c>
      <c r="L98" s="432">
        <f>+$D98*マージン率!H95</f>
        <v>0</v>
      </c>
      <c r="M98" s="432">
        <f>+$D98*マージン率!I95</f>
        <v>0</v>
      </c>
      <c r="N98" s="432">
        <f>+$D98*マージン率!J95</f>
        <v>0</v>
      </c>
      <c r="O98" s="432">
        <f>+$D98*マージン率!K95</f>
        <v>0</v>
      </c>
      <c r="P98" s="432">
        <f>+$D98*マージン率!L95</f>
        <v>0</v>
      </c>
      <c r="Q98" s="438">
        <f>+$D98*マージン率!M95</f>
        <v>0</v>
      </c>
      <c r="T98" s="50" t="str">
        <f t="shared" si="18"/>
        <v>3012</v>
      </c>
      <c r="U98" s="49" t="str">
        <f t="shared" si="19"/>
        <v>建設・鉱山機械</v>
      </c>
      <c r="V98" s="454">
        <f t="shared" si="14"/>
        <v>0</v>
      </c>
      <c r="Y98" s="50" t="str">
        <f t="shared" si="20"/>
        <v>3012</v>
      </c>
      <c r="Z98" s="49" t="str">
        <f t="shared" si="21"/>
        <v>建設・鉱山機械</v>
      </c>
      <c r="AA98" s="53">
        <f t="shared" si="15"/>
        <v>0</v>
      </c>
    </row>
    <row r="99" spans="2:27">
      <c r="B99" s="74" t="str">
        <f>'1次効果'!B287</f>
        <v>3013</v>
      </c>
      <c r="C99" s="73" t="str">
        <f>'1次効果'!C287</f>
        <v>繊維機械</v>
      </c>
      <c r="D99" s="53"/>
      <c r="G99" s="50" t="str">
        <f t="shared" si="16"/>
        <v>3013</v>
      </c>
      <c r="H99" s="49" t="str">
        <f t="shared" si="17"/>
        <v>繊維機械</v>
      </c>
      <c r="I99" s="432">
        <f>+$D99*マージン率!E96</f>
        <v>0</v>
      </c>
      <c r="J99" s="432">
        <f>+$D99*マージン率!F96</f>
        <v>0</v>
      </c>
      <c r="K99" s="432">
        <f>+$D99*マージン率!G96</f>
        <v>0</v>
      </c>
      <c r="L99" s="432">
        <f>+$D99*マージン率!H96</f>
        <v>0</v>
      </c>
      <c r="M99" s="432">
        <f>+$D99*マージン率!I96</f>
        <v>0</v>
      </c>
      <c r="N99" s="432">
        <f>+$D99*マージン率!J96</f>
        <v>0</v>
      </c>
      <c r="O99" s="432">
        <f>+$D99*マージン率!K96</f>
        <v>0</v>
      </c>
      <c r="P99" s="432">
        <f>+$D99*マージン率!L96</f>
        <v>0</v>
      </c>
      <c r="Q99" s="438">
        <f>+$D99*マージン率!M96</f>
        <v>0</v>
      </c>
      <c r="T99" s="50" t="str">
        <f t="shared" si="18"/>
        <v>3013</v>
      </c>
      <c r="U99" s="49" t="str">
        <f t="shared" si="19"/>
        <v>繊維機械</v>
      </c>
      <c r="V99" s="454">
        <f t="shared" si="14"/>
        <v>0</v>
      </c>
      <c r="Y99" s="50" t="str">
        <f t="shared" si="20"/>
        <v>3013</v>
      </c>
      <c r="Z99" s="49" t="str">
        <f t="shared" si="21"/>
        <v>繊維機械</v>
      </c>
      <c r="AA99" s="53">
        <f t="shared" si="15"/>
        <v>0</v>
      </c>
    </row>
    <row r="100" spans="2:27">
      <c r="B100" s="74" t="str">
        <f>'1次効果'!B288</f>
        <v>3014</v>
      </c>
      <c r="C100" s="73" t="str">
        <f>'1次効果'!C288</f>
        <v>生活関連産業用機械</v>
      </c>
      <c r="D100" s="53"/>
      <c r="G100" s="50" t="str">
        <f t="shared" si="16"/>
        <v>3014</v>
      </c>
      <c r="H100" s="49" t="str">
        <f t="shared" si="17"/>
        <v>生活関連産業用機械</v>
      </c>
      <c r="I100" s="432">
        <f>+$D100*マージン率!E97</f>
        <v>0</v>
      </c>
      <c r="J100" s="432">
        <f>+$D100*マージン率!F97</f>
        <v>0</v>
      </c>
      <c r="K100" s="432">
        <f>+$D100*マージン率!G97</f>
        <v>0</v>
      </c>
      <c r="L100" s="432">
        <f>+$D100*マージン率!H97</f>
        <v>0</v>
      </c>
      <c r="M100" s="432">
        <f>+$D100*マージン率!I97</f>
        <v>0</v>
      </c>
      <c r="N100" s="432">
        <f>+$D100*マージン率!J97</f>
        <v>0</v>
      </c>
      <c r="O100" s="432">
        <f>+$D100*マージン率!K97</f>
        <v>0</v>
      </c>
      <c r="P100" s="432">
        <f>+$D100*マージン率!L97</f>
        <v>0</v>
      </c>
      <c r="Q100" s="438">
        <f>+$D100*マージン率!M97</f>
        <v>0</v>
      </c>
      <c r="T100" s="50" t="str">
        <f t="shared" si="18"/>
        <v>3014</v>
      </c>
      <c r="U100" s="49" t="str">
        <f t="shared" si="19"/>
        <v>生活関連産業用機械</v>
      </c>
      <c r="V100" s="454">
        <f t="shared" si="14"/>
        <v>0</v>
      </c>
      <c r="Y100" s="50" t="str">
        <f t="shared" si="20"/>
        <v>3014</v>
      </c>
      <c r="Z100" s="49" t="str">
        <f t="shared" si="21"/>
        <v>生活関連産業用機械</v>
      </c>
      <c r="AA100" s="53">
        <f t="shared" si="15"/>
        <v>0</v>
      </c>
    </row>
    <row r="101" spans="2:27">
      <c r="B101" s="74" t="str">
        <f>'1次効果'!B289</f>
        <v>3015</v>
      </c>
      <c r="C101" s="73" t="str">
        <f>'1次効果'!C289</f>
        <v>基礎素材産業用機械</v>
      </c>
      <c r="D101" s="53"/>
      <c r="G101" s="50" t="str">
        <f t="shared" si="16"/>
        <v>3015</v>
      </c>
      <c r="H101" s="49" t="str">
        <f t="shared" si="17"/>
        <v>基礎素材産業用機械</v>
      </c>
      <c r="I101" s="432">
        <f>+$D101*マージン率!E98</f>
        <v>0</v>
      </c>
      <c r="J101" s="432">
        <f>+$D101*マージン率!F98</f>
        <v>0</v>
      </c>
      <c r="K101" s="432">
        <f>+$D101*マージン率!G98</f>
        <v>0</v>
      </c>
      <c r="L101" s="432">
        <f>+$D101*マージン率!H98</f>
        <v>0</v>
      </c>
      <c r="M101" s="432">
        <f>+$D101*マージン率!I98</f>
        <v>0</v>
      </c>
      <c r="N101" s="432">
        <f>+$D101*マージン率!J98</f>
        <v>0</v>
      </c>
      <c r="O101" s="432">
        <f>+$D101*マージン率!K98</f>
        <v>0</v>
      </c>
      <c r="P101" s="432">
        <f>+$D101*マージン率!L98</f>
        <v>0</v>
      </c>
      <c r="Q101" s="438">
        <f>+$D101*マージン率!M98</f>
        <v>0</v>
      </c>
      <c r="T101" s="50" t="str">
        <f t="shared" si="18"/>
        <v>3015</v>
      </c>
      <c r="U101" s="49" t="str">
        <f t="shared" si="19"/>
        <v>基礎素材産業用機械</v>
      </c>
      <c r="V101" s="454">
        <f t="shared" si="14"/>
        <v>0</v>
      </c>
      <c r="Y101" s="50" t="str">
        <f t="shared" si="20"/>
        <v>3015</v>
      </c>
      <c r="Z101" s="49" t="str">
        <f t="shared" si="21"/>
        <v>基礎素材産業用機械</v>
      </c>
      <c r="AA101" s="53">
        <f t="shared" si="15"/>
        <v>0</v>
      </c>
    </row>
    <row r="102" spans="2:27">
      <c r="B102" s="74" t="str">
        <f>'1次効果'!B290</f>
        <v>3016</v>
      </c>
      <c r="C102" s="73" t="str">
        <f>'1次効果'!C290</f>
        <v>金属加工機械</v>
      </c>
      <c r="D102" s="53"/>
      <c r="G102" s="50" t="str">
        <f t="shared" ref="G102:G133" si="22">B102</f>
        <v>3016</v>
      </c>
      <c r="H102" s="49" t="str">
        <f t="shared" ref="H102:H133" si="23">C102</f>
        <v>金属加工機械</v>
      </c>
      <c r="I102" s="432">
        <f>+$D102*マージン率!E99</f>
        <v>0</v>
      </c>
      <c r="J102" s="432">
        <f>+$D102*マージン率!F99</f>
        <v>0</v>
      </c>
      <c r="K102" s="432">
        <f>+$D102*マージン率!G99</f>
        <v>0</v>
      </c>
      <c r="L102" s="432">
        <f>+$D102*マージン率!H99</f>
        <v>0</v>
      </c>
      <c r="M102" s="432">
        <f>+$D102*マージン率!I99</f>
        <v>0</v>
      </c>
      <c r="N102" s="432">
        <f>+$D102*マージン率!J99</f>
        <v>0</v>
      </c>
      <c r="O102" s="432">
        <f>+$D102*マージン率!K99</f>
        <v>0</v>
      </c>
      <c r="P102" s="432">
        <f>+$D102*マージン率!L99</f>
        <v>0</v>
      </c>
      <c r="Q102" s="438">
        <f>+$D102*マージン率!M99</f>
        <v>0</v>
      </c>
      <c r="T102" s="50" t="str">
        <f t="shared" ref="T102:T133" si="24">B102</f>
        <v>3016</v>
      </c>
      <c r="U102" s="49" t="str">
        <f t="shared" ref="U102:U133" si="25">C102</f>
        <v>金属加工機械</v>
      </c>
      <c r="V102" s="454">
        <f t="shared" si="14"/>
        <v>0</v>
      </c>
      <c r="Y102" s="50" t="str">
        <f t="shared" ref="Y102:Y133" si="26">B102</f>
        <v>3016</v>
      </c>
      <c r="Z102" s="49" t="str">
        <f t="shared" ref="Z102:Z133" si="27">C102</f>
        <v>金属加工機械</v>
      </c>
      <c r="AA102" s="53">
        <f t="shared" si="15"/>
        <v>0</v>
      </c>
    </row>
    <row r="103" spans="2:27">
      <c r="B103" s="74" t="str">
        <f>'1次効果'!B291</f>
        <v>3017</v>
      </c>
      <c r="C103" s="73" t="str">
        <f>'1次効果'!C291</f>
        <v>半導体製造装置</v>
      </c>
      <c r="D103" s="53"/>
      <c r="G103" s="50" t="str">
        <f t="shared" si="22"/>
        <v>3017</v>
      </c>
      <c r="H103" s="49" t="str">
        <f t="shared" si="23"/>
        <v>半導体製造装置</v>
      </c>
      <c r="I103" s="432">
        <f>+$D103*マージン率!E100</f>
        <v>0</v>
      </c>
      <c r="J103" s="432">
        <f>+$D103*マージン率!F100</f>
        <v>0</v>
      </c>
      <c r="K103" s="432">
        <f>+$D103*マージン率!G100</f>
        <v>0</v>
      </c>
      <c r="L103" s="432">
        <f>+$D103*マージン率!H100</f>
        <v>0</v>
      </c>
      <c r="M103" s="432">
        <f>+$D103*マージン率!I100</f>
        <v>0</v>
      </c>
      <c r="N103" s="432">
        <f>+$D103*マージン率!J100</f>
        <v>0</v>
      </c>
      <c r="O103" s="432">
        <f>+$D103*マージン率!K100</f>
        <v>0</v>
      </c>
      <c r="P103" s="432">
        <f>+$D103*マージン率!L100</f>
        <v>0</v>
      </c>
      <c r="Q103" s="438">
        <f>+$D103*マージン率!M100</f>
        <v>0</v>
      </c>
      <c r="T103" s="50" t="str">
        <f t="shared" si="24"/>
        <v>3017</v>
      </c>
      <c r="U103" s="49" t="str">
        <f t="shared" si="25"/>
        <v>半導体製造装置</v>
      </c>
      <c r="V103" s="454">
        <f t="shared" si="14"/>
        <v>0</v>
      </c>
      <c r="Y103" s="50" t="str">
        <f t="shared" si="26"/>
        <v>3017</v>
      </c>
      <c r="Z103" s="49" t="str">
        <f t="shared" si="27"/>
        <v>半導体製造装置</v>
      </c>
      <c r="AA103" s="53">
        <f t="shared" si="15"/>
        <v>0</v>
      </c>
    </row>
    <row r="104" spans="2:27">
      <c r="B104" s="74" t="str">
        <f>'1次効果'!B292</f>
        <v>3019</v>
      </c>
      <c r="C104" s="73" t="str">
        <f>'1次効果'!C292</f>
        <v>その他の生産用機械</v>
      </c>
      <c r="D104" s="53"/>
      <c r="G104" s="50" t="str">
        <f t="shared" si="22"/>
        <v>3019</v>
      </c>
      <c r="H104" s="49" t="str">
        <f t="shared" si="23"/>
        <v>その他の生産用機械</v>
      </c>
      <c r="I104" s="432">
        <f>+$D104*マージン率!E101</f>
        <v>0</v>
      </c>
      <c r="J104" s="432">
        <f>+$D104*マージン率!F101</f>
        <v>0</v>
      </c>
      <c r="K104" s="432">
        <f>+$D104*マージン率!G101</f>
        <v>0</v>
      </c>
      <c r="L104" s="432">
        <f>+$D104*マージン率!H101</f>
        <v>0</v>
      </c>
      <c r="M104" s="432">
        <f>+$D104*マージン率!I101</f>
        <v>0</v>
      </c>
      <c r="N104" s="432">
        <f>+$D104*マージン率!J101</f>
        <v>0</v>
      </c>
      <c r="O104" s="432">
        <f>+$D104*マージン率!K101</f>
        <v>0</v>
      </c>
      <c r="P104" s="432">
        <f>+$D104*マージン率!L101</f>
        <v>0</v>
      </c>
      <c r="Q104" s="438">
        <f>+$D104*マージン率!M101</f>
        <v>0</v>
      </c>
      <c r="T104" s="50" t="str">
        <f t="shared" si="24"/>
        <v>3019</v>
      </c>
      <c r="U104" s="49" t="str">
        <f t="shared" si="25"/>
        <v>その他の生産用機械</v>
      </c>
      <c r="V104" s="454">
        <f t="shared" si="14"/>
        <v>0</v>
      </c>
      <c r="Y104" s="50" t="str">
        <f t="shared" si="26"/>
        <v>3019</v>
      </c>
      <c r="Z104" s="49" t="str">
        <f t="shared" si="27"/>
        <v>その他の生産用機械</v>
      </c>
      <c r="AA104" s="53">
        <f t="shared" si="15"/>
        <v>0</v>
      </c>
    </row>
    <row r="105" spans="2:27">
      <c r="B105" s="74" t="str">
        <f>'1次効果'!B293</f>
        <v>3111</v>
      </c>
      <c r="C105" s="73" t="str">
        <f>'1次効果'!C293</f>
        <v>事務用機械</v>
      </c>
      <c r="D105" s="53"/>
      <c r="G105" s="50" t="str">
        <f t="shared" si="22"/>
        <v>3111</v>
      </c>
      <c r="H105" s="49" t="str">
        <f t="shared" si="23"/>
        <v>事務用機械</v>
      </c>
      <c r="I105" s="432">
        <f>+$D105*マージン率!E102</f>
        <v>0</v>
      </c>
      <c r="J105" s="432">
        <f>+$D105*マージン率!F102</f>
        <v>0</v>
      </c>
      <c r="K105" s="432">
        <f>+$D105*マージン率!G102</f>
        <v>0</v>
      </c>
      <c r="L105" s="432">
        <f>+$D105*マージン率!H102</f>
        <v>0</v>
      </c>
      <c r="M105" s="432">
        <f>+$D105*マージン率!I102</f>
        <v>0</v>
      </c>
      <c r="N105" s="432">
        <f>+$D105*マージン率!J102</f>
        <v>0</v>
      </c>
      <c r="O105" s="432">
        <f>+$D105*マージン率!K102</f>
        <v>0</v>
      </c>
      <c r="P105" s="432">
        <f>+$D105*マージン率!L102</f>
        <v>0</v>
      </c>
      <c r="Q105" s="438">
        <f>+$D105*マージン率!M102</f>
        <v>0</v>
      </c>
      <c r="T105" s="50" t="str">
        <f t="shared" si="24"/>
        <v>3111</v>
      </c>
      <c r="U105" s="49" t="str">
        <f t="shared" si="25"/>
        <v>事務用機械</v>
      </c>
      <c r="V105" s="454">
        <f t="shared" si="14"/>
        <v>0</v>
      </c>
      <c r="Y105" s="50" t="str">
        <f t="shared" si="26"/>
        <v>3111</v>
      </c>
      <c r="Z105" s="49" t="str">
        <f t="shared" si="27"/>
        <v>事務用機械</v>
      </c>
      <c r="AA105" s="53">
        <f t="shared" si="15"/>
        <v>0</v>
      </c>
    </row>
    <row r="106" spans="2:27">
      <c r="B106" s="74" t="str">
        <f>'1次効果'!B294</f>
        <v>3112</v>
      </c>
      <c r="C106" s="73" t="str">
        <f>'1次効果'!C294</f>
        <v>サービス用・娯楽用機器</v>
      </c>
      <c r="D106" s="53"/>
      <c r="G106" s="50" t="str">
        <f t="shared" si="22"/>
        <v>3112</v>
      </c>
      <c r="H106" s="49" t="str">
        <f t="shared" si="23"/>
        <v>サービス用・娯楽用機器</v>
      </c>
      <c r="I106" s="432">
        <f>+$D106*マージン率!E103</f>
        <v>0</v>
      </c>
      <c r="J106" s="432">
        <f>+$D106*マージン率!F103</f>
        <v>0</v>
      </c>
      <c r="K106" s="432">
        <f>+$D106*マージン率!G103</f>
        <v>0</v>
      </c>
      <c r="L106" s="432">
        <f>+$D106*マージン率!H103</f>
        <v>0</v>
      </c>
      <c r="M106" s="432">
        <f>+$D106*マージン率!I103</f>
        <v>0</v>
      </c>
      <c r="N106" s="432">
        <f>+$D106*マージン率!J103</f>
        <v>0</v>
      </c>
      <c r="O106" s="432">
        <f>+$D106*マージン率!K103</f>
        <v>0</v>
      </c>
      <c r="P106" s="432">
        <f>+$D106*マージン率!L103</f>
        <v>0</v>
      </c>
      <c r="Q106" s="438">
        <f>+$D106*マージン率!M103</f>
        <v>0</v>
      </c>
      <c r="T106" s="50" t="str">
        <f t="shared" si="24"/>
        <v>3112</v>
      </c>
      <c r="U106" s="49" t="str">
        <f t="shared" si="25"/>
        <v>サービス用・娯楽用機器</v>
      </c>
      <c r="V106" s="454">
        <f t="shared" si="14"/>
        <v>0</v>
      </c>
      <c r="Y106" s="50" t="str">
        <f t="shared" si="26"/>
        <v>3112</v>
      </c>
      <c r="Z106" s="49" t="str">
        <f t="shared" si="27"/>
        <v>サービス用・娯楽用機器</v>
      </c>
      <c r="AA106" s="53">
        <f t="shared" si="15"/>
        <v>0</v>
      </c>
    </row>
    <row r="107" spans="2:27">
      <c r="B107" s="74" t="str">
        <f>'1次効果'!B295</f>
        <v>3113</v>
      </c>
      <c r="C107" s="73" t="str">
        <f>'1次効果'!C295</f>
        <v>計測機器</v>
      </c>
      <c r="D107" s="53"/>
      <c r="G107" s="50" t="str">
        <f t="shared" si="22"/>
        <v>3113</v>
      </c>
      <c r="H107" s="49" t="str">
        <f t="shared" si="23"/>
        <v>計測機器</v>
      </c>
      <c r="I107" s="432">
        <f>+$D107*マージン率!E104</f>
        <v>0</v>
      </c>
      <c r="J107" s="432">
        <f>+$D107*マージン率!F104</f>
        <v>0</v>
      </c>
      <c r="K107" s="432">
        <f>+$D107*マージン率!G104</f>
        <v>0</v>
      </c>
      <c r="L107" s="432">
        <f>+$D107*マージン率!H104</f>
        <v>0</v>
      </c>
      <c r="M107" s="432">
        <f>+$D107*マージン率!I104</f>
        <v>0</v>
      </c>
      <c r="N107" s="432">
        <f>+$D107*マージン率!J104</f>
        <v>0</v>
      </c>
      <c r="O107" s="432">
        <f>+$D107*マージン率!K104</f>
        <v>0</v>
      </c>
      <c r="P107" s="432">
        <f>+$D107*マージン率!L104</f>
        <v>0</v>
      </c>
      <c r="Q107" s="438">
        <f>+$D107*マージン率!M104</f>
        <v>0</v>
      </c>
      <c r="T107" s="50" t="str">
        <f t="shared" si="24"/>
        <v>3113</v>
      </c>
      <c r="U107" s="49" t="str">
        <f t="shared" si="25"/>
        <v>計測機器</v>
      </c>
      <c r="V107" s="454">
        <f t="shared" si="14"/>
        <v>0</v>
      </c>
      <c r="Y107" s="50" t="str">
        <f t="shared" si="26"/>
        <v>3113</v>
      </c>
      <c r="Z107" s="49" t="str">
        <f t="shared" si="27"/>
        <v>計測機器</v>
      </c>
      <c r="AA107" s="53">
        <f t="shared" si="15"/>
        <v>0</v>
      </c>
    </row>
    <row r="108" spans="2:27">
      <c r="B108" s="74" t="str">
        <f>'1次効果'!B296</f>
        <v>3114</v>
      </c>
      <c r="C108" s="73" t="str">
        <f>'1次効果'!C296</f>
        <v>医療用機械器具</v>
      </c>
      <c r="D108" s="53"/>
      <c r="G108" s="50" t="str">
        <f t="shared" si="22"/>
        <v>3114</v>
      </c>
      <c r="H108" s="49" t="str">
        <f t="shared" si="23"/>
        <v>医療用機械器具</v>
      </c>
      <c r="I108" s="432">
        <f>+$D108*マージン率!E105</f>
        <v>0</v>
      </c>
      <c r="J108" s="432">
        <f>+$D108*マージン率!F105</f>
        <v>0</v>
      </c>
      <c r="K108" s="432">
        <f>+$D108*マージン率!G105</f>
        <v>0</v>
      </c>
      <c r="L108" s="432">
        <f>+$D108*マージン率!H105</f>
        <v>0</v>
      </c>
      <c r="M108" s="432">
        <f>+$D108*マージン率!I105</f>
        <v>0</v>
      </c>
      <c r="N108" s="432">
        <f>+$D108*マージン率!J105</f>
        <v>0</v>
      </c>
      <c r="O108" s="432">
        <f>+$D108*マージン率!K105</f>
        <v>0</v>
      </c>
      <c r="P108" s="432">
        <f>+$D108*マージン率!L105</f>
        <v>0</v>
      </c>
      <c r="Q108" s="438">
        <f>+$D108*マージン率!M105</f>
        <v>0</v>
      </c>
      <c r="T108" s="50" t="str">
        <f t="shared" si="24"/>
        <v>3114</v>
      </c>
      <c r="U108" s="49" t="str">
        <f t="shared" si="25"/>
        <v>医療用機械器具</v>
      </c>
      <c r="V108" s="454">
        <f t="shared" si="14"/>
        <v>0</v>
      </c>
      <c r="Y108" s="50" t="str">
        <f t="shared" si="26"/>
        <v>3114</v>
      </c>
      <c r="Z108" s="49" t="str">
        <f t="shared" si="27"/>
        <v>医療用機械器具</v>
      </c>
      <c r="AA108" s="53">
        <f t="shared" si="15"/>
        <v>0</v>
      </c>
    </row>
    <row r="109" spans="2:27">
      <c r="B109" s="74" t="str">
        <f>'1次効果'!B297</f>
        <v>3115</v>
      </c>
      <c r="C109" s="73" t="str">
        <f>'1次効果'!C297</f>
        <v>光学機械・レンズ</v>
      </c>
      <c r="D109" s="53"/>
      <c r="G109" s="50" t="str">
        <f t="shared" si="22"/>
        <v>3115</v>
      </c>
      <c r="H109" s="49" t="str">
        <f t="shared" si="23"/>
        <v>光学機械・レンズ</v>
      </c>
      <c r="I109" s="432">
        <f>+$D109*マージン率!E106</f>
        <v>0</v>
      </c>
      <c r="J109" s="432">
        <f>+$D109*マージン率!F106</f>
        <v>0</v>
      </c>
      <c r="K109" s="432">
        <f>+$D109*マージン率!G106</f>
        <v>0</v>
      </c>
      <c r="L109" s="432">
        <f>+$D109*マージン率!H106</f>
        <v>0</v>
      </c>
      <c r="M109" s="432">
        <f>+$D109*マージン率!I106</f>
        <v>0</v>
      </c>
      <c r="N109" s="432">
        <f>+$D109*マージン率!J106</f>
        <v>0</v>
      </c>
      <c r="O109" s="432">
        <f>+$D109*マージン率!K106</f>
        <v>0</v>
      </c>
      <c r="P109" s="432">
        <f>+$D109*マージン率!L106</f>
        <v>0</v>
      </c>
      <c r="Q109" s="438">
        <f>+$D109*マージン率!M106</f>
        <v>0</v>
      </c>
      <c r="T109" s="50" t="str">
        <f t="shared" si="24"/>
        <v>3115</v>
      </c>
      <c r="U109" s="49" t="str">
        <f t="shared" si="25"/>
        <v>光学機械・レンズ</v>
      </c>
      <c r="V109" s="454">
        <f t="shared" si="14"/>
        <v>0</v>
      </c>
      <c r="Y109" s="50" t="str">
        <f t="shared" si="26"/>
        <v>3115</v>
      </c>
      <c r="Z109" s="49" t="str">
        <f t="shared" si="27"/>
        <v>光学機械・レンズ</v>
      </c>
      <c r="AA109" s="53">
        <f t="shared" si="15"/>
        <v>0</v>
      </c>
    </row>
    <row r="110" spans="2:27">
      <c r="B110" s="74" t="str">
        <f>'1次効果'!B298</f>
        <v>3116</v>
      </c>
      <c r="C110" s="73" t="str">
        <f>'1次効果'!C298</f>
        <v>武器</v>
      </c>
      <c r="D110" s="53"/>
      <c r="G110" s="50" t="str">
        <f t="shared" si="22"/>
        <v>3116</v>
      </c>
      <c r="H110" s="49" t="str">
        <f t="shared" si="23"/>
        <v>武器</v>
      </c>
      <c r="I110" s="432">
        <f>+$D110*マージン率!E107</f>
        <v>0</v>
      </c>
      <c r="J110" s="432">
        <f>+$D110*マージン率!F107</f>
        <v>0</v>
      </c>
      <c r="K110" s="432">
        <f>+$D110*マージン率!G107</f>
        <v>0</v>
      </c>
      <c r="L110" s="432">
        <f>+$D110*マージン率!H107</f>
        <v>0</v>
      </c>
      <c r="M110" s="432">
        <f>+$D110*マージン率!I107</f>
        <v>0</v>
      </c>
      <c r="N110" s="432">
        <f>+$D110*マージン率!J107</f>
        <v>0</v>
      </c>
      <c r="O110" s="432">
        <f>+$D110*マージン率!K107</f>
        <v>0</v>
      </c>
      <c r="P110" s="432">
        <f>+$D110*マージン率!L107</f>
        <v>0</v>
      </c>
      <c r="Q110" s="438">
        <f>+$D110*マージン率!M107</f>
        <v>0</v>
      </c>
      <c r="T110" s="50" t="str">
        <f t="shared" si="24"/>
        <v>3116</v>
      </c>
      <c r="U110" s="49" t="str">
        <f t="shared" si="25"/>
        <v>武器</v>
      </c>
      <c r="V110" s="454">
        <f t="shared" si="14"/>
        <v>0</v>
      </c>
      <c r="Y110" s="50" t="str">
        <f t="shared" si="26"/>
        <v>3116</v>
      </c>
      <c r="Z110" s="49" t="str">
        <f t="shared" si="27"/>
        <v>武器</v>
      </c>
      <c r="AA110" s="53">
        <f t="shared" si="15"/>
        <v>0</v>
      </c>
    </row>
    <row r="111" spans="2:27">
      <c r="B111" s="74" t="str">
        <f>'1次効果'!B299</f>
        <v>3211</v>
      </c>
      <c r="C111" s="73" t="str">
        <f>'1次効果'!C299</f>
        <v>電子デバイス</v>
      </c>
      <c r="D111" s="53"/>
      <c r="G111" s="50" t="str">
        <f t="shared" si="22"/>
        <v>3211</v>
      </c>
      <c r="H111" s="49" t="str">
        <f t="shared" si="23"/>
        <v>電子デバイス</v>
      </c>
      <c r="I111" s="432">
        <f>+$D111*マージン率!E108</f>
        <v>0</v>
      </c>
      <c r="J111" s="432">
        <f>+$D111*マージン率!F108</f>
        <v>0</v>
      </c>
      <c r="K111" s="432">
        <f>+$D111*マージン率!G108</f>
        <v>0</v>
      </c>
      <c r="L111" s="432">
        <f>+$D111*マージン率!H108</f>
        <v>0</v>
      </c>
      <c r="M111" s="432">
        <f>+$D111*マージン率!I108</f>
        <v>0</v>
      </c>
      <c r="N111" s="432">
        <f>+$D111*マージン率!J108</f>
        <v>0</v>
      </c>
      <c r="O111" s="432">
        <f>+$D111*マージン率!K108</f>
        <v>0</v>
      </c>
      <c r="P111" s="432">
        <f>+$D111*マージン率!L108</f>
        <v>0</v>
      </c>
      <c r="Q111" s="438">
        <f>+$D111*マージン率!M108</f>
        <v>0</v>
      </c>
      <c r="T111" s="50" t="str">
        <f t="shared" si="24"/>
        <v>3211</v>
      </c>
      <c r="U111" s="49" t="str">
        <f t="shared" si="25"/>
        <v>電子デバイス</v>
      </c>
      <c r="V111" s="454">
        <f t="shared" si="14"/>
        <v>0</v>
      </c>
      <c r="Y111" s="50" t="str">
        <f t="shared" si="26"/>
        <v>3211</v>
      </c>
      <c r="Z111" s="49" t="str">
        <f t="shared" si="27"/>
        <v>電子デバイス</v>
      </c>
      <c r="AA111" s="53">
        <f t="shared" si="15"/>
        <v>0</v>
      </c>
    </row>
    <row r="112" spans="2:27">
      <c r="B112" s="74" t="str">
        <f>'1次効果'!B300</f>
        <v>3299</v>
      </c>
      <c r="C112" s="73" t="str">
        <f>'1次効果'!C300</f>
        <v>その他の電子部品</v>
      </c>
      <c r="D112" s="53"/>
      <c r="G112" s="50" t="str">
        <f t="shared" si="22"/>
        <v>3299</v>
      </c>
      <c r="H112" s="49" t="str">
        <f t="shared" si="23"/>
        <v>その他の電子部品</v>
      </c>
      <c r="I112" s="432">
        <f>+$D112*マージン率!E109</f>
        <v>0</v>
      </c>
      <c r="J112" s="432">
        <f>+$D112*マージン率!F109</f>
        <v>0</v>
      </c>
      <c r="K112" s="432">
        <f>+$D112*マージン率!G109</f>
        <v>0</v>
      </c>
      <c r="L112" s="432">
        <f>+$D112*マージン率!H109</f>
        <v>0</v>
      </c>
      <c r="M112" s="432">
        <f>+$D112*マージン率!I109</f>
        <v>0</v>
      </c>
      <c r="N112" s="432">
        <f>+$D112*マージン率!J109</f>
        <v>0</v>
      </c>
      <c r="O112" s="432">
        <f>+$D112*マージン率!K109</f>
        <v>0</v>
      </c>
      <c r="P112" s="432">
        <f>+$D112*マージン率!L109</f>
        <v>0</v>
      </c>
      <c r="Q112" s="438">
        <f>+$D112*マージン率!M109</f>
        <v>0</v>
      </c>
      <c r="T112" s="50" t="str">
        <f t="shared" si="24"/>
        <v>3299</v>
      </c>
      <c r="U112" s="49" t="str">
        <f t="shared" si="25"/>
        <v>その他の電子部品</v>
      </c>
      <c r="V112" s="454">
        <f t="shared" si="14"/>
        <v>0</v>
      </c>
      <c r="Y112" s="50" t="str">
        <f t="shared" si="26"/>
        <v>3299</v>
      </c>
      <c r="Z112" s="49" t="str">
        <f t="shared" si="27"/>
        <v>その他の電子部品</v>
      </c>
      <c r="AA112" s="53">
        <f t="shared" si="15"/>
        <v>0</v>
      </c>
    </row>
    <row r="113" spans="2:27">
      <c r="B113" s="74" t="str">
        <f>'1次効果'!B301</f>
        <v>3311</v>
      </c>
      <c r="C113" s="73" t="str">
        <f>'1次効果'!C301</f>
        <v>産業用電気機器</v>
      </c>
      <c r="D113" s="53"/>
      <c r="G113" s="50" t="str">
        <f t="shared" si="22"/>
        <v>3311</v>
      </c>
      <c r="H113" s="49" t="str">
        <f t="shared" si="23"/>
        <v>産業用電気機器</v>
      </c>
      <c r="I113" s="432">
        <f>+$D113*マージン率!E110</f>
        <v>0</v>
      </c>
      <c r="J113" s="432">
        <f>+$D113*マージン率!F110</f>
        <v>0</v>
      </c>
      <c r="K113" s="432">
        <f>+$D113*マージン率!G110</f>
        <v>0</v>
      </c>
      <c r="L113" s="432">
        <f>+$D113*マージン率!H110</f>
        <v>0</v>
      </c>
      <c r="M113" s="432">
        <f>+$D113*マージン率!I110</f>
        <v>0</v>
      </c>
      <c r="N113" s="432">
        <f>+$D113*マージン率!J110</f>
        <v>0</v>
      </c>
      <c r="O113" s="432">
        <f>+$D113*マージン率!K110</f>
        <v>0</v>
      </c>
      <c r="P113" s="432">
        <f>+$D113*マージン率!L110</f>
        <v>0</v>
      </c>
      <c r="Q113" s="438">
        <f>+$D113*マージン率!M110</f>
        <v>0</v>
      </c>
      <c r="T113" s="50" t="str">
        <f t="shared" si="24"/>
        <v>3311</v>
      </c>
      <c r="U113" s="49" t="str">
        <f t="shared" si="25"/>
        <v>産業用電気機器</v>
      </c>
      <c r="V113" s="454">
        <f t="shared" si="14"/>
        <v>0</v>
      </c>
      <c r="Y113" s="50" t="str">
        <f t="shared" si="26"/>
        <v>3311</v>
      </c>
      <c r="Z113" s="49" t="str">
        <f t="shared" si="27"/>
        <v>産業用電気機器</v>
      </c>
      <c r="AA113" s="53">
        <f t="shared" si="15"/>
        <v>0</v>
      </c>
    </row>
    <row r="114" spans="2:27">
      <c r="B114" s="74" t="str">
        <f>'1次効果'!B302</f>
        <v>3321</v>
      </c>
      <c r="C114" s="73" t="str">
        <f>'1次効果'!C302</f>
        <v>民生用電気機器</v>
      </c>
      <c r="D114" s="53"/>
      <c r="G114" s="50" t="str">
        <f t="shared" si="22"/>
        <v>3321</v>
      </c>
      <c r="H114" s="49" t="str">
        <f t="shared" si="23"/>
        <v>民生用電気機器</v>
      </c>
      <c r="I114" s="432">
        <f>+$D114*マージン率!E111</f>
        <v>0</v>
      </c>
      <c r="J114" s="432">
        <f>+$D114*マージン率!F111</f>
        <v>0</v>
      </c>
      <c r="K114" s="432">
        <f>+$D114*マージン率!G111</f>
        <v>0</v>
      </c>
      <c r="L114" s="432">
        <f>+$D114*マージン率!H111</f>
        <v>0</v>
      </c>
      <c r="M114" s="432">
        <f>+$D114*マージン率!I111</f>
        <v>0</v>
      </c>
      <c r="N114" s="432">
        <f>+$D114*マージン率!J111</f>
        <v>0</v>
      </c>
      <c r="O114" s="432">
        <f>+$D114*マージン率!K111</f>
        <v>0</v>
      </c>
      <c r="P114" s="432">
        <f>+$D114*マージン率!L111</f>
        <v>0</v>
      </c>
      <c r="Q114" s="438">
        <f>+$D114*マージン率!M111</f>
        <v>0</v>
      </c>
      <c r="T114" s="50" t="str">
        <f t="shared" si="24"/>
        <v>3321</v>
      </c>
      <c r="U114" s="49" t="str">
        <f t="shared" si="25"/>
        <v>民生用電気機器</v>
      </c>
      <c r="V114" s="454">
        <f t="shared" si="14"/>
        <v>0</v>
      </c>
      <c r="Y114" s="50" t="str">
        <f t="shared" si="26"/>
        <v>3321</v>
      </c>
      <c r="Z114" s="49" t="str">
        <f t="shared" si="27"/>
        <v>民生用電気機器</v>
      </c>
      <c r="AA114" s="53">
        <f t="shared" si="15"/>
        <v>0</v>
      </c>
    </row>
    <row r="115" spans="2:27">
      <c r="B115" s="74" t="str">
        <f>'1次効果'!B303</f>
        <v>3331</v>
      </c>
      <c r="C115" s="73" t="str">
        <f>'1次効果'!C303</f>
        <v>電子応用装置</v>
      </c>
      <c r="D115" s="53"/>
      <c r="G115" s="50" t="str">
        <f t="shared" si="22"/>
        <v>3331</v>
      </c>
      <c r="H115" s="49" t="str">
        <f t="shared" si="23"/>
        <v>電子応用装置</v>
      </c>
      <c r="I115" s="432">
        <f>+$D115*マージン率!E112</f>
        <v>0</v>
      </c>
      <c r="J115" s="432">
        <f>+$D115*マージン率!F112</f>
        <v>0</v>
      </c>
      <c r="K115" s="432">
        <f>+$D115*マージン率!G112</f>
        <v>0</v>
      </c>
      <c r="L115" s="432">
        <f>+$D115*マージン率!H112</f>
        <v>0</v>
      </c>
      <c r="M115" s="432">
        <f>+$D115*マージン率!I112</f>
        <v>0</v>
      </c>
      <c r="N115" s="432">
        <f>+$D115*マージン率!J112</f>
        <v>0</v>
      </c>
      <c r="O115" s="432">
        <f>+$D115*マージン率!K112</f>
        <v>0</v>
      </c>
      <c r="P115" s="432">
        <f>+$D115*マージン率!L112</f>
        <v>0</v>
      </c>
      <c r="Q115" s="438">
        <f>+$D115*マージン率!M112</f>
        <v>0</v>
      </c>
      <c r="T115" s="50" t="str">
        <f t="shared" si="24"/>
        <v>3331</v>
      </c>
      <c r="U115" s="49" t="str">
        <f t="shared" si="25"/>
        <v>電子応用装置</v>
      </c>
      <c r="V115" s="454">
        <f t="shared" si="14"/>
        <v>0</v>
      </c>
      <c r="Y115" s="50" t="str">
        <f t="shared" si="26"/>
        <v>3331</v>
      </c>
      <c r="Z115" s="49" t="str">
        <f t="shared" si="27"/>
        <v>電子応用装置</v>
      </c>
      <c r="AA115" s="53">
        <f t="shared" si="15"/>
        <v>0</v>
      </c>
    </row>
    <row r="116" spans="2:27">
      <c r="B116" s="74" t="str">
        <f>'1次効果'!B304</f>
        <v>3332</v>
      </c>
      <c r="C116" s="73" t="str">
        <f>'1次効果'!C304</f>
        <v>電気計測器</v>
      </c>
      <c r="D116" s="53"/>
      <c r="G116" s="50" t="str">
        <f t="shared" si="22"/>
        <v>3332</v>
      </c>
      <c r="H116" s="49" t="str">
        <f t="shared" si="23"/>
        <v>電気計測器</v>
      </c>
      <c r="I116" s="432">
        <f>+$D116*マージン率!E113</f>
        <v>0</v>
      </c>
      <c r="J116" s="432">
        <f>+$D116*マージン率!F113</f>
        <v>0</v>
      </c>
      <c r="K116" s="432">
        <f>+$D116*マージン率!G113</f>
        <v>0</v>
      </c>
      <c r="L116" s="432">
        <f>+$D116*マージン率!H113</f>
        <v>0</v>
      </c>
      <c r="M116" s="432">
        <f>+$D116*マージン率!I113</f>
        <v>0</v>
      </c>
      <c r="N116" s="432">
        <f>+$D116*マージン率!J113</f>
        <v>0</v>
      </c>
      <c r="O116" s="432">
        <f>+$D116*マージン率!K113</f>
        <v>0</v>
      </c>
      <c r="P116" s="432">
        <f>+$D116*マージン率!L113</f>
        <v>0</v>
      </c>
      <c r="Q116" s="438">
        <f>+$D116*マージン率!M113</f>
        <v>0</v>
      </c>
      <c r="T116" s="50" t="str">
        <f t="shared" si="24"/>
        <v>3332</v>
      </c>
      <c r="U116" s="49" t="str">
        <f t="shared" si="25"/>
        <v>電気計測器</v>
      </c>
      <c r="V116" s="454">
        <f t="shared" si="14"/>
        <v>0</v>
      </c>
      <c r="Y116" s="50" t="str">
        <f t="shared" si="26"/>
        <v>3332</v>
      </c>
      <c r="Z116" s="49" t="str">
        <f t="shared" si="27"/>
        <v>電気計測器</v>
      </c>
      <c r="AA116" s="53">
        <f t="shared" si="15"/>
        <v>0</v>
      </c>
    </row>
    <row r="117" spans="2:27">
      <c r="B117" s="74" t="str">
        <f>'1次効果'!B305</f>
        <v>3399</v>
      </c>
      <c r="C117" s="73" t="str">
        <f>'1次効果'!C305</f>
        <v>その他の電気機械</v>
      </c>
      <c r="D117" s="53"/>
      <c r="G117" s="50" t="str">
        <f t="shared" si="22"/>
        <v>3399</v>
      </c>
      <c r="H117" s="49" t="str">
        <f t="shared" si="23"/>
        <v>その他の電気機械</v>
      </c>
      <c r="I117" s="432">
        <f>+$D117*マージン率!E114</f>
        <v>0</v>
      </c>
      <c r="J117" s="432">
        <f>+$D117*マージン率!F114</f>
        <v>0</v>
      </c>
      <c r="K117" s="432">
        <f>+$D117*マージン率!G114</f>
        <v>0</v>
      </c>
      <c r="L117" s="432">
        <f>+$D117*マージン率!H114</f>
        <v>0</v>
      </c>
      <c r="M117" s="432">
        <f>+$D117*マージン率!I114</f>
        <v>0</v>
      </c>
      <c r="N117" s="432">
        <f>+$D117*マージン率!J114</f>
        <v>0</v>
      </c>
      <c r="O117" s="432">
        <f>+$D117*マージン率!K114</f>
        <v>0</v>
      </c>
      <c r="P117" s="432">
        <f>+$D117*マージン率!L114</f>
        <v>0</v>
      </c>
      <c r="Q117" s="438">
        <f>+$D117*マージン率!M114</f>
        <v>0</v>
      </c>
      <c r="T117" s="50" t="str">
        <f t="shared" si="24"/>
        <v>3399</v>
      </c>
      <c r="U117" s="49" t="str">
        <f t="shared" si="25"/>
        <v>その他の電気機械</v>
      </c>
      <c r="V117" s="454">
        <f t="shared" si="14"/>
        <v>0</v>
      </c>
      <c r="Y117" s="50" t="str">
        <f t="shared" si="26"/>
        <v>3399</v>
      </c>
      <c r="Z117" s="49" t="str">
        <f t="shared" si="27"/>
        <v>その他の電気機械</v>
      </c>
      <c r="AA117" s="53">
        <f t="shared" si="15"/>
        <v>0</v>
      </c>
    </row>
    <row r="118" spans="2:27">
      <c r="B118" s="74" t="str">
        <f>'1次効果'!B306</f>
        <v>3411</v>
      </c>
      <c r="C118" s="73" t="str">
        <f>'1次効果'!C306</f>
        <v>通信機器</v>
      </c>
      <c r="D118" s="53"/>
      <c r="G118" s="50" t="str">
        <f t="shared" si="22"/>
        <v>3411</v>
      </c>
      <c r="H118" s="49" t="str">
        <f t="shared" si="23"/>
        <v>通信機器</v>
      </c>
      <c r="I118" s="432">
        <f>+$D118*マージン率!E115</f>
        <v>0</v>
      </c>
      <c r="J118" s="432">
        <f>+$D118*マージン率!F115</f>
        <v>0</v>
      </c>
      <c r="K118" s="432">
        <f>+$D118*マージン率!G115</f>
        <v>0</v>
      </c>
      <c r="L118" s="432">
        <f>+$D118*マージン率!H115</f>
        <v>0</v>
      </c>
      <c r="M118" s="432">
        <f>+$D118*マージン率!I115</f>
        <v>0</v>
      </c>
      <c r="N118" s="432">
        <f>+$D118*マージン率!J115</f>
        <v>0</v>
      </c>
      <c r="O118" s="432">
        <f>+$D118*マージン率!K115</f>
        <v>0</v>
      </c>
      <c r="P118" s="432">
        <f>+$D118*マージン率!L115</f>
        <v>0</v>
      </c>
      <c r="Q118" s="438">
        <f>+$D118*マージン率!M115</f>
        <v>0</v>
      </c>
      <c r="T118" s="50" t="str">
        <f t="shared" si="24"/>
        <v>3411</v>
      </c>
      <c r="U118" s="49" t="str">
        <f t="shared" si="25"/>
        <v>通信機器</v>
      </c>
      <c r="V118" s="454">
        <f t="shared" si="14"/>
        <v>0</v>
      </c>
      <c r="Y118" s="50" t="str">
        <f t="shared" si="26"/>
        <v>3411</v>
      </c>
      <c r="Z118" s="49" t="str">
        <f t="shared" si="27"/>
        <v>通信機器</v>
      </c>
      <c r="AA118" s="53">
        <f t="shared" si="15"/>
        <v>0</v>
      </c>
    </row>
    <row r="119" spans="2:27">
      <c r="B119" s="74" t="str">
        <f>'1次効果'!B307</f>
        <v>3412</v>
      </c>
      <c r="C119" s="73" t="str">
        <f>'1次効果'!C307</f>
        <v>映像・音響機器</v>
      </c>
      <c r="D119" s="53"/>
      <c r="G119" s="50" t="str">
        <f t="shared" si="22"/>
        <v>3412</v>
      </c>
      <c r="H119" s="49" t="str">
        <f t="shared" si="23"/>
        <v>映像・音響機器</v>
      </c>
      <c r="I119" s="432">
        <f>+$D119*マージン率!E116</f>
        <v>0</v>
      </c>
      <c r="J119" s="432">
        <f>+$D119*マージン率!F116</f>
        <v>0</v>
      </c>
      <c r="K119" s="432">
        <f>+$D119*マージン率!G116</f>
        <v>0</v>
      </c>
      <c r="L119" s="432">
        <f>+$D119*マージン率!H116</f>
        <v>0</v>
      </c>
      <c r="M119" s="432">
        <f>+$D119*マージン率!I116</f>
        <v>0</v>
      </c>
      <c r="N119" s="432">
        <f>+$D119*マージン率!J116</f>
        <v>0</v>
      </c>
      <c r="O119" s="432">
        <f>+$D119*マージン率!K116</f>
        <v>0</v>
      </c>
      <c r="P119" s="432">
        <f>+$D119*マージン率!L116</f>
        <v>0</v>
      </c>
      <c r="Q119" s="438">
        <f>+$D119*マージン率!M116</f>
        <v>0</v>
      </c>
      <c r="T119" s="50" t="str">
        <f t="shared" si="24"/>
        <v>3412</v>
      </c>
      <c r="U119" s="49" t="str">
        <f t="shared" si="25"/>
        <v>映像・音響機器</v>
      </c>
      <c r="V119" s="454">
        <f t="shared" si="14"/>
        <v>0</v>
      </c>
      <c r="Y119" s="50" t="str">
        <f t="shared" si="26"/>
        <v>3412</v>
      </c>
      <c r="Z119" s="49" t="str">
        <f t="shared" si="27"/>
        <v>映像・音響機器</v>
      </c>
      <c r="AA119" s="53">
        <f t="shared" si="15"/>
        <v>0</v>
      </c>
    </row>
    <row r="120" spans="2:27">
      <c r="B120" s="74" t="str">
        <f>'1次効果'!B308</f>
        <v>3421</v>
      </c>
      <c r="C120" s="73" t="str">
        <f>'1次効果'!C308</f>
        <v>電子計算機・同附属装置</v>
      </c>
      <c r="D120" s="53"/>
      <c r="G120" s="50" t="str">
        <f t="shared" si="22"/>
        <v>3421</v>
      </c>
      <c r="H120" s="49" t="str">
        <f t="shared" si="23"/>
        <v>電子計算機・同附属装置</v>
      </c>
      <c r="I120" s="432">
        <f>+$D120*マージン率!E117</f>
        <v>0</v>
      </c>
      <c r="J120" s="432">
        <f>+$D120*マージン率!F117</f>
        <v>0</v>
      </c>
      <c r="K120" s="432">
        <f>+$D120*マージン率!G117</f>
        <v>0</v>
      </c>
      <c r="L120" s="432">
        <f>+$D120*マージン率!H117</f>
        <v>0</v>
      </c>
      <c r="M120" s="432">
        <f>+$D120*マージン率!I117</f>
        <v>0</v>
      </c>
      <c r="N120" s="432">
        <f>+$D120*マージン率!J117</f>
        <v>0</v>
      </c>
      <c r="O120" s="432">
        <f>+$D120*マージン率!K117</f>
        <v>0</v>
      </c>
      <c r="P120" s="432">
        <f>+$D120*マージン率!L117</f>
        <v>0</v>
      </c>
      <c r="Q120" s="438">
        <f>+$D120*マージン率!M117</f>
        <v>0</v>
      </c>
      <c r="T120" s="50" t="str">
        <f t="shared" si="24"/>
        <v>3421</v>
      </c>
      <c r="U120" s="49" t="str">
        <f t="shared" si="25"/>
        <v>電子計算機・同附属装置</v>
      </c>
      <c r="V120" s="454">
        <f t="shared" si="14"/>
        <v>0</v>
      </c>
      <c r="Y120" s="50" t="str">
        <f t="shared" si="26"/>
        <v>3421</v>
      </c>
      <c r="Z120" s="49" t="str">
        <f t="shared" si="27"/>
        <v>電子計算機・同附属装置</v>
      </c>
      <c r="AA120" s="53">
        <f t="shared" si="15"/>
        <v>0</v>
      </c>
    </row>
    <row r="121" spans="2:27">
      <c r="B121" s="74" t="str">
        <f>'1次効果'!B309</f>
        <v>3511</v>
      </c>
      <c r="C121" s="73" t="str">
        <f>'1次効果'!C309</f>
        <v>乗用車</v>
      </c>
      <c r="D121" s="53"/>
      <c r="G121" s="50" t="str">
        <f t="shared" si="22"/>
        <v>3511</v>
      </c>
      <c r="H121" s="49" t="str">
        <f t="shared" si="23"/>
        <v>乗用車</v>
      </c>
      <c r="I121" s="432">
        <f>+$D121*マージン率!E118</f>
        <v>0</v>
      </c>
      <c r="J121" s="432">
        <f>+$D121*マージン率!F118</f>
        <v>0</v>
      </c>
      <c r="K121" s="432">
        <f>+$D121*マージン率!G118</f>
        <v>0</v>
      </c>
      <c r="L121" s="432">
        <f>+$D121*マージン率!H118</f>
        <v>0</v>
      </c>
      <c r="M121" s="432">
        <f>+$D121*マージン率!I118</f>
        <v>0</v>
      </c>
      <c r="N121" s="432">
        <f>+$D121*マージン率!J118</f>
        <v>0</v>
      </c>
      <c r="O121" s="432">
        <f>+$D121*マージン率!K118</f>
        <v>0</v>
      </c>
      <c r="P121" s="432">
        <f>+$D121*マージン率!L118</f>
        <v>0</v>
      </c>
      <c r="Q121" s="438">
        <f>+$D121*マージン率!M118</f>
        <v>0</v>
      </c>
      <c r="T121" s="50" t="str">
        <f t="shared" si="24"/>
        <v>3511</v>
      </c>
      <c r="U121" s="49" t="str">
        <f t="shared" si="25"/>
        <v>乗用車</v>
      </c>
      <c r="V121" s="454">
        <f t="shared" si="14"/>
        <v>0</v>
      </c>
      <c r="Y121" s="50" t="str">
        <f t="shared" si="26"/>
        <v>3511</v>
      </c>
      <c r="Z121" s="49" t="str">
        <f t="shared" si="27"/>
        <v>乗用車</v>
      </c>
      <c r="AA121" s="53">
        <f t="shared" si="15"/>
        <v>0</v>
      </c>
    </row>
    <row r="122" spans="2:27">
      <c r="B122" s="74" t="str">
        <f>'1次効果'!B310</f>
        <v>3521</v>
      </c>
      <c r="C122" s="73" t="str">
        <f>'1次効果'!C310</f>
        <v>トラック・バス・その他の自動車</v>
      </c>
      <c r="D122" s="53"/>
      <c r="G122" s="50" t="str">
        <f t="shared" si="22"/>
        <v>3521</v>
      </c>
      <c r="H122" s="49" t="str">
        <f t="shared" si="23"/>
        <v>トラック・バス・その他の自動車</v>
      </c>
      <c r="I122" s="432">
        <f>+$D122*マージン率!E119</f>
        <v>0</v>
      </c>
      <c r="J122" s="432">
        <f>+$D122*マージン率!F119</f>
        <v>0</v>
      </c>
      <c r="K122" s="432">
        <f>+$D122*マージン率!G119</f>
        <v>0</v>
      </c>
      <c r="L122" s="432">
        <f>+$D122*マージン率!H119</f>
        <v>0</v>
      </c>
      <c r="M122" s="432">
        <f>+$D122*マージン率!I119</f>
        <v>0</v>
      </c>
      <c r="N122" s="432">
        <f>+$D122*マージン率!J119</f>
        <v>0</v>
      </c>
      <c r="O122" s="432">
        <f>+$D122*マージン率!K119</f>
        <v>0</v>
      </c>
      <c r="P122" s="432">
        <f>+$D122*マージン率!L119</f>
        <v>0</v>
      </c>
      <c r="Q122" s="438">
        <f>+$D122*マージン率!M119</f>
        <v>0</v>
      </c>
      <c r="T122" s="50" t="str">
        <f t="shared" si="24"/>
        <v>3521</v>
      </c>
      <c r="U122" s="49" t="str">
        <f t="shared" si="25"/>
        <v>トラック・バス・その他の自動車</v>
      </c>
      <c r="V122" s="454">
        <f t="shared" si="14"/>
        <v>0</v>
      </c>
      <c r="Y122" s="50" t="str">
        <f t="shared" si="26"/>
        <v>3521</v>
      </c>
      <c r="Z122" s="49" t="str">
        <f t="shared" si="27"/>
        <v>トラック・バス・その他の自動車</v>
      </c>
      <c r="AA122" s="53">
        <f t="shared" si="15"/>
        <v>0</v>
      </c>
    </row>
    <row r="123" spans="2:27">
      <c r="B123" s="74" t="str">
        <f>'1次効果'!B311</f>
        <v>3522</v>
      </c>
      <c r="C123" s="73" t="str">
        <f>'1次効果'!C311</f>
        <v>二輪自動車</v>
      </c>
      <c r="D123" s="53"/>
      <c r="G123" s="50" t="str">
        <f t="shared" si="22"/>
        <v>3522</v>
      </c>
      <c r="H123" s="49" t="str">
        <f t="shared" si="23"/>
        <v>二輪自動車</v>
      </c>
      <c r="I123" s="432">
        <f>+$D123*マージン率!E120</f>
        <v>0</v>
      </c>
      <c r="J123" s="432">
        <f>+$D123*マージン率!F120</f>
        <v>0</v>
      </c>
      <c r="K123" s="432">
        <f>+$D123*マージン率!G120</f>
        <v>0</v>
      </c>
      <c r="L123" s="432">
        <f>+$D123*マージン率!H120</f>
        <v>0</v>
      </c>
      <c r="M123" s="432">
        <f>+$D123*マージン率!I120</f>
        <v>0</v>
      </c>
      <c r="N123" s="432">
        <f>+$D123*マージン率!J120</f>
        <v>0</v>
      </c>
      <c r="O123" s="432">
        <f>+$D123*マージン率!K120</f>
        <v>0</v>
      </c>
      <c r="P123" s="432">
        <f>+$D123*マージン率!L120</f>
        <v>0</v>
      </c>
      <c r="Q123" s="438">
        <f>+$D123*マージン率!M120</f>
        <v>0</v>
      </c>
      <c r="T123" s="50" t="str">
        <f t="shared" si="24"/>
        <v>3522</v>
      </c>
      <c r="U123" s="49" t="str">
        <f t="shared" si="25"/>
        <v>二輪自動車</v>
      </c>
      <c r="V123" s="454">
        <f t="shared" si="14"/>
        <v>0</v>
      </c>
      <c r="Y123" s="50" t="str">
        <f t="shared" si="26"/>
        <v>3522</v>
      </c>
      <c r="Z123" s="49" t="str">
        <f t="shared" si="27"/>
        <v>二輪自動車</v>
      </c>
      <c r="AA123" s="53">
        <f t="shared" si="15"/>
        <v>0</v>
      </c>
    </row>
    <row r="124" spans="2:27">
      <c r="B124" s="74" t="str">
        <f>'1次効果'!B312</f>
        <v>3531</v>
      </c>
      <c r="C124" s="73" t="str">
        <f>'1次効果'!C312</f>
        <v>自動車部品・同附属品</v>
      </c>
      <c r="D124" s="53"/>
      <c r="G124" s="50" t="str">
        <f t="shared" si="22"/>
        <v>3531</v>
      </c>
      <c r="H124" s="49" t="str">
        <f t="shared" si="23"/>
        <v>自動車部品・同附属品</v>
      </c>
      <c r="I124" s="432">
        <f>+$D124*マージン率!E121</f>
        <v>0</v>
      </c>
      <c r="J124" s="432">
        <f>+$D124*マージン率!F121</f>
        <v>0</v>
      </c>
      <c r="K124" s="432">
        <f>+$D124*マージン率!G121</f>
        <v>0</v>
      </c>
      <c r="L124" s="432">
        <f>+$D124*マージン率!H121</f>
        <v>0</v>
      </c>
      <c r="M124" s="432">
        <f>+$D124*マージン率!I121</f>
        <v>0</v>
      </c>
      <c r="N124" s="432">
        <f>+$D124*マージン率!J121</f>
        <v>0</v>
      </c>
      <c r="O124" s="432">
        <f>+$D124*マージン率!K121</f>
        <v>0</v>
      </c>
      <c r="P124" s="432">
        <f>+$D124*マージン率!L121</f>
        <v>0</v>
      </c>
      <c r="Q124" s="438">
        <f>+$D124*マージン率!M121</f>
        <v>0</v>
      </c>
      <c r="T124" s="50" t="str">
        <f t="shared" si="24"/>
        <v>3531</v>
      </c>
      <c r="U124" s="49" t="str">
        <f t="shared" si="25"/>
        <v>自動車部品・同附属品</v>
      </c>
      <c r="V124" s="454">
        <f t="shared" si="14"/>
        <v>0</v>
      </c>
      <c r="Y124" s="50" t="str">
        <f t="shared" si="26"/>
        <v>3531</v>
      </c>
      <c r="Z124" s="49" t="str">
        <f t="shared" si="27"/>
        <v>自動車部品・同附属品</v>
      </c>
      <c r="AA124" s="53">
        <f t="shared" si="15"/>
        <v>0</v>
      </c>
    </row>
    <row r="125" spans="2:27">
      <c r="B125" s="74" t="str">
        <f>'1次効果'!B313</f>
        <v>3541</v>
      </c>
      <c r="C125" s="73" t="str">
        <f>'1次効果'!C313</f>
        <v>船舶・同修理</v>
      </c>
      <c r="D125" s="53"/>
      <c r="G125" s="50" t="str">
        <f t="shared" si="22"/>
        <v>3541</v>
      </c>
      <c r="H125" s="49" t="str">
        <f t="shared" si="23"/>
        <v>船舶・同修理</v>
      </c>
      <c r="I125" s="432">
        <f>+$D125*マージン率!E122</f>
        <v>0</v>
      </c>
      <c r="J125" s="432">
        <f>+$D125*マージン率!F122</f>
        <v>0</v>
      </c>
      <c r="K125" s="432">
        <f>+$D125*マージン率!G122</f>
        <v>0</v>
      </c>
      <c r="L125" s="432">
        <f>+$D125*マージン率!H122</f>
        <v>0</v>
      </c>
      <c r="M125" s="432">
        <f>+$D125*マージン率!I122</f>
        <v>0</v>
      </c>
      <c r="N125" s="432">
        <f>+$D125*マージン率!J122</f>
        <v>0</v>
      </c>
      <c r="O125" s="432">
        <f>+$D125*マージン率!K122</f>
        <v>0</v>
      </c>
      <c r="P125" s="432">
        <f>+$D125*マージン率!L122</f>
        <v>0</v>
      </c>
      <c r="Q125" s="438">
        <f>+$D125*マージン率!M122</f>
        <v>0</v>
      </c>
      <c r="T125" s="50" t="str">
        <f t="shared" si="24"/>
        <v>3541</v>
      </c>
      <c r="U125" s="49" t="str">
        <f t="shared" si="25"/>
        <v>船舶・同修理</v>
      </c>
      <c r="V125" s="454">
        <f t="shared" si="14"/>
        <v>0</v>
      </c>
      <c r="Y125" s="50" t="str">
        <f t="shared" si="26"/>
        <v>3541</v>
      </c>
      <c r="Z125" s="49" t="str">
        <f t="shared" si="27"/>
        <v>船舶・同修理</v>
      </c>
      <c r="AA125" s="53">
        <f t="shared" si="15"/>
        <v>0</v>
      </c>
    </row>
    <row r="126" spans="2:27">
      <c r="B126" s="74" t="str">
        <f>'1次効果'!B314</f>
        <v>3591</v>
      </c>
      <c r="C126" s="73" t="str">
        <f>'1次効果'!C314</f>
        <v>鉄道車両・同修理</v>
      </c>
      <c r="D126" s="53"/>
      <c r="G126" s="50" t="str">
        <f t="shared" si="22"/>
        <v>3591</v>
      </c>
      <c r="H126" s="49" t="str">
        <f t="shared" si="23"/>
        <v>鉄道車両・同修理</v>
      </c>
      <c r="I126" s="432">
        <f>+$D126*マージン率!E123</f>
        <v>0</v>
      </c>
      <c r="J126" s="432">
        <f>+$D126*マージン率!F123</f>
        <v>0</v>
      </c>
      <c r="K126" s="432">
        <f>+$D126*マージン率!G123</f>
        <v>0</v>
      </c>
      <c r="L126" s="432">
        <f>+$D126*マージン率!H123</f>
        <v>0</v>
      </c>
      <c r="M126" s="432">
        <f>+$D126*マージン率!I123</f>
        <v>0</v>
      </c>
      <c r="N126" s="432">
        <f>+$D126*マージン率!J123</f>
        <v>0</v>
      </c>
      <c r="O126" s="432">
        <f>+$D126*マージン率!K123</f>
        <v>0</v>
      </c>
      <c r="P126" s="432">
        <f>+$D126*マージン率!L123</f>
        <v>0</v>
      </c>
      <c r="Q126" s="438">
        <f>+$D126*マージン率!M123</f>
        <v>0</v>
      </c>
      <c r="T126" s="50" t="str">
        <f t="shared" si="24"/>
        <v>3591</v>
      </c>
      <c r="U126" s="49" t="str">
        <f t="shared" si="25"/>
        <v>鉄道車両・同修理</v>
      </c>
      <c r="V126" s="454">
        <f t="shared" si="14"/>
        <v>0</v>
      </c>
      <c r="Y126" s="50" t="str">
        <f t="shared" si="26"/>
        <v>3591</v>
      </c>
      <c r="Z126" s="49" t="str">
        <f t="shared" si="27"/>
        <v>鉄道車両・同修理</v>
      </c>
      <c r="AA126" s="53">
        <f t="shared" si="15"/>
        <v>0</v>
      </c>
    </row>
    <row r="127" spans="2:27">
      <c r="B127" s="74" t="str">
        <f>'1次効果'!B315</f>
        <v>3592</v>
      </c>
      <c r="C127" s="73" t="str">
        <f>'1次効果'!C315</f>
        <v>航空機・同修理</v>
      </c>
      <c r="D127" s="53"/>
      <c r="G127" s="50" t="str">
        <f t="shared" si="22"/>
        <v>3592</v>
      </c>
      <c r="H127" s="49" t="str">
        <f t="shared" si="23"/>
        <v>航空機・同修理</v>
      </c>
      <c r="I127" s="432">
        <f>+$D127*マージン率!E124</f>
        <v>0</v>
      </c>
      <c r="J127" s="432">
        <f>+$D127*マージン率!F124</f>
        <v>0</v>
      </c>
      <c r="K127" s="432">
        <f>+$D127*マージン率!G124</f>
        <v>0</v>
      </c>
      <c r="L127" s="432">
        <f>+$D127*マージン率!H124</f>
        <v>0</v>
      </c>
      <c r="M127" s="432">
        <f>+$D127*マージン率!I124</f>
        <v>0</v>
      </c>
      <c r="N127" s="432">
        <f>+$D127*マージン率!J124</f>
        <v>0</v>
      </c>
      <c r="O127" s="432">
        <f>+$D127*マージン率!K124</f>
        <v>0</v>
      </c>
      <c r="P127" s="432">
        <f>+$D127*マージン率!L124</f>
        <v>0</v>
      </c>
      <c r="Q127" s="438">
        <f>+$D127*マージン率!M124</f>
        <v>0</v>
      </c>
      <c r="T127" s="50" t="str">
        <f t="shared" si="24"/>
        <v>3592</v>
      </c>
      <c r="U127" s="49" t="str">
        <f t="shared" si="25"/>
        <v>航空機・同修理</v>
      </c>
      <c r="V127" s="454">
        <f t="shared" si="14"/>
        <v>0</v>
      </c>
      <c r="Y127" s="50" t="str">
        <f t="shared" si="26"/>
        <v>3592</v>
      </c>
      <c r="Z127" s="49" t="str">
        <f t="shared" si="27"/>
        <v>航空機・同修理</v>
      </c>
      <c r="AA127" s="53">
        <f t="shared" si="15"/>
        <v>0</v>
      </c>
    </row>
    <row r="128" spans="2:27">
      <c r="B128" s="74" t="str">
        <f>'1次効果'!B316</f>
        <v>3599</v>
      </c>
      <c r="C128" s="73" t="str">
        <f>'1次効果'!C316</f>
        <v>その他の輸送機械</v>
      </c>
      <c r="D128" s="53"/>
      <c r="G128" s="50" t="str">
        <f t="shared" si="22"/>
        <v>3599</v>
      </c>
      <c r="H128" s="49" t="str">
        <f t="shared" si="23"/>
        <v>その他の輸送機械</v>
      </c>
      <c r="I128" s="432">
        <f>+$D128*マージン率!E125</f>
        <v>0</v>
      </c>
      <c r="J128" s="432">
        <f>+$D128*マージン率!F125</f>
        <v>0</v>
      </c>
      <c r="K128" s="432">
        <f>+$D128*マージン率!G125</f>
        <v>0</v>
      </c>
      <c r="L128" s="432">
        <f>+$D128*マージン率!H125</f>
        <v>0</v>
      </c>
      <c r="M128" s="432">
        <f>+$D128*マージン率!I125</f>
        <v>0</v>
      </c>
      <c r="N128" s="432">
        <f>+$D128*マージン率!J125</f>
        <v>0</v>
      </c>
      <c r="O128" s="432">
        <f>+$D128*マージン率!K125</f>
        <v>0</v>
      </c>
      <c r="P128" s="432">
        <f>+$D128*マージン率!L125</f>
        <v>0</v>
      </c>
      <c r="Q128" s="438">
        <f>+$D128*マージン率!M125</f>
        <v>0</v>
      </c>
      <c r="T128" s="50" t="str">
        <f t="shared" si="24"/>
        <v>3599</v>
      </c>
      <c r="U128" s="49" t="str">
        <f t="shared" si="25"/>
        <v>その他の輸送機械</v>
      </c>
      <c r="V128" s="454">
        <f t="shared" si="14"/>
        <v>0</v>
      </c>
      <c r="Y128" s="50" t="str">
        <f t="shared" si="26"/>
        <v>3599</v>
      </c>
      <c r="Z128" s="49" t="str">
        <f t="shared" si="27"/>
        <v>その他の輸送機械</v>
      </c>
      <c r="AA128" s="53">
        <f t="shared" si="15"/>
        <v>0</v>
      </c>
    </row>
    <row r="129" spans="2:27">
      <c r="B129" s="74" t="str">
        <f>'1次効果'!B317</f>
        <v>3911</v>
      </c>
      <c r="C129" s="73" t="str">
        <f>'1次効果'!C317</f>
        <v>がん具・運動用品</v>
      </c>
      <c r="D129" s="53"/>
      <c r="G129" s="50" t="str">
        <f t="shared" si="22"/>
        <v>3911</v>
      </c>
      <c r="H129" s="49" t="str">
        <f t="shared" si="23"/>
        <v>がん具・運動用品</v>
      </c>
      <c r="I129" s="432">
        <f>+$D129*マージン率!E126</f>
        <v>0</v>
      </c>
      <c r="J129" s="432">
        <f>+$D129*マージン率!F126</f>
        <v>0</v>
      </c>
      <c r="K129" s="432">
        <f>+$D129*マージン率!G126</f>
        <v>0</v>
      </c>
      <c r="L129" s="432">
        <f>+$D129*マージン率!H126</f>
        <v>0</v>
      </c>
      <c r="M129" s="432">
        <f>+$D129*マージン率!I126</f>
        <v>0</v>
      </c>
      <c r="N129" s="432">
        <f>+$D129*マージン率!J126</f>
        <v>0</v>
      </c>
      <c r="O129" s="432">
        <f>+$D129*マージン率!K126</f>
        <v>0</v>
      </c>
      <c r="P129" s="432">
        <f>+$D129*マージン率!L126</f>
        <v>0</v>
      </c>
      <c r="Q129" s="438">
        <f>+$D129*マージン率!M126</f>
        <v>0</v>
      </c>
      <c r="T129" s="50" t="str">
        <f t="shared" si="24"/>
        <v>3911</v>
      </c>
      <c r="U129" s="49" t="str">
        <f t="shared" si="25"/>
        <v>がん具・運動用品</v>
      </c>
      <c r="V129" s="454">
        <f t="shared" si="14"/>
        <v>0</v>
      </c>
      <c r="Y129" s="50" t="str">
        <f t="shared" si="26"/>
        <v>3911</v>
      </c>
      <c r="Z129" s="49" t="str">
        <f t="shared" si="27"/>
        <v>がん具・運動用品</v>
      </c>
      <c r="AA129" s="53">
        <f t="shared" si="15"/>
        <v>0</v>
      </c>
    </row>
    <row r="130" spans="2:27">
      <c r="B130" s="74" t="str">
        <f>'1次効果'!B318</f>
        <v>3919</v>
      </c>
      <c r="C130" s="73" t="str">
        <f>'1次効果'!C318</f>
        <v>その他の製造工業製品</v>
      </c>
      <c r="D130" s="53"/>
      <c r="G130" s="50" t="str">
        <f t="shared" si="22"/>
        <v>3919</v>
      </c>
      <c r="H130" s="49" t="str">
        <f t="shared" si="23"/>
        <v>その他の製造工業製品</v>
      </c>
      <c r="I130" s="432">
        <f>+$D130*マージン率!E127</f>
        <v>0</v>
      </c>
      <c r="J130" s="432">
        <f>+$D130*マージン率!F127</f>
        <v>0</v>
      </c>
      <c r="K130" s="432">
        <f>+$D130*マージン率!G127</f>
        <v>0</v>
      </c>
      <c r="L130" s="432">
        <f>+$D130*マージン率!H127</f>
        <v>0</v>
      </c>
      <c r="M130" s="432">
        <f>+$D130*マージン率!I127</f>
        <v>0</v>
      </c>
      <c r="N130" s="432">
        <f>+$D130*マージン率!J127</f>
        <v>0</v>
      </c>
      <c r="O130" s="432">
        <f>+$D130*マージン率!K127</f>
        <v>0</v>
      </c>
      <c r="P130" s="432">
        <f>+$D130*マージン率!L127</f>
        <v>0</v>
      </c>
      <c r="Q130" s="438">
        <f>+$D130*マージン率!M127</f>
        <v>0</v>
      </c>
      <c r="T130" s="50" t="str">
        <f t="shared" si="24"/>
        <v>3919</v>
      </c>
      <c r="U130" s="49" t="str">
        <f t="shared" si="25"/>
        <v>その他の製造工業製品</v>
      </c>
      <c r="V130" s="454">
        <f t="shared" si="14"/>
        <v>0</v>
      </c>
      <c r="Y130" s="50" t="str">
        <f t="shared" si="26"/>
        <v>3919</v>
      </c>
      <c r="Z130" s="49" t="str">
        <f t="shared" si="27"/>
        <v>その他の製造工業製品</v>
      </c>
      <c r="AA130" s="53">
        <f t="shared" si="15"/>
        <v>0</v>
      </c>
    </row>
    <row r="131" spans="2:27">
      <c r="B131" s="74" t="str">
        <f>'1次効果'!B319</f>
        <v>3921</v>
      </c>
      <c r="C131" s="73" t="str">
        <f>'1次効果'!C319</f>
        <v>再生資源回収・加工処理</v>
      </c>
      <c r="D131" s="53"/>
      <c r="G131" s="50" t="str">
        <f t="shared" si="22"/>
        <v>3921</v>
      </c>
      <c r="H131" s="49" t="str">
        <f t="shared" si="23"/>
        <v>再生資源回収・加工処理</v>
      </c>
      <c r="I131" s="432">
        <f>+$D131*マージン率!E128</f>
        <v>0</v>
      </c>
      <c r="J131" s="432">
        <f>+$D131*マージン率!F128</f>
        <v>0</v>
      </c>
      <c r="K131" s="432">
        <f>+$D131*マージン率!G128</f>
        <v>0</v>
      </c>
      <c r="L131" s="432">
        <f>+$D131*マージン率!H128</f>
        <v>0</v>
      </c>
      <c r="M131" s="432">
        <f>+$D131*マージン率!I128</f>
        <v>0</v>
      </c>
      <c r="N131" s="432">
        <f>+$D131*マージン率!J128</f>
        <v>0</v>
      </c>
      <c r="O131" s="432">
        <f>+$D131*マージン率!K128</f>
        <v>0</v>
      </c>
      <c r="P131" s="432">
        <f>+$D131*マージン率!L128</f>
        <v>0</v>
      </c>
      <c r="Q131" s="438">
        <f>+$D131*マージン率!M128</f>
        <v>0</v>
      </c>
      <c r="T131" s="50" t="str">
        <f t="shared" si="24"/>
        <v>3921</v>
      </c>
      <c r="U131" s="49" t="str">
        <f t="shared" si="25"/>
        <v>再生資源回収・加工処理</v>
      </c>
      <c r="V131" s="454">
        <f t="shared" si="14"/>
        <v>0</v>
      </c>
      <c r="Y131" s="50" t="str">
        <f t="shared" si="26"/>
        <v>3921</v>
      </c>
      <c r="Z131" s="49" t="str">
        <f t="shared" si="27"/>
        <v>再生資源回収・加工処理</v>
      </c>
      <c r="AA131" s="53">
        <f t="shared" si="15"/>
        <v>0</v>
      </c>
    </row>
    <row r="132" spans="2:27">
      <c r="B132" s="74" t="str">
        <f>'1次効果'!B320</f>
        <v>4111</v>
      </c>
      <c r="C132" s="73" t="str">
        <f>'1次効果'!C320</f>
        <v>住宅建築</v>
      </c>
      <c r="D132" s="53"/>
      <c r="G132" s="50" t="str">
        <f t="shared" si="22"/>
        <v>4111</v>
      </c>
      <c r="H132" s="49" t="str">
        <f t="shared" si="23"/>
        <v>住宅建築</v>
      </c>
      <c r="I132" s="432">
        <f>+$D132*マージン率!E129</f>
        <v>0</v>
      </c>
      <c r="J132" s="432">
        <f>+$D132*マージン率!F129</f>
        <v>0</v>
      </c>
      <c r="K132" s="432">
        <f>+$D132*マージン率!G129</f>
        <v>0</v>
      </c>
      <c r="L132" s="432">
        <f>+$D132*マージン率!H129</f>
        <v>0</v>
      </c>
      <c r="M132" s="432">
        <f>+$D132*マージン率!I129</f>
        <v>0</v>
      </c>
      <c r="N132" s="432">
        <f>+$D132*マージン率!J129</f>
        <v>0</v>
      </c>
      <c r="O132" s="432">
        <f>+$D132*マージン率!K129</f>
        <v>0</v>
      </c>
      <c r="P132" s="432">
        <f>+$D132*マージン率!L129</f>
        <v>0</v>
      </c>
      <c r="Q132" s="438">
        <f>+$D132*マージン率!M129</f>
        <v>0</v>
      </c>
      <c r="T132" s="50" t="str">
        <f t="shared" si="24"/>
        <v>4111</v>
      </c>
      <c r="U132" s="49" t="str">
        <f t="shared" si="25"/>
        <v>住宅建築</v>
      </c>
      <c r="V132" s="454">
        <f t="shared" si="14"/>
        <v>0</v>
      </c>
      <c r="Y132" s="50" t="str">
        <f t="shared" si="26"/>
        <v>4111</v>
      </c>
      <c r="Z132" s="49" t="str">
        <f t="shared" si="27"/>
        <v>住宅建築</v>
      </c>
      <c r="AA132" s="53">
        <f t="shared" si="15"/>
        <v>0</v>
      </c>
    </row>
    <row r="133" spans="2:27">
      <c r="B133" s="74" t="str">
        <f>'1次効果'!B321</f>
        <v>4112</v>
      </c>
      <c r="C133" s="73" t="str">
        <f>'1次効果'!C321</f>
        <v>非住宅建築</v>
      </c>
      <c r="D133" s="53"/>
      <c r="G133" s="50" t="str">
        <f t="shared" si="22"/>
        <v>4112</v>
      </c>
      <c r="H133" s="49" t="str">
        <f t="shared" si="23"/>
        <v>非住宅建築</v>
      </c>
      <c r="I133" s="432">
        <f>+$D133*マージン率!E130</f>
        <v>0</v>
      </c>
      <c r="J133" s="432">
        <f>+$D133*マージン率!F130</f>
        <v>0</v>
      </c>
      <c r="K133" s="432">
        <f>+$D133*マージン率!G130</f>
        <v>0</v>
      </c>
      <c r="L133" s="432">
        <f>+$D133*マージン率!H130</f>
        <v>0</v>
      </c>
      <c r="M133" s="432">
        <f>+$D133*マージン率!I130</f>
        <v>0</v>
      </c>
      <c r="N133" s="432">
        <f>+$D133*マージン率!J130</f>
        <v>0</v>
      </c>
      <c r="O133" s="432">
        <f>+$D133*マージン率!K130</f>
        <v>0</v>
      </c>
      <c r="P133" s="432">
        <f>+$D133*マージン率!L130</f>
        <v>0</v>
      </c>
      <c r="Q133" s="438">
        <f>+$D133*マージン率!M130</f>
        <v>0</v>
      </c>
      <c r="T133" s="50" t="str">
        <f t="shared" si="24"/>
        <v>4112</v>
      </c>
      <c r="U133" s="49" t="str">
        <f t="shared" si="25"/>
        <v>非住宅建築</v>
      </c>
      <c r="V133" s="454">
        <f t="shared" ref="V133:V190" si="28">+D133+SUM(I133:Q133)</f>
        <v>0</v>
      </c>
      <c r="Y133" s="50" t="str">
        <f t="shared" si="26"/>
        <v>4112</v>
      </c>
      <c r="Z133" s="49" t="str">
        <f t="shared" si="27"/>
        <v>非住宅建築</v>
      </c>
      <c r="AA133" s="53">
        <f t="shared" ref="AA133:AA190" si="29">+V133</f>
        <v>0</v>
      </c>
    </row>
    <row r="134" spans="2:27">
      <c r="B134" s="74" t="str">
        <f>'1次効果'!B322</f>
        <v>4121</v>
      </c>
      <c r="C134" s="73" t="str">
        <f>'1次効果'!C322</f>
        <v>建設補修</v>
      </c>
      <c r="D134" s="53"/>
      <c r="G134" s="50" t="str">
        <f t="shared" ref="G134:G165" si="30">B134</f>
        <v>4121</v>
      </c>
      <c r="H134" s="49" t="str">
        <f t="shared" ref="H134:H165" si="31">C134</f>
        <v>建設補修</v>
      </c>
      <c r="I134" s="432">
        <f>+$D134*マージン率!E131</f>
        <v>0</v>
      </c>
      <c r="J134" s="432">
        <f>+$D134*マージン率!F131</f>
        <v>0</v>
      </c>
      <c r="K134" s="432">
        <f>+$D134*マージン率!G131</f>
        <v>0</v>
      </c>
      <c r="L134" s="432">
        <f>+$D134*マージン率!H131</f>
        <v>0</v>
      </c>
      <c r="M134" s="432">
        <f>+$D134*マージン率!I131</f>
        <v>0</v>
      </c>
      <c r="N134" s="432">
        <f>+$D134*マージン率!J131</f>
        <v>0</v>
      </c>
      <c r="O134" s="432">
        <f>+$D134*マージン率!K131</f>
        <v>0</v>
      </c>
      <c r="P134" s="432">
        <f>+$D134*マージン率!L131</f>
        <v>0</v>
      </c>
      <c r="Q134" s="438">
        <f>+$D134*マージン率!M131</f>
        <v>0</v>
      </c>
      <c r="T134" s="50" t="str">
        <f t="shared" ref="T134:T165" si="32">B134</f>
        <v>4121</v>
      </c>
      <c r="U134" s="49" t="str">
        <f t="shared" ref="U134:U165" si="33">C134</f>
        <v>建設補修</v>
      </c>
      <c r="V134" s="454">
        <f t="shared" si="28"/>
        <v>0</v>
      </c>
      <c r="Y134" s="50" t="str">
        <f t="shared" ref="Y134:Y165" si="34">B134</f>
        <v>4121</v>
      </c>
      <c r="Z134" s="49" t="str">
        <f t="shared" ref="Z134:Z165" si="35">C134</f>
        <v>建設補修</v>
      </c>
      <c r="AA134" s="53">
        <f t="shared" si="29"/>
        <v>0</v>
      </c>
    </row>
    <row r="135" spans="2:27">
      <c r="B135" s="74" t="str">
        <f>'1次効果'!B323</f>
        <v>4131</v>
      </c>
      <c r="C135" s="73" t="str">
        <f>'1次効果'!C323</f>
        <v>公共事業</v>
      </c>
      <c r="D135" s="53"/>
      <c r="G135" s="50" t="str">
        <f t="shared" si="30"/>
        <v>4131</v>
      </c>
      <c r="H135" s="49" t="str">
        <f t="shared" si="31"/>
        <v>公共事業</v>
      </c>
      <c r="I135" s="432">
        <f>+$D135*マージン率!E132</f>
        <v>0</v>
      </c>
      <c r="J135" s="432">
        <f>+$D135*マージン率!F132</f>
        <v>0</v>
      </c>
      <c r="K135" s="432">
        <f>+$D135*マージン率!G132</f>
        <v>0</v>
      </c>
      <c r="L135" s="432">
        <f>+$D135*マージン率!H132</f>
        <v>0</v>
      </c>
      <c r="M135" s="432">
        <f>+$D135*マージン率!I132</f>
        <v>0</v>
      </c>
      <c r="N135" s="432">
        <f>+$D135*マージン率!J132</f>
        <v>0</v>
      </c>
      <c r="O135" s="432">
        <f>+$D135*マージン率!K132</f>
        <v>0</v>
      </c>
      <c r="P135" s="432">
        <f>+$D135*マージン率!L132</f>
        <v>0</v>
      </c>
      <c r="Q135" s="438">
        <f>+$D135*マージン率!M132</f>
        <v>0</v>
      </c>
      <c r="T135" s="50" t="str">
        <f t="shared" si="32"/>
        <v>4131</v>
      </c>
      <c r="U135" s="49" t="str">
        <f t="shared" si="33"/>
        <v>公共事業</v>
      </c>
      <c r="V135" s="454">
        <f t="shared" si="28"/>
        <v>0</v>
      </c>
      <c r="Y135" s="50" t="str">
        <f t="shared" si="34"/>
        <v>4131</v>
      </c>
      <c r="Z135" s="49" t="str">
        <f t="shared" si="35"/>
        <v>公共事業</v>
      </c>
      <c r="AA135" s="53">
        <f t="shared" si="29"/>
        <v>0</v>
      </c>
    </row>
    <row r="136" spans="2:27">
      <c r="B136" s="74" t="str">
        <f>'1次効果'!B324</f>
        <v>4191</v>
      </c>
      <c r="C136" s="73" t="str">
        <f>'1次効果'!C324</f>
        <v>その他の土木建設</v>
      </c>
      <c r="D136" s="53"/>
      <c r="G136" s="50" t="str">
        <f t="shared" si="30"/>
        <v>4191</v>
      </c>
      <c r="H136" s="49" t="str">
        <f t="shared" si="31"/>
        <v>その他の土木建設</v>
      </c>
      <c r="I136" s="432">
        <f>+$D136*マージン率!E133</f>
        <v>0</v>
      </c>
      <c r="J136" s="432">
        <f>+$D136*マージン率!F133</f>
        <v>0</v>
      </c>
      <c r="K136" s="432">
        <f>+$D136*マージン率!G133</f>
        <v>0</v>
      </c>
      <c r="L136" s="432">
        <f>+$D136*マージン率!H133</f>
        <v>0</v>
      </c>
      <c r="M136" s="432">
        <f>+$D136*マージン率!I133</f>
        <v>0</v>
      </c>
      <c r="N136" s="432">
        <f>+$D136*マージン率!J133</f>
        <v>0</v>
      </c>
      <c r="O136" s="432">
        <f>+$D136*マージン率!K133</f>
        <v>0</v>
      </c>
      <c r="P136" s="432">
        <f>+$D136*マージン率!L133</f>
        <v>0</v>
      </c>
      <c r="Q136" s="438">
        <f>+$D136*マージン率!M133</f>
        <v>0</v>
      </c>
      <c r="T136" s="50" t="str">
        <f t="shared" si="32"/>
        <v>4191</v>
      </c>
      <c r="U136" s="49" t="str">
        <f t="shared" si="33"/>
        <v>その他の土木建設</v>
      </c>
      <c r="V136" s="454">
        <f t="shared" si="28"/>
        <v>0</v>
      </c>
      <c r="Y136" s="50" t="str">
        <f t="shared" si="34"/>
        <v>4191</v>
      </c>
      <c r="Z136" s="49" t="str">
        <f t="shared" si="35"/>
        <v>その他の土木建設</v>
      </c>
      <c r="AA136" s="53">
        <f t="shared" si="29"/>
        <v>0</v>
      </c>
    </row>
    <row r="137" spans="2:27">
      <c r="B137" s="74" t="str">
        <f>'1次効果'!B325</f>
        <v>4611</v>
      </c>
      <c r="C137" s="73" t="str">
        <f>'1次効果'!C325</f>
        <v>電力</v>
      </c>
      <c r="D137" s="53"/>
      <c r="G137" s="50" t="str">
        <f t="shared" si="30"/>
        <v>4611</v>
      </c>
      <c r="H137" s="49" t="str">
        <f t="shared" si="31"/>
        <v>電力</v>
      </c>
      <c r="I137" s="432">
        <f>+$D137*マージン率!E134</f>
        <v>0</v>
      </c>
      <c r="J137" s="432">
        <f>+$D137*マージン率!F134</f>
        <v>0</v>
      </c>
      <c r="K137" s="432">
        <f>+$D137*マージン率!G134</f>
        <v>0</v>
      </c>
      <c r="L137" s="432">
        <f>+$D137*マージン率!H134</f>
        <v>0</v>
      </c>
      <c r="M137" s="432">
        <f>+$D137*マージン率!I134</f>
        <v>0</v>
      </c>
      <c r="N137" s="432">
        <f>+$D137*マージン率!J134</f>
        <v>0</v>
      </c>
      <c r="O137" s="432">
        <f>+$D137*マージン率!K134</f>
        <v>0</v>
      </c>
      <c r="P137" s="432">
        <f>+$D137*マージン率!L134</f>
        <v>0</v>
      </c>
      <c r="Q137" s="438">
        <f>+$D137*マージン率!M134</f>
        <v>0</v>
      </c>
      <c r="T137" s="50" t="str">
        <f t="shared" si="32"/>
        <v>4611</v>
      </c>
      <c r="U137" s="49" t="str">
        <f t="shared" si="33"/>
        <v>電力</v>
      </c>
      <c r="V137" s="454">
        <f t="shared" si="28"/>
        <v>0</v>
      </c>
      <c r="Y137" s="50" t="str">
        <f t="shared" si="34"/>
        <v>4611</v>
      </c>
      <c r="Z137" s="49" t="str">
        <f t="shared" si="35"/>
        <v>電力</v>
      </c>
      <c r="AA137" s="53">
        <f t="shared" si="29"/>
        <v>0</v>
      </c>
    </row>
    <row r="138" spans="2:27">
      <c r="B138" s="74" t="str">
        <f>'1次効果'!B326</f>
        <v>4621</v>
      </c>
      <c r="C138" s="73" t="str">
        <f>'1次効果'!C326</f>
        <v>都市ガス</v>
      </c>
      <c r="D138" s="53"/>
      <c r="G138" s="50" t="str">
        <f t="shared" si="30"/>
        <v>4621</v>
      </c>
      <c r="H138" s="49" t="str">
        <f t="shared" si="31"/>
        <v>都市ガス</v>
      </c>
      <c r="I138" s="432">
        <f>+$D138*マージン率!E135</f>
        <v>0</v>
      </c>
      <c r="J138" s="432">
        <f>+$D138*マージン率!F135</f>
        <v>0</v>
      </c>
      <c r="K138" s="432">
        <f>+$D138*マージン率!G135</f>
        <v>0</v>
      </c>
      <c r="L138" s="432">
        <f>+$D138*マージン率!H135</f>
        <v>0</v>
      </c>
      <c r="M138" s="432">
        <f>+$D138*マージン率!I135</f>
        <v>0</v>
      </c>
      <c r="N138" s="432">
        <f>+$D138*マージン率!J135</f>
        <v>0</v>
      </c>
      <c r="O138" s="432">
        <f>+$D138*マージン率!K135</f>
        <v>0</v>
      </c>
      <c r="P138" s="432">
        <f>+$D138*マージン率!L135</f>
        <v>0</v>
      </c>
      <c r="Q138" s="438">
        <f>+$D138*マージン率!M135</f>
        <v>0</v>
      </c>
      <c r="T138" s="50" t="str">
        <f t="shared" si="32"/>
        <v>4621</v>
      </c>
      <c r="U138" s="49" t="str">
        <f t="shared" si="33"/>
        <v>都市ガス</v>
      </c>
      <c r="V138" s="454">
        <f t="shared" si="28"/>
        <v>0</v>
      </c>
      <c r="Y138" s="50" t="str">
        <f t="shared" si="34"/>
        <v>4621</v>
      </c>
      <c r="Z138" s="49" t="str">
        <f t="shared" si="35"/>
        <v>都市ガス</v>
      </c>
      <c r="AA138" s="53">
        <f t="shared" si="29"/>
        <v>0</v>
      </c>
    </row>
    <row r="139" spans="2:27">
      <c r="B139" s="74" t="str">
        <f>'1次効果'!B327</f>
        <v>4622</v>
      </c>
      <c r="C139" s="73" t="str">
        <f>'1次効果'!C327</f>
        <v>熱供給業</v>
      </c>
      <c r="D139" s="53"/>
      <c r="G139" s="50" t="str">
        <f t="shared" si="30"/>
        <v>4622</v>
      </c>
      <c r="H139" s="49" t="str">
        <f t="shared" si="31"/>
        <v>熱供給業</v>
      </c>
      <c r="I139" s="432">
        <f>+$D139*マージン率!E136</f>
        <v>0</v>
      </c>
      <c r="J139" s="432">
        <f>+$D139*マージン率!F136</f>
        <v>0</v>
      </c>
      <c r="K139" s="432">
        <f>+$D139*マージン率!G136</f>
        <v>0</v>
      </c>
      <c r="L139" s="432">
        <f>+$D139*マージン率!H136</f>
        <v>0</v>
      </c>
      <c r="M139" s="432">
        <f>+$D139*マージン率!I136</f>
        <v>0</v>
      </c>
      <c r="N139" s="432">
        <f>+$D139*マージン率!J136</f>
        <v>0</v>
      </c>
      <c r="O139" s="432">
        <f>+$D139*マージン率!K136</f>
        <v>0</v>
      </c>
      <c r="P139" s="432">
        <f>+$D139*マージン率!L136</f>
        <v>0</v>
      </c>
      <c r="Q139" s="438">
        <f>+$D139*マージン率!M136</f>
        <v>0</v>
      </c>
      <c r="T139" s="50" t="str">
        <f t="shared" si="32"/>
        <v>4622</v>
      </c>
      <c r="U139" s="49" t="str">
        <f t="shared" si="33"/>
        <v>熱供給業</v>
      </c>
      <c r="V139" s="454">
        <f t="shared" si="28"/>
        <v>0</v>
      </c>
      <c r="Y139" s="50" t="str">
        <f t="shared" si="34"/>
        <v>4622</v>
      </c>
      <c r="Z139" s="49" t="str">
        <f t="shared" si="35"/>
        <v>熱供給業</v>
      </c>
      <c r="AA139" s="53">
        <f t="shared" si="29"/>
        <v>0</v>
      </c>
    </row>
    <row r="140" spans="2:27">
      <c r="B140" s="74" t="str">
        <f>'1次効果'!B328</f>
        <v>4711</v>
      </c>
      <c r="C140" s="73" t="str">
        <f>'1次効果'!C328</f>
        <v>水道</v>
      </c>
      <c r="D140" s="53"/>
      <c r="G140" s="50" t="str">
        <f t="shared" si="30"/>
        <v>4711</v>
      </c>
      <c r="H140" s="49" t="str">
        <f t="shared" si="31"/>
        <v>水道</v>
      </c>
      <c r="I140" s="432">
        <f>+$D140*マージン率!E137</f>
        <v>0</v>
      </c>
      <c r="J140" s="432">
        <f>+$D140*マージン率!F137</f>
        <v>0</v>
      </c>
      <c r="K140" s="432">
        <f>+$D140*マージン率!G137</f>
        <v>0</v>
      </c>
      <c r="L140" s="432">
        <f>+$D140*マージン率!H137</f>
        <v>0</v>
      </c>
      <c r="M140" s="432">
        <f>+$D140*マージン率!I137</f>
        <v>0</v>
      </c>
      <c r="N140" s="432">
        <f>+$D140*マージン率!J137</f>
        <v>0</v>
      </c>
      <c r="O140" s="432">
        <f>+$D140*マージン率!K137</f>
        <v>0</v>
      </c>
      <c r="P140" s="432">
        <f>+$D140*マージン率!L137</f>
        <v>0</v>
      </c>
      <c r="Q140" s="438">
        <f>+$D140*マージン率!M137</f>
        <v>0</v>
      </c>
      <c r="T140" s="50" t="str">
        <f t="shared" si="32"/>
        <v>4711</v>
      </c>
      <c r="U140" s="49" t="str">
        <f t="shared" si="33"/>
        <v>水道</v>
      </c>
      <c r="V140" s="454">
        <f t="shared" si="28"/>
        <v>0</v>
      </c>
      <c r="Y140" s="50" t="str">
        <f t="shared" si="34"/>
        <v>4711</v>
      </c>
      <c r="Z140" s="49" t="str">
        <f t="shared" si="35"/>
        <v>水道</v>
      </c>
      <c r="AA140" s="53">
        <f t="shared" si="29"/>
        <v>0</v>
      </c>
    </row>
    <row r="141" spans="2:27">
      <c r="B141" s="74" t="str">
        <f>'1次効果'!B329</f>
        <v>4811</v>
      </c>
      <c r="C141" s="73" t="str">
        <f>'1次効果'!C329</f>
        <v>廃棄物処理</v>
      </c>
      <c r="D141" s="53"/>
      <c r="G141" s="50" t="str">
        <f t="shared" si="30"/>
        <v>4811</v>
      </c>
      <c r="H141" s="49" t="str">
        <f t="shared" si="31"/>
        <v>廃棄物処理</v>
      </c>
      <c r="I141" s="432">
        <f>+$D141*マージン率!E138</f>
        <v>0</v>
      </c>
      <c r="J141" s="432">
        <f>+$D141*マージン率!F138</f>
        <v>0</v>
      </c>
      <c r="K141" s="432">
        <f>+$D141*マージン率!G138</f>
        <v>0</v>
      </c>
      <c r="L141" s="432">
        <f>+$D141*マージン率!H138</f>
        <v>0</v>
      </c>
      <c r="M141" s="432">
        <f>+$D141*マージン率!I138</f>
        <v>0</v>
      </c>
      <c r="N141" s="432">
        <f>+$D141*マージン率!J138</f>
        <v>0</v>
      </c>
      <c r="O141" s="432">
        <f>+$D141*マージン率!K138</f>
        <v>0</v>
      </c>
      <c r="P141" s="432">
        <f>+$D141*マージン率!L138</f>
        <v>0</v>
      </c>
      <c r="Q141" s="438">
        <f>+$D141*マージン率!M138</f>
        <v>0</v>
      </c>
      <c r="T141" s="50" t="str">
        <f t="shared" si="32"/>
        <v>4811</v>
      </c>
      <c r="U141" s="49" t="str">
        <f t="shared" si="33"/>
        <v>廃棄物処理</v>
      </c>
      <c r="V141" s="454">
        <f t="shared" si="28"/>
        <v>0</v>
      </c>
      <c r="Y141" s="50" t="str">
        <f t="shared" si="34"/>
        <v>4811</v>
      </c>
      <c r="Z141" s="49" t="str">
        <f t="shared" si="35"/>
        <v>廃棄物処理</v>
      </c>
      <c r="AA141" s="53">
        <f t="shared" si="29"/>
        <v>0</v>
      </c>
    </row>
    <row r="142" spans="2:27">
      <c r="B142" s="74" t="str">
        <f>'1次効果'!B330</f>
        <v>5111</v>
      </c>
      <c r="C142" s="73" t="str">
        <f>'1次効果'!C330</f>
        <v>卸売</v>
      </c>
      <c r="D142" s="53"/>
      <c r="G142" s="50" t="str">
        <f t="shared" si="30"/>
        <v>5111</v>
      </c>
      <c r="H142" s="49" t="str">
        <f t="shared" si="31"/>
        <v>卸売</v>
      </c>
      <c r="I142" s="432"/>
      <c r="J142" s="432"/>
      <c r="K142" s="432"/>
      <c r="L142" s="432"/>
      <c r="M142" s="432"/>
      <c r="N142" s="432"/>
      <c r="O142" s="432"/>
      <c r="P142" s="432"/>
      <c r="Q142" s="438"/>
      <c r="T142" s="50" t="str">
        <f t="shared" si="32"/>
        <v>5111</v>
      </c>
      <c r="U142" s="49" t="str">
        <f t="shared" si="33"/>
        <v>卸売</v>
      </c>
      <c r="V142" s="454">
        <f>+D142+SUM(I142:Q142)+(I191*-1)</f>
        <v>0</v>
      </c>
      <c r="Y142" s="50" t="str">
        <f t="shared" si="34"/>
        <v>5111</v>
      </c>
      <c r="Z142" s="49" t="str">
        <f t="shared" si="35"/>
        <v>卸売</v>
      </c>
      <c r="AA142" s="53">
        <f t="shared" si="29"/>
        <v>0</v>
      </c>
    </row>
    <row r="143" spans="2:27">
      <c r="B143" s="74" t="str">
        <f>'1次効果'!B331</f>
        <v>5112</v>
      </c>
      <c r="C143" s="73" t="str">
        <f>'1次効果'!C331</f>
        <v>小売</v>
      </c>
      <c r="D143" s="53"/>
      <c r="G143" s="50" t="str">
        <f t="shared" si="30"/>
        <v>5112</v>
      </c>
      <c r="H143" s="49" t="str">
        <f t="shared" si="31"/>
        <v>小売</v>
      </c>
      <c r="I143" s="432"/>
      <c r="J143" s="432"/>
      <c r="K143" s="432"/>
      <c r="L143" s="432"/>
      <c r="M143" s="432"/>
      <c r="N143" s="432"/>
      <c r="O143" s="432"/>
      <c r="P143" s="432"/>
      <c r="Q143" s="438"/>
      <c r="T143" s="50" t="str">
        <f t="shared" si="32"/>
        <v>5112</v>
      </c>
      <c r="U143" s="49" t="str">
        <f t="shared" si="33"/>
        <v>小売</v>
      </c>
      <c r="V143" s="454">
        <f>+D143+SUM(I143:Q143)+(J191*-1)</f>
        <v>0</v>
      </c>
      <c r="Y143" s="50" t="str">
        <f t="shared" si="34"/>
        <v>5112</v>
      </c>
      <c r="Z143" s="49" t="str">
        <f t="shared" si="35"/>
        <v>小売</v>
      </c>
      <c r="AA143" s="53">
        <f t="shared" si="29"/>
        <v>0</v>
      </c>
    </row>
    <row r="144" spans="2:27">
      <c r="B144" s="74" t="str">
        <f>'1次効果'!B332</f>
        <v>5311</v>
      </c>
      <c r="C144" s="73" t="str">
        <f>'1次効果'!C332</f>
        <v>金融</v>
      </c>
      <c r="D144" s="53"/>
      <c r="G144" s="50" t="str">
        <f t="shared" si="30"/>
        <v>5311</v>
      </c>
      <c r="H144" s="49" t="str">
        <f t="shared" si="31"/>
        <v>金融</v>
      </c>
      <c r="I144" s="432">
        <f>+$D144*マージン率!E141</f>
        <v>0</v>
      </c>
      <c r="J144" s="432">
        <f>+$D144*マージン率!F141</f>
        <v>0</v>
      </c>
      <c r="K144" s="432">
        <f>+$D144*マージン率!G141</f>
        <v>0</v>
      </c>
      <c r="L144" s="432">
        <f>+$D144*マージン率!H141</f>
        <v>0</v>
      </c>
      <c r="M144" s="432">
        <f>+$D144*マージン率!I141</f>
        <v>0</v>
      </c>
      <c r="N144" s="432">
        <f>+$D144*マージン率!J141</f>
        <v>0</v>
      </c>
      <c r="O144" s="432">
        <f>+$D144*マージン率!K141</f>
        <v>0</v>
      </c>
      <c r="P144" s="432">
        <f>+$D144*マージン率!L141</f>
        <v>0</v>
      </c>
      <c r="Q144" s="438">
        <f>+$D144*マージン率!M141</f>
        <v>0</v>
      </c>
      <c r="T144" s="50" t="str">
        <f t="shared" si="32"/>
        <v>5311</v>
      </c>
      <c r="U144" s="49" t="str">
        <f t="shared" si="33"/>
        <v>金融</v>
      </c>
      <c r="V144" s="454">
        <f t="shared" si="28"/>
        <v>0</v>
      </c>
      <c r="Y144" s="50" t="str">
        <f t="shared" si="34"/>
        <v>5311</v>
      </c>
      <c r="Z144" s="49" t="str">
        <f t="shared" si="35"/>
        <v>金融</v>
      </c>
      <c r="AA144" s="53">
        <f t="shared" si="29"/>
        <v>0</v>
      </c>
    </row>
    <row r="145" spans="2:27">
      <c r="B145" s="74" t="str">
        <f>'1次効果'!B333</f>
        <v>5312</v>
      </c>
      <c r="C145" s="73" t="str">
        <f>'1次効果'!C333</f>
        <v>保険</v>
      </c>
      <c r="D145" s="53"/>
      <c r="G145" s="50" t="str">
        <f t="shared" si="30"/>
        <v>5312</v>
      </c>
      <c r="H145" s="49" t="str">
        <f t="shared" si="31"/>
        <v>保険</v>
      </c>
      <c r="I145" s="432">
        <f>+$D145*マージン率!E142</f>
        <v>0</v>
      </c>
      <c r="J145" s="432">
        <f>+$D145*マージン率!F142</f>
        <v>0</v>
      </c>
      <c r="K145" s="432">
        <f>+$D145*マージン率!G142</f>
        <v>0</v>
      </c>
      <c r="L145" s="432">
        <f>+$D145*マージン率!H142</f>
        <v>0</v>
      </c>
      <c r="M145" s="432">
        <f>+$D145*マージン率!I142</f>
        <v>0</v>
      </c>
      <c r="N145" s="432">
        <f>+$D145*マージン率!J142</f>
        <v>0</v>
      </c>
      <c r="O145" s="432">
        <f>+$D145*マージン率!K142</f>
        <v>0</v>
      </c>
      <c r="P145" s="432">
        <f>+$D145*マージン率!L142</f>
        <v>0</v>
      </c>
      <c r="Q145" s="438">
        <f>+$D145*マージン率!M142</f>
        <v>0</v>
      </c>
      <c r="T145" s="50" t="str">
        <f t="shared" si="32"/>
        <v>5312</v>
      </c>
      <c r="U145" s="49" t="str">
        <f t="shared" si="33"/>
        <v>保険</v>
      </c>
      <c r="V145" s="454">
        <f t="shared" si="28"/>
        <v>0</v>
      </c>
      <c r="Y145" s="50" t="str">
        <f t="shared" si="34"/>
        <v>5312</v>
      </c>
      <c r="Z145" s="49" t="str">
        <f t="shared" si="35"/>
        <v>保険</v>
      </c>
      <c r="AA145" s="53">
        <f t="shared" si="29"/>
        <v>0</v>
      </c>
    </row>
    <row r="146" spans="2:27">
      <c r="B146" s="74" t="str">
        <f>'1次効果'!B334</f>
        <v>5511</v>
      </c>
      <c r="C146" s="73" t="str">
        <f>'1次効果'!C334</f>
        <v>不動産仲介及び賃貸</v>
      </c>
      <c r="D146" s="53"/>
      <c r="G146" s="50" t="str">
        <f t="shared" si="30"/>
        <v>5511</v>
      </c>
      <c r="H146" s="49" t="str">
        <f t="shared" si="31"/>
        <v>不動産仲介及び賃貸</v>
      </c>
      <c r="I146" s="432">
        <f>+$D146*マージン率!E143</f>
        <v>0</v>
      </c>
      <c r="J146" s="432">
        <f>+$D146*マージン率!F143</f>
        <v>0</v>
      </c>
      <c r="K146" s="432">
        <f>+$D146*マージン率!G143</f>
        <v>0</v>
      </c>
      <c r="L146" s="432">
        <f>+$D146*マージン率!H143</f>
        <v>0</v>
      </c>
      <c r="M146" s="432">
        <f>+$D146*マージン率!I143</f>
        <v>0</v>
      </c>
      <c r="N146" s="432">
        <f>+$D146*マージン率!J143</f>
        <v>0</v>
      </c>
      <c r="O146" s="432">
        <f>+$D146*マージン率!K143</f>
        <v>0</v>
      </c>
      <c r="P146" s="432">
        <f>+$D146*マージン率!L143</f>
        <v>0</v>
      </c>
      <c r="Q146" s="438">
        <f>+$D146*マージン率!M143</f>
        <v>0</v>
      </c>
      <c r="T146" s="50" t="str">
        <f t="shared" si="32"/>
        <v>5511</v>
      </c>
      <c r="U146" s="49" t="str">
        <f t="shared" si="33"/>
        <v>不動産仲介及び賃貸</v>
      </c>
      <c r="V146" s="454">
        <f t="shared" si="28"/>
        <v>0</v>
      </c>
      <c r="Y146" s="50" t="str">
        <f t="shared" si="34"/>
        <v>5511</v>
      </c>
      <c r="Z146" s="49" t="str">
        <f t="shared" si="35"/>
        <v>不動産仲介及び賃貸</v>
      </c>
      <c r="AA146" s="53">
        <f t="shared" si="29"/>
        <v>0</v>
      </c>
    </row>
    <row r="147" spans="2:27">
      <c r="B147" s="74" t="str">
        <f>'1次効果'!B335</f>
        <v>5521</v>
      </c>
      <c r="C147" s="73" t="str">
        <f>'1次効果'!C335</f>
        <v>住宅賃貸料</v>
      </c>
      <c r="D147" s="53"/>
      <c r="G147" s="50" t="str">
        <f t="shared" si="30"/>
        <v>5521</v>
      </c>
      <c r="H147" s="49" t="str">
        <f t="shared" si="31"/>
        <v>住宅賃貸料</v>
      </c>
      <c r="I147" s="432">
        <f>+$D147*マージン率!E144</f>
        <v>0</v>
      </c>
      <c r="J147" s="432">
        <f>+$D147*マージン率!F144</f>
        <v>0</v>
      </c>
      <c r="K147" s="432">
        <f>+$D147*マージン率!G144</f>
        <v>0</v>
      </c>
      <c r="L147" s="432">
        <f>+$D147*マージン率!H144</f>
        <v>0</v>
      </c>
      <c r="M147" s="432">
        <f>+$D147*マージン率!I144</f>
        <v>0</v>
      </c>
      <c r="N147" s="432">
        <f>+$D147*マージン率!J144</f>
        <v>0</v>
      </c>
      <c r="O147" s="432">
        <f>+$D147*マージン率!K144</f>
        <v>0</v>
      </c>
      <c r="P147" s="432">
        <f>+$D147*マージン率!L144</f>
        <v>0</v>
      </c>
      <c r="Q147" s="438">
        <f>+$D147*マージン率!M144</f>
        <v>0</v>
      </c>
      <c r="T147" s="50" t="str">
        <f t="shared" si="32"/>
        <v>5521</v>
      </c>
      <c r="U147" s="49" t="str">
        <f t="shared" si="33"/>
        <v>住宅賃貸料</v>
      </c>
      <c r="V147" s="454">
        <f t="shared" si="28"/>
        <v>0</v>
      </c>
      <c r="Y147" s="50" t="str">
        <f t="shared" si="34"/>
        <v>5521</v>
      </c>
      <c r="Z147" s="49" t="str">
        <f t="shared" si="35"/>
        <v>住宅賃貸料</v>
      </c>
      <c r="AA147" s="53">
        <f t="shared" si="29"/>
        <v>0</v>
      </c>
    </row>
    <row r="148" spans="2:27">
      <c r="B148" s="74" t="str">
        <f>'1次効果'!B336</f>
        <v>5531</v>
      </c>
      <c r="C148" s="73" t="str">
        <f>'1次効果'!C336</f>
        <v>住宅賃貸料（帰属家賃）</v>
      </c>
      <c r="D148" s="53"/>
      <c r="G148" s="50" t="str">
        <f t="shared" si="30"/>
        <v>5531</v>
      </c>
      <c r="H148" s="49" t="str">
        <f t="shared" si="31"/>
        <v>住宅賃貸料（帰属家賃）</v>
      </c>
      <c r="I148" s="432">
        <f>+$D148*マージン率!E145</f>
        <v>0</v>
      </c>
      <c r="J148" s="432">
        <f>+$D148*マージン率!F145</f>
        <v>0</v>
      </c>
      <c r="K148" s="432">
        <f>+$D148*マージン率!G145</f>
        <v>0</v>
      </c>
      <c r="L148" s="432">
        <f>+$D148*マージン率!H145</f>
        <v>0</v>
      </c>
      <c r="M148" s="432">
        <f>+$D148*マージン率!I145</f>
        <v>0</v>
      </c>
      <c r="N148" s="432">
        <f>+$D148*マージン率!J145</f>
        <v>0</v>
      </c>
      <c r="O148" s="432">
        <f>+$D148*マージン率!K145</f>
        <v>0</v>
      </c>
      <c r="P148" s="432">
        <f>+$D148*マージン率!L145</f>
        <v>0</v>
      </c>
      <c r="Q148" s="438">
        <f>+$D148*マージン率!M145</f>
        <v>0</v>
      </c>
      <c r="T148" s="50" t="str">
        <f t="shared" si="32"/>
        <v>5531</v>
      </c>
      <c r="U148" s="49" t="str">
        <f t="shared" si="33"/>
        <v>住宅賃貸料（帰属家賃）</v>
      </c>
      <c r="V148" s="454">
        <f t="shared" si="28"/>
        <v>0</v>
      </c>
      <c r="Y148" s="50" t="str">
        <f t="shared" si="34"/>
        <v>5531</v>
      </c>
      <c r="Z148" s="49" t="str">
        <f t="shared" si="35"/>
        <v>住宅賃貸料（帰属家賃）</v>
      </c>
      <c r="AA148" s="53">
        <f t="shared" si="29"/>
        <v>0</v>
      </c>
    </row>
    <row r="149" spans="2:27">
      <c r="B149" s="74" t="str">
        <f>'1次効果'!B337</f>
        <v>5711</v>
      </c>
      <c r="C149" s="73" t="str">
        <f>'1次効果'!C337</f>
        <v>鉄道旅客輸送</v>
      </c>
      <c r="D149" s="53"/>
      <c r="G149" s="50" t="str">
        <f t="shared" si="30"/>
        <v>5711</v>
      </c>
      <c r="H149" s="49" t="str">
        <f t="shared" si="31"/>
        <v>鉄道旅客輸送</v>
      </c>
      <c r="I149" s="432">
        <f>+$D149*マージン率!E146</f>
        <v>0</v>
      </c>
      <c r="J149" s="432">
        <f>+$D149*マージン率!F146</f>
        <v>0</v>
      </c>
      <c r="K149" s="432">
        <f>+$D149*マージン率!G146</f>
        <v>0</v>
      </c>
      <c r="L149" s="432">
        <f>+$D149*マージン率!H146</f>
        <v>0</v>
      </c>
      <c r="M149" s="432">
        <f>+$D149*マージン率!I146</f>
        <v>0</v>
      </c>
      <c r="N149" s="432">
        <f>+$D149*マージン率!J146</f>
        <v>0</v>
      </c>
      <c r="O149" s="432">
        <f>+$D149*マージン率!K146</f>
        <v>0</v>
      </c>
      <c r="P149" s="432">
        <f>+$D149*マージン率!L146</f>
        <v>0</v>
      </c>
      <c r="Q149" s="438">
        <f>+$D149*マージン率!M146</f>
        <v>0</v>
      </c>
      <c r="T149" s="50" t="str">
        <f t="shared" si="32"/>
        <v>5711</v>
      </c>
      <c r="U149" s="49" t="str">
        <f t="shared" si="33"/>
        <v>鉄道旅客輸送</v>
      </c>
      <c r="V149" s="454">
        <f t="shared" si="28"/>
        <v>0</v>
      </c>
      <c r="Y149" s="50" t="str">
        <f t="shared" si="34"/>
        <v>5711</v>
      </c>
      <c r="Z149" s="49" t="str">
        <f t="shared" si="35"/>
        <v>鉄道旅客輸送</v>
      </c>
      <c r="AA149" s="53">
        <f t="shared" si="29"/>
        <v>0</v>
      </c>
    </row>
    <row r="150" spans="2:27">
      <c r="B150" s="74" t="str">
        <f>'1次効果'!B338</f>
        <v>5712</v>
      </c>
      <c r="C150" s="73" t="str">
        <f>'1次効果'!C338</f>
        <v>鉄道貨物輸送</v>
      </c>
      <c r="D150" s="53"/>
      <c r="G150" s="50" t="str">
        <f t="shared" si="30"/>
        <v>5712</v>
      </c>
      <c r="H150" s="49" t="str">
        <f t="shared" si="31"/>
        <v>鉄道貨物輸送</v>
      </c>
      <c r="I150" s="432"/>
      <c r="J150" s="432"/>
      <c r="K150" s="432"/>
      <c r="L150" s="432"/>
      <c r="M150" s="432"/>
      <c r="N150" s="432"/>
      <c r="O150" s="432"/>
      <c r="P150" s="432"/>
      <c r="Q150" s="438"/>
      <c r="T150" s="50" t="str">
        <f t="shared" si="32"/>
        <v>5712</v>
      </c>
      <c r="U150" s="49" t="str">
        <f t="shared" si="33"/>
        <v>鉄道貨物輸送</v>
      </c>
      <c r="V150" s="454">
        <f>+D150+SUM(I150:Q150)+(K191*-1)</f>
        <v>0</v>
      </c>
      <c r="Y150" s="50" t="str">
        <f t="shared" si="34"/>
        <v>5712</v>
      </c>
      <c r="Z150" s="49" t="str">
        <f t="shared" si="35"/>
        <v>鉄道貨物輸送</v>
      </c>
      <c r="AA150" s="53">
        <f t="shared" si="29"/>
        <v>0</v>
      </c>
    </row>
    <row r="151" spans="2:27">
      <c r="B151" s="74" t="str">
        <f>'1次効果'!B339</f>
        <v>5721</v>
      </c>
      <c r="C151" s="73" t="str">
        <f>'1次効果'!C339</f>
        <v>道路旅客輸送</v>
      </c>
      <c r="D151" s="53"/>
      <c r="G151" s="50" t="str">
        <f t="shared" si="30"/>
        <v>5721</v>
      </c>
      <c r="H151" s="49" t="str">
        <f t="shared" si="31"/>
        <v>道路旅客輸送</v>
      </c>
      <c r="I151" s="432">
        <f>+$D151*マージン率!E148</f>
        <v>0</v>
      </c>
      <c r="J151" s="432">
        <f>+$D151*マージン率!F148</f>
        <v>0</v>
      </c>
      <c r="K151" s="432">
        <f>+$D151*マージン率!G148</f>
        <v>0</v>
      </c>
      <c r="L151" s="432">
        <f>+$D151*マージン率!H148</f>
        <v>0</v>
      </c>
      <c r="M151" s="432">
        <f>+$D151*マージン率!I148</f>
        <v>0</v>
      </c>
      <c r="N151" s="432">
        <f>+$D151*マージン率!J148</f>
        <v>0</v>
      </c>
      <c r="O151" s="432">
        <f>+$D151*マージン率!K148</f>
        <v>0</v>
      </c>
      <c r="P151" s="432">
        <f>+$D151*マージン率!L148</f>
        <v>0</v>
      </c>
      <c r="Q151" s="438">
        <f>+$D151*マージン率!M148</f>
        <v>0</v>
      </c>
      <c r="T151" s="50" t="str">
        <f t="shared" si="32"/>
        <v>5721</v>
      </c>
      <c r="U151" s="49" t="str">
        <f t="shared" si="33"/>
        <v>道路旅客輸送</v>
      </c>
      <c r="V151" s="454">
        <f t="shared" si="28"/>
        <v>0</v>
      </c>
      <c r="Y151" s="50" t="str">
        <f t="shared" si="34"/>
        <v>5721</v>
      </c>
      <c r="Z151" s="49" t="str">
        <f t="shared" si="35"/>
        <v>道路旅客輸送</v>
      </c>
      <c r="AA151" s="53">
        <f t="shared" si="29"/>
        <v>0</v>
      </c>
    </row>
    <row r="152" spans="2:27">
      <c r="B152" s="74" t="str">
        <f>'1次効果'!B340</f>
        <v>5722</v>
      </c>
      <c r="C152" s="73" t="str">
        <f>'1次効果'!C340</f>
        <v>道路貨物輸送（自家輸送を除く。）</v>
      </c>
      <c r="D152" s="53"/>
      <c r="G152" s="50" t="str">
        <f t="shared" si="30"/>
        <v>5722</v>
      </c>
      <c r="H152" s="49" t="str">
        <f t="shared" si="31"/>
        <v>道路貨物輸送（自家輸送を除く。）</v>
      </c>
      <c r="I152" s="432"/>
      <c r="J152" s="432"/>
      <c r="K152" s="432"/>
      <c r="L152" s="432"/>
      <c r="M152" s="432"/>
      <c r="N152" s="432"/>
      <c r="O152" s="432"/>
      <c r="P152" s="432"/>
      <c r="Q152" s="438"/>
      <c r="T152" s="50" t="str">
        <f t="shared" si="32"/>
        <v>5722</v>
      </c>
      <c r="U152" s="49" t="str">
        <f t="shared" si="33"/>
        <v>道路貨物輸送（自家輸送を除く。）</v>
      </c>
      <c r="V152" s="454">
        <f>+D152+SUM(I152:Q152)+(L191*-1)</f>
        <v>0</v>
      </c>
      <c r="Y152" s="50" t="str">
        <f t="shared" si="34"/>
        <v>5722</v>
      </c>
      <c r="Z152" s="49" t="str">
        <f t="shared" si="35"/>
        <v>道路貨物輸送（自家輸送を除く。）</v>
      </c>
      <c r="AA152" s="53">
        <f t="shared" si="29"/>
        <v>0</v>
      </c>
    </row>
    <row r="153" spans="2:27">
      <c r="B153" s="74" t="str">
        <f>'1次効果'!B341</f>
        <v>5741</v>
      </c>
      <c r="C153" s="73" t="str">
        <f>'1次効果'!C341</f>
        <v>外洋輸送</v>
      </c>
      <c r="D153" s="53"/>
      <c r="G153" s="50" t="str">
        <f t="shared" si="30"/>
        <v>5741</v>
      </c>
      <c r="H153" s="49" t="str">
        <f t="shared" si="31"/>
        <v>外洋輸送</v>
      </c>
      <c r="I153" s="432">
        <f>+$D153*マージン率!E150</f>
        <v>0</v>
      </c>
      <c r="J153" s="432">
        <f>+$D153*マージン率!F150</f>
        <v>0</v>
      </c>
      <c r="K153" s="432">
        <f>+$D153*マージン率!G150</f>
        <v>0</v>
      </c>
      <c r="L153" s="432">
        <f>+$D153*マージン率!H150</f>
        <v>0</v>
      </c>
      <c r="M153" s="432">
        <f>+$D153*マージン率!I150</f>
        <v>0</v>
      </c>
      <c r="N153" s="432">
        <f>+$D153*マージン率!J150</f>
        <v>0</v>
      </c>
      <c r="O153" s="432">
        <f>+$D153*マージン率!K150</f>
        <v>0</v>
      </c>
      <c r="P153" s="432">
        <f>+$D153*マージン率!L150</f>
        <v>0</v>
      </c>
      <c r="Q153" s="438">
        <f>+$D153*マージン率!M150</f>
        <v>0</v>
      </c>
      <c r="T153" s="50" t="str">
        <f t="shared" si="32"/>
        <v>5741</v>
      </c>
      <c r="U153" s="49" t="str">
        <f t="shared" si="33"/>
        <v>外洋輸送</v>
      </c>
      <c r="V153" s="454">
        <f t="shared" si="28"/>
        <v>0</v>
      </c>
      <c r="Y153" s="50" t="str">
        <f t="shared" si="34"/>
        <v>5741</v>
      </c>
      <c r="Z153" s="49" t="str">
        <f t="shared" si="35"/>
        <v>外洋輸送</v>
      </c>
      <c r="AA153" s="53">
        <f t="shared" si="29"/>
        <v>0</v>
      </c>
    </row>
    <row r="154" spans="2:27">
      <c r="B154" s="74" t="str">
        <f>'1次効果'!B342</f>
        <v>5742</v>
      </c>
      <c r="C154" s="73" t="str">
        <f>'1次効果'!C342</f>
        <v>沿海・内水面輸送</v>
      </c>
      <c r="D154" s="53"/>
      <c r="G154" s="50" t="str">
        <f t="shared" si="30"/>
        <v>5742</v>
      </c>
      <c r="H154" s="49" t="str">
        <f t="shared" si="31"/>
        <v>沿海・内水面輸送</v>
      </c>
      <c r="I154" s="432"/>
      <c r="J154" s="432"/>
      <c r="K154" s="432"/>
      <c r="L154" s="432"/>
      <c r="M154" s="432"/>
      <c r="N154" s="432"/>
      <c r="O154" s="432"/>
      <c r="P154" s="432"/>
      <c r="Q154" s="438"/>
      <c r="T154" s="50" t="str">
        <f t="shared" si="32"/>
        <v>5742</v>
      </c>
      <c r="U154" s="49" t="str">
        <f t="shared" si="33"/>
        <v>沿海・内水面輸送</v>
      </c>
      <c r="V154" s="454">
        <f>+D154+SUM(I154:Q154)+(M191*-1)</f>
        <v>0</v>
      </c>
      <c r="Y154" s="50" t="str">
        <f t="shared" si="34"/>
        <v>5742</v>
      </c>
      <c r="Z154" s="49" t="str">
        <f t="shared" si="35"/>
        <v>沿海・内水面輸送</v>
      </c>
      <c r="AA154" s="53">
        <f t="shared" si="29"/>
        <v>0</v>
      </c>
    </row>
    <row r="155" spans="2:27">
      <c r="B155" s="74" t="str">
        <f>'1次効果'!B343</f>
        <v>5743</v>
      </c>
      <c r="C155" s="73" t="str">
        <f>'1次効果'!C343</f>
        <v>港湾運送</v>
      </c>
      <c r="D155" s="53"/>
      <c r="G155" s="50" t="str">
        <f t="shared" si="30"/>
        <v>5743</v>
      </c>
      <c r="H155" s="49" t="str">
        <f t="shared" si="31"/>
        <v>港湾運送</v>
      </c>
      <c r="I155" s="432"/>
      <c r="J155" s="432"/>
      <c r="K155" s="432"/>
      <c r="L155" s="432"/>
      <c r="M155" s="432"/>
      <c r="N155" s="432"/>
      <c r="O155" s="432"/>
      <c r="P155" s="432"/>
      <c r="Q155" s="438"/>
      <c r="T155" s="50" t="str">
        <f t="shared" si="32"/>
        <v>5743</v>
      </c>
      <c r="U155" s="49" t="str">
        <f t="shared" si="33"/>
        <v>港湾運送</v>
      </c>
      <c r="V155" s="454">
        <f>+D155+SUM(I155:Q155)+(N191*-1)</f>
        <v>0</v>
      </c>
      <c r="Y155" s="50" t="str">
        <f t="shared" si="34"/>
        <v>5743</v>
      </c>
      <c r="Z155" s="49" t="str">
        <f t="shared" si="35"/>
        <v>港湾運送</v>
      </c>
      <c r="AA155" s="53">
        <f t="shared" si="29"/>
        <v>0</v>
      </c>
    </row>
    <row r="156" spans="2:27">
      <c r="B156" s="74" t="str">
        <f>'1次効果'!B344</f>
        <v>5751</v>
      </c>
      <c r="C156" s="73" t="str">
        <f>'1次効果'!C344</f>
        <v>航空輸送</v>
      </c>
      <c r="D156" s="53"/>
      <c r="G156" s="50" t="str">
        <f t="shared" si="30"/>
        <v>5751</v>
      </c>
      <c r="H156" s="49" t="str">
        <f t="shared" si="31"/>
        <v>航空輸送</v>
      </c>
      <c r="I156" s="432"/>
      <c r="J156" s="432"/>
      <c r="K156" s="432"/>
      <c r="L156" s="432"/>
      <c r="M156" s="432"/>
      <c r="N156" s="432"/>
      <c r="O156" s="432"/>
      <c r="P156" s="432"/>
      <c r="Q156" s="438"/>
      <c r="T156" s="50" t="str">
        <f t="shared" si="32"/>
        <v>5751</v>
      </c>
      <c r="U156" s="49" t="str">
        <f t="shared" si="33"/>
        <v>航空輸送</v>
      </c>
      <c r="V156" s="454">
        <f>+D156+SUM(I156:Q156)+(O191*-1)</f>
        <v>0</v>
      </c>
      <c r="Y156" s="50" t="str">
        <f t="shared" si="34"/>
        <v>5751</v>
      </c>
      <c r="Z156" s="49" t="str">
        <f t="shared" si="35"/>
        <v>航空輸送</v>
      </c>
      <c r="AA156" s="53">
        <f t="shared" si="29"/>
        <v>0</v>
      </c>
    </row>
    <row r="157" spans="2:27">
      <c r="B157" s="74" t="str">
        <f>'1次効果'!B345</f>
        <v>5761</v>
      </c>
      <c r="C157" s="73" t="str">
        <f>'1次効果'!C345</f>
        <v>貨物利用運送</v>
      </c>
      <c r="D157" s="53"/>
      <c r="G157" s="50" t="str">
        <f t="shared" si="30"/>
        <v>5761</v>
      </c>
      <c r="H157" s="49" t="str">
        <f t="shared" si="31"/>
        <v>貨物利用運送</v>
      </c>
      <c r="I157" s="432"/>
      <c r="J157" s="432"/>
      <c r="K157" s="432"/>
      <c r="L157" s="432"/>
      <c r="M157" s="432"/>
      <c r="N157" s="432"/>
      <c r="O157" s="432"/>
      <c r="P157" s="432"/>
      <c r="Q157" s="438"/>
      <c r="T157" s="50" t="str">
        <f t="shared" si="32"/>
        <v>5761</v>
      </c>
      <c r="U157" s="49" t="str">
        <f t="shared" si="33"/>
        <v>貨物利用運送</v>
      </c>
      <c r="V157" s="454">
        <f>+D157+SUM(I157:Q157)+(P191*-1)</f>
        <v>0</v>
      </c>
      <c r="Y157" s="50" t="str">
        <f t="shared" si="34"/>
        <v>5761</v>
      </c>
      <c r="Z157" s="49" t="str">
        <f t="shared" si="35"/>
        <v>貨物利用運送</v>
      </c>
      <c r="AA157" s="53">
        <f t="shared" si="29"/>
        <v>0</v>
      </c>
    </row>
    <row r="158" spans="2:27">
      <c r="B158" s="74" t="str">
        <f>'1次効果'!B346</f>
        <v>5771</v>
      </c>
      <c r="C158" s="73" t="str">
        <f>'1次効果'!C346</f>
        <v>倉庫</v>
      </c>
      <c r="D158" s="53"/>
      <c r="G158" s="50" t="str">
        <f t="shared" si="30"/>
        <v>5771</v>
      </c>
      <c r="H158" s="49" t="str">
        <f t="shared" si="31"/>
        <v>倉庫</v>
      </c>
      <c r="I158" s="432"/>
      <c r="J158" s="432"/>
      <c r="K158" s="432"/>
      <c r="L158" s="432"/>
      <c r="M158" s="432"/>
      <c r="N158" s="432"/>
      <c r="O158" s="432"/>
      <c r="P158" s="432"/>
      <c r="Q158" s="438"/>
      <c r="T158" s="50" t="str">
        <f t="shared" si="32"/>
        <v>5771</v>
      </c>
      <c r="U158" s="49" t="str">
        <f t="shared" si="33"/>
        <v>倉庫</v>
      </c>
      <c r="V158" s="454">
        <f>+D158+SUM(I158:Q158)+(Q191*-1)</f>
        <v>0</v>
      </c>
      <c r="Y158" s="50" t="str">
        <f t="shared" si="34"/>
        <v>5771</v>
      </c>
      <c r="Z158" s="49" t="str">
        <f t="shared" si="35"/>
        <v>倉庫</v>
      </c>
      <c r="AA158" s="53">
        <f t="shared" si="29"/>
        <v>0</v>
      </c>
    </row>
    <row r="159" spans="2:27">
      <c r="B159" s="74" t="str">
        <f>'1次効果'!B347</f>
        <v>5781</v>
      </c>
      <c r="C159" s="73" t="str">
        <f>'1次効果'!C347</f>
        <v>こん包</v>
      </c>
      <c r="D159" s="53"/>
      <c r="G159" s="50" t="str">
        <f t="shared" si="30"/>
        <v>5781</v>
      </c>
      <c r="H159" s="49" t="str">
        <f t="shared" si="31"/>
        <v>こん包</v>
      </c>
      <c r="I159" s="432">
        <f>+$D159*マージン率!E156</f>
        <v>0</v>
      </c>
      <c r="J159" s="432">
        <f>+$D159*マージン率!F156</f>
        <v>0</v>
      </c>
      <c r="K159" s="432">
        <f>+$D159*マージン率!G156</f>
        <v>0</v>
      </c>
      <c r="L159" s="432">
        <f>+$D159*マージン率!H156</f>
        <v>0</v>
      </c>
      <c r="M159" s="432">
        <f>+$D159*マージン率!I156</f>
        <v>0</v>
      </c>
      <c r="N159" s="432">
        <f>+$D159*マージン率!J156</f>
        <v>0</v>
      </c>
      <c r="O159" s="432">
        <f>+$D159*マージン率!K156</f>
        <v>0</v>
      </c>
      <c r="P159" s="432">
        <f>+$D159*マージン率!L156</f>
        <v>0</v>
      </c>
      <c r="Q159" s="438">
        <f>+$D159*マージン率!M156</f>
        <v>0</v>
      </c>
      <c r="T159" s="50" t="str">
        <f t="shared" si="32"/>
        <v>5781</v>
      </c>
      <c r="U159" s="49" t="str">
        <f t="shared" si="33"/>
        <v>こん包</v>
      </c>
      <c r="V159" s="454">
        <f t="shared" si="28"/>
        <v>0</v>
      </c>
      <c r="Y159" s="50" t="str">
        <f t="shared" si="34"/>
        <v>5781</v>
      </c>
      <c r="Z159" s="49" t="str">
        <f t="shared" si="35"/>
        <v>こん包</v>
      </c>
      <c r="AA159" s="53">
        <f t="shared" si="29"/>
        <v>0</v>
      </c>
    </row>
    <row r="160" spans="2:27">
      <c r="B160" s="74" t="str">
        <f>'1次効果'!B348</f>
        <v>5789</v>
      </c>
      <c r="C160" s="73" t="str">
        <f>'1次効果'!C348</f>
        <v>その他の運輸附帯サービス</v>
      </c>
      <c r="D160" s="53"/>
      <c r="G160" s="50" t="str">
        <f t="shared" si="30"/>
        <v>5789</v>
      </c>
      <c r="H160" s="49" t="str">
        <f t="shared" si="31"/>
        <v>その他の運輸附帯サービス</v>
      </c>
      <c r="I160" s="432">
        <f>+$D160*マージン率!E157</f>
        <v>0</v>
      </c>
      <c r="J160" s="432">
        <f>+$D160*マージン率!F157</f>
        <v>0</v>
      </c>
      <c r="K160" s="432">
        <f>+$D160*マージン率!G157</f>
        <v>0</v>
      </c>
      <c r="L160" s="432">
        <f>+$D160*マージン率!H157</f>
        <v>0</v>
      </c>
      <c r="M160" s="432">
        <f>+$D160*マージン率!I157</f>
        <v>0</v>
      </c>
      <c r="N160" s="432">
        <f>+$D160*マージン率!J157</f>
        <v>0</v>
      </c>
      <c r="O160" s="432">
        <f>+$D160*マージン率!K157</f>
        <v>0</v>
      </c>
      <c r="P160" s="432">
        <f>+$D160*マージン率!L157</f>
        <v>0</v>
      </c>
      <c r="Q160" s="438">
        <f>+$D160*マージン率!M157</f>
        <v>0</v>
      </c>
      <c r="T160" s="50" t="str">
        <f t="shared" si="32"/>
        <v>5789</v>
      </c>
      <c r="U160" s="49" t="str">
        <f t="shared" si="33"/>
        <v>その他の運輸附帯サービス</v>
      </c>
      <c r="V160" s="454">
        <f t="shared" si="28"/>
        <v>0</v>
      </c>
      <c r="Y160" s="50" t="str">
        <f t="shared" si="34"/>
        <v>5789</v>
      </c>
      <c r="Z160" s="49" t="str">
        <f t="shared" si="35"/>
        <v>その他の運輸附帯サービス</v>
      </c>
      <c r="AA160" s="53">
        <f t="shared" si="29"/>
        <v>0</v>
      </c>
    </row>
    <row r="161" spans="2:27">
      <c r="B161" s="74" t="str">
        <f>'1次効果'!B349</f>
        <v>5791</v>
      </c>
      <c r="C161" s="73" t="str">
        <f>'1次効果'!C349</f>
        <v>郵便・信書便</v>
      </c>
      <c r="D161" s="53"/>
      <c r="G161" s="50" t="str">
        <f t="shared" si="30"/>
        <v>5791</v>
      </c>
      <c r="H161" s="49" t="str">
        <f t="shared" si="31"/>
        <v>郵便・信書便</v>
      </c>
      <c r="I161" s="432">
        <f>+$D161*マージン率!E158</f>
        <v>0</v>
      </c>
      <c r="J161" s="432">
        <f>+$D161*マージン率!F158</f>
        <v>0</v>
      </c>
      <c r="K161" s="432">
        <f>+$D161*マージン率!G158</f>
        <v>0</v>
      </c>
      <c r="L161" s="432">
        <f>+$D161*マージン率!H158</f>
        <v>0</v>
      </c>
      <c r="M161" s="432">
        <f>+$D161*マージン率!I158</f>
        <v>0</v>
      </c>
      <c r="N161" s="432">
        <f>+$D161*マージン率!J158</f>
        <v>0</v>
      </c>
      <c r="O161" s="432">
        <f>+$D161*マージン率!K158</f>
        <v>0</v>
      </c>
      <c r="P161" s="432">
        <f>+$D161*マージン率!L158</f>
        <v>0</v>
      </c>
      <c r="Q161" s="438">
        <f>+$D161*マージン率!M158</f>
        <v>0</v>
      </c>
      <c r="T161" s="50" t="str">
        <f t="shared" si="32"/>
        <v>5791</v>
      </c>
      <c r="U161" s="49" t="str">
        <f t="shared" si="33"/>
        <v>郵便・信書便</v>
      </c>
      <c r="V161" s="454">
        <f t="shared" si="28"/>
        <v>0</v>
      </c>
      <c r="Y161" s="50" t="str">
        <f t="shared" si="34"/>
        <v>5791</v>
      </c>
      <c r="Z161" s="49" t="str">
        <f t="shared" si="35"/>
        <v>郵便・信書便</v>
      </c>
      <c r="AA161" s="53">
        <f t="shared" si="29"/>
        <v>0</v>
      </c>
    </row>
    <row r="162" spans="2:27">
      <c r="B162" s="74" t="str">
        <f>'1次効果'!B350</f>
        <v>5911</v>
      </c>
      <c r="C162" s="73" t="str">
        <f>'1次効果'!C350</f>
        <v>通信</v>
      </c>
      <c r="D162" s="53"/>
      <c r="G162" s="50" t="str">
        <f t="shared" si="30"/>
        <v>5911</v>
      </c>
      <c r="H162" s="49" t="str">
        <f t="shared" si="31"/>
        <v>通信</v>
      </c>
      <c r="I162" s="432">
        <f>+$D162*マージン率!E159</f>
        <v>0</v>
      </c>
      <c r="J162" s="432">
        <f>+$D162*マージン率!F159</f>
        <v>0</v>
      </c>
      <c r="K162" s="432">
        <f>+$D162*マージン率!G159</f>
        <v>0</v>
      </c>
      <c r="L162" s="432">
        <f>+$D162*マージン率!H159</f>
        <v>0</v>
      </c>
      <c r="M162" s="432">
        <f>+$D162*マージン率!I159</f>
        <v>0</v>
      </c>
      <c r="N162" s="432">
        <f>+$D162*マージン率!J159</f>
        <v>0</v>
      </c>
      <c r="O162" s="432">
        <f>+$D162*マージン率!K159</f>
        <v>0</v>
      </c>
      <c r="P162" s="432">
        <f>+$D162*マージン率!L159</f>
        <v>0</v>
      </c>
      <c r="Q162" s="438">
        <f>+$D162*マージン率!M159</f>
        <v>0</v>
      </c>
      <c r="T162" s="50" t="str">
        <f t="shared" si="32"/>
        <v>5911</v>
      </c>
      <c r="U162" s="49" t="str">
        <f t="shared" si="33"/>
        <v>通信</v>
      </c>
      <c r="V162" s="454">
        <f t="shared" si="28"/>
        <v>0</v>
      </c>
      <c r="Y162" s="50" t="str">
        <f t="shared" si="34"/>
        <v>5911</v>
      </c>
      <c r="Z162" s="49" t="str">
        <f t="shared" si="35"/>
        <v>通信</v>
      </c>
      <c r="AA162" s="53">
        <f t="shared" si="29"/>
        <v>0</v>
      </c>
    </row>
    <row r="163" spans="2:27">
      <c r="B163" s="74" t="str">
        <f>'1次効果'!B351</f>
        <v>5921</v>
      </c>
      <c r="C163" s="73" t="str">
        <f>'1次効果'!C351</f>
        <v>放送</v>
      </c>
      <c r="D163" s="53"/>
      <c r="G163" s="50" t="str">
        <f t="shared" si="30"/>
        <v>5921</v>
      </c>
      <c r="H163" s="49" t="str">
        <f t="shared" si="31"/>
        <v>放送</v>
      </c>
      <c r="I163" s="432">
        <f>+$D163*マージン率!E160</f>
        <v>0</v>
      </c>
      <c r="J163" s="432">
        <f>+$D163*マージン率!F160</f>
        <v>0</v>
      </c>
      <c r="K163" s="432">
        <f>+$D163*マージン率!G160</f>
        <v>0</v>
      </c>
      <c r="L163" s="432">
        <f>+$D163*マージン率!H160</f>
        <v>0</v>
      </c>
      <c r="M163" s="432">
        <f>+$D163*マージン率!I160</f>
        <v>0</v>
      </c>
      <c r="N163" s="432">
        <f>+$D163*マージン率!J160</f>
        <v>0</v>
      </c>
      <c r="O163" s="432">
        <f>+$D163*マージン率!K160</f>
        <v>0</v>
      </c>
      <c r="P163" s="432">
        <f>+$D163*マージン率!L160</f>
        <v>0</v>
      </c>
      <c r="Q163" s="438">
        <f>+$D163*マージン率!M160</f>
        <v>0</v>
      </c>
      <c r="T163" s="50" t="str">
        <f t="shared" si="32"/>
        <v>5921</v>
      </c>
      <c r="U163" s="49" t="str">
        <f t="shared" si="33"/>
        <v>放送</v>
      </c>
      <c r="V163" s="454">
        <f t="shared" si="28"/>
        <v>0</v>
      </c>
      <c r="Y163" s="50" t="str">
        <f t="shared" si="34"/>
        <v>5921</v>
      </c>
      <c r="Z163" s="49" t="str">
        <f t="shared" si="35"/>
        <v>放送</v>
      </c>
      <c r="AA163" s="53">
        <f t="shared" si="29"/>
        <v>0</v>
      </c>
    </row>
    <row r="164" spans="2:27">
      <c r="B164" s="74" t="str">
        <f>'1次効果'!B352</f>
        <v>5931</v>
      </c>
      <c r="C164" s="73" t="str">
        <f>'1次効果'!C352</f>
        <v>情報サービス</v>
      </c>
      <c r="D164" s="53"/>
      <c r="G164" s="50" t="str">
        <f t="shared" si="30"/>
        <v>5931</v>
      </c>
      <c r="H164" s="49" t="str">
        <f t="shared" si="31"/>
        <v>情報サービス</v>
      </c>
      <c r="I164" s="432">
        <f>+$D164*マージン率!E161</f>
        <v>0</v>
      </c>
      <c r="J164" s="432">
        <f>+$D164*マージン率!F161</f>
        <v>0</v>
      </c>
      <c r="K164" s="432">
        <f>+$D164*マージン率!G161</f>
        <v>0</v>
      </c>
      <c r="L164" s="432">
        <f>+$D164*マージン率!H161</f>
        <v>0</v>
      </c>
      <c r="M164" s="432">
        <f>+$D164*マージン率!I161</f>
        <v>0</v>
      </c>
      <c r="N164" s="432">
        <f>+$D164*マージン率!J161</f>
        <v>0</v>
      </c>
      <c r="O164" s="432">
        <f>+$D164*マージン率!K161</f>
        <v>0</v>
      </c>
      <c r="P164" s="432">
        <f>+$D164*マージン率!L161</f>
        <v>0</v>
      </c>
      <c r="Q164" s="438">
        <f>+$D164*マージン率!M161</f>
        <v>0</v>
      </c>
      <c r="T164" s="50" t="str">
        <f t="shared" si="32"/>
        <v>5931</v>
      </c>
      <c r="U164" s="49" t="str">
        <f t="shared" si="33"/>
        <v>情報サービス</v>
      </c>
      <c r="V164" s="454">
        <f t="shared" si="28"/>
        <v>0</v>
      </c>
      <c r="Y164" s="50" t="str">
        <f t="shared" si="34"/>
        <v>5931</v>
      </c>
      <c r="Z164" s="49" t="str">
        <f t="shared" si="35"/>
        <v>情報サービス</v>
      </c>
      <c r="AA164" s="53">
        <f t="shared" si="29"/>
        <v>0</v>
      </c>
    </row>
    <row r="165" spans="2:27">
      <c r="B165" s="74" t="str">
        <f>'1次効果'!B353</f>
        <v>5941</v>
      </c>
      <c r="C165" s="73" t="str">
        <f>'1次効果'!C353</f>
        <v>インターネット附随サービス</v>
      </c>
      <c r="D165" s="53"/>
      <c r="G165" s="50" t="str">
        <f t="shared" si="30"/>
        <v>5941</v>
      </c>
      <c r="H165" s="49" t="str">
        <f t="shared" si="31"/>
        <v>インターネット附随サービス</v>
      </c>
      <c r="I165" s="432">
        <f>+$D165*マージン率!E162</f>
        <v>0</v>
      </c>
      <c r="J165" s="432">
        <f>+$D165*マージン率!F162</f>
        <v>0</v>
      </c>
      <c r="K165" s="432">
        <f>+$D165*マージン率!G162</f>
        <v>0</v>
      </c>
      <c r="L165" s="432">
        <f>+$D165*マージン率!H162</f>
        <v>0</v>
      </c>
      <c r="M165" s="432">
        <f>+$D165*マージン率!I162</f>
        <v>0</v>
      </c>
      <c r="N165" s="432">
        <f>+$D165*マージン率!J162</f>
        <v>0</v>
      </c>
      <c r="O165" s="432">
        <f>+$D165*マージン率!K162</f>
        <v>0</v>
      </c>
      <c r="P165" s="432">
        <f>+$D165*マージン率!L162</f>
        <v>0</v>
      </c>
      <c r="Q165" s="438">
        <f>+$D165*マージン率!M162</f>
        <v>0</v>
      </c>
      <c r="T165" s="50" t="str">
        <f t="shared" si="32"/>
        <v>5941</v>
      </c>
      <c r="U165" s="49" t="str">
        <f t="shared" si="33"/>
        <v>インターネット附随サービス</v>
      </c>
      <c r="V165" s="454">
        <f t="shared" si="28"/>
        <v>0</v>
      </c>
      <c r="Y165" s="50" t="str">
        <f t="shared" si="34"/>
        <v>5941</v>
      </c>
      <c r="Z165" s="49" t="str">
        <f t="shared" si="35"/>
        <v>インターネット附随サービス</v>
      </c>
      <c r="AA165" s="53">
        <f t="shared" si="29"/>
        <v>0</v>
      </c>
    </row>
    <row r="166" spans="2:27">
      <c r="B166" s="74" t="str">
        <f>'1次効果'!B354</f>
        <v>5951</v>
      </c>
      <c r="C166" s="73" t="str">
        <f>'1次効果'!C354</f>
        <v>映像・音声・文字情報制作</v>
      </c>
      <c r="D166" s="53"/>
      <c r="G166" s="50" t="str">
        <f t="shared" ref="G166:G190" si="36">B166</f>
        <v>5951</v>
      </c>
      <c r="H166" s="49" t="str">
        <f t="shared" ref="H166:H190" si="37">C166</f>
        <v>映像・音声・文字情報制作</v>
      </c>
      <c r="I166" s="432">
        <f>+$D166*マージン率!E163</f>
        <v>0</v>
      </c>
      <c r="J166" s="432">
        <f>+$D166*マージン率!F163</f>
        <v>0</v>
      </c>
      <c r="K166" s="432">
        <f>+$D166*マージン率!G163</f>
        <v>0</v>
      </c>
      <c r="L166" s="432">
        <f>+$D166*マージン率!H163</f>
        <v>0</v>
      </c>
      <c r="M166" s="432">
        <f>+$D166*マージン率!I163</f>
        <v>0</v>
      </c>
      <c r="N166" s="432">
        <f>+$D166*マージン率!J163</f>
        <v>0</v>
      </c>
      <c r="O166" s="432">
        <f>+$D166*マージン率!K163</f>
        <v>0</v>
      </c>
      <c r="P166" s="432">
        <f>+$D166*マージン率!L163</f>
        <v>0</v>
      </c>
      <c r="Q166" s="438">
        <f>+$D166*マージン率!M163</f>
        <v>0</v>
      </c>
      <c r="T166" s="50" t="str">
        <f t="shared" ref="T166:T190" si="38">B166</f>
        <v>5951</v>
      </c>
      <c r="U166" s="49" t="str">
        <f t="shared" ref="U166:U190" si="39">C166</f>
        <v>映像・音声・文字情報制作</v>
      </c>
      <c r="V166" s="454">
        <f t="shared" si="28"/>
        <v>0</v>
      </c>
      <c r="Y166" s="50" t="str">
        <f t="shared" ref="Y166:Y190" si="40">B166</f>
        <v>5951</v>
      </c>
      <c r="Z166" s="49" t="str">
        <f t="shared" ref="Z166:Z190" si="41">C166</f>
        <v>映像・音声・文字情報制作</v>
      </c>
      <c r="AA166" s="53">
        <f t="shared" si="29"/>
        <v>0</v>
      </c>
    </row>
    <row r="167" spans="2:27">
      <c r="B167" s="74" t="str">
        <f>'1次効果'!B355</f>
        <v>6111</v>
      </c>
      <c r="C167" s="73" t="str">
        <f>'1次効果'!C355</f>
        <v>公務（中央）</v>
      </c>
      <c r="D167" s="53"/>
      <c r="G167" s="50" t="str">
        <f t="shared" si="36"/>
        <v>6111</v>
      </c>
      <c r="H167" s="49" t="str">
        <f t="shared" si="37"/>
        <v>公務（中央）</v>
      </c>
      <c r="I167" s="432">
        <f>+$D167*マージン率!E164</f>
        <v>0</v>
      </c>
      <c r="J167" s="432">
        <f>+$D167*マージン率!F164</f>
        <v>0</v>
      </c>
      <c r="K167" s="432">
        <f>+$D167*マージン率!G164</f>
        <v>0</v>
      </c>
      <c r="L167" s="432">
        <f>+$D167*マージン率!H164</f>
        <v>0</v>
      </c>
      <c r="M167" s="432">
        <f>+$D167*マージン率!I164</f>
        <v>0</v>
      </c>
      <c r="N167" s="432">
        <f>+$D167*マージン率!J164</f>
        <v>0</v>
      </c>
      <c r="O167" s="432">
        <f>+$D167*マージン率!K164</f>
        <v>0</v>
      </c>
      <c r="P167" s="432">
        <f>+$D167*マージン率!L164</f>
        <v>0</v>
      </c>
      <c r="Q167" s="438">
        <f>+$D167*マージン率!M164</f>
        <v>0</v>
      </c>
      <c r="T167" s="50" t="str">
        <f t="shared" si="38"/>
        <v>6111</v>
      </c>
      <c r="U167" s="49" t="str">
        <f t="shared" si="39"/>
        <v>公務（中央）</v>
      </c>
      <c r="V167" s="454">
        <f t="shared" si="28"/>
        <v>0</v>
      </c>
      <c r="Y167" s="50" t="str">
        <f t="shared" si="40"/>
        <v>6111</v>
      </c>
      <c r="Z167" s="49" t="str">
        <f t="shared" si="41"/>
        <v>公務（中央）</v>
      </c>
      <c r="AA167" s="53">
        <f t="shared" si="29"/>
        <v>0</v>
      </c>
    </row>
    <row r="168" spans="2:27">
      <c r="B168" s="74" t="str">
        <f>'1次効果'!B356</f>
        <v>6112</v>
      </c>
      <c r="C168" s="73" t="str">
        <f>'1次効果'!C356</f>
        <v>公務（地方）</v>
      </c>
      <c r="D168" s="53"/>
      <c r="G168" s="50" t="str">
        <f t="shared" si="36"/>
        <v>6112</v>
      </c>
      <c r="H168" s="49" t="str">
        <f t="shared" si="37"/>
        <v>公務（地方）</v>
      </c>
      <c r="I168" s="432">
        <f>+$D168*マージン率!E165</f>
        <v>0</v>
      </c>
      <c r="J168" s="432">
        <f>+$D168*マージン率!F165</f>
        <v>0</v>
      </c>
      <c r="K168" s="432">
        <f>+$D168*マージン率!G165</f>
        <v>0</v>
      </c>
      <c r="L168" s="432">
        <f>+$D168*マージン率!H165</f>
        <v>0</v>
      </c>
      <c r="M168" s="432">
        <f>+$D168*マージン率!I165</f>
        <v>0</v>
      </c>
      <c r="N168" s="432">
        <f>+$D168*マージン率!J165</f>
        <v>0</v>
      </c>
      <c r="O168" s="432">
        <f>+$D168*マージン率!K165</f>
        <v>0</v>
      </c>
      <c r="P168" s="432">
        <f>+$D168*マージン率!L165</f>
        <v>0</v>
      </c>
      <c r="Q168" s="438">
        <f>+$D168*マージン率!M165</f>
        <v>0</v>
      </c>
      <c r="T168" s="50" t="str">
        <f t="shared" si="38"/>
        <v>6112</v>
      </c>
      <c r="U168" s="49" t="str">
        <f t="shared" si="39"/>
        <v>公務（地方）</v>
      </c>
      <c r="V168" s="454">
        <f t="shared" si="28"/>
        <v>0</v>
      </c>
      <c r="Y168" s="50" t="str">
        <f t="shared" si="40"/>
        <v>6112</v>
      </c>
      <c r="Z168" s="49" t="str">
        <f t="shared" si="41"/>
        <v>公務（地方）</v>
      </c>
      <c r="AA168" s="53">
        <f t="shared" si="29"/>
        <v>0</v>
      </c>
    </row>
    <row r="169" spans="2:27">
      <c r="B169" s="74" t="str">
        <f>'1次効果'!B357</f>
        <v>6311</v>
      </c>
      <c r="C169" s="73" t="str">
        <f>'1次効果'!C357</f>
        <v>学校教育</v>
      </c>
      <c r="D169" s="53"/>
      <c r="G169" s="50" t="str">
        <f t="shared" si="36"/>
        <v>6311</v>
      </c>
      <c r="H169" s="49" t="str">
        <f t="shared" si="37"/>
        <v>学校教育</v>
      </c>
      <c r="I169" s="432">
        <f>+$D169*マージン率!E166</f>
        <v>0</v>
      </c>
      <c r="J169" s="432">
        <f>+$D169*マージン率!F166</f>
        <v>0</v>
      </c>
      <c r="K169" s="432">
        <f>+$D169*マージン率!G166</f>
        <v>0</v>
      </c>
      <c r="L169" s="432">
        <f>+$D169*マージン率!H166</f>
        <v>0</v>
      </c>
      <c r="M169" s="432">
        <f>+$D169*マージン率!I166</f>
        <v>0</v>
      </c>
      <c r="N169" s="432">
        <f>+$D169*マージン率!J166</f>
        <v>0</v>
      </c>
      <c r="O169" s="432">
        <f>+$D169*マージン率!K166</f>
        <v>0</v>
      </c>
      <c r="P169" s="432">
        <f>+$D169*マージン率!L166</f>
        <v>0</v>
      </c>
      <c r="Q169" s="438">
        <f>+$D169*マージン率!M166</f>
        <v>0</v>
      </c>
      <c r="T169" s="50" t="str">
        <f t="shared" si="38"/>
        <v>6311</v>
      </c>
      <c r="U169" s="49" t="str">
        <f t="shared" si="39"/>
        <v>学校教育</v>
      </c>
      <c r="V169" s="454">
        <f t="shared" si="28"/>
        <v>0</v>
      </c>
      <c r="Y169" s="50" t="str">
        <f t="shared" si="40"/>
        <v>6311</v>
      </c>
      <c r="Z169" s="49" t="str">
        <f t="shared" si="41"/>
        <v>学校教育</v>
      </c>
      <c r="AA169" s="53">
        <f t="shared" si="29"/>
        <v>0</v>
      </c>
    </row>
    <row r="170" spans="2:27">
      <c r="B170" s="74" t="str">
        <f>'1次効果'!B358</f>
        <v>6312</v>
      </c>
      <c r="C170" s="73" t="str">
        <f>'1次効果'!C358</f>
        <v>社会教育・その他の教育</v>
      </c>
      <c r="D170" s="53"/>
      <c r="G170" s="50" t="str">
        <f t="shared" si="36"/>
        <v>6312</v>
      </c>
      <c r="H170" s="49" t="str">
        <f t="shared" si="37"/>
        <v>社会教育・その他の教育</v>
      </c>
      <c r="I170" s="432">
        <f>+$D170*マージン率!E167</f>
        <v>0</v>
      </c>
      <c r="J170" s="432">
        <f>+$D170*マージン率!F167</f>
        <v>0</v>
      </c>
      <c r="K170" s="432">
        <f>+$D170*マージン率!G167</f>
        <v>0</v>
      </c>
      <c r="L170" s="432">
        <f>+$D170*マージン率!H167</f>
        <v>0</v>
      </c>
      <c r="M170" s="432">
        <f>+$D170*マージン率!I167</f>
        <v>0</v>
      </c>
      <c r="N170" s="432">
        <f>+$D170*マージン率!J167</f>
        <v>0</v>
      </c>
      <c r="O170" s="432">
        <f>+$D170*マージン率!K167</f>
        <v>0</v>
      </c>
      <c r="P170" s="432">
        <f>+$D170*マージン率!L167</f>
        <v>0</v>
      </c>
      <c r="Q170" s="438">
        <f>+$D170*マージン率!M167</f>
        <v>0</v>
      </c>
      <c r="T170" s="50" t="str">
        <f t="shared" si="38"/>
        <v>6312</v>
      </c>
      <c r="U170" s="49" t="str">
        <f t="shared" si="39"/>
        <v>社会教育・その他の教育</v>
      </c>
      <c r="V170" s="454">
        <f t="shared" si="28"/>
        <v>0</v>
      </c>
      <c r="Y170" s="50" t="str">
        <f t="shared" si="40"/>
        <v>6312</v>
      </c>
      <c r="Z170" s="49" t="str">
        <f t="shared" si="41"/>
        <v>社会教育・その他の教育</v>
      </c>
      <c r="AA170" s="53">
        <f t="shared" si="29"/>
        <v>0</v>
      </c>
    </row>
    <row r="171" spans="2:27">
      <c r="B171" s="74" t="str">
        <f>'1次効果'!B359</f>
        <v>6321</v>
      </c>
      <c r="C171" s="73" t="str">
        <f>'1次効果'!C359</f>
        <v>学術研究機関</v>
      </c>
      <c r="D171" s="53"/>
      <c r="G171" s="50" t="str">
        <f t="shared" si="36"/>
        <v>6321</v>
      </c>
      <c r="H171" s="49" t="str">
        <f t="shared" si="37"/>
        <v>学術研究機関</v>
      </c>
      <c r="I171" s="432">
        <f>+$D171*マージン率!E168</f>
        <v>0</v>
      </c>
      <c r="J171" s="432">
        <f>+$D171*マージン率!F168</f>
        <v>0</v>
      </c>
      <c r="K171" s="432">
        <f>+$D171*マージン率!G168</f>
        <v>0</v>
      </c>
      <c r="L171" s="432">
        <f>+$D171*マージン率!H168</f>
        <v>0</v>
      </c>
      <c r="M171" s="432">
        <f>+$D171*マージン率!I168</f>
        <v>0</v>
      </c>
      <c r="N171" s="432">
        <f>+$D171*マージン率!J168</f>
        <v>0</v>
      </c>
      <c r="O171" s="432">
        <f>+$D171*マージン率!K168</f>
        <v>0</v>
      </c>
      <c r="P171" s="432">
        <f>+$D171*マージン率!L168</f>
        <v>0</v>
      </c>
      <c r="Q171" s="438">
        <f>+$D171*マージン率!M168</f>
        <v>0</v>
      </c>
      <c r="T171" s="50" t="str">
        <f t="shared" si="38"/>
        <v>6321</v>
      </c>
      <c r="U171" s="49" t="str">
        <f t="shared" si="39"/>
        <v>学術研究機関</v>
      </c>
      <c r="V171" s="454">
        <f t="shared" si="28"/>
        <v>0</v>
      </c>
      <c r="Y171" s="50" t="str">
        <f t="shared" si="40"/>
        <v>6321</v>
      </c>
      <c r="Z171" s="49" t="str">
        <f t="shared" si="41"/>
        <v>学術研究機関</v>
      </c>
      <c r="AA171" s="53">
        <f t="shared" si="29"/>
        <v>0</v>
      </c>
    </row>
    <row r="172" spans="2:27">
      <c r="B172" s="74" t="str">
        <f>'1次効果'!B360</f>
        <v>6322</v>
      </c>
      <c r="C172" s="73" t="str">
        <f>'1次効果'!C360</f>
        <v>企業内研究開発</v>
      </c>
      <c r="D172" s="53"/>
      <c r="G172" s="50" t="str">
        <f t="shared" si="36"/>
        <v>6322</v>
      </c>
      <c r="H172" s="49" t="str">
        <f t="shared" si="37"/>
        <v>企業内研究開発</v>
      </c>
      <c r="I172" s="432">
        <f>+$D172*マージン率!E169</f>
        <v>0</v>
      </c>
      <c r="J172" s="432">
        <f>+$D172*マージン率!F169</f>
        <v>0</v>
      </c>
      <c r="K172" s="432">
        <f>+$D172*マージン率!G169</f>
        <v>0</v>
      </c>
      <c r="L172" s="432">
        <f>+$D172*マージン率!H169</f>
        <v>0</v>
      </c>
      <c r="M172" s="432">
        <f>+$D172*マージン率!I169</f>
        <v>0</v>
      </c>
      <c r="N172" s="432">
        <f>+$D172*マージン率!J169</f>
        <v>0</v>
      </c>
      <c r="O172" s="432">
        <f>+$D172*マージン率!K169</f>
        <v>0</v>
      </c>
      <c r="P172" s="432">
        <f>+$D172*マージン率!L169</f>
        <v>0</v>
      </c>
      <c r="Q172" s="438">
        <f>+$D172*マージン率!M169</f>
        <v>0</v>
      </c>
      <c r="T172" s="50" t="str">
        <f t="shared" si="38"/>
        <v>6322</v>
      </c>
      <c r="U172" s="49" t="str">
        <f t="shared" si="39"/>
        <v>企業内研究開発</v>
      </c>
      <c r="V172" s="454">
        <f t="shared" si="28"/>
        <v>0</v>
      </c>
      <c r="Y172" s="50" t="str">
        <f t="shared" si="40"/>
        <v>6322</v>
      </c>
      <c r="Z172" s="49" t="str">
        <f t="shared" si="41"/>
        <v>企業内研究開発</v>
      </c>
      <c r="AA172" s="53">
        <f t="shared" si="29"/>
        <v>0</v>
      </c>
    </row>
    <row r="173" spans="2:27">
      <c r="B173" s="74" t="str">
        <f>'1次効果'!B361</f>
        <v>6411</v>
      </c>
      <c r="C173" s="73" t="str">
        <f>'1次効果'!C361</f>
        <v>医療</v>
      </c>
      <c r="D173" s="53"/>
      <c r="G173" s="50" t="str">
        <f t="shared" si="36"/>
        <v>6411</v>
      </c>
      <c r="H173" s="49" t="str">
        <f t="shared" si="37"/>
        <v>医療</v>
      </c>
      <c r="I173" s="432">
        <f>+$D173*マージン率!E170</f>
        <v>0</v>
      </c>
      <c r="J173" s="432">
        <f>+$D173*マージン率!F170</f>
        <v>0</v>
      </c>
      <c r="K173" s="432">
        <f>+$D173*マージン率!G170</f>
        <v>0</v>
      </c>
      <c r="L173" s="432">
        <f>+$D173*マージン率!H170</f>
        <v>0</v>
      </c>
      <c r="M173" s="432">
        <f>+$D173*マージン率!I170</f>
        <v>0</v>
      </c>
      <c r="N173" s="432">
        <f>+$D173*マージン率!J170</f>
        <v>0</v>
      </c>
      <c r="O173" s="432">
        <f>+$D173*マージン率!K170</f>
        <v>0</v>
      </c>
      <c r="P173" s="432">
        <f>+$D173*マージン率!L170</f>
        <v>0</v>
      </c>
      <c r="Q173" s="438">
        <f>+$D173*マージン率!M170</f>
        <v>0</v>
      </c>
      <c r="T173" s="50" t="str">
        <f t="shared" si="38"/>
        <v>6411</v>
      </c>
      <c r="U173" s="49" t="str">
        <f t="shared" si="39"/>
        <v>医療</v>
      </c>
      <c r="V173" s="454">
        <f t="shared" si="28"/>
        <v>0</v>
      </c>
      <c r="Y173" s="50" t="str">
        <f t="shared" si="40"/>
        <v>6411</v>
      </c>
      <c r="Z173" s="49" t="str">
        <f t="shared" si="41"/>
        <v>医療</v>
      </c>
      <c r="AA173" s="53">
        <f t="shared" si="29"/>
        <v>0</v>
      </c>
    </row>
    <row r="174" spans="2:27">
      <c r="B174" s="74" t="str">
        <f>'1次効果'!B362</f>
        <v>6421</v>
      </c>
      <c r="C174" s="73" t="str">
        <f>'1次効果'!C362</f>
        <v>保健衛生</v>
      </c>
      <c r="D174" s="53"/>
      <c r="G174" s="50" t="str">
        <f t="shared" si="36"/>
        <v>6421</v>
      </c>
      <c r="H174" s="49" t="str">
        <f t="shared" si="37"/>
        <v>保健衛生</v>
      </c>
      <c r="I174" s="432">
        <f>+$D174*マージン率!E171</f>
        <v>0</v>
      </c>
      <c r="J174" s="432">
        <f>+$D174*マージン率!F171</f>
        <v>0</v>
      </c>
      <c r="K174" s="432">
        <f>+$D174*マージン率!G171</f>
        <v>0</v>
      </c>
      <c r="L174" s="432">
        <f>+$D174*マージン率!H171</f>
        <v>0</v>
      </c>
      <c r="M174" s="432">
        <f>+$D174*マージン率!I171</f>
        <v>0</v>
      </c>
      <c r="N174" s="432">
        <f>+$D174*マージン率!J171</f>
        <v>0</v>
      </c>
      <c r="O174" s="432">
        <f>+$D174*マージン率!K171</f>
        <v>0</v>
      </c>
      <c r="P174" s="432">
        <f>+$D174*マージン率!L171</f>
        <v>0</v>
      </c>
      <c r="Q174" s="438">
        <f>+$D174*マージン率!M171</f>
        <v>0</v>
      </c>
      <c r="T174" s="50" t="str">
        <f t="shared" si="38"/>
        <v>6421</v>
      </c>
      <c r="U174" s="49" t="str">
        <f t="shared" si="39"/>
        <v>保健衛生</v>
      </c>
      <c r="V174" s="454">
        <f t="shared" si="28"/>
        <v>0</v>
      </c>
      <c r="Y174" s="50" t="str">
        <f t="shared" si="40"/>
        <v>6421</v>
      </c>
      <c r="Z174" s="49" t="str">
        <f t="shared" si="41"/>
        <v>保健衛生</v>
      </c>
      <c r="AA174" s="53">
        <f t="shared" si="29"/>
        <v>0</v>
      </c>
    </row>
    <row r="175" spans="2:27">
      <c r="B175" s="74" t="str">
        <f>'1次効果'!B363</f>
        <v>6431</v>
      </c>
      <c r="C175" s="73" t="str">
        <f>'1次効果'!C363</f>
        <v>社会保険・社会福祉</v>
      </c>
      <c r="D175" s="53"/>
      <c r="G175" s="50" t="str">
        <f t="shared" si="36"/>
        <v>6431</v>
      </c>
      <c r="H175" s="49" t="str">
        <f t="shared" si="37"/>
        <v>社会保険・社会福祉</v>
      </c>
      <c r="I175" s="432">
        <f>+$D175*マージン率!E172</f>
        <v>0</v>
      </c>
      <c r="J175" s="432">
        <f>+$D175*マージン率!F172</f>
        <v>0</v>
      </c>
      <c r="K175" s="432">
        <f>+$D175*マージン率!G172</f>
        <v>0</v>
      </c>
      <c r="L175" s="432">
        <f>+$D175*マージン率!H172</f>
        <v>0</v>
      </c>
      <c r="M175" s="432">
        <f>+$D175*マージン率!I172</f>
        <v>0</v>
      </c>
      <c r="N175" s="432">
        <f>+$D175*マージン率!J172</f>
        <v>0</v>
      </c>
      <c r="O175" s="432">
        <f>+$D175*マージン率!K172</f>
        <v>0</v>
      </c>
      <c r="P175" s="432">
        <f>+$D175*マージン率!L172</f>
        <v>0</v>
      </c>
      <c r="Q175" s="438">
        <f>+$D175*マージン率!M172</f>
        <v>0</v>
      </c>
      <c r="T175" s="50" t="str">
        <f t="shared" si="38"/>
        <v>6431</v>
      </c>
      <c r="U175" s="49" t="str">
        <f t="shared" si="39"/>
        <v>社会保険・社会福祉</v>
      </c>
      <c r="V175" s="454">
        <f t="shared" si="28"/>
        <v>0</v>
      </c>
      <c r="Y175" s="50" t="str">
        <f t="shared" si="40"/>
        <v>6431</v>
      </c>
      <c r="Z175" s="49" t="str">
        <f t="shared" si="41"/>
        <v>社会保険・社会福祉</v>
      </c>
      <c r="AA175" s="53">
        <f t="shared" si="29"/>
        <v>0</v>
      </c>
    </row>
    <row r="176" spans="2:27">
      <c r="B176" s="74" t="str">
        <f>'1次効果'!B364</f>
        <v>6441</v>
      </c>
      <c r="C176" s="73" t="str">
        <f>'1次効果'!C364</f>
        <v>介護</v>
      </c>
      <c r="D176" s="53"/>
      <c r="G176" s="50" t="str">
        <f t="shared" si="36"/>
        <v>6441</v>
      </c>
      <c r="H176" s="49" t="str">
        <f t="shared" si="37"/>
        <v>介護</v>
      </c>
      <c r="I176" s="432">
        <f>+$D176*マージン率!E173</f>
        <v>0</v>
      </c>
      <c r="J176" s="432">
        <f>+$D176*マージン率!F173</f>
        <v>0</v>
      </c>
      <c r="K176" s="432">
        <f>+$D176*マージン率!G173</f>
        <v>0</v>
      </c>
      <c r="L176" s="432">
        <f>+$D176*マージン率!H173</f>
        <v>0</v>
      </c>
      <c r="M176" s="432">
        <f>+$D176*マージン率!I173</f>
        <v>0</v>
      </c>
      <c r="N176" s="432">
        <f>+$D176*マージン率!J173</f>
        <v>0</v>
      </c>
      <c r="O176" s="432">
        <f>+$D176*マージン率!K173</f>
        <v>0</v>
      </c>
      <c r="P176" s="432">
        <f>+$D176*マージン率!L173</f>
        <v>0</v>
      </c>
      <c r="Q176" s="438">
        <f>+$D176*マージン率!M173</f>
        <v>0</v>
      </c>
      <c r="T176" s="50" t="str">
        <f t="shared" si="38"/>
        <v>6441</v>
      </c>
      <c r="U176" s="49" t="str">
        <f t="shared" si="39"/>
        <v>介護</v>
      </c>
      <c r="V176" s="454">
        <f t="shared" si="28"/>
        <v>0</v>
      </c>
      <c r="Y176" s="50" t="str">
        <f t="shared" si="40"/>
        <v>6441</v>
      </c>
      <c r="Z176" s="49" t="str">
        <f t="shared" si="41"/>
        <v>介護</v>
      </c>
      <c r="AA176" s="53">
        <f t="shared" si="29"/>
        <v>0</v>
      </c>
    </row>
    <row r="177" spans="2:27">
      <c r="B177" s="74" t="str">
        <f>'1次効果'!B365</f>
        <v>6599</v>
      </c>
      <c r="C177" s="73" t="str">
        <f>'1次効果'!C365</f>
        <v>他に分類されない会員制団体</v>
      </c>
      <c r="D177" s="53"/>
      <c r="G177" s="50" t="str">
        <f t="shared" si="36"/>
        <v>6599</v>
      </c>
      <c r="H177" s="49" t="str">
        <f t="shared" si="37"/>
        <v>他に分類されない会員制団体</v>
      </c>
      <c r="I177" s="432">
        <f>+$D177*マージン率!E174</f>
        <v>0</v>
      </c>
      <c r="J177" s="432">
        <f>+$D177*マージン率!F174</f>
        <v>0</v>
      </c>
      <c r="K177" s="432">
        <f>+$D177*マージン率!G174</f>
        <v>0</v>
      </c>
      <c r="L177" s="432">
        <f>+$D177*マージン率!H174</f>
        <v>0</v>
      </c>
      <c r="M177" s="432">
        <f>+$D177*マージン率!I174</f>
        <v>0</v>
      </c>
      <c r="N177" s="432">
        <f>+$D177*マージン率!J174</f>
        <v>0</v>
      </c>
      <c r="O177" s="432">
        <f>+$D177*マージン率!K174</f>
        <v>0</v>
      </c>
      <c r="P177" s="432">
        <f>+$D177*マージン率!L174</f>
        <v>0</v>
      </c>
      <c r="Q177" s="438">
        <f>+$D177*マージン率!M174</f>
        <v>0</v>
      </c>
      <c r="T177" s="50" t="str">
        <f t="shared" si="38"/>
        <v>6599</v>
      </c>
      <c r="U177" s="49" t="str">
        <f t="shared" si="39"/>
        <v>他に分類されない会員制団体</v>
      </c>
      <c r="V177" s="454">
        <f t="shared" si="28"/>
        <v>0</v>
      </c>
      <c r="Y177" s="50" t="str">
        <f t="shared" si="40"/>
        <v>6599</v>
      </c>
      <c r="Z177" s="49" t="str">
        <f t="shared" si="41"/>
        <v>他に分類されない会員制団体</v>
      </c>
      <c r="AA177" s="53">
        <f t="shared" si="29"/>
        <v>0</v>
      </c>
    </row>
    <row r="178" spans="2:27">
      <c r="B178" s="74" t="str">
        <f>'1次効果'!B366</f>
        <v>6611</v>
      </c>
      <c r="C178" s="73" t="str">
        <f>'1次効果'!C366</f>
        <v>物品賃貸業（貸自動車業を除く。）</v>
      </c>
      <c r="D178" s="53"/>
      <c r="G178" s="50" t="str">
        <f t="shared" si="36"/>
        <v>6611</v>
      </c>
      <c r="H178" s="49" t="str">
        <f t="shared" si="37"/>
        <v>物品賃貸業（貸自動車業を除く。）</v>
      </c>
      <c r="I178" s="432">
        <f>+$D178*マージン率!E175</f>
        <v>0</v>
      </c>
      <c r="J178" s="432">
        <f>+$D178*マージン率!F175</f>
        <v>0</v>
      </c>
      <c r="K178" s="432">
        <f>+$D178*マージン率!G175</f>
        <v>0</v>
      </c>
      <c r="L178" s="432">
        <f>+$D178*マージン率!H175</f>
        <v>0</v>
      </c>
      <c r="M178" s="432">
        <f>+$D178*マージン率!I175</f>
        <v>0</v>
      </c>
      <c r="N178" s="432">
        <f>+$D178*マージン率!J175</f>
        <v>0</v>
      </c>
      <c r="O178" s="432">
        <f>+$D178*マージン率!K175</f>
        <v>0</v>
      </c>
      <c r="P178" s="432">
        <f>+$D178*マージン率!L175</f>
        <v>0</v>
      </c>
      <c r="Q178" s="438">
        <f>+$D178*マージン率!M175</f>
        <v>0</v>
      </c>
      <c r="T178" s="50" t="str">
        <f t="shared" si="38"/>
        <v>6611</v>
      </c>
      <c r="U178" s="49" t="str">
        <f t="shared" si="39"/>
        <v>物品賃貸業（貸自動車業を除く。）</v>
      </c>
      <c r="V178" s="454">
        <f t="shared" si="28"/>
        <v>0</v>
      </c>
      <c r="Y178" s="50" t="str">
        <f t="shared" si="40"/>
        <v>6611</v>
      </c>
      <c r="Z178" s="49" t="str">
        <f t="shared" si="41"/>
        <v>物品賃貸業（貸自動車業を除く。）</v>
      </c>
      <c r="AA178" s="53">
        <f t="shared" si="29"/>
        <v>0</v>
      </c>
    </row>
    <row r="179" spans="2:27">
      <c r="B179" s="74" t="str">
        <f>'1次効果'!B367</f>
        <v>6612</v>
      </c>
      <c r="C179" s="73" t="str">
        <f>'1次効果'!C367</f>
        <v>貸自動車業</v>
      </c>
      <c r="D179" s="53"/>
      <c r="G179" s="50" t="str">
        <f t="shared" si="36"/>
        <v>6612</v>
      </c>
      <c r="H179" s="49" t="str">
        <f t="shared" si="37"/>
        <v>貸自動車業</v>
      </c>
      <c r="I179" s="432">
        <f>+$D179*マージン率!E176</f>
        <v>0</v>
      </c>
      <c r="J179" s="432">
        <f>+$D179*マージン率!F176</f>
        <v>0</v>
      </c>
      <c r="K179" s="432">
        <f>+$D179*マージン率!G176</f>
        <v>0</v>
      </c>
      <c r="L179" s="432">
        <f>+$D179*マージン率!H176</f>
        <v>0</v>
      </c>
      <c r="M179" s="432">
        <f>+$D179*マージン率!I176</f>
        <v>0</v>
      </c>
      <c r="N179" s="432">
        <f>+$D179*マージン率!J176</f>
        <v>0</v>
      </c>
      <c r="O179" s="432">
        <f>+$D179*マージン率!K176</f>
        <v>0</v>
      </c>
      <c r="P179" s="432">
        <f>+$D179*マージン率!L176</f>
        <v>0</v>
      </c>
      <c r="Q179" s="438">
        <f>+$D179*マージン率!M176</f>
        <v>0</v>
      </c>
      <c r="T179" s="50" t="str">
        <f t="shared" si="38"/>
        <v>6612</v>
      </c>
      <c r="U179" s="49" t="str">
        <f t="shared" si="39"/>
        <v>貸自動車業</v>
      </c>
      <c r="V179" s="454">
        <f t="shared" si="28"/>
        <v>0</v>
      </c>
      <c r="Y179" s="50" t="str">
        <f t="shared" si="40"/>
        <v>6612</v>
      </c>
      <c r="Z179" s="49" t="str">
        <f t="shared" si="41"/>
        <v>貸自動車業</v>
      </c>
      <c r="AA179" s="53">
        <f t="shared" si="29"/>
        <v>0</v>
      </c>
    </row>
    <row r="180" spans="2:27">
      <c r="B180" s="74" t="str">
        <f>'1次効果'!B368</f>
        <v>6621</v>
      </c>
      <c r="C180" s="73" t="str">
        <f>'1次効果'!C368</f>
        <v>広告</v>
      </c>
      <c r="D180" s="53"/>
      <c r="G180" s="50" t="str">
        <f t="shared" si="36"/>
        <v>6621</v>
      </c>
      <c r="H180" s="49" t="str">
        <f t="shared" si="37"/>
        <v>広告</v>
      </c>
      <c r="I180" s="432">
        <f>+$D180*マージン率!E177</f>
        <v>0</v>
      </c>
      <c r="J180" s="432">
        <f>+$D180*マージン率!F177</f>
        <v>0</v>
      </c>
      <c r="K180" s="432">
        <f>+$D180*マージン率!G177</f>
        <v>0</v>
      </c>
      <c r="L180" s="432">
        <f>+$D180*マージン率!H177</f>
        <v>0</v>
      </c>
      <c r="M180" s="432">
        <f>+$D180*マージン率!I177</f>
        <v>0</v>
      </c>
      <c r="N180" s="432">
        <f>+$D180*マージン率!J177</f>
        <v>0</v>
      </c>
      <c r="O180" s="432">
        <f>+$D180*マージン率!K177</f>
        <v>0</v>
      </c>
      <c r="P180" s="432">
        <f>+$D180*マージン率!L177</f>
        <v>0</v>
      </c>
      <c r="Q180" s="438">
        <f>+$D180*マージン率!M177</f>
        <v>0</v>
      </c>
      <c r="T180" s="50" t="str">
        <f t="shared" si="38"/>
        <v>6621</v>
      </c>
      <c r="U180" s="49" t="str">
        <f t="shared" si="39"/>
        <v>広告</v>
      </c>
      <c r="V180" s="454">
        <f t="shared" si="28"/>
        <v>0</v>
      </c>
      <c r="Y180" s="50" t="str">
        <f t="shared" si="40"/>
        <v>6621</v>
      </c>
      <c r="Z180" s="49" t="str">
        <f t="shared" si="41"/>
        <v>広告</v>
      </c>
      <c r="AA180" s="53">
        <f t="shared" si="29"/>
        <v>0</v>
      </c>
    </row>
    <row r="181" spans="2:27">
      <c r="B181" s="74" t="str">
        <f>'1次効果'!B369</f>
        <v>6631</v>
      </c>
      <c r="C181" s="73" t="str">
        <f>'1次効果'!C369</f>
        <v>自動車整備</v>
      </c>
      <c r="D181" s="53"/>
      <c r="G181" s="50" t="str">
        <f t="shared" si="36"/>
        <v>6631</v>
      </c>
      <c r="H181" s="49" t="str">
        <f t="shared" si="37"/>
        <v>自動車整備</v>
      </c>
      <c r="I181" s="432">
        <f>+$D181*マージン率!E178</f>
        <v>0</v>
      </c>
      <c r="J181" s="432">
        <f>+$D181*マージン率!F178</f>
        <v>0</v>
      </c>
      <c r="K181" s="432">
        <f>+$D181*マージン率!G178</f>
        <v>0</v>
      </c>
      <c r="L181" s="432">
        <f>+$D181*マージン率!H178</f>
        <v>0</v>
      </c>
      <c r="M181" s="432">
        <f>+$D181*マージン率!I178</f>
        <v>0</v>
      </c>
      <c r="N181" s="432">
        <f>+$D181*マージン率!J178</f>
        <v>0</v>
      </c>
      <c r="O181" s="432">
        <f>+$D181*マージン率!K178</f>
        <v>0</v>
      </c>
      <c r="P181" s="432">
        <f>+$D181*マージン率!L178</f>
        <v>0</v>
      </c>
      <c r="Q181" s="438">
        <f>+$D181*マージン率!M178</f>
        <v>0</v>
      </c>
      <c r="T181" s="50" t="str">
        <f t="shared" si="38"/>
        <v>6631</v>
      </c>
      <c r="U181" s="49" t="str">
        <f t="shared" si="39"/>
        <v>自動車整備</v>
      </c>
      <c r="V181" s="454">
        <f t="shared" si="28"/>
        <v>0</v>
      </c>
      <c r="Y181" s="50" t="str">
        <f t="shared" si="40"/>
        <v>6631</v>
      </c>
      <c r="Z181" s="49" t="str">
        <f t="shared" si="41"/>
        <v>自動車整備</v>
      </c>
      <c r="AA181" s="53">
        <f t="shared" si="29"/>
        <v>0</v>
      </c>
    </row>
    <row r="182" spans="2:27">
      <c r="B182" s="74" t="str">
        <f>'1次効果'!B370</f>
        <v>6632</v>
      </c>
      <c r="C182" s="73" t="str">
        <f>'1次効果'!C370</f>
        <v>機械修理</v>
      </c>
      <c r="D182" s="53"/>
      <c r="G182" s="50" t="str">
        <f t="shared" si="36"/>
        <v>6632</v>
      </c>
      <c r="H182" s="49" t="str">
        <f t="shared" si="37"/>
        <v>機械修理</v>
      </c>
      <c r="I182" s="432">
        <f>+$D182*マージン率!E179</f>
        <v>0</v>
      </c>
      <c r="J182" s="432">
        <f>+$D182*マージン率!F179</f>
        <v>0</v>
      </c>
      <c r="K182" s="432">
        <f>+$D182*マージン率!G179</f>
        <v>0</v>
      </c>
      <c r="L182" s="432">
        <f>+$D182*マージン率!H179</f>
        <v>0</v>
      </c>
      <c r="M182" s="432">
        <f>+$D182*マージン率!I179</f>
        <v>0</v>
      </c>
      <c r="N182" s="432">
        <f>+$D182*マージン率!J179</f>
        <v>0</v>
      </c>
      <c r="O182" s="432">
        <f>+$D182*マージン率!K179</f>
        <v>0</v>
      </c>
      <c r="P182" s="432">
        <f>+$D182*マージン率!L179</f>
        <v>0</v>
      </c>
      <c r="Q182" s="438">
        <f>+$D182*マージン率!M179</f>
        <v>0</v>
      </c>
      <c r="T182" s="50" t="str">
        <f t="shared" si="38"/>
        <v>6632</v>
      </c>
      <c r="U182" s="49" t="str">
        <f t="shared" si="39"/>
        <v>機械修理</v>
      </c>
      <c r="V182" s="454">
        <f t="shared" si="28"/>
        <v>0</v>
      </c>
      <c r="Y182" s="50" t="str">
        <f t="shared" si="40"/>
        <v>6632</v>
      </c>
      <c r="Z182" s="49" t="str">
        <f t="shared" si="41"/>
        <v>機械修理</v>
      </c>
      <c r="AA182" s="53">
        <f t="shared" si="29"/>
        <v>0</v>
      </c>
    </row>
    <row r="183" spans="2:27">
      <c r="B183" s="74" t="str">
        <f>'1次効果'!B371</f>
        <v>6699</v>
      </c>
      <c r="C183" s="73" t="str">
        <f>'1次効果'!C371</f>
        <v>その他の対事業所サービス</v>
      </c>
      <c r="D183" s="53"/>
      <c r="G183" s="50" t="str">
        <f t="shared" si="36"/>
        <v>6699</v>
      </c>
      <c r="H183" s="49" t="str">
        <f t="shared" si="37"/>
        <v>その他の対事業所サービス</v>
      </c>
      <c r="I183" s="432">
        <f>+$D183*マージン率!E180</f>
        <v>0</v>
      </c>
      <c r="J183" s="432">
        <f>+$D183*マージン率!F180</f>
        <v>0</v>
      </c>
      <c r="K183" s="432">
        <f>+$D183*マージン率!G180</f>
        <v>0</v>
      </c>
      <c r="L183" s="432">
        <f>+$D183*マージン率!H180</f>
        <v>0</v>
      </c>
      <c r="M183" s="432">
        <f>+$D183*マージン率!I180</f>
        <v>0</v>
      </c>
      <c r="N183" s="432">
        <f>+$D183*マージン率!J180</f>
        <v>0</v>
      </c>
      <c r="O183" s="432">
        <f>+$D183*マージン率!K180</f>
        <v>0</v>
      </c>
      <c r="P183" s="432">
        <f>+$D183*マージン率!L180</f>
        <v>0</v>
      </c>
      <c r="Q183" s="438">
        <f>+$D183*マージン率!M180</f>
        <v>0</v>
      </c>
      <c r="T183" s="50" t="str">
        <f t="shared" si="38"/>
        <v>6699</v>
      </c>
      <c r="U183" s="49" t="str">
        <f t="shared" si="39"/>
        <v>その他の対事業所サービス</v>
      </c>
      <c r="V183" s="454">
        <f t="shared" si="28"/>
        <v>0</v>
      </c>
      <c r="Y183" s="50" t="str">
        <f t="shared" si="40"/>
        <v>6699</v>
      </c>
      <c r="Z183" s="49" t="str">
        <f t="shared" si="41"/>
        <v>その他の対事業所サービス</v>
      </c>
      <c r="AA183" s="53">
        <f t="shared" si="29"/>
        <v>0</v>
      </c>
    </row>
    <row r="184" spans="2:27">
      <c r="B184" s="74" t="str">
        <f>'1次効果'!B372</f>
        <v>6711</v>
      </c>
      <c r="C184" s="73" t="str">
        <f>'1次効果'!C372</f>
        <v>宿泊業</v>
      </c>
      <c r="D184" s="53"/>
      <c r="G184" s="50" t="str">
        <f t="shared" si="36"/>
        <v>6711</v>
      </c>
      <c r="H184" s="49" t="str">
        <f t="shared" si="37"/>
        <v>宿泊業</v>
      </c>
      <c r="I184" s="432">
        <f>+$D184*マージン率!E181</f>
        <v>0</v>
      </c>
      <c r="J184" s="432">
        <f>+$D184*マージン率!F181</f>
        <v>0</v>
      </c>
      <c r="K184" s="432">
        <f>+$D184*マージン率!G181</f>
        <v>0</v>
      </c>
      <c r="L184" s="432">
        <f>+$D184*マージン率!H181</f>
        <v>0</v>
      </c>
      <c r="M184" s="432">
        <f>+$D184*マージン率!I181</f>
        <v>0</v>
      </c>
      <c r="N184" s="432">
        <f>+$D184*マージン率!J181</f>
        <v>0</v>
      </c>
      <c r="O184" s="432">
        <f>+$D184*マージン率!K181</f>
        <v>0</v>
      </c>
      <c r="P184" s="432">
        <f>+$D184*マージン率!L181</f>
        <v>0</v>
      </c>
      <c r="Q184" s="438">
        <f>+$D184*マージン率!M181</f>
        <v>0</v>
      </c>
      <c r="T184" s="50" t="str">
        <f t="shared" si="38"/>
        <v>6711</v>
      </c>
      <c r="U184" s="49" t="str">
        <f t="shared" si="39"/>
        <v>宿泊業</v>
      </c>
      <c r="V184" s="454">
        <f t="shared" si="28"/>
        <v>0</v>
      </c>
      <c r="Y184" s="50" t="str">
        <f t="shared" si="40"/>
        <v>6711</v>
      </c>
      <c r="Z184" s="49" t="str">
        <f t="shared" si="41"/>
        <v>宿泊業</v>
      </c>
      <c r="AA184" s="53">
        <f t="shared" si="29"/>
        <v>0</v>
      </c>
    </row>
    <row r="185" spans="2:27">
      <c r="B185" s="74" t="str">
        <f>'1次効果'!B373</f>
        <v>6721</v>
      </c>
      <c r="C185" s="73" t="str">
        <f>'1次効果'!C373</f>
        <v>飲食サービス</v>
      </c>
      <c r="D185" s="53"/>
      <c r="G185" s="50" t="str">
        <f t="shared" si="36"/>
        <v>6721</v>
      </c>
      <c r="H185" s="49" t="str">
        <f t="shared" si="37"/>
        <v>飲食サービス</v>
      </c>
      <c r="I185" s="432">
        <f>+$D185*マージン率!E182</f>
        <v>0</v>
      </c>
      <c r="J185" s="432">
        <f>+$D185*マージン率!F182</f>
        <v>0</v>
      </c>
      <c r="K185" s="432">
        <f>+$D185*マージン率!G182</f>
        <v>0</v>
      </c>
      <c r="L185" s="432">
        <f>+$D185*マージン率!H182</f>
        <v>0</v>
      </c>
      <c r="M185" s="432">
        <f>+$D185*マージン率!I182</f>
        <v>0</v>
      </c>
      <c r="N185" s="432">
        <f>+$D185*マージン率!J182</f>
        <v>0</v>
      </c>
      <c r="O185" s="432">
        <f>+$D185*マージン率!K182</f>
        <v>0</v>
      </c>
      <c r="P185" s="432">
        <f>+$D185*マージン率!L182</f>
        <v>0</v>
      </c>
      <c r="Q185" s="438">
        <f>+$D185*マージン率!M182</f>
        <v>0</v>
      </c>
      <c r="T185" s="50" t="str">
        <f t="shared" si="38"/>
        <v>6721</v>
      </c>
      <c r="U185" s="49" t="str">
        <f t="shared" si="39"/>
        <v>飲食サービス</v>
      </c>
      <c r="V185" s="454">
        <f t="shared" si="28"/>
        <v>0</v>
      </c>
      <c r="Y185" s="50" t="str">
        <f t="shared" si="40"/>
        <v>6721</v>
      </c>
      <c r="Z185" s="49" t="str">
        <f t="shared" si="41"/>
        <v>飲食サービス</v>
      </c>
      <c r="AA185" s="53">
        <f t="shared" si="29"/>
        <v>0</v>
      </c>
    </row>
    <row r="186" spans="2:27">
      <c r="B186" s="74" t="str">
        <f>'1次効果'!B374</f>
        <v>6731</v>
      </c>
      <c r="C186" s="73" t="str">
        <f>'1次効果'!C374</f>
        <v>洗濯・理容・美容・浴場業</v>
      </c>
      <c r="D186" s="53"/>
      <c r="G186" s="50" t="str">
        <f t="shared" si="36"/>
        <v>6731</v>
      </c>
      <c r="H186" s="49" t="str">
        <f t="shared" si="37"/>
        <v>洗濯・理容・美容・浴場業</v>
      </c>
      <c r="I186" s="432">
        <f>+$D186*マージン率!E183</f>
        <v>0</v>
      </c>
      <c r="J186" s="432">
        <f>+$D186*マージン率!F183</f>
        <v>0</v>
      </c>
      <c r="K186" s="432">
        <f>+$D186*マージン率!G183</f>
        <v>0</v>
      </c>
      <c r="L186" s="432">
        <f>+$D186*マージン率!H183</f>
        <v>0</v>
      </c>
      <c r="M186" s="432">
        <f>+$D186*マージン率!I183</f>
        <v>0</v>
      </c>
      <c r="N186" s="432">
        <f>+$D186*マージン率!J183</f>
        <v>0</v>
      </c>
      <c r="O186" s="432">
        <f>+$D186*マージン率!K183</f>
        <v>0</v>
      </c>
      <c r="P186" s="432">
        <f>+$D186*マージン率!L183</f>
        <v>0</v>
      </c>
      <c r="Q186" s="438">
        <f>+$D186*マージン率!M183</f>
        <v>0</v>
      </c>
      <c r="T186" s="50" t="str">
        <f t="shared" si="38"/>
        <v>6731</v>
      </c>
      <c r="U186" s="49" t="str">
        <f t="shared" si="39"/>
        <v>洗濯・理容・美容・浴場業</v>
      </c>
      <c r="V186" s="454">
        <f t="shared" si="28"/>
        <v>0</v>
      </c>
      <c r="Y186" s="50" t="str">
        <f t="shared" si="40"/>
        <v>6731</v>
      </c>
      <c r="Z186" s="49" t="str">
        <f t="shared" si="41"/>
        <v>洗濯・理容・美容・浴場業</v>
      </c>
      <c r="AA186" s="53">
        <f t="shared" si="29"/>
        <v>0</v>
      </c>
    </row>
    <row r="187" spans="2:27">
      <c r="B187" s="74" t="str">
        <f>'1次効果'!B375</f>
        <v>6741</v>
      </c>
      <c r="C187" s="73" t="str">
        <f>'1次効果'!C375</f>
        <v>娯楽サービス</v>
      </c>
      <c r="D187" s="53"/>
      <c r="G187" s="50" t="str">
        <f t="shared" si="36"/>
        <v>6741</v>
      </c>
      <c r="H187" s="49" t="str">
        <f t="shared" si="37"/>
        <v>娯楽サービス</v>
      </c>
      <c r="I187" s="432">
        <f>+$D187*マージン率!E184</f>
        <v>0</v>
      </c>
      <c r="J187" s="432">
        <f>+$D187*マージン率!F184</f>
        <v>0</v>
      </c>
      <c r="K187" s="432">
        <f>+$D187*マージン率!G184</f>
        <v>0</v>
      </c>
      <c r="L187" s="432">
        <f>+$D187*マージン率!H184</f>
        <v>0</v>
      </c>
      <c r="M187" s="432">
        <f>+$D187*マージン率!I184</f>
        <v>0</v>
      </c>
      <c r="N187" s="432">
        <f>+$D187*マージン率!J184</f>
        <v>0</v>
      </c>
      <c r="O187" s="432">
        <f>+$D187*マージン率!K184</f>
        <v>0</v>
      </c>
      <c r="P187" s="432">
        <f>+$D187*マージン率!L184</f>
        <v>0</v>
      </c>
      <c r="Q187" s="438">
        <f>+$D187*マージン率!M184</f>
        <v>0</v>
      </c>
      <c r="T187" s="50" t="str">
        <f t="shared" si="38"/>
        <v>6741</v>
      </c>
      <c r="U187" s="49" t="str">
        <f t="shared" si="39"/>
        <v>娯楽サービス</v>
      </c>
      <c r="V187" s="454">
        <f t="shared" si="28"/>
        <v>0</v>
      </c>
      <c r="Y187" s="50" t="str">
        <f t="shared" si="40"/>
        <v>6741</v>
      </c>
      <c r="Z187" s="49" t="str">
        <f t="shared" si="41"/>
        <v>娯楽サービス</v>
      </c>
      <c r="AA187" s="53">
        <f t="shared" si="29"/>
        <v>0</v>
      </c>
    </row>
    <row r="188" spans="2:27">
      <c r="B188" s="74" t="str">
        <f>'1次効果'!B376</f>
        <v>6799</v>
      </c>
      <c r="C188" s="73" t="str">
        <f>'1次効果'!C376</f>
        <v>その他の対個人サービス</v>
      </c>
      <c r="D188" s="53"/>
      <c r="G188" s="50" t="str">
        <f t="shared" si="36"/>
        <v>6799</v>
      </c>
      <c r="H188" s="49" t="str">
        <f t="shared" si="37"/>
        <v>その他の対個人サービス</v>
      </c>
      <c r="I188" s="432">
        <f>+$D188*マージン率!E185</f>
        <v>0</v>
      </c>
      <c r="J188" s="432">
        <f>+$D188*マージン率!F185</f>
        <v>0</v>
      </c>
      <c r="K188" s="432">
        <f>+$D188*マージン率!G185</f>
        <v>0</v>
      </c>
      <c r="L188" s="432">
        <f>+$D188*マージン率!H185</f>
        <v>0</v>
      </c>
      <c r="M188" s="432">
        <f>+$D188*マージン率!I185</f>
        <v>0</v>
      </c>
      <c r="N188" s="432">
        <f>+$D188*マージン率!J185</f>
        <v>0</v>
      </c>
      <c r="O188" s="432">
        <f>+$D188*マージン率!K185</f>
        <v>0</v>
      </c>
      <c r="P188" s="432">
        <f>+$D188*マージン率!L185</f>
        <v>0</v>
      </c>
      <c r="Q188" s="438">
        <f>+$D188*マージン率!M185</f>
        <v>0</v>
      </c>
      <c r="T188" s="50" t="str">
        <f t="shared" si="38"/>
        <v>6799</v>
      </c>
      <c r="U188" s="49" t="str">
        <f t="shared" si="39"/>
        <v>その他の対個人サービス</v>
      </c>
      <c r="V188" s="454">
        <f t="shared" si="28"/>
        <v>0</v>
      </c>
      <c r="Y188" s="50" t="str">
        <f t="shared" si="40"/>
        <v>6799</v>
      </c>
      <c r="Z188" s="49" t="str">
        <f t="shared" si="41"/>
        <v>その他の対個人サービス</v>
      </c>
      <c r="AA188" s="53">
        <f t="shared" si="29"/>
        <v>0</v>
      </c>
    </row>
    <row r="189" spans="2:27">
      <c r="B189" s="74" t="str">
        <f>'1次効果'!B377</f>
        <v>6811</v>
      </c>
      <c r="C189" s="73" t="str">
        <f>'1次効果'!C377</f>
        <v>事務用品</v>
      </c>
      <c r="D189" s="53"/>
      <c r="G189" s="50" t="str">
        <f t="shared" si="36"/>
        <v>6811</v>
      </c>
      <c r="H189" s="49" t="str">
        <f t="shared" si="37"/>
        <v>事務用品</v>
      </c>
      <c r="I189" s="432">
        <f>+$D189*マージン率!E186</f>
        <v>0</v>
      </c>
      <c r="J189" s="432">
        <f>+$D189*マージン率!F186</f>
        <v>0</v>
      </c>
      <c r="K189" s="432">
        <f>+$D189*マージン率!G186</f>
        <v>0</v>
      </c>
      <c r="L189" s="432">
        <f>+$D189*マージン率!H186</f>
        <v>0</v>
      </c>
      <c r="M189" s="432">
        <f>+$D189*マージン率!I186</f>
        <v>0</v>
      </c>
      <c r="N189" s="432">
        <f>+$D189*マージン率!J186</f>
        <v>0</v>
      </c>
      <c r="O189" s="432">
        <f>+$D189*マージン率!K186</f>
        <v>0</v>
      </c>
      <c r="P189" s="432">
        <f>+$D189*マージン率!L186</f>
        <v>0</v>
      </c>
      <c r="Q189" s="438">
        <f>+$D189*マージン率!M186</f>
        <v>0</v>
      </c>
      <c r="T189" s="50" t="str">
        <f t="shared" si="38"/>
        <v>6811</v>
      </c>
      <c r="U189" s="49" t="str">
        <f t="shared" si="39"/>
        <v>事務用品</v>
      </c>
      <c r="V189" s="454">
        <f t="shared" si="28"/>
        <v>0</v>
      </c>
      <c r="Y189" s="50" t="str">
        <f t="shared" si="40"/>
        <v>6811</v>
      </c>
      <c r="Z189" s="49" t="str">
        <f t="shared" si="41"/>
        <v>事務用品</v>
      </c>
      <c r="AA189" s="53">
        <f t="shared" si="29"/>
        <v>0</v>
      </c>
    </row>
    <row r="190" spans="2:27">
      <c r="B190" s="74" t="str">
        <f>'1次効果'!B378</f>
        <v>6911</v>
      </c>
      <c r="C190" s="73" t="str">
        <f>'1次効果'!C378</f>
        <v>分類不明</v>
      </c>
      <c r="D190" s="45"/>
      <c r="G190" s="42" t="str">
        <f t="shared" si="36"/>
        <v>6911</v>
      </c>
      <c r="H190" s="41" t="str">
        <f t="shared" si="37"/>
        <v>分類不明</v>
      </c>
      <c r="I190" s="432">
        <f>+$D190*マージン率!E187</f>
        <v>0</v>
      </c>
      <c r="J190" s="432">
        <f>+$D190*マージン率!F187</f>
        <v>0</v>
      </c>
      <c r="K190" s="432">
        <f>+$D190*マージン率!G187</f>
        <v>0</v>
      </c>
      <c r="L190" s="432">
        <f>+$D190*マージン率!H187</f>
        <v>0</v>
      </c>
      <c r="M190" s="432">
        <f>+$D190*マージン率!I187</f>
        <v>0</v>
      </c>
      <c r="N190" s="432">
        <f>+$D190*マージン率!J187</f>
        <v>0</v>
      </c>
      <c r="O190" s="432">
        <f>+$D190*マージン率!K187</f>
        <v>0</v>
      </c>
      <c r="P190" s="432">
        <f>+$D190*マージン率!L187</f>
        <v>0</v>
      </c>
      <c r="Q190" s="438">
        <f>+$D190*マージン率!M187</f>
        <v>0</v>
      </c>
      <c r="T190" s="42" t="str">
        <f t="shared" si="38"/>
        <v>6911</v>
      </c>
      <c r="U190" s="41" t="str">
        <f t="shared" si="39"/>
        <v>分類不明</v>
      </c>
      <c r="V190" s="455">
        <f t="shared" si="28"/>
        <v>0</v>
      </c>
      <c r="Y190" s="42" t="str">
        <f t="shared" si="40"/>
        <v>6911</v>
      </c>
      <c r="Z190" s="41" t="str">
        <f t="shared" si="41"/>
        <v>分類不明</v>
      </c>
      <c r="AA190" s="45">
        <f t="shared" si="29"/>
        <v>0</v>
      </c>
    </row>
    <row r="191" spans="2:27" ht="12.75" thickBot="1">
      <c r="B191" s="35"/>
      <c r="C191" s="34" t="s">
        <v>28</v>
      </c>
      <c r="D191" s="31">
        <f>SUM(D6:D190)</f>
        <v>0</v>
      </c>
      <c r="G191" s="35"/>
      <c r="H191" s="34" t="s">
        <v>28</v>
      </c>
      <c r="I191" s="439">
        <f>SUM(I6:I190)</f>
        <v>0</v>
      </c>
      <c r="J191" s="439">
        <f t="shared" ref="J191:Q191" si="42">SUM(J6:J190)</f>
        <v>0</v>
      </c>
      <c r="K191" s="439">
        <f t="shared" si="42"/>
        <v>0</v>
      </c>
      <c r="L191" s="439">
        <f t="shared" si="42"/>
        <v>0</v>
      </c>
      <c r="M191" s="439">
        <f t="shared" si="42"/>
        <v>0</v>
      </c>
      <c r="N191" s="439">
        <f t="shared" si="42"/>
        <v>0</v>
      </c>
      <c r="O191" s="439">
        <f t="shared" si="42"/>
        <v>0</v>
      </c>
      <c r="P191" s="439">
        <f t="shared" si="42"/>
        <v>0</v>
      </c>
      <c r="Q191" s="440">
        <f t="shared" si="42"/>
        <v>0</v>
      </c>
      <c r="T191" s="35"/>
      <c r="U191" s="34" t="s">
        <v>28</v>
      </c>
      <c r="V191" s="31">
        <f>SUM(V6:V190)</f>
        <v>0</v>
      </c>
      <c r="Y191" s="35"/>
      <c r="Z191" s="34" t="s">
        <v>28</v>
      </c>
      <c r="AA191" s="31">
        <f>SUM(AA6:AA190)</f>
        <v>0</v>
      </c>
    </row>
    <row r="192" spans="2:27" ht="27">
      <c r="I192" s="433" t="s">
        <v>537</v>
      </c>
      <c r="J192" s="433" t="s">
        <v>538</v>
      </c>
      <c r="K192" s="433" t="s">
        <v>539</v>
      </c>
      <c r="L192" s="433" t="s">
        <v>540</v>
      </c>
      <c r="M192" s="433" t="s">
        <v>541</v>
      </c>
      <c r="N192" s="434" t="s">
        <v>542</v>
      </c>
      <c r="O192" s="434" t="s">
        <v>543</v>
      </c>
      <c r="P192" s="434" t="s">
        <v>544</v>
      </c>
      <c r="Q192" s="434" t="s">
        <v>545</v>
      </c>
    </row>
    <row r="193" spans="3:3" ht="15.75" customHeight="1">
      <c r="C193" s="28" t="s">
        <v>27</v>
      </c>
    </row>
  </sheetData>
  <mergeCells count="1">
    <mergeCell ref="X2:AA2"/>
  </mergeCells>
  <phoneticPr fontId="5"/>
  <pageMargins left="0.75" right="0.75" top="1" bottom="1" header="0.51200000000000001" footer="0.51200000000000001"/>
  <pageSetup paperSize="9" scale="41"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B1:AD193"/>
  <sheetViews>
    <sheetView showGridLines="0" view="pageBreakPreview" zoomScale="90" zoomScaleNormal="100" zoomScaleSheetLayoutView="90" workbookViewId="0"/>
  </sheetViews>
  <sheetFormatPr defaultRowHeight="12"/>
  <cols>
    <col min="1" max="1" width="3.125" style="28" customWidth="1"/>
    <col min="2" max="2" width="6.25" style="30" customWidth="1"/>
    <col min="3" max="3" width="42.75" style="28" customWidth="1"/>
    <col min="4" max="4" width="12.625" style="28" customWidth="1"/>
    <col min="5" max="5" width="3.125" style="28" customWidth="1"/>
    <col min="6" max="6" width="19.25" style="29" customWidth="1"/>
    <col min="7" max="9" width="9.5" style="29" customWidth="1"/>
    <col min="10" max="10" width="3.375" style="28" customWidth="1"/>
    <col min="11" max="11" width="6.375" style="28" customWidth="1"/>
    <col min="12" max="12" width="37.75" style="28" bestFit="1" customWidth="1"/>
    <col min="13" max="16" width="9.625" style="28" customWidth="1"/>
    <col min="17" max="17" width="3.25" style="28" customWidth="1"/>
    <col min="18" max="18" width="6.25" style="28" customWidth="1"/>
    <col min="19" max="19" width="37.75" style="28" bestFit="1" customWidth="1"/>
    <col min="20" max="23" width="9.625" style="28" customWidth="1"/>
    <col min="24" max="24" width="3.125" style="28" customWidth="1"/>
    <col min="25" max="25" width="6.25" style="28" customWidth="1"/>
    <col min="26" max="26" width="37.75" style="28" bestFit="1" customWidth="1"/>
    <col min="27" max="30" width="9.625" style="28" customWidth="1"/>
    <col min="31" max="31" width="1.75" style="28" customWidth="1"/>
    <col min="32" max="16384" width="9" style="28"/>
  </cols>
  <sheetData>
    <row r="1" spans="2:30" ht="12.75" thickBot="1">
      <c r="B1" s="94"/>
    </row>
    <row r="2" spans="2:30" ht="18.75" thickTop="1" thickBot="1">
      <c r="B2" s="111" t="s">
        <v>275</v>
      </c>
      <c r="C2" s="110"/>
      <c r="F2" s="109" t="s">
        <v>586</v>
      </c>
      <c r="K2" s="28" t="s">
        <v>274</v>
      </c>
      <c r="L2" s="100"/>
      <c r="M2" s="551" t="s">
        <v>589</v>
      </c>
      <c r="N2" s="552"/>
      <c r="O2" s="552"/>
      <c r="P2" s="553"/>
      <c r="Q2" s="108"/>
      <c r="S2" s="100"/>
      <c r="Z2" s="100"/>
    </row>
    <row r="3" spans="2:30" ht="12" customHeight="1" thickTop="1">
      <c r="B3" s="107"/>
      <c r="C3" s="106"/>
      <c r="D3" s="105"/>
      <c r="E3" s="104"/>
      <c r="F3" s="103"/>
      <c r="G3" s="103"/>
      <c r="H3" s="103"/>
      <c r="I3" s="103"/>
      <c r="J3" s="102"/>
      <c r="K3" s="101"/>
      <c r="L3" s="100"/>
      <c r="M3" s="99"/>
      <c r="S3" s="100"/>
      <c r="T3" s="99"/>
      <c r="Z3" s="100"/>
      <c r="AA3" s="99"/>
    </row>
    <row r="4" spans="2:30" ht="15" thickBot="1">
      <c r="B4" s="94"/>
      <c r="C4" s="98" t="s">
        <v>535</v>
      </c>
      <c r="D4" s="94" t="s">
        <v>273</v>
      </c>
      <c r="F4" s="61" t="s">
        <v>266</v>
      </c>
      <c r="G4" s="59"/>
      <c r="H4" s="59"/>
      <c r="I4" s="59"/>
      <c r="J4" s="97"/>
      <c r="L4" s="96" t="s">
        <v>272</v>
      </c>
      <c r="P4" s="94" t="str">
        <f>D4</f>
        <v>(単位：億円)</v>
      </c>
      <c r="S4" s="96" t="s">
        <v>271</v>
      </c>
      <c r="W4" s="94" t="str">
        <f>P4</f>
        <v>(単位：億円)</v>
      </c>
      <c r="X4" s="94"/>
      <c r="Z4" s="95" t="s">
        <v>270</v>
      </c>
      <c r="AD4" s="94" t="str">
        <f>W4</f>
        <v>(単位：億円)</v>
      </c>
    </row>
    <row r="5" spans="2:30" ht="27">
      <c r="B5" s="87" t="s">
        <v>265</v>
      </c>
      <c r="C5" s="86" t="s">
        <v>264</v>
      </c>
      <c r="D5" s="451" t="s">
        <v>556</v>
      </c>
      <c r="F5" s="92"/>
      <c r="G5" s="91" t="s">
        <v>268</v>
      </c>
      <c r="H5" s="90" t="s">
        <v>267</v>
      </c>
      <c r="I5" s="89" t="s">
        <v>266</v>
      </c>
      <c r="K5" s="87" t="s">
        <v>265</v>
      </c>
      <c r="L5" s="86" t="s">
        <v>264</v>
      </c>
      <c r="M5" s="85" t="s">
        <v>263</v>
      </c>
      <c r="N5" s="84" t="s">
        <v>262</v>
      </c>
      <c r="O5" s="83" t="s">
        <v>261</v>
      </c>
      <c r="P5" s="82" t="s">
        <v>260</v>
      </c>
      <c r="Q5" s="88"/>
      <c r="R5" s="87" t="s">
        <v>265</v>
      </c>
      <c r="S5" s="86" t="s">
        <v>264</v>
      </c>
      <c r="T5" s="85" t="s">
        <v>263</v>
      </c>
      <c r="U5" s="84" t="s">
        <v>262</v>
      </c>
      <c r="V5" s="83" t="s">
        <v>261</v>
      </c>
      <c r="W5" s="82" t="s">
        <v>260</v>
      </c>
      <c r="X5" s="88"/>
      <c r="Y5" s="87" t="s">
        <v>265</v>
      </c>
      <c r="Z5" s="86" t="s">
        <v>264</v>
      </c>
      <c r="AA5" s="85" t="s">
        <v>263</v>
      </c>
      <c r="AB5" s="84" t="s">
        <v>262</v>
      </c>
      <c r="AC5" s="83" t="s">
        <v>261</v>
      </c>
      <c r="AD5" s="82" t="s">
        <v>260</v>
      </c>
    </row>
    <row r="6" spans="2:30" ht="13.5">
      <c r="B6" s="74" t="str">
        <f>入力!B6</f>
        <v>0111</v>
      </c>
      <c r="C6" s="73" t="str">
        <f>入力!C6</f>
        <v>穀類</v>
      </c>
      <c r="D6" s="453">
        <f>+入力!AA6</f>
        <v>0</v>
      </c>
      <c r="F6" s="80" t="s">
        <v>259</v>
      </c>
      <c r="G6" s="79">
        <f>D191</f>
        <v>0</v>
      </c>
      <c r="H6" s="78">
        <f>SUM($M$191:$N$191)</f>
        <v>0</v>
      </c>
      <c r="I6" s="77" t="e">
        <f>H6/G6</f>
        <v>#DIV/0!</v>
      </c>
      <c r="J6" s="65"/>
      <c r="K6" s="74" t="str">
        <f>入力!B6</f>
        <v>0111</v>
      </c>
      <c r="L6" s="73" t="str">
        <f>入力!C6</f>
        <v>穀類</v>
      </c>
      <c r="M6" s="72">
        <f t="shared" ref="M6:M35" si="0">D6</f>
        <v>0</v>
      </c>
      <c r="N6" s="71">
        <f>'1次効果'!G952</f>
        <v>0</v>
      </c>
      <c r="O6" s="76">
        <f>'2次効果'!H575</f>
        <v>0</v>
      </c>
      <c r="P6" s="75">
        <f t="shared" ref="P6:P35" si="1">SUM(M6:O6)</f>
        <v>0</v>
      </c>
      <c r="Q6" s="36"/>
      <c r="R6" s="74" t="str">
        <f>入力!B6</f>
        <v>0111</v>
      </c>
      <c r="S6" s="73" t="str">
        <f>入力!C6</f>
        <v>穀類</v>
      </c>
      <c r="T6" s="72">
        <f>M6*'1次効果'!M952</f>
        <v>0</v>
      </c>
      <c r="U6" s="71">
        <f>'1次効果'!O952</f>
        <v>0</v>
      </c>
      <c r="V6" s="71">
        <f>'2次効果'!P575</f>
        <v>0</v>
      </c>
      <c r="W6" s="70">
        <f t="shared" ref="W6:W35" si="2">SUM(T6:V6)</f>
        <v>0</v>
      </c>
      <c r="X6" s="36"/>
      <c r="Y6" s="74" t="str">
        <f>入力!B6</f>
        <v>0111</v>
      </c>
      <c r="Z6" s="73" t="str">
        <f>入力!C6</f>
        <v>穀類</v>
      </c>
      <c r="AA6" s="72">
        <f>M6*'1次効果'!I952</f>
        <v>0</v>
      </c>
      <c r="AB6" s="71">
        <f>'1次効果'!K952</f>
        <v>0</v>
      </c>
      <c r="AC6" s="71">
        <f>'2次効果'!L575</f>
        <v>0</v>
      </c>
      <c r="AD6" s="70">
        <f t="shared" ref="AD6:AD35" si="3">SUM(AA6:AC6)</f>
        <v>0</v>
      </c>
    </row>
    <row r="7" spans="2:30" ht="13.5">
      <c r="B7" s="50" t="str">
        <f>入力!B7</f>
        <v>0112</v>
      </c>
      <c r="C7" s="49" t="str">
        <f>入力!C7</f>
        <v>いも・豆類</v>
      </c>
      <c r="D7" s="454">
        <f>+入力!AA7</f>
        <v>0</v>
      </c>
      <c r="F7" s="69" t="s">
        <v>256</v>
      </c>
      <c r="G7" s="68">
        <f>G6</f>
        <v>0</v>
      </c>
      <c r="H7" s="67">
        <f>P191</f>
        <v>0</v>
      </c>
      <c r="I7" s="66" t="e">
        <f>H7/G7</f>
        <v>#DIV/0!</v>
      </c>
      <c r="J7" s="65"/>
      <c r="K7" s="50" t="str">
        <f>入力!B7</f>
        <v>0112</v>
      </c>
      <c r="L7" s="49" t="str">
        <f>入力!C7</f>
        <v>いも・豆類</v>
      </c>
      <c r="M7" s="48">
        <f t="shared" si="0"/>
        <v>0</v>
      </c>
      <c r="N7" s="47">
        <f>'1次効果'!G953</f>
        <v>0</v>
      </c>
      <c r="O7" s="52">
        <f>'2次効果'!H576</f>
        <v>0</v>
      </c>
      <c r="P7" s="51">
        <f t="shared" si="1"/>
        <v>0</v>
      </c>
      <c r="Q7" s="36"/>
      <c r="R7" s="50" t="str">
        <f>入力!B7</f>
        <v>0112</v>
      </c>
      <c r="S7" s="49" t="str">
        <f>入力!C7</f>
        <v>いも・豆類</v>
      </c>
      <c r="T7" s="48">
        <f>M7*'1次効果'!M953</f>
        <v>0</v>
      </c>
      <c r="U7" s="47">
        <f>'1次効果'!O953</f>
        <v>0</v>
      </c>
      <c r="V7" s="47">
        <f>'2次効果'!P576</f>
        <v>0</v>
      </c>
      <c r="W7" s="46">
        <f t="shared" si="2"/>
        <v>0</v>
      </c>
      <c r="X7" s="36"/>
      <c r="Y7" s="50" t="str">
        <f>入力!B7</f>
        <v>0112</v>
      </c>
      <c r="Z7" s="49" t="str">
        <f>入力!C7</f>
        <v>いも・豆類</v>
      </c>
      <c r="AA7" s="48">
        <f>M7*'1次効果'!I953</f>
        <v>0</v>
      </c>
      <c r="AB7" s="47">
        <f>'1次効果'!K953</f>
        <v>0</v>
      </c>
      <c r="AC7" s="47">
        <f>'2次効果'!L576</f>
        <v>0</v>
      </c>
      <c r="AD7" s="46">
        <f t="shared" si="3"/>
        <v>0</v>
      </c>
    </row>
    <row r="8" spans="2:30" ht="14.25" thickBot="1">
      <c r="B8" s="50" t="str">
        <f>入力!B8</f>
        <v>0113</v>
      </c>
      <c r="C8" s="49" t="str">
        <f>入力!C8</f>
        <v>野菜</v>
      </c>
      <c r="D8" s="454">
        <f>+入力!AA8</f>
        <v>0</v>
      </c>
      <c r="F8" s="64" t="s">
        <v>253</v>
      </c>
      <c r="G8" s="63" t="s">
        <v>252</v>
      </c>
      <c r="H8" s="63" t="s">
        <v>252</v>
      </c>
      <c r="I8" s="62" t="s">
        <v>251</v>
      </c>
      <c r="J8" s="59"/>
      <c r="K8" s="50" t="str">
        <f>入力!B8</f>
        <v>0113</v>
      </c>
      <c r="L8" s="49" t="str">
        <f>入力!C8</f>
        <v>野菜</v>
      </c>
      <c r="M8" s="48">
        <f t="shared" si="0"/>
        <v>0</v>
      </c>
      <c r="N8" s="47">
        <f>'1次効果'!G954</f>
        <v>0</v>
      </c>
      <c r="O8" s="52">
        <f>'2次効果'!H577</f>
        <v>0</v>
      </c>
      <c r="P8" s="51">
        <f t="shared" si="1"/>
        <v>0</v>
      </c>
      <c r="Q8" s="36"/>
      <c r="R8" s="50" t="str">
        <f>入力!B8</f>
        <v>0113</v>
      </c>
      <c r="S8" s="49" t="str">
        <f>入力!C8</f>
        <v>野菜</v>
      </c>
      <c r="T8" s="48">
        <f>M8*'1次効果'!M954</f>
        <v>0</v>
      </c>
      <c r="U8" s="47">
        <f>'1次効果'!O954</f>
        <v>0</v>
      </c>
      <c r="V8" s="47">
        <f>'2次効果'!P577</f>
        <v>0</v>
      </c>
      <c r="W8" s="46">
        <f t="shared" si="2"/>
        <v>0</v>
      </c>
      <c r="X8" s="36"/>
      <c r="Y8" s="50" t="str">
        <f>入力!B8</f>
        <v>0113</v>
      </c>
      <c r="Z8" s="49" t="str">
        <f>入力!C8</f>
        <v>野菜</v>
      </c>
      <c r="AA8" s="48">
        <f>M8*'1次効果'!I954</f>
        <v>0</v>
      </c>
      <c r="AB8" s="47">
        <f>'1次効果'!K954</f>
        <v>0</v>
      </c>
      <c r="AC8" s="47">
        <f>'2次効果'!L577</f>
        <v>0</v>
      </c>
      <c r="AD8" s="46">
        <f t="shared" si="3"/>
        <v>0</v>
      </c>
    </row>
    <row r="9" spans="2:30" ht="13.5">
      <c r="B9" s="50" t="str">
        <f>入力!B9</f>
        <v>0114</v>
      </c>
      <c r="C9" s="49" t="str">
        <f>入力!C9</f>
        <v>果実</v>
      </c>
      <c r="D9" s="454">
        <f>+入力!AA9</f>
        <v>0</v>
      </c>
      <c r="H9" s="28"/>
      <c r="I9" s="28"/>
      <c r="J9" s="59"/>
      <c r="K9" s="50" t="str">
        <f>入力!B9</f>
        <v>0114</v>
      </c>
      <c r="L9" s="49" t="str">
        <f>入力!C9</f>
        <v>果実</v>
      </c>
      <c r="M9" s="48">
        <f t="shared" si="0"/>
        <v>0</v>
      </c>
      <c r="N9" s="47">
        <f>'1次効果'!G955</f>
        <v>0</v>
      </c>
      <c r="O9" s="52">
        <f>'2次効果'!H578</f>
        <v>0</v>
      </c>
      <c r="P9" s="51">
        <f t="shared" si="1"/>
        <v>0</v>
      </c>
      <c r="Q9" s="36"/>
      <c r="R9" s="50" t="str">
        <f>入力!B9</f>
        <v>0114</v>
      </c>
      <c r="S9" s="49" t="str">
        <f>入力!C9</f>
        <v>果実</v>
      </c>
      <c r="T9" s="48">
        <f>M9*'1次効果'!M955</f>
        <v>0</v>
      </c>
      <c r="U9" s="47">
        <f>'1次効果'!O955</f>
        <v>0</v>
      </c>
      <c r="V9" s="47">
        <f>'2次効果'!P578</f>
        <v>0</v>
      </c>
      <c r="W9" s="46">
        <f t="shared" si="2"/>
        <v>0</v>
      </c>
      <c r="X9" s="36"/>
      <c r="Y9" s="50" t="str">
        <f>入力!B9</f>
        <v>0114</v>
      </c>
      <c r="Z9" s="49" t="str">
        <f>入力!C9</f>
        <v>果実</v>
      </c>
      <c r="AA9" s="48">
        <f>M9*'1次効果'!I955</f>
        <v>0</v>
      </c>
      <c r="AB9" s="47">
        <f>'1次効果'!K955</f>
        <v>0</v>
      </c>
      <c r="AC9" s="47">
        <f>'2次効果'!L578</f>
        <v>0</v>
      </c>
      <c r="AD9" s="46">
        <f t="shared" si="3"/>
        <v>0</v>
      </c>
    </row>
    <row r="10" spans="2:30" ht="12.95" customHeight="1" thickBot="1">
      <c r="B10" s="50" t="str">
        <f>入力!B10</f>
        <v>0115</v>
      </c>
      <c r="C10" s="49" t="str">
        <f>入力!C10</f>
        <v>その他の食用作物</v>
      </c>
      <c r="D10" s="454">
        <f>+入力!AA10</f>
        <v>0</v>
      </c>
      <c r="F10" s="61"/>
      <c r="G10" s="60"/>
      <c r="H10" s="28"/>
      <c r="I10" s="28"/>
      <c r="J10" s="59"/>
      <c r="K10" s="50" t="str">
        <f>入力!B10</f>
        <v>0115</v>
      </c>
      <c r="L10" s="49" t="str">
        <f>入力!C10</f>
        <v>その他の食用作物</v>
      </c>
      <c r="M10" s="48">
        <f t="shared" si="0"/>
        <v>0</v>
      </c>
      <c r="N10" s="47">
        <f>'1次効果'!G956</f>
        <v>0</v>
      </c>
      <c r="O10" s="52">
        <f>'2次効果'!H579</f>
        <v>0</v>
      </c>
      <c r="P10" s="51">
        <f t="shared" si="1"/>
        <v>0</v>
      </c>
      <c r="Q10" s="36"/>
      <c r="R10" s="50" t="str">
        <f>入力!B10</f>
        <v>0115</v>
      </c>
      <c r="S10" s="49" t="str">
        <f>入力!C10</f>
        <v>その他の食用作物</v>
      </c>
      <c r="T10" s="48">
        <f>M10*'1次効果'!M956</f>
        <v>0</v>
      </c>
      <c r="U10" s="47">
        <f>'1次効果'!O956</f>
        <v>0</v>
      </c>
      <c r="V10" s="47">
        <f>'2次効果'!P579</f>
        <v>0</v>
      </c>
      <c r="W10" s="46">
        <f t="shared" si="2"/>
        <v>0</v>
      </c>
      <c r="X10" s="36"/>
      <c r="Y10" s="50" t="str">
        <f>入力!B10</f>
        <v>0115</v>
      </c>
      <c r="Z10" s="49" t="str">
        <f>入力!C10</f>
        <v>その他の食用作物</v>
      </c>
      <c r="AA10" s="48">
        <f>M10*'1次効果'!I956</f>
        <v>0</v>
      </c>
      <c r="AB10" s="47">
        <f>'1次効果'!K956</f>
        <v>0</v>
      </c>
      <c r="AC10" s="47">
        <f>'2次効果'!L579</f>
        <v>0</v>
      </c>
      <c r="AD10" s="46">
        <f t="shared" si="3"/>
        <v>0</v>
      </c>
    </row>
    <row r="11" spans="2:30" ht="13.5">
      <c r="B11" s="50" t="str">
        <f>入力!B11</f>
        <v>0116</v>
      </c>
      <c r="C11" s="49" t="str">
        <f>入力!C11</f>
        <v>非食用作物</v>
      </c>
      <c r="D11" s="454">
        <f>+入力!AA11</f>
        <v>0</v>
      </c>
      <c r="F11" s="554" t="s">
        <v>566</v>
      </c>
      <c r="G11" s="555"/>
      <c r="H11" s="28"/>
      <c r="I11" s="28"/>
      <c r="J11" s="58"/>
      <c r="K11" s="50" t="str">
        <f>入力!B11</f>
        <v>0116</v>
      </c>
      <c r="L11" s="49" t="str">
        <f>入力!C11</f>
        <v>非食用作物</v>
      </c>
      <c r="M11" s="48">
        <f t="shared" si="0"/>
        <v>0</v>
      </c>
      <c r="N11" s="47">
        <f>'1次効果'!G957</f>
        <v>0</v>
      </c>
      <c r="O11" s="52">
        <f>'2次効果'!H580</f>
        <v>0</v>
      </c>
      <c r="P11" s="51">
        <f t="shared" si="1"/>
        <v>0</v>
      </c>
      <c r="Q11" s="36"/>
      <c r="R11" s="50" t="str">
        <f>入力!B11</f>
        <v>0116</v>
      </c>
      <c r="S11" s="49" t="str">
        <f>入力!C11</f>
        <v>非食用作物</v>
      </c>
      <c r="T11" s="48">
        <f>M11*'1次効果'!M957</f>
        <v>0</v>
      </c>
      <c r="U11" s="47">
        <f>'1次効果'!O957</f>
        <v>0</v>
      </c>
      <c r="V11" s="47">
        <f>'2次効果'!P580</f>
        <v>0</v>
      </c>
      <c r="W11" s="46">
        <f t="shared" si="2"/>
        <v>0</v>
      </c>
      <c r="X11" s="36"/>
      <c r="Y11" s="50" t="str">
        <f>入力!B11</f>
        <v>0116</v>
      </c>
      <c r="Z11" s="49" t="str">
        <f>入力!C11</f>
        <v>非食用作物</v>
      </c>
      <c r="AA11" s="48">
        <f>M11*'1次効果'!I957</f>
        <v>0</v>
      </c>
      <c r="AB11" s="47">
        <f>'1次効果'!K957</f>
        <v>0</v>
      </c>
      <c r="AC11" s="47">
        <f>'2次効果'!L580</f>
        <v>0</v>
      </c>
      <c r="AD11" s="46">
        <f t="shared" si="3"/>
        <v>0</v>
      </c>
    </row>
    <row r="12" spans="2:30" ht="13.5" customHeight="1">
      <c r="B12" s="50" t="str">
        <f>入力!B12</f>
        <v>0121</v>
      </c>
      <c r="C12" s="49" t="str">
        <f>入力!C12</f>
        <v>畜産</v>
      </c>
      <c r="D12" s="454">
        <f>+入力!AA12</f>
        <v>0</v>
      </c>
      <c r="F12" s="556" t="s">
        <v>567</v>
      </c>
      <c r="G12" s="557"/>
      <c r="H12" s="28"/>
      <c r="I12" s="28"/>
      <c r="J12" s="58"/>
      <c r="K12" s="50" t="str">
        <f>入力!B12</f>
        <v>0121</v>
      </c>
      <c r="L12" s="49" t="str">
        <f>入力!C12</f>
        <v>畜産</v>
      </c>
      <c r="M12" s="48">
        <f t="shared" si="0"/>
        <v>0</v>
      </c>
      <c r="N12" s="47">
        <f>'1次効果'!G958</f>
        <v>0</v>
      </c>
      <c r="O12" s="52">
        <f>'2次効果'!H581</f>
        <v>0</v>
      </c>
      <c r="P12" s="51">
        <f t="shared" si="1"/>
        <v>0</v>
      </c>
      <c r="Q12" s="36"/>
      <c r="R12" s="50" t="str">
        <f>入力!B12</f>
        <v>0121</v>
      </c>
      <c r="S12" s="49" t="str">
        <f>入力!C12</f>
        <v>畜産</v>
      </c>
      <c r="T12" s="48">
        <f>M12*'1次効果'!M958</f>
        <v>0</v>
      </c>
      <c r="U12" s="47">
        <f>'1次効果'!O958</f>
        <v>0</v>
      </c>
      <c r="V12" s="47">
        <f>'2次効果'!P581</f>
        <v>0</v>
      </c>
      <c r="W12" s="46">
        <f t="shared" si="2"/>
        <v>0</v>
      </c>
      <c r="X12" s="36"/>
      <c r="Y12" s="50" t="str">
        <f>入力!B12</f>
        <v>0121</v>
      </c>
      <c r="Z12" s="49" t="str">
        <f>入力!C12</f>
        <v>畜産</v>
      </c>
      <c r="AA12" s="48">
        <f>M12*'1次効果'!I958</f>
        <v>0</v>
      </c>
      <c r="AB12" s="47">
        <f>'1次効果'!K958</f>
        <v>0</v>
      </c>
      <c r="AC12" s="47">
        <f>'2次効果'!L581</f>
        <v>0</v>
      </c>
      <c r="AD12" s="46">
        <f t="shared" si="3"/>
        <v>0</v>
      </c>
    </row>
    <row r="13" spans="2:30">
      <c r="B13" s="50" t="str">
        <f>入力!B13</f>
        <v>0131</v>
      </c>
      <c r="C13" s="49" t="str">
        <f>入力!C13</f>
        <v>農業サービス</v>
      </c>
      <c r="D13" s="454">
        <f>+入力!AA13</f>
        <v>0</v>
      </c>
      <c r="F13" s="558"/>
      <c r="G13" s="559"/>
      <c r="H13" s="28"/>
      <c r="I13" s="28"/>
      <c r="K13" s="50" t="str">
        <f>入力!B13</f>
        <v>0131</v>
      </c>
      <c r="L13" s="49" t="str">
        <f>入力!C13</f>
        <v>農業サービス</v>
      </c>
      <c r="M13" s="48">
        <f t="shared" si="0"/>
        <v>0</v>
      </c>
      <c r="N13" s="47">
        <f>'1次効果'!G959</f>
        <v>0</v>
      </c>
      <c r="O13" s="52">
        <f>'2次効果'!H582</f>
        <v>0</v>
      </c>
      <c r="P13" s="51">
        <f t="shared" si="1"/>
        <v>0</v>
      </c>
      <c r="Q13" s="36"/>
      <c r="R13" s="50" t="str">
        <f>入力!B13</f>
        <v>0131</v>
      </c>
      <c r="S13" s="49" t="str">
        <f>入力!C13</f>
        <v>農業サービス</v>
      </c>
      <c r="T13" s="48">
        <f>M13*'1次効果'!M959</f>
        <v>0</v>
      </c>
      <c r="U13" s="47">
        <f>'1次効果'!O959</f>
        <v>0</v>
      </c>
      <c r="V13" s="47">
        <f>'2次効果'!P582</f>
        <v>0</v>
      </c>
      <c r="W13" s="46">
        <f t="shared" si="2"/>
        <v>0</v>
      </c>
      <c r="X13" s="36"/>
      <c r="Y13" s="50" t="str">
        <f>入力!B13</f>
        <v>0131</v>
      </c>
      <c r="Z13" s="49" t="str">
        <f>入力!C13</f>
        <v>農業サービス</v>
      </c>
      <c r="AA13" s="48">
        <f>M13*'1次効果'!I959</f>
        <v>0</v>
      </c>
      <c r="AB13" s="47">
        <f>'1次効果'!K959</f>
        <v>0</v>
      </c>
      <c r="AC13" s="47">
        <f>'2次効果'!L582</f>
        <v>0</v>
      </c>
      <c r="AD13" s="46">
        <f t="shared" si="3"/>
        <v>0</v>
      </c>
    </row>
    <row r="14" spans="2:30" ht="12.75" thickBot="1">
      <c r="B14" s="50" t="str">
        <f>入力!B14</f>
        <v>0151</v>
      </c>
      <c r="C14" s="49" t="str">
        <f>入力!C14</f>
        <v>育林</v>
      </c>
      <c r="D14" s="454">
        <f>+入力!AA14</f>
        <v>0</v>
      </c>
      <c r="F14" s="466">
        <v>0.73743563761537856</v>
      </c>
      <c r="G14" s="467"/>
      <c r="H14" s="57"/>
      <c r="I14" s="57"/>
      <c r="K14" s="50" t="str">
        <f>入力!B14</f>
        <v>0151</v>
      </c>
      <c r="L14" s="49" t="str">
        <f>入力!C14</f>
        <v>育林</v>
      </c>
      <c r="M14" s="48">
        <f t="shared" si="0"/>
        <v>0</v>
      </c>
      <c r="N14" s="47">
        <f>'1次効果'!G960</f>
        <v>0</v>
      </c>
      <c r="O14" s="52">
        <f>'2次効果'!H583</f>
        <v>0</v>
      </c>
      <c r="P14" s="51">
        <f t="shared" si="1"/>
        <v>0</v>
      </c>
      <c r="Q14" s="36"/>
      <c r="R14" s="50" t="str">
        <f>入力!B14</f>
        <v>0151</v>
      </c>
      <c r="S14" s="49" t="str">
        <f>入力!C14</f>
        <v>育林</v>
      </c>
      <c r="T14" s="48">
        <f>M14*'1次効果'!M960</f>
        <v>0</v>
      </c>
      <c r="U14" s="47">
        <f>'1次効果'!O960</f>
        <v>0</v>
      </c>
      <c r="V14" s="47">
        <f>'2次効果'!P583</f>
        <v>0</v>
      </c>
      <c r="W14" s="46">
        <f t="shared" si="2"/>
        <v>0</v>
      </c>
      <c r="X14" s="36"/>
      <c r="Y14" s="50" t="str">
        <f>入力!B14</f>
        <v>0151</v>
      </c>
      <c r="Z14" s="49" t="str">
        <f>入力!C14</f>
        <v>育林</v>
      </c>
      <c r="AA14" s="48">
        <f>M14*'1次効果'!I960</f>
        <v>0</v>
      </c>
      <c r="AB14" s="47">
        <f>'1次効果'!K960</f>
        <v>0</v>
      </c>
      <c r="AC14" s="47">
        <f>'2次効果'!L583</f>
        <v>0</v>
      </c>
      <c r="AD14" s="46">
        <f t="shared" si="3"/>
        <v>0</v>
      </c>
    </row>
    <row r="15" spans="2:30">
      <c r="B15" s="50" t="str">
        <f>入力!B15</f>
        <v>0152</v>
      </c>
      <c r="C15" s="49" t="str">
        <f>入力!C15</f>
        <v>素材</v>
      </c>
      <c r="D15" s="454">
        <f>+入力!AA15</f>
        <v>0</v>
      </c>
      <c r="H15" s="56"/>
      <c r="I15" s="56"/>
      <c r="K15" s="50" t="str">
        <f>入力!B15</f>
        <v>0152</v>
      </c>
      <c r="L15" s="49" t="str">
        <f>入力!C15</f>
        <v>素材</v>
      </c>
      <c r="M15" s="48">
        <f t="shared" si="0"/>
        <v>0</v>
      </c>
      <c r="N15" s="47">
        <f>'1次効果'!G961</f>
        <v>0</v>
      </c>
      <c r="O15" s="52">
        <f>'2次効果'!H584</f>
        <v>0</v>
      </c>
      <c r="P15" s="51">
        <f t="shared" si="1"/>
        <v>0</v>
      </c>
      <c r="Q15" s="36"/>
      <c r="R15" s="50" t="str">
        <f>入力!B15</f>
        <v>0152</v>
      </c>
      <c r="S15" s="49" t="str">
        <f>入力!C15</f>
        <v>素材</v>
      </c>
      <c r="T15" s="48">
        <f>M15*'1次効果'!M961</f>
        <v>0</v>
      </c>
      <c r="U15" s="47">
        <f>'1次効果'!O961</f>
        <v>0</v>
      </c>
      <c r="V15" s="47">
        <f>'2次効果'!P584</f>
        <v>0</v>
      </c>
      <c r="W15" s="46">
        <f t="shared" si="2"/>
        <v>0</v>
      </c>
      <c r="X15" s="36"/>
      <c r="Y15" s="50" t="str">
        <f>入力!B15</f>
        <v>0152</v>
      </c>
      <c r="Z15" s="49" t="str">
        <f>入力!C15</f>
        <v>素材</v>
      </c>
      <c r="AA15" s="48">
        <f>M15*'1次効果'!I961</f>
        <v>0</v>
      </c>
      <c r="AB15" s="47">
        <f>'1次効果'!K961</f>
        <v>0</v>
      </c>
      <c r="AC15" s="47">
        <f>'2次効果'!L584</f>
        <v>0</v>
      </c>
      <c r="AD15" s="46">
        <f t="shared" si="3"/>
        <v>0</v>
      </c>
    </row>
    <row r="16" spans="2:30">
      <c r="B16" s="50" t="str">
        <f>入力!B16</f>
        <v>0153</v>
      </c>
      <c r="C16" s="49" t="str">
        <f>入力!C16</f>
        <v>特用林産物</v>
      </c>
      <c r="D16" s="454">
        <f>+入力!AA16</f>
        <v>0</v>
      </c>
      <c r="H16" s="57"/>
      <c r="I16" s="57"/>
      <c r="K16" s="50" t="str">
        <f>入力!B16</f>
        <v>0153</v>
      </c>
      <c r="L16" s="49" t="str">
        <f>入力!C16</f>
        <v>特用林産物</v>
      </c>
      <c r="M16" s="48">
        <f t="shared" si="0"/>
        <v>0</v>
      </c>
      <c r="N16" s="47">
        <f>'1次効果'!G962</f>
        <v>0</v>
      </c>
      <c r="O16" s="52">
        <f>'2次効果'!H585</f>
        <v>0</v>
      </c>
      <c r="P16" s="51">
        <f t="shared" si="1"/>
        <v>0</v>
      </c>
      <c r="Q16" s="36"/>
      <c r="R16" s="50" t="str">
        <f>入力!B16</f>
        <v>0153</v>
      </c>
      <c r="S16" s="49" t="str">
        <f>入力!C16</f>
        <v>特用林産物</v>
      </c>
      <c r="T16" s="48">
        <f>M16*'1次効果'!M962</f>
        <v>0</v>
      </c>
      <c r="U16" s="47">
        <f>'1次効果'!O962</f>
        <v>0</v>
      </c>
      <c r="V16" s="47">
        <f>'2次効果'!P585</f>
        <v>0</v>
      </c>
      <c r="W16" s="46">
        <f t="shared" si="2"/>
        <v>0</v>
      </c>
      <c r="X16" s="36"/>
      <c r="Y16" s="50" t="str">
        <f>入力!B16</f>
        <v>0153</v>
      </c>
      <c r="Z16" s="49" t="str">
        <f>入力!C16</f>
        <v>特用林産物</v>
      </c>
      <c r="AA16" s="48">
        <f>M16*'1次効果'!I962</f>
        <v>0</v>
      </c>
      <c r="AB16" s="47">
        <f>'1次効果'!K962</f>
        <v>0</v>
      </c>
      <c r="AC16" s="47">
        <f>'2次効果'!L585</f>
        <v>0</v>
      </c>
      <c r="AD16" s="46">
        <f t="shared" si="3"/>
        <v>0</v>
      </c>
    </row>
    <row r="17" spans="2:30">
      <c r="B17" s="50" t="str">
        <f>入力!B17</f>
        <v>0171</v>
      </c>
      <c r="C17" s="49" t="str">
        <f>入力!C17</f>
        <v>海面漁業</v>
      </c>
      <c r="D17" s="454">
        <f>+入力!AA17</f>
        <v>0</v>
      </c>
      <c r="H17" s="56"/>
      <c r="I17" s="56"/>
      <c r="K17" s="50" t="str">
        <f>入力!B17</f>
        <v>0171</v>
      </c>
      <c r="L17" s="49" t="str">
        <f>入力!C17</f>
        <v>海面漁業</v>
      </c>
      <c r="M17" s="48">
        <f t="shared" si="0"/>
        <v>0</v>
      </c>
      <c r="N17" s="47">
        <f>'1次効果'!G963</f>
        <v>0</v>
      </c>
      <c r="O17" s="52">
        <f>'2次効果'!H586</f>
        <v>0</v>
      </c>
      <c r="P17" s="51">
        <f t="shared" si="1"/>
        <v>0</v>
      </c>
      <c r="Q17" s="36"/>
      <c r="R17" s="50" t="str">
        <f>入力!B17</f>
        <v>0171</v>
      </c>
      <c r="S17" s="49" t="str">
        <f>入力!C17</f>
        <v>海面漁業</v>
      </c>
      <c r="T17" s="48">
        <f>M17*'1次効果'!M963</f>
        <v>0</v>
      </c>
      <c r="U17" s="47">
        <f>'1次効果'!O963</f>
        <v>0</v>
      </c>
      <c r="V17" s="47">
        <f>'2次効果'!P586</f>
        <v>0</v>
      </c>
      <c r="W17" s="46">
        <f t="shared" si="2"/>
        <v>0</v>
      </c>
      <c r="X17" s="36"/>
      <c r="Y17" s="50" t="str">
        <f>入力!B17</f>
        <v>0171</v>
      </c>
      <c r="Z17" s="49" t="str">
        <f>入力!C17</f>
        <v>海面漁業</v>
      </c>
      <c r="AA17" s="48">
        <f>M17*'1次効果'!I963</f>
        <v>0</v>
      </c>
      <c r="AB17" s="47">
        <f>'1次効果'!K963</f>
        <v>0</v>
      </c>
      <c r="AC17" s="47">
        <f>'2次効果'!L586</f>
        <v>0</v>
      </c>
      <c r="AD17" s="46">
        <f t="shared" si="3"/>
        <v>0</v>
      </c>
    </row>
    <row r="18" spans="2:30">
      <c r="B18" s="50" t="str">
        <f>入力!B18</f>
        <v>0172</v>
      </c>
      <c r="C18" s="49" t="str">
        <f>入力!C18</f>
        <v>内水面漁業</v>
      </c>
      <c r="D18" s="454">
        <f>+入力!AA18</f>
        <v>0</v>
      </c>
      <c r="H18" s="57"/>
      <c r="I18" s="57"/>
      <c r="K18" s="50" t="str">
        <f>入力!B18</f>
        <v>0172</v>
      </c>
      <c r="L18" s="49" t="str">
        <f>入力!C18</f>
        <v>内水面漁業</v>
      </c>
      <c r="M18" s="48">
        <f t="shared" si="0"/>
        <v>0</v>
      </c>
      <c r="N18" s="47">
        <f>'1次効果'!G964</f>
        <v>0</v>
      </c>
      <c r="O18" s="52">
        <f>'2次効果'!H587</f>
        <v>0</v>
      </c>
      <c r="P18" s="51">
        <f t="shared" si="1"/>
        <v>0</v>
      </c>
      <c r="Q18" s="36"/>
      <c r="R18" s="50" t="str">
        <f>入力!B18</f>
        <v>0172</v>
      </c>
      <c r="S18" s="49" t="str">
        <f>入力!C18</f>
        <v>内水面漁業</v>
      </c>
      <c r="T18" s="48">
        <f>M18*'1次効果'!M964</f>
        <v>0</v>
      </c>
      <c r="U18" s="47">
        <f>'1次効果'!O964</f>
        <v>0</v>
      </c>
      <c r="V18" s="47">
        <f>'2次効果'!P587</f>
        <v>0</v>
      </c>
      <c r="W18" s="46">
        <f t="shared" si="2"/>
        <v>0</v>
      </c>
      <c r="X18" s="36"/>
      <c r="Y18" s="50" t="str">
        <f>入力!B18</f>
        <v>0172</v>
      </c>
      <c r="Z18" s="49" t="str">
        <f>入力!C18</f>
        <v>内水面漁業</v>
      </c>
      <c r="AA18" s="48">
        <f>M18*'1次効果'!I964</f>
        <v>0</v>
      </c>
      <c r="AB18" s="47">
        <f>'1次効果'!K964</f>
        <v>0</v>
      </c>
      <c r="AC18" s="47">
        <f>'2次効果'!L587</f>
        <v>0</v>
      </c>
      <c r="AD18" s="46">
        <f t="shared" si="3"/>
        <v>0</v>
      </c>
    </row>
    <row r="19" spans="2:30">
      <c r="B19" s="50" t="str">
        <f>入力!B19</f>
        <v>0611</v>
      </c>
      <c r="C19" s="49" t="str">
        <f>入力!C19</f>
        <v>石炭・原油・天然ガス</v>
      </c>
      <c r="D19" s="454">
        <f>+入力!AA19</f>
        <v>0</v>
      </c>
      <c r="F19" s="56"/>
      <c r="G19" s="56"/>
      <c r="H19" s="56"/>
      <c r="I19" s="56"/>
      <c r="K19" s="50" t="str">
        <f>入力!B19</f>
        <v>0611</v>
      </c>
      <c r="L19" s="49" t="str">
        <f>入力!C19</f>
        <v>石炭・原油・天然ガス</v>
      </c>
      <c r="M19" s="48">
        <f t="shared" si="0"/>
        <v>0</v>
      </c>
      <c r="N19" s="47">
        <f>'1次効果'!G965</f>
        <v>0</v>
      </c>
      <c r="O19" s="52">
        <f>'2次効果'!H588</f>
        <v>0</v>
      </c>
      <c r="P19" s="51">
        <f t="shared" si="1"/>
        <v>0</v>
      </c>
      <c r="Q19" s="36"/>
      <c r="R19" s="50" t="str">
        <f>入力!B19</f>
        <v>0611</v>
      </c>
      <c r="S19" s="49" t="str">
        <f>入力!C19</f>
        <v>石炭・原油・天然ガス</v>
      </c>
      <c r="T19" s="48">
        <f>M19*'1次効果'!M965</f>
        <v>0</v>
      </c>
      <c r="U19" s="47">
        <f>'1次効果'!O965</f>
        <v>0</v>
      </c>
      <c r="V19" s="47">
        <f>'2次効果'!P588</f>
        <v>0</v>
      </c>
      <c r="W19" s="46">
        <f t="shared" si="2"/>
        <v>0</v>
      </c>
      <c r="X19" s="36"/>
      <c r="Y19" s="50" t="str">
        <f>入力!B19</f>
        <v>0611</v>
      </c>
      <c r="Z19" s="49" t="str">
        <f>入力!C19</f>
        <v>石炭・原油・天然ガス</v>
      </c>
      <c r="AA19" s="48">
        <f>M19*'1次効果'!I965</f>
        <v>0</v>
      </c>
      <c r="AB19" s="47">
        <f>'1次効果'!K965</f>
        <v>0</v>
      </c>
      <c r="AC19" s="47">
        <f>'2次効果'!L588</f>
        <v>0</v>
      </c>
      <c r="AD19" s="46">
        <f t="shared" si="3"/>
        <v>0</v>
      </c>
    </row>
    <row r="20" spans="2:30">
      <c r="B20" s="50" t="str">
        <f>入力!B20</f>
        <v>0621</v>
      </c>
      <c r="C20" s="49" t="str">
        <f>入力!C20</f>
        <v>砂利・砕石</v>
      </c>
      <c r="D20" s="454">
        <f>+入力!AA20</f>
        <v>0</v>
      </c>
      <c r="F20" s="56"/>
      <c r="G20" s="56"/>
      <c r="H20" s="56"/>
      <c r="I20" s="56"/>
      <c r="K20" s="50" t="str">
        <f>入力!B20</f>
        <v>0621</v>
      </c>
      <c r="L20" s="49" t="str">
        <f>入力!C20</f>
        <v>砂利・砕石</v>
      </c>
      <c r="M20" s="48">
        <f t="shared" si="0"/>
        <v>0</v>
      </c>
      <c r="N20" s="47">
        <f>'1次効果'!G966</f>
        <v>0</v>
      </c>
      <c r="O20" s="52">
        <f>'2次効果'!H589</f>
        <v>0</v>
      </c>
      <c r="P20" s="51">
        <f t="shared" si="1"/>
        <v>0</v>
      </c>
      <c r="Q20" s="36"/>
      <c r="R20" s="50" t="str">
        <f>入力!B20</f>
        <v>0621</v>
      </c>
      <c r="S20" s="49" t="str">
        <f>入力!C20</f>
        <v>砂利・砕石</v>
      </c>
      <c r="T20" s="48">
        <f>M20*'1次効果'!M966</f>
        <v>0</v>
      </c>
      <c r="U20" s="47">
        <f>'1次効果'!O966</f>
        <v>0</v>
      </c>
      <c r="V20" s="47">
        <f>'2次効果'!P589</f>
        <v>0</v>
      </c>
      <c r="W20" s="46">
        <f t="shared" si="2"/>
        <v>0</v>
      </c>
      <c r="X20" s="36"/>
      <c r="Y20" s="50" t="str">
        <f>入力!B20</f>
        <v>0621</v>
      </c>
      <c r="Z20" s="49" t="str">
        <f>入力!C20</f>
        <v>砂利・砕石</v>
      </c>
      <c r="AA20" s="48">
        <f>M20*'1次効果'!I966</f>
        <v>0</v>
      </c>
      <c r="AB20" s="47">
        <f>'1次効果'!K966</f>
        <v>0</v>
      </c>
      <c r="AC20" s="47">
        <f>'2次効果'!L589</f>
        <v>0</v>
      </c>
      <c r="AD20" s="46">
        <f t="shared" si="3"/>
        <v>0</v>
      </c>
    </row>
    <row r="21" spans="2:30">
      <c r="B21" s="50" t="str">
        <f>入力!B21</f>
        <v>0629</v>
      </c>
      <c r="C21" s="49" t="str">
        <f>入力!C21</f>
        <v>その他の鉱物</v>
      </c>
      <c r="D21" s="454">
        <f>+入力!AA21</f>
        <v>0</v>
      </c>
      <c r="K21" s="50" t="str">
        <f>入力!B21</f>
        <v>0629</v>
      </c>
      <c r="L21" s="49" t="str">
        <f>入力!C21</f>
        <v>その他の鉱物</v>
      </c>
      <c r="M21" s="48">
        <f t="shared" si="0"/>
        <v>0</v>
      </c>
      <c r="N21" s="47">
        <f>'1次効果'!G967</f>
        <v>0</v>
      </c>
      <c r="O21" s="52">
        <f>'2次効果'!H590</f>
        <v>0</v>
      </c>
      <c r="P21" s="51">
        <f t="shared" si="1"/>
        <v>0</v>
      </c>
      <c r="Q21" s="36"/>
      <c r="R21" s="50" t="str">
        <f>入力!B21</f>
        <v>0629</v>
      </c>
      <c r="S21" s="49" t="str">
        <f>入力!C21</f>
        <v>その他の鉱物</v>
      </c>
      <c r="T21" s="48">
        <f>M21*'1次効果'!M967</f>
        <v>0</v>
      </c>
      <c r="U21" s="47">
        <f>'1次効果'!O967</f>
        <v>0</v>
      </c>
      <c r="V21" s="47">
        <f>'2次効果'!P590</f>
        <v>0</v>
      </c>
      <c r="W21" s="46">
        <f t="shared" si="2"/>
        <v>0</v>
      </c>
      <c r="X21" s="36"/>
      <c r="Y21" s="50" t="str">
        <f>入力!B21</f>
        <v>0629</v>
      </c>
      <c r="Z21" s="49" t="str">
        <f>入力!C21</f>
        <v>その他の鉱物</v>
      </c>
      <c r="AA21" s="48">
        <f>M21*'1次効果'!I967</f>
        <v>0</v>
      </c>
      <c r="AB21" s="47">
        <f>'1次効果'!K967</f>
        <v>0</v>
      </c>
      <c r="AC21" s="47">
        <f>'2次効果'!L590</f>
        <v>0</v>
      </c>
      <c r="AD21" s="46">
        <f t="shared" si="3"/>
        <v>0</v>
      </c>
    </row>
    <row r="22" spans="2:30">
      <c r="B22" s="50" t="str">
        <f>入力!B22</f>
        <v>1111</v>
      </c>
      <c r="C22" s="49" t="str">
        <f>入力!C22</f>
        <v>畜産食料品</v>
      </c>
      <c r="D22" s="454">
        <f>+入力!AA22</f>
        <v>0</v>
      </c>
      <c r="F22" s="57"/>
      <c r="G22" s="57"/>
      <c r="H22" s="57"/>
      <c r="I22" s="57"/>
      <c r="K22" s="50" t="str">
        <f>入力!B22</f>
        <v>1111</v>
      </c>
      <c r="L22" s="49" t="str">
        <f>入力!C22</f>
        <v>畜産食料品</v>
      </c>
      <c r="M22" s="48">
        <f t="shared" si="0"/>
        <v>0</v>
      </c>
      <c r="N22" s="47">
        <f>'1次効果'!G968</f>
        <v>0</v>
      </c>
      <c r="O22" s="52">
        <f>'2次効果'!H591</f>
        <v>0</v>
      </c>
      <c r="P22" s="51">
        <f t="shared" si="1"/>
        <v>0</v>
      </c>
      <c r="Q22" s="36"/>
      <c r="R22" s="50" t="str">
        <f>入力!B22</f>
        <v>1111</v>
      </c>
      <c r="S22" s="49" t="str">
        <f>入力!C22</f>
        <v>畜産食料品</v>
      </c>
      <c r="T22" s="48">
        <f>M22*'1次効果'!M968</f>
        <v>0</v>
      </c>
      <c r="U22" s="47">
        <f>'1次効果'!O968</f>
        <v>0</v>
      </c>
      <c r="V22" s="47">
        <f>'2次効果'!P591</f>
        <v>0</v>
      </c>
      <c r="W22" s="46">
        <f t="shared" si="2"/>
        <v>0</v>
      </c>
      <c r="X22" s="36"/>
      <c r="Y22" s="50" t="str">
        <f>入力!B22</f>
        <v>1111</v>
      </c>
      <c r="Z22" s="49" t="str">
        <f>入力!C22</f>
        <v>畜産食料品</v>
      </c>
      <c r="AA22" s="48">
        <f>M22*'1次効果'!I968</f>
        <v>0</v>
      </c>
      <c r="AB22" s="47">
        <f>'1次効果'!K968</f>
        <v>0</v>
      </c>
      <c r="AC22" s="47">
        <f>'2次効果'!L591</f>
        <v>0</v>
      </c>
      <c r="AD22" s="46">
        <f t="shared" si="3"/>
        <v>0</v>
      </c>
    </row>
    <row r="23" spans="2:30">
      <c r="B23" s="50" t="str">
        <f>入力!B23</f>
        <v>1112</v>
      </c>
      <c r="C23" s="49" t="str">
        <f>入力!C23</f>
        <v>水産食料品</v>
      </c>
      <c r="D23" s="454">
        <f>+入力!AA23</f>
        <v>0</v>
      </c>
      <c r="F23" s="56"/>
      <c r="G23" s="56"/>
      <c r="H23" s="56"/>
      <c r="I23" s="56"/>
      <c r="J23" s="54"/>
      <c r="K23" s="50" t="str">
        <f>入力!B23</f>
        <v>1112</v>
      </c>
      <c r="L23" s="49" t="str">
        <f>入力!C23</f>
        <v>水産食料品</v>
      </c>
      <c r="M23" s="48">
        <f t="shared" si="0"/>
        <v>0</v>
      </c>
      <c r="N23" s="47">
        <f>'1次効果'!G969</f>
        <v>0</v>
      </c>
      <c r="O23" s="52">
        <f>'2次効果'!H592</f>
        <v>0</v>
      </c>
      <c r="P23" s="51">
        <f t="shared" si="1"/>
        <v>0</v>
      </c>
      <c r="Q23" s="36"/>
      <c r="R23" s="50" t="str">
        <f>入力!B23</f>
        <v>1112</v>
      </c>
      <c r="S23" s="49" t="str">
        <f>入力!C23</f>
        <v>水産食料品</v>
      </c>
      <c r="T23" s="48">
        <f>M23*'1次効果'!M969</f>
        <v>0</v>
      </c>
      <c r="U23" s="47">
        <f>'1次効果'!O969</f>
        <v>0</v>
      </c>
      <c r="V23" s="47">
        <f>'2次効果'!P592</f>
        <v>0</v>
      </c>
      <c r="W23" s="46">
        <f t="shared" si="2"/>
        <v>0</v>
      </c>
      <c r="X23" s="36"/>
      <c r="Y23" s="50" t="str">
        <f>入力!B23</f>
        <v>1112</v>
      </c>
      <c r="Z23" s="49" t="str">
        <f>入力!C23</f>
        <v>水産食料品</v>
      </c>
      <c r="AA23" s="48">
        <f>M23*'1次効果'!I969</f>
        <v>0</v>
      </c>
      <c r="AB23" s="47">
        <f>'1次効果'!K969</f>
        <v>0</v>
      </c>
      <c r="AC23" s="47">
        <f>'2次効果'!L592</f>
        <v>0</v>
      </c>
      <c r="AD23" s="46">
        <f t="shared" si="3"/>
        <v>0</v>
      </c>
    </row>
    <row r="24" spans="2:30">
      <c r="B24" s="50" t="str">
        <f>入力!B24</f>
        <v>1113</v>
      </c>
      <c r="C24" s="49" t="str">
        <f>入力!C24</f>
        <v>精穀・製粉</v>
      </c>
      <c r="D24" s="454">
        <f>+入力!AA24</f>
        <v>0</v>
      </c>
      <c r="F24" s="57"/>
      <c r="G24" s="57"/>
      <c r="H24" s="57"/>
      <c r="I24" s="57"/>
      <c r="J24" s="54"/>
      <c r="K24" s="50" t="str">
        <f>入力!B24</f>
        <v>1113</v>
      </c>
      <c r="L24" s="49" t="str">
        <f>入力!C24</f>
        <v>精穀・製粉</v>
      </c>
      <c r="M24" s="48">
        <f t="shared" si="0"/>
        <v>0</v>
      </c>
      <c r="N24" s="47">
        <f>'1次効果'!G970</f>
        <v>0</v>
      </c>
      <c r="O24" s="52">
        <f>'2次効果'!H593</f>
        <v>0</v>
      </c>
      <c r="P24" s="51">
        <f t="shared" si="1"/>
        <v>0</v>
      </c>
      <c r="Q24" s="36"/>
      <c r="R24" s="50" t="str">
        <f>入力!B24</f>
        <v>1113</v>
      </c>
      <c r="S24" s="49" t="str">
        <f>入力!C24</f>
        <v>精穀・製粉</v>
      </c>
      <c r="T24" s="48">
        <f>M24*'1次効果'!M970</f>
        <v>0</v>
      </c>
      <c r="U24" s="47">
        <f>'1次効果'!O970</f>
        <v>0</v>
      </c>
      <c r="V24" s="47">
        <f>'2次効果'!P593</f>
        <v>0</v>
      </c>
      <c r="W24" s="46">
        <f t="shared" si="2"/>
        <v>0</v>
      </c>
      <c r="X24" s="36"/>
      <c r="Y24" s="50" t="str">
        <f>入力!B24</f>
        <v>1113</v>
      </c>
      <c r="Z24" s="49" t="str">
        <f>入力!C24</f>
        <v>精穀・製粉</v>
      </c>
      <c r="AA24" s="48">
        <f>M24*'1次効果'!I970</f>
        <v>0</v>
      </c>
      <c r="AB24" s="47">
        <f>'1次効果'!K970</f>
        <v>0</v>
      </c>
      <c r="AC24" s="47">
        <f>'2次効果'!L593</f>
        <v>0</v>
      </c>
      <c r="AD24" s="46">
        <f t="shared" si="3"/>
        <v>0</v>
      </c>
    </row>
    <row r="25" spans="2:30">
      <c r="B25" s="50" t="str">
        <f>入力!B25</f>
        <v>1114</v>
      </c>
      <c r="C25" s="49" t="str">
        <f>入力!C25</f>
        <v>めん・パン・菓子類</v>
      </c>
      <c r="D25" s="454">
        <f>+入力!AA25</f>
        <v>0</v>
      </c>
      <c r="F25" s="56"/>
      <c r="G25" s="56"/>
      <c r="H25" s="56"/>
      <c r="I25" s="56"/>
      <c r="J25" s="54"/>
      <c r="K25" s="50" t="str">
        <f>入力!B25</f>
        <v>1114</v>
      </c>
      <c r="L25" s="49" t="str">
        <f>入力!C25</f>
        <v>めん・パン・菓子類</v>
      </c>
      <c r="M25" s="48">
        <f t="shared" si="0"/>
        <v>0</v>
      </c>
      <c r="N25" s="47">
        <f>'1次効果'!G971</f>
        <v>0</v>
      </c>
      <c r="O25" s="52">
        <f>'2次効果'!H594</f>
        <v>0</v>
      </c>
      <c r="P25" s="51">
        <f t="shared" si="1"/>
        <v>0</v>
      </c>
      <c r="Q25" s="36"/>
      <c r="R25" s="50" t="str">
        <f>入力!B25</f>
        <v>1114</v>
      </c>
      <c r="S25" s="49" t="str">
        <f>入力!C25</f>
        <v>めん・パン・菓子類</v>
      </c>
      <c r="T25" s="48">
        <f>M25*'1次効果'!M971</f>
        <v>0</v>
      </c>
      <c r="U25" s="47">
        <f>'1次効果'!O971</f>
        <v>0</v>
      </c>
      <c r="V25" s="47">
        <f>'2次効果'!P594</f>
        <v>0</v>
      </c>
      <c r="W25" s="46">
        <f t="shared" si="2"/>
        <v>0</v>
      </c>
      <c r="X25" s="36"/>
      <c r="Y25" s="50" t="str">
        <f>入力!B25</f>
        <v>1114</v>
      </c>
      <c r="Z25" s="49" t="str">
        <f>入力!C25</f>
        <v>めん・パン・菓子類</v>
      </c>
      <c r="AA25" s="48">
        <f>M25*'1次効果'!I971</f>
        <v>0</v>
      </c>
      <c r="AB25" s="47">
        <f>'1次効果'!K971</f>
        <v>0</v>
      </c>
      <c r="AC25" s="47">
        <f>'2次効果'!L594</f>
        <v>0</v>
      </c>
      <c r="AD25" s="46">
        <f t="shared" si="3"/>
        <v>0</v>
      </c>
    </row>
    <row r="26" spans="2:30">
      <c r="B26" s="50" t="str">
        <f>入力!B26</f>
        <v>1115</v>
      </c>
      <c r="C26" s="49" t="str">
        <f>入力!C26</f>
        <v>農産保存食料品</v>
      </c>
      <c r="D26" s="454">
        <f>+入力!AA26</f>
        <v>0</v>
      </c>
      <c r="F26" s="57"/>
      <c r="G26" s="57"/>
      <c r="H26" s="57"/>
      <c r="I26" s="57"/>
      <c r="J26" s="54"/>
      <c r="K26" s="50" t="str">
        <f>入力!B26</f>
        <v>1115</v>
      </c>
      <c r="L26" s="49" t="str">
        <f>入力!C26</f>
        <v>農産保存食料品</v>
      </c>
      <c r="M26" s="48">
        <f t="shared" si="0"/>
        <v>0</v>
      </c>
      <c r="N26" s="47">
        <f>'1次効果'!G972</f>
        <v>0</v>
      </c>
      <c r="O26" s="52">
        <f>'2次効果'!H595</f>
        <v>0</v>
      </c>
      <c r="P26" s="51">
        <f t="shared" si="1"/>
        <v>0</v>
      </c>
      <c r="Q26" s="36"/>
      <c r="R26" s="50" t="str">
        <f>入力!B26</f>
        <v>1115</v>
      </c>
      <c r="S26" s="49" t="str">
        <f>入力!C26</f>
        <v>農産保存食料品</v>
      </c>
      <c r="T26" s="48">
        <f>M26*'1次効果'!M972</f>
        <v>0</v>
      </c>
      <c r="U26" s="47">
        <f>'1次効果'!O972</f>
        <v>0</v>
      </c>
      <c r="V26" s="47">
        <f>'2次効果'!P595</f>
        <v>0</v>
      </c>
      <c r="W26" s="46">
        <f t="shared" si="2"/>
        <v>0</v>
      </c>
      <c r="X26" s="36"/>
      <c r="Y26" s="50" t="str">
        <f>入力!B26</f>
        <v>1115</v>
      </c>
      <c r="Z26" s="49" t="str">
        <f>入力!C26</f>
        <v>農産保存食料品</v>
      </c>
      <c r="AA26" s="48">
        <f>M26*'1次効果'!I972</f>
        <v>0</v>
      </c>
      <c r="AB26" s="47">
        <f>'1次効果'!K972</f>
        <v>0</v>
      </c>
      <c r="AC26" s="47">
        <f>'2次効果'!L595</f>
        <v>0</v>
      </c>
      <c r="AD26" s="46">
        <f t="shared" si="3"/>
        <v>0</v>
      </c>
    </row>
    <row r="27" spans="2:30">
      <c r="B27" s="50" t="str">
        <f>入力!B27</f>
        <v>1116</v>
      </c>
      <c r="C27" s="49" t="str">
        <f>入力!C27</f>
        <v>砂糖・油脂・調味料類</v>
      </c>
      <c r="D27" s="454">
        <f>+入力!AA27</f>
        <v>0</v>
      </c>
      <c r="F27" s="56"/>
      <c r="G27" s="56"/>
      <c r="H27" s="56"/>
      <c r="I27" s="56"/>
      <c r="J27" s="54"/>
      <c r="K27" s="50" t="str">
        <f>入力!B27</f>
        <v>1116</v>
      </c>
      <c r="L27" s="49" t="str">
        <f>入力!C27</f>
        <v>砂糖・油脂・調味料類</v>
      </c>
      <c r="M27" s="48">
        <f t="shared" si="0"/>
        <v>0</v>
      </c>
      <c r="N27" s="47">
        <f>'1次効果'!G973</f>
        <v>0</v>
      </c>
      <c r="O27" s="52">
        <f>'2次効果'!H596</f>
        <v>0</v>
      </c>
      <c r="P27" s="51">
        <f t="shared" si="1"/>
        <v>0</v>
      </c>
      <c r="Q27" s="36"/>
      <c r="R27" s="50" t="str">
        <f>入力!B27</f>
        <v>1116</v>
      </c>
      <c r="S27" s="49" t="str">
        <f>入力!C27</f>
        <v>砂糖・油脂・調味料類</v>
      </c>
      <c r="T27" s="48">
        <f>M27*'1次効果'!M973</f>
        <v>0</v>
      </c>
      <c r="U27" s="47">
        <f>'1次効果'!O973</f>
        <v>0</v>
      </c>
      <c r="V27" s="47">
        <f>'2次効果'!P596</f>
        <v>0</v>
      </c>
      <c r="W27" s="46">
        <f t="shared" si="2"/>
        <v>0</v>
      </c>
      <c r="X27" s="36"/>
      <c r="Y27" s="50" t="str">
        <f>入力!B27</f>
        <v>1116</v>
      </c>
      <c r="Z27" s="49" t="str">
        <f>入力!C27</f>
        <v>砂糖・油脂・調味料類</v>
      </c>
      <c r="AA27" s="48">
        <f>M27*'1次効果'!I973</f>
        <v>0</v>
      </c>
      <c r="AB27" s="47">
        <f>'1次効果'!K973</f>
        <v>0</v>
      </c>
      <c r="AC27" s="47">
        <f>'2次効果'!L596</f>
        <v>0</v>
      </c>
      <c r="AD27" s="46">
        <f t="shared" si="3"/>
        <v>0</v>
      </c>
    </row>
    <row r="28" spans="2:30">
      <c r="B28" s="50" t="str">
        <f>入力!B28</f>
        <v>1119</v>
      </c>
      <c r="C28" s="49" t="str">
        <f>入力!C28</f>
        <v>その他の食料品</v>
      </c>
      <c r="D28" s="454">
        <f>+入力!AA28</f>
        <v>0</v>
      </c>
      <c r="F28" s="56"/>
      <c r="G28" s="56"/>
      <c r="H28" s="56"/>
      <c r="I28" s="56"/>
      <c r="J28" s="54"/>
      <c r="K28" s="50" t="str">
        <f>入力!B28</f>
        <v>1119</v>
      </c>
      <c r="L28" s="49" t="str">
        <f>入力!C28</f>
        <v>その他の食料品</v>
      </c>
      <c r="M28" s="48">
        <f t="shared" si="0"/>
        <v>0</v>
      </c>
      <c r="N28" s="47">
        <f>'1次効果'!G974</f>
        <v>0</v>
      </c>
      <c r="O28" s="52">
        <f>'2次効果'!H597</f>
        <v>0</v>
      </c>
      <c r="P28" s="51">
        <f t="shared" si="1"/>
        <v>0</v>
      </c>
      <c r="Q28" s="36"/>
      <c r="R28" s="50" t="str">
        <f>入力!B28</f>
        <v>1119</v>
      </c>
      <c r="S28" s="49" t="str">
        <f>入力!C28</f>
        <v>その他の食料品</v>
      </c>
      <c r="T28" s="48">
        <f>M28*'1次効果'!M974</f>
        <v>0</v>
      </c>
      <c r="U28" s="47">
        <f>'1次効果'!O974</f>
        <v>0</v>
      </c>
      <c r="V28" s="47">
        <f>'2次効果'!P597</f>
        <v>0</v>
      </c>
      <c r="W28" s="46">
        <f t="shared" si="2"/>
        <v>0</v>
      </c>
      <c r="X28" s="36"/>
      <c r="Y28" s="50" t="str">
        <f>入力!B28</f>
        <v>1119</v>
      </c>
      <c r="Z28" s="49" t="str">
        <f>入力!C28</f>
        <v>その他の食料品</v>
      </c>
      <c r="AA28" s="48">
        <f>M28*'1次効果'!I974</f>
        <v>0</v>
      </c>
      <c r="AB28" s="47">
        <f>'1次効果'!K974</f>
        <v>0</v>
      </c>
      <c r="AC28" s="47">
        <f>'2次効果'!L597</f>
        <v>0</v>
      </c>
      <c r="AD28" s="46">
        <f t="shared" si="3"/>
        <v>0</v>
      </c>
    </row>
    <row r="29" spans="2:30">
      <c r="B29" s="50" t="str">
        <f>入力!B29</f>
        <v>1121</v>
      </c>
      <c r="C29" s="49" t="str">
        <f>入力!C29</f>
        <v>酒類</v>
      </c>
      <c r="D29" s="454">
        <f>+入力!AA29</f>
        <v>0</v>
      </c>
      <c r="F29" s="56"/>
      <c r="G29" s="56"/>
      <c r="H29" s="56"/>
      <c r="I29" s="56"/>
      <c r="J29" s="54"/>
      <c r="K29" s="50" t="str">
        <f>入力!B29</f>
        <v>1121</v>
      </c>
      <c r="L29" s="49" t="str">
        <f>入力!C29</f>
        <v>酒類</v>
      </c>
      <c r="M29" s="48">
        <f t="shared" si="0"/>
        <v>0</v>
      </c>
      <c r="N29" s="47">
        <f>'1次効果'!G975</f>
        <v>0</v>
      </c>
      <c r="O29" s="52">
        <f>'2次効果'!H598</f>
        <v>0</v>
      </c>
      <c r="P29" s="51">
        <f t="shared" si="1"/>
        <v>0</v>
      </c>
      <c r="Q29" s="36"/>
      <c r="R29" s="50" t="str">
        <f>入力!B29</f>
        <v>1121</v>
      </c>
      <c r="S29" s="49" t="str">
        <f>入力!C29</f>
        <v>酒類</v>
      </c>
      <c r="T29" s="48">
        <f>M29*'1次効果'!M975</f>
        <v>0</v>
      </c>
      <c r="U29" s="47">
        <f>'1次効果'!O975</f>
        <v>0</v>
      </c>
      <c r="V29" s="47">
        <f>'2次効果'!P598</f>
        <v>0</v>
      </c>
      <c r="W29" s="46">
        <f t="shared" si="2"/>
        <v>0</v>
      </c>
      <c r="X29" s="36"/>
      <c r="Y29" s="50" t="str">
        <f>入力!B29</f>
        <v>1121</v>
      </c>
      <c r="Z29" s="49" t="str">
        <f>入力!C29</f>
        <v>酒類</v>
      </c>
      <c r="AA29" s="48">
        <f>M29*'1次効果'!I975</f>
        <v>0</v>
      </c>
      <c r="AB29" s="47">
        <f>'1次効果'!K975</f>
        <v>0</v>
      </c>
      <c r="AC29" s="47">
        <f>'2次効果'!L598</f>
        <v>0</v>
      </c>
      <c r="AD29" s="46">
        <f t="shared" si="3"/>
        <v>0</v>
      </c>
    </row>
    <row r="30" spans="2:30">
      <c r="B30" s="50" t="str">
        <f>入力!B30</f>
        <v>1129</v>
      </c>
      <c r="C30" s="49" t="str">
        <f>入力!C30</f>
        <v>その他の飲料</v>
      </c>
      <c r="D30" s="454">
        <f>+入力!AA30</f>
        <v>0</v>
      </c>
      <c r="F30" s="54"/>
      <c r="G30" s="54"/>
      <c r="H30" s="54"/>
      <c r="I30" s="54"/>
      <c r="J30" s="54"/>
      <c r="K30" s="50" t="str">
        <f>入力!B30</f>
        <v>1129</v>
      </c>
      <c r="L30" s="49" t="str">
        <f>入力!C30</f>
        <v>その他の飲料</v>
      </c>
      <c r="M30" s="48">
        <f t="shared" si="0"/>
        <v>0</v>
      </c>
      <c r="N30" s="47">
        <f>'1次効果'!G976</f>
        <v>0</v>
      </c>
      <c r="O30" s="52">
        <f>'2次効果'!H599</f>
        <v>0</v>
      </c>
      <c r="P30" s="51">
        <f t="shared" si="1"/>
        <v>0</v>
      </c>
      <c r="Q30" s="36"/>
      <c r="R30" s="50" t="str">
        <f>入力!B30</f>
        <v>1129</v>
      </c>
      <c r="S30" s="49" t="str">
        <f>入力!C30</f>
        <v>その他の飲料</v>
      </c>
      <c r="T30" s="48">
        <f>M30*'1次効果'!M976</f>
        <v>0</v>
      </c>
      <c r="U30" s="47">
        <f>'1次効果'!O976</f>
        <v>0</v>
      </c>
      <c r="V30" s="47">
        <f>'2次効果'!P599</f>
        <v>0</v>
      </c>
      <c r="W30" s="46">
        <f t="shared" si="2"/>
        <v>0</v>
      </c>
      <c r="X30" s="36"/>
      <c r="Y30" s="50" t="str">
        <f>入力!B30</f>
        <v>1129</v>
      </c>
      <c r="Z30" s="49" t="str">
        <f>入力!C30</f>
        <v>その他の飲料</v>
      </c>
      <c r="AA30" s="48">
        <f>M30*'1次効果'!I976</f>
        <v>0</v>
      </c>
      <c r="AB30" s="47">
        <f>'1次効果'!K976</f>
        <v>0</v>
      </c>
      <c r="AC30" s="47">
        <f>'2次効果'!L599</f>
        <v>0</v>
      </c>
      <c r="AD30" s="46">
        <f t="shared" si="3"/>
        <v>0</v>
      </c>
    </row>
    <row r="31" spans="2:30">
      <c r="B31" s="50" t="str">
        <f>入力!B31</f>
        <v>1131</v>
      </c>
      <c r="C31" s="49" t="str">
        <f>入力!C31</f>
        <v>飼料・有機質肥料（別掲を除く。）</v>
      </c>
      <c r="D31" s="454">
        <f>+入力!AA31</f>
        <v>0</v>
      </c>
      <c r="F31" s="54"/>
      <c r="G31" s="54"/>
      <c r="H31" s="54"/>
      <c r="I31" s="54"/>
      <c r="J31" s="54"/>
      <c r="K31" s="50" t="str">
        <f>入力!B31</f>
        <v>1131</v>
      </c>
      <c r="L31" s="49" t="str">
        <f>入力!C31</f>
        <v>飼料・有機質肥料（別掲を除く。）</v>
      </c>
      <c r="M31" s="48">
        <f t="shared" si="0"/>
        <v>0</v>
      </c>
      <c r="N31" s="47">
        <f>'1次効果'!G977</f>
        <v>0</v>
      </c>
      <c r="O31" s="52">
        <f>'2次効果'!H600</f>
        <v>0</v>
      </c>
      <c r="P31" s="51">
        <f t="shared" si="1"/>
        <v>0</v>
      </c>
      <c r="Q31" s="36"/>
      <c r="R31" s="50" t="str">
        <f>入力!B31</f>
        <v>1131</v>
      </c>
      <c r="S31" s="49" t="str">
        <f>入力!C31</f>
        <v>飼料・有機質肥料（別掲を除く。）</v>
      </c>
      <c r="T31" s="48">
        <f>M31*'1次効果'!M977</f>
        <v>0</v>
      </c>
      <c r="U31" s="47">
        <f>'1次効果'!O977</f>
        <v>0</v>
      </c>
      <c r="V31" s="47">
        <f>'2次効果'!P600</f>
        <v>0</v>
      </c>
      <c r="W31" s="46">
        <f t="shared" si="2"/>
        <v>0</v>
      </c>
      <c r="X31" s="36"/>
      <c r="Y31" s="50" t="str">
        <f>入力!B31</f>
        <v>1131</v>
      </c>
      <c r="Z31" s="49" t="str">
        <f>入力!C31</f>
        <v>飼料・有機質肥料（別掲を除く。）</v>
      </c>
      <c r="AA31" s="48">
        <f>M31*'1次効果'!I977</f>
        <v>0</v>
      </c>
      <c r="AB31" s="47">
        <f>'1次効果'!K977</f>
        <v>0</v>
      </c>
      <c r="AC31" s="47">
        <f>'2次効果'!L600</f>
        <v>0</v>
      </c>
      <c r="AD31" s="46">
        <f t="shared" si="3"/>
        <v>0</v>
      </c>
    </row>
    <row r="32" spans="2:30">
      <c r="B32" s="50" t="str">
        <f>入力!B32</f>
        <v>1141</v>
      </c>
      <c r="C32" s="49" t="str">
        <f>入力!C32</f>
        <v>たばこ</v>
      </c>
      <c r="D32" s="454">
        <f>+入力!AA32</f>
        <v>0</v>
      </c>
      <c r="F32" s="54"/>
      <c r="G32" s="54"/>
      <c r="H32" s="54"/>
      <c r="I32" s="54"/>
      <c r="J32" s="54"/>
      <c r="K32" s="50" t="str">
        <f>入力!B32</f>
        <v>1141</v>
      </c>
      <c r="L32" s="49" t="str">
        <f>入力!C32</f>
        <v>たばこ</v>
      </c>
      <c r="M32" s="48">
        <f t="shared" si="0"/>
        <v>0</v>
      </c>
      <c r="N32" s="47">
        <f>'1次効果'!G978</f>
        <v>0</v>
      </c>
      <c r="O32" s="52">
        <f>'2次効果'!H601</f>
        <v>0</v>
      </c>
      <c r="P32" s="51">
        <f t="shared" si="1"/>
        <v>0</v>
      </c>
      <c r="Q32" s="36"/>
      <c r="R32" s="50" t="str">
        <f>入力!B32</f>
        <v>1141</v>
      </c>
      <c r="S32" s="49" t="str">
        <f>入力!C32</f>
        <v>たばこ</v>
      </c>
      <c r="T32" s="48">
        <f>M32*'1次効果'!M978</f>
        <v>0</v>
      </c>
      <c r="U32" s="47">
        <f>'1次効果'!O978</f>
        <v>0</v>
      </c>
      <c r="V32" s="47">
        <f>'2次効果'!P601</f>
        <v>0</v>
      </c>
      <c r="W32" s="46">
        <f t="shared" si="2"/>
        <v>0</v>
      </c>
      <c r="X32" s="36"/>
      <c r="Y32" s="50" t="str">
        <f>入力!B32</f>
        <v>1141</v>
      </c>
      <c r="Z32" s="49" t="str">
        <f>入力!C32</f>
        <v>たばこ</v>
      </c>
      <c r="AA32" s="48">
        <f>M32*'1次効果'!I978</f>
        <v>0</v>
      </c>
      <c r="AB32" s="47">
        <f>'1次効果'!K978</f>
        <v>0</v>
      </c>
      <c r="AC32" s="47">
        <f>'2次効果'!L601</f>
        <v>0</v>
      </c>
      <c r="AD32" s="46">
        <f t="shared" si="3"/>
        <v>0</v>
      </c>
    </row>
    <row r="33" spans="2:30">
      <c r="B33" s="50" t="str">
        <f>入力!B33</f>
        <v>1511</v>
      </c>
      <c r="C33" s="49" t="str">
        <f>入力!C33</f>
        <v>紡績糸</v>
      </c>
      <c r="D33" s="454">
        <f>+入力!AA33</f>
        <v>0</v>
      </c>
      <c r="F33" s="54"/>
      <c r="G33" s="54"/>
      <c r="H33" s="54"/>
      <c r="I33" s="54"/>
      <c r="J33" s="54"/>
      <c r="K33" s="50" t="str">
        <f>入力!B33</f>
        <v>1511</v>
      </c>
      <c r="L33" s="49" t="str">
        <f>入力!C33</f>
        <v>紡績糸</v>
      </c>
      <c r="M33" s="48">
        <f t="shared" si="0"/>
        <v>0</v>
      </c>
      <c r="N33" s="47">
        <f>'1次効果'!G979</f>
        <v>0</v>
      </c>
      <c r="O33" s="52">
        <f>'2次効果'!H602</f>
        <v>0</v>
      </c>
      <c r="P33" s="51">
        <f t="shared" si="1"/>
        <v>0</v>
      </c>
      <c r="Q33" s="36"/>
      <c r="R33" s="50" t="str">
        <f>入力!B33</f>
        <v>1511</v>
      </c>
      <c r="S33" s="49" t="str">
        <f>入力!C33</f>
        <v>紡績糸</v>
      </c>
      <c r="T33" s="48">
        <f>M33*'1次効果'!M979</f>
        <v>0</v>
      </c>
      <c r="U33" s="47">
        <f>'1次効果'!O979</f>
        <v>0</v>
      </c>
      <c r="V33" s="47">
        <f>'2次効果'!P602</f>
        <v>0</v>
      </c>
      <c r="W33" s="46">
        <f t="shared" si="2"/>
        <v>0</v>
      </c>
      <c r="X33" s="36"/>
      <c r="Y33" s="50" t="str">
        <f>入力!B33</f>
        <v>1511</v>
      </c>
      <c r="Z33" s="49" t="str">
        <f>入力!C33</f>
        <v>紡績糸</v>
      </c>
      <c r="AA33" s="48">
        <f>M33*'1次効果'!I979</f>
        <v>0</v>
      </c>
      <c r="AB33" s="47">
        <f>'1次効果'!K979</f>
        <v>0</v>
      </c>
      <c r="AC33" s="47">
        <f>'2次効果'!L602</f>
        <v>0</v>
      </c>
      <c r="AD33" s="46">
        <f t="shared" si="3"/>
        <v>0</v>
      </c>
    </row>
    <row r="34" spans="2:30">
      <c r="B34" s="50" t="str">
        <f>入力!B34</f>
        <v>1512</v>
      </c>
      <c r="C34" s="49" t="str">
        <f>入力!C34</f>
        <v>織物</v>
      </c>
      <c r="D34" s="454">
        <f>+入力!AA34</f>
        <v>0</v>
      </c>
      <c r="F34" s="54"/>
      <c r="G34" s="54"/>
      <c r="H34" s="54"/>
      <c r="I34" s="54"/>
      <c r="J34" s="54"/>
      <c r="K34" s="50" t="str">
        <f>入力!B34</f>
        <v>1512</v>
      </c>
      <c r="L34" s="49" t="str">
        <f>入力!C34</f>
        <v>織物</v>
      </c>
      <c r="M34" s="48">
        <f t="shared" si="0"/>
        <v>0</v>
      </c>
      <c r="N34" s="47">
        <f>'1次効果'!G980</f>
        <v>0</v>
      </c>
      <c r="O34" s="52">
        <f>'2次効果'!H603</f>
        <v>0</v>
      </c>
      <c r="P34" s="51">
        <f t="shared" si="1"/>
        <v>0</v>
      </c>
      <c r="Q34" s="36"/>
      <c r="R34" s="50" t="str">
        <f>入力!B34</f>
        <v>1512</v>
      </c>
      <c r="S34" s="49" t="str">
        <f>入力!C34</f>
        <v>織物</v>
      </c>
      <c r="T34" s="48">
        <f>M34*'1次効果'!M980</f>
        <v>0</v>
      </c>
      <c r="U34" s="47">
        <f>'1次効果'!O980</f>
        <v>0</v>
      </c>
      <c r="V34" s="47">
        <f>'2次効果'!P603</f>
        <v>0</v>
      </c>
      <c r="W34" s="46">
        <f t="shared" si="2"/>
        <v>0</v>
      </c>
      <c r="X34" s="36"/>
      <c r="Y34" s="50" t="str">
        <f>入力!B34</f>
        <v>1512</v>
      </c>
      <c r="Z34" s="49" t="str">
        <f>入力!C34</f>
        <v>織物</v>
      </c>
      <c r="AA34" s="48">
        <f>M34*'1次効果'!I980</f>
        <v>0</v>
      </c>
      <c r="AB34" s="47">
        <f>'1次効果'!K980</f>
        <v>0</v>
      </c>
      <c r="AC34" s="47">
        <f>'2次効果'!L603</f>
        <v>0</v>
      </c>
      <c r="AD34" s="46">
        <f t="shared" si="3"/>
        <v>0</v>
      </c>
    </row>
    <row r="35" spans="2:30">
      <c r="B35" s="50" t="str">
        <f>入力!B35</f>
        <v>1513</v>
      </c>
      <c r="C35" s="49" t="str">
        <f>入力!C35</f>
        <v>ニット生地</v>
      </c>
      <c r="D35" s="454">
        <f>+入力!AA35</f>
        <v>0</v>
      </c>
      <c r="F35" s="54"/>
      <c r="G35" s="54"/>
      <c r="H35" s="54"/>
      <c r="I35" s="54"/>
      <c r="J35" s="54"/>
      <c r="K35" s="50" t="str">
        <f>入力!B35</f>
        <v>1513</v>
      </c>
      <c r="L35" s="49" t="str">
        <f>入力!C35</f>
        <v>ニット生地</v>
      </c>
      <c r="M35" s="48">
        <f t="shared" si="0"/>
        <v>0</v>
      </c>
      <c r="N35" s="47">
        <f>'1次効果'!G981</f>
        <v>0</v>
      </c>
      <c r="O35" s="52">
        <f>'2次効果'!H604</f>
        <v>0</v>
      </c>
      <c r="P35" s="51">
        <f t="shared" si="1"/>
        <v>0</v>
      </c>
      <c r="Q35" s="36"/>
      <c r="R35" s="50" t="str">
        <f>入力!B35</f>
        <v>1513</v>
      </c>
      <c r="S35" s="49" t="str">
        <f>入力!C35</f>
        <v>ニット生地</v>
      </c>
      <c r="T35" s="48">
        <f>M35*'1次効果'!M981</f>
        <v>0</v>
      </c>
      <c r="U35" s="47">
        <f>'1次効果'!O981</f>
        <v>0</v>
      </c>
      <c r="V35" s="47">
        <f>'2次効果'!P604</f>
        <v>0</v>
      </c>
      <c r="W35" s="46">
        <f t="shared" si="2"/>
        <v>0</v>
      </c>
      <c r="X35" s="36"/>
      <c r="Y35" s="50" t="str">
        <f>入力!B35</f>
        <v>1513</v>
      </c>
      <c r="Z35" s="49" t="str">
        <f>入力!C35</f>
        <v>ニット生地</v>
      </c>
      <c r="AA35" s="48">
        <f>M35*'1次効果'!I981</f>
        <v>0</v>
      </c>
      <c r="AB35" s="47">
        <f>'1次効果'!K981</f>
        <v>0</v>
      </c>
      <c r="AC35" s="47">
        <f>'2次効果'!L604</f>
        <v>0</v>
      </c>
      <c r="AD35" s="46">
        <f t="shared" si="3"/>
        <v>0</v>
      </c>
    </row>
    <row r="36" spans="2:30">
      <c r="B36" s="50" t="str">
        <f>入力!B36</f>
        <v>1514</v>
      </c>
      <c r="C36" s="49" t="str">
        <f>入力!C36</f>
        <v>染色整理</v>
      </c>
      <c r="D36" s="454">
        <f>+入力!AA36</f>
        <v>0</v>
      </c>
      <c r="F36" s="54"/>
      <c r="G36" s="54"/>
      <c r="H36" s="54"/>
      <c r="I36" s="54"/>
      <c r="J36" s="54"/>
      <c r="K36" s="50" t="str">
        <f>入力!B36</f>
        <v>1514</v>
      </c>
      <c r="L36" s="49" t="str">
        <f>入力!C36</f>
        <v>染色整理</v>
      </c>
      <c r="M36" s="48">
        <f t="shared" ref="M36:M67" si="4">D36</f>
        <v>0</v>
      </c>
      <c r="N36" s="47">
        <f>'1次効果'!G982</f>
        <v>0</v>
      </c>
      <c r="O36" s="52">
        <f>'2次効果'!H605</f>
        <v>0</v>
      </c>
      <c r="P36" s="51">
        <f t="shared" ref="P36:P67" si="5">SUM(M36:O36)</f>
        <v>0</v>
      </c>
      <c r="Q36" s="36"/>
      <c r="R36" s="50" t="str">
        <f>入力!B36</f>
        <v>1514</v>
      </c>
      <c r="S36" s="49" t="str">
        <f>入力!C36</f>
        <v>染色整理</v>
      </c>
      <c r="T36" s="48">
        <f>M36*'1次効果'!M982</f>
        <v>0</v>
      </c>
      <c r="U36" s="47">
        <f>'1次効果'!O982</f>
        <v>0</v>
      </c>
      <c r="V36" s="47">
        <f>'2次効果'!P605</f>
        <v>0</v>
      </c>
      <c r="W36" s="46">
        <f t="shared" ref="W36:W67" si="6">SUM(T36:V36)</f>
        <v>0</v>
      </c>
      <c r="X36" s="36"/>
      <c r="Y36" s="50" t="str">
        <f>入力!B36</f>
        <v>1514</v>
      </c>
      <c r="Z36" s="49" t="str">
        <f>入力!C36</f>
        <v>染色整理</v>
      </c>
      <c r="AA36" s="48">
        <f>M36*'1次効果'!I982</f>
        <v>0</v>
      </c>
      <c r="AB36" s="47">
        <f>'1次効果'!K982</f>
        <v>0</v>
      </c>
      <c r="AC36" s="47">
        <f>'2次効果'!L605</f>
        <v>0</v>
      </c>
      <c r="AD36" s="46">
        <f t="shared" ref="AD36:AD67" si="7">SUM(AA36:AC36)</f>
        <v>0</v>
      </c>
    </row>
    <row r="37" spans="2:30">
      <c r="B37" s="50" t="str">
        <f>入力!B37</f>
        <v>1519</v>
      </c>
      <c r="C37" s="49" t="str">
        <f>入力!C37</f>
        <v>その他の繊維工業製品</v>
      </c>
      <c r="D37" s="454">
        <f>+入力!AA37</f>
        <v>0</v>
      </c>
      <c r="F37" s="54"/>
      <c r="G37" s="54"/>
      <c r="H37" s="54"/>
      <c r="I37" s="54"/>
      <c r="J37" s="54"/>
      <c r="K37" s="50" t="str">
        <f>入力!B37</f>
        <v>1519</v>
      </c>
      <c r="L37" s="49" t="str">
        <f>入力!C37</f>
        <v>その他の繊維工業製品</v>
      </c>
      <c r="M37" s="48">
        <f t="shared" si="4"/>
        <v>0</v>
      </c>
      <c r="N37" s="47">
        <f>'1次効果'!G983</f>
        <v>0</v>
      </c>
      <c r="O37" s="52">
        <f>'2次効果'!H606</f>
        <v>0</v>
      </c>
      <c r="P37" s="51">
        <f t="shared" si="5"/>
        <v>0</v>
      </c>
      <c r="Q37" s="36"/>
      <c r="R37" s="50" t="str">
        <f>入力!B37</f>
        <v>1519</v>
      </c>
      <c r="S37" s="49" t="str">
        <f>入力!C37</f>
        <v>その他の繊維工業製品</v>
      </c>
      <c r="T37" s="48">
        <f>M37*'1次効果'!M983</f>
        <v>0</v>
      </c>
      <c r="U37" s="47">
        <f>'1次効果'!O983</f>
        <v>0</v>
      </c>
      <c r="V37" s="47">
        <f>'2次効果'!P606</f>
        <v>0</v>
      </c>
      <c r="W37" s="46">
        <f t="shared" si="6"/>
        <v>0</v>
      </c>
      <c r="X37" s="36"/>
      <c r="Y37" s="50" t="str">
        <f>入力!B37</f>
        <v>1519</v>
      </c>
      <c r="Z37" s="49" t="str">
        <f>入力!C37</f>
        <v>その他の繊維工業製品</v>
      </c>
      <c r="AA37" s="48">
        <f>M37*'1次効果'!I983</f>
        <v>0</v>
      </c>
      <c r="AB37" s="47">
        <f>'1次効果'!K983</f>
        <v>0</v>
      </c>
      <c r="AC37" s="47">
        <f>'2次効果'!L606</f>
        <v>0</v>
      </c>
      <c r="AD37" s="46">
        <f t="shared" si="7"/>
        <v>0</v>
      </c>
    </row>
    <row r="38" spans="2:30">
      <c r="B38" s="50" t="str">
        <f>入力!B38</f>
        <v>1521</v>
      </c>
      <c r="C38" s="49" t="str">
        <f>入力!C38</f>
        <v>織物製・ニット製衣服</v>
      </c>
      <c r="D38" s="454">
        <f>+入力!AA38</f>
        <v>0</v>
      </c>
      <c r="F38" s="54"/>
      <c r="G38" s="54"/>
      <c r="H38" s="54"/>
      <c r="I38" s="54"/>
      <c r="J38" s="54"/>
      <c r="K38" s="50" t="str">
        <f>入力!B38</f>
        <v>1521</v>
      </c>
      <c r="L38" s="49" t="str">
        <f>入力!C38</f>
        <v>織物製・ニット製衣服</v>
      </c>
      <c r="M38" s="48">
        <f t="shared" si="4"/>
        <v>0</v>
      </c>
      <c r="N38" s="47">
        <f>'1次効果'!G984</f>
        <v>0</v>
      </c>
      <c r="O38" s="52">
        <f>'2次効果'!H607</f>
        <v>0</v>
      </c>
      <c r="P38" s="51">
        <f t="shared" si="5"/>
        <v>0</v>
      </c>
      <c r="Q38" s="36"/>
      <c r="R38" s="50" t="str">
        <f>入力!B38</f>
        <v>1521</v>
      </c>
      <c r="S38" s="49" t="str">
        <f>入力!C38</f>
        <v>織物製・ニット製衣服</v>
      </c>
      <c r="T38" s="48">
        <f>M38*'1次効果'!M984</f>
        <v>0</v>
      </c>
      <c r="U38" s="47">
        <f>'1次効果'!O984</f>
        <v>0</v>
      </c>
      <c r="V38" s="47">
        <f>'2次効果'!P607</f>
        <v>0</v>
      </c>
      <c r="W38" s="46">
        <f t="shared" si="6"/>
        <v>0</v>
      </c>
      <c r="X38" s="36"/>
      <c r="Y38" s="50" t="str">
        <f>入力!B38</f>
        <v>1521</v>
      </c>
      <c r="Z38" s="49" t="str">
        <f>入力!C38</f>
        <v>織物製・ニット製衣服</v>
      </c>
      <c r="AA38" s="48">
        <f>M38*'1次効果'!I984</f>
        <v>0</v>
      </c>
      <c r="AB38" s="47">
        <f>'1次効果'!K984</f>
        <v>0</v>
      </c>
      <c r="AC38" s="47">
        <f>'2次効果'!L607</f>
        <v>0</v>
      </c>
      <c r="AD38" s="46">
        <f t="shared" si="7"/>
        <v>0</v>
      </c>
    </row>
    <row r="39" spans="2:30">
      <c r="B39" s="50" t="str">
        <f>入力!B39</f>
        <v>1522</v>
      </c>
      <c r="C39" s="49" t="str">
        <f>入力!C39</f>
        <v>その他の衣服・身の回り品</v>
      </c>
      <c r="D39" s="454">
        <f>+入力!AA39</f>
        <v>0</v>
      </c>
      <c r="F39" s="54"/>
      <c r="G39" s="54"/>
      <c r="H39" s="54"/>
      <c r="I39" s="54"/>
      <c r="J39" s="54"/>
      <c r="K39" s="50" t="str">
        <f>入力!B39</f>
        <v>1522</v>
      </c>
      <c r="L39" s="49" t="str">
        <f>入力!C39</f>
        <v>その他の衣服・身の回り品</v>
      </c>
      <c r="M39" s="48">
        <f t="shared" si="4"/>
        <v>0</v>
      </c>
      <c r="N39" s="47">
        <f>'1次効果'!G985</f>
        <v>0</v>
      </c>
      <c r="O39" s="52">
        <f>'2次効果'!H608</f>
        <v>0</v>
      </c>
      <c r="P39" s="51">
        <f t="shared" si="5"/>
        <v>0</v>
      </c>
      <c r="Q39" s="36"/>
      <c r="R39" s="50" t="str">
        <f>入力!B39</f>
        <v>1522</v>
      </c>
      <c r="S39" s="49" t="str">
        <f>入力!C39</f>
        <v>その他の衣服・身の回り品</v>
      </c>
      <c r="T39" s="48">
        <f>M39*'1次効果'!M985</f>
        <v>0</v>
      </c>
      <c r="U39" s="47">
        <f>'1次効果'!O985</f>
        <v>0</v>
      </c>
      <c r="V39" s="47">
        <f>'2次効果'!P608</f>
        <v>0</v>
      </c>
      <c r="W39" s="46">
        <f t="shared" si="6"/>
        <v>0</v>
      </c>
      <c r="X39" s="36"/>
      <c r="Y39" s="50" t="str">
        <f>入力!B39</f>
        <v>1522</v>
      </c>
      <c r="Z39" s="49" t="str">
        <f>入力!C39</f>
        <v>その他の衣服・身の回り品</v>
      </c>
      <c r="AA39" s="48">
        <f>M39*'1次効果'!I985</f>
        <v>0</v>
      </c>
      <c r="AB39" s="47">
        <f>'1次効果'!K985</f>
        <v>0</v>
      </c>
      <c r="AC39" s="47">
        <f>'2次効果'!L608</f>
        <v>0</v>
      </c>
      <c r="AD39" s="46">
        <f t="shared" si="7"/>
        <v>0</v>
      </c>
    </row>
    <row r="40" spans="2:30">
      <c r="B40" s="50" t="str">
        <f>入力!B40</f>
        <v>1529</v>
      </c>
      <c r="C40" s="49" t="str">
        <f>入力!C40</f>
        <v>その他の繊維既製品</v>
      </c>
      <c r="D40" s="454">
        <f>+入力!AA40</f>
        <v>0</v>
      </c>
      <c r="F40" s="54"/>
      <c r="G40" s="54"/>
      <c r="H40" s="54"/>
      <c r="I40" s="54"/>
      <c r="J40" s="54"/>
      <c r="K40" s="50" t="str">
        <f>入力!B40</f>
        <v>1529</v>
      </c>
      <c r="L40" s="49" t="str">
        <f>入力!C40</f>
        <v>その他の繊維既製品</v>
      </c>
      <c r="M40" s="48">
        <f t="shared" si="4"/>
        <v>0</v>
      </c>
      <c r="N40" s="47">
        <f>'1次効果'!G986</f>
        <v>0</v>
      </c>
      <c r="O40" s="52">
        <f>'2次効果'!H609</f>
        <v>0</v>
      </c>
      <c r="P40" s="51">
        <f t="shared" si="5"/>
        <v>0</v>
      </c>
      <c r="Q40" s="36"/>
      <c r="R40" s="50" t="str">
        <f>入力!B40</f>
        <v>1529</v>
      </c>
      <c r="S40" s="49" t="str">
        <f>入力!C40</f>
        <v>その他の繊維既製品</v>
      </c>
      <c r="T40" s="48">
        <f>M40*'1次効果'!M986</f>
        <v>0</v>
      </c>
      <c r="U40" s="47">
        <f>'1次効果'!O986</f>
        <v>0</v>
      </c>
      <c r="V40" s="47">
        <f>'2次効果'!P609</f>
        <v>0</v>
      </c>
      <c r="W40" s="46">
        <f t="shared" si="6"/>
        <v>0</v>
      </c>
      <c r="X40" s="36"/>
      <c r="Y40" s="50" t="str">
        <f>入力!B40</f>
        <v>1529</v>
      </c>
      <c r="Z40" s="49" t="str">
        <f>入力!C40</f>
        <v>その他の繊維既製品</v>
      </c>
      <c r="AA40" s="48">
        <f>M40*'1次効果'!I986</f>
        <v>0</v>
      </c>
      <c r="AB40" s="47">
        <f>'1次効果'!K986</f>
        <v>0</v>
      </c>
      <c r="AC40" s="47">
        <f>'2次効果'!L609</f>
        <v>0</v>
      </c>
      <c r="AD40" s="46">
        <f t="shared" si="7"/>
        <v>0</v>
      </c>
    </row>
    <row r="41" spans="2:30">
      <c r="B41" s="50" t="str">
        <f>入力!B41</f>
        <v>1611</v>
      </c>
      <c r="C41" s="49" t="str">
        <f>入力!C41</f>
        <v>木材</v>
      </c>
      <c r="D41" s="454">
        <f>+入力!AA41</f>
        <v>0</v>
      </c>
      <c r="F41" s="54"/>
      <c r="G41" s="54"/>
      <c r="H41" s="54"/>
      <c r="I41" s="54"/>
      <c r="J41" s="54"/>
      <c r="K41" s="50" t="str">
        <f>入力!B41</f>
        <v>1611</v>
      </c>
      <c r="L41" s="49" t="str">
        <f>入力!C41</f>
        <v>木材</v>
      </c>
      <c r="M41" s="48">
        <f t="shared" si="4"/>
        <v>0</v>
      </c>
      <c r="N41" s="47">
        <f>'1次効果'!G987</f>
        <v>0</v>
      </c>
      <c r="O41" s="52">
        <f>'2次効果'!H610</f>
        <v>0</v>
      </c>
      <c r="P41" s="51">
        <f t="shared" si="5"/>
        <v>0</v>
      </c>
      <c r="Q41" s="36"/>
      <c r="R41" s="50" t="str">
        <f>入力!B41</f>
        <v>1611</v>
      </c>
      <c r="S41" s="49" t="str">
        <f>入力!C41</f>
        <v>木材</v>
      </c>
      <c r="T41" s="48">
        <f>M41*'1次効果'!M987</f>
        <v>0</v>
      </c>
      <c r="U41" s="47">
        <f>'1次効果'!O987</f>
        <v>0</v>
      </c>
      <c r="V41" s="47">
        <f>'2次効果'!P610</f>
        <v>0</v>
      </c>
      <c r="W41" s="46">
        <f t="shared" si="6"/>
        <v>0</v>
      </c>
      <c r="X41" s="36"/>
      <c r="Y41" s="50" t="str">
        <f>入力!B41</f>
        <v>1611</v>
      </c>
      <c r="Z41" s="49" t="str">
        <f>入力!C41</f>
        <v>木材</v>
      </c>
      <c r="AA41" s="48">
        <f>M41*'1次効果'!I987</f>
        <v>0</v>
      </c>
      <c r="AB41" s="47">
        <f>'1次効果'!K987</f>
        <v>0</v>
      </c>
      <c r="AC41" s="47">
        <f>'2次効果'!L610</f>
        <v>0</v>
      </c>
      <c r="AD41" s="46">
        <f t="shared" si="7"/>
        <v>0</v>
      </c>
    </row>
    <row r="42" spans="2:30">
      <c r="B42" s="50" t="str">
        <f>入力!B42</f>
        <v>1619</v>
      </c>
      <c r="C42" s="49" t="str">
        <f>入力!C42</f>
        <v>その他の木製品</v>
      </c>
      <c r="D42" s="454">
        <f>+入力!AA42</f>
        <v>0</v>
      </c>
      <c r="F42" s="54"/>
      <c r="G42" s="54"/>
      <c r="H42" s="54"/>
      <c r="I42" s="54"/>
      <c r="J42" s="54"/>
      <c r="K42" s="50" t="str">
        <f>入力!B42</f>
        <v>1619</v>
      </c>
      <c r="L42" s="49" t="str">
        <f>入力!C42</f>
        <v>その他の木製品</v>
      </c>
      <c r="M42" s="48">
        <f t="shared" si="4"/>
        <v>0</v>
      </c>
      <c r="N42" s="47">
        <f>'1次効果'!G988</f>
        <v>0</v>
      </c>
      <c r="O42" s="52">
        <f>'2次効果'!H611</f>
        <v>0</v>
      </c>
      <c r="P42" s="51">
        <f t="shared" si="5"/>
        <v>0</v>
      </c>
      <c r="Q42" s="36"/>
      <c r="R42" s="50" t="str">
        <f>入力!B42</f>
        <v>1619</v>
      </c>
      <c r="S42" s="49" t="str">
        <f>入力!C42</f>
        <v>その他の木製品</v>
      </c>
      <c r="T42" s="48">
        <f>M42*'1次効果'!M988</f>
        <v>0</v>
      </c>
      <c r="U42" s="47">
        <f>'1次効果'!O988</f>
        <v>0</v>
      </c>
      <c r="V42" s="47">
        <f>'2次効果'!P611</f>
        <v>0</v>
      </c>
      <c r="W42" s="46">
        <f t="shared" si="6"/>
        <v>0</v>
      </c>
      <c r="X42" s="36"/>
      <c r="Y42" s="50" t="str">
        <f>入力!B42</f>
        <v>1619</v>
      </c>
      <c r="Z42" s="49" t="str">
        <f>入力!C42</f>
        <v>その他の木製品</v>
      </c>
      <c r="AA42" s="48">
        <f>M42*'1次効果'!I988</f>
        <v>0</v>
      </c>
      <c r="AB42" s="47">
        <f>'1次効果'!K988</f>
        <v>0</v>
      </c>
      <c r="AC42" s="47">
        <f>'2次効果'!L611</f>
        <v>0</v>
      </c>
      <c r="AD42" s="46">
        <f t="shared" si="7"/>
        <v>0</v>
      </c>
    </row>
    <row r="43" spans="2:30">
      <c r="B43" s="50" t="str">
        <f>入力!B43</f>
        <v>1621</v>
      </c>
      <c r="C43" s="49" t="str">
        <f>入力!C43</f>
        <v>家具・装備品</v>
      </c>
      <c r="D43" s="454">
        <f>+入力!AA43</f>
        <v>0</v>
      </c>
      <c r="F43" s="54"/>
      <c r="G43" s="54"/>
      <c r="H43" s="54"/>
      <c r="I43" s="54"/>
      <c r="J43" s="54"/>
      <c r="K43" s="50" t="str">
        <f>入力!B43</f>
        <v>1621</v>
      </c>
      <c r="L43" s="49" t="str">
        <f>入力!C43</f>
        <v>家具・装備品</v>
      </c>
      <c r="M43" s="48">
        <f t="shared" si="4"/>
        <v>0</v>
      </c>
      <c r="N43" s="47">
        <f>'1次効果'!G989</f>
        <v>0</v>
      </c>
      <c r="O43" s="52">
        <f>'2次効果'!H612</f>
        <v>0</v>
      </c>
      <c r="P43" s="51">
        <f t="shared" si="5"/>
        <v>0</v>
      </c>
      <c r="Q43" s="36"/>
      <c r="R43" s="50" t="str">
        <f>入力!B43</f>
        <v>1621</v>
      </c>
      <c r="S43" s="49" t="str">
        <f>入力!C43</f>
        <v>家具・装備品</v>
      </c>
      <c r="T43" s="48">
        <f>M43*'1次効果'!M989</f>
        <v>0</v>
      </c>
      <c r="U43" s="47">
        <f>'1次効果'!O989</f>
        <v>0</v>
      </c>
      <c r="V43" s="47">
        <f>'2次効果'!P612</f>
        <v>0</v>
      </c>
      <c r="W43" s="46">
        <f t="shared" si="6"/>
        <v>0</v>
      </c>
      <c r="X43" s="36"/>
      <c r="Y43" s="50" t="str">
        <f>入力!B43</f>
        <v>1621</v>
      </c>
      <c r="Z43" s="49" t="str">
        <f>入力!C43</f>
        <v>家具・装備品</v>
      </c>
      <c r="AA43" s="48">
        <f>M43*'1次効果'!I989</f>
        <v>0</v>
      </c>
      <c r="AB43" s="47">
        <f>'1次効果'!K989</f>
        <v>0</v>
      </c>
      <c r="AC43" s="47">
        <f>'2次効果'!L612</f>
        <v>0</v>
      </c>
      <c r="AD43" s="46">
        <f t="shared" si="7"/>
        <v>0</v>
      </c>
    </row>
    <row r="44" spans="2:30">
      <c r="B44" s="50" t="str">
        <f>入力!B44</f>
        <v>1631</v>
      </c>
      <c r="C44" s="49" t="str">
        <f>入力!C44</f>
        <v>パルプ</v>
      </c>
      <c r="D44" s="454">
        <f>+入力!AA44</f>
        <v>0</v>
      </c>
      <c r="F44" s="54"/>
      <c r="G44" s="54"/>
      <c r="H44" s="54"/>
      <c r="I44" s="54"/>
      <c r="J44" s="54"/>
      <c r="K44" s="50" t="str">
        <f>入力!B44</f>
        <v>1631</v>
      </c>
      <c r="L44" s="49" t="str">
        <f>入力!C44</f>
        <v>パルプ</v>
      </c>
      <c r="M44" s="48">
        <f t="shared" si="4"/>
        <v>0</v>
      </c>
      <c r="N44" s="47">
        <f>'1次効果'!G990</f>
        <v>0</v>
      </c>
      <c r="O44" s="52">
        <f>'2次効果'!H613</f>
        <v>0</v>
      </c>
      <c r="P44" s="51">
        <f t="shared" si="5"/>
        <v>0</v>
      </c>
      <c r="Q44" s="36"/>
      <c r="R44" s="50" t="str">
        <f>入力!B44</f>
        <v>1631</v>
      </c>
      <c r="S44" s="49" t="str">
        <f>入力!C44</f>
        <v>パルプ</v>
      </c>
      <c r="T44" s="48">
        <f>M44*'1次効果'!M990</f>
        <v>0</v>
      </c>
      <c r="U44" s="47">
        <f>'1次効果'!O990</f>
        <v>0</v>
      </c>
      <c r="V44" s="47">
        <f>'2次効果'!P613</f>
        <v>0</v>
      </c>
      <c r="W44" s="46">
        <f t="shared" si="6"/>
        <v>0</v>
      </c>
      <c r="X44" s="36"/>
      <c r="Y44" s="50" t="str">
        <f>入力!B44</f>
        <v>1631</v>
      </c>
      <c r="Z44" s="49" t="str">
        <f>入力!C44</f>
        <v>パルプ</v>
      </c>
      <c r="AA44" s="48">
        <f>M44*'1次効果'!I990</f>
        <v>0</v>
      </c>
      <c r="AB44" s="47">
        <f>'1次効果'!K990</f>
        <v>0</v>
      </c>
      <c r="AC44" s="47">
        <f>'2次効果'!L613</f>
        <v>0</v>
      </c>
      <c r="AD44" s="46">
        <f t="shared" si="7"/>
        <v>0</v>
      </c>
    </row>
    <row r="45" spans="2:30">
      <c r="B45" s="50" t="str">
        <f>入力!B45</f>
        <v>1632</v>
      </c>
      <c r="C45" s="49" t="str">
        <f>入力!C45</f>
        <v>紙・板紙</v>
      </c>
      <c r="D45" s="454">
        <f>+入力!AA45</f>
        <v>0</v>
      </c>
      <c r="F45" s="54"/>
      <c r="G45" s="54"/>
      <c r="H45" s="54"/>
      <c r="I45" s="54"/>
      <c r="J45" s="54"/>
      <c r="K45" s="50" t="str">
        <f>入力!B45</f>
        <v>1632</v>
      </c>
      <c r="L45" s="49" t="str">
        <f>入力!C45</f>
        <v>紙・板紙</v>
      </c>
      <c r="M45" s="48">
        <f t="shared" si="4"/>
        <v>0</v>
      </c>
      <c r="N45" s="47">
        <f>'1次効果'!G991</f>
        <v>0</v>
      </c>
      <c r="O45" s="52">
        <f>'2次効果'!H614</f>
        <v>0</v>
      </c>
      <c r="P45" s="51">
        <f t="shared" si="5"/>
        <v>0</v>
      </c>
      <c r="Q45" s="36"/>
      <c r="R45" s="50" t="str">
        <f>入力!B45</f>
        <v>1632</v>
      </c>
      <c r="S45" s="49" t="str">
        <f>入力!C45</f>
        <v>紙・板紙</v>
      </c>
      <c r="T45" s="48">
        <f>M45*'1次効果'!M991</f>
        <v>0</v>
      </c>
      <c r="U45" s="47">
        <f>'1次効果'!O991</f>
        <v>0</v>
      </c>
      <c r="V45" s="47">
        <f>'2次効果'!P614</f>
        <v>0</v>
      </c>
      <c r="W45" s="46">
        <f t="shared" si="6"/>
        <v>0</v>
      </c>
      <c r="X45" s="36"/>
      <c r="Y45" s="50" t="str">
        <f>入力!B45</f>
        <v>1632</v>
      </c>
      <c r="Z45" s="49" t="str">
        <f>入力!C45</f>
        <v>紙・板紙</v>
      </c>
      <c r="AA45" s="48">
        <f>M45*'1次効果'!I991</f>
        <v>0</v>
      </c>
      <c r="AB45" s="47">
        <f>'1次効果'!K991</f>
        <v>0</v>
      </c>
      <c r="AC45" s="47">
        <f>'2次効果'!L614</f>
        <v>0</v>
      </c>
      <c r="AD45" s="46">
        <f t="shared" si="7"/>
        <v>0</v>
      </c>
    </row>
    <row r="46" spans="2:30">
      <c r="B46" s="50" t="str">
        <f>入力!B46</f>
        <v>1633</v>
      </c>
      <c r="C46" s="49" t="str">
        <f>入力!C46</f>
        <v>加工紙</v>
      </c>
      <c r="D46" s="454">
        <f>+入力!AA46</f>
        <v>0</v>
      </c>
      <c r="F46" s="54"/>
      <c r="G46" s="54"/>
      <c r="H46" s="54"/>
      <c r="I46" s="54"/>
      <c r="J46" s="54"/>
      <c r="K46" s="50" t="str">
        <f>入力!B46</f>
        <v>1633</v>
      </c>
      <c r="L46" s="49" t="str">
        <f>入力!C46</f>
        <v>加工紙</v>
      </c>
      <c r="M46" s="48">
        <f t="shared" si="4"/>
        <v>0</v>
      </c>
      <c r="N46" s="47">
        <f>'1次効果'!G992</f>
        <v>0</v>
      </c>
      <c r="O46" s="52">
        <f>'2次効果'!H615</f>
        <v>0</v>
      </c>
      <c r="P46" s="51">
        <f t="shared" si="5"/>
        <v>0</v>
      </c>
      <c r="Q46" s="36"/>
      <c r="R46" s="50" t="str">
        <f>入力!B46</f>
        <v>1633</v>
      </c>
      <c r="S46" s="49" t="str">
        <f>入力!C46</f>
        <v>加工紙</v>
      </c>
      <c r="T46" s="48">
        <f>M46*'1次効果'!M992</f>
        <v>0</v>
      </c>
      <c r="U46" s="47">
        <f>'1次効果'!O992</f>
        <v>0</v>
      </c>
      <c r="V46" s="47">
        <f>'2次効果'!P615</f>
        <v>0</v>
      </c>
      <c r="W46" s="46">
        <f t="shared" si="6"/>
        <v>0</v>
      </c>
      <c r="X46" s="36"/>
      <c r="Y46" s="50" t="str">
        <f>入力!B46</f>
        <v>1633</v>
      </c>
      <c r="Z46" s="49" t="str">
        <f>入力!C46</f>
        <v>加工紙</v>
      </c>
      <c r="AA46" s="48">
        <f>M46*'1次効果'!I992</f>
        <v>0</v>
      </c>
      <c r="AB46" s="47">
        <f>'1次効果'!K992</f>
        <v>0</v>
      </c>
      <c r="AC46" s="47">
        <f>'2次効果'!L615</f>
        <v>0</v>
      </c>
      <c r="AD46" s="46">
        <f t="shared" si="7"/>
        <v>0</v>
      </c>
    </row>
    <row r="47" spans="2:30">
      <c r="B47" s="50" t="str">
        <f>入力!B47</f>
        <v>1641</v>
      </c>
      <c r="C47" s="49" t="str">
        <f>入力!C47</f>
        <v>紙製容器</v>
      </c>
      <c r="D47" s="454">
        <f>+入力!AA47</f>
        <v>0</v>
      </c>
      <c r="F47" s="54"/>
      <c r="G47" s="54"/>
      <c r="H47" s="54"/>
      <c r="I47" s="54"/>
      <c r="J47" s="54"/>
      <c r="K47" s="50" t="str">
        <f>入力!B47</f>
        <v>1641</v>
      </c>
      <c r="L47" s="49" t="str">
        <f>入力!C47</f>
        <v>紙製容器</v>
      </c>
      <c r="M47" s="48">
        <f t="shared" si="4"/>
        <v>0</v>
      </c>
      <c r="N47" s="47">
        <f>'1次効果'!G993</f>
        <v>0</v>
      </c>
      <c r="O47" s="52">
        <f>'2次効果'!H616</f>
        <v>0</v>
      </c>
      <c r="P47" s="51">
        <f t="shared" si="5"/>
        <v>0</v>
      </c>
      <c r="Q47" s="36"/>
      <c r="R47" s="50" t="str">
        <f>入力!B47</f>
        <v>1641</v>
      </c>
      <c r="S47" s="49" t="str">
        <f>入力!C47</f>
        <v>紙製容器</v>
      </c>
      <c r="T47" s="48">
        <f>M47*'1次効果'!M993</f>
        <v>0</v>
      </c>
      <c r="U47" s="47">
        <f>'1次効果'!O993</f>
        <v>0</v>
      </c>
      <c r="V47" s="47">
        <f>'2次効果'!P616</f>
        <v>0</v>
      </c>
      <c r="W47" s="46">
        <f t="shared" si="6"/>
        <v>0</v>
      </c>
      <c r="X47" s="36"/>
      <c r="Y47" s="50" t="str">
        <f>入力!B47</f>
        <v>1641</v>
      </c>
      <c r="Z47" s="49" t="str">
        <f>入力!C47</f>
        <v>紙製容器</v>
      </c>
      <c r="AA47" s="48">
        <f>M47*'1次効果'!I993</f>
        <v>0</v>
      </c>
      <c r="AB47" s="47">
        <f>'1次効果'!K993</f>
        <v>0</v>
      </c>
      <c r="AC47" s="47">
        <f>'2次効果'!L616</f>
        <v>0</v>
      </c>
      <c r="AD47" s="46">
        <f t="shared" si="7"/>
        <v>0</v>
      </c>
    </row>
    <row r="48" spans="2:30">
      <c r="B48" s="50" t="str">
        <f>入力!B48</f>
        <v>1649</v>
      </c>
      <c r="C48" s="49" t="str">
        <f>入力!C48</f>
        <v>その他の紙加工品</v>
      </c>
      <c r="D48" s="454">
        <f>+入力!AA48</f>
        <v>0</v>
      </c>
      <c r="F48" s="54"/>
      <c r="G48" s="54"/>
      <c r="H48" s="54"/>
      <c r="I48" s="54"/>
      <c r="J48" s="54"/>
      <c r="K48" s="50" t="str">
        <f>入力!B48</f>
        <v>1649</v>
      </c>
      <c r="L48" s="49" t="str">
        <f>入力!C48</f>
        <v>その他の紙加工品</v>
      </c>
      <c r="M48" s="48">
        <f t="shared" si="4"/>
        <v>0</v>
      </c>
      <c r="N48" s="47">
        <f>'1次効果'!G994</f>
        <v>0</v>
      </c>
      <c r="O48" s="52">
        <f>'2次効果'!H617</f>
        <v>0</v>
      </c>
      <c r="P48" s="51">
        <f t="shared" si="5"/>
        <v>0</v>
      </c>
      <c r="Q48" s="36"/>
      <c r="R48" s="50" t="str">
        <f>入力!B48</f>
        <v>1649</v>
      </c>
      <c r="S48" s="49" t="str">
        <f>入力!C48</f>
        <v>その他の紙加工品</v>
      </c>
      <c r="T48" s="48">
        <f>M48*'1次効果'!M994</f>
        <v>0</v>
      </c>
      <c r="U48" s="47">
        <f>'1次効果'!O994</f>
        <v>0</v>
      </c>
      <c r="V48" s="47">
        <f>'2次効果'!P617</f>
        <v>0</v>
      </c>
      <c r="W48" s="46">
        <f t="shared" si="6"/>
        <v>0</v>
      </c>
      <c r="X48" s="36"/>
      <c r="Y48" s="50" t="str">
        <f>入力!B48</f>
        <v>1649</v>
      </c>
      <c r="Z48" s="49" t="str">
        <f>入力!C48</f>
        <v>その他の紙加工品</v>
      </c>
      <c r="AA48" s="48">
        <f>M48*'1次効果'!I994</f>
        <v>0</v>
      </c>
      <c r="AB48" s="47">
        <f>'1次効果'!K994</f>
        <v>0</v>
      </c>
      <c r="AC48" s="47">
        <f>'2次効果'!L617</f>
        <v>0</v>
      </c>
      <c r="AD48" s="46">
        <f t="shared" si="7"/>
        <v>0</v>
      </c>
    </row>
    <row r="49" spans="2:30">
      <c r="B49" s="50" t="str">
        <f>入力!B49</f>
        <v>1911</v>
      </c>
      <c r="C49" s="49" t="str">
        <f>入力!C49</f>
        <v>印刷・製版・製本</v>
      </c>
      <c r="D49" s="454">
        <f>+入力!AA49</f>
        <v>0</v>
      </c>
      <c r="F49" s="54"/>
      <c r="G49" s="54"/>
      <c r="H49" s="54"/>
      <c r="I49" s="54"/>
      <c r="J49" s="54"/>
      <c r="K49" s="50" t="str">
        <f>入力!B49</f>
        <v>1911</v>
      </c>
      <c r="L49" s="49" t="str">
        <f>入力!C49</f>
        <v>印刷・製版・製本</v>
      </c>
      <c r="M49" s="48">
        <f t="shared" si="4"/>
        <v>0</v>
      </c>
      <c r="N49" s="47">
        <f>'1次効果'!G995</f>
        <v>0</v>
      </c>
      <c r="O49" s="52">
        <f>'2次効果'!H618</f>
        <v>0</v>
      </c>
      <c r="P49" s="51">
        <f t="shared" si="5"/>
        <v>0</v>
      </c>
      <c r="Q49" s="36"/>
      <c r="R49" s="50" t="str">
        <f>入力!B49</f>
        <v>1911</v>
      </c>
      <c r="S49" s="49" t="str">
        <f>入力!C49</f>
        <v>印刷・製版・製本</v>
      </c>
      <c r="T49" s="48">
        <f>M49*'1次効果'!M995</f>
        <v>0</v>
      </c>
      <c r="U49" s="47">
        <f>'1次効果'!O995</f>
        <v>0</v>
      </c>
      <c r="V49" s="47">
        <f>'2次効果'!P618</f>
        <v>0</v>
      </c>
      <c r="W49" s="46">
        <f t="shared" si="6"/>
        <v>0</v>
      </c>
      <c r="X49" s="36"/>
      <c r="Y49" s="50" t="str">
        <f>入力!B49</f>
        <v>1911</v>
      </c>
      <c r="Z49" s="49" t="str">
        <f>入力!C49</f>
        <v>印刷・製版・製本</v>
      </c>
      <c r="AA49" s="48">
        <f>M49*'1次効果'!I995</f>
        <v>0</v>
      </c>
      <c r="AB49" s="47">
        <f>'1次効果'!K995</f>
        <v>0</v>
      </c>
      <c r="AC49" s="47">
        <f>'2次効果'!L618</f>
        <v>0</v>
      </c>
      <c r="AD49" s="46">
        <f t="shared" si="7"/>
        <v>0</v>
      </c>
    </row>
    <row r="50" spans="2:30">
      <c r="B50" s="50" t="str">
        <f>入力!B50</f>
        <v>2011</v>
      </c>
      <c r="C50" s="49" t="str">
        <f>入力!C50</f>
        <v>化学肥料</v>
      </c>
      <c r="D50" s="454">
        <f>+入力!AA50</f>
        <v>0</v>
      </c>
      <c r="F50" s="54"/>
      <c r="G50" s="54"/>
      <c r="H50" s="54"/>
      <c r="I50" s="54"/>
      <c r="J50" s="54"/>
      <c r="K50" s="50" t="str">
        <f>入力!B50</f>
        <v>2011</v>
      </c>
      <c r="L50" s="49" t="str">
        <f>入力!C50</f>
        <v>化学肥料</v>
      </c>
      <c r="M50" s="48">
        <f t="shared" si="4"/>
        <v>0</v>
      </c>
      <c r="N50" s="47">
        <f>'1次効果'!G996</f>
        <v>0</v>
      </c>
      <c r="O50" s="52">
        <f>'2次効果'!H619</f>
        <v>0</v>
      </c>
      <c r="P50" s="51">
        <f t="shared" si="5"/>
        <v>0</v>
      </c>
      <c r="Q50" s="36"/>
      <c r="R50" s="50" t="str">
        <f>入力!B50</f>
        <v>2011</v>
      </c>
      <c r="S50" s="49" t="str">
        <f>入力!C50</f>
        <v>化学肥料</v>
      </c>
      <c r="T50" s="48">
        <f>M50*'1次効果'!M996</f>
        <v>0</v>
      </c>
      <c r="U50" s="47">
        <f>'1次効果'!O996</f>
        <v>0</v>
      </c>
      <c r="V50" s="47">
        <f>'2次効果'!P619</f>
        <v>0</v>
      </c>
      <c r="W50" s="46">
        <f t="shared" si="6"/>
        <v>0</v>
      </c>
      <c r="X50" s="36"/>
      <c r="Y50" s="50" t="str">
        <f>入力!B50</f>
        <v>2011</v>
      </c>
      <c r="Z50" s="49" t="str">
        <f>入力!C50</f>
        <v>化学肥料</v>
      </c>
      <c r="AA50" s="48">
        <f>M50*'1次効果'!I996</f>
        <v>0</v>
      </c>
      <c r="AB50" s="47">
        <f>'1次効果'!K996</f>
        <v>0</v>
      </c>
      <c r="AC50" s="47">
        <f>'2次効果'!L619</f>
        <v>0</v>
      </c>
      <c r="AD50" s="46">
        <f t="shared" si="7"/>
        <v>0</v>
      </c>
    </row>
    <row r="51" spans="2:30">
      <c r="B51" s="50" t="str">
        <f>入力!B51</f>
        <v>2021</v>
      </c>
      <c r="C51" s="49" t="str">
        <f>入力!C51</f>
        <v>ソーダ工業製品</v>
      </c>
      <c r="D51" s="454">
        <f>+入力!AA51</f>
        <v>0</v>
      </c>
      <c r="F51" s="54"/>
      <c r="G51" s="54"/>
      <c r="H51" s="54"/>
      <c r="I51" s="54"/>
      <c r="J51" s="54"/>
      <c r="K51" s="50" t="str">
        <f>入力!B51</f>
        <v>2021</v>
      </c>
      <c r="L51" s="49" t="str">
        <f>入力!C51</f>
        <v>ソーダ工業製品</v>
      </c>
      <c r="M51" s="48">
        <f t="shared" si="4"/>
        <v>0</v>
      </c>
      <c r="N51" s="47">
        <f>'1次効果'!G997</f>
        <v>0</v>
      </c>
      <c r="O51" s="52">
        <f>'2次効果'!H620</f>
        <v>0</v>
      </c>
      <c r="P51" s="51">
        <f t="shared" si="5"/>
        <v>0</v>
      </c>
      <c r="Q51" s="36"/>
      <c r="R51" s="50" t="str">
        <f>入力!B51</f>
        <v>2021</v>
      </c>
      <c r="S51" s="49" t="str">
        <f>入力!C51</f>
        <v>ソーダ工業製品</v>
      </c>
      <c r="T51" s="48">
        <f>M51*'1次効果'!M997</f>
        <v>0</v>
      </c>
      <c r="U51" s="47">
        <f>'1次効果'!O997</f>
        <v>0</v>
      </c>
      <c r="V51" s="47">
        <f>'2次効果'!P620</f>
        <v>0</v>
      </c>
      <c r="W51" s="46">
        <f t="shared" si="6"/>
        <v>0</v>
      </c>
      <c r="X51" s="36"/>
      <c r="Y51" s="50" t="str">
        <f>入力!B51</f>
        <v>2021</v>
      </c>
      <c r="Z51" s="49" t="str">
        <f>入力!C51</f>
        <v>ソーダ工業製品</v>
      </c>
      <c r="AA51" s="48">
        <f>M51*'1次効果'!I997</f>
        <v>0</v>
      </c>
      <c r="AB51" s="47">
        <f>'1次効果'!K997</f>
        <v>0</v>
      </c>
      <c r="AC51" s="47">
        <f>'2次効果'!L620</f>
        <v>0</v>
      </c>
      <c r="AD51" s="46">
        <f t="shared" si="7"/>
        <v>0</v>
      </c>
    </row>
    <row r="52" spans="2:30">
      <c r="B52" s="50" t="str">
        <f>入力!B52</f>
        <v>2029</v>
      </c>
      <c r="C52" s="49" t="str">
        <f>入力!C52</f>
        <v>その他の無機化学工業製品</v>
      </c>
      <c r="D52" s="454">
        <f>+入力!AA52</f>
        <v>0</v>
      </c>
      <c r="F52" s="54"/>
      <c r="G52" s="54"/>
      <c r="H52" s="54"/>
      <c r="I52" s="54"/>
      <c r="J52" s="54"/>
      <c r="K52" s="50" t="str">
        <f>入力!B52</f>
        <v>2029</v>
      </c>
      <c r="L52" s="49" t="str">
        <f>入力!C52</f>
        <v>その他の無機化学工業製品</v>
      </c>
      <c r="M52" s="48">
        <f t="shared" si="4"/>
        <v>0</v>
      </c>
      <c r="N52" s="47">
        <f>'1次効果'!G998</f>
        <v>0</v>
      </c>
      <c r="O52" s="52">
        <f>'2次効果'!H621</f>
        <v>0</v>
      </c>
      <c r="P52" s="51">
        <f t="shared" si="5"/>
        <v>0</v>
      </c>
      <c r="Q52" s="36"/>
      <c r="R52" s="50" t="str">
        <f>入力!B52</f>
        <v>2029</v>
      </c>
      <c r="S52" s="49" t="str">
        <f>入力!C52</f>
        <v>その他の無機化学工業製品</v>
      </c>
      <c r="T52" s="48">
        <f>M52*'1次効果'!M998</f>
        <v>0</v>
      </c>
      <c r="U52" s="47">
        <f>'1次効果'!O998</f>
        <v>0</v>
      </c>
      <c r="V52" s="47">
        <f>'2次効果'!P621</f>
        <v>0</v>
      </c>
      <c r="W52" s="46">
        <f t="shared" si="6"/>
        <v>0</v>
      </c>
      <c r="X52" s="36"/>
      <c r="Y52" s="50" t="str">
        <f>入力!B52</f>
        <v>2029</v>
      </c>
      <c r="Z52" s="49" t="str">
        <f>入力!C52</f>
        <v>その他の無機化学工業製品</v>
      </c>
      <c r="AA52" s="48">
        <f>M52*'1次効果'!I998</f>
        <v>0</v>
      </c>
      <c r="AB52" s="47">
        <f>'1次効果'!K998</f>
        <v>0</v>
      </c>
      <c r="AC52" s="47">
        <f>'2次効果'!L621</f>
        <v>0</v>
      </c>
      <c r="AD52" s="46">
        <f t="shared" si="7"/>
        <v>0</v>
      </c>
    </row>
    <row r="53" spans="2:30">
      <c r="B53" s="50" t="str">
        <f>入力!B53</f>
        <v>2031</v>
      </c>
      <c r="C53" s="49" t="str">
        <f>入力!C53</f>
        <v>石油化学系基礎製品</v>
      </c>
      <c r="D53" s="454">
        <f>+入力!AA53</f>
        <v>0</v>
      </c>
      <c r="F53" s="54"/>
      <c r="G53" s="54"/>
      <c r="H53" s="54"/>
      <c r="I53" s="54"/>
      <c r="J53" s="54"/>
      <c r="K53" s="50" t="str">
        <f>入力!B53</f>
        <v>2031</v>
      </c>
      <c r="L53" s="49" t="str">
        <f>入力!C53</f>
        <v>石油化学系基礎製品</v>
      </c>
      <c r="M53" s="48">
        <f t="shared" si="4"/>
        <v>0</v>
      </c>
      <c r="N53" s="47">
        <f>'1次効果'!G999</f>
        <v>0</v>
      </c>
      <c r="O53" s="52">
        <f>'2次効果'!H622</f>
        <v>0</v>
      </c>
      <c r="P53" s="51">
        <f t="shared" si="5"/>
        <v>0</v>
      </c>
      <c r="Q53" s="36"/>
      <c r="R53" s="50" t="str">
        <f>入力!B53</f>
        <v>2031</v>
      </c>
      <c r="S53" s="49" t="str">
        <f>入力!C53</f>
        <v>石油化学系基礎製品</v>
      </c>
      <c r="T53" s="48">
        <f>M53*'1次効果'!M999</f>
        <v>0</v>
      </c>
      <c r="U53" s="47">
        <f>'1次効果'!O999</f>
        <v>0</v>
      </c>
      <c r="V53" s="47">
        <f>'2次効果'!P622</f>
        <v>0</v>
      </c>
      <c r="W53" s="46">
        <f t="shared" si="6"/>
        <v>0</v>
      </c>
      <c r="X53" s="36"/>
      <c r="Y53" s="50" t="str">
        <f>入力!B53</f>
        <v>2031</v>
      </c>
      <c r="Z53" s="49" t="str">
        <f>入力!C53</f>
        <v>石油化学系基礎製品</v>
      </c>
      <c r="AA53" s="48">
        <f>M53*'1次効果'!I999</f>
        <v>0</v>
      </c>
      <c r="AB53" s="47">
        <f>'1次効果'!K999</f>
        <v>0</v>
      </c>
      <c r="AC53" s="47">
        <f>'2次効果'!L622</f>
        <v>0</v>
      </c>
      <c r="AD53" s="46">
        <f t="shared" si="7"/>
        <v>0</v>
      </c>
    </row>
    <row r="54" spans="2:30">
      <c r="B54" s="50" t="str">
        <f>入力!B54</f>
        <v>2041</v>
      </c>
      <c r="C54" s="49" t="str">
        <f>入力!C54</f>
        <v>脂肪族中間物・環式中間物・合成染料・有機顔料</v>
      </c>
      <c r="D54" s="454">
        <f>+入力!AA54</f>
        <v>0</v>
      </c>
      <c r="F54" s="54"/>
      <c r="G54" s="54"/>
      <c r="H54" s="54"/>
      <c r="I54" s="54"/>
      <c r="J54" s="54"/>
      <c r="K54" s="50" t="str">
        <f>入力!B54</f>
        <v>2041</v>
      </c>
      <c r="L54" s="49" t="str">
        <f>入力!C54</f>
        <v>脂肪族中間物・環式中間物・合成染料・有機顔料</v>
      </c>
      <c r="M54" s="48">
        <f t="shared" si="4"/>
        <v>0</v>
      </c>
      <c r="N54" s="47">
        <f>'1次効果'!G1000</f>
        <v>0</v>
      </c>
      <c r="O54" s="52">
        <f>'2次効果'!H623</f>
        <v>0</v>
      </c>
      <c r="P54" s="51">
        <f t="shared" si="5"/>
        <v>0</v>
      </c>
      <c r="Q54" s="36"/>
      <c r="R54" s="50" t="str">
        <f>入力!B54</f>
        <v>2041</v>
      </c>
      <c r="S54" s="49" t="str">
        <f>入力!C54</f>
        <v>脂肪族中間物・環式中間物・合成染料・有機顔料</v>
      </c>
      <c r="T54" s="48">
        <f>M54*'1次効果'!M1000</f>
        <v>0</v>
      </c>
      <c r="U54" s="47">
        <f>'1次効果'!O1000</f>
        <v>0</v>
      </c>
      <c r="V54" s="47">
        <f>'2次効果'!P623</f>
        <v>0</v>
      </c>
      <c r="W54" s="46">
        <f t="shared" si="6"/>
        <v>0</v>
      </c>
      <c r="X54" s="36"/>
      <c r="Y54" s="50" t="str">
        <f>入力!B54</f>
        <v>2041</v>
      </c>
      <c r="Z54" s="49" t="str">
        <f>入力!C54</f>
        <v>脂肪族中間物・環式中間物・合成染料・有機顔料</v>
      </c>
      <c r="AA54" s="48">
        <f>M54*'1次効果'!I1000</f>
        <v>0</v>
      </c>
      <c r="AB54" s="47">
        <f>'1次効果'!K1000</f>
        <v>0</v>
      </c>
      <c r="AC54" s="47">
        <f>'2次効果'!L623</f>
        <v>0</v>
      </c>
      <c r="AD54" s="46">
        <f t="shared" si="7"/>
        <v>0</v>
      </c>
    </row>
    <row r="55" spans="2:30">
      <c r="B55" s="50" t="str">
        <f>入力!B55</f>
        <v>2042</v>
      </c>
      <c r="C55" s="49" t="str">
        <f>入力!C55</f>
        <v>合成ゴム</v>
      </c>
      <c r="D55" s="454">
        <f>+入力!AA55</f>
        <v>0</v>
      </c>
      <c r="F55" s="54"/>
      <c r="G55" s="54"/>
      <c r="H55" s="54"/>
      <c r="I55" s="54"/>
      <c r="J55" s="54"/>
      <c r="K55" s="50" t="str">
        <f>入力!B55</f>
        <v>2042</v>
      </c>
      <c r="L55" s="49" t="str">
        <f>入力!C55</f>
        <v>合成ゴム</v>
      </c>
      <c r="M55" s="48">
        <f t="shared" si="4"/>
        <v>0</v>
      </c>
      <c r="N55" s="47">
        <f>'1次効果'!G1001</f>
        <v>0</v>
      </c>
      <c r="O55" s="52">
        <f>'2次効果'!H624</f>
        <v>0</v>
      </c>
      <c r="P55" s="51">
        <f t="shared" si="5"/>
        <v>0</v>
      </c>
      <c r="Q55" s="36"/>
      <c r="R55" s="50" t="str">
        <f>入力!B55</f>
        <v>2042</v>
      </c>
      <c r="S55" s="49" t="str">
        <f>入力!C55</f>
        <v>合成ゴム</v>
      </c>
      <c r="T55" s="48">
        <f>M55*'1次効果'!M1001</f>
        <v>0</v>
      </c>
      <c r="U55" s="47">
        <f>'1次効果'!O1001</f>
        <v>0</v>
      </c>
      <c r="V55" s="47">
        <f>'2次効果'!P624</f>
        <v>0</v>
      </c>
      <c r="W55" s="46">
        <f t="shared" si="6"/>
        <v>0</v>
      </c>
      <c r="X55" s="36"/>
      <c r="Y55" s="50" t="str">
        <f>入力!B55</f>
        <v>2042</v>
      </c>
      <c r="Z55" s="49" t="str">
        <f>入力!C55</f>
        <v>合成ゴム</v>
      </c>
      <c r="AA55" s="48">
        <f>M55*'1次効果'!I1001</f>
        <v>0</v>
      </c>
      <c r="AB55" s="47">
        <f>'1次効果'!K1001</f>
        <v>0</v>
      </c>
      <c r="AC55" s="47">
        <f>'2次効果'!L624</f>
        <v>0</v>
      </c>
      <c r="AD55" s="46">
        <f t="shared" si="7"/>
        <v>0</v>
      </c>
    </row>
    <row r="56" spans="2:30">
      <c r="B56" s="50" t="str">
        <f>入力!B56</f>
        <v>2049</v>
      </c>
      <c r="C56" s="49" t="str">
        <f>入力!C56</f>
        <v>その他の有機化学工業製品</v>
      </c>
      <c r="D56" s="454">
        <f>+入力!AA56</f>
        <v>0</v>
      </c>
      <c r="F56" s="54"/>
      <c r="G56" s="54"/>
      <c r="H56" s="54"/>
      <c r="I56" s="54"/>
      <c r="J56" s="54"/>
      <c r="K56" s="50" t="str">
        <f>入力!B56</f>
        <v>2049</v>
      </c>
      <c r="L56" s="49" t="str">
        <f>入力!C56</f>
        <v>その他の有機化学工業製品</v>
      </c>
      <c r="M56" s="48">
        <f t="shared" si="4"/>
        <v>0</v>
      </c>
      <c r="N56" s="47">
        <f>'1次効果'!G1002</f>
        <v>0</v>
      </c>
      <c r="O56" s="52">
        <f>'2次効果'!H625</f>
        <v>0</v>
      </c>
      <c r="P56" s="51">
        <f t="shared" si="5"/>
        <v>0</v>
      </c>
      <c r="Q56" s="36"/>
      <c r="R56" s="50" t="str">
        <f>入力!B56</f>
        <v>2049</v>
      </c>
      <c r="S56" s="49" t="str">
        <f>入力!C56</f>
        <v>その他の有機化学工業製品</v>
      </c>
      <c r="T56" s="48">
        <f>M56*'1次効果'!M1002</f>
        <v>0</v>
      </c>
      <c r="U56" s="47">
        <f>'1次効果'!O1002</f>
        <v>0</v>
      </c>
      <c r="V56" s="47">
        <f>'2次効果'!P625</f>
        <v>0</v>
      </c>
      <c r="W56" s="46">
        <f t="shared" si="6"/>
        <v>0</v>
      </c>
      <c r="X56" s="36"/>
      <c r="Y56" s="50" t="str">
        <f>入力!B56</f>
        <v>2049</v>
      </c>
      <c r="Z56" s="49" t="str">
        <f>入力!C56</f>
        <v>その他の有機化学工業製品</v>
      </c>
      <c r="AA56" s="48">
        <f>M56*'1次効果'!I1002</f>
        <v>0</v>
      </c>
      <c r="AB56" s="47">
        <f>'1次効果'!K1002</f>
        <v>0</v>
      </c>
      <c r="AC56" s="47">
        <f>'2次効果'!L625</f>
        <v>0</v>
      </c>
      <c r="AD56" s="46">
        <f t="shared" si="7"/>
        <v>0</v>
      </c>
    </row>
    <row r="57" spans="2:30">
      <c r="B57" s="50" t="str">
        <f>入力!B57</f>
        <v>2051</v>
      </c>
      <c r="C57" s="49" t="str">
        <f>入力!C57</f>
        <v>合成樹脂</v>
      </c>
      <c r="D57" s="454">
        <f>+入力!AA57</f>
        <v>0</v>
      </c>
      <c r="F57" s="54"/>
      <c r="G57" s="54"/>
      <c r="H57" s="54"/>
      <c r="I57" s="54"/>
      <c r="J57" s="54"/>
      <c r="K57" s="50" t="str">
        <f>入力!B57</f>
        <v>2051</v>
      </c>
      <c r="L57" s="49" t="str">
        <f>入力!C57</f>
        <v>合成樹脂</v>
      </c>
      <c r="M57" s="48">
        <f t="shared" si="4"/>
        <v>0</v>
      </c>
      <c r="N57" s="47">
        <f>'1次効果'!G1003</f>
        <v>0</v>
      </c>
      <c r="O57" s="52">
        <f>'2次効果'!H626</f>
        <v>0</v>
      </c>
      <c r="P57" s="51">
        <f t="shared" si="5"/>
        <v>0</v>
      </c>
      <c r="Q57" s="36"/>
      <c r="R57" s="50" t="str">
        <f>入力!B57</f>
        <v>2051</v>
      </c>
      <c r="S57" s="49" t="str">
        <f>入力!C57</f>
        <v>合成樹脂</v>
      </c>
      <c r="T57" s="48">
        <f>M57*'1次効果'!M1003</f>
        <v>0</v>
      </c>
      <c r="U57" s="47">
        <f>'1次効果'!O1003</f>
        <v>0</v>
      </c>
      <c r="V57" s="47">
        <f>'2次効果'!P626</f>
        <v>0</v>
      </c>
      <c r="W57" s="46">
        <f t="shared" si="6"/>
        <v>0</v>
      </c>
      <c r="X57" s="36"/>
      <c r="Y57" s="50" t="str">
        <f>入力!B57</f>
        <v>2051</v>
      </c>
      <c r="Z57" s="49" t="str">
        <f>入力!C57</f>
        <v>合成樹脂</v>
      </c>
      <c r="AA57" s="48">
        <f>M57*'1次効果'!I1003</f>
        <v>0</v>
      </c>
      <c r="AB57" s="47">
        <f>'1次効果'!K1003</f>
        <v>0</v>
      </c>
      <c r="AC57" s="47">
        <f>'2次効果'!L626</f>
        <v>0</v>
      </c>
      <c r="AD57" s="46">
        <f t="shared" si="7"/>
        <v>0</v>
      </c>
    </row>
    <row r="58" spans="2:30">
      <c r="B58" s="50" t="str">
        <f>入力!B58</f>
        <v>2061</v>
      </c>
      <c r="C58" s="49" t="str">
        <f>入力!C58</f>
        <v>化学繊維</v>
      </c>
      <c r="D58" s="454">
        <f>+入力!AA58</f>
        <v>0</v>
      </c>
      <c r="F58" s="54"/>
      <c r="G58" s="54"/>
      <c r="H58" s="54"/>
      <c r="I58" s="54"/>
      <c r="J58" s="54"/>
      <c r="K58" s="50" t="str">
        <f>入力!B58</f>
        <v>2061</v>
      </c>
      <c r="L58" s="49" t="str">
        <f>入力!C58</f>
        <v>化学繊維</v>
      </c>
      <c r="M58" s="48">
        <f t="shared" si="4"/>
        <v>0</v>
      </c>
      <c r="N58" s="47">
        <f>'1次効果'!G1004</f>
        <v>0</v>
      </c>
      <c r="O58" s="52">
        <f>'2次効果'!H627</f>
        <v>0</v>
      </c>
      <c r="P58" s="51">
        <f t="shared" si="5"/>
        <v>0</v>
      </c>
      <c r="Q58" s="36"/>
      <c r="R58" s="50" t="str">
        <f>入力!B58</f>
        <v>2061</v>
      </c>
      <c r="S58" s="49" t="str">
        <f>入力!C58</f>
        <v>化学繊維</v>
      </c>
      <c r="T58" s="48">
        <f>M58*'1次効果'!M1004</f>
        <v>0</v>
      </c>
      <c r="U58" s="47">
        <f>'1次効果'!O1004</f>
        <v>0</v>
      </c>
      <c r="V58" s="47">
        <f>'2次効果'!P627</f>
        <v>0</v>
      </c>
      <c r="W58" s="46">
        <f t="shared" si="6"/>
        <v>0</v>
      </c>
      <c r="X58" s="36"/>
      <c r="Y58" s="50" t="str">
        <f>入力!B58</f>
        <v>2061</v>
      </c>
      <c r="Z58" s="49" t="str">
        <f>入力!C58</f>
        <v>化学繊維</v>
      </c>
      <c r="AA58" s="48">
        <f>M58*'1次効果'!I1004</f>
        <v>0</v>
      </c>
      <c r="AB58" s="47">
        <f>'1次効果'!K1004</f>
        <v>0</v>
      </c>
      <c r="AC58" s="47">
        <f>'2次効果'!L627</f>
        <v>0</v>
      </c>
      <c r="AD58" s="46">
        <f t="shared" si="7"/>
        <v>0</v>
      </c>
    </row>
    <row r="59" spans="2:30">
      <c r="B59" s="50" t="str">
        <f>入力!B59</f>
        <v>2071</v>
      </c>
      <c r="C59" s="49" t="str">
        <f>入力!C59</f>
        <v>医薬品</v>
      </c>
      <c r="D59" s="454">
        <f>+入力!AA59</f>
        <v>0</v>
      </c>
      <c r="F59" s="54"/>
      <c r="G59" s="54"/>
      <c r="H59" s="54"/>
      <c r="I59" s="54"/>
      <c r="J59" s="54"/>
      <c r="K59" s="50" t="str">
        <f>入力!B59</f>
        <v>2071</v>
      </c>
      <c r="L59" s="49" t="str">
        <f>入力!C59</f>
        <v>医薬品</v>
      </c>
      <c r="M59" s="48">
        <f t="shared" si="4"/>
        <v>0</v>
      </c>
      <c r="N59" s="47">
        <f>'1次効果'!G1005</f>
        <v>0</v>
      </c>
      <c r="O59" s="52">
        <f>'2次効果'!H628</f>
        <v>0</v>
      </c>
      <c r="P59" s="51">
        <f t="shared" si="5"/>
        <v>0</v>
      </c>
      <c r="Q59" s="36"/>
      <c r="R59" s="50" t="str">
        <f>入力!B59</f>
        <v>2071</v>
      </c>
      <c r="S59" s="49" t="str">
        <f>入力!C59</f>
        <v>医薬品</v>
      </c>
      <c r="T59" s="48">
        <f>M59*'1次効果'!M1005</f>
        <v>0</v>
      </c>
      <c r="U59" s="47">
        <f>'1次効果'!O1005</f>
        <v>0</v>
      </c>
      <c r="V59" s="47">
        <f>'2次効果'!P628</f>
        <v>0</v>
      </c>
      <c r="W59" s="46">
        <f t="shared" si="6"/>
        <v>0</v>
      </c>
      <c r="X59" s="36"/>
      <c r="Y59" s="50" t="str">
        <f>入力!B59</f>
        <v>2071</v>
      </c>
      <c r="Z59" s="49" t="str">
        <f>入力!C59</f>
        <v>医薬品</v>
      </c>
      <c r="AA59" s="48">
        <f>M59*'1次効果'!I1005</f>
        <v>0</v>
      </c>
      <c r="AB59" s="47">
        <f>'1次効果'!K1005</f>
        <v>0</v>
      </c>
      <c r="AC59" s="47">
        <f>'2次効果'!L628</f>
        <v>0</v>
      </c>
      <c r="AD59" s="46">
        <f t="shared" si="7"/>
        <v>0</v>
      </c>
    </row>
    <row r="60" spans="2:30">
      <c r="B60" s="50" t="str">
        <f>入力!B60</f>
        <v>2081</v>
      </c>
      <c r="C60" s="49" t="str">
        <f>入力!C60</f>
        <v>油脂加工製品・界面活性剤</v>
      </c>
      <c r="D60" s="454">
        <f>+入力!AA60</f>
        <v>0</v>
      </c>
      <c r="F60" s="54"/>
      <c r="G60" s="54"/>
      <c r="H60" s="54"/>
      <c r="I60" s="54"/>
      <c r="J60" s="54"/>
      <c r="K60" s="50" t="str">
        <f>入力!B60</f>
        <v>2081</v>
      </c>
      <c r="L60" s="49" t="str">
        <f>入力!C60</f>
        <v>油脂加工製品・界面活性剤</v>
      </c>
      <c r="M60" s="48">
        <f t="shared" si="4"/>
        <v>0</v>
      </c>
      <c r="N60" s="47">
        <f>'1次効果'!G1006</f>
        <v>0</v>
      </c>
      <c r="O60" s="52">
        <f>'2次効果'!H629</f>
        <v>0</v>
      </c>
      <c r="P60" s="51">
        <f t="shared" si="5"/>
        <v>0</v>
      </c>
      <c r="Q60" s="36"/>
      <c r="R60" s="50" t="str">
        <f>入力!B60</f>
        <v>2081</v>
      </c>
      <c r="S60" s="49" t="str">
        <f>入力!C60</f>
        <v>油脂加工製品・界面活性剤</v>
      </c>
      <c r="T60" s="48">
        <f>M60*'1次効果'!M1006</f>
        <v>0</v>
      </c>
      <c r="U60" s="47">
        <f>'1次効果'!O1006</f>
        <v>0</v>
      </c>
      <c r="V60" s="47">
        <f>'2次効果'!P629</f>
        <v>0</v>
      </c>
      <c r="W60" s="46">
        <f t="shared" si="6"/>
        <v>0</v>
      </c>
      <c r="X60" s="36"/>
      <c r="Y60" s="50" t="str">
        <f>入力!B60</f>
        <v>2081</v>
      </c>
      <c r="Z60" s="49" t="str">
        <f>入力!C60</f>
        <v>油脂加工製品・界面活性剤</v>
      </c>
      <c r="AA60" s="48">
        <f>M60*'1次効果'!I1006</f>
        <v>0</v>
      </c>
      <c r="AB60" s="47">
        <f>'1次効果'!K1006</f>
        <v>0</v>
      </c>
      <c r="AC60" s="47">
        <f>'2次効果'!L629</f>
        <v>0</v>
      </c>
      <c r="AD60" s="46">
        <f t="shared" si="7"/>
        <v>0</v>
      </c>
    </row>
    <row r="61" spans="2:30">
      <c r="B61" s="50" t="str">
        <f>入力!B61</f>
        <v>2082</v>
      </c>
      <c r="C61" s="49" t="str">
        <f>入力!C61</f>
        <v>化粧品・歯磨</v>
      </c>
      <c r="D61" s="454">
        <f>+入力!AA61</f>
        <v>0</v>
      </c>
      <c r="F61" s="54"/>
      <c r="G61" s="54"/>
      <c r="H61" s="54"/>
      <c r="I61" s="54"/>
      <c r="J61" s="54"/>
      <c r="K61" s="50" t="str">
        <f>入力!B61</f>
        <v>2082</v>
      </c>
      <c r="L61" s="49" t="str">
        <f>入力!C61</f>
        <v>化粧品・歯磨</v>
      </c>
      <c r="M61" s="48">
        <f t="shared" si="4"/>
        <v>0</v>
      </c>
      <c r="N61" s="47">
        <f>'1次効果'!G1007</f>
        <v>0</v>
      </c>
      <c r="O61" s="52">
        <f>'2次効果'!H630</f>
        <v>0</v>
      </c>
      <c r="P61" s="51">
        <f t="shared" si="5"/>
        <v>0</v>
      </c>
      <c r="Q61" s="36"/>
      <c r="R61" s="50" t="str">
        <f>入力!B61</f>
        <v>2082</v>
      </c>
      <c r="S61" s="49" t="str">
        <f>入力!C61</f>
        <v>化粧品・歯磨</v>
      </c>
      <c r="T61" s="48">
        <f>M61*'1次効果'!M1007</f>
        <v>0</v>
      </c>
      <c r="U61" s="47">
        <f>'1次効果'!O1007</f>
        <v>0</v>
      </c>
      <c r="V61" s="47">
        <f>'2次効果'!P630</f>
        <v>0</v>
      </c>
      <c r="W61" s="46">
        <f t="shared" si="6"/>
        <v>0</v>
      </c>
      <c r="X61" s="36"/>
      <c r="Y61" s="50" t="str">
        <f>入力!B61</f>
        <v>2082</v>
      </c>
      <c r="Z61" s="49" t="str">
        <f>入力!C61</f>
        <v>化粧品・歯磨</v>
      </c>
      <c r="AA61" s="48">
        <f>M61*'1次効果'!I1007</f>
        <v>0</v>
      </c>
      <c r="AB61" s="47">
        <f>'1次効果'!K1007</f>
        <v>0</v>
      </c>
      <c r="AC61" s="47">
        <f>'2次効果'!L630</f>
        <v>0</v>
      </c>
      <c r="AD61" s="46">
        <f t="shared" si="7"/>
        <v>0</v>
      </c>
    </row>
    <row r="62" spans="2:30">
      <c r="B62" s="50" t="str">
        <f>入力!B62</f>
        <v>2083</v>
      </c>
      <c r="C62" s="49" t="str">
        <f>入力!C62</f>
        <v>塗料・印刷インキ</v>
      </c>
      <c r="D62" s="454">
        <f>+入力!AA62</f>
        <v>0</v>
      </c>
      <c r="F62" s="54"/>
      <c r="G62" s="54"/>
      <c r="H62" s="54"/>
      <c r="I62" s="54"/>
      <c r="J62" s="54"/>
      <c r="K62" s="50" t="str">
        <f>入力!B62</f>
        <v>2083</v>
      </c>
      <c r="L62" s="49" t="str">
        <f>入力!C62</f>
        <v>塗料・印刷インキ</v>
      </c>
      <c r="M62" s="48">
        <f t="shared" si="4"/>
        <v>0</v>
      </c>
      <c r="N62" s="47">
        <f>'1次効果'!G1008</f>
        <v>0</v>
      </c>
      <c r="O62" s="52">
        <f>'2次効果'!H631</f>
        <v>0</v>
      </c>
      <c r="P62" s="51">
        <f t="shared" si="5"/>
        <v>0</v>
      </c>
      <c r="Q62" s="36"/>
      <c r="R62" s="50" t="str">
        <f>入力!B62</f>
        <v>2083</v>
      </c>
      <c r="S62" s="49" t="str">
        <f>入力!C62</f>
        <v>塗料・印刷インキ</v>
      </c>
      <c r="T62" s="48">
        <f>M62*'1次効果'!M1008</f>
        <v>0</v>
      </c>
      <c r="U62" s="47">
        <f>'1次効果'!O1008</f>
        <v>0</v>
      </c>
      <c r="V62" s="47">
        <f>'2次効果'!P631</f>
        <v>0</v>
      </c>
      <c r="W62" s="46">
        <f t="shared" si="6"/>
        <v>0</v>
      </c>
      <c r="X62" s="36"/>
      <c r="Y62" s="50" t="str">
        <f>入力!B62</f>
        <v>2083</v>
      </c>
      <c r="Z62" s="49" t="str">
        <f>入力!C62</f>
        <v>塗料・印刷インキ</v>
      </c>
      <c r="AA62" s="48">
        <f>M62*'1次効果'!I1008</f>
        <v>0</v>
      </c>
      <c r="AB62" s="47">
        <f>'1次効果'!K1008</f>
        <v>0</v>
      </c>
      <c r="AC62" s="47">
        <f>'2次効果'!L631</f>
        <v>0</v>
      </c>
      <c r="AD62" s="46">
        <f t="shared" si="7"/>
        <v>0</v>
      </c>
    </row>
    <row r="63" spans="2:30">
      <c r="B63" s="50" t="str">
        <f>入力!B63</f>
        <v>2084</v>
      </c>
      <c r="C63" s="49" t="str">
        <f>入力!C63</f>
        <v>農薬</v>
      </c>
      <c r="D63" s="454">
        <f>+入力!AA63</f>
        <v>0</v>
      </c>
      <c r="F63" s="54"/>
      <c r="G63" s="54"/>
      <c r="H63" s="54"/>
      <c r="I63" s="54"/>
      <c r="J63" s="54"/>
      <c r="K63" s="50" t="str">
        <f>入力!B63</f>
        <v>2084</v>
      </c>
      <c r="L63" s="49" t="str">
        <f>入力!C63</f>
        <v>農薬</v>
      </c>
      <c r="M63" s="48">
        <f t="shared" si="4"/>
        <v>0</v>
      </c>
      <c r="N63" s="47">
        <f>'1次効果'!G1009</f>
        <v>0</v>
      </c>
      <c r="O63" s="52">
        <f>'2次効果'!H632</f>
        <v>0</v>
      </c>
      <c r="P63" s="51">
        <f t="shared" si="5"/>
        <v>0</v>
      </c>
      <c r="Q63" s="36"/>
      <c r="R63" s="50" t="str">
        <f>入力!B63</f>
        <v>2084</v>
      </c>
      <c r="S63" s="49" t="str">
        <f>入力!C63</f>
        <v>農薬</v>
      </c>
      <c r="T63" s="48">
        <f>M63*'1次効果'!M1009</f>
        <v>0</v>
      </c>
      <c r="U63" s="47">
        <f>'1次効果'!O1009</f>
        <v>0</v>
      </c>
      <c r="V63" s="47">
        <f>'2次効果'!P632</f>
        <v>0</v>
      </c>
      <c r="W63" s="46">
        <f t="shared" si="6"/>
        <v>0</v>
      </c>
      <c r="X63" s="36"/>
      <c r="Y63" s="50" t="str">
        <f>入力!B63</f>
        <v>2084</v>
      </c>
      <c r="Z63" s="49" t="str">
        <f>入力!C63</f>
        <v>農薬</v>
      </c>
      <c r="AA63" s="48">
        <f>M63*'1次効果'!I1009</f>
        <v>0</v>
      </c>
      <c r="AB63" s="47">
        <f>'1次効果'!K1009</f>
        <v>0</v>
      </c>
      <c r="AC63" s="47">
        <f>'2次効果'!L632</f>
        <v>0</v>
      </c>
      <c r="AD63" s="46">
        <f t="shared" si="7"/>
        <v>0</v>
      </c>
    </row>
    <row r="64" spans="2:30">
      <c r="B64" s="50" t="str">
        <f>入力!B64</f>
        <v>2089</v>
      </c>
      <c r="C64" s="49" t="str">
        <f>入力!C64</f>
        <v>その他の化学最終製品</v>
      </c>
      <c r="D64" s="454">
        <f>+入力!AA64</f>
        <v>0</v>
      </c>
      <c r="F64" s="54"/>
      <c r="G64" s="54"/>
      <c r="H64" s="54"/>
      <c r="I64" s="54"/>
      <c r="J64" s="54"/>
      <c r="K64" s="50" t="str">
        <f>入力!B64</f>
        <v>2089</v>
      </c>
      <c r="L64" s="49" t="str">
        <f>入力!C64</f>
        <v>その他の化学最終製品</v>
      </c>
      <c r="M64" s="48">
        <f t="shared" si="4"/>
        <v>0</v>
      </c>
      <c r="N64" s="47">
        <f>'1次効果'!G1010</f>
        <v>0</v>
      </c>
      <c r="O64" s="52">
        <f>'2次効果'!H633</f>
        <v>0</v>
      </c>
      <c r="P64" s="51">
        <f t="shared" si="5"/>
        <v>0</v>
      </c>
      <c r="Q64" s="36"/>
      <c r="R64" s="50" t="str">
        <f>入力!B64</f>
        <v>2089</v>
      </c>
      <c r="S64" s="49" t="str">
        <f>入力!C64</f>
        <v>その他の化学最終製品</v>
      </c>
      <c r="T64" s="48">
        <f>M64*'1次効果'!M1010</f>
        <v>0</v>
      </c>
      <c r="U64" s="47">
        <f>'1次効果'!O1010</f>
        <v>0</v>
      </c>
      <c r="V64" s="47">
        <f>'2次効果'!P633</f>
        <v>0</v>
      </c>
      <c r="W64" s="46">
        <f t="shared" si="6"/>
        <v>0</v>
      </c>
      <c r="X64" s="36"/>
      <c r="Y64" s="50" t="str">
        <f>入力!B64</f>
        <v>2089</v>
      </c>
      <c r="Z64" s="49" t="str">
        <f>入力!C64</f>
        <v>その他の化学最終製品</v>
      </c>
      <c r="AA64" s="48">
        <f>M64*'1次効果'!I1010</f>
        <v>0</v>
      </c>
      <c r="AB64" s="47">
        <f>'1次効果'!K1010</f>
        <v>0</v>
      </c>
      <c r="AC64" s="47">
        <f>'2次効果'!L633</f>
        <v>0</v>
      </c>
      <c r="AD64" s="46">
        <f t="shared" si="7"/>
        <v>0</v>
      </c>
    </row>
    <row r="65" spans="2:30">
      <c r="B65" s="50" t="str">
        <f>入力!B65</f>
        <v>2111</v>
      </c>
      <c r="C65" s="49" t="str">
        <f>入力!C65</f>
        <v>石油製品</v>
      </c>
      <c r="D65" s="454">
        <f>+入力!AA65</f>
        <v>0</v>
      </c>
      <c r="F65" s="54"/>
      <c r="G65" s="54"/>
      <c r="H65" s="54"/>
      <c r="I65" s="54"/>
      <c r="J65" s="54"/>
      <c r="K65" s="50" t="str">
        <f>入力!B65</f>
        <v>2111</v>
      </c>
      <c r="L65" s="49" t="str">
        <f>入力!C65</f>
        <v>石油製品</v>
      </c>
      <c r="M65" s="48">
        <f t="shared" si="4"/>
        <v>0</v>
      </c>
      <c r="N65" s="47">
        <f>'1次効果'!G1011</f>
        <v>0</v>
      </c>
      <c r="O65" s="52">
        <f>'2次効果'!H634</f>
        <v>0</v>
      </c>
      <c r="P65" s="51">
        <f t="shared" si="5"/>
        <v>0</v>
      </c>
      <c r="Q65" s="36"/>
      <c r="R65" s="50" t="str">
        <f>入力!B65</f>
        <v>2111</v>
      </c>
      <c r="S65" s="49" t="str">
        <f>入力!C65</f>
        <v>石油製品</v>
      </c>
      <c r="T65" s="48">
        <f>M65*'1次効果'!M1011</f>
        <v>0</v>
      </c>
      <c r="U65" s="47">
        <f>'1次効果'!O1011</f>
        <v>0</v>
      </c>
      <c r="V65" s="47">
        <f>'2次効果'!P634</f>
        <v>0</v>
      </c>
      <c r="W65" s="46">
        <f t="shared" si="6"/>
        <v>0</v>
      </c>
      <c r="X65" s="36"/>
      <c r="Y65" s="50" t="str">
        <f>入力!B65</f>
        <v>2111</v>
      </c>
      <c r="Z65" s="49" t="str">
        <f>入力!C65</f>
        <v>石油製品</v>
      </c>
      <c r="AA65" s="48">
        <f>M65*'1次効果'!I1011</f>
        <v>0</v>
      </c>
      <c r="AB65" s="47">
        <f>'1次効果'!K1011</f>
        <v>0</v>
      </c>
      <c r="AC65" s="47">
        <f>'2次効果'!L634</f>
        <v>0</v>
      </c>
      <c r="AD65" s="46">
        <f t="shared" si="7"/>
        <v>0</v>
      </c>
    </row>
    <row r="66" spans="2:30">
      <c r="B66" s="50" t="str">
        <f>入力!B66</f>
        <v>2121</v>
      </c>
      <c r="C66" s="49" t="str">
        <f>入力!C66</f>
        <v>石炭製品</v>
      </c>
      <c r="D66" s="454">
        <f>+入力!AA66</f>
        <v>0</v>
      </c>
      <c r="F66" s="54"/>
      <c r="G66" s="54"/>
      <c r="H66" s="54"/>
      <c r="I66" s="54"/>
      <c r="J66" s="54"/>
      <c r="K66" s="50" t="str">
        <f>入力!B66</f>
        <v>2121</v>
      </c>
      <c r="L66" s="49" t="str">
        <f>入力!C66</f>
        <v>石炭製品</v>
      </c>
      <c r="M66" s="48">
        <f t="shared" si="4"/>
        <v>0</v>
      </c>
      <c r="N66" s="47">
        <f>'1次効果'!G1012</f>
        <v>0</v>
      </c>
      <c r="O66" s="52">
        <f>'2次効果'!H635</f>
        <v>0</v>
      </c>
      <c r="P66" s="51">
        <f t="shared" si="5"/>
        <v>0</v>
      </c>
      <c r="Q66" s="36"/>
      <c r="R66" s="50" t="str">
        <f>入力!B66</f>
        <v>2121</v>
      </c>
      <c r="S66" s="49" t="str">
        <f>入力!C66</f>
        <v>石炭製品</v>
      </c>
      <c r="T66" s="48">
        <f>M66*'1次効果'!M1012</f>
        <v>0</v>
      </c>
      <c r="U66" s="47">
        <f>'1次効果'!O1012</f>
        <v>0</v>
      </c>
      <c r="V66" s="47">
        <f>'2次効果'!P635</f>
        <v>0</v>
      </c>
      <c r="W66" s="46">
        <f t="shared" si="6"/>
        <v>0</v>
      </c>
      <c r="X66" s="36"/>
      <c r="Y66" s="50" t="str">
        <f>入力!B66</f>
        <v>2121</v>
      </c>
      <c r="Z66" s="49" t="str">
        <f>入力!C66</f>
        <v>石炭製品</v>
      </c>
      <c r="AA66" s="48">
        <f>M66*'1次効果'!I1012</f>
        <v>0</v>
      </c>
      <c r="AB66" s="47">
        <f>'1次効果'!K1012</f>
        <v>0</v>
      </c>
      <c r="AC66" s="47">
        <f>'2次効果'!L635</f>
        <v>0</v>
      </c>
      <c r="AD66" s="46">
        <f t="shared" si="7"/>
        <v>0</v>
      </c>
    </row>
    <row r="67" spans="2:30">
      <c r="B67" s="50" t="str">
        <f>入力!B67</f>
        <v>2211</v>
      </c>
      <c r="C67" s="49" t="str">
        <f>入力!C67</f>
        <v>プラスチック製品</v>
      </c>
      <c r="D67" s="454">
        <f>+入力!AA67</f>
        <v>0</v>
      </c>
      <c r="F67" s="54"/>
      <c r="G67" s="54"/>
      <c r="H67" s="54"/>
      <c r="I67" s="54"/>
      <c r="J67" s="54"/>
      <c r="K67" s="50" t="str">
        <f>入力!B67</f>
        <v>2211</v>
      </c>
      <c r="L67" s="49" t="str">
        <f>入力!C67</f>
        <v>プラスチック製品</v>
      </c>
      <c r="M67" s="48">
        <f t="shared" si="4"/>
        <v>0</v>
      </c>
      <c r="N67" s="47">
        <f>'1次効果'!G1013</f>
        <v>0</v>
      </c>
      <c r="O67" s="52">
        <f>'2次効果'!H636</f>
        <v>0</v>
      </c>
      <c r="P67" s="51">
        <f t="shared" si="5"/>
        <v>0</v>
      </c>
      <c r="Q67" s="36"/>
      <c r="R67" s="50" t="str">
        <f>入力!B67</f>
        <v>2211</v>
      </c>
      <c r="S67" s="49" t="str">
        <f>入力!C67</f>
        <v>プラスチック製品</v>
      </c>
      <c r="T67" s="48">
        <f>M67*'1次効果'!M1013</f>
        <v>0</v>
      </c>
      <c r="U67" s="47">
        <f>'1次効果'!O1013</f>
        <v>0</v>
      </c>
      <c r="V67" s="47">
        <f>'2次効果'!P636</f>
        <v>0</v>
      </c>
      <c r="W67" s="46">
        <f t="shared" si="6"/>
        <v>0</v>
      </c>
      <c r="X67" s="36"/>
      <c r="Y67" s="50" t="str">
        <f>入力!B67</f>
        <v>2211</v>
      </c>
      <c r="Z67" s="49" t="str">
        <f>入力!C67</f>
        <v>プラスチック製品</v>
      </c>
      <c r="AA67" s="48">
        <f>M67*'1次効果'!I1013</f>
        <v>0</v>
      </c>
      <c r="AB67" s="47">
        <f>'1次効果'!K1013</f>
        <v>0</v>
      </c>
      <c r="AC67" s="47">
        <f>'2次効果'!L636</f>
        <v>0</v>
      </c>
      <c r="AD67" s="46">
        <f t="shared" si="7"/>
        <v>0</v>
      </c>
    </row>
    <row r="68" spans="2:30">
      <c r="B68" s="50" t="str">
        <f>入力!B68</f>
        <v>2221</v>
      </c>
      <c r="C68" s="49" t="str">
        <f>入力!C68</f>
        <v>タイヤ・チューブ</v>
      </c>
      <c r="D68" s="454">
        <f>+入力!AA68</f>
        <v>0</v>
      </c>
      <c r="F68" s="54"/>
      <c r="G68" s="54"/>
      <c r="H68" s="54"/>
      <c r="I68" s="54"/>
      <c r="J68" s="54"/>
      <c r="K68" s="50" t="str">
        <f>入力!B68</f>
        <v>2221</v>
      </c>
      <c r="L68" s="49" t="str">
        <f>入力!C68</f>
        <v>タイヤ・チューブ</v>
      </c>
      <c r="M68" s="48">
        <f t="shared" ref="M68:M99" si="8">D68</f>
        <v>0</v>
      </c>
      <c r="N68" s="47">
        <f>'1次効果'!G1014</f>
        <v>0</v>
      </c>
      <c r="O68" s="52">
        <f>'2次効果'!H637</f>
        <v>0</v>
      </c>
      <c r="P68" s="51">
        <f t="shared" ref="P68:P99" si="9">SUM(M68:O68)</f>
        <v>0</v>
      </c>
      <c r="Q68" s="36"/>
      <c r="R68" s="50" t="str">
        <f>入力!B68</f>
        <v>2221</v>
      </c>
      <c r="S68" s="49" t="str">
        <f>入力!C68</f>
        <v>タイヤ・チューブ</v>
      </c>
      <c r="T68" s="48">
        <f>M68*'1次効果'!M1014</f>
        <v>0</v>
      </c>
      <c r="U68" s="47">
        <f>'1次効果'!O1014</f>
        <v>0</v>
      </c>
      <c r="V68" s="47">
        <f>'2次効果'!P637</f>
        <v>0</v>
      </c>
      <c r="W68" s="46">
        <f t="shared" ref="W68:W99" si="10">SUM(T68:V68)</f>
        <v>0</v>
      </c>
      <c r="X68" s="36"/>
      <c r="Y68" s="50" t="str">
        <f>入力!B68</f>
        <v>2221</v>
      </c>
      <c r="Z68" s="49" t="str">
        <f>入力!C68</f>
        <v>タイヤ・チューブ</v>
      </c>
      <c r="AA68" s="48">
        <f>M68*'1次効果'!I1014</f>
        <v>0</v>
      </c>
      <c r="AB68" s="47">
        <f>'1次効果'!K1014</f>
        <v>0</v>
      </c>
      <c r="AC68" s="47">
        <f>'2次効果'!L637</f>
        <v>0</v>
      </c>
      <c r="AD68" s="46">
        <f t="shared" ref="AD68:AD99" si="11">SUM(AA68:AC68)</f>
        <v>0</v>
      </c>
    </row>
    <row r="69" spans="2:30">
      <c r="B69" s="50" t="str">
        <f>入力!B69</f>
        <v>2229</v>
      </c>
      <c r="C69" s="49" t="str">
        <f>入力!C69</f>
        <v>その他のゴム製品</v>
      </c>
      <c r="D69" s="454">
        <f>+入力!AA69</f>
        <v>0</v>
      </c>
      <c r="F69" s="54"/>
      <c r="G69" s="54"/>
      <c r="H69" s="54"/>
      <c r="I69" s="54"/>
      <c r="J69" s="54"/>
      <c r="K69" s="50" t="str">
        <f>入力!B69</f>
        <v>2229</v>
      </c>
      <c r="L69" s="49" t="str">
        <f>入力!C69</f>
        <v>その他のゴム製品</v>
      </c>
      <c r="M69" s="48">
        <f t="shared" si="8"/>
        <v>0</v>
      </c>
      <c r="N69" s="47">
        <f>'1次効果'!G1015</f>
        <v>0</v>
      </c>
      <c r="O69" s="52">
        <f>'2次効果'!H638</f>
        <v>0</v>
      </c>
      <c r="P69" s="51">
        <f t="shared" si="9"/>
        <v>0</v>
      </c>
      <c r="Q69" s="36"/>
      <c r="R69" s="50" t="str">
        <f>入力!B69</f>
        <v>2229</v>
      </c>
      <c r="S69" s="49" t="str">
        <f>入力!C69</f>
        <v>その他のゴム製品</v>
      </c>
      <c r="T69" s="48">
        <f>M69*'1次効果'!M1015</f>
        <v>0</v>
      </c>
      <c r="U69" s="47">
        <f>'1次効果'!O1015</f>
        <v>0</v>
      </c>
      <c r="V69" s="47">
        <f>'2次効果'!P638</f>
        <v>0</v>
      </c>
      <c r="W69" s="46">
        <f t="shared" si="10"/>
        <v>0</v>
      </c>
      <c r="X69" s="36"/>
      <c r="Y69" s="50" t="str">
        <f>入力!B69</f>
        <v>2229</v>
      </c>
      <c r="Z69" s="49" t="str">
        <f>入力!C69</f>
        <v>その他のゴム製品</v>
      </c>
      <c r="AA69" s="48">
        <f>M69*'1次効果'!I1015</f>
        <v>0</v>
      </c>
      <c r="AB69" s="47">
        <f>'1次効果'!K1015</f>
        <v>0</v>
      </c>
      <c r="AC69" s="47">
        <f>'2次効果'!L638</f>
        <v>0</v>
      </c>
      <c r="AD69" s="46">
        <f t="shared" si="11"/>
        <v>0</v>
      </c>
    </row>
    <row r="70" spans="2:30">
      <c r="B70" s="50" t="str">
        <f>入力!B70</f>
        <v>2311</v>
      </c>
      <c r="C70" s="49" t="str">
        <f>入力!C70</f>
        <v>革製履物</v>
      </c>
      <c r="D70" s="454">
        <f>+入力!AA70</f>
        <v>0</v>
      </c>
      <c r="F70" s="54"/>
      <c r="G70" s="54"/>
      <c r="H70" s="54"/>
      <c r="I70" s="54"/>
      <c r="J70" s="54"/>
      <c r="K70" s="50" t="str">
        <f>入力!B70</f>
        <v>2311</v>
      </c>
      <c r="L70" s="49" t="str">
        <f>入力!C70</f>
        <v>革製履物</v>
      </c>
      <c r="M70" s="48">
        <f t="shared" si="8"/>
        <v>0</v>
      </c>
      <c r="N70" s="47">
        <f>'1次効果'!G1016</f>
        <v>0</v>
      </c>
      <c r="O70" s="52">
        <f>'2次効果'!H639</f>
        <v>0</v>
      </c>
      <c r="P70" s="51">
        <f t="shared" si="9"/>
        <v>0</v>
      </c>
      <c r="Q70" s="36"/>
      <c r="R70" s="50" t="str">
        <f>入力!B70</f>
        <v>2311</v>
      </c>
      <c r="S70" s="49" t="str">
        <f>入力!C70</f>
        <v>革製履物</v>
      </c>
      <c r="T70" s="48">
        <f>M70*'1次効果'!M1016</f>
        <v>0</v>
      </c>
      <c r="U70" s="47">
        <f>'1次効果'!O1016</f>
        <v>0</v>
      </c>
      <c r="V70" s="47">
        <f>'2次効果'!P639</f>
        <v>0</v>
      </c>
      <c r="W70" s="46">
        <f t="shared" si="10"/>
        <v>0</v>
      </c>
      <c r="X70" s="36"/>
      <c r="Y70" s="50" t="str">
        <f>入力!B70</f>
        <v>2311</v>
      </c>
      <c r="Z70" s="49" t="str">
        <f>入力!C70</f>
        <v>革製履物</v>
      </c>
      <c r="AA70" s="48">
        <f>M70*'1次効果'!I1016</f>
        <v>0</v>
      </c>
      <c r="AB70" s="47">
        <f>'1次効果'!K1016</f>
        <v>0</v>
      </c>
      <c r="AC70" s="47">
        <f>'2次効果'!L639</f>
        <v>0</v>
      </c>
      <c r="AD70" s="46">
        <f t="shared" si="11"/>
        <v>0</v>
      </c>
    </row>
    <row r="71" spans="2:30">
      <c r="B71" s="50" t="str">
        <f>入力!B71</f>
        <v>2312</v>
      </c>
      <c r="C71" s="49" t="str">
        <f>入力!C71</f>
        <v>なめし革・革製品・毛皮（革製履物を除く。）</v>
      </c>
      <c r="D71" s="454">
        <f>+入力!AA71</f>
        <v>0</v>
      </c>
      <c r="F71" s="54"/>
      <c r="G71" s="54"/>
      <c r="H71" s="54"/>
      <c r="I71" s="54"/>
      <c r="J71" s="54"/>
      <c r="K71" s="50" t="str">
        <f>入力!B71</f>
        <v>2312</v>
      </c>
      <c r="L71" s="49" t="str">
        <f>入力!C71</f>
        <v>なめし革・革製品・毛皮（革製履物を除く。）</v>
      </c>
      <c r="M71" s="48">
        <f t="shared" si="8"/>
        <v>0</v>
      </c>
      <c r="N71" s="47">
        <f>'1次効果'!G1017</f>
        <v>0</v>
      </c>
      <c r="O71" s="52">
        <f>'2次効果'!H640</f>
        <v>0</v>
      </c>
      <c r="P71" s="51">
        <f t="shared" si="9"/>
        <v>0</v>
      </c>
      <c r="Q71" s="36"/>
      <c r="R71" s="50" t="str">
        <f>入力!B71</f>
        <v>2312</v>
      </c>
      <c r="S71" s="49" t="str">
        <f>入力!C71</f>
        <v>なめし革・革製品・毛皮（革製履物を除く。）</v>
      </c>
      <c r="T71" s="48">
        <f>M71*'1次効果'!M1017</f>
        <v>0</v>
      </c>
      <c r="U71" s="47">
        <f>'1次効果'!O1017</f>
        <v>0</v>
      </c>
      <c r="V71" s="47">
        <f>'2次効果'!P640</f>
        <v>0</v>
      </c>
      <c r="W71" s="46">
        <f t="shared" si="10"/>
        <v>0</v>
      </c>
      <c r="X71" s="36"/>
      <c r="Y71" s="50" t="str">
        <f>入力!B71</f>
        <v>2312</v>
      </c>
      <c r="Z71" s="49" t="str">
        <f>入力!C71</f>
        <v>なめし革・革製品・毛皮（革製履物を除く。）</v>
      </c>
      <c r="AA71" s="48">
        <f>M71*'1次効果'!I1017</f>
        <v>0</v>
      </c>
      <c r="AB71" s="47">
        <f>'1次効果'!K1017</f>
        <v>0</v>
      </c>
      <c r="AC71" s="47">
        <f>'2次効果'!L640</f>
        <v>0</v>
      </c>
      <c r="AD71" s="46">
        <f t="shared" si="11"/>
        <v>0</v>
      </c>
    </row>
    <row r="72" spans="2:30">
      <c r="B72" s="50" t="str">
        <f>入力!B72</f>
        <v>2511</v>
      </c>
      <c r="C72" s="49" t="str">
        <f>入力!C72</f>
        <v>ガラス・ガラス製品</v>
      </c>
      <c r="D72" s="454">
        <f>+入力!AA72</f>
        <v>0</v>
      </c>
      <c r="F72" s="54"/>
      <c r="G72" s="54"/>
      <c r="H72" s="54"/>
      <c r="I72" s="54"/>
      <c r="J72" s="54"/>
      <c r="K72" s="50" t="str">
        <f>入力!B72</f>
        <v>2511</v>
      </c>
      <c r="L72" s="49" t="str">
        <f>入力!C72</f>
        <v>ガラス・ガラス製品</v>
      </c>
      <c r="M72" s="48">
        <f t="shared" si="8"/>
        <v>0</v>
      </c>
      <c r="N72" s="47">
        <f>'1次効果'!G1018</f>
        <v>0</v>
      </c>
      <c r="O72" s="52">
        <f>'2次効果'!H641</f>
        <v>0</v>
      </c>
      <c r="P72" s="51">
        <f t="shared" si="9"/>
        <v>0</v>
      </c>
      <c r="Q72" s="36"/>
      <c r="R72" s="50" t="str">
        <f>入力!B72</f>
        <v>2511</v>
      </c>
      <c r="S72" s="49" t="str">
        <f>入力!C72</f>
        <v>ガラス・ガラス製品</v>
      </c>
      <c r="T72" s="48">
        <f>M72*'1次効果'!M1018</f>
        <v>0</v>
      </c>
      <c r="U72" s="47">
        <f>'1次効果'!O1018</f>
        <v>0</v>
      </c>
      <c r="V72" s="47">
        <f>'2次効果'!P641</f>
        <v>0</v>
      </c>
      <c r="W72" s="46">
        <f t="shared" si="10"/>
        <v>0</v>
      </c>
      <c r="X72" s="36"/>
      <c r="Y72" s="50" t="str">
        <f>入力!B72</f>
        <v>2511</v>
      </c>
      <c r="Z72" s="49" t="str">
        <f>入力!C72</f>
        <v>ガラス・ガラス製品</v>
      </c>
      <c r="AA72" s="48">
        <f>M72*'1次効果'!I1018</f>
        <v>0</v>
      </c>
      <c r="AB72" s="47">
        <f>'1次効果'!K1018</f>
        <v>0</v>
      </c>
      <c r="AC72" s="47">
        <f>'2次効果'!L641</f>
        <v>0</v>
      </c>
      <c r="AD72" s="46">
        <f t="shared" si="11"/>
        <v>0</v>
      </c>
    </row>
    <row r="73" spans="2:30">
      <c r="B73" s="50" t="str">
        <f>入力!B73</f>
        <v>2521</v>
      </c>
      <c r="C73" s="49" t="str">
        <f>入力!C73</f>
        <v>セメント・セメント製品</v>
      </c>
      <c r="D73" s="454">
        <f>+入力!AA73</f>
        <v>0</v>
      </c>
      <c r="F73" s="54"/>
      <c r="G73" s="54"/>
      <c r="H73" s="54"/>
      <c r="I73" s="54"/>
      <c r="J73" s="54"/>
      <c r="K73" s="50" t="str">
        <f>入力!B73</f>
        <v>2521</v>
      </c>
      <c r="L73" s="49" t="str">
        <f>入力!C73</f>
        <v>セメント・セメント製品</v>
      </c>
      <c r="M73" s="48">
        <f t="shared" si="8"/>
        <v>0</v>
      </c>
      <c r="N73" s="47">
        <f>'1次効果'!G1019</f>
        <v>0</v>
      </c>
      <c r="O73" s="52">
        <f>'2次効果'!H642</f>
        <v>0</v>
      </c>
      <c r="P73" s="51">
        <f t="shared" si="9"/>
        <v>0</v>
      </c>
      <c r="Q73" s="36"/>
      <c r="R73" s="50" t="str">
        <f>入力!B73</f>
        <v>2521</v>
      </c>
      <c r="S73" s="49" t="str">
        <f>入力!C73</f>
        <v>セメント・セメント製品</v>
      </c>
      <c r="T73" s="48">
        <f>M73*'1次効果'!M1019</f>
        <v>0</v>
      </c>
      <c r="U73" s="47">
        <f>'1次効果'!O1019</f>
        <v>0</v>
      </c>
      <c r="V73" s="47">
        <f>'2次効果'!P642</f>
        <v>0</v>
      </c>
      <c r="W73" s="46">
        <f t="shared" si="10"/>
        <v>0</v>
      </c>
      <c r="X73" s="36"/>
      <c r="Y73" s="50" t="str">
        <f>入力!B73</f>
        <v>2521</v>
      </c>
      <c r="Z73" s="49" t="str">
        <f>入力!C73</f>
        <v>セメント・セメント製品</v>
      </c>
      <c r="AA73" s="48">
        <f>M73*'1次効果'!I1019</f>
        <v>0</v>
      </c>
      <c r="AB73" s="47">
        <f>'1次効果'!K1019</f>
        <v>0</v>
      </c>
      <c r="AC73" s="47">
        <f>'2次効果'!L642</f>
        <v>0</v>
      </c>
      <c r="AD73" s="46">
        <f t="shared" si="11"/>
        <v>0</v>
      </c>
    </row>
    <row r="74" spans="2:30">
      <c r="B74" s="50" t="str">
        <f>入力!B74</f>
        <v>2531</v>
      </c>
      <c r="C74" s="49" t="str">
        <f>入力!C74</f>
        <v>陶磁器</v>
      </c>
      <c r="D74" s="454">
        <f>+入力!AA74</f>
        <v>0</v>
      </c>
      <c r="F74" s="54"/>
      <c r="G74" s="54"/>
      <c r="H74" s="54"/>
      <c r="I74" s="54"/>
      <c r="J74" s="54"/>
      <c r="K74" s="50" t="str">
        <f>入力!B74</f>
        <v>2531</v>
      </c>
      <c r="L74" s="49" t="str">
        <f>入力!C74</f>
        <v>陶磁器</v>
      </c>
      <c r="M74" s="48">
        <f t="shared" si="8"/>
        <v>0</v>
      </c>
      <c r="N74" s="47">
        <f>'1次効果'!G1020</f>
        <v>0</v>
      </c>
      <c r="O74" s="52">
        <f>'2次効果'!H643</f>
        <v>0</v>
      </c>
      <c r="P74" s="51">
        <f t="shared" si="9"/>
        <v>0</v>
      </c>
      <c r="Q74" s="36"/>
      <c r="R74" s="50" t="str">
        <f>入力!B74</f>
        <v>2531</v>
      </c>
      <c r="S74" s="49" t="str">
        <f>入力!C74</f>
        <v>陶磁器</v>
      </c>
      <c r="T74" s="48">
        <f>M74*'1次効果'!M1020</f>
        <v>0</v>
      </c>
      <c r="U74" s="47">
        <f>'1次効果'!O1020</f>
        <v>0</v>
      </c>
      <c r="V74" s="47">
        <f>'2次効果'!P643</f>
        <v>0</v>
      </c>
      <c r="W74" s="46">
        <f t="shared" si="10"/>
        <v>0</v>
      </c>
      <c r="X74" s="36"/>
      <c r="Y74" s="50" t="str">
        <f>入力!B74</f>
        <v>2531</v>
      </c>
      <c r="Z74" s="49" t="str">
        <f>入力!C74</f>
        <v>陶磁器</v>
      </c>
      <c r="AA74" s="48">
        <f>M74*'1次効果'!I1020</f>
        <v>0</v>
      </c>
      <c r="AB74" s="47">
        <f>'1次効果'!K1020</f>
        <v>0</v>
      </c>
      <c r="AC74" s="47">
        <f>'2次効果'!L643</f>
        <v>0</v>
      </c>
      <c r="AD74" s="46">
        <f t="shared" si="11"/>
        <v>0</v>
      </c>
    </row>
    <row r="75" spans="2:30">
      <c r="B75" s="50" t="str">
        <f>入力!B75</f>
        <v>2591</v>
      </c>
      <c r="C75" s="49" t="str">
        <f>入力!C75</f>
        <v>建設用土石製品</v>
      </c>
      <c r="D75" s="454">
        <f>+入力!AA75</f>
        <v>0</v>
      </c>
      <c r="F75" s="54"/>
      <c r="G75" s="54"/>
      <c r="H75" s="54"/>
      <c r="I75" s="54"/>
      <c r="J75" s="54"/>
      <c r="K75" s="50" t="str">
        <f>入力!B75</f>
        <v>2591</v>
      </c>
      <c r="L75" s="49" t="str">
        <f>入力!C75</f>
        <v>建設用土石製品</v>
      </c>
      <c r="M75" s="48">
        <f t="shared" si="8"/>
        <v>0</v>
      </c>
      <c r="N75" s="47">
        <f>'1次効果'!G1021</f>
        <v>0</v>
      </c>
      <c r="O75" s="52">
        <f>'2次効果'!H644</f>
        <v>0</v>
      </c>
      <c r="P75" s="51">
        <f t="shared" si="9"/>
        <v>0</v>
      </c>
      <c r="Q75" s="36"/>
      <c r="R75" s="50" t="str">
        <f>入力!B75</f>
        <v>2591</v>
      </c>
      <c r="S75" s="49" t="str">
        <f>入力!C75</f>
        <v>建設用土石製品</v>
      </c>
      <c r="T75" s="48">
        <f>M75*'1次効果'!M1021</f>
        <v>0</v>
      </c>
      <c r="U75" s="47">
        <f>'1次効果'!O1021</f>
        <v>0</v>
      </c>
      <c r="V75" s="47">
        <f>'2次効果'!P644</f>
        <v>0</v>
      </c>
      <c r="W75" s="46">
        <f t="shared" si="10"/>
        <v>0</v>
      </c>
      <c r="X75" s="36"/>
      <c r="Y75" s="50" t="str">
        <f>入力!B75</f>
        <v>2591</v>
      </c>
      <c r="Z75" s="49" t="str">
        <f>入力!C75</f>
        <v>建設用土石製品</v>
      </c>
      <c r="AA75" s="48">
        <f>M75*'1次効果'!I1021</f>
        <v>0</v>
      </c>
      <c r="AB75" s="47">
        <f>'1次効果'!K1021</f>
        <v>0</v>
      </c>
      <c r="AC75" s="47">
        <f>'2次効果'!L644</f>
        <v>0</v>
      </c>
      <c r="AD75" s="46">
        <f t="shared" si="11"/>
        <v>0</v>
      </c>
    </row>
    <row r="76" spans="2:30">
      <c r="B76" s="50" t="str">
        <f>入力!B76</f>
        <v>2599</v>
      </c>
      <c r="C76" s="49" t="str">
        <f>入力!C76</f>
        <v>その他の窯業・土石製品</v>
      </c>
      <c r="D76" s="454">
        <f>+入力!AA76</f>
        <v>0</v>
      </c>
      <c r="F76" s="54"/>
      <c r="G76" s="54"/>
      <c r="H76" s="54"/>
      <c r="I76" s="54"/>
      <c r="J76" s="54"/>
      <c r="K76" s="50" t="str">
        <f>入力!B76</f>
        <v>2599</v>
      </c>
      <c r="L76" s="49" t="str">
        <f>入力!C76</f>
        <v>その他の窯業・土石製品</v>
      </c>
      <c r="M76" s="48">
        <f t="shared" si="8"/>
        <v>0</v>
      </c>
      <c r="N76" s="47">
        <f>'1次効果'!G1022</f>
        <v>0</v>
      </c>
      <c r="O76" s="52">
        <f>'2次効果'!H645</f>
        <v>0</v>
      </c>
      <c r="P76" s="51">
        <f t="shared" si="9"/>
        <v>0</v>
      </c>
      <c r="Q76" s="36"/>
      <c r="R76" s="50" t="str">
        <f>入力!B76</f>
        <v>2599</v>
      </c>
      <c r="S76" s="49" t="str">
        <f>入力!C76</f>
        <v>その他の窯業・土石製品</v>
      </c>
      <c r="T76" s="48">
        <f>M76*'1次効果'!M1022</f>
        <v>0</v>
      </c>
      <c r="U76" s="47">
        <f>'1次効果'!O1022</f>
        <v>0</v>
      </c>
      <c r="V76" s="47">
        <f>'2次効果'!P645</f>
        <v>0</v>
      </c>
      <c r="W76" s="46">
        <f t="shared" si="10"/>
        <v>0</v>
      </c>
      <c r="X76" s="36"/>
      <c r="Y76" s="50" t="str">
        <f>入力!B76</f>
        <v>2599</v>
      </c>
      <c r="Z76" s="49" t="str">
        <f>入力!C76</f>
        <v>その他の窯業・土石製品</v>
      </c>
      <c r="AA76" s="48">
        <f>M76*'1次効果'!I1022</f>
        <v>0</v>
      </c>
      <c r="AB76" s="47">
        <f>'1次効果'!K1022</f>
        <v>0</v>
      </c>
      <c r="AC76" s="47">
        <f>'2次効果'!L645</f>
        <v>0</v>
      </c>
      <c r="AD76" s="46">
        <f t="shared" si="11"/>
        <v>0</v>
      </c>
    </row>
    <row r="77" spans="2:30">
      <c r="B77" s="50" t="str">
        <f>入力!B77</f>
        <v>2611</v>
      </c>
      <c r="C77" s="49" t="str">
        <f>入力!C77</f>
        <v>銑鉄・粗鋼</v>
      </c>
      <c r="D77" s="454">
        <f>+入力!AA77</f>
        <v>0</v>
      </c>
      <c r="F77" s="54"/>
      <c r="G77" s="54"/>
      <c r="H77" s="54"/>
      <c r="I77" s="54"/>
      <c r="J77" s="54"/>
      <c r="K77" s="50" t="str">
        <f>入力!B77</f>
        <v>2611</v>
      </c>
      <c r="L77" s="49" t="str">
        <f>入力!C77</f>
        <v>銑鉄・粗鋼</v>
      </c>
      <c r="M77" s="48">
        <f t="shared" si="8"/>
        <v>0</v>
      </c>
      <c r="N77" s="47">
        <f>'1次効果'!G1023</f>
        <v>0</v>
      </c>
      <c r="O77" s="52">
        <f>'2次効果'!H646</f>
        <v>0</v>
      </c>
      <c r="P77" s="51">
        <f t="shared" si="9"/>
        <v>0</v>
      </c>
      <c r="Q77" s="36"/>
      <c r="R77" s="50" t="str">
        <f>入力!B77</f>
        <v>2611</v>
      </c>
      <c r="S77" s="49" t="str">
        <f>入力!C77</f>
        <v>銑鉄・粗鋼</v>
      </c>
      <c r="T77" s="48">
        <f>M77*'1次効果'!M1023</f>
        <v>0</v>
      </c>
      <c r="U77" s="47">
        <f>'1次効果'!O1023</f>
        <v>0</v>
      </c>
      <c r="V77" s="47">
        <f>'2次効果'!P646</f>
        <v>0</v>
      </c>
      <c r="W77" s="46">
        <f t="shared" si="10"/>
        <v>0</v>
      </c>
      <c r="X77" s="36"/>
      <c r="Y77" s="50" t="str">
        <f>入力!B77</f>
        <v>2611</v>
      </c>
      <c r="Z77" s="49" t="str">
        <f>入力!C77</f>
        <v>銑鉄・粗鋼</v>
      </c>
      <c r="AA77" s="48">
        <f>M77*'1次効果'!I1023</f>
        <v>0</v>
      </c>
      <c r="AB77" s="47">
        <f>'1次効果'!K1023</f>
        <v>0</v>
      </c>
      <c r="AC77" s="47">
        <f>'2次効果'!L646</f>
        <v>0</v>
      </c>
      <c r="AD77" s="46">
        <f t="shared" si="11"/>
        <v>0</v>
      </c>
    </row>
    <row r="78" spans="2:30">
      <c r="B78" s="50" t="str">
        <f>入力!B78</f>
        <v>2612</v>
      </c>
      <c r="C78" s="49" t="str">
        <f>入力!C78</f>
        <v>鉄屑</v>
      </c>
      <c r="D78" s="454">
        <f>+入力!AA78</f>
        <v>0</v>
      </c>
      <c r="F78" s="54"/>
      <c r="G78" s="54"/>
      <c r="H78" s="54"/>
      <c r="I78" s="54"/>
      <c r="J78" s="54"/>
      <c r="K78" s="50" t="str">
        <f>入力!B78</f>
        <v>2612</v>
      </c>
      <c r="L78" s="49" t="str">
        <f>入力!C78</f>
        <v>鉄屑</v>
      </c>
      <c r="M78" s="48">
        <f t="shared" si="8"/>
        <v>0</v>
      </c>
      <c r="N78" s="47">
        <f>'1次効果'!G1024</f>
        <v>0</v>
      </c>
      <c r="O78" s="52">
        <f>'2次効果'!H647</f>
        <v>0</v>
      </c>
      <c r="P78" s="51">
        <f t="shared" si="9"/>
        <v>0</v>
      </c>
      <c r="Q78" s="36"/>
      <c r="R78" s="50" t="str">
        <f>入力!B78</f>
        <v>2612</v>
      </c>
      <c r="S78" s="49" t="str">
        <f>入力!C78</f>
        <v>鉄屑</v>
      </c>
      <c r="T78" s="48">
        <f>M78*'1次効果'!M1024</f>
        <v>0</v>
      </c>
      <c r="U78" s="47">
        <f>'1次効果'!O1024</f>
        <v>0</v>
      </c>
      <c r="V78" s="47">
        <f>'2次効果'!P647</f>
        <v>0</v>
      </c>
      <c r="W78" s="46">
        <f t="shared" si="10"/>
        <v>0</v>
      </c>
      <c r="X78" s="36"/>
      <c r="Y78" s="50" t="str">
        <f>入力!B78</f>
        <v>2612</v>
      </c>
      <c r="Z78" s="49" t="str">
        <f>入力!C78</f>
        <v>鉄屑</v>
      </c>
      <c r="AA78" s="48">
        <f>M78*'1次効果'!I1024</f>
        <v>0</v>
      </c>
      <c r="AB78" s="47">
        <f>'1次効果'!K1024</f>
        <v>0</v>
      </c>
      <c r="AC78" s="47">
        <f>'2次効果'!L647</f>
        <v>0</v>
      </c>
      <c r="AD78" s="46">
        <f t="shared" si="11"/>
        <v>0</v>
      </c>
    </row>
    <row r="79" spans="2:30">
      <c r="B79" s="50" t="str">
        <f>入力!B79</f>
        <v>2621</v>
      </c>
      <c r="C79" s="49" t="str">
        <f>入力!C79</f>
        <v>熱間圧延鋼材</v>
      </c>
      <c r="D79" s="454">
        <f>+入力!AA79</f>
        <v>0</v>
      </c>
      <c r="F79" s="54"/>
      <c r="G79" s="54"/>
      <c r="H79" s="54"/>
      <c r="I79" s="54"/>
      <c r="J79" s="54"/>
      <c r="K79" s="50" t="str">
        <f>入力!B79</f>
        <v>2621</v>
      </c>
      <c r="L79" s="49" t="str">
        <f>入力!C79</f>
        <v>熱間圧延鋼材</v>
      </c>
      <c r="M79" s="48">
        <f t="shared" si="8"/>
        <v>0</v>
      </c>
      <c r="N79" s="47">
        <f>'1次効果'!G1025</f>
        <v>0</v>
      </c>
      <c r="O79" s="52">
        <f>'2次効果'!H648</f>
        <v>0</v>
      </c>
      <c r="P79" s="51">
        <f t="shared" si="9"/>
        <v>0</v>
      </c>
      <c r="Q79" s="36"/>
      <c r="R79" s="50" t="str">
        <f>入力!B79</f>
        <v>2621</v>
      </c>
      <c r="S79" s="49" t="str">
        <f>入力!C79</f>
        <v>熱間圧延鋼材</v>
      </c>
      <c r="T79" s="48">
        <f>M79*'1次効果'!M1025</f>
        <v>0</v>
      </c>
      <c r="U79" s="47">
        <f>'1次効果'!O1025</f>
        <v>0</v>
      </c>
      <c r="V79" s="47">
        <f>'2次効果'!P648</f>
        <v>0</v>
      </c>
      <c r="W79" s="46">
        <f t="shared" si="10"/>
        <v>0</v>
      </c>
      <c r="X79" s="36"/>
      <c r="Y79" s="50" t="str">
        <f>入力!B79</f>
        <v>2621</v>
      </c>
      <c r="Z79" s="49" t="str">
        <f>入力!C79</f>
        <v>熱間圧延鋼材</v>
      </c>
      <c r="AA79" s="48">
        <f>M79*'1次効果'!I1025</f>
        <v>0</v>
      </c>
      <c r="AB79" s="47">
        <f>'1次効果'!K1025</f>
        <v>0</v>
      </c>
      <c r="AC79" s="47">
        <f>'2次効果'!L648</f>
        <v>0</v>
      </c>
      <c r="AD79" s="46">
        <f t="shared" si="11"/>
        <v>0</v>
      </c>
    </row>
    <row r="80" spans="2:30">
      <c r="B80" s="50" t="str">
        <f>入力!B80</f>
        <v>2622</v>
      </c>
      <c r="C80" s="49" t="str">
        <f>入力!C80</f>
        <v>鋼管</v>
      </c>
      <c r="D80" s="454">
        <f>+入力!AA80</f>
        <v>0</v>
      </c>
      <c r="F80" s="54"/>
      <c r="G80" s="54"/>
      <c r="H80" s="54"/>
      <c r="I80" s="54"/>
      <c r="J80" s="54"/>
      <c r="K80" s="50" t="str">
        <f>入力!B80</f>
        <v>2622</v>
      </c>
      <c r="L80" s="49" t="str">
        <f>入力!C80</f>
        <v>鋼管</v>
      </c>
      <c r="M80" s="48">
        <f t="shared" si="8"/>
        <v>0</v>
      </c>
      <c r="N80" s="47">
        <f>'1次効果'!G1026</f>
        <v>0</v>
      </c>
      <c r="O80" s="52">
        <f>'2次効果'!H649</f>
        <v>0</v>
      </c>
      <c r="P80" s="51">
        <f t="shared" si="9"/>
        <v>0</v>
      </c>
      <c r="Q80" s="36"/>
      <c r="R80" s="50" t="str">
        <f>入力!B80</f>
        <v>2622</v>
      </c>
      <c r="S80" s="49" t="str">
        <f>入力!C80</f>
        <v>鋼管</v>
      </c>
      <c r="T80" s="48">
        <f>M80*'1次効果'!M1026</f>
        <v>0</v>
      </c>
      <c r="U80" s="47">
        <f>'1次効果'!O1026</f>
        <v>0</v>
      </c>
      <c r="V80" s="47">
        <f>'2次効果'!P649</f>
        <v>0</v>
      </c>
      <c r="W80" s="46">
        <f t="shared" si="10"/>
        <v>0</v>
      </c>
      <c r="X80" s="36"/>
      <c r="Y80" s="50" t="str">
        <f>入力!B80</f>
        <v>2622</v>
      </c>
      <c r="Z80" s="49" t="str">
        <f>入力!C80</f>
        <v>鋼管</v>
      </c>
      <c r="AA80" s="48">
        <f>M80*'1次効果'!I1026</f>
        <v>0</v>
      </c>
      <c r="AB80" s="47">
        <f>'1次効果'!K1026</f>
        <v>0</v>
      </c>
      <c r="AC80" s="47">
        <f>'2次効果'!L649</f>
        <v>0</v>
      </c>
      <c r="AD80" s="46">
        <f t="shared" si="11"/>
        <v>0</v>
      </c>
    </row>
    <row r="81" spans="2:30">
      <c r="B81" s="50" t="str">
        <f>入力!B81</f>
        <v>2623</v>
      </c>
      <c r="C81" s="49" t="str">
        <f>入力!C81</f>
        <v>冷延・めっき鋼材</v>
      </c>
      <c r="D81" s="454">
        <f>+入力!AA81</f>
        <v>0</v>
      </c>
      <c r="F81" s="54"/>
      <c r="G81" s="54"/>
      <c r="H81" s="54"/>
      <c r="I81" s="54"/>
      <c r="J81" s="54"/>
      <c r="K81" s="50" t="str">
        <f>入力!B81</f>
        <v>2623</v>
      </c>
      <c r="L81" s="49" t="str">
        <f>入力!C81</f>
        <v>冷延・めっき鋼材</v>
      </c>
      <c r="M81" s="48">
        <f t="shared" si="8"/>
        <v>0</v>
      </c>
      <c r="N81" s="47">
        <f>'1次効果'!G1027</f>
        <v>0</v>
      </c>
      <c r="O81" s="52">
        <f>'2次効果'!H650</f>
        <v>0</v>
      </c>
      <c r="P81" s="51">
        <f t="shared" si="9"/>
        <v>0</v>
      </c>
      <c r="Q81" s="36"/>
      <c r="R81" s="50" t="str">
        <f>入力!B81</f>
        <v>2623</v>
      </c>
      <c r="S81" s="49" t="str">
        <f>入力!C81</f>
        <v>冷延・めっき鋼材</v>
      </c>
      <c r="T81" s="48">
        <f>M81*'1次効果'!M1027</f>
        <v>0</v>
      </c>
      <c r="U81" s="47">
        <f>'1次効果'!O1027</f>
        <v>0</v>
      </c>
      <c r="V81" s="47">
        <f>'2次効果'!P650</f>
        <v>0</v>
      </c>
      <c r="W81" s="46">
        <f t="shared" si="10"/>
        <v>0</v>
      </c>
      <c r="X81" s="36"/>
      <c r="Y81" s="50" t="str">
        <f>入力!B81</f>
        <v>2623</v>
      </c>
      <c r="Z81" s="49" t="str">
        <f>入力!C81</f>
        <v>冷延・めっき鋼材</v>
      </c>
      <c r="AA81" s="48">
        <f>M81*'1次効果'!I1027</f>
        <v>0</v>
      </c>
      <c r="AB81" s="47">
        <f>'1次効果'!K1027</f>
        <v>0</v>
      </c>
      <c r="AC81" s="47">
        <f>'2次効果'!L650</f>
        <v>0</v>
      </c>
      <c r="AD81" s="46">
        <f t="shared" si="11"/>
        <v>0</v>
      </c>
    </row>
    <row r="82" spans="2:30">
      <c r="B82" s="50" t="str">
        <f>入力!B82</f>
        <v>2631</v>
      </c>
      <c r="C82" s="49" t="str">
        <f>入力!C82</f>
        <v>鋳鍛造品（鉄）</v>
      </c>
      <c r="D82" s="454">
        <f>+入力!AA82</f>
        <v>0</v>
      </c>
      <c r="F82" s="54"/>
      <c r="G82" s="54"/>
      <c r="H82" s="54"/>
      <c r="I82" s="54"/>
      <c r="J82" s="54"/>
      <c r="K82" s="50" t="str">
        <f>入力!B82</f>
        <v>2631</v>
      </c>
      <c r="L82" s="49" t="str">
        <f>入力!C82</f>
        <v>鋳鍛造品（鉄）</v>
      </c>
      <c r="M82" s="48">
        <f t="shared" si="8"/>
        <v>0</v>
      </c>
      <c r="N82" s="47">
        <f>'1次効果'!G1028</f>
        <v>0</v>
      </c>
      <c r="O82" s="52">
        <f>'2次効果'!H651</f>
        <v>0</v>
      </c>
      <c r="P82" s="51">
        <f t="shared" si="9"/>
        <v>0</v>
      </c>
      <c r="Q82" s="36"/>
      <c r="R82" s="50" t="str">
        <f>入力!B82</f>
        <v>2631</v>
      </c>
      <c r="S82" s="49" t="str">
        <f>入力!C82</f>
        <v>鋳鍛造品（鉄）</v>
      </c>
      <c r="T82" s="48">
        <f>M82*'1次効果'!M1028</f>
        <v>0</v>
      </c>
      <c r="U82" s="47">
        <f>'1次効果'!O1028</f>
        <v>0</v>
      </c>
      <c r="V82" s="47">
        <f>'2次効果'!P651</f>
        <v>0</v>
      </c>
      <c r="W82" s="46">
        <f t="shared" si="10"/>
        <v>0</v>
      </c>
      <c r="X82" s="36"/>
      <c r="Y82" s="50" t="str">
        <f>入力!B82</f>
        <v>2631</v>
      </c>
      <c r="Z82" s="49" t="str">
        <f>入力!C82</f>
        <v>鋳鍛造品（鉄）</v>
      </c>
      <c r="AA82" s="48">
        <f>M82*'1次効果'!I1028</f>
        <v>0</v>
      </c>
      <c r="AB82" s="47">
        <f>'1次効果'!K1028</f>
        <v>0</v>
      </c>
      <c r="AC82" s="47">
        <f>'2次効果'!L651</f>
        <v>0</v>
      </c>
      <c r="AD82" s="46">
        <f t="shared" si="11"/>
        <v>0</v>
      </c>
    </row>
    <row r="83" spans="2:30">
      <c r="B83" s="50" t="str">
        <f>入力!B83</f>
        <v>2699</v>
      </c>
      <c r="C83" s="49" t="str">
        <f>入力!C83</f>
        <v>その他の鉄鋼製品</v>
      </c>
      <c r="D83" s="454">
        <f>+入力!AA83</f>
        <v>0</v>
      </c>
      <c r="F83" s="54"/>
      <c r="G83" s="54"/>
      <c r="H83" s="54"/>
      <c r="I83" s="54"/>
      <c r="J83" s="54"/>
      <c r="K83" s="50" t="str">
        <f>入力!B83</f>
        <v>2699</v>
      </c>
      <c r="L83" s="49" t="str">
        <f>入力!C83</f>
        <v>その他の鉄鋼製品</v>
      </c>
      <c r="M83" s="48">
        <f t="shared" si="8"/>
        <v>0</v>
      </c>
      <c r="N83" s="47">
        <f>'1次効果'!G1029</f>
        <v>0</v>
      </c>
      <c r="O83" s="52">
        <f>'2次効果'!H652</f>
        <v>0</v>
      </c>
      <c r="P83" s="51">
        <f t="shared" si="9"/>
        <v>0</v>
      </c>
      <c r="Q83" s="36"/>
      <c r="R83" s="50" t="str">
        <f>入力!B83</f>
        <v>2699</v>
      </c>
      <c r="S83" s="49" t="str">
        <f>入力!C83</f>
        <v>その他の鉄鋼製品</v>
      </c>
      <c r="T83" s="48">
        <f>M83*'1次効果'!M1029</f>
        <v>0</v>
      </c>
      <c r="U83" s="47">
        <f>'1次効果'!O1029</f>
        <v>0</v>
      </c>
      <c r="V83" s="47">
        <f>'2次効果'!P652</f>
        <v>0</v>
      </c>
      <c r="W83" s="46">
        <f t="shared" si="10"/>
        <v>0</v>
      </c>
      <c r="X83" s="36"/>
      <c r="Y83" s="50" t="str">
        <f>入力!B83</f>
        <v>2699</v>
      </c>
      <c r="Z83" s="49" t="str">
        <f>入力!C83</f>
        <v>その他の鉄鋼製品</v>
      </c>
      <c r="AA83" s="48">
        <f>M83*'1次効果'!I1029</f>
        <v>0</v>
      </c>
      <c r="AB83" s="47">
        <f>'1次効果'!K1029</f>
        <v>0</v>
      </c>
      <c r="AC83" s="47">
        <f>'2次効果'!L652</f>
        <v>0</v>
      </c>
      <c r="AD83" s="46">
        <f t="shared" si="11"/>
        <v>0</v>
      </c>
    </row>
    <row r="84" spans="2:30">
      <c r="B84" s="50" t="str">
        <f>入力!B84</f>
        <v>2711</v>
      </c>
      <c r="C84" s="49" t="str">
        <f>入力!C84</f>
        <v>非鉄金属製錬・精製</v>
      </c>
      <c r="D84" s="454">
        <f>+入力!AA84</f>
        <v>0</v>
      </c>
      <c r="F84" s="54"/>
      <c r="G84" s="54"/>
      <c r="H84" s="54"/>
      <c r="I84" s="54"/>
      <c r="J84" s="54"/>
      <c r="K84" s="50" t="str">
        <f>入力!B84</f>
        <v>2711</v>
      </c>
      <c r="L84" s="49" t="str">
        <f>入力!C84</f>
        <v>非鉄金属製錬・精製</v>
      </c>
      <c r="M84" s="48">
        <f t="shared" si="8"/>
        <v>0</v>
      </c>
      <c r="N84" s="47">
        <f>'1次効果'!G1030</f>
        <v>0</v>
      </c>
      <c r="O84" s="52">
        <f>'2次効果'!H653</f>
        <v>0</v>
      </c>
      <c r="P84" s="51">
        <f t="shared" si="9"/>
        <v>0</v>
      </c>
      <c r="Q84" s="36"/>
      <c r="R84" s="50" t="str">
        <f>入力!B84</f>
        <v>2711</v>
      </c>
      <c r="S84" s="49" t="str">
        <f>入力!C84</f>
        <v>非鉄金属製錬・精製</v>
      </c>
      <c r="T84" s="48">
        <f>M84*'1次効果'!M1030</f>
        <v>0</v>
      </c>
      <c r="U84" s="47">
        <f>'1次効果'!O1030</f>
        <v>0</v>
      </c>
      <c r="V84" s="47">
        <f>'2次効果'!P653</f>
        <v>0</v>
      </c>
      <c r="W84" s="46">
        <f t="shared" si="10"/>
        <v>0</v>
      </c>
      <c r="X84" s="36"/>
      <c r="Y84" s="50" t="str">
        <f>入力!B84</f>
        <v>2711</v>
      </c>
      <c r="Z84" s="49" t="str">
        <f>入力!C84</f>
        <v>非鉄金属製錬・精製</v>
      </c>
      <c r="AA84" s="48">
        <f>M84*'1次効果'!I1030</f>
        <v>0</v>
      </c>
      <c r="AB84" s="47">
        <f>'1次効果'!K1030</f>
        <v>0</v>
      </c>
      <c r="AC84" s="47">
        <f>'2次効果'!L653</f>
        <v>0</v>
      </c>
      <c r="AD84" s="46">
        <f t="shared" si="11"/>
        <v>0</v>
      </c>
    </row>
    <row r="85" spans="2:30">
      <c r="B85" s="50" t="str">
        <f>入力!B85</f>
        <v>2712</v>
      </c>
      <c r="C85" s="49" t="str">
        <f>入力!C85</f>
        <v>非鉄金属屑</v>
      </c>
      <c r="D85" s="454">
        <f>+入力!AA85</f>
        <v>0</v>
      </c>
      <c r="F85" s="54"/>
      <c r="G85" s="54"/>
      <c r="H85" s="54"/>
      <c r="I85" s="54"/>
      <c r="J85" s="54"/>
      <c r="K85" s="50" t="str">
        <f>入力!B85</f>
        <v>2712</v>
      </c>
      <c r="L85" s="49" t="str">
        <f>入力!C85</f>
        <v>非鉄金属屑</v>
      </c>
      <c r="M85" s="48">
        <f t="shared" si="8"/>
        <v>0</v>
      </c>
      <c r="N85" s="47">
        <f>'1次効果'!G1031</f>
        <v>0</v>
      </c>
      <c r="O85" s="52">
        <f>'2次効果'!H654</f>
        <v>0</v>
      </c>
      <c r="P85" s="51">
        <f t="shared" si="9"/>
        <v>0</v>
      </c>
      <c r="Q85" s="36"/>
      <c r="R85" s="50" t="str">
        <f>入力!B85</f>
        <v>2712</v>
      </c>
      <c r="S85" s="49" t="str">
        <f>入力!C85</f>
        <v>非鉄金属屑</v>
      </c>
      <c r="T85" s="48">
        <f>M85*'1次効果'!M1031</f>
        <v>0</v>
      </c>
      <c r="U85" s="47">
        <f>'1次効果'!O1031</f>
        <v>0</v>
      </c>
      <c r="V85" s="47">
        <f>'2次効果'!P654</f>
        <v>0</v>
      </c>
      <c r="W85" s="46">
        <f t="shared" si="10"/>
        <v>0</v>
      </c>
      <c r="X85" s="36"/>
      <c r="Y85" s="50" t="str">
        <f>入力!B85</f>
        <v>2712</v>
      </c>
      <c r="Z85" s="49" t="str">
        <f>入力!C85</f>
        <v>非鉄金属屑</v>
      </c>
      <c r="AA85" s="48">
        <f>M85*'1次効果'!I1031</f>
        <v>0</v>
      </c>
      <c r="AB85" s="47">
        <f>'1次効果'!K1031</f>
        <v>0</v>
      </c>
      <c r="AC85" s="47">
        <f>'2次効果'!L654</f>
        <v>0</v>
      </c>
      <c r="AD85" s="46">
        <f t="shared" si="11"/>
        <v>0</v>
      </c>
    </row>
    <row r="86" spans="2:30">
      <c r="B86" s="50" t="str">
        <f>入力!B86</f>
        <v>2721</v>
      </c>
      <c r="C86" s="49" t="str">
        <f>入力!C86</f>
        <v>電線・ケーブル</v>
      </c>
      <c r="D86" s="454">
        <f>+入力!AA86</f>
        <v>0</v>
      </c>
      <c r="F86" s="54"/>
      <c r="G86" s="54"/>
      <c r="H86" s="54"/>
      <c r="I86" s="54"/>
      <c r="J86" s="54"/>
      <c r="K86" s="50" t="str">
        <f>入力!B86</f>
        <v>2721</v>
      </c>
      <c r="L86" s="49" t="str">
        <f>入力!C86</f>
        <v>電線・ケーブル</v>
      </c>
      <c r="M86" s="48">
        <f t="shared" si="8"/>
        <v>0</v>
      </c>
      <c r="N86" s="47">
        <f>'1次効果'!G1032</f>
        <v>0</v>
      </c>
      <c r="O86" s="52">
        <f>'2次効果'!H655</f>
        <v>0</v>
      </c>
      <c r="P86" s="51">
        <f t="shared" si="9"/>
        <v>0</v>
      </c>
      <c r="Q86" s="36"/>
      <c r="R86" s="50" t="str">
        <f>入力!B86</f>
        <v>2721</v>
      </c>
      <c r="S86" s="49" t="str">
        <f>入力!C86</f>
        <v>電線・ケーブル</v>
      </c>
      <c r="T86" s="48">
        <f>M86*'1次効果'!M1032</f>
        <v>0</v>
      </c>
      <c r="U86" s="47">
        <f>'1次効果'!O1032</f>
        <v>0</v>
      </c>
      <c r="V86" s="47">
        <f>'2次効果'!P655</f>
        <v>0</v>
      </c>
      <c r="W86" s="46">
        <f t="shared" si="10"/>
        <v>0</v>
      </c>
      <c r="X86" s="36"/>
      <c r="Y86" s="50" t="str">
        <f>入力!B86</f>
        <v>2721</v>
      </c>
      <c r="Z86" s="49" t="str">
        <f>入力!C86</f>
        <v>電線・ケーブル</v>
      </c>
      <c r="AA86" s="48">
        <f>M86*'1次効果'!I1032</f>
        <v>0</v>
      </c>
      <c r="AB86" s="47">
        <f>'1次効果'!K1032</f>
        <v>0</v>
      </c>
      <c r="AC86" s="47">
        <f>'2次効果'!L655</f>
        <v>0</v>
      </c>
      <c r="AD86" s="46">
        <f t="shared" si="11"/>
        <v>0</v>
      </c>
    </row>
    <row r="87" spans="2:30">
      <c r="B87" s="50" t="str">
        <f>入力!B87</f>
        <v>2729</v>
      </c>
      <c r="C87" s="49" t="str">
        <f>入力!C87</f>
        <v>その他の非鉄金属製品</v>
      </c>
      <c r="D87" s="454">
        <f>+入力!AA87</f>
        <v>0</v>
      </c>
      <c r="F87" s="54"/>
      <c r="G87" s="54"/>
      <c r="H87" s="54"/>
      <c r="I87" s="54"/>
      <c r="J87" s="54"/>
      <c r="K87" s="50" t="str">
        <f>入力!B87</f>
        <v>2729</v>
      </c>
      <c r="L87" s="49" t="str">
        <f>入力!C87</f>
        <v>その他の非鉄金属製品</v>
      </c>
      <c r="M87" s="48">
        <f t="shared" si="8"/>
        <v>0</v>
      </c>
      <c r="N87" s="47">
        <f>'1次効果'!G1033</f>
        <v>0</v>
      </c>
      <c r="O87" s="52">
        <f>'2次効果'!H656</f>
        <v>0</v>
      </c>
      <c r="P87" s="51">
        <f t="shared" si="9"/>
        <v>0</v>
      </c>
      <c r="Q87" s="36"/>
      <c r="R87" s="50" t="str">
        <f>入力!B87</f>
        <v>2729</v>
      </c>
      <c r="S87" s="49" t="str">
        <f>入力!C87</f>
        <v>その他の非鉄金属製品</v>
      </c>
      <c r="T87" s="48">
        <f>M87*'1次効果'!M1033</f>
        <v>0</v>
      </c>
      <c r="U87" s="47">
        <f>'1次効果'!O1033</f>
        <v>0</v>
      </c>
      <c r="V87" s="47">
        <f>'2次効果'!P656</f>
        <v>0</v>
      </c>
      <c r="W87" s="46">
        <f t="shared" si="10"/>
        <v>0</v>
      </c>
      <c r="X87" s="36"/>
      <c r="Y87" s="50" t="str">
        <f>入力!B87</f>
        <v>2729</v>
      </c>
      <c r="Z87" s="49" t="str">
        <f>入力!C87</f>
        <v>その他の非鉄金属製品</v>
      </c>
      <c r="AA87" s="48">
        <f>M87*'1次効果'!I1033</f>
        <v>0</v>
      </c>
      <c r="AB87" s="47">
        <f>'1次効果'!K1033</f>
        <v>0</v>
      </c>
      <c r="AC87" s="47">
        <f>'2次効果'!L656</f>
        <v>0</v>
      </c>
      <c r="AD87" s="46">
        <f t="shared" si="11"/>
        <v>0</v>
      </c>
    </row>
    <row r="88" spans="2:30">
      <c r="B88" s="50" t="str">
        <f>入力!B88</f>
        <v>2811</v>
      </c>
      <c r="C88" s="49" t="str">
        <f>入力!C88</f>
        <v>建設用金属製品</v>
      </c>
      <c r="D88" s="454">
        <f>+入力!AA88</f>
        <v>0</v>
      </c>
      <c r="F88" s="54"/>
      <c r="G88" s="54"/>
      <c r="H88" s="54"/>
      <c r="I88" s="54"/>
      <c r="J88" s="54"/>
      <c r="K88" s="50" t="str">
        <f>入力!B88</f>
        <v>2811</v>
      </c>
      <c r="L88" s="49" t="str">
        <f>入力!C88</f>
        <v>建設用金属製品</v>
      </c>
      <c r="M88" s="48">
        <f t="shared" si="8"/>
        <v>0</v>
      </c>
      <c r="N88" s="47">
        <f>'1次効果'!G1034</f>
        <v>0</v>
      </c>
      <c r="O88" s="52">
        <f>'2次効果'!H657</f>
        <v>0</v>
      </c>
      <c r="P88" s="51">
        <f t="shared" si="9"/>
        <v>0</v>
      </c>
      <c r="Q88" s="36"/>
      <c r="R88" s="50" t="str">
        <f>入力!B88</f>
        <v>2811</v>
      </c>
      <c r="S88" s="49" t="str">
        <f>入力!C88</f>
        <v>建設用金属製品</v>
      </c>
      <c r="T88" s="48">
        <f>M88*'1次効果'!M1034</f>
        <v>0</v>
      </c>
      <c r="U88" s="47">
        <f>'1次効果'!O1034</f>
        <v>0</v>
      </c>
      <c r="V88" s="47">
        <f>'2次効果'!P657</f>
        <v>0</v>
      </c>
      <c r="W88" s="46">
        <f t="shared" si="10"/>
        <v>0</v>
      </c>
      <c r="X88" s="36"/>
      <c r="Y88" s="50" t="str">
        <f>入力!B88</f>
        <v>2811</v>
      </c>
      <c r="Z88" s="49" t="str">
        <f>入力!C88</f>
        <v>建設用金属製品</v>
      </c>
      <c r="AA88" s="48">
        <f>M88*'1次効果'!I1034</f>
        <v>0</v>
      </c>
      <c r="AB88" s="47">
        <f>'1次効果'!K1034</f>
        <v>0</v>
      </c>
      <c r="AC88" s="47">
        <f>'2次効果'!L657</f>
        <v>0</v>
      </c>
      <c r="AD88" s="46">
        <f t="shared" si="11"/>
        <v>0</v>
      </c>
    </row>
    <row r="89" spans="2:30">
      <c r="B89" s="50" t="str">
        <f>入力!B89</f>
        <v>2812</v>
      </c>
      <c r="C89" s="49" t="str">
        <f>入力!C89</f>
        <v>建築用金属製品</v>
      </c>
      <c r="D89" s="454">
        <f>+入力!AA89</f>
        <v>0</v>
      </c>
      <c r="F89" s="54"/>
      <c r="G89" s="54"/>
      <c r="H89" s="54"/>
      <c r="I89" s="54"/>
      <c r="J89" s="54"/>
      <c r="K89" s="50" t="str">
        <f>入力!B89</f>
        <v>2812</v>
      </c>
      <c r="L89" s="49" t="str">
        <f>入力!C89</f>
        <v>建築用金属製品</v>
      </c>
      <c r="M89" s="48">
        <f t="shared" si="8"/>
        <v>0</v>
      </c>
      <c r="N89" s="47">
        <f>'1次効果'!G1035</f>
        <v>0</v>
      </c>
      <c r="O89" s="52">
        <f>'2次効果'!H658</f>
        <v>0</v>
      </c>
      <c r="P89" s="51">
        <f t="shared" si="9"/>
        <v>0</v>
      </c>
      <c r="Q89" s="36"/>
      <c r="R89" s="50" t="str">
        <f>入力!B89</f>
        <v>2812</v>
      </c>
      <c r="S89" s="49" t="str">
        <f>入力!C89</f>
        <v>建築用金属製品</v>
      </c>
      <c r="T89" s="48">
        <f>M89*'1次効果'!M1035</f>
        <v>0</v>
      </c>
      <c r="U89" s="47">
        <f>'1次効果'!O1035</f>
        <v>0</v>
      </c>
      <c r="V89" s="47">
        <f>'2次効果'!P658</f>
        <v>0</v>
      </c>
      <c r="W89" s="46">
        <f t="shared" si="10"/>
        <v>0</v>
      </c>
      <c r="X89" s="36"/>
      <c r="Y89" s="50" t="str">
        <f>入力!B89</f>
        <v>2812</v>
      </c>
      <c r="Z89" s="49" t="str">
        <f>入力!C89</f>
        <v>建築用金属製品</v>
      </c>
      <c r="AA89" s="48">
        <f>M89*'1次効果'!I1035</f>
        <v>0</v>
      </c>
      <c r="AB89" s="47">
        <f>'1次効果'!K1035</f>
        <v>0</v>
      </c>
      <c r="AC89" s="47">
        <f>'2次効果'!L658</f>
        <v>0</v>
      </c>
      <c r="AD89" s="46">
        <f t="shared" si="11"/>
        <v>0</v>
      </c>
    </row>
    <row r="90" spans="2:30">
      <c r="B90" s="50" t="str">
        <f>入力!B90</f>
        <v>2891</v>
      </c>
      <c r="C90" s="49" t="str">
        <f>入力!C90</f>
        <v>ガス・石油機器・暖房・調理装置</v>
      </c>
      <c r="D90" s="454">
        <f>+入力!AA90</f>
        <v>0</v>
      </c>
      <c r="F90" s="54"/>
      <c r="G90" s="54"/>
      <c r="H90" s="54"/>
      <c r="I90" s="54"/>
      <c r="J90" s="54"/>
      <c r="K90" s="50" t="str">
        <f>入力!B90</f>
        <v>2891</v>
      </c>
      <c r="L90" s="49" t="str">
        <f>入力!C90</f>
        <v>ガス・石油機器・暖房・調理装置</v>
      </c>
      <c r="M90" s="48">
        <f t="shared" si="8"/>
        <v>0</v>
      </c>
      <c r="N90" s="47">
        <f>'1次効果'!G1036</f>
        <v>0</v>
      </c>
      <c r="O90" s="52">
        <f>'2次効果'!H659</f>
        <v>0</v>
      </c>
      <c r="P90" s="51">
        <f t="shared" si="9"/>
        <v>0</v>
      </c>
      <c r="Q90" s="36"/>
      <c r="R90" s="50" t="str">
        <f>入力!B90</f>
        <v>2891</v>
      </c>
      <c r="S90" s="49" t="str">
        <f>入力!C90</f>
        <v>ガス・石油機器・暖房・調理装置</v>
      </c>
      <c r="T90" s="48">
        <f>M90*'1次効果'!M1036</f>
        <v>0</v>
      </c>
      <c r="U90" s="47">
        <f>'1次効果'!O1036</f>
        <v>0</v>
      </c>
      <c r="V90" s="47">
        <f>'2次効果'!P659</f>
        <v>0</v>
      </c>
      <c r="W90" s="46">
        <f t="shared" si="10"/>
        <v>0</v>
      </c>
      <c r="X90" s="36"/>
      <c r="Y90" s="50" t="str">
        <f>入力!B90</f>
        <v>2891</v>
      </c>
      <c r="Z90" s="49" t="str">
        <f>入力!C90</f>
        <v>ガス・石油機器・暖房・調理装置</v>
      </c>
      <c r="AA90" s="48">
        <f>M90*'1次効果'!I1036</f>
        <v>0</v>
      </c>
      <c r="AB90" s="47">
        <f>'1次効果'!K1036</f>
        <v>0</v>
      </c>
      <c r="AC90" s="47">
        <f>'2次効果'!L659</f>
        <v>0</v>
      </c>
      <c r="AD90" s="46">
        <f t="shared" si="11"/>
        <v>0</v>
      </c>
    </row>
    <row r="91" spans="2:30">
      <c r="B91" s="50" t="str">
        <f>入力!B91</f>
        <v>2899</v>
      </c>
      <c r="C91" s="49" t="str">
        <f>入力!C91</f>
        <v>その他の金属製品</v>
      </c>
      <c r="D91" s="454">
        <f>+入力!AA91</f>
        <v>0</v>
      </c>
      <c r="F91" s="54"/>
      <c r="G91" s="54"/>
      <c r="H91" s="54"/>
      <c r="I91" s="54"/>
      <c r="J91" s="54"/>
      <c r="K91" s="50" t="str">
        <f>入力!B91</f>
        <v>2899</v>
      </c>
      <c r="L91" s="49" t="str">
        <f>入力!C91</f>
        <v>その他の金属製品</v>
      </c>
      <c r="M91" s="48">
        <f t="shared" si="8"/>
        <v>0</v>
      </c>
      <c r="N91" s="47">
        <f>'1次効果'!G1037</f>
        <v>0</v>
      </c>
      <c r="O91" s="52">
        <f>'2次効果'!H660</f>
        <v>0</v>
      </c>
      <c r="P91" s="51">
        <f t="shared" si="9"/>
        <v>0</v>
      </c>
      <c r="Q91" s="36"/>
      <c r="R91" s="50" t="str">
        <f>入力!B91</f>
        <v>2899</v>
      </c>
      <c r="S91" s="49" t="str">
        <f>入力!C91</f>
        <v>その他の金属製品</v>
      </c>
      <c r="T91" s="48">
        <f>M91*'1次効果'!M1037</f>
        <v>0</v>
      </c>
      <c r="U91" s="47">
        <f>'1次効果'!O1037</f>
        <v>0</v>
      </c>
      <c r="V91" s="47">
        <f>'2次効果'!P660</f>
        <v>0</v>
      </c>
      <c r="W91" s="46">
        <f t="shared" si="10"/>
        <v>0</v>
      </c>
      <c r="X91" s="36"/>
      <c r="Y91" s="50" t="str">
        <f>入力!B91</f>
        <v>2899</v>
      </c>
      <c r="Z91" s="49" t="str">
        <f>入力!C91</f>
        <v>その他の金属製品</v>
      </c>
      <c r="AA91" s="48">
        <f>M91*'1次効果'!I1037</f>
        <v>0</v>
      </c>
      <c r="AB91" s="47">
        <f>'1次効果'!K1037</f>
        <v>0</v>
      </c>
      <c r="AC91" s="47">
        <f>'2次効果'!L660</f>
        <v>0</v>
      </c>
      <c r="AD91" s="46">
        <f t="shared" si="11"/>
        <v>0</v>
      </c>
    </row>
    <row r="92" spans="2:30">
      <c r="B92" s="50" t="str">
        <f>入力!B92</f>
        <v>2911</v>
      </c>
      <c r="C92" s="49" t="str">
        <f>入力!C92</f>
        <v>ボイラ・原動機</v>
      </c>
      <c r="D92" s="454">
        <f>+入力!AA92</f>
        <v>0</v>
      </c>
      <c r="F92" s="54"/>
      <c r="G92" s="54"/>
      <c r="H92" s="54"/>
      <c r="I92" s="54"/>
      <c r="J92" s="54"/>
      <c r="K92" s="50" t="str">
        <f>入力!B92</f>
        <v>2911</v>
      </c>
      <c r="L92" s="49" t="str">
        <f>入力!C92</f>
        <v>ボイラ・原動機</v>
      </c>
      <c r="M92" s="48">
        <f t="shared" si="8"/>
        <v>0</v>
      </c>
      <c r="N92" s="47">
        <f>'1次効果'!G1038</f>
        <v>0</v>
      </c>
      <c r="O92" s="52">
        <f>'2次効果'!H661</f>
        <v>0</v>
      </c>
      <c r="P92" s="51">
        <f t="shared" si="9"/>
        <v>0</v>
      </c>
      <c r="Q92" s="36"/>
      <c r="R92" s="50" t="str">
        <f>入力!B92</f>
        <v>2911</v>
      </c>
      <c r="S92" s="49" t="str">
        <f>入力!C92</f>
        <v>ボイラ・原動機</v>
      </c>
      <c r="T92" s="48">
        <f>M92*'1次効果'!M1038</f>
        <v>0</v>
      </c>
      <c r="U92" s="47">
        <f>'1次効果'!O1038</f>
        <v>0</v>
      </c>
      <c r="V92" s="47">
        <f>'2次効果'!P661</f>
        <v>0</v>
      </c>
      <c r="W92" s="46">
        <f t="shared" si="10"/>
        <v>0</v>
      </c>
      <c r="X92" s="36"/>
      <c r="Y92" s="50" t="str">
        <f>入力!B92</f>
        <v>2911</v>
      </c>
      <c r="Z92" s="49" t="str">
        <f>入力!C92</f>
        <v>ボイラ・原動機</v>
      </c>
      <c r="AA92" s="48">
        <f>M92*'1次効果'!I1038</f>
        <v>0</v>
      </c>
      <c r="AB92" s="47">
        <f>'1次効果'!K1038</f>
        <v>0</v>
      </c>
      <c r="AC92" s="47">
        <f>'2次効果'!L661</f>
        <v>0</v>
      </c>
      <c r="AD92" s="46">
        <f t="shared" si="11"/>
        <v>0</v>
      </c>
    </row>
    <row r="93" spans="2:30">
      <c r="B93" s="50" t="str">
        <f>入力!B93</f>
        <v>2912</v>
      </c>
      <c r="C93" s="49" t="str">
        <f>入力!C93</f>
        <v>ポンプ・圧縮機</v>
      </c>
      <c r="D93" s="454">
        <f>+入力!AA93</f>
        <v>0</v>
      </c>
      <c r="F93" s="54"/>
      <c r="G93" s="54"/>
      <c r="H93" s="54"/>
      <c r="I93" s="54"/>
      <c r="J93" s="54"/>
      <c r="K93" s="50" t="str">
        <f>入力!B93</f>
        <v>2912</v>
      </c>
      <c r="L93" s="49" t="str">
        <f>入力!C93</f>
        <v>ポンプ・圧縮機</v>
      </c>
      <c r="M93" s="48">
        <f t="shared" si="8"/>
        <v>0</v>
      </c>
      <c r="N93" s="47">
        <f>'1次効果'!G1039</f>
        <v>0</v>
      </c>
      <c r="O93" s="52">
        <f>'2次効果'!H662</f>
        <v>0</v>
      </c>
      <c r="P93" s="51">
        <f t="shared" si="9"/>
        <v>0</v>
      </c>
      <c r="Q93" s="36"/>
      <c r="R93" s="50" t="str">
        <f>入力!B93</f>
        <v>2912</v>
      </c>
      <c r="S93" s="49" t="str">
        <f>入力!C93</f>
        <v>ポンプ・圧縮機</v>
      </c>
      <c r="T93" s="48">
        <f>M93*'1次効果'!M1039</f>
        <v>0</v>
      </c>
      <c r="U93" s="47">
        <f>'1次効果'!O1039</f>
        <v>0</v>
      </c>
      <c r="V93" s="47">
        <f>'2次効果'!P662</f>
        <v>0</v>
      </c>
      <c r="W93" s="46">
        <f t="shared" si="10"/>
        <v>0</v>
      </c>
      <c r="X93" s="36"/>
      <c r="Y93" s="50" t="str">
        <f>入力!B93</f>
        <v>2912</v>
      </c>
      <c r="Z93" s="49" t="str">
        <f>入力!C93</f>
        <v>ポンプ・圧縮機</v>
      </c>
      <c r="AA93" s="48">
        <f>M93*'1次効果'!I1039</f>
        <v>0</v>
      </c>
      <c r="AB93" s="47">
        <f>'1次効果'!K1039</f>
        <v>0</v>
      </c>
      <c r="AC93" s="47">
        <f>'2次効果'!L662</f>
        <v>0</v>
      </c>
      <c r="AD93" s="46">
        <f t="shared" si="11"/>
        <v>0</v>
      </c>
    </row>
    <row r="94" spans="2:30">
      <c r="B94" s="50" t="str">
        <f>入力!B94</f>
        <v>2913</v>
      </c>
      <c r="C94" s="49" t="str">
        <f>入力!C94</f>
        <v>運搬機械</v>
      </c>
      <c r="D94" s="454">
        <f>+入力!AA94</f>
        <v>0</v>
      </c>
      <c r="F94" s="54"/>
      <c r="G94" s="54"/>
      <c r="H94" s="54"/>
      <c r="I94" s="54"/>
      <c r="J94" s="54"/>
      <c r="K94" s="50" t="str">
        <f>入力!B94</f>
        <v>2913</v>
      </c>
      <c r="L94" s="49" t="str">
        <f>入力!C94</f>
        <v>運搬機械</v>
      </c>
      <c r="M94" s="48">
        <f t="shared" si="8"/>
        <v>0</v>
      </c>
      <c r="N94" s="47">
        <f>'1次効果'!G1040</f>
        <v>0</v>
      </c>
      <c r="O94" s="52">
        <f>'2次効果'!H663</f>
        <v>0</v>
      </c>
      <c r="P94" s="51">
        <f t="shared" si="9"/>
        <v>0</v>
      </c>
      <c r="Q94" s="36"/>
      <c r="R94" s="50" t="str">
        <f>入力!B94</f>
        <v>2913</v>
      </c>
      <c r="S94" s="49" t="str">
        <f>入力!C94</f>
        <v>運搬機械</v>
      </c>
      <c r="T94" s="48">
        <f>M94*'1次効果'!M1040</f>
        <v>0</v>
      </c>
      <c r="U94" s="47">
        <f>'1次効果'!O1040</f>
        <v>0</v>
      </c>
      <c r="V94" s="47">
        <f>'2次効果'!P663</f>
        <v>0</v>
      </c>
      <c r="W94" s="46">
        <f t="shared" si="10"/>
        <v>0</v>
      </c>
      <c r="X94" s="36"/>
      <c r="Y94" s="50" t="str">
        <f>入力!B94</f>
        <v>2913</v>
      </c>
      <c r="Z94" s="49" t="str">
        <f>入力!C94</f>
        <v>運搬機械</v>
      </c>
      <c r="AA94" s="48">
        <f>M94*'1次効果'!I1040</f>
        <v>0</v>
      </c>
      <c r="AB94" s="47">
        <f>'1次効果'!K1040</f>
        <v>0</v>
      </c>
      <c r="AC94" s="47">
        <f>'2次効果'!L663</f>
        <v>0</v>
      </c>
      <c r="AD94" s="46">
        <f t="shared" si="11"/>
        <v>0</v>
      </c>
    </row>
    <row r="95" spans="2:30">
      <c r="B95" s="50" t="str">
        <f>入力!B95</f>
        <v>2914</v>
      </c>
      <c r="C95" s="49" t="str">
        <f>入力!C95</f>
        <v>冷凍機・温湿調整装置</v>
      </c>
      <c r="D95" s="454">
        <f>+入力!AA95</f>
        <v>0</v>
      </c>
      <c r="F95" s="54"/>
      <c r="G95" s="54"/>
      <c r="H95" s="54"/>
      <c r="I95" s="54"/>
      <c r="J95" s="54"/>
      <c r="K95" s="50" t="str">
        <f>入力!B95</f>
        <v>2914</v>
      </c>
      <c r="L95" s="49" t="str">
        <f>入力!C95</f>
        <v>冷凍機・温湿調整装置</v>
      </c>
      <c r="M95" s="48">
        <f t="shared" si="8"/>
        <v>0</v>
      </c>
      <c r="N95" s="47">
        <f>'1次効果'!G1041</f>
        <v>0</v>
      </c>
      <c r="O95" s="52">
        <f>'2次効果'!H664</f>
        <v>0</v>
      </c>
      <c r="P95" s="51">
        <f t="shared" si="9"/>
        <v>0</v>
      </c>
      <c r="Q95" s="36"/>
      <c r="R95" s="50" t="str">
        <f>入力!B95</f>
        <v>2914</v>
      </c>
      <c r="S95" s="49" t="str">
        <f>入力!C95</f>
        <v>冷凍機・温湿調整装置</v>
      </c>
      <c r="T95" s="48">
        <f>M95*'1次効果'!M1041</f>
        <v>0</v>
      </c>
      <c r="U95" s="47">
        <f>'1次効果'!O1041</f>
        <v>0</v>
      </c>
      <c r="V95" s="47">
        <f>'2次効果'!P664</f>
        <v>0</v>
      </c>
      <c r="W95" s="46">
        <f t="shared" si="10"/>
        <v>0</v>
      </c>
      <c r="X95" s="36"/>
      <c r="Y95" s="50" t="str">
        <f>入力!B95</f>
        <v>2914</v>
      </c>
      <c r="Z95" s="49" t="str">
        <f>入力!C95</f>
        <v>冷凍機・温湿調整装置</v>
      </c>
      <c r="AA95" s="48">
        <f>M95*'1次効果'!I1041</f>
        <v>0</v>
      </c>
      <c r="AB95" s="47">
        <f>'1次効果'!K1041</f>
        <v>0</v>
      </c>
      <c r="AC95" s="47">
        <f>'2次効果'!L664</f>
        <v>0</v>
      </c>
      <c r="AD95" s="46">
        <f t="shared" si="11"/>
        <v>0</v>
      </c>
    </row>
    <row r="96" spans="2:30">
      <c r="B96" s="50" t="str">
        <f>入力!B96</f>
        <v>2919</v>
      </c>
      <c r="C96" s="49" t="str">
        <f>入力!C96</f>
        <v>その他のはん用機械</v>
      </c>
      <c r="D96" s="454">
        <f>+入力!AA96</f>
        <v>0</v>
      </c>
      <c r="F96" s="54"/>
      <c r="G96" s="54"/>
      <c r="H96" s="54"/>
      <c r="I96" s="54"/>
      <c r="J96" s="54"/>
      <c r="K96" s="50" t="str">
        <f>入力!B96</f>
        <v>2919</v>
      </c>
      <c r="L96" s="49" t="str">
        <f>入力!C96</f>
        <v>その他のはん用機械</v>
      </c>
      <c r="M96" s="48">
        <f t="shared" si="8"/>
        <v>0</v>
      </c>
      <c r="N96" s="47">
        <f>'1次効果'!G1042</f>
        <v>0</v>
      </c>
      <c r="O96" s="52">
        <f>'2次効果'!H665</f>
        <v>0</v>
      </c>
      <c r="P96" s="51">
        <f t="shared" si="9"/>
        <v>0</v>
      </c>
      <c r="Q96" s="36"/>
      <c r="R96" s="50" t="str">
        <f>入力!B96</f>
        <v>2919</v>
      </c>
      <c r="S96" s="49" t="str">
        <f>入力!C96</f>
        <v>その他のはん用機械</v>
      </c>
      <c r="T96" s="48">
        <f>M96*'1次効果'!M1042</f>
        <v>0</v>
      </c>
      <c r="U96" s="47">
        <f>'1次効果'!O1042</f>
        <v>0</v>
      </c>
      <c r="V96" s="47">
        <f>'2次効果'!P665</f>
        <v>0</v>
      </c>
      <c r="W96" s="46">
        <f t="shared" si="10"/>
        <v>0</v>
      </c>
      <c r="X96" s="36"/>
      <c r="Y96" s="50" t="str">
        <f>入力!B96</f>
        <v>2919</v>
      </c>
      <c r="Z96" s="49" t="str">
        <f>入力!C96</f>
        <v>その他のはん用機械</v>
      </c>
      <c r="AA96" s="48">
        <f>M96*'1次効果'!I1042</f>
        <v>0</v>
      </c>
      <c r="AB96" s="47">
        <f>'1次効果'!K1042</f>
        <v>0</v>
      </c>
      <c r="AC96" s="47">
        <f>'2次効果'!L665</f>
        <v>0</v>
      </c>
      <c r="AD96" s="46">
        <f t="shared" si="11"/>
        <v>0</v>
      </c>
    </row>
    <row r="97" spans="2:30">
      <c r="B97" s="50" t="str">
        <f>入力!B97</f>
        <v>3011</v>
      </c>
      <c r="C97" s="49" t="str">
        <f>入力!C97</f>
        <v>農業用機械</v>
      </c>
      <c r="D97" s="454">
        <f>+入力!AA97</f>
        <v>0</v>
      </c>
      <c r="F97" s="54"/>
      <c r="G97" s="54"/>
      <c r="H97" s="54"/>
      <c r="I97" s="54"/>
      <c r="J97" s="54"/>
      <c r="K97" s="50" t="str">
        <f>入力!B97</f>
        <v>3011</v>
      </c>
      <c r="L97" s="49" t="str">
        <f>入力!C97</f>
        <v>農業用機械</v>
      </c>
      <c r="M97" s="48">
        <f t="shared" si="8"/>
        <v>0</v>
      </c>
      <c r="N97" s="47">
        <f>'1次効果'!G1043</f>
        <v>0</v>
      </c>
      <c r="O97" s="52">
        <f>'2次効果'!H666</f>
        <v>0</v>
      </c>
      <c r="P97" s="51">
        <f t="shared" si="9"/>
        <v>0</v>
      </c>
      <c r="Q97" s="36"/>
      <c r="R97" s="50" t="str">
        <f>入力!B97</f>
        <v>3011</v>
      </c>
      <c r="S97" s="49" t="str">
        <f>入力!C97</f>
        <v>農業用機械</v>
      </c>
      <c r="T97" s="48">
        <f>M97*'1次効果'!M1043</f>
        <v>0</v>
      </c>
      <c r="U97" s="47">
        <f>'1次効果'!O1043</f>
        <v>0</v>
      </c>
      <c r="V97" s="47">
        <f>'2次効果'!P666</f>
        <v>0</v>
      </c>
      <c r="W97" s="46">
        <f t="shared" si="10"/>
        <v>0</v>
      </c>
      <c r="X97" s="36"/>
      <c r="Y97" s="50" t="str">
        <f>入力!B97</f>
        <v>3011</v>
      </c>
      <c r="Z97" s="49" t="str">
        <f>入力!C97</f>
        <v>農業用機械</v>
      </c>
      <c r="AA97" s="48">
        <f>M97*'1次効果'!I1043</f>
        <v>0</v>
      </c>
      <c r="AB97" s="47">
        <f>'1次効果'!K1043</f>
        <v>0</v>
      </c>
      <c r="AC97" s="47">
        <f>'2次効果'!L666</f>
        <v>0</v>
      </c>
      <c r="AD97" s="46">
        <f t="shared" si="11"/>
        <v>0</v>
      </c>
    </row>
    <row r="98" spans="2:30">
      <c r="B98" s="50" t="str">
        <f>入力!B98</f>
        <v>3012</v>
      </c>
      <c r="C98" s="49" t="str">
        <f>入力!C98</f>
        <v>建設・鉱山機械</v>
      </c>
      <c r="D98" s="454">
        <f>+入力!AA98</f>
        <v>0</v>
      </c>
      <c r="F98" s="54"/>
      <c r="G98" s="54"/>
      <c r="H98" s="54"/>
      <c r="I98" s="54"/>
      <c r="J98" s="54"/>
      <c r="K98" s="50" t="str">
        <f>入力!B98</f>
        <v>3012</v>
      </c>
      <c r="L98" s="49" t="str">
        <f>入力!C98</f>
        <v>建設・鉱山機械</v>
      </c>
      <c r="M98" s="48">
        <f t="shared" si="8"/>
        <v>0</v>
      </c>
      <c r="N98" s="47">
        <f>'1次効果'!G1044</f>
        <v>0</v>
      </c>
      <c r="O98" s="52">
        <f>'2次効果'!H667</f>
        <v>0</v>
      </c>
      <c r="P98" s="51">
        <f t="shared" si="9"/>
        <v>0</v>
      </c>
      <c r="Q98" s="36"/>
      <c r="R98" s="50" t="str">
        <f>入力!B98</f>
        <v>3012</v>
      </c>
      <c r="S98" s="49" t="str">
        <f>入力!C98</f>
        <v>建設・鉱山機械</v>
      </c>
      <c r="T98" s="48">
        <f>M98*'1次効果'!M1044</f>
        <v>0</v>
      </c>
      <c r="U98" s="47">
        <f>'1次効果'!O1044</f>
        <v>0</v>
      </c>
      <c r="V98" s="47">
        <f>'2次効果'!P667</f>
        <v>0</v>
      </c>
      <c r="W98" s="46">
        <f t="shared" si="10"/>
        <v>0</v>
      </c>
      <c r="X98" s="36"/>
      <c r="Y98" s="50" t="str">
        <f>入力!B98</f>
        <v>3012</v>
      </c>
      <c r="Z98" s="49" t="str">
        <f>入力!C98</f>
        <v>建設・鉱山機械</v>
      </c>
      <c r="AA98" s="48">
        <f>M98*'1次効果'!I1044</f>
        <v>0</v>
      </c>
      <c r="AB98" s="47">
        <f>'1次効果'!K1044</f>
        <v>0</v>
      </c>
      <c r="AC98" s="47">
        <f>'2次効果'!L667</f>
        <v>0</v>
      </c>
      <c r="AD98" s="46">
        <f t="shared" si="11"/>
        <v>0</v>
      </c>
    </row>
    <row r="99" spans="2:30">
      <c r="B99" s="50" t="str">
        <f>入力!B99</f>
        <v>3013</v>
      </c>
      <c r="C99" s="49" t="str">
        <f>入力!C99</f>
        <v>繊維機械</v>
      </c>
      <c r="D99" s="454">
        <f>+入力!AA99</f>
        <v>0</v>
      </c>
      <c r="F99" s="54"/>
      <c r="G99" s="54"/>
      <c r="H99" s="54"/>
      <c r="I99" s="54"/>
      <c r="J99" s="54"/>
      <c r="K99" s="50" t="str">
        <f>入力!B99</f>
        <v>3013</v>
      </c>
      <c r="L99" s="49" t="str">
        <f>入力!C99</f>
        <v>繊維機械</v>
      </c>
      <c r="M99" s="48">
        <f t="shared" si="8"/>
        <v>0</v>
      </c>
      <c r="N99" s="47">
        <f>'1次効果'!G1045</f>
        <v>0</v>
      </c>
      <c r="O99" s="52">
        <f>'2次効果'!H668</f>
        <v>0</v>
      </c>
      <c r="P99" s="51">
        <f t="shared" si="9"/>
        <v>0</v>
      </c>
      <c r="Q99" s="36"/>
      <c r="R99" s="50" t="str">
        <f>入力!B99</f>
        <v>3013</v>
      </c>
      <c r="S99" s="49" t="str">
        <f>入力!C99</f>
        <v>繊維機械</v>
      </c>
      <c r="T99" s="48">
        <f>M99*'1次効果'!M1045</f>
        <v>0</v>
      </c>
      <c r="U99" s="47">
        <f>'1次効果'!O1045</f>
        <v>0</v>
      </c>
      <c r="V99" s="47">
        <f>'2次効果'!P668</f>
        <v>0</v>
      </c>
      <c r="W99" s="46">
        <f t="shared" si="10"/>
        <v>0</v>
      </c>
      <c r="X99" s="36"/>
      <c r="Y99" s="50" t="str">
        <f>入力!B99</f>
        <v>3013</v>
      </c>
      <c r="Z99" s="49" t="str">
        <f>入力!C99</f>
        <v>繊維機械</v>
      </c>
      <c r="AA99" s="48">
        <f>M99*'1次効果'!I1045</f>
        <v>0</v>
      </c>
      <c r="AB99" s="47">
        <f>'1次効果'!K1045</f>
        <v>0</v>
      </c>
      <c r="AC99" s="47">
        <f>'2次効果'!L668</f>
        <v>0</v>
      </c>
      <c r="AD99" s="46">
        <f t="shared" si="11"/>
        <v>0</v>
      </c>
    </row>
    <row r="100" spans="2:30">
      <c r="B100" s="50" t="str">
        <f>入力!B100</f>
        <v>3014</v>
      </c>
      <c r="C100" s="49" t="str">
        <f>入力!C100</f>
        <v>生活関連産業用機械</v>
      </c>
      <c r="D100" s="454">
        <f>+入力!AA100</f>
        <v>0</v>
      </c>
      <c r="F100" s="54"/>
      <c r="G100" s="54"/>
      <c r="H100" s="54"/>
      <c r="I100" s="54"/>
      <c r="J100" s="54"/>
      <c r="K100" s="50" t="str">
        <f>入力!B100</f>
        <v>3014</v>
      </c>
      <c r="L100" s="49" t="str">
        <f>入力!C100</f>
        <v>生活関連産業用機械</v>
      </c>
      <c r="M100" s="48">
        <f t="shared" ref="M100:M131" si="12">D100</f>
        <v>0</v>
      </c>
      <c r="N100" s="47">
        <f>'1次効果'!G1046</f>
        <v>0</v>
      </c>
      <c r="O100" s="52">
        <f>'2次効果'!H669</f>
        <v>0</v>
      </c>
      <c r="P100" s="51">
        <f t="shared" ref="P100:P131" si="13">SUM(M100:O100)</f>
        <v>0</v>
      </c>
      <c r="Q100" s="36"/>
      <c r="R100" s="50" t="str">
        <f>入力!B100</f>
        <v>3014</v>
      </c>
      <c r="S100" s="49" t="str">
        <f>入力!C100</f>
        <v>生活関連産業用機械</v>
      </c>
      <c r="T100" s="48">
        <f>M100*'1次効果'!M1046</f>
        <v>0</v>
      </c>
      <c r="U100" s="47">
        <f>'1次効果'!O1046</f>
        <v>0</v>
      </c>
      <c r="V100" s="47">
        <f>'2次効果'!P669</f>
        <v>0</v>
      </c>
      <c r="W100" s="46">
        <f t="shared" ref="W100:W131" si="14">SUM(T100:V100)</f>
        <v>0</v>
      </c>
      <c r="X100" s="36"/>
      <c r="Y100" s="50" t="str">
        <f>入力!B100</f>
        <v>3014</v>
      </c>
      <c r="Z100" s="49" t="str">
        <f>入力!C100</f>
        <v>生活関連産業用機械</v>
      </c>
      <c r="AA100" s="48">
        <f>M100*'1次効果'!I1046</f>
        <v>0</v>
      </c>
      <c r="AB100" s="47">
        <f>'1次効果'!K1046</f>
        <v>0</v>
      </c>
      <c r="AC100" s="47">
        <f>'2次効果'!L669</f>
        <v>0</v>
      </c>
      <c r="AD100" s="46">
        <f t="shared" ref="AD100:AD131" si="15">SUM(AA100:AC100)</f>
        <v>0</v>
      </c>
    </row>
    <row r="101" spans="2:30">
      <c r="B101" s="50" t="str">
        <f>入力!B101</f>
        <v>3015</v>
      </c>
      <c r="C101" s="49" t="str">
        <f>入力!C101</f>
        <v>基礎素材産業用機械</v>
      </c>
      <c r="D101" s="454">
        <f>+入力!AA101</f>
        <v>0</v>
      </c>
      <c r="F101" s="54"/>
      <c r="G101" s="54"/>
      <c r="H101" s="54"/>
      <c r="I101" s="54"/>
      <c r="J101" s="54"/>
      <c r="K101" s="50" t="str">
        <f>入力!B101</f>
        <v>3015</v>
      </c>
      <c r="L101" s="49" t="str">
        <f>入力!C101</f>
        <v>基礎素材産業用機械</v>
      </c>
      <c r="M101" s="48">
        <f t="shared" si="12"/>
        <v>0</v>
      </c>
      <c r="N101" s="47">
        <f>'1次効果'!G1047</f>
        <v>0</v>
      </c>
      <c r="O101" s="52">
        <f>'2次効果'!H670</f>
        <v>0</v>
      </c>
      <c r="P101" s="51">
        <f t="shared" si="13"/>
        <v>0</v>
      </c>
      <c r="Q101" s="36"/>
      <c r="R101" s="50" t="str">
        <f>入力!B101</f>
        <v>3015</v>
      </c>
      <c r="S101" s="49" t="str">
        <f>入力!C101</f>
        <v>基礎素材産業用機械</v>
      </c>
      <c r="T101" s="48">
        <f>M101*'1次効果'!M1047</f>
        <v>0</v>
      </c>
      <c r="U101" s="47">
        <f>'1次効果'!O1047</f>
        <v>0</v>
      </c>
      <c r="V101" s="47">
        <f>'2次効果'!P670</f>
        <v>0</v>
      </c>
      <c r="W101" s="46">
        <f t="shared" si="14"/>
        <v>0</v>
      </c>
      <c r="X101" s="36"/>
      <c r="Y101" s="50" t="str">
        <f>入力!B101</f>
        <v>3015</v>
      </c>
      <c r="Z101" s="49" t="str">
        <f>入力!C101</f>
        <v>基礎素材産業用機械</v>
      </c>
      <c r="AA101" s="48">
        <f>M101*'1次効果'!I1047</f>
        <v>0</v>
      </c>
      <c r="AB101" s="47">
        <f>'1次効果'!K1047</f>
        <v>0</v>
      </c>
      <c r="AC101" s="47">
        <f>'2次効果'!L670</f>
        <v>0</v>
      </c>
      <c r="AD101" s="46">
        <f t="shared" si="15"/>
        <v>0</v>
      </c>
    </row>
    <row r="102" spans="2:30">
      <c r="B102" s="50" t="str">
        <f>入力!B102</f>
        <v>3016</v>
      </c>
      <c r="C102" s="49" t="str">
        <f>入力!C102</f>
        <v>金属加工機械</v>
      </c>
      <c r="D102" s="454">
        <f>+入力!AA102</f>
        <v>0</v>
      </c>
      <c r="F102" s="54"/>
      <c r="G102" s="54"/>
      <c r="H102" s="54"/>
      <c r="I102" s="54"/>
      <c r="J102" s="54"/>
      <c r="K102" s="50" t="str">
        <f>入力!B102</f>
        <v>3016</v>
      </c>
      <c r="L102" s="49" t="str">
        <f>入力!C102</f>
        <v>金属加工機械</v>
      </c>
      <c r="M102" s="48">
        <f t="shared" si="12"/>
        <v>0</v>
      </c>
      <c r="N102" s="47">
        <f>'1次効果'!G1048</f>
        <v>0</v>
      </c>
      <c r="O102" s="52">
        <f>'2次効果'!H671</f>
        <v>0</v>
      </c>
      <c r="P102" s="51">
        <f t="shared" si="13"/>
        <v>0</v>
      </c>
      <c r="Q102" s="36"/>
      <c r="R102" s="50" t="str">
        <f>入力!B102</f>
        <v>3016</v>
      </c>
      <c r="S102" s="49" t="str">
        <f>入力!C102</f>
        <v>金属加工機械</v>
      </c>
      <c r="T102" s="48">
        <f>M102*'1次効果'!M1048</f>
        <v>0</v>
      </c>
      <c r="U102" s="47">
        <f>'1次効果'!O1048</f>
        <v>0</v>
      </c>
      <c r="V102" s="47">
        <f>'2次効果'!P671</f>
        <v>0</v>
      </c>
      <c r="W102" s="46">
        <f t="shared" si="14"/>
        <v>0</v>
      </c>
      <c r="X102" s="36"/>
      <c r="Y102" s="50" t="str">
        <f>入力!B102</f>
        <v>3016</v>
      </c>
      <c r="Z102" s="49" t="str">
        <f>入力!C102</f>
        <v>金属加工機械</v>
      </c>
      <c r="AA102" s="48">
        <f>M102*'1次効果'!I1048</f>
        <v>0</v>
      </c>
      <c r="AB102" s="47">
        <f>'1次効果'!K1048</f>
        <v>0</v>
      </c>
      <c r="AC102" s="47">
        <f>'2次効果'!L671</f>
        <v>0</v>
      </c>
      <c r="AD102" s="46">
        <f t="shared" si="15"/>
        <v>0</v>
      </c>
    </row>
    <row r="103" spans="2:30">
      <c r="B103" s="50" t="str">
        <f>入力!B103</f>
        <v>3017</v>
      </c>
      <c r="C103" s="49" t="str">
        <f>入力!C103</f>
        <v>半導体製造装置</v>
      </c>
      <c r="D103" s="454">
        <f>+入力!AA103</f>
        <v>0</v>
      </c>
      <c r="F103" s="54"/>
      <c r="G103" s="54"/>
      <c r="H103" s="54"/>
      <c r="I103" s="54"/>
      <c r="J103" s="54"/>
      <c r="K103" s="50" t="str">
        <f>入力!B103</f>
        <v>3017</v>
      </c>
      <c r="L103" s="49" t="str">
        <f>入力!C103</f>
        <v>半導体製造装置</v>
      </c>
      <c r="M103" s="48">
        <f t="shared" si="12"/>
        <v>0</v>
      </c>
      <c r="N103" s="47">
        <f>'1次効果'!G1049</f>
        <v>0</v>
      </c>
      <c r="O103" s="52">
        <f>'2次効果'!H672</f>
        <v>0</v>
      </c>
      <c r="P103" s="51">
        <f t="shared" si="13"/>
        <v>0</v>
      </c>
      <c r="Q103" s="36"/>
      <c r="R103" s="50" t="str">
        <f>入力!B103</f>
        <v>3017</v>
      </c>
      <c r="S103" s="49" t="str">
        <f>入力!C103</f>
        <v>半導体製造装置</v>
      </c>
      <c r="T103" s="48">
        <f>M103*'1次効果'!M1049</f>
        <v>0</v>
      </c>
      <c r="U103" s="47">
        <f>'1次効果'!O1049</f>
        <v>0</v>
      </c>
      <c r="V103" s="47">
        <f>'2次効果'!P672</f>
        <v>0</v>
      </c>
      <c r="W103" s="46">
        <f t="shared" si="14"/>
        <v>0</v>
      </c>
      <c r="X103" s="36"/>
      <c r="Y103" s="50" t="str">
        <f>入力!B103</f>
        <v>3017</v>
      </c>
      <c r="Z103" s="49" t="str">
        <f>入力!C103</f>
        <v>半導体製造装置</v>
      </c>
      <c r="AA103" s="48">
        <f>M103*'1次効果'!I1049</f>
        <v>0</v>
      </c>
      <c r="AB103" s="47">
        <f>'1次効果'!K1049</f>
        <v>0</v>
      </c>
      <c r="AC103" s="47">
        <f>'2次効果'!L672</f>
        <v>0</v>
      </c>
      <c r="AD103" s="46">
        <f t="shared" si="15"/>
        <v>0</v>
      </c>
    </row>
    <row r="104" spans="2:30">
      <c r="B104" s="50" t="str">
        <f>入力!B104</f>
        <v>3019</v>
      </c>
      <c r="C104" s="49" t="str">
        <f>入力!C104</f>
        <v>その他の生産用機械</v>
      </c>
      <c r="D104" s="454">
        <f>+入力!AA104</f>
        <v>0</v>
      </c>
      <c r="F104" s="54"/>
      <c r="G104" s="54"/>
      <c r="H104" s="54"/>
      <c r="I104" s="54"/>
      <c r="J104" s="54"/>
      <c r="K104" s="50" t="str">
        <f>入力!B104</f>
        <v>3019</v>
      </c>
      <c r="L104" s="49" t="str">
        <f>入力!C104</f>
        <v>その他の生産用機械</v>
      </c>
      <c r="M104" s="48">
        <f t="shared" si="12"/>
        <v>0</v>
      </c>
      <c r="N104" s="47">
        <f>'1次効果'!G1050</f>
        <v>0</v>
      </c>
      <c r="O104" s="52">
        <f>'2次効果'!H673</f>
        <v>0</v>
      </c>
      <c r="P104" s="51">
        <f t="shared" si="13"/>
        <v>0</v>
      </c>
      <c r="Q104" s="36"/>
      <c r="R104" s="50" t="str">
        <f>入力!B104</f>
        <v>3019</v>
      </c>
      <c r="S104" s="49" t="str">
        <f>入力!C104</f>
        <v>その他の生産用機械</v>
      </c>
      <c r="T104" s="48">
        <f>M104*'1次効果'!M1050</f>
        <v>0</v>
      </c>
      <c r="U104" s="47">
        <f>'1次効果'!O1050</f>
        <v>0</v>
      </c>
      <c r="V104" s="47">
        <f>'2次効果'!P673</f>
        <v>0</v>
      </c>
      <c r="W104" s="46">
        <f t="shared" si="14"/>
        <v>0</v>
      </c>
      <c r="X104" s="36"/>
      <c r="Y104" s="50" t="str">
        <f>入力!B104</f>
        <v>3019</v>
      </c>
      <c r="Z104" s="49" t="str">
        <f>入力!C104</f>
        <v>その他の生産用機械</v>
      </c>
      <c r="AA104" s="48">
        <f>M104*'1次効果'!I1050</f>
        <v>0</v>
      </c>
      <c r="AB104" s="47">
        <f>'1次効果'!K1050</f>
        <v>0</v>
      </c>
      <c r="AC104" s="47">
        <f>'2次効果'!L673</f>
        <v>0</v>
      </c>
      <c r="AD104" s="46">
        <f t="shared" si="15"/>
        <v>0</v>
      </c>
    </row>
    <row r="105" spans="2:30">
      <c r="B105" s="50" t="str">
        <f>入力!B105</f>
        <v>3111</v>
      </c>
      <c r="C105" s="49" t="str">
        <f>入力!C105</f>
        <v>事務用機械</v>
      </c>
      <c r="D105" s="454">
        <f>+入力!AA105</f>
        <v>0</v>
      </c>
      <c r="F105" s="54"/>
      <c r="G105" s="54"/>
      <c r="H105" s="54"/>
      <c r="I105" s="54"/>
      <c r="J105" s="54"/>
      <c r="K105" s="50" t="str">
        <f>入力!B105</f>
        <v>3111</v>
      </c>
      <c r="L105" s="49" t="str">
        <f>入力!C105</f>
        <v>事務用機械</v>
      </c>
      <c r="M105" s="48">
        <f t="shared" si="12"/>
        <v>0</v>
      </c>
      <c r="N105" s="47">
        <f>'1次効果'!G1051</f>
        <v>0</v>
      </c>
      <c r="O105" s="52">
        <f>'2次効果'!H674</f>
        <v>0</v>
      </c>
      <c r="P105" s="51">
        <f t="shared" si="13"/>
        <v>0</v>
      </c>
      <c r="Q105" s="36"/>
      <c r="R105" s="50" t="str">
        <f>入力!B105</f>
        <v>3111</v>
      </c>
      <c r="S105" s="49" t="str">
        <f>入力!C105</f>
        <v>事務用機械</v>
      </c>
      <c r="T105" s="48">
        <f>M105*'1次効果'!M1051</f>
        <v>0</v>
      </c>
      <c r="U105" s="47">
        <f>'1次効果'!O1051</f>
        <v>0</v>
      </c>
      <c r="V105" s="47">
        <f>'2次効果'!P674</f>
        <v>0</v>
      </c>
      <c r="W105" s="46">
        <f t="shared" si="14"/>
        <v>0</v>
      </c>
      <c r="X105" s="36"/>
      <c r="Y105" s="50" t="str">
        <f>入力!B105</f>
        <v>3111</v>
      </c>
      <c r="Z105" s="49" t="str">
        <f>入力!C105</f>
        <v>事務用機械</v>
      </c>
      <c r="AA105" s="48">
        <f>M105*'1次効果'!I1051</f>
        <v>0</v>
      </c>
      <c r="AB105" s="47">
        <f>'1次効果'!K1051</f>
        <v>0</v>
      </c>
      <c r="AC105" s="47">
        <f>'2次効果'!L674</f>
        <v>0</v>
      </c>
      <c r="AD105" s="46">
        <f t="shared" si="15"/>
        <v>0</v>
      </c>
    </row>
    <row r="106" spans="2:30">
      <c r="B106" s="50" t="str">
        <f>入力!B106</f>
        <v>3112</v>
      </c>
      <c r="C106" s="49" t="str">
        <f>入力!C106</f>
        <v>サービス用・娯楽用機器</v>
      </c>
      <c r="D106" s="454">
        <f>+入力!AA106</f>
        <v>0</v>
      </c>
      <c r="F106" s="54"/>
      <c r="G106" s="54"/>
      <c r="H106" s="54"/>
      <c r="I106" s="54"/>
      <c r="J106" s="54"/>
      <c r="K106" s="50" t="str">
        <f>入力!B106</f>
        <v>3112</v>
      </c>
      <c r="L106" s="49" t="str">
        <f>入力!C106</f>
        <v>サービス用・娯楽用機器</v>
      </c>
      <c r="M106" s="48">
        <f t="shared" si="12"/>
        <v>0</v>
      </c>
      <c r="N106" s="47">
        <f>'1次効果'!G1052</f>
        <v>0</v>
      </c>
      <c r="O106" s="52">
        <f>'2次効果'!H675</f>
        <v>0</v>
      </c>
      <c r="P106" s="51">
        <f t="shared" si="13"/>
        <v>0</v>
      </c>
      <c r="Q106" s="36"/>
      <c r="R106" s="50" t="str">
        <f>入力!B106</f>
        <v>3112</v>
      </c>
      <c r="S106" s="49" t="str">
        <f>入力!C106</f>
        <v>サービス用・娯楽用機器</v>
      </c>
      <c r="T106" s="48">
        <f>M106*'1次効果'!M1052</f>
        <v>0</v>
      </c>
      <c r="U106" s="47">
        <f>'1次効果'!O1052</f>
        <v>0</v>
      </c>
      <c r="V106" s="47">
        <f>'2次効果'!P675</f>
        <v>0</v>
      </c>
      <c r="W106" s="46">
        <f t="shared" si="14"/>
        <v>0</v>
      </c>
      <c r="X106" s="36"/>
      <c r="Y106" s="50" t="str">
        <f>入力!B106</f>
        <v>3112</v>
      </c>
      <c r="Z106" s="49" t="str">
        <f>入力!C106</f>
        <v>サービス用・娯楽用機器</v>
      </c>
      <c r="AA106" s="48">
        <f>M106*'1次効果'!I1052</f>
        <v>0</v>
      </c>
      <c r="AB106" s="47">
        <f>'1次効果'!K1052</f>
        <v>0</v>
      </c>
      <c r="AC106" s="47">
        <f>'2次効果'!L675</f>
        <v>0</v>
      </c>
      <c r="AD106" s="46">
        <f t="shared" si="15"/>
        <v>0</v>
      </c>
    </row>
    <row r="107" spans="2:30">
      <c r="B107" s="50" t="str">
        <f>入力!B107</f>
        <v>3113</v>
      </c>
      <c r="C107" s="49" t="str">
        <f>入力!C107</f>
        <v>計測機器</v>
      </c>
      <c r="D107" s="454">
        <f>+入力!AA107</f>
        <v>0</v>
      </c>
      <c r="F107" s="54"/>
      <c r="G107" s="54"/>
      <c r="H107" s="54"/>
      <c r="I107" s="54"/>
      <c r="J107" s="54"/>
      <c r="K107" s="50" t="str">
        <f>入力!B107</f>
        <v>3113</v>
      </c>
      <c r="L107" s="49" t="str">
        <f>入力!C107</f>
        <v>計測機器</v>
      </c>
      <c r="M107" s="48">
        <f t="shared" si="12"/>
        <v>0</v>
      </c>
      <c r="N107" s="47">
        <f>'1次効果'!G1053</f>
        <v>0</v>
      </c>
      <c r="O107" s="52">
        <f>'2次効果'!H676</f>
        <v>0</v>
      </c>
      <c r="P107" s="51">
        <f t="shared" si="13"/>
        <v>0</v>
      </c>
      <c r="Q107" s="36"/>
      <c r="R107" s="50" t="str">
        <f>入力!B107</f>
        <v>3113</v>
      </c>
      <c r="S107" s="49" t="str">
        <f>入力!C107</f>
        <v>計測機器</v>
      </c>
      <c r="T107" s="48">
        <f>M107*'1次効果'!M1053</f>
        <v>0</v>
      </c>
      <c r="U107" s="47">
        <f>'1次効果'!O1053</f>
        <v>0</v>
      </c>
      <c r="V107" s="47">
        <f>'2次効果'!P676</f>
        <v>0</v>
      </c>
      <c r="W107" s="46">
        <f t="shared" si="14"/>
        <v>0</v>
      </c>
      <c r="X107" s="36"/>
      <c r="Y107" s="50" t="str">
        <f>入力!B107</f>
        <v>3113</v>
      </c>
      <c r="Z107" s="49" t="str">
        <f>入力!C107</f>
        <v>計測機器</v>
      </c>
      <c r="AA107" s="48">
        <f>M107*'1次効果'!I1053</f>
        <v>0</v>
      </c>
      <c r="AB107" s="47">
        <f>'1次効果'!K1053</f>
        <v>0</v>
      </c>
      <c r="AC107" s="47">
        <f>'2次効果'!L676</f>
        <v>0</v>
      </c>
      <c r="AD107" s="46">
        <f t="shared" si="15"/>
        <v>0</v>
      </c>
    </row>
    <row r="108" spans="2:30">
      <c r="B108" s="50" t="str">
        <f>入力!B108</f>
        <v>3114</v>
      </c>
      <c r="C108" s="49" t="str">
        <f>入力!C108</f>
        <v>医療用機械器具</v>
      </c>
      <c r="D108" s="454">
        <f>+入力!AA108</f>
        <v>0</v>
      </c>
      <c r="F108" s="55"/>
      <c r="G108" s="55"/>
      <c r="H108" s="55"/>
      <c r="I108" s="55"/>
      <c r="J108" s="55"/>
      <c r="K108" s="50" t="str">
        <f>入力!B108</f>
        <v>3114</v>
      </c>
      <c r="L108" s="49" t="str">
        <f>入力!C108</f>
        <v>医療用機械器具</v>
      </c>
      <c r="M108" s="48">
        <f t="shared" si="12"/>
        <v>0</v>
      </c>
      <c r="N108" s="47">
        <f>'1次効果'!G1054</f>
        <v>0</v>
      </c>
      <c r="O108" s="52">
        <f>'2次効果'!H677</f>
        <v>0</v>
      </c>
      <c r="P108" s="51">
        <f t="shared" si="13"/>
        <v>0</v>
      </c>
      <c r="Q108" s="36"/>
      <c r="R108" s="50" t="str">
        <f>入力!B108</f>
        <v>3114</v>
      </c>
      <c r="S108" s="49" t="str">
        <f>入力!C108</f>
        <v>医療用機械器具</v>
      </c>
      <c r="T108" s="48">
        <f>M108*'1次効果'!M1054</f>
        <v>0</v>
      </c>
      <c r="U108" s="47">
        <f>'1次効果'!O1054</f>
        <v>0</v>
      </c>
      <c r="V108" s="47">
        <f>'2次効果'!P677</f>
        <v>0</v>
      </c>
      <c r="W108" s="46">
        <f t="shared" si="14"/>
        <v>0</v>
      </c>
      <c r="X108" s="36"/>
      <c r="Y108" s="50" t="str">
        <f>入力!B108</f>
        <v>3114</v>
      </c>
      <c r="Z108" s="49" t="str">
        <f>入力!C108</f>
        <v>医療用機械器具</v>
      </c>
      <c r="AA108" s="48">
        <f>M108*'1次効果'!I1054</f>
        <v>0</v>
      </c>
      <c r="AB108" s="47">
        <f>'1次効果'!K1054</f>
        <v>0</v>
      </c>
      <c r="AC108" s="47">
        <f>'2次効果'!L677</f>
        <v>0</v>
      </c>
      <c r="AD108" s="46">
        <f t="shared" si="15"/>
        <v>0</v>
      </c>
    </row>
    <row r="109" spans="2:30">
      <c r="B109" s="50" t="str">
        <f>入力!B109</f>
        <v>3115</v>
      </c>
      <c r="C109" s="49" t="str">
        <f>入力!C109</f>
        <v>光学機械・レンズ</v>
      </c>
      <c r="D109" s="454">
        <f>+入力!AA109</f>
        <v>0</v>
      </c>
      <c r="F109" s="54"/>
      <c r="G109" s="54"/>
      <c r="H109" s="54"/>
      <c r="I109" s="54"/>
      <c r="J109" s="54"/>
      <c r="K109" s="50" t="str">
        <f>入力!B109</f>
        <v>3115</v>
      </c>
      <c r="L109" s="49" t="str">
        <f>入力!C109</f>
        <v>光学機械・レンズ</v>
      </c>
      <c r="M109" s="48">
        <f t="shared" si="12"/>
        <v>0</v>
      </c>
      <c r="N109" s="47">
        <f>'1次効果'!G1055</f>
        <v>0</v>
      </c>
      <c r="O109" s="52">
        <f>'2次効果'!H678</f>
        <v>0</v>
      </c>
      <c r="P109" s="51">
        <f t="shared" si="13"/>
        <v>0</v>
      </c>
      <c r="Q109" s="36"/>
      <c r="R109" s="50" t="str">
        <f>入力!B109</f>
        <v>3115</v>
      </c>
      <c r="S109" s="49" t="str">
        <f>入力!C109</f>
        <v>光学機械・レンズ</v>
      </c>
      <c r="T109" s="48">
        <f>M109*'1次効果'!M1055</f>
        <v>0</v>
      </c>
      <c r="U109" s="47">
        <f>'1次効果'!O1055</f>
        <v>0</v>
      </c>
      <c r="V109" s="47">
        <f>'2次効果'!P678</f>
        <v>0</v>
      </c>
      <c r="W109" s="46">
        <f t="shared" si="14"/>
        <v>0</v>
      </c>
      <c r="X109" s="36"/>
      <c r="Y109" s="50" t="str">
        <f>入力!B109</f>
        <v>3115</v>
      </c>
      <c r="Z109" s="49" t="str">
        <f>入力!C109</f>
        <v>光学機械・レンズ</v>
      </c>
      <c r="AA109" s="48">
        <f>M109*'1次効果'!I1055</f>
        <v>0</v>
      </c>
      <c r="AB109" s="47">
        <f>'1次効果'!K1055</f>
        <v>0</v>
      </c>
      <c r="AC109" s="47">
        <f>'2次効果'!L678</f>
        <v>0</v>
      </c>
      <c r="AD109" s="46">
        <f t="shared" si="15"/>
        <v>0</v>
      </c>
    </row>
    <row r="110" spans="2:30">
      <c r="B110" s="50" t="str">
        <f>入力!B110</f>
        <v>3116</v>
      </c>
      <c r="C110" s="49" t="str">
        <f>入力!C110</f>
        <v>武器</v>
      </c>
      <c r="D110" s="454">
        <f>+入力!AA110</f>
        <v>0</v>
      </c>
      <c r="K110" s="50" t="str">
        <f>入力!B110</f>
        <v>3116</v>
      </c>
      <c r="L110" s="49" t="str">
        <f>入力!C110</f>
        <v>武器</v>
      </c>
      <c r="M110" s="48">
        <f t="shared" si="12"/>
        <v>0</v>
      </c>
      <c r="N110" s="47">
        <f>'1次効果'!G1056</f>
        <v>0</v>
      </c>
      <c r="O110" s="52">
        <f>'2次効果'!H679</f>
        <v>0</v>
      </c>
      <c r="P110" s="51">
        <f t="shared" si="13"/>
        <v>0</v>
      </c>
      <c r="Q110" s="36"/>
      <c r="R110" s="50" t="str">
        <f>入力!B110</f>
        <v>3116</v>
      </c>
      <c r="S110" s="49" t="str">
        <f>入力!C110</f>
        <v>武器</v>
      </c>
      <c r="T110" s="48">
        <f>M110*'1次効果'!M1056</f>
        <v>0</v>
      </c>
      <c r="U110" s="47">
        <f>'1次効果'!O1056</f>
        <v>0</v>
      </c>
      <c r="V110" s="47">
        <f>'2次効果'!P679</f>
        <v>0</v>
      </c>
      <c r="W110" s="46">
        <f t="shared" si="14"/>
        <v>0</v>
      </c>
      <c r="X110" s="36"/>
      <c r="Y110" s="50" t="str">
        <f>入力!B110</f>
        <v>3116</v>
      </c>
      <c r="Z110" s="49" t="str">
        <f>入力!C110</f>
        <v>武器</v>
      </c>
      <c r="AA110" s="48">
        <f>M110*'1次効果'!I1056</f>
        <v>0</v>
      </c>
      <c r="AB110" s="47">
        <f>'1次効果'!K1056</f>
        <v>0</v>
      </c>
      <c r="AC110" s="47">
        <f>'2次効果'!L679</f>
        <v>0</v>
      </c>
      <c r="AD110" s="46">
        <f t="shared" si="15"/>
        <v>0</v>
      </c>
    </row>
    <row r="111" spans="2:30">
      <c r="B111" s="50" t="str">
        <f>入力!B111</f>
        <v>3211</v>
      </c>
      <c r="C111" s="49" t="str">
        <f>入力!C111</f>
        <v>電子デバイス</v>
      </c>
      <c r="D111" s="454">
        <f>+入力!AA111</f>
        <v>0</v>
      </c>
      <c r="K111" s="50" t="str">
        <f>入力!B111</f>
        <v>3211</v>
      </c>
      <c r="L111" s="49" t="str">
        <f>入力!C111</f>
        <v>電子デバイス</v>
      </c>
      <c r="M111" s="48">
        <f t="shared" si="12"/>
        <v>0</v>
      </c>
      <c r="N111" s="47">
        <f>'1次効果'!G1057</f>
        <v>0</v>
      </c>
      <c r="O111" s="52">
        <f>'2次効果'!H680</f>
        <v>0</v>
      </c>
      <c r="P111" s="51">
        <f t="shared" si="13"/>
        <v>0</v>
      </c>
      <c r="Q111" s="36"/>
      <c r="R111" s="50" t="str">
        <f>入力!B111</f>
        <v>3211</v>
      </c>
      <c r="S111" s="49" t="str">
        <f>入力!C111</f>
        <v>電子デバイス</v>
      </c>
      <c r="T111" s="48">
        <f>M111*'1次効果'!M1057</f>
        <v>0</v>
      </c>
      <c r="U111" s="47">
        <f>'1次効果'!O1057</f>
        <v>0</v>
      </c>
      <c r="V111" s="47">
        <f>'2次効果'!P680</f>
        <v>0</v>
      </c>
      <c r="W111" s="46">
        <f t="shared" si="14"/>
        <v>0</v>
      </c>
      <c r="X111" s="36"/>
      <c r="Y111" s="50" t="str">
        <f>入力!B111</f>
        <v>3211</v>
      </c>
      <c r="Z111" s="49" t="str">
        <f>入力!C111</f>
        <v>電子デバイス</v>
      </c>
      <c r="AA111" s="48">
        <f>M111*'1次効果'!I1057</f>
        <v>0</v>
      </c>
      <c r="AB111" s="47">
        <f>'1次効果'!K1057</f>
        <v>0</v>
      </c>
      <c r="AC111" s="47">
        <f>'2次効果'!L680</f>
        <v>0</v>
      </c>
      <c r="AD111" s="46">
        <f t="shared" si="15"/>
        <v>0</v>
      </c>
    </row>
    <row r="112" spans="2:30">
      <c r="B112" s="50" t="str">
        <f>入力!B112</f>
        <v>3299</v>
      </c>
      <c r="C112" s="49" t="str">
        <f>入力!C112</f>
        <v>その他の電子部品</v>
      </c>
      <c r="D112" s="454">
        <f>+入力!AA112</f>
        <v>0</v>
      </c>
      <c r="K112" s="50" t="str">
        <f>入力!B112</f>
        <v>3299</v>
      </c>
      <c r="L112" s="49" t="str">
        <f>入力!C112</f>
        <v>その他の電子部品</v>
      </c>
      <c r="M112" s="48">
        <f t="shared" si="12"/>
        <v>0</v>
      </c>
      <c r="N112" s="47">
        <f>'1次効果'!G1058</f>
        <v>0</v>
      </c>
      <c r="O112" s="52">
        <f>'2次効果'!H681</f>
        <v>0</v>
      </c>
      <c r="P112" s="51">
        <f t="shared" si="13"/>
        <v>0</v>
      </c>
      <c r="Q112" s="36"/>
      <c r="R112" s="50" t="str">
        <f>入力!B112</f>
        <v>3299</v>
      </c>
      <c r="S112" s="49" t="str">
        <f>入力!C112</f>
        <v>その他の電子部品</v>
      </c>
      <c r="T112" s="48">
        <f>M112*'1次効果'!M1058</f>
        <v>0</v>
      </c>
      <c r="U112" s="47">
        <f>'1次効果'!O1058</f>
        <v>0</v>
      </c>
      <c r="V112" s="47">
        <f>'2次効果'!P681</f>
        <v>0</v>
      </c>
      <c r="W112" s="46">
        <f t="shared" si="14"/>
        <v>0</v>
      </c>
      <c r="X112" s="36"/>
      <c r="Y112" s="50" t="str">
        <f>入力!B112</f>
        <v>3299</v>
      </c>
      <c r="Z112" s="49" t="str">
        <f>入力!C112</f>
        <v>その他の電子部品</v>
      </c>
      <c r="AA112" s="48">
        <f>M112*'1次効果'!I1058</f>
        <v>0</v>
      </c>
      <c r="AB112" s="47">
        <f>'1次効果'!K1058</f>
        <v>0</v>
      </c>
      <c r="AC112" s="47">
        <f>'2次効果'!L681</f>
        <v>0</v>
      </c>
      <c r="AD112" s="46">
        <f t="shared" si="15"/>
        <v>0</v>
      </c>
    </row>
    <row r="113" spans="2:30">
      <c r="B113" s="50" t="str">
        <f>入力!B113</f>
        <v>3311</v>
      </c>
      <c r="C113" s="49" t="str">
        <f>入力!C113</f>
        <v>産業用電気機器</v>
      </c>
      <c r="D113" s="454">
        <f>+入力!AA113</f>
        <v>0</v>
      </c>
      <c r="K113" s="50" t="str">
        <f>入力!B113</f>
        <v>3311</v>
      </c>
      <c r="L113" s="49" t="str">
        <f>入力!C113</f>
        <v>産業用電気機器</v>
      </c>
      <c r="M113" s="48">
        <f t="shared" si="12"/>
        <v>0</v>
      </c>
      <c r="N113" s="47">
        <f>'1次効果'!G1059</f>
        <v>0</v>
      </c>
      <c r="O113" s="52">
        <f>'2次効果'!H682</f>
        <v>0</v>
      </c>
      <c r="P113" s="51">
        <f t="shared" si="13"/>
        <v>0</v>
      </c>
      <c r="Q113" s="36"/>
      <c r="R113" s="50" t="str">
        <f>入力!B113</f>
        <v>3311</v>
      </c>
      <c r="S113" s="49" t="str">
        <f>入力!C113</f>
        <v>産業用電気機器</v>
      </c>
      <c r="T113" s="48">
        <f>M113*'1次効果'!M1059</f>
        <v>0</v>
      </c>
      <c r="U113" s="47">
        <f>'1次効果'!O1059</f>
        <v>0</v>
      </c>
      <c r="V113" s="47">
        <f>'2次効果'!P682</f>
        <v>0</v>
      </c>
      <c r="W113" s="46">
        <f t="shared" si="14"/>
        <v>0</v>
      </c>
      <c r="X113" s="36"/>
      <c r="Y113" s="50" t="str">
        <f>入力!B113</f>
        <v>3311</v>
      </c>
      <c r="Z113" s="49" t="str">
        <f>入力!C113</f>
        <v>産業用電気機器</v>
      </c>
      <c r="AA113" s="48">
        <f>M113*'1次効果'!I1059</f>
        <v>0</v>
      </c>
      <c r="AB113" s="47">
        <f>'1次効果'!K1059</f>
        <v>0</v>
      </c>
      <c r="AC113" s="47">
        <f>'2次効果'!L682</f>
        <v>0</v>
      </c>
      <c r="AD113" s="46">
        <f t="shared" si="15"/>
        <v>0</v>
      </c>
    </row>
    <row r="114" spans="2:30">
      <c r="B114" s="50" t="str">
        <f>入力!B114</f>
        <v>3321</v>
      </c>
      <c r="C114" s="49" t="str">
        <f>入力!C114</f>
        <v>民生用電気機器</v>
      </c>
      <c r="D114" s="454">
        <f>+入力!AA114</f>
        <v>0</v>
      </c>
      <c r="K114" s="50" t="str">
        <f>入力!B114</f>
        <v>3321</v>
      </c>
      <c r="L114" s="49" t="str">
        <f>入力!C114</f>
        <v>民生用電気機器</v>
      </c>
      <c r="M114" s="48">
        <f t="shared" si="12"/>
        <v>0</v>
      </c>
      <c r="N114" s="47">
        <f>'1次効果'!G1060</f>
        <v>0</v>
      </c>
      <c r="O114" s="52">
        <f>'2次効果'!H683</f>
        <v>0</v>
      </c>
      <c r="P114" s="51">
        <f t="shared" si="13"/>
        <v>0</v>
      </c>
      <c r="Q114" s="36"/>
      <c r="R114" s="50" t="str">
        <f>入力!B114</f>
        <v>3321</v>
      </c>
      <c r="S114" s="49" t="str">
        <f>入力!C114</f>
        <v>民生用電気機器</v>
      </c>
      <c r="T114" s="48">
        <f>M114*'1次効果'!M1060</f>
        <v>0</v>
      </c>
      <c r="U114" s="47">
        <f>'1次効果'!O1060</f>
        <v>0</v>
      </c>
      <c r="V114" s="47">
        <f>'2次効果'!P683</f>
        <v>0</v>
      </c>
      <c r="W114" s="46">
        <f t="shared" si="14"/>
        <v>0</v>
      </c>
      <c r="X114" s="36"/>
      <c r="Y114" s="50" t="str">
        <f>入力!B114</f>
        <v>3321</v>
      </c>
      <c r="Z114" s="49" t="str">
        <f>入力!C114</f>
        <v>民生用電気機器</v>
      </c>
      <c r="AA114" s="48">
        <f>M114*'1次効果'!I1060</f>
        <v>0</v>
      </c>
      <c r="AB114" s="47">
        <f>'1次効果'!K1060</f>
        <v>0</v>
      </c>
      <c r="AC114" s="47">
        <f>'2次効果'!L683</f>
        <v>0</v>
      </c>
      <c r="AD114" s="46">
        <f t="shared" si="15"/>
        <v>0</v>
      </c>
    </row>
    <row r="115" spans="2:30">
      <c r="B115" s="50" t="str">
        <f>入力!B115</f>
        <v>3331</v>
      </c>
      <c r="C115" s="49" t="str">
        <f>入力!C115</f>
        <v>電子応用装置</v>
      </c>
      <c r="D115" s="454">
        <f>+入力!AA115</f>
        <v>0</v>
      </c>
      <c r="K115" s="50" t="str">
        <f>入力!B115</f>
        <v>3331</v>
      </c>
      <c r="L115" s="49" t="str">
        <f>入力!C115</f>
        <v>電子応用装置</v>
      </c>
      <c r="M115" s="48">
        <f t="shared" si="12"/>
        <v>0</v>
      </c>
      <c r="N115" s="47">
        <f>'1次効果'!G1061</f>
        <v>0</v>
      </c>
      <c r="O115" s="52">
        <f>'2次効果'!H684</f>
        <v>0</v>
      </c>
      <c r="P115" s="51">
        <f t="shared" si="13"/>
        <v>0</v>
      </c>
      <c r="Q115" s="36"/>
      <c r="R115" s="50" t="str">
        <f>入力!B115</f>
        <v>3331</v>
      </c>
      <c r="S115" s="49" t="str">
        <f>入力!C115</f>
        <v>電子応用装置</v>
      </c>
      <c r="T115" s="48">
        <f>M115*'1次効果'!M1061</f>
        <v>0</v>
      </c>
      <c r="U115" s="47">
        <f>'1次効果'!O1061</f>
        <v>0</v>
      </c>
      <c r="V115" s="47">
        <f>'2次効果'!P684</f>
        <v>0</v>
      </c>
      <c r="W115" s="46">
        <f t="shared" si="14"/>
        <v>0</v>
      </c>
      <c r="X115" s="36"/>
      <c r="Y115" s="50" t="str">
        <f>入力!B115</f>
        <v>3331</v>
      </c>
      <c r="Z115" s="49" t="str">
        <f>入力!C115</f>
        <v>電子応用装置</v>
      </c>
      <c r="AA115" s="48">
        <f>M115*'1次効果'!I1061</f>
        <v>0</v>
      </c>
      <c r="AB115" s="47">
        <f>'1次効果'!K1061</f>
        <v>0</v>
      </c>
      <c r="AC115" s="47">
        <f>'2次効果'!L684</f>
        <v>0</v>
      </c>
      <c r="AD115" s="46">
        <f t="shared" si="15"/>
        <v>0</v>
      </c>
    </row>
    <row r="116" spans="2:30">
      <c r="B116" s="50" t="str">
        <f>入力!B116</f>
        <v>3332</v>
      </c>
      <c r="C116" s="49" t="str">
        <f>入力!C116</f>
        <v>電気計測器</v>
      </c>
      <c r="D116" s="454">
        <f>+入力!AA116</f>
        <v>0</v>
      </c>
      <c r="K116" s="50" t="str">
        <f>入力!B116</f>
        <v>3332</v>
      </c>
      <c r="L116" s="49" t="str">
        <f>入力!C116</f>
        <v>電気計測器</v>
      </c>
      <c r="M116" s="48">
        <f t="shared" si="12"/>
        <v>0</v>
      </c>
      <c r="N116" s="47">
        <f>'1次効果'!G1062</f>
        <v>0</v>
      </c>
      <c r="O116" s="52">
        <f>'2次効果'!H685</f>
        <v>0</v>
      </c>
      <c r="P116" s="51">
        <f t="shared" si="13"/>
        <v>0</v>
      </c>
      <c r="Q116" s="36"/>
      <c r="R116" s="50" t="str">
        <f>入力!B116</f>
        <v>3332</v>
      </c>
      <c r="S116" s="49" t="str">
        <f>入力!C116</f>
        <v>電気計測器</v>
      </c>
      <c r="T116" s="48">
        <f>M116*'1次効果'!M1062</f>
        <v>0</v>
      </c>
      <c r="U116" s="47">
        <f>'1次効果'!O1062</f>
        <v>0</v>
      </c>
      <c r="V116" s="47">
        <f>'2次効果'!P685</f>
        <v>0</v>
      </c>
      <c r="W116" s="46">
        <f t="shared" si="14"/>
        <v>0</v>
      </c>
      <c r="X116" s="36"/>
      <c r="Y116" s="50" t="str">
        <f>入力!B116</f>
        <v>3332</v>
      </c>
      <c r="Z116" s="49" t="str">
        <f>入力!C116</f>
        <v>電気計測器</v>
      </c>
      <c r="AA116" s="48">
        <f>M116*'1次効果'!I1062</f>
        <v>0</v>
      </c>
      <c r="AB116" s="47">
        <f>'1次効果'!K1062</f>
        <v>0</v>
      </c>
      <c r="AC116" s="47">
        <f>'2次効果'!L685</f>
        <v>0</v>
      </c>
      <c r="AD116" s="46">
        <f t="shared" si="15"/>
        <v>0</v>
      </c>
    </row>
    <row r="117" spans="2:30">
      <c r="B117" s="50" t="str">
        <f>入力!B117</f>
        <v>3399</v>
      </c>
      <c r="C117" s="49" t="str">
        <f>入力!C117</f>
        <v>その他の電気機械</v>
      </c>
      <c r="D117" s="454">
        <f>+入力!AA117</f>
        <v>0</v>
      </c>
      <c r="K117" s="50" t="str">
        <f>入力!B117</f>
        <v>3399</v>
      </c>
      <c r="L117" s="49" t="str">
        <f>入力!C117</f>
        <v>その他の電気機械</v>
      </c>
      <c r="M117" s="48">
        <f t="shared" si="12"/>
        <v>0</v>
      </c>
      <c r="N117" s="47">
        <f>'1次効果'!G1063</f>
        <v>0</v>
      </c>
      <c r="O117" s="52">
        <f>'2次効果'!H686</f>
        <v>0</v>
      </c>
      <c r="P117" s="51">
        <f t="shared" si="13"/>
        <v>0</v>
      </c>
      <c r="Q117" s="36"/>
      <c r="R117" s="50" t="str">
        <f>入力!B117</f>
        <v>3399</v>
      </c>
      <c r="S117" s="49" t="str">
        <f>入力!C117</f>
        <v>その他の電気機械</v>
      </c>
      <c r="T117" s="48">
        <f>M117*'1次効果'!M1063</f>
        <v>0</v>
      </c>
      <c r="U117" s="47">
        <f>'1次効果'!O1063</f>
        <v>0</v>
      </c>
      <c r="V117" s="47">
        <f>'2次効果'!P686</f>
        <v>0</v>
      </c>
      <c r="W117" s="46">
        <f t="shared" si="14"/>
        <v>0</v>
      </c>
      <c r="X117" s="36"/>
      <c r="Y117" s="50" t="str">
        <f>入力!B117</f>
        <v>3399</v>
      </c>
      <c r="Z117" s="49" t="str">
        <f>入力!C117</f>
        <v>その他の電気機械</v>
      </c>
      <c r="AA117" s="48">
        <f>M117*'1次効果'!I1063</f>
        <v>0</v>
      </c>
      <c r="AB117" s="47">
        <f>'1次効果'!K1063</f>
        <v>0</v>
      </c>
      <c r="AC117" s="47">
        <f>'2次効果'!L686</f>
        <v>0</v>
      </c>
      <c r="AD117" s="46">
        <f t="shared" si="15"/>
        <v>0</v>
      </c>
    </row>
    <row r="118" spans="2:30">
      <c r="B118" s="50" t="str">
        <f>入力!B118</f>
        <v>3411</v>
      </c>
      <c r="C118" s="49" t="str">
        <f>入力!C118</f>
        <v>通信機器</v>
      </c>
      <c r="D118" s="454">
        <f>+入力!AA118</f>
        <v>0</v>
      </c>
      <c r="K118" s="50" t="str">
        <f>入力!B118</f>
        <v>3411</v>
      </c>
      <c r="L118" s="49" t="str">
        <f>入力!C118</f>
        <v>通信機器</v>
      </c>
      <c r="M118" s="48">
        <f t="shared" si="12"/>
        <v>0</v>
      </c>
      <c r="N118" s="47">
        <f>'1次効果'!G1064</f>
        <v>0</v>
      </c>
      <c r="O118" s="52">
        <f>'2次効果'!H687</f>
        <v>0</v>
      </c>
      <c r="P118" s="51">
        <f t="shared" si="13"/>
        <v>0</v>
      </c>
      <c r="Q118" s="36"/>
      <c r="R118" s="50" t="str">
        <f>入力!B118</f>
        <v>3411</v>
      </c>
      <c r="S118" s="49" t="str">
        <f>入力!C118</f>
        <v>通信機器</v>
      </c>
      <c r="T118" s="48">
        <f>M118*'1次効果'!M1064</f>
        <v>0</v>
      </c>
      <c r="U118" s="47">
        <f>'1次効果'!O1064</f>
        <v>0</v>
      </c>
      <c r="V118" s="47">
        <f>'2次効果'!P687</f>
        <v>0</v>
      </c>
      <c r="W118" s="46">
        <f t="shared" si="14"/>
        <v>0</v>
      </c>
      <c r="X118" s="36"/>
      <c r="Y118" s="50" t="str">
        <f>入力!B118</f>
        <v>3411</v>
      </c>
      <c r="Z118" s="49" t="str">
        <f>入力!C118</f>
        <v>通信機器</v>
      </c>
      <c r="AA118" s="48">
        <f>M118*'1次効果'!I1064</f>
        <v>0</v>
      </c>
      <c r="AB118" s="47">
        <f>'1次効果'!K1064</f>
        <v>0</v>
      </c>
      <c r="AC118" s="47">
        <f>'2次効果'!L687</f>
        <v>0</v>
      </c>
      <c r="AD118" s="46">
        <f t="shared" si="15"/>
        <v>0</v>
      </c>
    </row>
    <row r="119" spans="2:30">
      <c r="B119" s="50" t="str">
        <f>入力!B119</f>
        <v>3412</v>
      </c>
      <c r="C119" s="49" t="str">
        <f>入力!C119</f>
        <v>映像・音響機器</v>
      </c>
      <c r="D119" s="454">
        <f>+入力!AA119</f>
        <v>0</v>
      </c>
      <c r="K119" s="50" t="str">
        <f>入力!B119</f>
        <v>3412</v>
      </c>
      <c r="L119" s="49" t="str">
        <f>入力!C119</f>
        <v>映像・音響機器</v>
      </c>
      <c r="M119" s="48">
        <f t="shared" si="12"/>
        <v>0</v>
      </c>
      <c r="N119" s="47">
        <f>'1次効果'!G1065</f>
        <v>0</v>
      </c>
      <c r="O119" s="52">
        <f>'2次効果'!H688</f>
        <v>0</v>
      </c>
      <c r="P119" s="51">
        <f t="shared" si="13"/>
        <v>0</v>
      </c>
      <c r="Q119" s="36"/>
      <c r="R119" s="50" t="str">
        <f>入力!B119</f>
        <v>3412</v>
      </c>
      <c r="S119" s="49" t="str">
        <f>入力!C119</f>
        <v>映像・音響機器</v>
      </c>
      <c r="T119" s="48">
        <f>M119*'1次効果'!M1065</f>
        <v>0</v>
      </c>
      <c r="U119" s="47">
        <f>'1次効果'!O1065</f>
        <v>0</v>
      </c>
      <c r="V119" s="47">
        <f>'2次効果'!P688</f>
        <v>0</v>
      </c>
      <c r="W119" s="46">
        <f t="shared" si="14"/>
        <v>0</v>
      </c>
      <c r="X119" s="36"/>
      <c r="Y119" s="50" t="str">
        <f>入力!B119</f>
        <v>3412</v>
      </c>
      <c r="Z119" s="49" t="str">
        <f>入力!C119</f>
        <v>映像・音響機器</v>
      </c>
      <c r="AA119" s="48">
        <f>M119*'1次効果'!I1065</f>
        <v>0</v>
      </c>
      <c r="AB119" s="47">
        <f>'1次効果'!K1065</f>
        <v>0</v>
      </c>
      <c r="AC119" s="47">
        <f>'2次効果'!L688</f>
        <v>0</v>
      </c>
      <c r="AD119" s="46">
        <f t="shared" si="15"/>
        <v>0</v>
      </c>
    </row>
    <row r="120" spans="2:30">
      <c r="B120" s="50" t="str">
        <f>入力!B120</f>
        <v>3421</v>
      </c>
      <c r="C120" s="49" t="str">
        <f>入力!C120</f>
        <v>電子計算機・同附属装置</v>
      </c>
      <c r="D120" s="454">
        <f>+入力!AA120</f>
        <v>0</v>
      </c>
      <c r="K120" s="50" t="str">
        <f>入力!B120</f>
        <v>3421</v>
      </c>
      <c r="L120" s="49" t="str">
        <f>入力!C120</f>
        <v>電子計算機・同附属装置</v>
      </c>
      <c r="M120" s="48">
        <f t="shared" si="12"/>
        <v>0</v>
      </c>
      <c r="N120" s="47">
        <f>'1次効果'!G1066</f>
        <v>0</v>
      </c>
      <c r="O120" s="52">
        <f>'2次効果'!H689</f>
        <v>0</v>
      </c>
      <c r="P120" s="51">
        <f t="shared" si="13"/>
        <v>0</v>
      </c>
      <c r="Q120" s="36"/>
      <c r="R120" s="50" t="str">
        <f>入力!B120</f>
        <v>3421</v>
      </c>
      <c r="S120" s="49" t="str">
        <f>入力!C120</f>
        <v>電子計算機・同附属装置</v>
      </c>
      <c r="T120" s="48">
        <f>M120*'1次効果'!M1066</f>
        <v>0</v>
      </c>
      <c r="U120" s="47">
        <f>'1次効果'!O1066</f>
        <v>0</v>
      </c>
      <c r="V120" s="47">
        <f>'2次効果'!P689</f>
        <v>0</v>
      </c>
      <c r="W120" s="46">
        <f t="shared" si="14"/>
        <v>0</v>
      </c>
      <c r="X120" s="36"/>
      <c r="Y120" s="50" t="str">
        <f>入力!B120</f>
        <v>3421</v>
      </c>
      <c r="Z120" s="49" t="str">
        <f>入力!C120</f>
        <v>電子計算機・同附属装置</v>
      </c>
      <c r="AA120" s="48">
        <f>M120*'1次効果'!I1066</f>
        <v>0</v>
      </c>
      <c r="AB120" s="47">
        <f>'1次効果'!K1066</f>
        <v>0</v>
      </c>
      <c r="AC120" s="47">
        <f>'2次効果'!L689</f>
        <v>0</v>
      </c>
      <c r="AD120" s="46">
        <f t="shared" si="15"/>
        <v>0</v>
      </c>
    </row>
    <row r="121" spans="2:30">
      <c r="B121" s="50" t="str">
        <f>入力!B121</f>
        <v>3511</v>
      </c>
      <c r="C121" s="49" t="str">
        <f>入力!C121</f>
        <v>乗用車</v>
      </c>
      <c r="D121" s="454">
        <f>+入力!AA121</f>
        <v>0</v>
      </c>
      <c r="K121" s="50" t="str">
        <f>入力!B121</f>
        <v>3511</v>
      </c>
      <c r="L121" s="49" t="str">
        <f>入力!C121</f>
        <v>乗用車</v>
      </c>
      <c r="M121" s="48">
        <f t="shared" si="12"/>
        <v>0</v>
      </c>
      <c r="N121" s="47">
        <f>'1次効果'!G1067</f>
        <v>0</v>
      </c>
      <c r="O121" s="52">
        <f>'2次効果'!H690</f>
        <v>0</v>
      </c>
      <c r="P121" s="51">
        <f t="shared" si="13"/>
        <v>0</v>
      </c>
      <c r="Q121" s="36"/>
      <c r="R121" s="50" t="str">
        <f>入力!B121</f>
        <v>3511</v>
      </c>
      <c r="S121" s="49" t="str">
        <f>入力!C121</f>
        <v>乗用車</v>
      </c>
      <c r="T121" s="48">
        <f>M121*'1次効果'!M1067</f>
        <v>0</v>
      </c>
      <c r="U121" s="47">
        <f>'1次効果'!O1067</f>
        <v>0</v>
      </c>
      <c r="V121" s="47">
        <f>'2次効果'!P690</f>
        <v>0</v>
      </c>
      <c r="W121" s="46">
        <f t="shared" si="14"/>
        <v>0</v>
      </c>
      <c r="X121" s="36"/>
      <c r="Y121" s="50" t="str">
        <f>入力!B121</f>
        <v>3511</v>
      </c>
      <c r="Z121" s="49" t="str">
        <f>入力!C121</f>
        <v>乗用車</v>
      </c>
      <c r="AA121" s="48">
        <f>M121*'1次効果'!I1067</f>
        <v>0</v>
      </c>
      <c r="AB121" s="47">
        <f>'1次効果'!K1067</f>
        <v>0</v>
      </c>
      <c r="AC121" s="47">
        <f>'2次効果'!L690</f>
        <v>0</v>
      </c>
      <c r="AD121" s="46">
        <f t="shared" si="15"/>
        <v>0</v>
      </c>
    </row>
    <row r="122" spans="2:30">
      <c r="B122" s="50" t="str">
        <f>入力!B122</f>
        <v>3521</v>
      </c>
      <c r="C122" s="49" t="str">
        <f>入力!C122</f>
        <v>トラック・バス・その他の自動車</v>
      </c>
      <c r="D122" s="454">
        <f>+入力!AA122</f>
        <v>0</v>
      </c>
      <c r="K122" s="50" t="str">
        <f>入力!B122</f>
        <v>3521</v>
      </c>
      <c r="L122" s="49" t="str">
        <f>入力!C122</f>
        <v>トラック・バス・その他の自動車</v>
      </c>
      <c r="M122" s="48">
        <f t="shared" si="12"/>
        <v>0</v>
      </c>
      <c r="N122" s="47">
        <f>'1次効果'!G1068</f>
        <v>0</v>
      </c>
      <c r="O122" s="52">
        <f>'2次効果'!H691</f>
        <v>0</v>
      </c>
      <c r="P122" s="51">
        <f t="shared" si="13"/>
        <v>0</v>
      </c>
      <c r="Q122" s="36"/>
      <c r="R122" s="50" t="str">
        <f>入力!B122</f>
        <v>3521</v>
      </c>
      <c r="S122" s="49" t="str">
        <f>入力!C122</f>
        <v>トラック・バス・その他の自動車</v>
      </c>
      <c r="T122" s="48">
        <f>M122*'1次効果'!M1068</f>
        <v>0</v>
      </c>
      <c r="U122" s="47">
        <f>'1次効果'!O1068</f>
        <v>0</v>
      </c>
      <c r="V122" s="47">
        <f>'2次効果'!P691</f>
        <v>0</v>
      </c>
      <c r="W122" s="46">
        <f t="shared" si="14"/>
        <v>0</v>
      </c>
      <c r="X122" s="36"/>
      <c r="Y122" s="50" t="str">
        <f>入力!B122</f>
        <v>3521</v>
      </c>
      <c r="Z122" s="49" t="str">
        <f>入力!C122</f>
        <v>トラック・バス・その他の自動車</v>
      </c>
      <c r="AA122" s="48">
        <f>M122*'1次効果'!I1068</f>
        <v>0</v>
      </c>
      <c r="AB122" s="47">
        <f>'1次効果'!K1068</f>
        <v>0</v>
      </c>
      <c r="AC122" s="47">
        <f>'2次効果'!L691</f>
        <v>0</v>
      </c>
      <c r="AD122" s="46">
        <f t="shared" si="15"/>
        <v>0</v>
      </c>
    </row>
    <row r="123" spans="2:30">
      <c r="B123" s="50" t="str">
        <f>入力!B123</f>
        <v>3522</v>
      </c>
      <c r="C123" s="49" t="str">
        <f>入力!C123</f>
        <v>二輪自動車</v>
      </c>
      <c r="D123" s="454">
        <f>+入力!AA123</f>
        <v>0</v>
      </c>
      <c r="K123" s="50" t="str">
        <f>入力!B123</f>
        <v>3522</v>
      </c>
      <c r="L123" s="49" t="str">
        <f>入力!C123</f>
        <v>二輪自動車</v>
      </c>
      <c r="M123" s="48">
        <f t="shared" si="12"/>
        <v>0</v>
      </c>
      <c r="N123" s="47">
        <f>'1次効果'!G1069</f>
        <v>0</v>
      </c>
      <c r="O123" s="52">
        <f>'2次効果'!H692</f>
        <v>0</v>
      </c>
      <c r="P123" s="51">
        <f t="shared" si="13"/>
        <v>0</v>
      </c>
      <c r="Q123" s="36"/>
      <c r="R123" s="50" t="str">
        <f>入力!B123</f>
        <v>3522</v>
      </c>
      <c r="S123" s="49" t="str">
        <f>入力!C123</f>
        <v>二輪自動車</v>
      </c>
      <c r="T123" s="48">
        <f>M123*'1次効果'!M1069</f>
        <v>0</v>
      </c>
      <c r="U123" s="47">
        <f>'1次効果'!O1069</f>
        <v>0</v>
      </c>
      <c r="V123" s="47">
        <f>'2次効果'!P692</f>
        <v>0</v>
      </c>
      <c r="W123" s="46">
        <f t="shared" si="14"/>
        <v>0</v>
      </c>
      <c r="X123" s="36"/>
      <c r="Y123" s="50" t="str">
        <f>入力!B123</f>
        <v>3522</v>
      </c>
      <c r="Z123" s="49" t="str">
        <f>入力!C123</f>
        <v>二輪自動車</v>
      </c>
      <c r="AA123" s="48">
        <f>M123*'1次効果'!I1069</f>
        <v>0</v>
      </c>
      <c r="AB123" s="47">
        <f>'1次効果'!K1069</f>
        <v>0</v>
      </c>
      <c r="AC123" s="47">
        <f>'2次効果'!L692</f>
        <v>0</v>
      </c>
      <c r="AD123" s="46">
        <f t="shared" si="15"/>
        <v>0</v>
      </c>
    </row>
    <row r="124" spans="2:30">
      <c r="B124" s="50" t="str">
        <f>入力!B124</f>
        <v>3531</v>
      </c>
      <c r="C124" s="49" t="str">
        <f>入力!C124</f>
        <v>自動車部品・同附属品</v>
      </c>
      <c r="D124" s="454">
        <f>+入力!AA124</f>
        <v>0</v>
      </c>
      <c r="K124" s="50" t="str">
        <f>入力!B124</f>
        <v>3531</v>
      </c>
      <c r="L124" s="49" t="str">
        <f>入力!C124</f>
        <v>自動車部品・同附属品</v>
      </c>
      <c r="M124" s="48">
        <f t="shared" si="12"/>
        <v>0</v>
      </c>
      <c r="N124" s="47">
        <f>'1次効果'!G1070</f>
        <v>0</v>
      </c>
      <c r="O124" s="52">
        <f>'2次効果'!H693</f>
        <v>0</v>
      </c>
      <c r="P124" s="51">
        <f t="shared" si="13"/>
        <v>0</v>
      </c>
      <c r="Q124" s="36"/>
      <c r="R124" s="50" t="str">
        <f>入力!B124</f>
        <v>3531</v>
      </c>
      <c r="S124" s="49" t="str">
        <f>入力!C124</f>
        <v>自動車部品・同附属品</v>
      </c>
      <c r="T124" s="48">
        <f>M124*'1次効果'!M1070</f>
        <v>0</v>
      </c>
      <c r="U124" s="47">
        <f>'1次効果'!O1070</f>
        <v>0</v>
      </c>
      <c r="V124" s="47">
        <f>'2次効果'!P693</f>
        <v>0</v>
      </c>
      <c r="W124" s="46">
        <f t="shared" si="14"/>
        <v>0</v>
      </c>
      <c r="X124" s="36"/>
      <c r="Y124" s="50" t="str">
        <f>入力!B124</f>
        <v>3531</v>
      </c>
      <c r="Z124" s="49" t="str">
        <f>入力!C124</f>
        <v>自動車部品・同附属品</v>
      </c>
      <c r="AA124" s="48">
        <f>M124*'1次効果'!I1070</f>
        <v>0</v>
      </c>
      <c r="AB124" s="47">
        <f>'1次効果'!K1070</f>
        <v>0</v>
      </c>
      <c r="AC124" s="47">
        <f>'2次効果'!L693</f>
        <v>0</v>
      </c>
      <c r="AD124" s="46">
        <f t="shared" si="15"/>
        <v>0</v>
      </c>
    </row>
    <row r="125" spans="2:30">
      <c r="B125" s="50" t="str">
        <f>入力!B125</f>
        <v>3541</v>
      </c>
      <c r="C125" s="49" t="str">
        <f>入力!C125</f>
        <v>船舶・同修理</v>
      </c>
      <c r="D125" s="454">
        <f>+入力!AA125</f>
        <v>0</v>
      </c>
      <c r="K125" s="50" t="str">
        <f>入力!B125</f>
        <v>3541</v>
      </c>
      <c r="L125" s="49" t="str">
        <f>入力!C125</f>
        <v>船舶・同修理</v>
      </c>
      <c r="M125" s="48">
        <f t="shared" si="12"/>
        <v>0</v>
      </c>
      <c r="N125" s="47">
        <f>'1次効果'!G1071</f>
        <v>0</v>
      </c>
      <c r="O125" s="52">
        <f>'2次効果'!H694</f>
        <v>0</v>
      </c>
      <c r="P125" s="51">
        <f t="shared" si="13"/>
        <v>0</v>
      </c>
      <c r="Q125" s="36"/>
      <c r="R125" s="50" t="str">
        <f>入力!B125</f>
        <v>3541</v>
      </c>
      <c r="S125" s="49" t="str">
        <f>入力!C125</f>
        <v>船舶・同修理</v>
      </c>
      <c r="T125" s="48">
        <f>M125*'1次効果'!M1071</f>
        <v>0</v>
      </c>
      <c r="U125" s="47">
        <f>'1次効果'!O1071</f>
        <v>0</v>
      </c>
      <c r="V125" s="47">
        <f>'2次効果'!P694</f>
        <v>0</v>
      </c>
      <c r="W125" s="46">
        <f t="shared" si="14"/>
        <v>0</v>
      </c>
      <c r="X125" s="36"/>
      <c r="Y125" s="50" t="str">
        <f>入力!B125</f>
        <v>3541</v>
      </c>
      <c r="Z125" s="49" t="str">
        <f>入力!C125</f>
        <v>船舶・同修理</v>
      </c>
      <c r="AA125" s="48">
        <f>M125*'1次効果'!I1071</f>
        <v>0</v>
      </c>
      <c r="AB125" s="47">
        <f>'1次効果'!K1071</f>
        <v>0</v>
      </c>
      <c r="AC125" s="47">
        <f>'2次効果'!L694</f>
        <v>0</v>
      </c>
      <c r="AD125" s="46">
        <f t="shared" si="15"/>
        <v>0</v>
      </c>
    </row>
    <row r="126" spans="2:30">
      <c r="B126" s="50" t="str">
        <f>入力!B126</f>
        <v>3591</v>
      </c>
      <c r="C126" s="49" t="str">
        <f>入力!C126</f>
        <v>鉄道車両・同修理</v>
      </c>
      <c r="D126" s="454">
        <f>+入力!AA126</f>
        <v>0</v>
      </c>
      <c r="K126" s="50" t="str">
        <f>入力!B126</f>
        <v>3591</v>
      </c>
      <c r="L126" s="49" t="str">
        <f>入力!C126</f>
        <v>鉄道車両・同修理</v>
      </c>
      <c r="M126" s="48">
        <f t="shared" si="12"/>
        <v>0</v>
      </c>
      <c r="N126" s="47">
        <f>'1次効果'!G1072</f>
        <v>0</v>
      </c>
      <c r="O126" s="52">
        <f>'2次効果'!H695</f>
        <v>0</v>
      </c>
      <c r="P126" s="51">
        <f t="shared" si="13"/>
        <v>0</v>
      </c>
      <c r="Q126" s="36"/>
      <c r="R126" s="50" t="str">
        <f>入力!B126</f>
        <v>3591</v>
      </c>
      <c r="S126" s="49" t="str">
        <f>入力!C126</f>
        <v>鉄道車両・同修理</v>
      </c>
      <c r="T126" s="48">
        <f>M126*'1次効果'!M1072</f>
        <v>0</v>
      </c>
      <c r="U126" s="47">
        <f>'1次効果'!O1072</f>
        <v>0</v>
      </c>
      <c r="V126" s="47">
        <f>'2次効果'!P695</f>
        <v>0</v>
      </c>
      <c r="W126" s="46">
        <f t="shared" si="14"/>
        <v>0</v>
      </c>
      <c r="X126" s="36"/>
      <c r="Y126" s="50" t="str">
        <f>入力!B126</f>
        <v>3591</v>
      </c>
      <c r="Z126" s="49" t="str">
        <f>入力!C126</f>
        <v>鉄道車両・同修理</v>
      </c>
      <c r="AA126" s="48">
        <f>M126*'1次効果'!I1072</f>
        <v>0</v>
      </c>
      <c r="AB126" s="47">
        <f>'1次効果'!K1072</f>
        <v>0</v>
      </c>
      <c r="AC126" s="47">
        <f>'2次効果'!L695</f>
        <v>0</v>
      </c>
      <c r="AD126" s="46">
        <f t="shared" si="15"/>
        <v>0</v>
      </c>
    </row>
    <row r="127" spans="2:30">
      <c r="B127" s="50" t="str">
        <f>入力!B127</f>
        <v>3592</v>
      </c>
      <c r="C127" s="49" t="str">
        <f>入力!C127</f>
        <v>航空機・同修理</v>
      </c>
      <c r="D127" s="454">
        <f>+入力!AA127</f>
        <v>0</v>
      </c>
      <c r="K127" s="50" t="str">
        <f>入力!B127</f>
        <v>3592</v>
      </c>
      <c r="L127" s="49" t="str">
        <f>入力!C127</f>
        <v>航空機・同修理</v>
      </c>
      <c r="M127" s="48">
        <f t="shared" si="12"/>
        <v>0</v>
      </c>
      <c r="N127" s="47">
        <f>'1次効果'!G1073</f>
        <v>0</v>
      </c>
      <c r="O127" s="52">
        <f>'2次効果'!H696</f>
        <v>0</v>
      </c>
      <c r="P127" s="51">
        <f t="shared" si="13"/>
        <v>0</v>
      </c>
      <c r="Q127" s="36"/>
      <c r="R127" s="50" t="str">
        <f>入力!B127</f>
        <v>3592</v>
      </c>
      <c r="S127" s="49" t="str">
        <f>入力!C127</f>
        <v>航空機・同修理</v>
      </c>
      <c r="T127" s="48">
        <f>M127*'1次効果'!M1073</f>
        <v>0</v>
      </c>
      <c r="U127" s="47">
        <f>'1次効果'!O1073</f>
        <v>0</v>
      </c>
      <c r="V127" s="47">
        <f>'2次効果'!P696</f>
        <v>0</v>
      </c>
      <c r="W127" s="46">
        <f t="shared" si="14"/>
        <v>0</v>
      </c>
      <c r="X127" s="36"/>
      <c r="Y127" s="50" t="str">
        <f>入力!B127</f>
        <v>3592</v>
      </c>
      <c r="Z127" s="49" t="str">
        <f>入力!C127</f>
        <v>航空機・同修理</v>
      </c>
      <c r="AA127" s="48">
        <f>M127*'1次効果'!I1073</f>
        <v>0</v>
      </c>
      <c r="AB127" s="47">
        <f>'1次効果'!K1073</f>
        <v>0</v>
      </c>
      <c r="AC127" s="47">
        <f>'2次効果'!L696</f>
        <v>0</v>
      </c>
      <c r="AD127" s="46">
        <f t="shared" si="15"/>
        <v>0</v>
      </c>
    </row>
    <row r="128" spans="2:30">
      <c r="B128" s="50" t="str">
        <f>入力!B128</f>
        <v>3599</v>
      </c>
      <c r="C128" s="49" t="str">
        <f>入力!C128</f>
        <v>その他の輸送機械</v>
      </c>
      <c r="D128" s="454">
        <f>+入力!AA128</f>
        <v>0</v>
      </c>
      <c r="K128" s="50" t="str">
        <f>入力!B128</f>
        <v>3599</v>
      </c>
      <c r="L128" s="49" t="str">
        <f>入力!C128</f>
        <v>その他の輸送機械</v>
      </c>
      <c r="M128" s="48">
        <f t="shared" si="12"/>
        <v>0</v>
      </c>
      <c r="N128" s="47">
        <f>'1次効果'!G1074</f>
        <v>0</v>
      </c>
      <c r="O128" s="52">
        <f>'2次効果'!H697</f>
        <v>0</v>
      </c>
      <c r="P128" s="51">
        <f t="shared" si="13"/>
        <v>0</v>
      </c>
      <c r="Q128" s="36"/>
      <c r="R128" s="50" t="str">
        <f>入力!B128</f>
        <v>3599</v>
      </c>
      <c r="S128" s="49" t="str">
        <f>入力!C128</f>
        <v>その他の輸送機械</v>
      </c>
      <c r="T128" s="48">
        <f>M128*'1次効果'!M1074</f>
        <v>0</v>
      </c>
      <c r="U128" s="47">
        <f>'1次効果'!O1074</f>
        <v>0</v>
      </c>
      <c r="V128" s="47">
        <f>'2次効果'!P697</f>
        <v>0</v>
      </c>
      <c r="W128" s="46">
        <f t="shared" si="14"/>
        <v>0</v>
      </c>
      <c r="X128" s="36"/>
      <c r="Y128" s="50" t="str">
        <f>入力!B128</f>
        <v>3599</v>
      </c>
      <c r="Z128" s="49" t="str">
        <f>入力!C128</f>
        <v>その他の輸送機械</v>
      </c>
      <c r="AA128" s="48">
        <f>M128*'1次効果'!I1074</f>
        <v>0</v>
      </c>
      <c r="AB128" s="47">
        <f>'1次効果'!K1074</f>
        <v>0</v>
      </c>
      <c r="AC128" s="47">
        <f>'2次効果'!L697</f>
        <v>0</v>
      </c>
      <c r="AD128" s="46">
        <f t="shared" si="15"/>
        <v>0</v>
      </c>
    </row>
    <row r="129" spans="2:30">
      <c r="B129" s="50" t="str">
        <f>入力!B129</f>
        <v>3911</v>
      </c>
      <c r="C129" s="49" t="str">
        <f>入力!C129</f>
        <v>がん具・運動用品</v>
      </c>
      <c r="D129" s="454">
        <f>+入力!AA129</f>
        <v>0</v>
      </c>
      <c r="K129" s="50" t="str">
        <f>入力!B129</f>
        <v>3911</v>
      </c>
      <c r="L129" s="49" t="str">
        <f>入力!C129</f>
        <v>がん具・運動用品</v>
      </c>
      <c r="M129" s="48">
        <f t="shared" si="12"/>
        <v>0</v>
      </c>
      <c r="N129" s="47">
        <f>'1次効果'!G1075</f>
        <v>0</v>
      </c>
      <c r="O129" s="52">
        <f>'2次効果'!H698</f>
        <v>0</v>
      </c>
      <c r="P129" s="51">
        <f t="shared" si="13"/>
        <v>0</v>
      </c>
      <c r="Q129" s="36"/>
      <c r="R129" s="50" t="str">
        <f>入力!B129</f>
        <v>3911</v>
      </c>
      <c r="S129" s="49" t="str">
        <f>入力!C129</f>
        <v>がん具・運動用品</v>
      </c>
      <c r="T129" s="48">
        <f>M129*'1次効果'!M1075</f>
        <v>0</v>
      </c>
      <c r="U129" s="47">
        <f>'1次効果'!O1075</f>
        <v>0</v>
      </c>
      <c r="V129" s="47">
        <f>'2次効果'!P698</f>
        <v>0</v>
      </c>
      <c r="W129" s="46">
        <f t="shared" si="14"/>
        <v>0</v>
      </c>
      <c r="X129" s="36"/>
      <c r="Y129" s="50" t="str">
        <f>入力!B129</f>
        <v>3911</v>
      </c>
      <c r="Z129" s="49" t="str">
        <f>入力!C129</f>
        <v>がん具・運動用品</v>
      </c>
      <c r="AA129" s="48">
        <f>M129*'1次効果'!I1075</f>
        <v>0</v>
      </c>
      <c r="AB129" s="47">
        <f>'1次効果'!K1075</f>
        <v>0</v>
      </c>
      <c r="AC129" s="47">
        <f>'2次効果'!L698</f>
        <v>0</v>
      </c>
      <c r="AD129" s="46">
        <f t="shared" si="15"/>
        <v>0</v>
      </c>
    </row>
    <row r="130" spans="2:30">
      <c r="B130" s="50" t="str">
        <f>入力!B130</f>
        <v>3919</v>
      </c>
      <c r="C130" s="49" t="str">
        <f>入力!C130</f>
        <v>その他の製造工業製品</v>
      </c>
      <c r="D130" s="454">
        <f>+入力!AA130</f>
        <v>0</v>
      </c>
      <c r="K130" s="50" t="str">
        <f>入力!B130</f>
        <v>3919</v>
      </c>
      <c r="L130" s="49" t="str">
        <f>入力!C130</f>
        <v>その他の製造工業製品</v>
      </c>
      <c r="M130" s="48">
        <f t="shared" si="12"/>
        <v>0</v>
      </c>
      <c r="N130" s="47">
        <f>'1次効果'!G1076</f>
        <v>0</v>
      </c>
      <c r="O130" s="52">
        <f>'2次効果'!H699</f>
        <v>0</v>
      </c>
      <c r="P130" s="51">
        <f t="shared" si="13"/>
        <v>0</v>
      </c>
      <c r="Q130" s="36"/>
      <c r="R130" s="50" t="str">
        <f>入力!B130</f>
        <v>3919</v>
      </c>
      <c r="S130" s="49" t="str">
        <f>入力!C130</f>
        <v>その他の製造工業製品</v>
      </c>
      <c r="T130" s="48">
        <f>M130*'1次効果'!M1076</f>
        <v>0</v>
      </c>
      <c r="U130" s="47">
        <f>'1次効果'!O1076</f>
        <v>0</v>
      </c>
      <c r="V130" s="47">
        <f>'2次効果'!P699</f>
        <v>0</v>
      </c>
      <c r="W130" s="46">
        <f t="shared" si="14"/>
        <v>0</v>
      </c>
      <c r="X130" s="36"/>
      <c r="Y130" s="50" t="str">
        <f>入力!B130</f>
        <v>3919</v>
      </c>
      <c r="Z130" s="49" t="str">
        <f>入力!C130</f>
        <v>その他の製造工業製品</v>
      </c>
      <c r="AA130" s="48">
        <f>M130*'1次効果'!I1076</f>
        <v>0</v>
      </c>
      <c r="AB130" s="47">
        <f>'1次効果'!K1076</f>
        <v>0</v>
      </c>
      <c r="AC130" s="47">
        <f>'2次効果'!L699</f>
        <v>0</v>
      </c>
      <c r="AD130" s="46">
        <f t="shared" si="15"/>
        <v>0</v>
      </c>
    </row>
    <row r="131" spans="2:30">
      <c r="B131" s="50" t="str">
        <f>入力!B131</f>
        <v>3921</v>
      </c>
      <c r="C131" s="49" t="str">
        <f>入力!C131</f>
        <v>再生資源回収・加工処理</v>
      </c>
      <c r="D131" s="454">
        <f>+入力!AA131</f>
        <v>0</v>
      </c>
      <c r="K131" s="50" t="str">
        <f>入力!B131</f>
        <v>3921</v>
      </c>
      <c r="L131" s="49" t="str">
        <f>入力!C131</f>
        <v>再生資源回収・加工処理</v>
      </c>
      <c r="M131" s="48">
        <f t="shared" si="12"/>
        <v>0</v>
      </c>
      <c r="N131" s="47">
        <f>'1次効果'!G1077</f>
        <v>0</v>
      </c>
      <c r="O131" s="52">
        <f>'2次効果'!H700</f>
        <v>0</v>
      </c>
      <c r="P131" s="51">
        <f t="shared" si="13"/>
        <v>0</v>
      </c>
      <c r="Q131" s="36"/>
      <c r="R131" s="50" t="str">
        <f>入力!B131</f>
        <v>3921</v>
      </c>
      <c r="S131" s="49" t="str">
        <f>入力!C131</f>
        <v>再生資源回収・加工処理</v>
      </c>
      <c r="T131" s="48">
        <f>M131*'1次効果'!M1077</f>
        <v>0</v>
      </c>
      <c r="U131" s="47">
        <f>'1次効果'!O1077</f>
        <v>0</v>
      </c>
      <c r="V131" s="47">
        <f>'2次効果'!P700</f>
        <v>0</v>
      </c>
      <c r="W131" s="46">
        <f t="shared" si="14"/>
        <v>0</v>
      </c>
      <c r="X131" s="36"/>
      <c r="Y131" s="50" t="str">
        <f>入力!B131</f>
        <v>3921</v>
      </c>
      <c r="Z131" s="49" t="str">
        <f>入力!C131</f>
        <v>再生資源回収・加工処理</v>
      </c>
      <c r="AA131" s="48">
        <f>M131*'1次効果'!I1077</f>
        <v>0</v>
      </c>
      <c r="AB131" s="47">
        <f>'1次効果'!K1077</f>
        <v>0</v>
      </c>
      <c r="AC131" s="47">
        <f>'2次効果'!L700</f>
        <v>0</v>
      </c>
      <c r="AD131" s="46">
        <f t="shared" si="15"/>
        <v>0</v>
      </c>
    </row>
    <row r="132" spans="2:30">
      <c r="B132" s="50" t="str">
        <f>入力!B132</f>
        <v>4111</v>
      </c>
      <c r="C132" s="49" t="str">
        <f>入力!C132</f>
        <v>住宅建築</v>
      </c>
      <c r="D132" s="454">
        <f>+入力!AA132</f>
        <v>0</v>
      </c>
      <c r="K132" s="50" t="str">
        <f>入力!B132</f>
        <v>4111</v>
      </c>
      <c r="L132" s="49" t="str">
        <f>入力!C132</f>
        <v>住宅建築</v>
      </c>
      <c r="M132" s="48">
        <f t="shared" ref="M132:M162" si="16">D132</f>
        <v>0</v>
      </c>
      <c r="N132" s="47">
        <f>'1次効果'!G1078</f>
        <v>0</v>
      </c>
      <c r="O132" s="52">
        <f>'2次効果'!H701</f>
        <v>0</v>
      </c>
      <c r="P132" s="51">
        <f t="shared" ref="P132:P162" si="17">SUM(M132:O132)</f>
        <v>0</v>
      </c>
      <c r="Q132" s="36"/>
      <c r="R132" s="50" t="str">
        <f>入力!B132</f>
        <v>4111</v>
      </c>
      <c r="S132" s="49" t="str">
        <f>入力!C132</f>
        <v>住宅建築</v>
      </c>
      <c r="T132" s="48">
        <f>M132*'1次効果'!M1078</f>
        <v>0</v>
      </c>
      <c r="U132" s="47">
        <f>'1次効果'!O1078</f>
        <v>0</v>
      </c>
      <c r="V132" s="47">
        <f>'2次効果'!P701</f>
        <v>0</v>
      </c>
      <c r="W132" s="46">
        <f t="shared" ref="W132:W162" si="18">SUM(T132:V132)</f>
        <v>0</v>
      </c>
      <c r="X132" s="36"/>
      <c r="Y132" s="50" t="str">
        <f>入力!B132</f>
        <v>4111</v>
      </c>
      <c r="Z132" s="49" t="str">
        <f>入力!C132</f>
        <v>住宅建築</v>
      </c>
      <c r="AA132" s="48">
        <f>M132*'1次効果'!I1078</f>
        <v>0</v>
      </c>
      <c r="AB132" s="47">
        <f>'1次効果'!K1078</f>
        <v>0</v>
      </c>
      <c r="AC132" s="47">
        <f>'2次効果'!L701</f>
        <v>0</v>
      </c>
      <c r="AD132" s="46">
        <f t="shared" ref="AD132:AD162" si="19">SUM(AA132:AC132)</f>
        <v>0</v>
      </c>
    </row>
    <row r="133" spans="2:30">
      <c r="B133" s="50" t="str">
        <f>入力!B133</f>
        <v>4112</v>
      </c>
      <c r="C133" s="49" t="str">
        <f>入力!C133</f>
        <v>非住宅建築</v>
      </c>
      <c r="D133" s="454">
        <f>+入力!AA133</f>
        <v>0</v>
      </c>
      <c r="K133" s="50" t="str">
        <f>入力!B133</f>
        <v>4112</v>
      </c>
      <c r="L133" s="49" t="str">
        <f>入力!C133</f>
        <v>非住宅建築</v>
      </c>
      <c r="M133" s="48">
        <f t="shared" si="16"/>
        <v>0</v>
      </c>
      <c r="N133" s="47">
        <f>'1次効果'!G1079</f>
        <v>0</v>
      </c>
      <c r="O133" s="52">
        <f>'2次効果'!H702</f>
        <v>0</v>
      </c>
      <c r="P133" s="51">
        <f t="shared" si="17"/>
        <v>0</v>
      </c>
      <c r="Q133" s="36"/>
      <c r="R133" s="50" t="str">
        <f>入力!B133</f>
        <v>4112</v>
      </c>
      <c r="S133" s="49" t="str">
        <f>入力!C133</f>
        <v>非住宅建築</v>
      </c>
      <c r="T133" s="48">
        <f>M133*'1次効果'!M1079</f>
        <v>0</v>
      </c>
      <c r="U133" s="47">
        <f>'1次効果'!O1079</f>
        <v>0</v>
      </c>
      <c r="V133" s="47">
        <f>'2次効果'!P702</f>
        <v>0</v>
      </c>
      <c r="W133" s="46">
        <f t="shared" si="18"/>
        <v>0</v>
      </c>
      <c r="X133" s="36"/>
      <c r="Y133" s="50" t="str">
        <f>入力!B133</f>
        <v>4112</v>
      </c>
      <c r="Z133" s="49" t="str">
        <f>入力!C133</f>
        <v>非住宅建築</v>
      </c>
      <c r="AA133" s="48">
        <f>M133*'1次効果'!I1079</f>
        <v>0</v>
      </c>
      <c r="AB133" s="47">
        <f>'1次効果'!K1079</f>
        <v>0</v>
      </c>
      <c r="AC133" s="47">
        <f>'2次効果'!L702</f>
        <v>0</v>
      </c>
      <c r="AD133" s="46">
        <f t="shared" si="19"/>
        <v>0</v>
      </c>
    </row>
    <row r="134" spans="2:30">
      <c r="B134" s="50" t="str">
        <f>入力!B134</f>
        <v>4121</v>
      </c>
      <c r="C134" s="49" t="str">
        <f>入力!C134</f>
        <v>建設補修</v>
      </c>
      <c r="D134" s="454">
        <f>+入力!AA134</f>
        <v>0</v>
      </c>
      <c r="K134" s="50" t="str">
        <f>入力!B134</f>
        <v>4121</v>
      </c>
      <c r="L134" s="49" t="str">
        <f>入力!C134</f>
        <v>建設補修</v>
      </c>
      <c r="M134" s="48">
        <f t="shared" si="16"/>
        <v>0</v>
      </c>
      <c r="N134" s="47">
        <f>'1次効果'!G1080</f>
        <v>0</v>
      </c>
      <c r="O134" s="52">
        <f>'2次効果'!H703</f>
        <v>0</v>
      </c>
      <c r="P134" s="51">
        <f t="shared" si="17"/>
        <v>0</v>
      </c>
      <c r="Q134" s="36"/>
      <c r="R134" s="50" t="str">
        <f>入力!B134</f>
        <v>4121</v>
      </c>
      <c r="S134" s="49" t="str">
        <f>入力!C134</f>
        <v>建設補修</v>
      </c>
      <c r="T134" s="48">
        <f>M134*'1次効果'!M1080</f>
        <v>0</v>
      </c>
      <c r="U134" s="47">
        <f>'1次効果'!O1080</f>
        <v>0</v>
      </c>
      <c r="V134" s="47">
        <f>'2次効果'!P703</f>
        <v>0</v>
      </c>
      <c r="W134" s="46">
        <f t="shared" si="18"/>
        <v>0</v>
      </c>
      <c r="X134" s="36"/>
      <c r="Y134" s="50" t="str">
        <f>入力!B134</f>
        <v>4121</v>
      </c>
      <c r="Z134" s="49" t="str">
        <f>入力!C134</f>
        <v>建設補修</v>
      </c>
      <c r="AA134" s="48">
        <f>M134*'1次効果'!I1080</f>
        <v>0</v>
      </c>
      <c r="AB134" s="47">
        <f>'1次効果'!K1080</f>
        <v>0</v>
      </c>
      <c r="AC134" s="47">
        <f>'2次効果'!L703</f>
        <v>0</v>
      </c>
      <c r="AD134" s="46">
        <f t="shared" si="19"/>
        <v>0</v>
      </c>
    </row>
    <row r="135" spans="2:30">
      <c r="B135" s="50" t="str">
        <f>入力!B135</f>
        <v>4131</v>
      </c>
      <c r="C135" s="49" t="str">
        <f>入力!C135</f>
        <v>公共事業</v>
      </c>
      <c r="D135" s="454">
        <f>+入力!AA135</f>
        <v>0</v>
      </c>
      <c r="K135" s="50" t="str">
        <f>入力!B135</f>
        <v>4131</v>
      </c>
      <c r="L135" s="49" t="str">
        <f>入力!C135</f>
        <v>公共事業</v>
      </c>
      <c r="M135" s="48">
        <f t="shared" si="16"/>
        <v>0</v>
      </c>
      <c r="N135" s="47">
        <f>'1次効果'!G1081</f>
        <v>0</v>
      </c>
      <c r="O135" s="52">
        <f>'2次効果'!H704</f>
        <v>0</v>
      </c>
      <c r="P135" s="51">
        <f t="shared" si="17"/>
        <v>0</v>
      </c>
      <c r="Q135" s="36"/>
      <c r="R135" s="50" t="str">
        <f>入力!B135</f>
        <v>4131</v>
      </c>
      <c r="S135" s="49" t="str">
        <f>入力!C135</f>
        <v>公共事業</v>
      </c>
      <c r="T135" s="48">
        <f>M135*'1次効果'!M1081</f>
        <v>0</v>
      </c>
      <c r="U135" s="47">
        <f>'1次効果'!O1081</f>
        <v>0</v>
      </c>
      <c r="V135" s="47">
        <f>'2次効果'!P704</f>
        <v>0</v>
      </c>
      <c r="W135" s="46">
        <f t="shared" si="18"/>
        <v>0</v>
      </c>
      <c r="X135" s="36"/>
      <c r="Y135" s="50" t="str">
        <f>入力!B135</f>
        <v>4131</v>
      </c>
      <c r="Z135" s="49" t="str">
        <f>入力!C135</f>
        <v>公共事業</v>
      </c>
      <c r="AA135" s="48">
        <f>M135*'1次効果'!I1081</f>
        <v>0</v>
      </c>
      <c r="AB135" s="47">
        <f>'1次効果'!K1081</f>
        <v>0</v>
      </c>
      <c r="AC135" s="47">
        <f>'2次効果'!L704</f>
        <v>0</v>
      </c>
      <c r="AD135" s="46">
        <f t="shared" si="19"/>
        <v>0</v>
      </c>
    </row>
    <row r="136" spans="2:30">
      <c r="B136" s="50" t="str">
        <f>入力!B136</f>
        <v>4191</v>
      </c>
      <c r="C136" s="49" t="str">
        <f>入力!C136</f>
        <v>その他の土木建設</v>
      </c>
      <c r="D136" s="454">
        <f>+入力!AA136</f>
        <v>0</v>
      </c>
      <c r="K136" s="50" t="str">
        <f>入力!B136</f>
        <v>4191</v>
      </c>
      <c r="L136" s="49" t="str">
        <f>入力!C136</f>
        <v>その他の土木建設</v>
      </c>
      <c r="M136" s="48">
        <f t="shared" si="16"/>
        <v>0</v>
      </c>
      <c r="N136" s="47">
        <f>'1次効果'!G1082</f>
        <v>0</v>
      </c>
      <c r="O136" s="52">
        <f>'2次効果'!H705</f>
        <v>0</v>
      </c>
      <c r="P136" s="51">
        <f t="shared" si="17"/>
        <v>0</v>
      </c>
      <c r="Q136" s="36"/>
      <c r="R136" s="50" t="str">
        <f>入力!B136</f>
        <v>4191</v>
      </c>
      <c r="S136" s="49" t="str">
        <f>入力!C136</f>
        <v>その他の土木建設</v>
      </c>
      <c r="T136" s="48">
        <f>M136*'1次効果'!M1082</f>
        <v>0</v>
      </c>
      <c r="U136" s="47">
        <f>'1次効果'!O1082</f>
        <v>0</v>
      </c>
      <c r="V136" s="47">
        <f>'2次効果'!P705</f>
        <v>0</v>
      </c>
      <c r="W136" s="46">
        <f t="shared" si="18"/>
        <v>0</v>
      </c>
      <c r="X136" s="36"/>
      <c r="Y136" s="50" t="str">
        <f>入力!B136</f>
        <v>4191</v>
      </c>
      <c r="Z136" s="49" t="str">
        <f>入力!C136</f>
        <v>その他の土木建設</v>
      </c>
      <c r="AA136" s="48">
        <f>M136*'1次効果'!I1082</f>
        <v>0</v>
      </c>
      <c r="AB136" s="47">
        <f>'1次効果'!K1082</f>
        <v>0</v>
      </c>
      <c r="AC136" s="47">
        <f>'2次効果'!L705</f>
        <v>0</v>
      </c>
      <c r="AD136" s="46">
        <f t="shared" si="19"/>
        <v>0</v>
      </c>
    </row>
    <row r="137" spans="2:30">
      <c r="B137" s="50" t="str">
        <f>入力!B137</f>
        <v>4611</v>
      </c>
      <c r="C137" s="49" t="str">
        <f>入力!C137</f>
        <v>電力</v>
      </c>
      <c r="D137" s="454">
        <f>+入力!AA137</f>
        <v>0</v>
      </c>
      <c r="K137" s="50" t="str">
        <f>入力!B137</f>
        <v>4611</v>
      </c>
      <c r="L137" s="49" t="str">
        <f>入力!C137</f>
        <v>電力</v>
      </c>
      <c r="M137" s="48">
        <f t="shared" si="16"/>
        <v>0</v>
      </c>
      <c r="N137" s="47">
        <f>'1次効果'!G1083</f>
        <v>0</v>
      </c>
      <c r="O137" s="52">
        <f>'2次効果'!H706</f>
        <v>0</v>
      </c>
      <c r="P137" s="51">
        <f t="shared" si="17"/>
        <v>0</v>
      </c>
      <c r="Q137" s="36"/>
      <c r="R137" s="50" t="str">
        <f>入力!B137</f>
        <v>4611</v>
      </c>
      <c r="S137" s="49" t="str">
        <f>入力!C137</f>
        <v>電力</v>
      </c>
      <c r="T137" s="48">
        <f>M137*'1次効果'!M1083</f>
        <v>0</v>
      </c>
      <c r="U137" s="47">
        <f>'1次効果'!O1083</f>
        <v>0</v>
      </c>
      <c r="V137" s="47">
        <f>'2次効果'!P706</f>
        <v>0</v>
      </c>
      <c r="W137" s="46">
        <f t="shared" si="18"/>
        <v>0</v>
      </c>
      <c r="X137" s="36"/>
      <c r="Y137" s="50" t="str">
        <f>入力!B137</f>
        <v>4611</v>
      </c>
      <c r="Z137" s="49" t="str">
        <f>入力!C137</f>
        <v>電力</v>
      </c>
      <c r="AA137" s="48">
        <f>M137*'1次効果'!I1083</f>
        <v>0</v>
      </c>
      <c r="AB137" s="47">
        <f>'1次効果'!K1083</f>
        <v>0</v>
      </c>
      <c r="AC137" s="47">
        <f>'2次効果'!L706</f>
        <v>0</v>
      </c>
      <c r="AD137" s="46">
        <f t="shared" si="19"/>
        <v>0</v>
      </c>
    </row>
    <row r="138" spans="2:30">
      <c r="B138" s="50" t="str">
        <f>入力!B138</f>
        <v>4621</v>
      </c>
      <c r="C138" s="49" t="str">
        <f>入力!C138</f>
        <v>都市ガス</v>
      </c>
      <c r="D138" s="454">
        <f>+入力!AA138</f>
        <v>0</v>
      </c>
      <c r="K138" s="50" t="str">
        <f>入力!B138</f>
        <v>4621</v>
      </c>
      <c r="L138" s="49" t="str">
        <f>入力!C138</f>
        <v>都市ガス</v>
      </c>
      <c r="M138" s="48">
        <f t="shared" si="16"/>
        <v>0</v>
      </c>
      <c r="N138" s="47">
        <f>'1次効果'!G1084</f>
        <v>0</v>
      </c>
      <c r="O138" s="52">
        <f>'2次効果'!H707</f>
        <v>0</v>
      </c>
      <c r="P138" s="51">
        <f t="shared" si="17"/>
        <v>0</v>
      </c>
      <c r="Q138" s="36"/>
      <c r="R138" s="50" t="str">
        <f>入力!B138</f>
        <v>4621</v>
      </c>
      <c r="S138" s="49" t="str">
        <f>入力!C138</f>
        <v>都市ガス</v>
      </c>
      <c r="T138" s="48">
        <f>M138*'1次効果'!M1084</f>
        <v>0</v>
      </c>
      <c r="U138" s="47">
        <f>'1次効果'!O1084</f>
        <v>0</v>
      </c>
      <c r="V138" s="47">
        <f>'2次効果'!P707</f>
        <v>0</v>
      </c>
      <c r="W138" s="46">
        <f t="shared" si="18"/>
        <v>0</v>
      </c>
      <c r="X138" s="36"/>
      <c r="Y138" s="50" t="str">
        <f>入力!B138</f>
        <v>4621</v>
      </c>
      <c r="Z138" s="49" t="str">
        <f>入力!C138</f>
        <v>都市ガス</v>
      </c>
      <c r="AA138" s="48">
        <f>M138*'1次効果'!I1084</f>
        <v>0</v>
      </c>
      <c r="AB138" s="47">
        <f>'1次効果'!K1084</f>
        <v>0</v>
      </c>
      <c r="AC138" s="47">
        <f>'2次効果'!L707</f>
        <v>0</v>
      </c>
      <c r="AD138" s="46">
        <f t="shared" si="19"/>
        <v>0</v>
      </c>
    </row>
    <row r="139" spans="2:30">
      <c r="B139" s="50" t="str">
        <f>入力!B139</f>
        <v>4622</v>
      </c>
      <c r="C139" s="49" t="str">
        <f>入力!C139</f>
        <v>熱供給業</v>
      </c>
      <c r="D139" s="454">
        <f>+入力!AA139</f>
        <v>0</v>
      </c>
      <c r="K139" s="50" t="str">
        <f>入力!B139</f>
        <v>4622</v>
      </c>
      <c r="L139" s="49" t="str">
        <f>入力!C139</f>
        <v>熱供給業</v>
      </c>
      <c r="M139" s="48">
        <f t="shared" si="16"/>
        <v>0</v>
      </c>
      <c r="N139" s="47">
        <f>'1次効果'!G1085</f>
        <v>0</v>
      </c>
      <c r="O139" s="52">
        <f>'2次効果'!H708</f>
        <v>0</v>
      </c>
      <c r="P139" s="51">
        <f t="shared" si="17"/>
        <v>0</v>
      </c>
      <c r="Q139" s="36"/>
      <c r="R139" s="50" t="str">
        <f>入力!B139</f>
        <v>4622</v>
      </c>
      <c r="S139" s="49" t="str">
        <f>入力!C139</f>
        <v>熱供給業</v>
      </c>
      <c r="T139" s="48">
        <f>M139*'1次効果'!M1085</f>
        <v>0</v>
      </c>
      <c r="U139" s="47">
        <f>'1次効果'!O1085</f>
        <v>0</v>
      </c>
      <c r="V139" s="47">
        <f>'2次効果'!P708</f>
        <v>0</v>
      </c>
      <c r="W139" s="46">
        <f t="shared" si="18"/>
        <v>0</v>
      </c>
      <c r="X139" s="36"/>
      <c r="Y139" s="50" t="str">
        <f>入力!B139</f>
        <v>4622</v>
      </c>
      <c r="Z139" s="49" t="str">
        <f>入力!C139</f>
        <v>熱供給業</v>
      </c>
      <c r="AA139" s="48">
        <f>M139*'1次効果'!I1085</f>
        <v>0</v>
      </c>
      <c r="AB139" s="47">
        <f>'1次効果'!K1085</f>
        <v>0</v>
      </c>
      <c r="AC139" s="47">
        <f>'2次効果'!L708</f>
        <v>0</v>
      </c>
      <c r="AD139" s="46">
        <f t="shared" si="19"/>
        <v>0</v>
      </c>
    </row>
    <row r="140" spans="2:30">
      <c r="B140" s="50" t="str">
        <f>入力!B140</f>
        <v>4711</v>
      </c>
      <c r="C140" s="49" t="str">
        <f>入力!C140</f>
        <v>水道</v>
      </c>
      <c r="D140" s="454">
        <f>+入力!AA140</f>
        <v>0</v>
      </c>
      <c r="K140" s="50" t="str">
        <f>入力!B140</f>
        <v>4711</v>
      </c>
      <c r="L140" s="49" t="str">
        <f>入力!C140</f>
        <v>水道</v>
      </c>
      <c r="M140" s="48">
        <f t="shared" si="16"/>
        <v>0</v>
      </c>
      <c r="N140" s="47">
        <f>'1次効果'!G1086</f>
        <v>0</v>
      </c>
      <c r="O140" s="52">
        <f>'2次効果'!H709</f>
        <v>0</v>
      </c>
      <c r="P140" s="51">
        <f t="shared" si="17"/>
        <v>0</v>
      </c>
      <c r="Q140" s="36"/>
      <c r="R140" s="50" t="str">
        <f>入力!B140</f>
        <v>4711</v>
      </c>
      <c r="S140" s="49" t="str">
        <f>入力!C140</f>
        <v>水道</v>
      </c>
      <c r="T140" s="48">
        <f>M140*'1次効果'!M1086</f>
        <v>0</v>
      </c>
      <c r="U140" s="47">
        <f>'1次効果'!O1086</f>
        <v>0</v>
      </c>
      <c r="V140" s="47">
        <f>'2次効果'!P709</f>
        <v>0</v>
      </c>
      <c r="W140" s="46">
        <f t="shared" si="18"/>
        <v>0</v>
      </c>
      <c r="X140" s="36"/>
      <c r="Y140" s="50" t="str">
        <f>入力!B140</f>
        <v>4711</v>
      </c>
      <c r="Z140" s="49" t="str">
        <f>入力!C140</f>
        <v>水道</v>
      </c>
      <c r="AA140" s="48">
        <f>M140*'1次効果'!I1086</f>
        <v>0</v>
      </c>
      <c r="AB140" s="47">
        <f>'1次効果'!K1086</f>
        <v>0</v>
      </c>
      <c r="AC140" s="47">
        <f>'2次効果'!L709</f>
        <v>0</v>
      </c>
      <c r="AD140" s="46">
        <f t="shared" si="19"/>
        <v>0</v>
      </c>
    </row>
    <row r="141" spans="2:30">
      <c r="B141" s="50" t="str">
        <f>入力!B141</f>
        <v>4811</v>
      </c>
      <c r="C141" s="49" t="str">
        <f>入力!C141</f>
        <v>廃棄物処理</v>
      </c>
      <c r="D141" s="454">
        <f>+入力!AA141</f>
        <v>0</v>
      </c>
      <c r="K141" s="50" t="str">
        <f>入力!B141</f>
        <v>4811</v>
      </c>
      <c r="L141" s="49" t="str">
        <f>入力!C141</f>
        <v>廃棄物処理</v>
      </c>
      <c r="M141" s="48">
        <f t="shared" si="16"/>
        <v>0</v>
      </c>
      <c r="N141" s="47">
        <f>'1次効果'!G1087</f>
        <v>0</v>
      </c>
      <c r="O141" s="52">
        <f>'2次効果'!H710</f>
        <v>0</v>
      </c>
      <c r="P141" s="51">
        <f t="shared" si="17"/>
        <v>0</v>
      </c>
      <c r="Q141" s="36"/>
      <c r="R141" s="50" t="str">
        <f>入力!B141</f>
        <v>4811</v>
      </c>
      <c r="S141" s="49" t="str">
        <f>入力!C141</f>
        <v>廃棄物処理</v>
      </c>
      <c r="T141" s="48">
        <f>M141*'1次効果'!M1087</f>
        <v>0</v>
      </c>
      <c r="U141" s="47">
        <f>'1次効果'!O1087</f>
        <v>0</v>
      </c>
      <c r="V141" s="47">
        <f>'2次効果'!P710</f>
        <v>0</v>
      </c>
      <c r="W141" s="46">
        <f t="shared" si="18"/>
        <v>0</v>
      </c>
      <c r="X141" s="36"/>
      <c r="Y141" s="50" t="str">
        <f>入力!B141</f>
        <v>4811</v>
      </c>
      <c r="Z141" s="49" t="str">
        <f>入力!C141</f>
        <v>廃棄物処理</v>
      </c>
      <c r="AA141" s="48">
        <f>M141*'1次効果'!I1087</f>
        <v>0</v>
      </c>
      <c r="AB141" s="47">
        <f>'1次効果'!K1087</f>
        <v>0</v>
      </c>
      <c r="AC141" s="47">
        <f>'2次効果'!L710</f>
        <v>0</v>
      </c>
      <c r="AD141" s="46">
        <f t="shared" si="19"/>
        <v>0</v>
      </c>
    </row>
    <row r="142" spans="2:30">
      <c r="B142" s="50" t="str">
        <f>入力!B142</f>
        <v>5111</v>
      </c>
      <c r="C142" s="49" t="str">
        <f>入力!C142</f>
        <v>卸売</v>
      </c>
      <c r="D142" s="454">
        <f>+入力!AA142</f>
        <v>0</v>
      </c>
      <c r="K142" s="50" t="str">
        <f>入力!B142</f>
        <v>5111</v>
      </c>
      <c r="L142" s="49" t="str">
        <f>入力!C142</f>
        <v>卸売</v>
      </c>
      <c r="M142" s="48">
        <f t="shared" si="16"/>
        <v>0</v>
      </c>
      <c r="N142" s="47">
        <f>'1次効果'!G1088</f>
        <v>0</v>
      </c>
      <c r="O142" s="52">
        <f>'2次効果'!H711</f>
        <v>0</v>
      </c>
      <c r="P142" s="51">
        <f t="shared" si="17"/>
        <v>0</v>
      </c>
      <c r="Q142" s="36"/>
      <c r="R142" s="50" t="str">
        <f>入力!B142</f>
        <v>5111</v>
      </c>
      <c r="S142" s="49" t="str">
        <f>入力!C142</f>
        <v>卸売</v>
      </c>
      <c r="T142" s="48">
        <f>M142*'1次効果'!M1088</f>
        <v>0</v>
      </c>
      <c r="U142" s="47">
        <f>'1次効果'!O1088</f>
        <v>0</v>
      </c>
      <c r="V142" s="47">
        <f>'2次効果'!P711</f>
        <v>0</v>
      </c>
      <c r="W142" s="46">
        <f t="shared" si="18"/>
        <v>0</v>
      </c>
      <c r="X142" s="36"/>
      <c r="Y142" s="50" t="str">
        <f>入力!B142</f>
        <v>5111</v>
      </c>
      <c r="Z142" s="49" t="str">
        <f>入力!C142</f>
        <v>卸売</v>
      </c>
      <c r="AA142" s="48">
        <f>M142*'1次効果'!I1088</f>
        <v>0</v>
      </c>
      <c r="AB142" s="47">
        <f>'1次効果'!K1088</f>
        <v>0</v>
      </c>
      <c r="AC142" s="47">
        <f>'2次効果'!L711</f>
        <v>0</v>
      </c>
      <c r="AD142" s="46">
        <f t="shared" si="19"/>
        <v>0</v>
      </c>
    </row>
    <row r="143" spans="2:30">
      <c r="B143" s="50" t="str">
        <f>入力!B143</f>
        <v>5112</v>
      </c>
      <c r="C143" s="49" t="str">
        <f>入力!C143</f>
        <v>小売</v>
      </c>
      <c r="D143" s="454">
        <f>+入力!AA143</f>
        <v>0</v>
      </c>
      <c r="K143" s="50" t="str">
        <f>入力!B143</f>
        <v>5112</v>
      </c>
      <c r="L143" s="49" t="str">
        <f>入力!C143</f>
        <v>小売</v>
      </c>
      <c r="M143" s="48">
        <f t="shared" si="16"/>
        <v>0</v>
      </c>
      <c r="N143" s="47">
        <f>'1次効果'!G1089</f>
        <v>0</v>
      </c>
      <c r="O143" s="52">
        <f>'2次効果'!H712</f>
        <v>0</v>
      </c>
      <c r="P143" s="51">
        <f t="shared" si="17"/>
        <v>0</v>
      </c>
      <c r="Q143" s="36"/>
      <c r="R143" s="50" t="str">
        <f>入力!B143</f>
        <v>5112</v>
      </c>
      <c r="S143" s="49" t="str">
        <f>入力!C143</f>
        <v>小売</v>
      </c>
      <c r="T143" s="48">
        <f>M143*'1次効果'!M1089</f>
        <v>0</v>
      </c>
      <c r="U143" s="47">
        <f>'1次効果'!O1089</f>
        <v>0</v>
      </c>
      <c r="V143" s="47">
        <f>'2次効果'!P712</f>
        <v>0</v>
      </c>
      <c r="W143" s="46">
        <f t="shared" si="18"/>
        <v>0</v>
      </c>
      <c r="X143" s="36"/>
      <c r="Y143" s="50" t="str">
        <f>入力!B143</f>
        <v>5112</v>
      </c>
      <c r="Z143" s="49" t="str">
        <f>入力!C143</f>
        <v>小売</v>
      </c>
      <c r="AA143" s="48">
        <f>M143*'1次効果'!I1089</f>
        <v>0</v>
      </c>
      <c r="AB143" s="47">
        <f>'1次効果'!K1089</f>
        <v>0</v>
      </c>
      <c r="AC143" s="47">
        <f>'2次効果'!L712</f>
        <v>0</v>
      </c>
      <c r="AD143" s="46">
        <f t="shared" si="19"/>
        <v>0</v>
      </c>
    </row>
    <row r="144" spans="2:30">
      <c r="B144" s="50" t="str">
        <f>入力!B144</f>
        <v>5311</v>
      </c>
      <c r="C144" s="49" t="str">
        <f>入力!C144</f>
        <v>金融</v>
      </c>
      <c r="D144" s="454">
        <f>+入力!AA144</f>
        <v>0</v>
      </c>
      <c r="K144" s="50" t="str">
        <f>入力!B144</f>
        <v>5311</v>
      </c>
      <c r="L144" s="49" t="str">
        <f>入力!C144</f>
        <v>金融</v>
      </c>
      <c r="M144" s="48">
        <f t="shared" si="16"/>
        <v>0</v>
      </c>
      <c r="N144" s="47">
        <f>'1次効果'!G1090</f>
        <v>0</v>
      </c>
      <c r="O144" s="52">
        <f>'2次効果'!H713</f>
        <v>0</v>
      </c>
      <c r="P144" s="51">
        <f t="shared" si="17"/>
        <v>0</v>
      </c>
      <c r="Q144" s="36"/>
      <c r="R144" s="50" t="str">
        <f>入力!B144</f>
        <v>5311</v>
      </c>
      <c r="S144" s="49" t="str">
        <f>入力!C144</f>
        <v>金融</v>
      </c>
      <c r="T144" s="48">
        <f>M144*'1次効果'!M1090</f>
        <v>0</v>
      </c>
      <c r="U144" s="47">
        <f>'1次効果'!O1090</f>
        <v>0</v>
      </c>
      <c r="V144" s="47">
        <f>'2次効果'!P713</f>
        <v>0</v>
      </c>
      <c r="W144" s="46">
        <f t="shared" si="18"/>
        <v>0</v>
      </c>
      <c r="X144" s="36"/>
      <c r="Y144" s="50" t="str">
        <f>入力!B144</f>
        <v>5311</v>
      </c>
      <c r="Z144" s="49" t="str">
        <f>入力!C144</f>
        <v>金融</v>
      </c>
      <c r="AA144" s="48">
        <f>M144*'1次効果'!I1090</f>
        <v>0</v>
      </c>
      <c r="AB144" s="47">
        <f>'1次効果'!K1090</f>
        <v>0</v>
      </c>
      <c r="AC144" s="47">
        <f>'2次効果'!L713</f>
        <v>0</v>
      </c>
      <c r="AD144" s="46">
        <f t="shared" si="19"/>
        <v>0</v>
      </c>
    </row>
    <row r="145" spans="2:30">
      <c r="B145" s="50" t="str">
        <f>入力!B145</f>
        <v>5312</v>
      </c>
      <c r="C145" s="49" t="str">
        <f>入力!C145</f>
        <v>保険</v>
      </c>
      <c r="D145" s="454">
        <f>+入力!AA145</f>
        <v>0</v>
      </c>
      <c r="K145" s="50" t="str">
        <f>入力!B145</f>
        <v>5312</v>
      </c>
      <c r="L145" s="49" t="str">
        <f>入力!C145</f>
        <v>保険</v>
      </c>
      <c r="M145" s="48">
        <f t="shared" si="16"/>
        <v>0</v>
      </c>
      <c r="N145" s="47">
        <f>'1次効果'!G1091</f>
        <v>0</v>
      </c>
      <c r="O145" s="52">
        <f>'2次効果'!H714</f>
        <v>0</v>
      </c>
      <c r="P145" s="51">
        <f t="shared" si="17"/>
        <v>0</v>
      </c>
      <c r="Q145" s="36"/>
      <c r="R145" s="50" t="str">
        <f>入力!B145</f>
        <v>5312</v>
      </c>
      <c r="S145" s="49" t="str">
        <f>入力!C145</f>
        <v>保険</v>
      </c>
      <c r="T145" s="48">
        <f>M145*'1次効果'!M1091</f>
        <v>0</v>
      </c>
      <c r="U145" s="47">
        <f>'1次効果'!O1091</f>
        <v>0</v>
      </c>
      <c r="V145" s="47">
        <f>'2次効果'!P714</f>
        <v>0</v>
      </c>
      <c r="W145" s="46">
        <f t="shared" si="18"/>
        <v>0</v>
      </c>
      <c r="X145" s="36"/>
      <c r="Y145" s="50" t="str">
        <f>入力!B145</f>
        <v>5312</v>
      </c>
      <c r="Z145" s="49" t="str">
        <f>入力!C145</f>
        <v>保険</v>
      </c>
      <c r="AA145" s="48">
        <f>M145*'1次効果'!I1091</f>
        <v>0</v>
      </c>
      <c r="AB145" s="47">
        <f>'1次効果'!K1091</f>
        <v>0</v>
      </c>
      <c r="AC145" s="47">
        <f>'2次効果'!L714</f>
        <v>0</v>
      </c>
      <c r="AD145" s="46">
        <f t="shared" si="19"/>
        <v>0</v>
      </c>
    </row>
    <row r="146" spans="2:30">
      <c r="B146" s="50" t="str">
        <f>入力!B146</f>
        <v>5511</v>
      </c>
      <c r="C146" s="49" t="str">
        <f>入力!C146</f>
        <v>不動産仲介及び賃貸</v>
      </c>
      <c r="D146" s="454">
        <f>+入力!AA146</f>
        <v>0</v>
      </c>
      <c r="K146" s="50" t="str">
        <f>入力!B146</f>
        <v>5511</v>
      </c>
      <c r="L146" s="49" t="str">
        <f>入力!C146</f>
        <v>不動産仲介及び賃貸</v>
      </c>
      <c r="M146" s="48">
        <f t="shared" si="16"/>
        <v>0</v>
      </c>
      <c r="N146" s="47">
        <f>'1次効果'!G1092</f>
        <v>0</v>
      </c>
      <c r="O146" s="52">
        <f>'2次効果'!H715</f>
        <v>0</v>
      </c>
      <c r="P146" s="51">
        <f t="shared" si="17"/>
        <v>0</v>
      </c>
      <c r="Q146" s="36"/>
      <c r="R146" s="50" t="str">
        <f>入力!B146</f>
        <v>5511</v>
      </c>
      <c r="S146" s="49" t="str">
        <f>入力!C146</f>
        <v>不動産仲介及び賃貸</v>
      </c>
      <c r="T146" s="48">
        <f>M146*'1次効果'!M1092</f>
        <v>0</v>
      </c>
      <c r="U146" s="47">
        <f>'1次効果'!O1092</f>
        <v>0</v>
      </c>
      <c r="V146" s="47">
        <f>'2次効果'!P715</f>
        <v>0</v>
      </c>
      <c r="W146" s="46">
        <f t="shared" si="18"/>
        <v>0</v>
      </c>
      <c r="X146" s="36"/>
      <c r="Y146" s="50" t="str">
        <f>入力!B146</f>
        <v>5511</v>
      </c>
      <c r="Z146" s="49" t="str">
        <f>入力!C146</f>
        <v>不動産仲介及び賃貸</v>
      </c>
      <c r="AA146" s="48">
        <f>M146*'1次効果'!I1092</f>
        <v>0</v>
      </c>
      <c r="AB146" s="47">
        <f>'1次効果'!K1092</f>
        <v>0</v>
      </c>
      <c r="AC146" s="47">
        <f>'2次効果'!L715</f>
        <v>0</v>
      </c>
      <c r="AD146" s="46">
        <f t="shared" si="19"/>
        <v>0</v>
      </c>
    </row>
    <row r="147" spans="2:30">
      <c r="B147" s="50" t="str">
        <f>入力!B147</f>
        <v>5521</v>
      </c>
      <c r="C147" s="49" t="str">
        <f>入力!C147</f>
        <v>住宅賃貸料</v>
      </c>
      <c r="D147" s="454">
        <f>+入力!AA147</f>
        <v>0</v>
      </c>
      <c r="K147" s="50" t="str">
        <f>入力!B147</f>
        <v>5521</v>
      </c>
      <c r="L147" s="49" t="str">
        <f>入力!C147</f>
        <v>住宅賃貸料</v>
      </c>
      <c r="M147" s="48">
        <f t="shared" si="16"/>
        <v>0</v>
      </c>
      <c r="N147" s="47">
        <f>'1次効果'!G1093</f>
        <v>0</v>
      </c>
      <c r="O147" s="52">
        <f>'2次効果'!H716</f>
        <v>0</v>
      </c>
      <c r="P147" s="51">
        <f t="shared" si="17"/>
        <v>0</v>
      </c>
      <c r="Q147" s="36"/>
      <c r="R147" s="50" t="str">
        <f>入力!B147</f>
        <v>5521</v>
      </c>
      <c r="S147" s="49" t="str">
        <f>入力!C147</f>
        <v>住宅賃貸料</v>
      </c>
      <c r="T147" s="48">
        <f>M147*'1次効果'!M1093</f>
        <v>0</v>
      </c>
      <c r="U147" s="47">
        <f>'1次効果'!O1093</f>
        <v>0</v>
      </c>
      <c r="V147" s="47">
        <f>'2次効果'!P716</f>
        <v>0</v>
      </c>
      <c r="W147" s="46">
        <f t="shared" si="18"/>
        <v>0</v>
      </c>
      <c r="X147" s="36"/>
      <c r="Y147" s="50" t="str">
        <f>入力!B147</f>
        <v>5521</v>
      </c>
      <c r="Z147" s="49" t="str">
        <f>入力!C147</f>
        <v>住宅賃貸料</v>
      </c>
      <c r="AA147" s="48">
        <f>M147*'1次効果'!I1093</f>
        <v>0</v>
      </c>
      <c r="AB147" s="47">
        <f>'1次効果'!K1093</f>
        <v>0</v>
      </c>
      <c r="AC147" s="47">
        <f>'2次効果'!L716</f>
        <v>0</v>
      </c>
      <c r="AD147" s="46">
        <f t="shared" si="19"/>
        <v>0</v>
      </c>
    </row>
    <row r="148" spans="2:30">
      <c r="B148" s="50" t="str">
        <f>入力!B148</f>
        <v>5531</v>
      </c>
      <c r="C148" s="49" t="str">
        <f>入力!C148</f>
        <v>住宅賃貸料（帰属家賃）</v>
      </c>
      <c r="D148" s="454">
        <f>+入力!AA148</f>
        <v>0</v>
      </c>
      <c r="K148" s="50" t="str">
        <f>入力!B148</f>
        <v>5531</v>
      </c>
      <c r="L148" s="49" t="str">
        <f>入力!C148</f>
        <v>住宅賃貸料（帰属家賃）</v>
      </c>
      <c r="M148" s="48">
        <f t="shared" si="16"/>
        <v>0</v>
      </c>
      <c r="N148" s="47">
        <f>'1次効果'!G1094</f>
        <v>0</v>
      </c>
      <c r="O148" s="52">
        <f>'2次効果'!H717</f>
        <v>0</v>
      </c>
      <c r="P148" s="51">
        <f t="shared" si="17"/>
        <v>0</v>
      </c>
      <c r="Q148" s="36"/>
      <c r="R148" s="50" t="str">
        <f>入力!B148</f>
        <v>5531</v>
      </c>
      <c r="S148" s="49" t="str">
        <f>入力!C148</f>
        <v>住宅賃貸料（帰属家賃）</v>
      </c>
      <c r="T148" s="48">
        <f>M148*'1次効果'!M1094</f>
        <v>0</v>
      </c>
      <c r="U148" s="47">
        <f>'1次効果'!O1094</f>
        <v>0</v>
      </c>
      <c r="V148" s="47">
        <f>'2次効果'!P717</f>
        <v>0</v>
      </c>
      <c r="W148" s="46">
        <f t="shared" si="18"/>
        <v>0</v>
      </c>
      <c r="X148" s="36"/>
      <c r="Y148" s="50" t="str">
        <f>入力!B148</f>
        <v>5531</v>
      </c>
      <c r="Z148" s="49" t="str">
        <f>入力!C148</f>
        <v>住宅賃貸料（帰属家賃）</v>
      </c>
      <c r="AA148" s="48">
        <f>M148*'1次効果'!I1094</f>
        <v>0</v>
      </c>
      <c r="AB148" s="47">
        <f>'1次効果'!K1094</f>
        <v>0</v>
      </c>
      <c r="AC148" s="47">
        <f>'2次効果'!L717</f>
        <v>0</v>
      </c>
      <c r="AD148" s="46">
        <f t="shared" si="19"/>
        <v>0</v>
      </c>
    </row>
    <row r="149" spans="2:30">
      <c r="B149" s="50" t="str">
        <f>入力!B149</f>
        <v>5711</v>
      </c>
      <c r="C149" s="49" t="str">
        <f>入力!C149</f>
        <v>鉄道旅客輸送</v>
      </c>
      <c r="D149" s="454">
        <f>+入力!AA149</f>
        <v>0</v>
      </c>
      <c r="K149" s="50" t="str">
        <f>入力!B149</f>
        <v>5711</v>
      </c>
      <c r="L149" s="49" t="str">
        <f>入力!C149</f>
        <v>鉄道旅客輸送</v>
      </c>
      <c r="M149" s="48">
        <f t="shared" si="16"/>
        <v>0</v>
      </c>
      <c r="N149" s="47">
        <f>'1次効果'!G1095</f>
        <v>0</v>
      </c>
      <c r="O149" s="52">
        <f>'2次効果'!H718</f>
        <v>0</v>
      </c>
      <c r="P149" s="51">
        <f t="shared" si="17"/>
        <v>0</v>
      </c>
      <c r="Q149" s="36"/>
      <c r="R149" s="50" t="str">
        <f>入力!B149</f>
        <v>5711</v>
      </c>
      <c r="S149" s="49" t="str">
        <f>入力!C149</f>
        <v>鉄道旅客輸送</v>
      </c>
      <c r="T149" s="48">
        <f>M149*'1次効果'!M1095</f>
        <v>0</v>
      </c>
      <c r="U149" s="47">
        <f>'1次効果'!O1095</f>
        <v>0</v>
      </c>
      <c r="V149" s="47">
        <f>'2次効果'!P718</f>
        <v>0</v>
      </c>
      <c r="W149" s="46">
        <f t="shared" si="18"/>
        <v>0</v>
      </c>
      <c r="X149" s="36"/>
      <c r="Y149" s="50" t="str">
        <f>入力!B149</f>
        <v>5711</v>
      </c>
      <c r="Z149" s="49" t="str">
        <f>入力!C149</f>
        <v>鉄道旅客輸送</v>
      </c>
      <c r="AA149" s="48">
        <f>M149*'1次効果'!I1095</f>
        <v>0</v>
      </c>
      <c r="AB149" s="47">
        <f>'1次効果'!K1095</f>
        <v>0</v>
      </c>
      <c r="AC149" s="47">
        <f>'2次効果'!L718</f>
        <v>0</v>
      </c>
      <c r="AD149" s="46">
        <f t="shared" si="19"/>
        <v>0</v>
      </c>
    </row>
    <row r="150" spans="2:30">
      <c r="B150" s="50" t="str">
        <f>入力!B150</f>
        <v>5712</v>
      </c>
      <c r="C150" s="49" t="str">
        <f>入力!C150</f>
        <v>鉄道貨物輸送</v>
      </c>
      <c r="D150" s="454">
        <f>+入力!AA150</f>
        <v>0</v>
      </c>
      <c r="K150" s="50" t="str">
        <f>入力!B150</f>
        <v>5712</v>
      </c>
      <c r="L150" s="49" t="str">
        <f>入力!C150</f>
        <v>鉄道貨物輸送</v>
      </c>
      <c r="M150" s="48">
        <f t="shared" si="16"/>
        <v>0</v>
      </c>
      <c r="N150" s="47">
        <f>'1次効果'!G1096</f>
        <v>0</v>
      </c>
      <c r="O150" s="52">
        <f>'2次効果'!H719</f>
        <v>0</v>
      </c>
      <c r="P150" s="51">
        <f t="shared" si="17"/>
        <v>0</v>
      </c>
      <c r="Q150" s="36"/>
      <c r="R150" s="50" t="str">
        <f>入力!B150</f>
        <v>5712</v>
      </c>
      <c r="S150" s="49" t="str">
        <f>入力!C150</f>
        <v>鉄道貨物輸送</v>
      </c>
      <c r="T150" s="48">
        <f>M150*'1次効果'!M1096</f>
        <v>0</v>
      </c>
      <c r="U150" s="47">
        <f>'1次効果'!O1096</f>
        <v>0</v>
      </c>
      <c r="V150" s="47">
        <f>'2次効果'!P719</f>
        <v>0</v>
      </c>
      <c r="W150" s="46">
        <f t="shared" si="18"/>
        <v>0</v>
      </c>
      <c r="X150" s="36"/>
      <c r="Y150" s="50" t="str">
        <f>入力!B150</f>
        <v>5712</v>
      </c>
      <c r="Z150" s="49" t="str">
        <f>入力!C150</f>
        <v>鉄道貨物輸送</v>
      </c>
      <c r="AA150" s="48">
        <f>M150*'1次効果'!I1096</f>
        <v>0</v>
      </c>
      <c r="AB150" s="47">
        <f>'1次効果'!K1096</f>
        <v>0</v>
      </c>
      <c r="AC150" s="47">
        <f>'2次効果'!L719</f>
        <v>0</v>
      </c>
      <c r="AD150" s="46">
        <f t="shared" si="19"/>
        <v>0</v>
      </c>
    </row>
    <row r="151" spans="2:30">
      <c r="B151" s="50" t="str">
        <f>入力!B151</f>
        <v>5721</v>
      </c>
      <c r="C151" s="49" t="str">
        <f>入力!C151</f>
        <v>道路旅客輸送</v>
      </c>
      <c r="D151" s="454">
        <f>+入力!AA151</f>
        <v>0</v>
      </c>
      <c r="K151" s="50" t="str">
        <f>入力!B151</f>
        <v>5721</v>
      </c>
      <c r="L151" s="49" t="str">
        <f>入力!C151</f>
        <v>道路旅客輸送</v>
      </c>
      <c r="M151" s="48">
        <f t="shared" si="16"/>
        <v>0</v>
      </c>
      <c r="N151" s="47">
        <f>'1次効果'!G1097</f>
        <v>0</v>
      </c>
      <c r="O151" s="52">
        <f>'2次効果'!H720</f>
        <v>0</v>
      </c>
      <c r="P151" s="51">
        <f t="shared" si="17"/>
        <v>0</v>
      </c>
      <c r="Q151" s="36"/>
      <c r="R151" s="50" t="str">
        <f>入力!B151</f>
        <v>5721</v>
      </c>
      <c r="S151" s="49" t="str">
        <f>入力!C151</f>
        <v>道路旅客輸送</v>
      </c>
      <c r="T151" s="48">
        <f>M151*'1次効果'!M1097</f>
        <v>0</v>
      </c>
      <c r="U151" s="47">
        <f>'1次効果'!O1097</f>
        <v>0</v>
      </c>
      <c r="V151" s="47">
        <f>'2次効果'!P720</f>
        <v>0</v>
      </c>
      <c r="W151" s="46">
        <f t="shared" si="18"/>
        <v>0</v>
      </c>
      <c r="X151" s="36"/>
      <c r="Y151" s="50" t="str">
        <f>入力!B151</f>
        <v>5721</v>
      </c>
      <c r="Z151" s="49" t="str">
        <f>入力!C151</f>
        <v>道路旅客輸送</v>
      </c>
      <c r="AA151" s="48">
        <f>M151*'1次効果'!I1097</f>
        <v>0</v>
      </c>
      <c r="AB151" s="47">
        <f>'1次効果'!K1097</f>
        <v>0</v>
      </c>
      <c r="AC151" s="47">
        <f>'2次効果'!L720</f>
        <v>0</v>
      </c>
      <c r="AD151" s="46">
        <f t="shared" si="19"/>
        <v>0</v>
      </c>
    </row>
    <row r="152" spans="2:30">
      <c r="B152" s="50" t="str">
        <f>入力!B152</f>
        <v>5722</v>
      </c>
      <c r="C152" s="49" t="str">
        <f>入力!C152</f>
        <v>道路貨物輸送（自家輸送を除く。）</v>
      </c>
      <c r="D152" s="454">
        <f>+入力!AA152</f>
        <v>0</v>
      </c>
      <c r="K152" s="50" t="str">
        <f>入力!B152</f>
        <v>5722</v>
      </c>
      <c r="L152" s="49" t="str">
        <f>入力!C152</f>
        <v>道路貨物輸送（自家輸送を除く。）</v>
      </c>
      <c r="M152" s="48">
        <f t="shared" si="16"/>
        <v>0</v>
      </c>
      <c r="N152" s="47">
        <f>'1次効果'!G1098</f>
        <v>0</v>
      </c>
      <c r="O152" s="52">
        <f>'2次効果'!H721</f>
        <v>0</v>
      </c>
      <c r="P152" s="51">
        <f t="shared" si="17"/>
        <v>0</v>
      </c>
      <c r="Q152" s="36"/>
      <c r="R152" s="50" t="str">
        <f>入力!B152</f>
        <v>5722</v>
      </c>
      <c r="S152" s="49" t="str">
        <f>入力!C152</f>
        <v>道路貨物輸送（自家輸送を除く。）</v>
      </c>
      <c r="T152" s="48">
        <f>M152*'1次効果'!M1098</f>
        <v>0</v>
      </c>
      <c r="U152" s="47">
        <f>'1次効果'!O1098</f>
        <v>0</v>
      </c>
      <c r="V152" s="47">
        <f>'2次効果'!P721</f>
        <v>0</v>
      </c>
      <c r="W152" s="46">
        <f t="shared" si="18"/>
        <v>0</v>
      </c>
      <c r="X152" s="36"/>
      <c r="Y152" s="50" t="str">
        <f>入力!B152</f>
        <v>5722</v>
      </c>
      <c r="Z152" s="49" t="str">
        <f>入力!C152</f>
        <v>道路貨物輸送（自家輸送を除く。）</v>
      </c>
      <c r="AA152" s="48">
        <f>M152*'1次効果'!I1098</f>
        <v>0</v>
      </c>
      <c r="AB152" s="47">
        <f>'1次効果'!K1098</f>
        <v>0</v>
      </c>
      <c r="AC152" s="47">
        <f>'2次効果'!L721</f>
        <v>0</v>
      </c>
      <c r="AD152" s="46">
        <f t="shared" si="19"/>
        <v>0</v>
      </c>
    </row>
    <row r="153" spans="2:30">
      <c r="B153" s="50" t="str">
        <f>入力!B153</f>
        <v>5741</v>
      </c>
      <c r="C153" s="49" t="str">
        <f>入力!C153</f>
        <v>外洋輸送</v>
      </c>
      <c r="D153" s="454">
        <f>+入力!AA153</f>
        <v>0</v>
      </c>
      <c r="K153" s="50" t="str">
        <f>入力!B153</f>
        <v>5741</v>
      </c>
      <c r="L153" s="49" t="str">
        <f>入力!C153</f>
        <v>外洋輸送</v>
      </c>
      <c r="M153" s="48">
        <f t="shared" si="16"/>
        <v>0</v>
      </c>
      <c r="N153" s="47">
        <f>'1次効果'!G1099</f>
        <v>0</v>
      </c>
      <c r="O153" s="52">
        <f>'2次効果'!H722</f>
        <v>0</v>
      </c>
      <c r="P153" s="51">
        <f t="shared" si="17"/>
        <v>0</v>
      </c>
      <c r="Q153" s="36"/>
      <c r="R153" s="50" t="str">
        <f>入力!B153</f>
        <v>5741</v>
      </c>
      <c r="S153" s="49" t="str">
        <f>入力!C153</f>
        <v>外洋輸送</v>
      </c>
      <c r="T153" s="48">
        <f>M153*'1次効果'!M1099</f>
        <v>0</v>
      </c>
      <c r="U153" s="47">
        <f>'1次効果'!O1099</f>
        <v>0</v>
      </c>
      <c r="V153" s="47">
        <f>'2次効果'!P722</f>
        <v>0</v>
      </c>
      <c r="W153" s="46">
        <f t="shared" si="18"/>
        <v>0</v>
      </c>
      <c r="X153" s="36"/>
      <c r="Y153" s="50" t="str">
        <f>入力!B153</f>
        <v>5741</v>
      </c>
      <c r="Z153" s="49" t="str">
        <f>入力!C153</f>
        <v>外洋輸送</v>
      </c>
      <c r="AA153" s="48">
        <f>M153*'1次効果'!I1099</f>
        <v>0</v>
      </c>
      <c r="AB153" s="47">
        <f>'1次効果'!K1099</f>
        <v>0</v>
      </c>
      <c r="AC153" s="47">
        <f>'2次効果'!L722</f>
        <v>0</v>
      </c>
      <c r="AD153" s="46">
        <f t="shared" si="19"/>
        <v>0</v>
      </c>
    </row>
    <row r="154" spans="2:30">
      <c r="B154" s="50" t="str">
        <f>入力!B154</f>
        <v>5742</v>
      </c>
      <c r="C154" s="49" t="str">
        <f>入力!C154</f>
        <v>沿海・内水面輸送</v>
      </c>
      <c r="D154" s="454">
        <f>+入力!AA154</f>
        <v>0</v>
      </c>
      <c r="K154" s="50" t="str">
        <f>入力!B154</f>
        <v>5742</v>
      </c>
      <c r="L154" s="49" t="str">
        <f>入力!C154</f>
        <v>沿海・内水面輸送</v>
      </c>
      <c r="M154" s="48">
        <f t="shared" si="16"/>
        <v>0</v>
      </c>
      <c r="N154" s="47">
        <f>'1次効果'!G1100</f>
        <v>0</v>
      </c>
      <c r="O154" s="52">
        <f>'2次効果'!H723</f>
        <v>0</v>
      </c>
      <c r="P154" s="51">
        <f t="shared" si="17"/>
        <v>0</v>
      </c>
      <c r="Q154" s="36"/>
      <c r="R154" s="50" t="str">
        <f>入力!B154</f>
        <v>5742</v>
      </c>
      <c r="S154" s="49" t="str">
        <f>入力!C154</f>
        <v>沿海・内水面輸送</v>
      </c>
      <c r="T154" s="48">
        <f>M154*'1次効果'!M1100</f>
        <v>0</v>
      </c>
      <c r="U154" s="47">
        <f>'1次効果'!O1100</f>
        <v>0</v>
      </c>
      <c r="V154" s="47">
        <f>'2次効果'!P723</f>
        <v>0</v>
      </c>
      <c r="W154" s="46">
        <f t="shared" si="18"/>
        <v>0</v>
      </c>
      <c r="X154" s="36"/>
      <c r="Y154" s="50" t="str">
        <f>入力!B154</f>
        <v>5742</v>
      </c>
      <c r="Z154" s="49" t="str">
        <f>入力!C154</f>
        <v>沿海・内水面輸送</v>
      </c>
      <c r="AA154" s="48">
        <f>M154*'1次効果'!I1100</f>
        <v>0</v>
      </c>
      <c r="AB154" s="47">
        <f>'1次効果'!K1100</f>
        <v>0</v>
      </c>
      <c r="AC154" s="47">
        <f>'2次効果'!L723</f>
        <v>0</v>
      </c>
      <c r="AD154" s="46">
        <f t="shared" si="19"/>
        <v>0</v>
      </c>
    </row>
    <row r="155" spans="2:30">
      <c r="B155" s="50" t="str">
        <f>入力!B155</f>
        <v>5743</v>
      </c>
      <c r="C155" s="49" t="str">
        <f>入力!C155</f>
        <v>港湾運送</v>
      </c>
      <c r="D155" s="454">
        <f>+入力!AA155</f>
        <v>0</v>
      </c>
      <c r="K155" s="50" t="str">
        <f>入力!B155</f>
        <v>5743</v>
      </c>
      <c r="L155" s="49" t="str">
        <f>入力!C155</f>
        <v>港湾運送</v>
      </c>
      <c r="M155" s="48">
        <f t="shared" si="16"/>
        <v>0</v>
      </c>
      <c r="N155" s="47">
        <f>'1次効果'!G1101</f>
        <v>0</v>
      </c>
      <c r="O155" s="52">
        <f>'2次効果'!H724</f>
        <v>0</v>
      </c>
      <c r="P155" s="51">
        <f t="shared" si="17"/>
        <v>0</v>
      </c>
      <c r="Q155" s="36"/>
      <c r="R155" s="50" t="str">
        <f>入力!B155</f>
        <v>5743</v>
      </c>
      <c r="S155" s="49" t="str">
        <f>入力!C155</f>
        <v>港湾運送</v>
      </c>
      <c r="T155" s="48">
        <f>M155*'1次効果'!M1101</f>
        <v>0</v>
      </c>
      <c r="U155" s="47">
        <f>'1次効果'!O1101</f>
        <v>0</v>
      </c>
      <c r="V155" s="47">
        <f>'2次効果'!P724</f>
        <v>0</v>
      </c>
      <c r="W155" s="46">
        <f t="shared" si="18"/>
        <v>0</v>
      </c>
      <c r="X155" s="36"/>
      <c r="Y155" s="50" t="str">
        <f>入力!B155</f>
        <v>5743</v>
      </c>
      <c r="Z155" s="49" t="str">
        <f>入力!C155</f>
        <v>港湾運送</v>
      </c>
      <c r="AA155" s="48">
        <f>M155*'1次効果'!I1101</f>
        <v>0</v>
      </c>
      <c r="AB155" s="47">
        <f>'1次効果'!K1101</f>
        <v>0</v>
      </c>
      <c r="AC155" s="47">
        <f>'2次効果'!L724</f>
        <v>0</v>
      </c>
      <c r="AD155" s="46">
        <f t="shared" si="19"/>
        <v>0</v>
      </c>
    </row>
    <row r="156" spans="2:30">
      <c r="B156" s="50" t="str">
        <f>入力!B156</f>
        <v>5751</v>
      </c>
      <c r="C156" s="49" t="str">
        <f>入力!C156</f>
        <v>航空輸送</v>
      </c>
      <c r="D156" s="454">
        <f>+入力!AA156</f>
        <v>0</v>
      </c>
      <c r="K156" s="50" t="str">
        <f>入力!B156</f>
        <v>5751</v>
      </c>
      <c r="L156" s="49" t="str">
        <f>入力!C156</f>
        <v>航空輸送</v>
      </c>
      <c r="M156" s="48">
        <f t="shared" si="16"/>
        <v>0</v>
      </c>
      <c r="N156" s="47">
        <f>'1次効果'!G1102</f>
        <v>0</v>
      </c>
      <c r="O156" s="52">
        <f>'2次効果'!H725</f>
        <v>0</v>
      </c>
      <c r="P156" s="51">
        <f t="shared" si="17"/>
        <v>0</v>
      </c>
      <c r="Q156" s="36"/>
      <c r="R156" s="50" t="str">
        <f>入力!B156</f>
        <v>5751</v>
      </c>
      <c r="S156" s="49" t="str">
        <f>入力!C156</f>
        <v>航空輸送</v>
      </c>
      <c r="T156" s="48">
        <f>M156*'1次効果'!M1102</f>
        <v>0</v>
      </c>
      <c r="U156" s="47">
        <f>'1次効果'!O1102</f>
        <v>0</v>
      </c>
      <c r="V156" s="47">
        <f>'2次効果'!P725</f>
        <v>0</v>
      </c>
      <c r="W156" s="46">
        <f t="shared" si="18"/>
        <v>0</v>
      </c>
      <c r="X156" s="36"/>
      <c r="Y156" s="50" t="str">
        <f>入力!B156</f>
        <v>5751</v>
      </c>
      <c r="Z156" s="49" t="str">
        <f>入力!C156</f>
        <v>航空輸送</v>
      </c>
      <c r="AA156" s="48">
        <f>M156*'1次効果'!I1102</f>
        <v>0</v>
      </c>
      <c r="AB156" s="47">
        <f>'1次効果'!K1102</f>
        <v>0</v>
      </c>
      <c r="AC156" s="47">
        <f>'2次効果'!L725</f>
        <v>0</v>
      </c>
      <c r="AD156" s="46">
        <f t="shared" si="19"/>
        <v>0</v>
      </c>
    </row>
    <row r="157" spans="2:30">
      <c r="B157" s="50" t="str">
        <f>入力!B157</f>
        <v>5761</v>
      </c>
      <c r="C157" s="49" t="str">
        <f>入力!C157</f>
        <v>貨物利用運送</v>
      </c>
      <c r="D157" s="454">
        <f>+入力!AA157</f>
        <v>0</v>
      </c>
      <c r="K157" s="50" t="str">
        <f>入力!B157</f>
        <v>5761</v>
      </c>
      <c r="L157" s="49" t="str">
        <f>入力!C157</f>
        <v>貨物利用運送</v>
      </c>
      <c r="M157" s="48">
        <f t="shared" si="16"/>
        <v>0</v>
      </c>
      <c r="N157" s="47">
        <f>'1次効果'!G1103</f>
        <v>0</v>
      </c>
      <c r="O157" s="52">
        <f>'2次効果'!H726</f>
        <v>0</v>
      </c>
      <c r="P157" s="51">
        <f t="shared" si="17"/>
        <v>0</v>
      </c>
      <c r="Q157" s="36"/>
      <c r="R157" s="50" t="str">
        <f>入力!B157</f>
        <v>5761</v>
      </c>
      <c r="S157" s="49" t="str">
        <f>入力!C157</f>
        <v>貨物利用運送</v>
      </c>
      <c r="T157" s="48">
        <f>M157*'1次効果'!M1103</f>
        <v>0</v>
      </c>
      <c r="U157" s="47">
        <f>'1次効果'!O1103</f>
        <v>0</v>
      </c>
      <c r="V157" s="47">
        <f>'2次効果'!P726</f>
        <v>0</v>
      </c>
      <c r="W157" s="46">
        <f t="shared" si="18"/>
        <v>0</v>
      </c>
      <c r="X157" s="36"/>
      <c r="Y157" s="50" t="str">
        <f>入力!B157</f>
        <v>5761</v>
      </c>
      <c r="Z157" s="49" t="str">
        <f>入力!C157</f>
        <v>貨物利用運送</v>
      </c>
      <c r="AA157" s="48">
        <f>M157*'1次効果'!I1103</f>
        <v>0</v>
      </c>
      <c r="AB157" s="47">
        <f>'1次効果'!K1103</f>
        <v>0</v>
      </c>
      <c r="AC157" s="47">
        <f>'2次効果'!L726</f>
        <v>0</v>
      </c>
      <c r="AD157" s="46">
        <f t="shared" si="19"/>
        <v>0</v>
      </c>
    </row>
    <row r="158" spans="2:30">
      <c r="B158" s="50" t="str">
        <f>入力!B158</f>
        <v>5771</v>
      </c>
      <c r="C158" s="49" t="str">
        <f>入力!C158</f>
        <v>倉庫</v>
      </c>
      <c r="D158" s="454">
        <f>+入力!AA158</f>
        <v>0</v>
      </c>
      <c r="K158" s="50" t="str">
        <f>入力!B158</f>
        <v>5771</v>
      </c>
      <c r="L158" s="49" t="str">
        <f>入力!C158</f>
        <v>倉庫</v>
      </c>
      <c r="M158" s="48">
        <f t="shared" si="16"/>
        <v>0</v>
      </c>
      <c r="N158" s="47">
        <f>'1次効果'!G1104</f>
        <v>0</v>
      </c>
      <c r="O158" s="52">
        <f>'2次効果'!H727</f>
        <v>0</v>
      </c>
      <c r="P158" s="51">
        <f t="shared" si="17"/>
        <v>0</v>
      </c>
      <c r="Q158" s="36"/>
      <c r="R158" s="50" t="str">
        <f>入力!B158</f>
        <v>5771</v>
      </c>
      <c r="S158" s="49" t="str">
        <f>入力!C158</f>
        <v>倉庫</v>
      </c>
      <c r="T158" s="48">
        <f>M158*'1次効果'!M1104</f>
        <v>0</v>
      </c>
      <c r="U158" s="47">
        <f>'1次効果'!O1104</f>
        <v>0</v>
      </c>
      <c r="V158" s="47">
        <f>'2次効果'!P727</f>
        <v>0</v>
      </c>
      <c r="W158" s="46">
        <f t="shared" si="18"/>
        <v>0</v>
      </c>
      <c r="X158" s="36"/>
      <c r="Y158" s="50" t="str">
        <f>入力!B158</f>
        <v>5771</v>
      </c>
      <c r="Z158" s="49" t="str">
        <f>入力!C158</f>
        <v>倉庫</v>
      </c>
      <c r="AA158" s="48">
        <f>M158*'1次効果'!I1104</f>
        <v>0</v>
      </c>
      <c r="AB158" s="47">
        <f>'1次効果'!K1104</f>
        <v>0</v>
      </c>
      <c r="AC158" s="47">
        <f>'2次効果'!L727</f>
        <v>0</v>
      </c>
      <c r="AD158" s="46">
        <f t="shared" si="19"/>
        <v>0</v>
      </c>
    </row>
    <row r="159" spans="2:30">
      <c r="B159" s="50" t="str">
        <f>入力!B159</f>
        <v>5781</v>
      </c>
      <c r="C159" s="49" t="str">
        <f>入力!C159</f>
        <v>こん包</v>
      </c>
      <c r="D159" s="454">
        <f>+入力!AA159</f>
        <v>0</v>
      </c>
      <c r="K159" s="50" t="str">
        <f>入力!B159</f>
        <v>5781</v>
      </c>
      <c r="L159" s="49" t="str">
        <f>入力!C159</f>
        <v>こん包</v>
      </c>
      <c r="M159" s="48">
        <f t="shared" si="16"/>
        <v>0</v>
      </c>
      <c r="N159" s="47">
        <f>'1次効果'!G1105</f>
        <v>0</v>
      </c>
      <c r="O159" s="52">
        <f>'2次効果'!H728</f>
        <v>0</v>
      </c>
      <c r="P159" s="51">
        <f t="shared" si="17"/>
        <v>0</v>
      </c>
      <c r="Q159" s="36"/>
      <c r="R159" s="50" t="str">
        <f>入力!B159</f>
        <v>5781</v>
      </c>
      <c r="S159" s="49" t="str">
        <f>入力!C159</f>
        <v>こん包</v>
      </c>
      <c r="T159" s="48">
        <f>M159*'1次効果'!M1105</f>
        <v>0</v>
      </c>
      <c r="U159" s="47">
        <f>'1次効果'!O1105</f>
        <v>0</v>
      </c>
      <c r="V159" s="47">
        <f>'2次効果'!P728</f>
        <v>0</v>
      </c>
      <c r="W159" s="46">
        <f t="shared" si="18"/>
        <v>0</v>
      </c>
      <c r="X159" s="36"/>
      <c r="Y159" s="50" t="str">
        <f>入力!B159</f>
        <v>5781</v>
      </c>
      <c r="Z159" s="49" t="str">
        <f>入力!C159</f>
        <v>こん包</v>
      </c>
      <c r="AA159" s="48">
        <f>M159*'1次効果'!I1105</f>
        <v>0</v>
      </c>
      <c r="AB159" s="47">
        <f>'1次効果'!K1105</f>
        <v>0</v>
      </c>
      <c r="AC159" s="47">
        <f>'2次効果'!L728</f>
        <v>0</v>
      </c>
      <c r="AD159" s="46">
        <f t="shared" si="19"/>
        <v>0</v>
      </c>
    </row>
    <row r="160" spans="2:30">
      <c r="B160" s="50" t="str">
        <f>入力!B160</f>
        <v>5789</v>
      </c>
      <c r="C160" s="49" t="str">
        <f>入力!C160</f>
        <v>その他の運輸附帯サービス</v>
      </c>
      <c r="D160" s="454">
        <f>+入力!AA160</f>
        <v>0</v>
      </c>
      <c r="K160" s="50" t="str">
        <f>入力!B160</f>
        <v>5789</v>
      </c>
      <c r="L160" s="49" t="str">
        <f>入力!C160</f>
        <v>その他の運輸附帯サービス</v>
      </c>
      <c r="M160" s="48">
        <f t="shared" si="16"/>
        <v>0</v>
      </c>
      <c r="N160" s="47">
        <f>'1次効果'!G1106</f>
        <v>0</v>
      </c>
      <c r="O160" s="52">
        <f>'2次効果'!H729</f>
        <v>0</v>
      </c>
      <c r="P160" s="51">
        <f t="shared" si="17"/>
        <v>0</v>
      </c>
      <c r="Q160" s="36"/>
      <c r="R160" s="50" t="str">
        <f>入力!B160</f>
        <v>5789</v>
      </c>
      <c r="S160" s="49" t="str">
        <f>入力!C160</f>
        <v>その他の運輸附帯サービス</v>
      </c>
      <c r="T160" s="48">
        <f>M160*'1次効果'!M1106</f>
        <v>0</v>
      </c>
      <c r="U160" s="47">
        <f>'1次効果'!O1106</f>
        <v>0</v>
      </c>
      <c r="V160" s="47">
        <f>'2次効果'!P729</f>
        <v>0</v>
      </c>
      <c r="W160" s="46">
        <f t="shared" si="18"/>
        <v>0</v>
      </c>
      <c r="X160" s="36"/>
      <c r="Y160" s="50" t="str">
        <f>入力!B160</f>
        <v>5789</v>
      </c>
      <c r="Z160" s="49" t="str">
        <f>入力!C160</f>
        <v>その他の運輸附帯サービス</v>
      </c>
      <c r="AA160" s="48">
        <f>M160*'1次効果'!I1106</f>
        <v>0</v>
      </c>
      <c r="AB160" s="47">
        <f>'1次効果'!K1106</f>
        <v>0</v>
      </c>
      <c r="AC160" s="47">
        <f>'2次効果'!L729</f>
        <v>0</v>
      </c>
      <c r="AD160" s="46">
        <f t="shared" si="19"/>
        <v>0</v>
      </c>
    </row>
    <row r="161" spans="2:30">
      <c r="B161" s="50" t="str">
        <f>入力!B161</f>
        <v>5791</v>
      </c>
      <c r="C161" s="49" t="str">
        <f>入力!C161</f>
        <v>郵便・信書便</v>
      </c>
      <c r="D161" s="454">
        <f>+入力!AA161</f>
        <v>0</v>
      </c>
      <c r="K161" s="50" t="str">
        <f>入力!B161</f>
        <v>5791</v>
      </c>
      <c r="L161" s="49" t="str">
        <f>入力!C161</f>
        <v>郵便・信書便</v>
      </c>
      <c r="M161" s="48">
        <f t="shared" si="16"/>
        <v>0</v>
      </c>
      <c r="N161" s="47">
        <f>'1次効果'!G1107</f>
        <v>0</v>
      </c>
      <c r="O161" s="52">
        <f>'2次効果'!H730</f>
        <v>0</v>
      </c>
      <c r="P161" s="51">
        <f t="shared" si="17"/>
        <v>0</v>
      </c>
      <c r="Q161" s="36"/>
      <c r="R161" s="50" t="str">
        <f>入力!B161</f>
        <v>5791</v>
      </c>
      <c r="S161" s="49" t="str">
        <f>入力!C161</f>
        <v>郵便・信書便</v>
      </c>
      <c r="T161" s="48">
        <f>M161*'1次効果'!M1107</f>
        <v>0</v>
      </c>
      <c r="U161" s="47">
        <f>'1次効果'!O1107</f>
        <v>0</v>
      </c>
      <c r="V161" s="47">
        <f>'2次効果'!P730</f>
        <v>0</v>
      </c>
      <c r="W161" s="46">
        <f t="shared" si="18"/>
        <v>0</v>
      </c>
      <c r="X161" s="36"/>
      <c r="Y161" s="50" t="str">
        <f>入力!B161</f>
        <v>5791</v>
      </c>
      <c r="Z161" s="49" t="str">
        <f>入力!C161</f>
        <v>郵便・信書便</v>
      </c>
      <c r="AA161" s="48">
        <f>M161*'1次効果'!I1107</f>
        <v>0</v>
      </c>
      <c r="AB161" s="47">
        <f>'1次効果'!K1107</f>
        <v>0</v>
      </c>
      <c r="AC161" s="47">
        <f>'2次効果'!L730</f>
        <v>0</v>
      </c>
      <c r="AD161" s="46">
        <f t="shared" si="19"/>
        <v>0</v>
      </c>
    </row>
    <row r="162" spans="2:30">
      <c r="B162" s="50" t="str">
        <f>入力!B162</f>
        <v>5911</v>
      </c>
      <c r="C162" s="49" t="str">
        <f>入力!C162</f>
        <v>通信</v>
      </c>
      <c r="D162" s="454">
        <f>+入力!AA162</f>
        <v>0</v>
      </c>
      <c r="K162" s="50" t="str">
        <f>入力!B162</f>
        <v>5911</v>
      </c>
      <c r="L162" s="49" t="str">
        <f>入力!C162</f>
        <v>通信</v>
      </c>
      <c r="M162" s="48">
        <f t="shared" si="16"/>
        <v>0</v>
      </c>
      <c r="N162" s="47">
        <f>'1次効果'!G1108</f>
        <v>0</v>
      </c>
      <c r="O162" s="52">
        <f>'2次効果'!H731</f>
        <v>0</v>
      </c>
      <c r="P162" s="51">
        <f t="shared" si="17"/>
        <v>0</v>
      </c>
      <c r="Q162" s="36"/>
      <c r="R162" s="50" t="str">
        <f>入力!B162</f>
        <v>5911</v>
      </c>
      <c r="S162" s="49" t="str">
        <f>入力!C162</f>
        <v>通信</v>
      </c>
      <c r="T162" s="48">
        <f>M162*'1次効果'!M1108</f>
        <v>0</v>
      </c>
      <c r="U162" s="47">
        <f>'1次効果'!O1108</f>
        <v>0</v>
      </c>
      <c r="V162" s="47">
        <f>'2次効果'!P731</f>
        <v>0</v>
      </c>
      <c r="W162" s="46">
        <f t="shared" si="18"/>
        <v>0</v>
      </c>
      <c r="X162" s="36"/>
      <c r="Y162" s="50" t="str">
        <f>入力!B162</f>
        <v>5911</v>
      </c>
      <c r="Z162" s="49" t="str">
        <f>入力!C162</f>
        <v>通信</v>
      </c>
      <c r="AA162" s="48">
        <f>M162*'1次効果'!I1108</f>
        <v>0</v>
      </c>
      <c r="AB162" s="47">
        <f>'1次効果'!K1108</f>
        <v>0</v>
      </c>
      <c r="AC162" s="47">
        <f>'2次効果'!L731</f>
        <v>0</v>
      </c>
      <c r="AD162" s="46">
        <f t="shared" si="19"/>
        <v>0</v>
      </c>
    </row>
    <row r="163" spans="2:30">
      <c r="B163" s="50" t="str">
        <f>入力!B163</f>
        <v>5921</v>
      </c>
      <c r="C163" s="49" t="str">
        <f>入力!C163</f>
        <v>放送</v>
      </c>
      <c r="D163" s="454">
        <f>+入力!AA163</f>
        <v>0</v>
      </c>
      <c r="K163" s="50" t="str">
        <f>入力!B163</f>
        <v>5921</v>
      </c>
      <c r="L163" s="49" t="str">
        <f>入力!C163</f>
        <v>放送</v>
      </c>
      <c r="M163" s="48">
        <f t="shared" ref="M163:M190" si="20">D163</f>
        <v>0</v>
      </c>
      <c r="N163" s="47">
        <f>'1次効果'!G1109</f>
        <v>0</v>
      </c>
      <c r="O163" s="52">
        <f>'2次効果'!H732</f>
        <v>0</v>
      </c>
      <c r="P163" s="51">
        <f t="shared" ref="P163:P190" si="21">SUM(M163:O163)</f>
        <v>0</v>
      </c>
      <c r="Q163" s="36"/>
      <c r="R163" s="50" t="str">
        <f>入力!B163</f>
        <v>5921</v>
      </c>
      <c r="S163" s="49" t="str">
        <f>入力!C163</f>
        <v>放送</v>
      </c>
      <c r="T163" s="48">
        <f>M163*'1次効果'!M1109</f>
        <v>0</v>
      </c>
      <c r="U163" s="47">
        <f>'1次効果'!O1109</f>
        <v>0</v>
      </c>
      <c r="V163" s="47">
        <f>'2次効果'!P732</f>
        <v>0</v>
      </c>
      <c r="W163" s="46">
        <f t="shared" ref="W163:W190" si="22">SUM(T163:V163)</f>
        <v>0</v>
      </c>
      <c r="X163" s="36"/>
      <c r="Y163" s="50" t="str">
        <f>入力!B163</f>
        <v>5921</v>
      </c>
      <c r="Z163" s="49" t="str">
        <f>入力!C163</f>
        <v>放送</v>
      </c>
      <c r="AA163" s="48">
        <f>M163*'1次効果'!I1109</f>
        <v>0</v>
      </c>
      <c r="AB163" s="47">
        <f>'1次効果'!K1109</f>
        <v>0</v>
      </c>
      <c r="AC163" s="47">
        <f>'2次効果'!L732</f>
        <v>0</v>
      </c>
      <c r="AD163" s="46">
        <f t="shared" ref="AD163:AD190" si="23">SUM(AA163:AC163)</f>
        <v>0</v>
      </c>
    </row>
    <row r="164" spans="2:30">
      <c r="B164" s="50" t="str">
        <f>入力!B164</f>
        <v>5931</v>
      </c>
      <c r="C164" s="49" t="str">
        <f>入力!C164</f>
        <v>情報サービス</v>
      </c>
      <c r="D164" s="454">
        <f>+入力!AA164</f>
        <v>0</v>
      </c>
      <c r="K164" s="50" t="str">
        <f>入力!B164</f>
        <v>5931</v>
      </c>
      <c r="L164" s="49" t="str">
        <f>入力!C164</f>
        <v>情報サービス</v>
      </c>
      <c r="M164" s="48">
        <f t="shared" si="20"/>
        <v>0</v>
      </c>
      <c r="N164" s="47">
        <f>'1次効果'!G1110</f>
        <v>0</v>
      </c>
      <c r="O164" s="52">
        <f>'2次効果'!H733</f>
        <v>0</v>
      </c>
      <c r="P164" s="51">
        <f t="shared" si="21"/>
        <v>0</v>
      </c>
      <c r="Q164" s="36"/>
      <c r="R164" s="50" t="str">
        <f>入力!B164</f>
        <v>5931</v>
      </c>
      <c r="S164" s="49" t="str">
        <f>入力!C164</f>
        <v>情報サービス</v>
      </c>
      <c r="T164" s="48">
        <f>M164*'1次効果'!M1110</f>
        <v>0</v>
      </c>
      <c r="U164" s="47">
        <f>'1次効果'!O1110</f>
        <v>0</v>
      </c>
      <c r="V164" s="47">
        <f>'2次効果'!P733</f>
        <v>0</v>
      </c>
      <c r="W164" s="46">
        <f t="shared" si="22"/>
        <v>0</v>
      </c>
      <c r="X164" s="36"/>
      <c r="Y164" s="50" t="str">
        <f>入力!B164</f>
        <v>5931</v>
      </c>
      <c r="Z164" s="49" t="str">
        <f>入力!C164</f>
        <v>情報サービス</v>
      </c>
      <c r="AA164" s="48">
        <f>M164*'1次効果'!I1110</f>
        <v>0</v>
      </c>
      <c r="AB164" s="47">
        <f>'1次効果'!K1110</f>
        <v>0</v>
      </c>
      <c r="AC164" s="47">
        <f>'2次効果'!L733</f>
        <v>0</v>
      </c>
      <c r="AD164" s="46">
        <f t="shared" si="23"/>
        <v>0</v>
      </c>
    </row>
    <row r="165" spans="2:30">
      <c r="B165" s="50" t="str">
        <f>入力!B165</f>
        <v>5941</v>
      </c>
      <c r="C165" s="49" t="str">
        <f>入力!C165</f>
        <v>インターネット附随サービス</v>
      </c>
      <c r="D165" s="454">
        <f>+入力!AA165</f>
        <v>0</v>
      </c>
      <c r="K165" s="50" t="str">
        <f>入力!B165</f>
        <v>5941</v>
      </c>
      <c r="L165" s="49" t="str">
        <f>入力!C165</f>
        <v>インターネット附随サービス</v>
      </c>
      <c r="M165" s="48">
        <f t="shared" si="20"/>
        <v>0</v>
      </c>
      <c r="N165" s="47">
        <f>'1次効果'!G1111</f>
        <v>0</v>
      </c>
      <c r="O165" s="52">
        <f>'2次効果'!H734</f>
        <v>0</v>
      </c>
      <c r="P165" s="51">
        <f t="shared" si="21"/>
        <v>0</v>
      </c>
      <c r="Q165" s="36"/>
      <c r="R165" s="50" t="str">
        <f>入力!B165</f>
        <v>5941</v>
      </c>
      <c r="S165" s="49" t="str">
        <f>入力!C165</f>
        <v>インターネット附随サービス</v>
      </c>
      <c r="T165" s="48">
        <f>M165*'1次効果'!M1111</f>
        <v>0</v>
      </c>
      <c r="U165" s="47">
        <f>'1次効果'!O1111</f>
        <v>0</v>
      </c>
      <c r="V165" s="47">
        <f>'2次効果'!P734</f>
        <v>0</v>
      </c>
      <c r="W165" s="46">
        <f t="shared" si="22"/>
        <v>0</v>
      </c>
      <c r="X165" s="36"/>
      <c r="Y165" s="50" t="str">
        <f>入力!B165</f>
        <v>5941</v>
      </c>
      <c r="Z165" s="49" t="str">
        <f>入力!C165</f>
        <v>インターネット附随サービス</v>
      </c>
      <c r="AA165" s="48">
        <f>M165*'1次効果'!I1111</f>
        <v>0</v>
      </c>
      <c r="AB165" s="47">
        <f>'1次効果'!K1111</f>
        <v>0</v>
      </c>
      <c r="AC165" s="47">
        <f>'2次効果'!L734</f>
        <v>0</v>
      </c>
      <c r="AD165" s="46">
        <f t="shared" si="23"/>
        <v>0</v>
      </c>
    </row>
    <row r="166" spans="2:30">
      <c r="B166" s="50" t="str">
        <f>入力!B166</f>
        <v>5951</v>
      </c>
      <c r="C166" s="49" t="str">
        <f>入力!C166</f>
        <v>映像・音声・文字情報制作</v>
      </c>
      <c r="D166" s="454">
        <f>+入力!AA166</f>
        <v>0</v>
      </c>
      <c r="K166" s="50" t="str">
        <f>入力!B166</f>
        <v>5951</v>
      </c>
      <c r="L166" s="49" t="str">
        <f>入力!C166</f>
        <v>映像・音声・文字情報制作</v>
      </c>
      <c r="M166" s="48">
        <f t="shared" si="20"/>
        <v>0</v>
      </c>
      <c r="N166" s="47">
        <f>'1次効果'!G1112</f>
        <v>0</v>
      </c>
      <c r="O166" s="52">
        <f>'2次効果'!H735</f>
        <v>0</v>
      </c>
      <c r="P166" s="51">
        <f t="shared" si="21"/>
        <v>0</v>
      </c>
      <c r="Q166" s="36"/>
      <c r="R166" s="50" t="str">
        <f>入力!B166</f>
        <v>5951</v>
      </c>
      <c r="S166" s="49" t="str">
        <f>入力!C166</f>
        <v>映像・音声・文字情報制作</v>
      </c>
      <c r="T166" s="48">
        <f>M166*'1次効果'!M1112</f>
        <v>0</v>
      </c>
      <c r="U166" s="47">
        <f>'1次効果'!O1112</f>
        <v>0</v>
      </c>
      <c r="V166" s="47">
        <f>'2次効果'!P735</f>
        <v>0</v>
      </c>
      <c r="W166" s="46">
        <f t="shared" si="22"/>
        <v>0</v>
      </c>
      <c r="X166" s="36"/>
      <c r="Y166" s="50" t="str">
        <f>入力!B166</f>
        <v>5951</v>
      </c>
      <c r="Z166" s="49" t="str">
        <f>入力!C166</f>
        <v>映像・音声・文字情報制作</v>
      </c>
      <c r="AA166" s="48">
        <f>M166*'1次効果'!I1112</f>
        <v>0</v>
      </c>
      <c r="AB166" s="47">
        <f>'1次効果'!K1112</f>
        <v>0</v>
      </c>
      <c r="AC166" s="47">
        <f>'2次効果'!L735</f>
        <v>0</v>
      </c>
      <c r="AD166" s="46">
        <f t="shared" si="23"/>
        <v>0</v>
      </c>
    </row>
    <row r="167" spans="2:30">
      <c r="B167" s="50" t="str">
        <f>入力!B167</f>
        <v>6111</v>
      </c>
      <c r="C167" s="49" t="str">
        <f>入力!C167</f>
        <v>公務（中央）</v>
      </c>
      <c r="D167" s="454">
        <f>+入力!AA167</f>
        <v>0</v>
      </c>
      <c r="K167" s="50" t="str">
        <f>入力!B167</f>
        <v>6111</v>
      </c>
      <c r="L167" s="49" t="str">
        <f>入力!C167</f>
        <v>公務（中央）</v>
      </c>
      <c r="M167" s="48">
        <f t="shared" si="20"/>
        <v>0</v>
      </c>
      <c r="N167" s="47">
        <f>'1次効果'!G1113</f>
        <v>0</v>
      </c>
      <c r="O167" s="52">
        <f>'2次効果'!H736</f>
        <v>0</v>
      </c>
      <c r="P167" s="51">
        <f t="shared" si="21"/>
        <v>0</v>
      </c>
      <c r="Q167" s="36"/>
      <c r="R167" s="50" t="str">
        <f>入力!B167</f>
        <v>6111</v>
      </c>
      <c r="S167" s="49" t="str">
        <f>入力!C167</f>
        <v>公務（中央）</v>
      </c>
      <c r="T167" s="48">
        <f>M167*'1次効果'!M1113</f>
        <v>0</v>
      </c>
      <c r="U167" s="47">
        <f>'1次効果'!O1113</f>
        <v>0</v>
      </c>
      <c r="V167" s="47">
        <f>'2次効果'!P736</f>
        <v>0</v>
      </c>
      <c r="W167" s="46">
        <f t="shared" si="22"/>
        <v>0</v>
      </c>
      <c r="X167" s="36"/>
      <c r="Y167" s="50" t="str">
        <f>入力!B167</f>
        <v>6111</v>
      </c>
      <c r="Z167" s="49" t="str">
        <f>入力!C167</f>
        <v>公務（中央）</v>
      </c>
      <c r="AA167" s="48">
        <f>M167*'1次効果'!I1113</f>
        <v>0</v>
      </c>
      <c r="AB167" s="47">
        <f>'1次効果'!K1113</f>
        <v>0</v>
      </c>
      <c r="AC167" s="47">
        <f>'2次効果'!L736</f>
        <v>0</v>
      </c>
      <c r="AD167" s="46">
        <f t="shared" si="23"/>
        <v>0</v>
      </c>
    </row>
    <row r="168" spans="2:30">
      <c r="B168" s="50" t="str">
        <f>入力!B168</f>
        <v>6112</v>
      </c>
      <c r="C168" s="49" t="str">
        <f>入力!C168</f>
        <v>公務（地方）</v>
      </c>
      <c r="D168" s="454">
        <f>+入力!AA168</f>
        <v>0</v>
      </c>
      <c r="K168" s="50" t="str">
        <f>入力!B168</f>
        <v>6112</v>
      </c>
      <c r="L168" s="49" t="str">
        <f>入力!C168</f>
        <v>公務（地方）</v>
      </c>
      <c r="M168" s="48">
        <f t="shared" si="20"/>
        <v>0</v>
      </c>
      <c r="N168" s="47">
        <f>'1次効果'!G1114</f>
        <v>0</v>
      </c>
      <c r="O168" s="52">
        <f>'2次効果'!H737</f>
        <v>0</v>
      </c>
      <c r="P168" s="51">
        <f t="shared" si="21"/>
        <v>0</v>
      </c>
      <c r="Q168" s="36"/>
      <c r="R168" s="50" t="str">
        <f>入力!B168</f>
        <v>6112</v>
      </c>
      <c r="S168" s="49" t="str">
        <f>入力!C168</f>
        <v>公務（地方）</v>
      </c>
      <c r="T168" s="48">
        <f>M168*'1次効果'!M1114</f>
        <v>0</v>
      </c>
      <c r="U168" s="47">
        <f>'1次効果'!O1114</f>
        <v>0</v>
      </c>
      <c r="V168" s="47">
        <f>'2次効果'!P737</f>
        <v>0</v>
      </c>
      <c r="W168" s="46">
        <f t="shared" si="22"/>
        <v>0</v>
      </c>
      <c r="X168" s="36"/>
      <c r="Y168" s="50" t="str">
        <f>入力!B168</f>
        <v>6112</v>
      </c>
      <c r="Z168" s="49" t="str">
        <f>入力!C168</f>
        <v>公務（地方）</v>
      </c>
      <c r="AA168" s="48">
        <f>M168*'1次効果'!I1114</f>
        <v>0</v>
      </c>
      <c r="AB168" s="47">
        <f>'1次効果'!K1114</f>
        <v>0</v>
      </c>
      <c r="AC168" s="47">
        <f>'2次効果'!L737</f>
        <v>0</v>
      </c>
      <c r="AD168" s="46">
        <f t="shared" si="23"/>
        <v>0</v>
      </c>
    </row>
    <row r="169" spans="2:30">
      <c r="B169" s="50" t="str">
        <f>入力!B169</f>
        <v>6311</v>
      </c>
      <c r="C169" s="49" t="str">
        <f>入力!C169</f>
        <v>学校教育</v>
      </c>
      <c r="D169" s="454">
        <f>+入力!AA169</f>
        <v>0</v>
      </c>
      <c r="K169" s="50" t="str">
        <f>入力!B169</f>
        <v>6311</v>
      </c>
      <c r="L169" s="49" t="str">
        <f>入力!C169</f>
        <v>学校教育</v>
      </c>
      <c r="M169" s="48">
        <f t="shared" si="20"/>
        <v>0</v>
      </c>
      <c r="N169" s="47">
        <f>'1次効果'!G1115</f>
        <v>0</v>
      </c>
      <c r="O169" s="52">
        <f>'2次効果'!H738</f>
        <v>0</v>
      </c>
      <c r="P169" s="51">
        <f t="shared" si="21"/>
        <v>0</v>
      </c>
      <c r="Q169" s="36"/>
      <c r="R169" s="50" t="str">
        <f>入力!B169</f>
        <v>6311</v>
      </c>
      <c r="S169" s="49" t="str">
        <f>入力!C169</f>
        <v>学校教育</v>
      </c>
      <c r="T169" s="48">
        <f>M169*'1次効果'!M1115</f>
        <v>0</v>
      </c>
      <c r="U169" s="47">
        <f>'1次効果'!O1115</f>
        <v>0</v>
      </c>
      <c r="V169" s="47">
        <f>'2次効果'!P738</f>
        <v>0</v>
      </c>
      <c r="W169" s="46">
        <f t="shared" si="22"/>
        <v>0</v>
      </c>
      <c r="X169" s="36"/>
      <c r="Y169" s="50" t="str">
        <f>入力!B169</f>
        <v>6311</v>
      </c>
      <c r="Z169" s="49" t="str">
        <f>入力!C169</f>
        <v>学校教育</v>
      </c>
      <c r="AA169" s="48">
        <f>M169*'1次効果'!I1115</f>
        <v>0</v>
      </c>
      <c r="AB169" s="47">
        <f>'1次効果'!K1115</f>
        <v>0</v>
      </c>
      <c r="AC169" s="47">
        <f>'2次効果'!L738</f>
        <v>0</v>
      </c>
      <c r="AD169" s="46">
        <f t="shared" si="23"/>
        <v>0</v>
      </c>
    </row>
    <row r="170" spans="2:30">
      <c r="B170" s="50" t="str">
        <f>入力!B170</f>
        <v>6312</v>
      </c>
      <c r="C170" s="49" t="str">
        <f>入力!C170</f>
        <v>社会教育・その他の教育</v>
      </c>
      <c r="D170" s="454">
        <f>+入力!AA170</f>
        <v>0</v>
      </c>
      <c r="K170" s="50" t="str">
        <f>入力!B170</f>
        <v>6312</v>
      </c>
      <c r="L170" s="49" t="str">
        <f>入力!C170</f>
        <v>社会教育・その他の教育</v>
      </c>
      <c r="M170" s="48">
        <f t="shared" si="20"/>
        <v>0</v>
      </c>
      <c r="N170" s="47">
        <f>'1次効果'!G1116</f>
        <v>0</v>
      </c>
      <c r="O170" s="52">
        <f>'2次効果'!H739</f>
        <v>0</v>
      </c>
      <c r="P170" s="51">
        <f t="shared" si="21"/>
        <v>0</v>
      </c>
      <c r="Q170" s="36"/>
      <c r="R170" s="50" t="str">
        <f>入力!B170</f>
        <v>6312</v>
      </c>
      <c r="S170" s="49" t="str">
        <f>入力!C170</f>
        <v>社会教育・その他の教育</v>
      </c>
      <c r="T170" s="48">
        <f>M170*'1次効果'!M1116</f>
        <v>0</v>
      </c>
      <c r="U170" s="47">
        <f>'1次効果'!O1116</f>
        <v>0</v>
      </c>
      <c r="V170" s="47">
        <f>'2次効果'!P739</f>
        <v>0</v>
      </c>
      <c r="W170" s="46">
        <f t="shared" si="22"/>
        <v>0</v>
      </c>
      <c r="X170" s="36"/>
      <c r="Y170" s="50" t="str">
        <f>入力!B170</f>
        <v>6312</v>
      </c>
      <c r="Z170" s="49" t="str">
        <f>入力!C170</f>
        <v>社会教育・その他の教育</v>
      </c>
      <c r="AA170" s="48">
        <f>M170*'1次効果'!I1116</f>
        <v>0</v>
      </c>
      <c r="AB170" s="47">
        <f>'1次効果'!K1116</f>
        <v>0</v>
      </c>
      <c r="AC170" s="47">
        <f>'2次効果'!L739</f>
        <v>0</v>
      </c>
      <c r="AD170" s="46">
        <f t="shared" si="23"/>
        <v>0</v>
      </c>
    </row>
    <row r="171" spans="2:30">
      <c r="B171" s="50" t="str">
        <f>入力!B171</f>
        <v>6321</v>
      </c>
      <c r="C171" s="49" t="str">
        <f>入力!C171</f>
        <v>学術研究機関</v>
      </c>
      <c r="D171" s="454">
        <f>+入力!AA171</f>
        <v>0</v>
      </c>
      <c r="K171" s="50" t="str">
        <f>入力!B171</f>
        <v>6321</v>
      </c>
      <c r="L171" s="49" t="str">
        <f>入力!C171</f>
        <v>学術研究機関</v>
      </c>
      <c r="M171" s="48">
        <f t="shared" si="20"/>
        <v>0</v>
      </c>
      <c r="N171" s="47">
        <f>'1次効果'!G1117</f>
        <v>0</v>
      </c>
      <c r="O171" s="52">
        <f>'2次効果'!H740</f>
        <v>0</v>
      </c>
      <c r="P171" s="51">
        <f t="shared" si="21"/>
        <v>0</v>
      </c>
      <c r="Q171" s="36"/>
      <c r="R171" s="50" t="str">
        <f>入力!B171</f>
        <v>6321</v>
      </c>
      <c r="S171" s="49" t="str">
        <f>入力!C171</f>
        <v>学術研究機関</v>
      </c>
      <c r="T171" s="48">
        <f>M171*'1次効果'!M1117</f>
        <v>0</v>
      </c>
      <c r="U171" s="47">
        <f>'1次効果'!O1117</f>
        <v>0</v>
      </c>
      <c r="V171" s="47">
        <f>'2次効果'!P740</f>
        <v>0</v>
      </c>
      <c r="W171" s="46">
        <f t="shared" si="22"/>
        <v>0</v>
      </c>
      <c r="X171" s="36"/>
      <c r="Y171" s="50" t="str">
        <f>入力!B171</f>
        <v>6321</v>
      </c>
      <c r="Z171" s="49" t="str">
        <f>入力!C171</f>
        <v>学術研究機関</v>
      </c>
      <c r="AA171" s="48">
        <f>M171*'1次効果'!I1117</f>
        <v>0</v>
      </c>
      <c r="AB171" s="47">
        <f>'1次効果'!K1117</f>
        <v>0</v>
      </c>
      <c r="AC171" s="47">
        <f>'2次効果'!L740</f>
        <v>0</v>
      </c>
      <c r="AD171" s="46">
        <f t="shared" si="23"/>
        <v>0</v>
      </c>
    </row>
    <row r="172" spans="2:30">
      <c r="B172" s="50" t="str">
        <f>入力!B172</f>
        <v>6322</v>
      </c>
      <c r="C172" s="49" t="str">
        <f>入力!C172</f>
        <v>企業内研究開発</v>
      </c>
      <c r="D172" s="454">
        <f>+入力!AA172</f>
        <v>0</v>
      </c>
      <c r="K172" s="50" t="str">
        <f>入力!B172</f>
        <v>6322</v>
      </c>
      <c r="L172" s="49" t="str">
        <f>入力!C172</f>
        <v>企業内研究開発</v>
      </c>
      <c r="M172" s="48">
        <f t="shared" si="20"/>
        <v>0</v>
      </c>
      <c r="N172" s="47">
        <f>'1次効果'!G1118</f>
        <v>0</v>
      </c>
      <c r="O172" s="52">
        <f>'2次効果'!H741</f>
        <v>0</v>
      </c>
      <c r="P172" s="51">
        <f t="shared" si="21"/>
        <v>0</v>
      </c>
      <c r="Q172" s="36"/>
      <c r="R172" s="50" t="str">
        <f>入力!B172</f>
        <v>6322</v>
      </c>
      <c r="S172" s="49" t="str">
        <f>入力!C172</f>
        <v>企業内研究開発</v>
      </c>
      <c r="T172" s="48">
        <f>M172*'1次効果'!M1118</f>
        <v>0</v>
      </c>
      <c r="U172" s="47">
        <f>'1次効果'!O1118</f>
        <v>0</v>
      </c>
      <c r="V172" s="47">
        <f>'2次効果'!P741</f>
        <v>0</v>
      </c>
      <c r="W172" s="46">
        <f t="shared" si="22"/>
        <v>0</v>
      </c>
      <c r="X172" s="36"/>
      <c r="Y172" s="50" t="str">
        <f>入力!B172</f>
        <v>6322</v>
      </c>
      <c r="Z172" s="49" t="str">
        <f>入力!C172</f>
        <v>企業内研究開発</v>
      </c>
      <c r="AA172" s="48">
        <f>M172*'1次効果'!I1118</f>
        <v>0</v>
      </c>
      <c r="AB172" s="47">
        <f>'1次効果'!K1118</f>
        <v>0</v>
      </c>
      <c r="AC172" s="47">
        <f>'2次効果'!L741</f>
        <v>0</v>
      </c>
      <c r="AD172" s="46">
        <f t="shared" si="23"/>
        <v>0</v>
      </c>
    </row>
    <row r="173" spans="2:30">
      <c r="B173" s="50" t="str">
        <f>入力!B173</f>
        <v>6411</v>
      </c>
      <c r="C173" s="49" t="str">
        <f>入力!C173</f>
        <v>医療</v>
      </c>
      <c r="D173" s="454">
        <f>+入力!AA173</f>
        <v>0</v>
      </c>
      <c r="K173" s="50" t="str">
        <f>入力!B173</f>
        <v>6411</v>
      </c>
      <c r="L173" s="49" t="str">
        <f>入力!C173</f>
        <v>医療</v>
      </c>
      <c r="M173" s="48">
        <f t="shared" si="20"/>
        <v>0</v>
      </c>
      <c r="N173" s="47">
        <f>'1次効果'!G1119</f>
        <v>0</v>
      </c>
      <c r="O173" s="52">
        <f>'2次効果'!H742</f>
        <v>0</v>
      </c>
      <c r="P173" s="51">
        <f t="shared" si="21"/>
        <v>0</v>
      </c>
      <c r="Q173" s="36"/>
      <c r="R173" s="50" t="str">
        <f>入力!B173</f>
        <v>6411</v>
      </c>
      <c r="S173" s="49" t="str">
        <f>入力!C173</f>
        <v>医療</v>
      </c>
      <c r="T173" s="48">
        <f>M173*'1次効果'!M1119</f>
        <v>0</v>
      </c>
      <c r="U173" s="47">
        <f>'1次効果'!O1119</f>
        <v>0</v>
      </c>
      <c r="V173" s="47">
        <f>'2次効果'!P742</f>
        <v>0</v>
      </c>
      <c r="W173" s="46">
        <f t="shared" si="22"/>
        <v>0</v>
      </c>
      <c r="X173" s="36"/>
      <c r="Y173" s="50" t="str">
        <f>入力!B173</f>
        <v>6411</v>
      </c>
      <c r="Z173" s="49" t="str">
        <f>入力!C173</f>
        <v>医療</v>
      </c>
      <c r="AA173" s="48">
        <f>M173*'1次効果'!I1119</f>
        <v>0</v>
      </c>
      <c r="AB173" s="47">
        <f>'1次効果'!K1119</f>
        <v>0</v>
      </c>
      <c r="AC173" s="47">
        <f>'2次効果'!L742</f>
        <v>0</v>
      </c>
      <c r="AD173" s="46">
        <f t="shared" si="23"/>
        <v>0</v>
      </c>
    </row>
    <row r="174" spans="2:30">
      <c r="B174" s="50" t="str">
        <f>入力!B174</f>
        <v>6421</v>
      </c>
      <c r="C174" s="49" t="str">
        <f>入力!C174</f>
        <v>保健衛生</v>
      </c>
      <c r="D174" s="454">
        <f>+入力!AA174</f>
        <v>0</v>
      </c>
      <c r="K174" s="50" t="str">
        <f>入力!B174</f>
        <v>6421</v>
      </c>
      <c r="L174" s="49" t="str">
        <f>入力!C174</f>
        <v>保健衛生</v>
      </c>
      <c r="M174" s="48">
        <f t="shared" si="20"/>
        <v>0</v>
      </c>
      <c r="N174" s="47">
        <f>'1次効果'!G1120</f>
        <v>0</v>
      </c>
      <c r="O174" s="52">
        <f>'2次効果'!H743</f>
        <v>0</v>
      </c>
      <c r="P174" s="51">
        <f t="shared" si="21"/>
        <v>0</v>
      </c>
      <c r="Q174" s="36"/>
      <c r="R174" s="50" t="str">
        <f>入力!B174</f>
        <v>6421</v>
      </c>
      <c r="S174" s="49" t="str">
        <f>入力!C174</f>
        <v>保健衛生</v>
      </c>
      <c r="T174" s="48">
        <f>M174*'1次効果'!M1120</f>
        <v>0</v>
      </c>
      <c r="U174" s="47">
        <f>'1次効果'!O1120</f>
        <v>0</v>
      </c>
      <c r="V174" s="47">
        <f>'2次効果'!P743</f>
        <v>0</v>
      </c>
      <c r="W174" s="46">
        <f t="shared" si="22"/>
        <v>0</v>
      </c>
      <c r="X174" s="36"/>
      <c r="Y174" s="50" t="str">
        <f>入力!B174</f>
        <v>6421</v>
      </c>
      <c r="Z174" s="49" t="str">
        <f>入力!C174</f>
        <v>保健衛生</v>
      </c>
      <c r="AA174" s="48">
        <f>M174*'1次効果'!I1120</f>
        <v>0</v>
      </c>
      <c r="AB174" s="47">
        <f>'1次効果'!K1120</f>
        <v>0</v>
      </c>
      <c r="AC174" s="47">
        <f>'2次効果'!L743</f>
        <v>0</v>
      </c>
      <c r="AD174" s="46">
        <f t="shared" si="23"/>
        <v>0</v>
      </c>
    </row>
    <row r="175" spans="2:30">
      <c r="B175" s="50" t="str">
        <f>入力!B175</f>
        <v>6431</v>
      </c>
      <c r="C175" s="49" t="str">
        <f>入力!C175</f>
        <v>社会保険・社会福祉</v>
      </c>
      <c r="D175" s="454">
        <f>+入力!AA175</f>
        <v>0</v>
      </c>
      <c r="K175" s="50" t="str">
        <f>入力!B175</f>
        <v>6431</v>
      </c>
      <c r="L175" s="49" t="str">
        <f>入力!C175</f>
        <v>社会保険・社会福祉</v>
      </c>
      <c r="M175" s="48">
        <f t="shared" si="20"/>
        <v>0</v>
      </c>
      <c r="N175" s="47">
        <f>'1次効果'!G1121</f>
        <v>0</v>
      </c>
      <c r="O175" s="52">
        <f>'2次効果'!H744</f>
        <v>0</v>
      </c>
      <c r="P175" s="51">
        <f t="shared" si="21"/>
        <v>0</v>
      </c>
      <c r="Q175" s="36"/>
      <c r="R175" s="50" t="str">
        <f>入力!B175</f>
        <v>6431</v>
      </c>
      <c r="S175" s="49" t="str">
        <f>入力!C175</f>
        <v>社会保険・社会福祉</v>
      </c>
      <c r="T175" s="48">
        <f>M175*'1次効果'!M1121</f>
        <v>0</v>
      </c>
      <c r="U175" s="47">
        <f>'1次効果'!O1121</f>
        <v>0</v>
      </c>
      <c r="V175" s="47">
        <f>'2次効果'!P744</f>
        <v>0</v>
      </c>
      <c r="W175" s="46">
        <f t="shared" si="22"/>
        <v>0</v>
      </c>
      <c r="X175" s="36"/>
      <c r="Y175" s="50" t="str">
        <f>入力!B175</f>
        <v>6431</v>
      </c>
      <c r="Z175" s="49" t="str">
        <f>入力!C175</f>
        <v>社会保険・社会福祉</v>
      </c>
      <c r="AA175" s="48">
        <f>M175*'1次効果'!I1121</f>
        <v>0</v>
      </c>
      <c r="AB175" s="47">
        <f>'1次効果'!K1121</f>
        <v>0</v>
      </c>
      <c r="AC175" s="47">
        <f>'2次効果'!L744</f>
        <v>0</v>
      </c>
      <c r="AD175" s="46">
        <f t="shared" si="23"/>
        <v>0</v>
      </c>
    </row>
    <row r="176" spans="2:30">
      <c r="B176" s="50" t="str">
        <f>入力!B176</f>
        <v>6441</v>
      </c>
      <c r="C176" s="49" t="str">
        <f>入力!C176</f>
        <v>介護</v>
      </c>
      <c r="D176" s="454">
        <f>+入力!AA176</f>
        <v>0</v>
      </c>
      <c r="K176" s="50" t="str">
        <f>入力!B176</f>
        <v>6441</v>
      </c>
      <c r="L176" s="49" t="str">
        <f>入力!C176</f>
        <v>介護</v>
      </c>
      <c r="M176" s="48">
        <f t="shared" si="20"/>
        <v>0</v>
      </c>
      <c r="N176" s="47">
        <f>'1次効果'!G1122</f>
        <v>0</v>
      </c>
      <c r="O176" s="52">
        <f>'2次効果'!H745</f>
        <v>0</v>
      </c>
      <c r="P176" s="51">
        <f t="shared" si="21"/>
        <v>0</v>
      </c>
      <c r="Q176" s="36"/>
      <c r="R176" s="50" t="str">
        <f>入力!B176</f>
        <v>6441</v>
      </c>
      <c r="S176" s="49" t="str">
        <f>入力!C176</f>
        <v>介護</v>
      </c>
      <c r="T176" s="48">
        <f>M176*'1次効果'!M1122</f>
        <v>0</v>
      </c>
      <c r="U176" s="47">
        <f>'1次効果'!O1122</f>
        <v>0</v>
      </c>
      <c r="V176" s="47">
        <f>'2次効果'!P745</f>
        <v>0</v>
      </c>
      <c r="W176" s="46">
        <f t="shared" si="22"/>
        <v>0</v>
      </c>
      <c r="X176" s="36"/>
      <c r="Y176" s="50" t="str">
        <f>入力!B176</f>
        <v>6441</v>
      </c>
      <c r="Z176" s="49" t="str">
        <f>入力!C176</f>
        <v>介護</v>
      </c>
      <c r="AA176" s="48">
        <f>M176*'1次効果'!I1122</f>
        <v>0</v>
      </c>
      <c r="AB176" s="47">
        <f>'1次効果'!K1122</f>
        <v>0</v>
      </c>
      <c r="AC176" s="47">
        <f>'2次効果'!L745</f>
        <v>0</v>
      </c>
      <c r="AD176" s="46">
        <f t="shared" si="23"/>
        <v>0</v>
      </c>
    </row>
    <row r="177" spans="2:30">
      <c r="B177" s="50" t="str">
        <f>入力!B177</f>
        <v>6599</v>
      </c>
      <c r="C177" s="49" t="str">
        <f>入力!C177</f>
        <v>他に分類されない会員制団体</v>
      </c>
      <c r="D177" s="454">
        <f>+入力!AA177</f>
        <v>0</v>
      </c>
      <c r="K177" s="50" t="str">
        <f>入力!B177</f>
        <v>6599</v>
      </c>
      <c r="L177" s="49" t="str">
        <f>入力!C177</f>
        <v>他に分類されない会員制団体</v>
      </c>
      <c r="M177" s="48">
        <f t="shared" si="20"/>
        <v>0</v>
      </c>
      <c r="N177" s="47">
        <f>'1次効果'!G1123</f>
        <v>0</v>
      </c>
      <c r="O177" s="52">
        <f>'2次効果'!H746</f>
        <v>0</v>
      </c>
      <c r="P177" s="51">
        <f t="shared" si="21"/>
        <v>0</v>
      </c>
      <c r="Q177" s="36"/>
      <c r="R177" s="50" t="str">
        <f>入力!B177</f>
        <v>6599</v>
      </c>
      <c r="S177" s="49" t="str">
        <f>入力!C177</f>
        <v>他に分類されない会員制団体</v>
      </c>
      <c r="T177" s="48">
        <f>M177*'1次効果'!M1123</f>
        <v>0</v>
      </c>
      <c r="U177" s="47">
        <f>'1次効果'!O1123</f>
        <v>0</v>
      </c>
      <c r="V177" s="47">
        <f>'2次効果'!P746</f>
        <v>0</v>
      </c>
      <c r="W177" s="46">
        <f t="shared" si="22"/>
        <v>0</v>
      </c>
      <c r="X177" s="36"/>
      <c r="Y177" s="50" t="str">
        <f>入力!B177</f>
        <v>6599</v>
      </c>
      <c r="Z177" s="49" t="str">
        <f>入力!C177</f>
        <v>他に分類されない会員制団体</v>
      </c>
      <c r="AA177" s="48">
        <f>M177*'1次効果'!I1123</f>
        <v>0</v>
      </c>
      <c r="AB177" s="47">
        <f>'1次効果'!K1123</f>
        <v>0</v>
      </c>
      <c r="AC177" s="47">
        <f>'2次効果'!L746</f>
        <v>0</v>
      </c>
      <c r="AD177" s="46">
        <f t="shared" si="23"/>
        <v>0</v>
      </c>
    </row>
    <row r="178" spans="2:30">
      <c r="B178" s="50" t="str">
        <f>入力!B178</f>
        <v>6611</v>
      </c>
      <c r="C178" s="49" t="str">
        <f>入力!C178</f>
        <v>物品賃貸業（貸自動車業を除く。）</v>
      </c>
      <c r="D178" s="454">
        <f>+入力!AA178</f>
        <v>0</v>
      </c>
      <c r="K178" s="50" t="str">
        <f>入力!B178</f>
        <v>6611</v>
      </c>
      <c r="L178" s="49" t="str">
        <f>入力!C178</f>
        <v>物品賃貸業（貸自動車業を除く。）</v>
      </c>
      <c r="M178" s="48">
        <f t="shared" si="20"/>
        <v>0</v>
      </c>
      <c r="N178" s="47">
        <f>'1次効果'!G1124</f>
        <v>0</v>
      </c>
      <c r="O178" s="52">
        <f>'2次効果'!H747</f>
        <v>0</v>
      </c>
      <c r="P178" s="51">
        <f t="shared" si="21"/>
        <v>0</v>
      </c>
      <c r="Q178" s="36"/>
      <c r="R178" s="50" t="str">
        <f>入力!B178</f>
        <v>6611</v>
      </c>
      <c r="S178" s="49" t="str">
        <f>入力!C178</f>
        <v>物品賃貸業（貸自動車業を除く。）</v>
      </c>
      <c r="T178" s="48">
        <f>M178*'1次効果'!M1124</f>
        <v>0</v>
      </c>
      <c r="U178" s="47">
        <f>'1次効果'!O1124</f>
        <v>0</v>
      </c>
      <c r="V178" s="47">
        <f>'2次効果'!P747</f>
        <v>0</v>
      </c>
      <c r="W178" s="46">
        <f t="shared" si="22"/>
        <v>0</v>
      </c>
      <c r="X178" s="36"/>
      <c r="Y178" s="50" t="str">
        <f>入力!B178</f>
        <v>6611</v>
      </c>
      <c r="Z178" s="49" t="str">
        <f>入力!C178</f>
        <v>物品賃貸業（貸自動車業を除く。）</v>
      </c>
      <c r="AA178" s="48">
        <f>M178*'1次効果'!I1124</f>
        <v>0</v>
      </c>
      <c r="AB178" s="47">
        <f>'1次効果'!K1124</f>
        <v>0</v>
      </c>
      <c r="AC178" s="47">
        <f>'2次効果'!L747</f>
        <v>0</v>
      </c>
      <c r="AD178" s="46">
        <f t="shared" si="23"/>
        <v>0</v>
      </c>
    </row>
    <row r="179" spans="2:30">
      <c r="B179" s="50" t="str">
        <f>入力!B179</f>
        <v>6612</v>
      </c>
      <c r="C179" s="49" t="str">
        <f>入力!C179</f>
        <v>貸自動車業</v>
      </c>
      <c r="D179" s="454">
        <f>+入力!AA179</f>
        <v>0</v>
      </c>
      <c r="K179" s="50" t="str">
        <f>入力!B179</f>
        <v>6612</v>
      </c>
      <c r="L179" s="49" t="str">
        <f>入力!C179</f>
        <v>貸自動車業</v>
      </c>
      <c r="M179" s="48">
        <f t="shared" si="20"/>
        <v>0</v>
      </c>
      <c r="N179" s="47">
        <f>'1次効果'!G1125</f>
        <v>0</v>
      </c>
      <c r="O179" s="52">
        <f>'2次効果'!H748</f>
        <v>0</v>
      </c>
      <c r="P179" s="51">
        <f t="shared" si="21"/>
        <v>0</v>
      </c>
      <c r="Q179" s="36"/>
      <c r="R179" s="50" t="str">
        <f>入力!B179</f>
        <v>6612</v>
      </c>
      <c r="S179" s="49" t="str">
        <f>入力!C179</f>
        <v>貸自動車業</v>
      </c>
      <c r="T179" s="48">
        <f>M179*'1次効果'!M1125</f>
        <v>0</v>
      </c>
      <c r="U179" s="47">
        <f>'1次効果'!O1125</f>
        <v>0</v>
      </c>
      <c r="V179" s="47">
        <f>'2次効果'!P748</f>
        <v>0</v>
      </c>
      <c r="W179" s="46">
        <f t="shared" si="22"/>
        <v>0</v>
      </c>
      <c r="X179" s="36"/>
      <c r="Y179" s="50" t="str">
        <f>入力!B179</f>
        <v>6612</v>
      </c>
      <c r="Z179" s="49" t="str">
        <f>入力!C179</f>
        <v>貸自動車業</v>
      </c>
      <c r="AA179" s="48">
        <f>M179*'1次効果'!I1125</f>
        <v>0</v>
      </c>
      <c r="AB179" s="47">
        <f>'1次効果'!K1125</f>
        <v>0</v>
      </c>
      <c r="AC179" s="47">
        <f>'2次効果'!L748</f>
        <v>0</v>
      </c>
      <c r="AD179" s="46">
        <f t="shared" si="23"/>
        <v>0</v>
      </c>
    </row>
    <row r="180" spans="2:30">
      <c r="B180" s="50" t="str">
        <f>入力!B180</f>
        <v>6621</v>
      </c>
      <c r="C180" s="49" t="str">
        <f>入力!C180</f>
        <v>広告</v>
      </c>
      <c r="D180" s="454">
        <f>+入力!AA180</f>
        <v>0</v>
      </c>
      <c r="K180" s="50" t="str">
        <f>入力!B180</f>
        <v>6621</v>
      </c>
      <c r="L180" s="49" t="str">
        <f>入力!C180</f>
        <v>広告</v>
      </c>
      <c r="M180" s="48">
        <f t="shared" si="20"/>
        <v>0</v>
      </c>
      <c r="N180" s="47">
        <f>'1次効果'!G1126</f>
        <v>0</v>
      </c>
      <c r="O180" s="52">
        <f>'2次効果'!H749</f>
        <v>0</v>
      </c>
      <c r="P180" s="51">
        <f t="shared" si="21"/>
        <v>0</v>
      </c>
      <c r="Q180" s="36"/>
      <c r="R180" s="50" t="str">
        <f>入力!B180</f>
        <v>6621</v>
      </c>
      <c r="S180" s="49" t="str">
        <f>入力!C180</f>
        <v>広告</v>
      </c>
      <c r="T180" s="48">
        <f>M180*'1次効果'!M1126</f>
        <v>0</v>
      </c>
      <c r="U180" s="47">
        <f>'1次効果'!O1126</f>
        <v>0</v>
      </c>
      <c r="V180" s="47">
        <f>'2次効果'!P749</f>
        <v>0</v>
      </c>
      <c r="W180" s="46">
        <f t="shared" si="22"/>
        <v>0</v>
      </c>
      <c r="X180" s="36"/>
      <c r="Y180" s="50" t="str">
        <f>入力!B180</f>
        <v>6621</v>
      </c>
      <c r="Z180" s="49" t="str">
        <f>入力!C180</f>
        <v>広告</v>
      </c>
      <c r="AA180" s="48">
        <f>M180*'1次効果'!I1126</f>
        <v>0</v>
      </c>
      <c r="AB180" s="47">
        <f>'1次効果'!K1126</f>
        <v>0</v>
      </c>
      <c r="AC180" s="47">
        <f>'2次効果'!L749</f>
        <v>0</v>
      </c>
      <c r="AD180" s="46">
        <f t="shared" si="23"/>
        <v>0</v>
      </c>
    </row>
    <row r="181" spans="2:30">
      <c r="B181" s="50" t="str">
        <f>入力!B181</f>
        <v>6631</v>
      </c>
      <c r="C181" s="49" t="str">
        <f>入力!C181</f>
        <v>自動車整備</v>
      </c>
      <c r="D181" s="454">
        <f>+入力!AA181</f>
        <v>0</v>
      </c>
      <c r="K181" s="50" t="str">
        <f>入力!B181</f>
        <v>6631</v>
      </c>
      <c r="L181" s="49" t="str">
        <f>入力!C181</f>
        <v>自動車整備</v>
      </c>
      <c r="M181" s="48">
        <f t="shared" si="20"/>
        <v>0</v>
      </c>
      <c r="N181" s="47">
        <f>'1次効果'!G1127</f>
        <v>0</v>
      </c>
      <c r="O181" s="52">
        <f>'2次効果'!H750</f>
        <v>0</v>
      </c>
      <c r="P181" s="51">
        <f t="shared" si="21"/>
        <v>0</v>
      </c>
      <c r="Q181" s="36"/>
      <c r="R181" s="50" t="str">
        <f>入力!B181</f>
        <v>6631</v>
      </c>
      <c r="S181" s="49" t="str">
        <f>入力!C181</f>
        <v>自動車整備</v>
      </c>
      <c r="T181" s="48">
        <f>M181*'1次効果'!M1127</f>
        <v>0</v>
      </c>
      <c r="U181" s="47">
        <f>'1次効果'!O1127</f>
        <v>0</v>
      </c>
      <c r="V181" s="47">
        <f>'2次効果'!P750</f>
        <v>0</v>
      </c>
      <c r="W181" s="46">
        <f t="shared" si="22"/>
        <v>0</v>
      </c>
      <c r="X181" s="36"/>
      <c r="Y181" s="50" t="str">
        <f>入力!B181</f>
        <v>6631</v>
      </c>
      <c r="Z181" s="49" t="str">
        <f>入力!C181</f>
        <v>自動車整備</v>
      </c>
      <c r="AA181" s="48">
        <f>M181*'1次効果'!I1127</f>
        <v>0</v>
      </c>
      <c r="AB181" s="47">
        <f>'1次効果'!K1127</f>
        <v>0</v>
      </c>
      <c r="AC181" s="47">
        <f>'2次効果'!L750</f>
        <v>0</v>
      </c>
      <c r="AD181" s="46">
        <f t="shared" si="23"/>
        <v>0</v>
      </c>
    </row>
    <row r="182" spans="2:30">
      <c r="B182" s="50" t="str">
        <f>入力!B182</f>
        <v>6632</v>
      </c>
      <c r="C182" s="49" t="str">
        <f>入力!C182</f>
        <v>機械修理</v>
      </c>
      <c r="D182" s="454">
        <f>+入力!AA182</f>
        <v>0</v>
      </c>
      <c r="K182" s="50" t="str">
        <f>入力!B182</f>
        <v>6632</v>
      </c>
      <c r="L182" s="49" t="str">
        <f>入力!C182</f>
        <v>機械修理</v>
      </c>
      <c r="M182" s="48">
        <f t="shared" si="20"/>
        <v>0</v>
      </c>
      <c r="N182" s="47">
        <f>'1次効果'!G1128</f>
        <v>0</v>
      </c>
      <c r="O182" s="52">
        <f>'2次効果'!H751</f>
        <v>0</v>
      </c>
      <c r="P182" s="51">
        <f t="shared" si="21"/>
        <v>0</v>
      </c>
      <c r="Q182" s="36"/>
      <c r="R182" s="50" t="str">
        <f>入力!B182</f>
        <v>6632</v>
      </c>
      <c r="S182" s="49" t="str">
        <f>入力!C182</f>
        <v>機械修理</v>
      </c>
      <c r="T182" s="48">
        <f>M182*'1次効果'!M1128</f>
        <v>0</v>
      </c>
      <c r="U182" s="47">
        <f>'1次効果'!O1128</f>
        <v>0</v>
      </c>
      <c r="V182" s="47">
        <f>'2次効果'!P751</f>
        <v>0</v>
      </c>
      <c r="W182" s="46">
        <f t="shared" si="22"/>
        <v>0</v>
      </c>
      <c r="X182" s="36"/>
      <c r="Y182" s="50" t="str">
        <f>入力!B182</f>
        <v>6632</v>
      </c>
      <c r="Z182" s="49" t="str">
        <f>入力!C182</f>
        <v>機械修理</v>
      </c>
      <c r="AA182" s="48">
        <f>M182*'1次効果'!I1128</f>
        <v>0</v>
      </c>
      <c r="AB182" s="47">
        <f>'1次効果'!K1128</f>
        <v>0</v>
      </c>
      <c r="AC182" s="47">
        <f>'2次効果'!L751</f>
        <v>0</v>
      </c>
      <c r="AD182" s="46">
        <f t="shared" si="23"/>
        <v>0</v>
      </c>
    </row>
    <row r="183" spans="2:30">
      <c r="B183" s="50" t="str">
        <f>入力!B183</f>
        <v>6699</v>
      </c>
      <c r="C183" s="49" t="str">
        <f>入力!C183</f>
        <v>その他の対事業所サービス</v>
      </c>
      <c r="D183" s="454">
        <f>+入力!AA183</f>
        <v>0</v>
      </c>
      <c r="K183" s="50" t="str">
        <f>入力!B183</f>
        <v>6699</v>
      </c>
      <c r="L183" s="49" t="str">
        <f>入力!C183</f>
        <v>その他の対事業所サービス</v>
      </c>
      <c r="M183" s="48">
        <f t="shared" si="20"/>
        <v>0</v>
      </c>
      <c r="N183" s="47">
        <f>'1次効果'!G1129</f>
        <v>0</v>
      </c>
      <c r="O183" s="52">
        <f>'2次効果'!H752</f>
        <v>0</v>
      </c>
      <c r="P183" s="51">
        <f t="shared" si="21"/>
        <v>0</v>
      </c>
      <c r="Q183" s="36"/>
      <c r="R183" s="50" t="str">
        <f>入力!B183</f>
        <v>6699</v>
      </c>
      <c r="S183" s="49" t="str">
        <f>入力!C183</f>
        <v>その他の対事業所サービス</v>
      </c>
      <c r="T183" s="48">
        <f>M183*'1次効果'!M1129</f>
        <v>0</v>
      </c>
      <c r="U183" s="47">
        <f>'1次効果'!O1129</f>
        <v>0</v>
      </c>
      <c r="V183" s="47">
        <f>'2次効果'!P752</f>
        <v>0</v>
      </c>
      <c r="W183" s="46">
        <f t="shared" si="22"/>
        <v>0</v>
      </c>
      <c r="X183" s="36"/>
      <c r="Y183" s="50" t="str">
        <f>入力!B183</f>
        <v>6699</v>
      </c>
      <c r="Z183" s="49" t="str">
        <f>入力!C183</f>
        <v>その他の対事業所サービス</v>
      </c>
      <c r="AA183" s="48">
        <f>M183*'1次効果'!I1129</f>
        <v>0</v>
      </c>
      <c r="AB183" s="47">
        <f>'1次効果'!K1129</f>
        <v>0</v>
      </c>
      <c r="AC183" s="47">
        <f>'2次効果'!L752</f>
        <v>0</v>
      </c>
      <c r="AD183" s="46">
        <f t="shared" si="23"/>
        <v>0</v>
      </c>
    </row>
    <row r="184" spans="2:30">
      <c r="B184" s="50" t="str">
        <f>入力!B184</f>
        <v>6711</v>
      </c>
      <c r="C184" s="49" t="str">
        <f>入力!C184</f>
        <v>宿泊業</v>
      </c>
      <c r="D184" s="454">
        <f>+入力!AA184</f>
        <v>0</v>
      </c>
      <c r="K184" s="50" t="str">
        <f>入力!B184</f>
        <v>6711</v>
      </c>
      <c r="L184" s="49" t="str">
        <f>入力!C184</f>
        <v>宿泊業</v>
      </c>
      <c r="M184" s="48">
        <f t="shared" si="20"/>
        <v>0</v>
      </c>
      <c r="N184" s="47">
        <f>'1次効果'!G1130</f>
        <v>0</v>
      </c>
      <c r="O184" s="52">
        <f>'2次効果'!H753</f>
        <v>0</v>
      </c>
      <c r="P184" s="51">
        <f t="shared" si="21"/>
        <v>0</v>
      </c>
      <c r="Q184" s="36"/>
      <c r="R184" s="50" t="str">
        <f>入力!B184</f>
        <v>6711</v>
      </c>
      <c r="S184" s="49" t="str">
        <f>入力!C184</f>
        <v>宿泊業</v>
      </c>
      <c r="T184" s="48">
        <f>M184*'1次効果'!M1130</f>
        <v>0</v>
      </c>
      <c r="U184" s="47">
        <f>'1次効果'!O1130</f>
        <v>0</v>
      </c>
      <c r="V184" s="47">
        <f>'2次効果'!P753</f>
        <v>0</v>
      </c>
      <c r="W184" s="46">
        <f t="shared" si="22"/>
        <v>0</v>
      </c>
      <c r="X184" s="36"/>
      <c r="Y184" s="50" t="str">
        <f>入力!B184</f>
        <v>6711</v>
      </c>
      <c r="Z184" s="49" t="str">
        <f>入力!C184</f>
        <v>宿泊業</v>
      </c>
      <c r="AA184" s="48">
        <f>M184*'1次効果'!I1130</f>
        <v>0</v>
      </c>
      <c r="AB184" s="47">
        <f>'1次効果'!K1130</f>
        <v>0</v>
      </c>
      <c r="AC184" s="47">
        <f>'2次効果'!L753</f>
        <v>0</v>
      </c>
      <c r="AD184" s="46">
        <f t="shared" si="23"/>
        <v>0</v>
      </c>
    </row>
    <row r="185" spans="2:30">
      <c r="B185" s="50" t="str">
        <f>入力!B185</f>
        <v>6721</v>
      </c>
      <c r="C185" s="49" t="str">
        <f>入力!C185</f>
        <v>飲食サービス</v>
      </c>
      <c r="D185" s="454">
        <f>+入力!AA185</f>
        <v>0</v>
      </c>
      <c r="K185" s="50" t="str">
        <f>入力!B185</f>
        <v>6721</v>
      </c>
      <c r="L185" s="49" t="str">
        <f>入力!C185</f>
        <v>飲食サービス</v>
      </c>
      <c r="M185" s="48">
        <f t="shared" si="20"/>
        <v>0</v>
      </c>
      <c r="N185" s="47">
        <f>'1次効果'!G1131</f>
        <v>0</v>
      </c>
      <c r="O185" s="52">
        <f>'2次効果'!H754</f>
        <v>0</v>
      </c>
      <c r="P185" s="51">
        <f t="shared" si="21"/>
        <v>0</v>
      </c>
      <c r="Q185" s="36"/>
      <c r="R185" s="50" t="str">
        <f>入力!B185</f>
        <v>6721</v>
      </c>
      <c r="S185" s="49" t="str">
        <f>入力!C185</f>
        <v>飲食サービス</v>
      </c>
      <c r="T185" s="48">
        <f>M185*'1次効果'!M1131</f>
        <v>0</v>
      </c>
      <c r="U185" s="47">
        <f>'1次効果'!O1131</f>
        <v>0</v>
      </c>
      <c r="V185" s="47">
        <f>'2次効果'!P754</f>
        <v>0</v>
      </c>
      <c r="W185" s="46">
        <f t="shared" si="22"/>
        <v>0</v>
      </c>
      <c r="X185" s="36"/>
      <c r="Y185" s="50" t="str">
        <f>入力!B185</f>
        <v>6721</v>
      </c>
      <c r="Z185" s="49" t="str">
        <f>入力!C185</f>
        <v>飲食サービス</v>
      </c>
      <c r="AA185" s="48">
        <f>M185*'1次効果'!I1131</f>
        <v>0</v>
      </c>
      <c r="AB185" s="47">
        <f>'1次効果'!K1131</f>
        <v>0</v>
      </c>
      <c r="AC185" s="47">
        <f>'2次効果'!L754</f>
        <v>0</v>
      </c>
      <c r="AD185" s="46">
        <f t="shared" si="23"/>
        <v>0</v>
      </c>
    </row>
    <row r="186" spans="2:30">
      <c r="B186" s="50" t="str">
        <f>入力!B186</f>
        <v>6731</v>
      </c>
      <c r="C186" s="49" t="str">
        <f>入力!C186</f>
        <v>洗濯・理容・美容・浴場業</v>
      </c>
      <c r="D186" s="454">
        <f>+入力!AA186</f>
        <v>0</v>
      </c>
      <c r="K186" s="50" t="str">
        <f>入力!B186</f>
        <v>6731</v>
      </c>
      <c r="L186" s="49" t="str">
        <f>入力!C186</f>
        <v>洗濯・理容・美容・浴場業</v>
      </c>
      <c r="M186" s="48">
        <f t="shared" si="20"/>
        <v>0</v>
      </c>
      <c r="N186" s="47">
        <f>'1次効果'!G1132</f>
        <v>0</v>
      </c>
      <c r="O186" s="52">
        <f>'2次効果'!H755</f>
        <v>0</v>
      </c>
      <c r="P186" s="51">
        <f t="shared" si="21"/>
        <v>0</v>
      </c>
      <c r="Q186" s="36"/>
      <c r="R186" s="50" t="str">
        <f>入力!B186</f>
        <v>6731</v>
      </c>
      <c r="S186" s="49" t="str">
        <f>入力!C186</f>
        <v>洗濯・理容・美容・浴場業</v>
      </c>
      <c r="T186" s="48">
        <f>M186*'1次効果'!M1132</f>
        <v>0</v>
      </c>
      <c r="U186" s="47">
        <f>'1次効果'!O1132</f>
        <v>0</v>
      </c>
      <c r="V186" s="47">
        <f>'2次効果'!P755</f>
        <v>0</v>
      </c>
      <c r="W186" s="46">
        <f t="shared" si="22"/>
        <v>0</v>
      </c>
      <c r="X186" s="36"/>
      <c r="Y186" s="50" t="str">
        <f>入力!B186</f>
        <v>6731</v>
      </c>
      <c r="Z186" s="49" t="str">
        <f>入力!C186</f>
        <v>洗濯・理容・美容・浴場業</v>
      </c>
      <c r="AA186" s="48">
        <f>M186*'1次効果'!I1132</f>
        <v>0</v>
      </c>
      <c r="AB186" s="47">
        <f>'1次効果'!K1132</f>
        <v>0</v>
      </c>
      <c r="AC186" s="47">
        <f>'2次効果'!L755</f>
        <v>0</v>
      </c>
      <c r="AD186" s="46">
        <f t="shared" si="23"/>
        <v>0</v>
      </c>
    </row>
    <row r="187" spans="2:30">
      <c r="B187" s="50" t="str">
        <f>入力!B187</f>
        <v>6741</v>
      </c>
      <c r="C187" s="49" t="str">
        <f>入力!C187</f>
        <v>娯楽サービス</v>
      </c>
      <c r="D187" s="454">
        <f>+入力!AA187</f>
        <v>0</v>
      </c>
      <c r="K187" s="50" t="str">
        <f>入力!B187</f>
        <v>6741</v>
      </c>
      <c r="L187" s="49" t="str">
        <f>入力!C187</f>
        <v>娯楽サービス</v>
      </c>
      <c r="M187" s="48">
        <f t="shared" si="20"/>
        <v>0</v>
      </c>
      <c r="N187" s="47">
        <f>'1次効果'!G1133</f>
        <v>0</v>
      </c>
      <c r="O187" s="52">
        <f>'2次効果'!H756</f>
        <v>0</v>
      </c>
      <c r="P187" s="51">
        <f t="shared" si="21"/>
        <v>0</v>
      </c>
      <c r="Q187" s="36"/>
      <c r="R187" s="50" t="str">
        <f>入力!B187</f>
        <v>6741</v>
      </c>
      <c r="S187" s="49" t="str">
        <f>入力!C187</f>
        <v>娯楽サービス</v>
      </c>
      <c r="T187" s="48">
        <f>M187*'1次効果'!M1133</f>
        <v>0</v>
      </c>
      <c r="U187" s="47">
        <f>'1次効果'!O1133</f>
        <v>0</v>
      </c>
      <c r="V187" s="47">
        <f>'2次効果'!P756</f>
        <v>0</v>
      </c>
      <c r="W187" s="46">
        <f t="shared" si="22"/>
        <v>0</v>
      </c>
      <c r="X187" s="36"/>
      <c r="Y187" s="50" t="str">
        <f>入力!B187</f>
        <v>6741</v>
      </c>
      <c r="Z187" s="49" t="str">
        <f>入力!C187</f>
        <v>娯楽サービス</v>
      </c>
      <c r="AA187" s="48">
        <f>M187*'1次効果'!I1133</f>
        <v>0</v>
      </c>
      <c r="AB187" s="47">
        <f>'1次効果'!K1133</f>
        <v>0</v>
      </c>
      <c r="AC187" s="47">
        <f>'2次効果'!L756</f>
        <v>0</v>
      </c>
      <c r="AD187" s="46">
        <f t="shared" si="23"/>
        <v>0</v>
      </c>
    </row>
    <row r="188" spans="2:30">
      <c r="B188" s="50" t="str">
        <f>入力!B188</f>
        <v>6799</v>
      </c>
      <c r="C188" s="49" t="str">
        <f>入力!C188</f>
        <v>その他の対個人サービス</v>
      </c>
      <c r="D188" s="454">
        <f>+入力!AA188</f>
        <v>0</v>
      </c>
      <c r="K188" s="50" t="str">
        <f>入力!B188</f>
        <v>6799</v>
      </c>
      <c r="L188" s="49" t="str">
        <f>入力!C188</f>
        <v>その他の対個人サービス</v>
      </c>
      <c r="M188" s="48">
        <f t="shared" si="20"/>
        <v>0</v>
      </c>
      <c r="N188" s="47">
        <f>'1次効果'!G1134</f>
        <v>0</v>
      </c>
      <c r="O188" s="52">
        <f>'2次効果'!H757</f>
        <v>0</v>
      </c>
      <c r="P188" s="51">
        <f t="shared" si="21"/>
        <v>0</v>
      </c>
      <c r="Q188" s="36"/>
      <c r="R188" s="50" t="str">
        <f>入力!B188</f>
        <v>6799</v>
      </c>
      <c r="S188" s="49" t="str">
        <f>入力!C188</f>
        <v>その他の対個人サービス</v>
      </c>
      <c r="T188" s="48">
        <f>M188*'1次効果'!M1134</f>
        <v>0</v>
      </c>
      <c r="U188" s="47">
        <f>'1次効果'!O1134</f>
        <v>0</v>
      </c>
      <c r="V188" s="47">
        <f>'2次効果'!P757</f>
        <v>0</v>
      </c>
      <c r="W188" s="46">
        <f t="shared" si="22"/>
        <v>0</v>
      </c>
      <c r="X188" s="36"/>
      <c r="Y188" s="50" t="str">
        <f>入力!B188</f>
        <v>6799</v>
      </c>
      <c r="Z188" s="49" t="str">
        <f>入力!C188</f>
        <v>その他の対個人サービス</v>
      </c>
      <c r="AA188" s="48">
        <f>M188*'1次効果'!I1134</f>
        <v>0</v>
      </c>
      <c r="AB188" s="47">
        <f>'1次効果'!K1134</f>
        <v>0</v>
      </c>
      <c r="AC188" s="47">
        <f>'2次効果'!L757</f>
        <v>0</v>
      </c>
      <c r="AD188" s="46">
        <f t="shared" si="23"/>
        <v>0</v>
      </c>
    </row>
    <row r="189" spans="2:30">
      <c r="B189" s="50" t="str">
        <f>入力!B189</f>
        <v>6811</v>
      </c>
      <c r="C189" s="49" t="str">
        <f>入力!C189</f>
        <v>事務用品</v>
      </c>
      <c r="D189" s="454">
        <f>+入力!AA189</f>
        <v>0</v>
      </c>
      <c r="K189" s="50" t="str">
        <f>入力!B189</f>
        <v>6811</v>
      </c>
      <c r="L189" s="49" t="str">
        <f>入力!C189</f>
        <v>事務用品</v>
      </c>
      <c r="M189" s="48">
        <f t="shared" si="20"/>
        <v>0</v>
      </c>
      <c r="N189" s="47">
        <f>'1次効果'!G1135</f>
        <v>0</v>
      </c>
      <c r="O189" s="52">
        <f>'2次効果'!H758</f>
        <v>0</v>
      </c>
      <c r="P189" s="51">
        <f t="shared" si="21"/>
        <v>0</v>
      </c>
      <c r="Q189" s="36"/>
      <c r="R189" s="50" t="str">
        <f>入力!B189</f>
        <v>6811</v>
      </c>
      <c r="S189" s="49" t="str">
        <f>入力!C189</f>
        <v>事務用品</v>
      </c>
      <c r="T189" s="48">
        <f>M189*'1次効果'!M1135</f>
        <v>0</v>
      </c>
      <c r="U189" s="47">
        <f>'1次効果'!O1135</f>
        <v>0</v>
      </c>
      <c r="V189" s="47">
        <f>'2次効果'!P758</f>
        <v>0</v>
      </c>
      <c r="W189" s="46">
        <f t="shared" si="22"/>
        <v>0</v>
      </c>
      <c r="X189" s="36"/>
      <c r="Y189" s="50" t="str">
        <f>入力!B189</f>
        <v>6811</v>
      </c>
      <c r="Z189" s="49" t="str">
        <f>入力!C189</f>
        <v>事務用品</v>
      </c>
      <c r="AA189" s="48">
        <f>M189*'1次効果'!I1135</f>
        <v>0</v>
      </c>
      <c r="AB189" s="47">
        <f>'1次効果'!K1135</f>
        <v>0</v>
      </c>
      <c r="AC189" s="47">
        <f>'2次効果'!L758</f>
        <v>0</v>
      </c>
      <c r="AD189" s="46">
        <f t="shared" si="23"/>
        <v>0</v>
      </c>
    </row>
    <row r="190" spans="2:30">
      <c r="B190" s="42" t="str">
        <f>入力!B190</f>
        <v>6911</v>
      </c>
      <c r="C190" s="41" t="str">
        <f>入力!C190</f>
        <v>分類不明</v>
      </c>
      <c r="D190" s="455">
        <f>+入力!AA190</f>
        <v>0</v>
      </c>
      <c r="K190" s="42" t="str">
        <f>入力!B190</f>
        <v>6911</v>
      </c>
      <c r="L190" s="41" t="str">
        <f>入力!C190</f>
        <v>分類不明</v>
      </c>
      <c r="M190" s="40">
        <f t="shared" si="20"/>
        <v>0</v>
      </c>
      <c r="N190" s="39">
        <f>'1次効果'!G1136</f>
        <v>0</v>
      </c>
      <c r="O190" s="44">
        <f>'2次効果'!H759</f>
        <v>0</v>
      </c>
      <c r="P190" s="43">
        <f t="shared" si="21"/>
        <v>0</v>
      </c>
      <c r="Q190" s="36"/>
      <c r="R190" s="42" t="str">
        <f>入力!B190</f>
        <v>6911</v>
      </c>
      <c r="S190" s="41" t="str">
        <f>入力!C190</f>
        <v>分類不明</v>
      </c>
      <c r="T190" s="40">
        <f>M190*'1次効果'!M1136</f>
        <v>0</v>
      </c>
      <c r="U190" s="39">
        <f>'1次効果'!O1136</f>
        <v>0</v>
      </c>
      <c r="V190" s="39">
        <f>'2次効果'!P759</f>
        <v>0</v>
      </c>
      <c r="W190" s="38">
        <f t="shared" si="22"/>
        <v>0</v>
      </c>
      <c r="X190" s="36"/>
      <c r="Y190" s="42" t="str">
        <f>入力!B190</f>
        <v>6911</v>
      </c>
      <c r="Z190" s="41" t="str">
        <f>入力!C190</f>
        <v>分類不明</v>
      </c>
      <c r="AA190" s="40">
        <f>M190*'1次効果'!I1136</f>
        <v>0</v>
      </c>
      <c r="AB190" s="39">
        <f>'1次効果'!K1136</f>
        <v>0</v>
      </c>
      <c r="AC190" s="39">
        <f>'2次効果'!L759</f>
        <v>0</v>
      </c>
      <c r="AD190" s="38">
        <f t="shared" si="23"/>
        <v>0</v>
      </c>
    </row>
    <row r="191" spans="2:30" ht="12.75" thickBot="1">
      <c r="B191" s="35"/>
      <c r="C191" s="34" t="s">
        <v>28</v>
      </c>
      <c r="D191" s="31">
        <f>SUM(D6:D190)</f>
        <v>0</v>
      </c>
      <c r="K191" s="35"/>
      <c r="L191" s="34" t="s">
        <v>28</v>
      </c>
      <c r="M191" s="33">
        <f>SUM(M6:M190)</f>
        <v>0</v>
      </c>
      <c r="N191" s="33">
        <f>SUM(N6:N190)</f>
        <v>0</v>
      </c>
      <c r="O191" s="32">
        <f>SUM(O6:O190)</f>
        <v>0</v>
      </c>
      <c r="P191" s="37">
        <f>SUM(P6:P190)</f>
        <v>0</v>
      </c>
      <c r="Q191" s="36"/>
      <c r="R191" s="35"/>
      <c r="S191" s="34" t="s">
        <v>28</v>
      </c>
      <c r="T191" s="33">
        <f>SUM(T6:T190)</f>
        <v>0</v>
      </c>
      <c r="U191" s="32">
        <f>SUM(U6:U190)</f>
        <v>0</v>
      </c>
      <c r="V191" s="32">
        <f>SUM(V6:V190)</f>
        <v>0</v>
      </c>
      <c r="W191" s="31">
        <f>SUM(W6:W190)</f>
        <v>0</v>
      </c>
      <c r="X191" s="36"/>
      <c r="Y191" s="35"/>
      <c r="Z191" s="34" t="s">
        <v>28</v>
      </c>
      <c r="AA191" s="33">
        <f>SUM(AA6:AA190)</f>
        <v>0</v>
      </c>
      <c r="AB191" s="32">
        <f>SUM(AB6:AB190)</f>
        <v>0</v>
      </c>
      <c r="AC191" s="32">
        <f>SUM(AC6:AC190)</f>
        <v>0</v>
      </c>
      <c r="AD191" s="31">
        <f>SUM(AD6:AD190)</f>
        <v>0</v>
      </c>
    </row>
    <row r="193" spans="3:3" ht="15.75" customHeight="1">
      <c r="C193" s="28" t="s">
        <v>27</v>
      </c>
    </row>
  </sheetData>
  <mergeCells count="3">
    <mergeCell ref="F11:G11"/>
    <mergeCell ref="M2:P2"/>
    <mergeCell ref="F12:G13"/>
  </mergeCells>
  <phoneticPr fontId="5"/>
  <pageMargins left="0.75" right="0.75" top="1" bottom="1" header="0.51200000000000001" footer="0.51200000000000001"/>
  <pageSetup paperSize="9" scale="44" orientation="portrait" r:id="rId1"/>
  <headerFooter alignWithMargins="0"/>
  <colBreaks count="1" manualBreakCount="1">
    <brk id="16"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F13"/>
  <sheetViews>
    <sheetView showGridLines="0" zoomScaleNormal="90" workbookViewId="0"/>
  </sheetViews>
  <sheetFormatPr defaultRowHeight="12"/>
  <cols>
    <col min="1" max="1" width="2.5" style="112" customWidth="1"/>
    <col min="2" max="2" width="3.625" style="112" bestFit="1" customWidth="1"/>
    <col min="3" max="3" width="36.625" style="112" bestFit="1" customWidth="1"/>
    <col min="4" max="4" width="11" style="112" bestFit="1" customWidth="1"/>
    <col min="5" max="5" width="5.875" style="112" bestFit="1" customWidth="1"/>
    <col min="6" max="6" width="78.625" style="112" bestFit="1" customWidth="1"/>
    <col min="7" max="16384" width="9" style="112"/>
  </cols>
  <sheetData>
    <row r="1" spans="2:6" ht="15" thickBot="1">
      <c r="C1" s="24" t="s">
        <v>301</v>
      </c>
    </row>
    <row r="2" spans="2:6" ht="25.7" customHeight="1">
      <c r="B2" s="127"/>
      <c r="C2" s="126" t="s">
        <v>284</v>
      </c>
      <c r="D2" s="125" t="s">
        <v>283</v>
      </c>
      <c r="E2" s="124" t="s">
        <v>282</v>
      </c>
      <c r="F2" s="123" t="s">
        <v>21</v>
      </c>
    </row>
    <row r="3" spans="2:6" s="29" customFormat="1" ht="25.7" customHeight="1">
      <c r="B3" s="145" t="s">
        <v>300</v>
      </c>
      <c r="C3" s="121" t="s">
        <v>299</v>
      </c>
      <c r="D3" s="144">
        <f>結果!P191</f>
        <v>0</v>
      </c>
      <c r="E3" s="143" t="s">
        <v>252</v>
      </c>
      <c r="F3" s="142" t="s">
        <v>298</v>
      </c>
    </row>
    <row r="4" spans="2:6" s="29" customFormat="1" ht="25.7" customHeight="1">
      <c r="B4" s="139" t="s">
        <v>297</v>
      </c>
      <c r="C4" s="138" t="s">
        <v>296</v>
      </c>
      <c r="D4" s="141">
        <f>+係数!D12</f>
        <v>8.2181814256435615E-2</v>
      </c>
      <c r="E4" s="140"/>
      <c r="F4" s="135" t="s">
        <v>590</v>
      </c>
    </row>
    <row r="5" spans="2:6" s="29" customFormat="1" ht="25.7" customHeight="1">
      <c r="B5" s="139" t="s">
        <v>295</v>
      </c>
      <c r="C5" s="138" t="s">
        <v>294</v>
      </c>
      <c r="D5" s="137">
        <f>D3*D4</f>
        <v>0</v>
      </c>
      <c r="E5" s="136" t="s">
        <v>252</v>
      </c>
      <c r="F5" s="135" t="s">
        <v>293</v>
      </c>
    </row>
    <row r="6" spans="2:6" s="29" customFormat="1" ht="25.7" customHeight="1">
      <c r="B6" s="139" t="s">
        <v>292</v>
      </c>
      <c r="C6" s="138" t="s">
        <v>291</v>
      </c>
      <c r="D6" s="137">
        <f>結果!AD191</f>
        <v>0</v>
      </c>
      <c r="E6" s="136" t="s">
        <v>252</v>
      </c>
      <c r="F6" s="135" t="s">
        <v>290</v>
      </c>
    </row>
    <row r="7" spans="2:6" ht="35.85" customHeight="1">
      <c r="B7" s="134" t="s">
        <v>289</v>
      </c>
      <c r="C7" s="133" t="s">
        <v>288</v>
      </c>
      <c r="D7" s="132">
        <f>+係数!D13</f>
        <v>5.4475791639899837E-2</v>
      </c>
      <c r="E7" s="131"/>
      <c r="F7" s="468" t="s">
        <v>591</v>
      </c>
    </row>
    <row r="8" spans="2:6" ht="35.85" customHeight="1" thickBot="1">
      <c r="B8" s="117" t="s">
        <v>287</v>
      </c>
      <c r="C8" s="116" t="s">
        <v>286</v>
      </c>
      <c r="D8" s="130">
        <f>+係数!D14</f>
        <v>6.1390265696287166E-2</v>
      </c>
      <c r="E8" s="129"/>
      <c r="F8" s="128" t="s">
        <v>592</v>
      </c>
    </row>
    <row r="10" spans="2:6" ht="15" thickBot="1">
      <c r="C10" s="24" t="s">
        <v>285</v>
      </c>
    </row>
    <row r="11" spans="2:6" ht="25.7" customHeight="1">
      <c r="B11" s="127"/>
      <c r="C11" s="126" t="s">
        <v>284</v>
      </c>
      <c r="D11" s="125" t="s">
        <v>283</v>
      </c>
      <c r="E11" s="124" t="s">
        <v>282</v>
      </c>
      <c r="F11" s="123" t="s">
        <v>21</v>
      </c>
    </row>
    <row r="12" spans="2:6" s="29" customFormat="1" ht="25.7" customHeight="1">
      <c r="B12" s="122" t="s">
        <v>281</v>
      </c>
      <c r="C12" s="121" t="s">
        <v>280</v>
      </c>
      <c r="D12" s="120">
        <f>SUM($D$5,$D$6)*D7</f>
        <v>0</v>
      </c>
      <c r="E12" s="119" t="s">
        <v>252</v>
      </c>
      <c r="F12" s="118" t="s">
        <v>279</v>
      </c>
    </row>
    <row r="13" spans="2:6" s="29" customFormat="1" ht="25.7" customHeight="1" thickBot="1">
      <c r="B13" s="117" t="s">
        <v>278</v>
      </c>
      <c r="C13" s="116" t="s">
        <v>277</v>
      </c>
      <c r="D13" s="115">
        <f>SUM($D$5,$D$6)*D8</f>
        <v>0</v>
      </c>
      <c r="E13" s="114" t="s">
        <v>252</v>
      </c>
      <c r="F13" s="113" t="s">
        <v>276</v>
      </c>
    </row>
  </sheetData>
  <phoneticPr fontId="5"/>
  <pageMargins left="0.75" right="0.75" top="1" bottom="1" header="0.51200000000000001" footer="0.51200000000000001"/>
  <pageSetup paperSize="9" scale="6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Q84"/>
  <sheetViews>
    <sheetView showGridLines="0" view="pageBreakPreview" zoomScale="75" zoomScaleNormal="100" zoomScaleSheetLayoutView="25" workbookViewId="0"/>
  </sheetViews>
  <sheetFormatPr defaultRowHeight="12"/>
  <cols>
    <col min="1" max="1" width="3.125" style="146" customWidth="1"/>
    <col min="2" max="2" width="10.5" style="146" bestFit="1" customWidth="1"/>
    <col min="3" max="4" width="9.875" style="146" customWidth="1"/>
    <col min="5" max="5" width="9.25" style="146" customWidth="1"/>
    <col min="6" max="6" width="9" style="146"/>
    <col min="7" max="7" width="24.75" style="146" bestFit="1" customWidth="1"/>
    <col min="8" max="9" width="10" style="146" bestFit="1" customWidth="1"/>
    <col min="10" max="10" width="24.75" style="146" bestFit="1" customWidth="1"/>
    <col min="11" max="11" width="9.875" style="146" customWidth="1"/>
    <col min="12" max="12" width="9" style="146"/>
    <col min="13" max="13" width="9.875" style="146" customWidth="1"/>
    <col min="14" max="14" width="9.875" style="146" hidden="1" customWidth="1"/>
    <col min="15" max="15" width="12.125" style="146" hidden="1" customWidth="1"/>
    <col min="16" max="16" width="11.375" style="146" bestFit="1" customWidth="1"/>
    <col min="17" max="18" width="10.875" style="146" customWidth="1"/>
    <col min="19" max="19" width="12.5" style="146" customWidth="1"/>
    <col min="20" max="20" width="8" style="146" customWidth="1"/>
    <col min="21" max="21" width="17.5" style="146" customWidth="1"/>
    <col min="22" max="24" width="12.5" style="146" customWidth="1"/>
    <col min="25" max="26" width="0.75" style="146" customWidth="1"/>
    <col min="27" max="27" width="6" style="147" bestFit="1" customWidth="1"/>
    <col min="28" max="28" width="44.25" style="146" customWidth="1"/>
    <col min="29" max="31" width="12.5" style="146" customWidth="1"/>
    <col min="32" max="32" width="1.25" style="146" customWidth="1"/>
    <col min="33" max="33" width="6" style="146" bestFit="1" customWidth="1"/>
    <col min="34" max="34" width="44.25" style="146" customWidth="1"/>
    <col min="35" max="37" width="12.375" style="146" customWidth="1"/>
    <col min="38" max="38" width="1.25" style="146" customWidth="1"/>
    <col min="39" max="39" width="6" style="146" bestFit="1" customWidth="1"/>
    <col min="40" max="40" width="44.25" style="146" customWidth="1"/>
    <col min="41" max="43" width="12.375" style="146" customWidth="1"/>
    <col min="44" max="44" width="2.5" style="146" customWidth="1"/>
    <col min="45" max="16384" width="9" style="146"/>
  </cols>
  <sheetData>
    <row r="1" spans="2:43" ht="12.4" customHeight="1"/>
    <row r="2" spans="2:43" ht="12.4" customHeight="1"/>
    <row r="3" spans="2:43" ht="12.4" customHeight="1">
      <c r="B3" s="569"/>
      <c r="C3" s="569"/>
      <c r="F3" s="256"/>
      <c r="Q3" s="146" t="s">
        <v>360</v>
      </c>
      <c r="S3" s="146" t="s">
        <v>273</v>
      </c>
      <c r="X3" s="188" t="s">
        <v>531</v>
      </c>
    </row>
    <row r="4" spans="2:43" ht="12.4" customHeight="1">
      <c r="B4" s="257"/>
      <c r="C4" s="257"/>
      <c r="F4" s="256"/>
    </row>
    <row r="5" spans="2:43" ht="12.4" customHeight="1">
      <c r="J5" s="255"/>
    </row>
    <row r="6" spans="2:43" ht="12.75" thickBot="1">
      <c r="B6" s="253"/>
      <c r="U6" s="146" t="s">
        <v>359</v>
      </c>
      <c r="W6" s="576" t="str">
        <f>S3</f>
        <v>(単位：億円)</v>
      </c>
      <c r="X6" s="576"/>
      <c r="AB6" s="146" t="s">
        <v>585</v>
      </c>
      <c r="AE6" s="254" t="str">
        <f>W6</f>
        <v>(単位：億円)</v>
      </c>
      <c r="AG6" s="147"/>
      <c r="AH6" s="146" t="str">
        <f>AB6</f>
        <v>経済波及効果(185部門)</v>
      </c>
      <c r="AK6" s="254" t="str">
        <f>AE6</f>
        <v>(単位：億円)</v>
      </c>
      <c r="AM6" s="147"/>
      <c r="AN6" s="146" t="str">
        <f>AB6</f>
        <v>経済波及効果(185部門)</v>
      </c>
      <c r="AQ6" s="254" t="str">
        <f>AE6</f>
        <v>(単位：億円)</v>
      </c>
    </row>
    <row r="7" spans="2:43" ht="12.2" customHeight="1">
      <c r="J7" s="253" t="s">
        <v>331</v>
      </c>
      <c r="U7" s="571"/>
      <c r="V7" s="252"/>
      <c r="W7" s="251"/>
      <c r="X7" s="250"/>
      <c r="AA7" s="563"/>
      <c r="AB7" s="564"/>
      <c r="AC7" s="575" t="s">
        <v>358</v>
      </c>
      <c r="AD7" s="560" t="s">
        <v>357</v>
      </c>
      <c r="AE7" s="249" t="s">
        <v>354</v>
      </c>
      <c r="AG7" s="563"/>
      <c r="AH7" s="564"/>
      <c r="AI7" s="575" t="s">
        <v>358</v>
      </c>
      <c r="AJ7" s="560" t="s">
        <v>357</v>
      </c>
      <c r="AK7" s="249" t="s">
        <v>354</v>
      </c>
      <c r="AM7" s="563"/>
      <c r="AN7" s="564"/>
      <c r="AO7" s="575" t="s">
        <v>358</v>
      </c>
      <c r="AP7" s="560" t="s">
        <v>357</v>
      </c>
      <c r="AQ7" s="249" t="s">
        <v>354</v>
      </c>
    </row>
    <row r="8" spans="2:43" ht="12.2" customHeight="1">
      <c r="J8" s="184" t="str">
        <f t="shared" ref="J8:J17" si="0">+G16</f>
        <v>0111 穀類</v>
      </c>
      <c r="K8" s="183">
        <f t="shared" ref="K8:K17" si="1">H16-K25</f>
        <v>0</v>
      </c>
      <c r="U8" s="572"/>
      <c r="V8" s="248"/>
      <c r="W8" s="577" t="s">
        <v>356</v>
      </c>
      <c r="X8" s="247"/>
      <c r="AA8" s="565"/>
      <c r="AB8" s="566"/>
      <c r="AC8" s="561"/>
      <c r="AD8" s="561"/>
      <c r="AE8" s="246" t="s">
        <v>353</v>
      </c>
      <c r="AG8" s="565"/>
      <c r="AH8" s="566"/>
      <c r="AI8" s="561"/>
      <c r="AJ8" s="561"/>
      <c r="AK8" s="246" t="s">
        <v>353</v>
      </c>
      <c r="AM8" s="565"/>
      <c r="AN8" s="566"/>
      <c r="AO8" s="561"/>
      <c r="AP8" s="561"/>
      <c r="AQ8" s="246" t="s">
        <v>353</v>
      </c>
    </row>
    <row r="9" spans="2:43" ht="12.2" customHeight="1">
      <c r="J9" s="184" t="str">
        <f t="shared" si="0"/>
        <v>0112 いも・豆類</v>
      </c>
      <c r="K9" s="183">
        <f t="shared" si="1"/>
        <v>0</v>
      </c>
      <c r="U9" s="572"/>
      <c r="V9" s="245" t="s">
        <v>355</v>
      </c>
      <c r="W9" s="578"/>
      <c r="X9" s="244" t="s">
        <v>354</v>
      </c>
      <c r="AA9" s="567"/>
      <c r="AB9" s="568"/>
      <c r="AC9" s="562"/>
      <c r="AD9" s="562"/>
      <c r="AE9" s="243" t="s">
        <v>352</v>
      </c>
      <c r="AG9" s="567"/>
      <c r="AH9" s="568"/>
      <c r="AI9" s="562"/>
      <c r="AJ9" s="562"/>
      <c r="AK9" s="243" t="s">
        <v>352</v>
      </c>
      <c r="AM9" s="567"/>
      <c r="AN9" s="568"/>
      <c r="AO9" s="562"/>
      <c r="AP9" s="562"/>
      <c r="AQ9" s="243" t="s">
        <v>352</v>
      </c>
    </row>
    <row r="10" spans="2:43" ht="12.2" customHeight="1">
      <c r="J10" s="184" t="str">
        <f t="shared" si="0"/>
        <v>0113 野菜</v>
      </c>
      <c r="K10" s="183">
        <f t="shared" si="1"/>
        <v>0</v>
      </c>
      <c r="L10" s="219"/>
      <c r="M10" s="219"/>
      <c r="U10" s="572"/>
      <c r="V10" s="242"/>
      <c r="W10" s="579"/>
      <c r="X10" s="241" t="s">
        <v>353</v>
      </c>
      <c r="AA10" s="475" t="str">
        <f>'1次効果'!B4</f>
        <v>0111</v>
      </c>
      <c r="AB10" s="476" t="str">
        <f>'1次効果'!C4</f>
        <v>穀類</v>
      </c>
      <c r="AC10" s="486">
        <f>結果!P6</f>
        <v>0</v>
      </c>
      <c r="AD10" s="486">
        <f>結果!W6</f>
        <v>0</v>
      </c>
      <c r="AE10" s="487">
        <f>結果!AD6</f>
        <v>0</v>
      </c>
      <c r="AG10" s="475" t="str">
        <f>'1次効果'!B79</f>
        <v>2623</v>
      </c>
      <c r="AH10" s="483" t="str">
        <f>'1次効果'!C79</f>
        <v>冷延・めっき鋼材</v>
      </c>
      <c r="AI10" s="477">
        <f>結果!P81</f>
        <v>0</v>
      </c>
      <c r="AJ10" s="477">
        <f>結果!W81</f>
        <v>0</v>
      </c>
      <c r="AK10" s="480">
        <f>結果!AD81</f>
        <v>0</v>
      </c>
      <c r="AM10" s="158" t="str">
        <f>'1次効果'!B155</f>
        <v>5761</v>
      </c>
      <c r="AN10" s="157" t="str">
        <f>'1次効果'!C155</f>
        <v>貨物利用運送</v>
      </c>
      <c r="AO10" s="156">
        <f>結果!P157</f>
        <v>0</v>
      </c>
      <c r="AP10" s="156">
        <f>結果!W157</f>
        <v>0</v>
      </c>
      <c r="AQ10" s="155">
        <f>結果!AD157</f>
        <v>0</v>
      </c>
    </row>
    <row r="11" spans="2:43">
      <c r="C11" s="147"/>
      <c r="J11" s="184" t="str">
        <f t="shared" si="0"/>
        <v>0114 果実</v>
      </c>
      <c r="K11" s="183">
        <f t="shared" si="1"/>
        <v>0</v>
      </c>
      <c r="L11" s="219"/>
      <c r="M11" s="219"/>
      <c r="U11" s="573"/>
      <c r="V11" s="236"/>
      <c r="W11" s="236"/>
      <c r="X11" s="235" t="s">
        <v>352</v>
      </c>
      <c r="AA11" s="158" t="str">
        <f>'1次効果'!B5</f>
        <v>0112</v>
      </c>
      <c r="AB11" s="157" t="str">
        <f>'1次効果'!C5</f>
        <v>いも・豆類</v>
      </c>
      <c r="AC11" s="156">
        <f>結果!P7</f>
        <v>0</v>
      </c>
      <c r="AD11" s="156">
        <f>結果!W7</f>
        <v>0</v>
      </c>
      <c r="AE11" s="155">
        <f>結果!AD7</f>
        <v>0</v>
      </c>
      <c r="AG11" s="158" t="str">
        <f>'1次効果'!B80</f>
        <v>2631</v>
      </c>
      <c r="AH11" s="484" t="str">
        <f>'1次効果'!C80</f>
        <v>鋳鍛造品（鉄）</v>
      </c>
      <c r="AI11" s="478">
        <f>結果!P82</f>
        <v>0</v>
      </c>
      <c r="AJ11" s="478">
        <f>結果!W82</f>
        <v>0</v>
      </c>
      <c r="AK11" s="481">
        <f>結果!AD82</f>
        <v>0</v>
      </c>
      <c r="AM11" s="158" t="str">
        <f>'1次効果'!B156</f>
        <v>5771</v>
      </c>
      <c r="AN11" s="157" t="str">
        <f>'1次効果'!C156</f>
        <v>倉庫</v>
      </c>
      <c r="AO11" s="156">
        <f>結果!P158</f>
        <v>0</v>
      </c>
      <c r="AP11" s="156">
        <f>結果!W158</f>
        <v>0</v>
      </c>
      <c r="AQ11" s="155">
        <f>結果!AD158</f>
        <v>0</v>
      </c>
    </row>
    <row r="12" spans="2:43">
      <c r="D12" s="234"/>
      <c r="E12" s="234"/>
      <c r="J12" s="184" t="str">
        <f t="shared" si="0"/>
        <v>0115 その他の食用作物</v>
      </c>
      <c r="K12" s="183">
        <f t="shared" si="1"/>
        <v>0</v>
      </c>
      <c r="L12" s="219"/>
      <c r="M12" s="219"/>
      <c r="U12" s="69" t="s">
        <v>351</v>
      </c>
      <c r="V12" s="233">
        <f>結果!M$191</f>
        <v>0</v>
      </c>
      <c r="W12" s="233">
        <f>結果!T$191</f>
        <v>0</v>
      </c>
      <c r="X12" s="232">
        <f>結果!AA$191</f>
        <v>0</v>
      </c>
      <c r="AA12" s="158" t="str">
        <f>'1次効果'!B6</f>
        <v>0113</v>
      </c>
      <c r="AB12" s="157" t="str">
        <f>'1次効果'!C6</f>
        <v>野菜</v>
      </c>
      <c r="AC12" s="156">
        <f>結果!P8</f>
        <v>0</v>
      </c>
      <c r="AD12" s="156">
        <f>結果!W8</f>
        <v>0</v>
      </c>
      <c r="AE12" s="155">
        <f>結果!AD8</f>
        <v>0</v>
      </c>
      <c r="AG12" s="158" t="str">
        <f>'1次効果'!B81</f>
        <v>2699</v>
      </c>
      <c r="AH12" s="484" t="str">
        <f>'1次効果'!C81</f>
        <v>その他の鉄鋼製品</v>
      </c>
      <c r="AI12" s="478">
        <f>結果!P83</f>
        <v>0</v>
      </c>
      <c r="AJ12" s="478">
        <f>結果!W83</f>
        <v>0</v>
      </c>
      <c r="AK12" s="481">
        <f>結果!AD83</f>
        <v>0</v>
      </c>
      <c r="AM12" s="158" t="str">
        <f>'1次効果'!B157</f>
        <v>5781</v>
      </c>
      <c r="AN12" s="157" t="str">
        <f>'1次効果'!C157</f>
        <v>こん包</v>
      </c>
      <c r="AO12" s="156">
        <f>結果!P159</f>
        <v>0</v>
      </c>
      <c r="AP12" s="156">
        <f>結果!W159</f>
        <v>0</v>
      </c>
      <c r="AQ12" s="155">
        <f>結果!AD159</f>
        <v>0</v>
      </c>
    </row>
    <row r="13" spans="2:43" ht="12.75" thickBot="1">
      <c r="C13" s="147" t="s">
        <v>350</v>
      </c>
      <c r="D13" s="231"/>
      <c r="E13" s="231"/>
      <c r="J13" s="184" t="str">
        <f t="shared" si="0"/>
        <v>0116 非食用作物</v>
      </c>
      <c r="K13" s="183">
        <f t="shared" si="1"/>
        <v>0</v>
      </c>
      <c r="L13" s="219"/>
      <c r="M13" s="179" t="s">
        <v>349</v>
      </c>
      <c r="N13" s="161"/>
      <c r="O13" s="161"/>
      <c r="P13" s="161"/>
      <c r="U13" s="230" t="s">
        <v>348</v>
      </c>
      <c r="V13" s="229">
        <f>結果!N$191</f>
        <v>0</v>
      </c>
      <c r="W13" s="229">
        <f>結果!U$191</f>
        <v>0</v>
      </c>
      <c r="X13" s="228">
        <f>結果!AB$191</f>
        <v>0</v>
      </c>
      <c r="AA13" s="158" t="str">
        <f>'1次効果'!B7</f>
        <v>0114</v>
      </c>
      <c r="AB13" s="157" t="str">
        <f>'1次効果'!C7</f>
        <v>果実</v>
      </c>
      <c r="AC13" s="156">
        <f>結果!P9</f>
        <v>0</v>
      </c>
      <c r="AD13" s="156">
        <f>結果!W9</f>
        <v>0</v>
      </c>
      <c r="AE13" s="155">
        <f>結果!AD9</f>
        <v>0</v>
      </c>
      <c r="AG13" s="158" t="str">
        <f>'1次効果'!B82</f>
        <v>2711</v>
      </c>
      <c r="AH13" s="484" t="str">
        <f>'1次効果'!C82</f>
        <v>非鉄金属製錬・精製</v>
      </c>
      <c r="AI13" s="478">
        <f>結果!P84</f>
        <v>0</v>
      </c>
      <c r="AJ13" s="478">
        <f>結果!W84</f>
        <v>0</v>
      </c>
      <c r="AK13" s="481">
        <f>結果!AD84</f>
        <v>0</v>
      </c>
      <c r="AM13" s="158" t="str">
        <f>'1次効果'!B158</f>
        <v>5789</v>
      </c>
      <c r="AN13" s="157" t="str">
        <f>'1次効果'!C158</f>
        <v>その他の運輸附帯サービス</v>
      </c>
      <c r="AO13" s="156">
        <f>結果!P160</f>
        <v>0</v>
      </c>
      <c r="AP13" s="156">
        <f>結果!W160</f>
        <v>0</v>
      </c>
      <c r="AQ13" s="155">
        <f>結果!AD160</f>
        <v>0</v>
      </c>
    </row>
    <row r="14" spans="2:43" ht="13.5" thickTop="1" thickBot="1">
      <c r="C14" s="211">
        <f>'1次効果'!D189</f>
        <v>0</v>
      </c>
      <c r="J14" s="184" t="str">
        <f t="shared" si="0"/>
        <v>0121 畜産</v>
      </c>
      <c r="K14" s="183">
        <f t="shared" si="1"/>
        <v>0</v>
      </c>
      <c r="L14" s="219"/>
      <c r="M14" s="570"/>
      <c r="N14" s="570"/>
      <c r="O14" s="570"/>
      <c r="P14" s="570"/>
      <c r="Q14" s="570"/>
      <c r="R14" s="570"/>
      <c r="U14" s="227" t="s">
        <v>347</v>
      </c>
      <c r="V14" s="226">
        <f>結果!O$191</f>
        <v>0</v>
      </c>
      <c r="W14" s="226">
        <f>結果!V$191</f>
        <v>0</v>
      </c>
      <c r="X14" s="225">
        <f>結果!AC$191</f>
        <v>0</v>
      </c>
      <c r="AA14" s="158" t="str">
        <f>'1次効果'!B8</f>
        <v>0115</v>
      </c>
      <c r="AB14" s="157" t="str">
        <f>'1次効果'!C8</f>
        <v>その他の食用作物</v>
      </c>
      <c r="AC14" s="156">
        <f>結果!P10</f>
        <v>0</v>
      </c>
      <c r="AD14" s="156">
        <f>結果!W10</f>
        <v>0</v>
      </c>
      <c r="AE14" s="155">
        <f>結果!AD10</f>
        <v>0</v>
      </c>
      <c r="AG14" s="158" t="str">
        <f>'1次効果'!B83</f>
        <v>2712</v>
      </c>
      <c r="AH14" s="484" t="str">
        <f>'1次効果'!C83</f>
        <v>非鉄金属屑</v>
      </c>
      <c r="AI14" s="478">
        <f>結果!P85</f>
        <v>0</v>
      </c>
      <c r="AJ14" s="478">
        <f>結果!W85</f>
        <v>0</v>
      </c>
      <c r="AK14" s="481">
        <f>結果!AD85</f>
        <v>0</v>
      </c>
      <c r="AM14" s="158" t="str">
        <f>'1次効果'!B159</f>
        <v>5791</v>
      </c>
      <c r="AN14" s="157" t="str">
        <f>'1次効果'!C159</f>
        <v>郵便・信書便</v>
      </c>
      <c r="AO14" s="156">
        <f>結果!P161</f>
        <v>0</v>
      </c>
      <c r="AP14" s="156">
        <f>結果!W161</f>
        <v>0</v>
      </c>
      <c r="AQ14" s="155">
        <f>結果!AD161</f>
        <v>0</v>
      </c>
    </row>
    <row r="15" spans="2:43" ht="13.5" thickTop="1" thickBot="1">
      <c r="G15" s="224" t="s">
        <v>346</v>
      </c>
      <c r="J15" s="184" t="str">
        <f t="shared" si="0"/>
        <v>0131 農業サービス</v>
      </c>
      <c r="K15" s="183">
        <f t="shared" si="1"/>
        <v>0</v>
      </c>
      <c r="L15" s="219"/>
      <c r="M15" s="219"/>
      <c r="U15" s="223" t="s">
        <v>256</v>
      </c>
      <c r="V15" s="222">
        <f>結果!P$191</f>
        <v>0</v>
      </c>
      <c r="W15" s="222">
        <f>結果!W$191</f>
        <v>0</v>
      </c>
      <c r="X15" s="221">
        <f>結果!AD$191</f>
        <v>0</v>
      </c>
      <c r="AA15" s="158" t="str">
        <f>'1次効果'!B9</f>
        <v>0116</v>
      </c>
      <c r="AB15" s="157" t="str">
        <f>'1次効果'!C9</f>
        <v>非食用作物</v>
      </c>
      <c r="AC15" s="156">
        <f>結果!P11</f>
        <v>0</v>
      </c>
      <c r="AD15" s="156">
        <f>結果!W11</f>
        <v>0</v>
      </c>
      <c r="AE15" s="155">
        <f>結果!AD11</f>
        <v>0</v>
      </c>
      <c r="AG15" s="158" t="str">
        <f>'1次効果'!B84</f>
        <v>2721</v>
      </c>
      <c r="AH15" s="484" t="str">
        <f>'1次効果'!C84</f>
        <v>電線・ケーブル</v>
      </c>
      <c r="AI15" s="478">
        <f>結果!P86</f>
        <v>0</v>
      </c>
      <c r="AJ15" s="478">
        <f>結果!W86</f>
        <v>0</v>
      </c>
      <c r="AK15" s="481">
        <f>結果!AD86</f>
        <v>0</v>
      </c>
      <c r="AM15" s="158" t="str">
        <f>'1次効果'!B160</f>
        <v>5911</v>
      </c>
      <c r="AN15" s="157" t="str">
        <f>'1次効果'!C160</f>
        <v>通信</v>
      </c>
      <c r="AO15" s="156">
        <f>結果!P162</f>
        <v>0</v>
      </c>
      <c r="AP15" s="156">
        <f>結果!W162</f>
        <v>0</v>
      </c>
      <c r="AQ15" s="155">
        <f>結果!AD162</f>
        <v>0</v>
      </c>
    </row>
    <row r="16" spans="2:43">
      <c r="G16" s="175" t="str">
        <f t="shared" ref="G16:G25" si="2">AA10&amp;" "&amp;AB10</f>
        <v>0111 穀類</v>
      </c>
      <c r="H16" s="162">
        <f>'1次効果'!E571</f>
        <v>0</v>
      </c>
      <c r="J16" s="184" t="str">
        <f t="shared" si="0"/>
        <v>0151 育林</v>
      </c>
      <c r="K16" s="183">
        <f t="shared" si="1"/>
        <v>0</v>
      </c>
      <c r="L16" s="219"/>
      <c r="M16" s="219"/>
      <c r="U16" s="192" t="s">
        <v>345</v>
      </c>
      <c r="V16" s="161"/>
      <c r="W16" s="161"/>
      <c r="X16" s="161"/>
      <c r="AA16" s="158" t="str">
        <f>'1次効果'!B10</f>
        <v>0121</v>
      </c>
      <c r="AB16" s="157" t="str">
        <f>'1次効果'!C10</f>
        <v>畜産</v>
      </c>
      <c r="AC16" s="156">
        <f>結果!P12</f>
        <v>0</v>
      </c>
      <c r="AD16" s="156">
        <f>結果!W12</f>
        <v>0</v>
      </c>
      <c r="AE16" s="155">
        <f>結果!AD12</f>
        <v>0</v>
      </c>
      <c r="AG16" s="158" t="str">
        <f>'1次効果'!B85</f>
        <v>2729</v>
      </c>
      <c r="AH16" s="484" t="str">
        <f>'1次効果'!C85</f>
        <v>その他の非鉄金属製品</v>
      </c>
      <c r="AI16" s="478">
        <f>結果!P87</f>
        <v>0</v>
      </c>
      <c r="AJ16" s="478">
        <f>結果!W87</f>
        <v>0</v>
      </c>
      <c r="AK16" s="481">
        <f>結果!AD87</f>
        <v>0</v>
      </c>
      <c r="AM16" s="158" t="str">
        <f>'1次効果'!B161</f>
        <v>5921</v>
      </c>
      <c r="AN16" s="157" t="str">
        <f>'1次効果'!C161</f>
        <v>放送</v>
      </c>
      <c r="AO16" s="156">
        <f>結果!P163</f>
        <v>0</v>
      </c>
      <c r="AP16" s="156">
        <f>結果!W163</f>
        <v>0</v>
      </c>
      <c r="AQ16" s="155">
        <f>結果!AD163</f>
        <v>0</v>
      </c>
    </row>
    <row r="17" spans="1:43" ht="12.2" customHeight="1">
      <c r="G17" s="175" t="str">
        <f t="shared" si="2"/>
        <v>0112 いも・豆類</v>
      </c>
      <c r="H17" s="162">
        <f>'1次効果'!E572</f>
        <v>0</v>
      </c>
      <c r="J17" s="184" t="str">
        <f t="shared" si="0"/>
        <v>0152 素材</v>
      </c>
      <c r="K17" s="183">
        <f t="shared" si="1"/>
        <v>0</v>
      </c>
      <c r="L17" s="219"/>
      <c r="U17" s="176" t="s">
        <v>344</v>
      </c>
      <c r="AA17" s="158" t="str">
        <f>'1次効果'!B11</f>
        <v>0131</v>
      </c>
      <c r="AB17" s="157" t="str">
        <f>'1次効果'!C11</f>
        <v>農業サービス</v>
      </c>
      <c r="AC17" s="156">
        <f>結果!P13</f>
        <v>0</v>
      </c>
      <c r="AD17" s="156">
        <f>結果!W13</f>
        <v>0</v>
      </c>
      <c r="AE17" s="155">
        <f>結果!AD13</f>
        <v>0</v>
      </c>
      <c r="AG17" s="158" t="str">
        <f>'1次効果'!B86</f>
        <v>2811</v>
      </c>
      <c r="AH17" s="484" t="str">
        <f>'1次効果'!C86</f>
        <v>建設用金属製品</v>
      </c>
      <c r="AI17" s="478">
        <f>結果!P88</f>
        <v>0</v>
      </c>
      <c r="AJ17" s="478">
        <f>結果!W88</f>
        <v>0</v>
      </c>
      <c r="AK17" s="481">
        <f>結果!AD88</f>
        <v>0</v>
      </c>
      <c r="AM17" s="158" t="str">
        <f>'1次効果'!B162</f>
        <v>5931</v>
      </c>
      <c r="AN17" s="157" t="str">
        <f>'1次効果'!C162</f>
        <v>情報サービス</v>
      </c>
      <c r="AO17" s="156">
        <f>結果!P164</f>
        <v>0</v>
      </c>
      <c r="AP17" s="156">
        <f>結果!W164</f>
        <v>0</v>
      </c>
      <c r="AQ17" s="155">
        <f>結果!AD164</f>
        <v>0</v>
      </c>
    </row>
    <row r="18" spans="1:43" ht="12.2" customHeight="1">
      <c r="G18" s="175" t="str">
        <f t="shared" si="2"/>
        <v>0113 野菜</v>
      </c>
      <c r="H18" s="162">
        <f>'1次効果'!E573</f>
        <v>0</v>
      </c>
      <c r="J18" s="184" t="s">
        <v>338</v>
      </c>
      <c r="K18" s="183" t="s">
        <v>305</v>
      </c>
      <c r="L18" s="219"/>
      <c r="Q18" s="159"/>
      <c r="AA18" s="158" t="str">
        <f>'1次効果'!B12</f>
        <v>0151</v>
      </c>
      <c r="AB18" s="157" t="str">
        <f>'1次効果'!C12</f>
        <v>育林</v>
      </c>
      <c r="AC18" s="156">
        <f>結果!P14</f>
        <v>0</v>
      </c>
      <c r="AD18" s="156">
        <f>結果!W14</f>
        <v>0</v>
      </c>
      <c r="AE18" s="155">
        <f>結果!AD14</f>
        <v>0</v>
      </c>
      <c r="AG18" s="158" t="str">
        <f>'1次効果'!B87</f>
        <v>2812</v>
      </c>
      <c r="AH18" s="484" t="str">
        <f>'1次効果'!C87</f>
        <v>建築用金属製品</v>
      </c>
      <c r="AI18" s="478">
        <f>結果!P89</f>
        <v>0</v>
      </c>
      <c r="AJ18" s="478">
        <f>結果!W89</f>
        <v>0</v>
      </c>
      <c r="AK18" s="481">
        <f>結果!AD89</f>
        <v>0</v>
      </c>
      <c r="AM18" s="158" t="str">
        <f>'1次効果'!B163</f>
        <v>5941</v>
      </c>
      <c r="AN18" s="157" t="str">
        <f>'1次効果'!C163</f>
        <v>インターネット附随サービス</v>
      </c>
      <c r="AO18" s="156">
        <f>結果!P165</f>
        <v>0</v>
      </c>
      <c r="AP18" s="156">
        <f>結果!W165</f>
        <v>0</v>
      </c>
      <c r="AQ18" s="155">
        <f>結果!AD165</f>
        <v>0</v>
      </c>
    </row>
    <row r="19" spans="1:43">
      <c r="A19" s="188"/>
      <c r="C19" s="191"/>
      <c r="D19" s="191"/>
      <c r="E19" s="191"/>
      <c r="G19" s="175" t="str">
        <f t="shared" si="2"/>
        <v>0114 果実</v>
      </c>
      <c r="H19" s="162">
        <f>'1次効果'!E574</f>
        <v>0</v>
      </c>
      <c r="J19" s="184" t="s">
        <v>338</v>
      </c>
      <c r="K19" s="183" t="s">
        <v>305</v>
      </c>
      <c r="L19" s="219"/>
      <c r="M19" s="219"/>
      <c r="Q19" s="159"/>
      <c r="U19" s="161"/>
      <c r="V19" s="182"/>
      <c r="W19" s="193"/>
      <c r="X19" s="182"/>
      <c r="AA19" s="158" t="str">
        <f>'1次効果'!B13</f>
        <v>0152</v>
      </c>
      <c r="AB19" s="157" t="str">
        <f>'1次効果'!C13</f>
        <v>素材</v>
      </c>
      <c r="AC19" s="156">
        <f>結果!P15</f>
        <v>0</v>
      </c>
      <c r="AD19" s="156">
        <f>結果!W15</f>
        <v>0</v>
      </c>
      <c r="AE19" s="155">
        <f>結果!AD15</f>
        <v>0</v>
      </c>
      <c r="AG19" s="158" t="str">
        <f>'1次効果'!B88</f>
        <v>2891</v>
      </c>
      <c r="AH19" s="484" t="str">
        <f>'1次効果'!C88</f>
        <v>ガス・石油機器・暖房・調理装置</v>
      </c>
      <c r="AI19" s="478">
        <f>結果!P90</f>
        <v>0</v>
      </c>
      <c r="AJ19" s="478">
        <f>結果!W90</f>
        <v>0</v>
      </c>
      <c r="AK19" s="481">
        <f>結果!AD90</f>
        <v>0</v>
      </c>
      <c r="AM19" s="158" t="str">
        <f>'1次効果'!B164</f>
        <v>5951</v>
      </c>
      <c r="AN19" s="157" t="str">
        <f>'1次効果'!C164</f>
        <v>映像・音声・文字情報制作</v>
      </c>
      <c r="AO19" s="156">
        <f>結果!P166</f>
        <v>0</v>
      </c>
      <c r="AP19" s="156">
        <f>結果!W166</f>
        <v>0</v>
      </c>
      <c r="AQ19" s="155">
        <f>結果!AD166</f>
        <v>0</v>
      </c>
    </row>
    <row r="20" spans="1:43" ht="12.95" customHeight="1">
      <c r="A20" s="188"/>
      <c r="G20" s="175" t="str">
        <f t="shared" si="2"/>
        <v>0115 その他の食用作物</v>
      </c>
      <c r="H20" s="162">
        <f>'1次効果'!E575</f>
        <v>0</v>
      </c>
      <c r="J20" s="184" t="s">
        <v>338</v>
      </c>
      <c r="K20" s="183" t="s">
        <v>305</v>
      </c>
      <c r="L20" s="219"/>
      <c r="M20" s="219"/>
      <c r="Q20" s="159"/>
      <c r="U20" s="161"/>
      <c r="V20" s="163"/>
      <c r="W20" s="217"/>
      <c r="X20" s="217"/>
      <c r="AA20" s="158" t="str">
        <f>'1次効果'!B14</f>
        <v>0153</v>
      </c>
      <c r="AB20" s="157" t="str">
        <f>'1次効果'!C14</f>
        <v>特用林産物</v>
      </c>
      <c r="AC20" s="156">
        <f>結果!P16</f>
        <v>0</v>
      </c>
      <c r="AD20" s="156">
        <f>結果!W16</f>
        <v>0</v>
      </c>
      <c r="AE20" s="155">
        <f>結果!AD16</f>
        <v>0</v>
      </c>
      <c r="AG20" s="158" t="str">
        <f>'1次効果'!B89</f>
        <v>2899</v>
      </c>
      <c r="AH20" s="484" t="str">
        <f>'1次効果'!C89</f>
        <v>その他の金属製品</v>
      </c>
      <c r="AI20" s="478">
        <f>結果!P91</f>
        <v>0</v>
      </c>
      <c r="AJ20" s="478">
        <f>結果!W91</f>
        <v>0</v>
      </c>
      <c r="AK20" s="481">
        <f>結果!AD91</f>
        <v>0</v>
      </c>
      <c r="AM20" s="158" t="str">
        <f>'1次効果'!B165</f>
        <v>6111</v>
      </c>
      <c r="AN20" s="157" t="str">
        <f>'1次効果'!C165</f>
        <v>公務（中央）</v>
      </c>
      <c r="AO20" s="156">
        <f>結果!P167</f>
        <v>0</v>
      </c>
      <c r="AP20" s="156">
        <f>結果!W167</f>
        <v>0</v>
      </c>
      <c r="AQ20" s="155">
        <f>結果!AD167</f>
        <v>0</v>
      </c>
    </row>
    <row r="21" spans="1:43" ht="13.5">
      <c r="D21" s="147" t="str">
        <f>C13</f>
        <v>★投資額</v>
      </c>
      <c r="E21" s="147"/>
      <c r="G21" s="175" t="str">
        <f t="shared" si="2"/>
        <v>0116 非食用作物</v>
      </c>
      <c r="H21" s="162">
        <f>'1次効果'!E576</f>
        <v>0</v>
      </c>
      <c r="J21" s="146" t="s">
        <v>28</v>
      </c>
      <c r="K21" s="183">
        <f>H29-K38</f>
        <v>0</v>
      </c>
      <c r="L21" s="219"/>
      <c r="M21" s="219"/>
      <c r="P21" s="220"/>
      <c r="Q21" s="159"/>
      <c r="U21" s="161"/>
      <c r="V21" s="204"/>
      <c r="W21" s="218"/>
      <c r="X21" s="217"/>
      <c r="AA21" s="158" t="str">
        <f>'1次効果'!B15</f>
        <v>0171</v>
      </c>
      <c r="AB21" s="157" t="str">
        <f>'1次効果'!C15</f>
        <v>海面漁業</v>
      </c>
      <c r="AC21" s="156">
        <f>結果!P17</f>
        <v>0</v>
      </c>
      <c r="AD21" s="156">
        <f>結果!W17</f>
        <v>0</v>
      </c>
      <c r="AE21" s="155">
        <f>結果!AD17</f>
        <v>0</v>
      </c>
      <c r="AG21" s="158" t="str">
        <f>'1次効果'!B90</f>
        <v>2911</v>
      </c>
      <c r="AH21" s="484" t="str">
        <f>'1次効果'!C90</f>
        <v>ボイラ・原動機</v>
      </c>
      <c r="AI21" s="478">
        <f>結果!P92</f>
        <v>0</v>
      </c>
      <c r="AJ21" s="478">
        <f>結果!W92</f>
        <v>0</v>
      </c>
      <c r="AK21" s="481">
        <f>結果!AD92</f>
        <v>0</v>
      </c>
      <c r="AM21" s="158" t="str">
        <f>'1次効果'!B166</f>
        <v>6112</v>
      </c>
      <c r="AN21" s="157" t="str">
        <f>'1次効果'!C166</f>
        <v>公務（地方）</v>
      </c>
      <c r="AO21" s="156">
        <f>結果!P168</f>
        <v>0</v>
      </c>
      <c r="AP21" s="156">
        <f>結果!W168</f>
        <v>0</v>
      </c>
      <c r="AQ21" s="155">
        <f>結果!AD168</f>
        <v>0</v>
      </c>
    </row>
    <row r="22" spans="1:43" ht="12.2" customHeight="1">
      <c r="D22" s="213">
        <f>C14</f>
        <v>0</v>
      </c>
      <c r="E22" s="162"/>
      <c r="G22" s="175" t="str">
        <f t="shared" si="2"/>
        <v>0121 畜産</v>
      </c>
      <c r="H22" s="162">
        <f>'1次効果'!E577</f>
        <v>0</v>
      </c>
      <c r="J22" s="184"/>
      <c r="K22" s="183"/>
      <c r="L22" s="219"/>
      <c r="M22" s="219"/>
      <c r="Q22" s="159"/>
      <c r="S22" s="574" t="s">
        <v>343</v>
      </c>
      <c r="U22" s="161"/>
      <c r="V22" s="199"/>
      <c r="W22" s="218"/>
      <c r="X22" s="217"/>
      <c r="AA22" s="158" t="str">
        <f>'1次効果'!B16</f>
        <v>0172</v>
      </c>
      <c r="AB22" s="157" t="str">
        <f>'1次効果'!C16</f>
        <v>内水面漁業</v>
      </c>
      <c r="AC22" s="156">
        <f>結果!P18</f>
        <v>0</v>
      </c>
      <c r="AD22" s="156">
        <f>結果!W18</f>
        <v>0</v>
      </c>
      <c r="AE22" s="155">
        <f>結果!AD18</f>
        <v>0</v>
      </c>
      <c r="AG22" s="158" t="str">
        <f>'1次効果'!B91</f>
        <v>2912</v>
      </c>
      <c r="AH22" s="484" t="str">
        <f>'1次効果'!C91</f>
        <v>ポンプ・圧縮機</v>
      </c>
      <c r="AI22" s="478">
        <f>結果!P93</f>
        <v>0</v>
      </c>
      <c r="AJ22" s="478">
        <f>結果!W93</f>
        <v>0</v>
      </c>
      <c r="AK22" s="481">
        <f>結果!AD93</f>
        <v>0</v>
      </c>
      <c r="AM22" s="158" t="str">
        <f>'1次効果'!B167</f>
        <v>6311</v>
      </c>
      <c r="AN22" s="157" t="str">
        <f>'1次効果'!C167</f>
        <v>学校教育</v>
      </c>
      <c r="AO22" s="156">
        <f>結果!P169</f>
        <v>0</v>
      </c>
      <c r="AP22" s="156">
        <f>結果!W169</f>
        <v>0</v>
      </c>
      <c r="AQ22" s="155">
        <f>結果!AD169</f>
        <v>0</v>
      </c>
    </row>
    <row r="23" spans="1:43">
      <c r="G23" s="175" t="str">
        <f t="shared" si="2"/>
        <v>0131 農業サービス</v>
      </c>
      <c r="H23" s="162">
        <f>'1次効果'!E578</f>
        <v>0</v>
      </c>
      <c r="L23" s="216"/>
      <c r="M23" s="215"/>
      <c r="Q23" s="159"/>
      <c r="S23" s="574"/>
      <c r="U23" s="56"/>
      <c r="V23" s="173"/>
      <c r="W23" s="214"/>
      <c r="X23" s="214"/>
      <c r="AA23" s="158" t="str">
        <f>'1次効果'!B17</f>
        <v>0611</v>
      </c>
      <c r="AB23" s="157" t="str">
        <f>'1次効果'!C17</f>
        <v>石炭・原油・天然ガス</v>
      </c>
      <c r="AC23" s="156">
        <f>結果!P19</f>
        <v>0</v>
      </c>
      <c r="AD23" s="156">
        <f>結果!W19</f>
        <v>0</v>
      </c>
      <c r="AE23" s="155">
        <f>結果!AD19</f>
        <v>0</v>
      </c>
      <c r="AG23" s="158" t="str">
        <f>'1次効果'!B92</f>
        <v>2913</v>
      </c>
      <c r="AH23" s="484" t="str">
        <f>'1次効果'!C92</f>
        <v>運搬機械</v>
      </c>
      <c r="AI23" s="478">
        <f>結果!P94</f>
        <v>0</v>
      </c>
      <c r="AJ23" s="478">
        <f>結果!W94</f>
        <v>0</v>
      </c>
      <c r="AK23" s="481">
        <f>結果!AD94</f>
        <v>0</v>
      </c>
      <c r="AM23" s="158" t="str">
        <f>'1次効果'!B168</f>
        <v>6312</v>
      </c>
      <c r="AN23" s="157" t="str">
        <f>'1次効果'!C168</f>
        <v>社会教育・その他の教育</v>
      </c>
      <c r="AO23" s="156">
        <f>結果!P170</f>
        <v>0</v>
      </c>
      <c r="AP23" s="156">
        <f>結果!W170</f>
        <v>0</v>
      </c>
      <c r="AQ23" s="155">
        <f>結果!AD170</f>
        <v>0</v>
      </c>
    </row>
    <row r="24" spans="1:43" ht="12" customHeight="1">
      <c r="G24" s="175" t="str">
        <f t="shared" si="2"/>
        <v>0151 育林</v>
      </c>
      <c r="H24" s="162">
        <f>'1次効果'!E579</f>
        <v>0</v>
      </c>
      <c r="J24" s="181" t="s">
        <v>342</v>
      </c>
      <c r="K24" s="185"/>
      <c r="L24" s="179"/>
      <c r="M24" s="215" t="s">
        <v>341</v>
      </c>
      <c r="Q24" s="178" t="s">
        <v>324</v>
      </c>
      <c r="S24" s="574"/>
      <c r="U24" s="56"/>
      <c r="V24" s="173"/>
      <c r="W24" s="214"/>
      <c r="X24" s="214"/>
      <c r="AA24" s="158" t="str">
        <f>'1次効果'!B18</f>
        <v>0621</v>
      </c>
      <c r="AB24" s="157" t="str">
        <f>'1次効果'!C18</f>
        <v>砂利・砕石</v>
      </c>
      <c r="AC24" s="156">
        <f>結果!P20</f>
        <v>0</v>
      </c>
      <c r="AD24" s="156">
        <f>結果!W20</f>
        <v>0</v>
      </c>
      <c r="AE24" s="155">
        <f>結果!AD20</f>
        <v>0</v>
      </c>
      <c r="AG24" s="158" t="str">
        <f>'1次効果'!B93</f>
        <v>2914</v>
      </c>
      <c r="AH24" s="484" t="str">
        <f>'1次効果'!C93</f>
        <v>冷凍機・温湿調整装置</v>
      </c>
      <c r="AI24" s="478">
        <f>結果!P95</f>
        <v>0</v>
      </c>
      <c r="AJ24" s="478">
        <f>結果!W95</f>
        <v>0</v>
      </c>
      <c r="AK24" s="481">
        <f>結果!AD95</f>
        <v>0</v>
      </c>
      <c r="AM24" s="158" t="str">
        <f>'1次効果'!B169</f>
        <v>6321</v>
      </c>
      <c r="AN24" s="157" t="str">
        <f>'1次効果'!C169</f>
        <v>学術研究機関</v>
      </c>
      <c r="AO24" s="156">
        <f>結果!P171</f>
        <v>0</v>
      </c>
      <c r="AP24" s="156">
        <f>結果!W171</f>
        <v>0</v>
      </c>
      <c r="AQ24" s="155">
        <f>結果!AD171</f>
        <v>0</v>
      </c>
    </row>
    <row r="25" spans="1:43">
      <c r="G25" s="175" t="str">
        <f t="shared" si="2"/>
        <v>0152 素材</v>
      </c>
      <c r="H25" s="162">
        <f>'1次効果'!E580</f>
        <v>0</v>
      </c>
      <c r="J25" s="174" t="str">
        <f t="shared" ref="J25:J34" si="3">+G16</f>
        <v>0111 穀類</v>
      </c>
      <c r="K25" s="210">
        <f>'1次効果'!I571</f>
        <v>0</v>
      </c>
      <c r="L25" s="160"/>
      <c r="M25" s="165">
        <f>'1次効果'!G952</f>
        <v>0</v>
      </c>
      <c r="O25" s="146" t="s">
        <v>323</v>
      </c>
      <c r="P25" s="163" t="s">
        <v>311</v>
      </c>
      <c r="Q25" s="164">
        <f>'1次効果'!I952</f>
        <v>6.7707374544383497E-2</v>
      </c>
      <c r="R25" s="163" t="s">
        <v>313</v>
      </c>
      <c r="S25" s="162">
        <f>'1次効果'!K952</f>
        <v>0</v>
      </c>
      <c r="U25" s="56"/>
      <c r="V25" s="173"/>
      <c r="W25" s="214"/>
      <c r="X25" s="214"/>
      <c r="AA25" s="158" t="str">
        <f>'1次効果'!B19</f>
        <v>0629</v>
      </c>
      <c r="AB25" s="157" t="str">
        <f>'1次効果'!C19</f>
        <v>その他の鉱物</v>
      </c>
      <c r="AC25" s="156">
        <f>結果!P21</f>
        <v>0</v>
      </c>
      <c r="AD25" s="156">
        <f>結果!W21</f>
        <v>0</v>
      </c>
      <c r="AE25" s="155">
        <f>結果!AD21</f>
        <v>0</v>
      </c>
      <c r="AG25" s="158" t="str">
        <f>'1次効果'!B94</f>
        <v>2919</v>
      </c>
      <c r="AH25" s="484" t="str">
        <f>'1次効果'!C94</f>
        <v>その他のはん用機械</v>
      </c>
      <c r="AI25" s="478">
        <f>結果!P96</f>
        <v>0</v>
      </c>
      <c r="AJ25" s="478">
        <f>結果!W96</f>
        <v>0</v>
      </c>
      <c r="AK25" s="481">
        <f>結果!AD96</f>
        <v>0</v>
      </c>
      <c r="AM25" s="158" t="str">
        <f>'1次効果'!B170</f>
        <v>6322</v>
      </c>
      <c r="AN25" s="157" t="str">
        <f>'1次効果'!C170</f>
        <v>企業内研究開発</v>
      </c>
      <c r="AO25" s="156">
        <f>結果!P172</f>
        <v>0</v>
      </c>
      <c r="AP25" s="156">
        <f>結果!W172</f>
        <v>0</v>
      </c>
      <c r="AQ25" s="155">
        <f>結果!AD172</f>
        <v>0</v>
      </c>
    </row>
    <row r="26" spans="1:43">
      <c r="G26" s="175" t="s">
        <v>338</v>
      </c>
      <c r="H26" s="162" t="s">
        <v>340</v>
      </c>
      <c r="J26" s="174" t="str">
        <f t="shared" si="3"/>
        <v>0112 いも・豆類</v>
      </c>
      <c r="K26" s="210">
        <f>'1次効果'!I572</f>
        <v>0</v>
      </c>
      <c r="L26" s="160"/>
      <c r="M26" s="165">
        <f>'1次効果'!G953</f>
        <v>0</v>
      </c>
      <c r="O26" s="146" t="s">
        <v>322</v>
      </c>
      <c r="P26" s="163" t="s">
        <v>311</v>
      </c>
      <c r="Q26" s="164">
        <f>'1次効果'!I953</f>
        <v>0.20032310177705978</v>
      </c>
      <c r="R26" s="163" t="s">
        <v>313</v>
      </c>
      <c r="S26" s="162">
        <f>'1次効果'!K953</f>
        <v>0</v>
      </c>
      <c r="U26" s="193"/>
      <c r="V26" s="173"/>
      <c r="W26" s="148"/>
      <c r="X26" s="148"/>
      <c r="AA26" s="158" t="str">
        <f>'1次効果'!B20</f>
        <v>1111</v>
      </c>
      <c r="AB26" s="157" t="str">
        <f>'1次効果'!C20</f>
        <v>畜産食料品</v>
      </c>
      <c r="AC26" s="156">
        <f>結果!P22</f>
        <v>0</v>
      </c>
      <c r="AD26" s="156">
        <f>結果!W22</f>
        <v>0</v>
      </c>
      <c r="AE26" s="155">
        <f>結果!AD22</f>
        <v>0</v>
      </c>
      <c r="AG26" s="158" t="str">
        <f>'1次効果'!B95</f>
        <v>3011</v>
      </c>
      <c r="AH26" s="484" t="str">
        <f>'1次効果'!C95</f>
        <v>農業用機械</v>
      </c>
      <c r="AI26" s="478">
        <f>結果!P97</f>
        <v>0</v>
      </c>
      <c r="AJ26" s="478">
        <f>結果!W97</f>
        <v>0</v>
      </c>
      <c r="AK26" s="481">
        <f>結果!AD97</f>
        <v>0</v>
      </c>
      <c r="AM26" s="158" t="str">
        <f>'1次効果'!B171</f>
        <v>6411</v>
      </c>
      <c r="AN26" s="157" t="str">
        <f>'1次効果'!C171</f>
        <v>医療</v>
      </c>
      <c r="AO26" s="156">
        <f>結果!P173</f>
        <v>0</v>
      </c>
      <c r="AP26" s="156">
        <f>結果!W173</f>
        <v>0</v>
      </c>
      <c r="AQ26" s="155">
        <f>結果!AD173</f>
        <v>0</v>
      </c>
    </row>
    <row r="27" spans="1:43">
      <c r="G27" s="175" t="s">
        <v>338</v>
      </c>
      <c r="H27" s="162" t="s">
        <v>340</v>
      </c>
      <c r="J27" s="174" t="str">
        <f t="shared" si="3"/>
        <v>0113 野菜</v>
      </c>
      <c r="K27" s="210">
        <f>'1次効果'!I573</f>
        <v>0</v>
      </c>
      <c r="L27" s="160"/>
      <c r="M27" s="165">
        <f>'1次効果'!G954</f>
        <v>0</v>
      </c>
      <c r="O27" s="146" t="s">
        <v>321</v>
      </c>
      <c r="P27" s="163" t="s">
        <v>311</v>
      </c>
      <c r="Q27" s="164">
        <f>'1次効果'!I954</f>
        <v>7.7595886767921521E-2</v>
      </c>
      <c r="R27" s="163" t="s">
        <v>313</v>
      </c>
      <c r="S27" s="162">
        <f>'1次効果'!K954</f>
        <v>0</v>
      </c>
      <c r="U27" s="192"/>
      <c r="V27" s="161"/>
      <c r="W27" s="148"/>
      <c r="X27" s="148"/>
      <c r="AA27" s="158" t="str">
        <f>'1次効果'!B21</f>
        <v>1112</v>
      </c>
      <c r="AB27" s="157" t="str">
        <f>'1次効果'!C21</f>
        <v>水産食料品</v>
      </c>
      <c r="AC27" s="156">
        <f>結果!P23</f>
        <v>0</v>
      </c>
      <c r="AD27" s="156">
        <f>結果!W23</f>
        <v>0</v>
      </c>
      <c r="AE27" s="155">
        <f>結果!AD23</f>
        <v>0</v>
      </c>
      <c r="AG27" s="158" t="str">
        <f>'1次効果'!B96</f>
        <v>3012</v>
      </c>
      <c r="AH27" s="484" t="str">
        <f>'1次効果'!C96</f>
        <v>建設・鉱山機械</v>
      </c>
      <c r="AI27" s="478">
        <f>結果!P98</f>
        <v>0</v>
      </c>
      <c r="AJ27" s="478">
        <f>結果!W98</f>
        <v>0</v>
      </c>
      <c r="AK27" s="481">
        <f>結果!AD98</f>
        <v>0</v>
      </c>
      <c r="AM27" s="158" t="str">
        <f>'1次効果'!B172</f>
        <v>6421</v>
      </c>
      <c r="AN27" s="157" t="str">
        <f>'1次効果'!C172</f>
        <v>保健衛生</v>
      </c>
      <c r="AO27" s="156">
        <f>結果!P174</f>
        <v>0</v>
      </c>
      <c r="AP27" s="156">
        <f>結果!W174</f>
        <v>0</v>
      </c>
      <c r="AQ27" s="155">
        <f>結果!AD174</f>
        <v>0</v>
      </c>
    </row>
    <row r="28" spans="1:43">
      <c r="G28" s="175" t="s">
        <v>338</v>
      </c>
      <c r="H28" s="162" t="s">
        <v>340</v>
      </c>
      <c r="J28" s="174" t="str">
        <f t="shared" si="3"/>
        <v>0114 果実</v>
      </c>
      <c r="K28" s="210">
        <f>'1次効果'!I574</f>
        <v>0</v>
      </c>
      <c r="L28" s="160"/>
      <c r="M28" s="165">
        <f>'1次効果'!G955</f>
        <v>0</v>
      </c>
      <c r="O28" s="146" t="s">
        <v>320</v>
      </c>
      <c r="P28" s="163" t="s">
        <v>311</v>
      </c>
      <c r="Q28" s="164">
        <f>'1次効果'!I955</f>
        <v>6.9220779220779224E-2</v>
      </c>
      <c r="R28" s="163" t="s">
        <v>313</v>
      </c>
      <c r="S28" s="162">
        <f>'1次効果'!K955</f>
        <v>0</v>
      </c>
      <c r="U28" s="192"/>
      <c r="V28" s="161"/>
      <c r="W28" s="148"/>
      <c r="X28" s="148"/>
      <c r="AA28" s="158" t="str">
        <f>'1次効果'!B22</f>
        <v>1113</v>
      </c>
      <c r="AB28" s="157" t="str">
        <f>'1次効果'!C22</f>
        <v>精穀・製粉</v>
      </c>
      <c r="AC28" s="156">
        <f>結果!P24</f>
        <v>0</v>
      </c>
      <c r="AD28" s="156">
        <f>結果!W24</f>
        <v>0</v>
      </c>
      <c r="AE28" s="155">
        <f>結果!AD24</f>
        <v>0</v>
      </c>
      <c r="AG28" s="158" t="str">
        <f>'1次効果'!B97</f>
        <v>3013</v>
      </c>
      <c r="AH28" s="484" t="str">
        <f>'1次効果'!C97</f>
        <v>繊維機械</v>
      </c>
      <c r="AI28" s="478">
        <f>結果!P99</f>
        <v>0</v>
      </c>
      <c r="AJ28" s="478">
        <f>結果!W99</f>
        <v>0</v>
      </c>
      <c r="AK28" s="481">
        <f>結果!AD99</f>
        <v>0</v>
      </c>
      <c r="AM28" s="158" t="str">
        <f>'1次効果'!B173</f>
        <v>6431</v>
      </c>
      <c r="AN28" s="157" t="str">
        <f>'1次効果'!C173</f>
        <v>社会保険・社会福祉</v>
      </c>
      <c r="AO28" s="156">
        <f>結果!P175</f>
        <v>0</v>
      </c>
      <c r="AP28" s="156">
        <f>結果!W175</f>
        <v>0</v>
      </c>
      <c r="AQ28" s="155">
        <f>結果!AD175</f>
        <v>0</v>
      </c>
    </row>
    <row r="29" spans="1:43">
      <c r="G29" s="146" t="s">
        <v>28</v>
      </c>
      <c r="H29" s="213">
        <f>'1次効果'!E756</f>
        <v>0</v>
      </c>
      <c r="J29" s="174" t="str">
        <f t="shared" si="3"/>
        <v>0115 その他の食用作物</v>
      </c>
      <c r="K29" s="210">
        <f>'1次効果'!I575</f>
        <v>0</v>
      </c>
      <c r="L29" s="160"/>
      <c r="M29" s="165">
        <f>'1次効果'!G956</f>
        <v>0</v>
      </c>
      <c r="O29" s="176" t="s">
        <v>319</v>
      </c>
      <c r="P29" s="163" t="s">
        <v>311</v>
      </c>
      <c r="Q29" s="164">
        <f>'1次効果'!I956</f>
        <v>6.0695538057742783E-2</v>
      </c>
      <c r="R29" s="163" t="s">
        <v>313</v>
      </c>
      <c r="S29" s="162">
        <f>'1次効果'!K956</f>
        <v>0</v>
      </c>
      <c r="U29" s="149"/>
      <c r="V29" s="148"/>
      <c r="W29" s="148"/>
      <c r="X29" s="148"/>
      <c r="AA29" s="158" t="str">
        <f>'1次効果'!B23</f>
        <v>1114</v>
      </c>
      <c r="AB29" s="157" t="str">
        <f>'1次効果'!C23</f>
        <v>めん・パン・菓子類</v>
      </c>
      <c r="AC29" s="156">
        <f>結果!P25</f>
        <v>0</v>
      </c>
      <c r="AD29" s="156">
        <f>結果!W25</f>
        <v>0</v>
      </c>
      <c r="AE29" s="155">
        <f>結果!AD25</f>
        <v>0</v>
      </c>
      <c r="AG29" s="158" t="str">
        <f>'1次効果'!B98</f>
        <v>3014</v>
      </c>
      <c r="AH29" s="484" t="str">
        <f>'1次効果'!C98</f>
        <v>生活関連産業用機械</v>
      </c>
      <c r="AI29" s="478">
        <f>結果!P100</f>
        <v>0</v>
      </c>
      <c r="AJ29" s="478">
        <f>結果!W100</f>
        <v>0</v>
      </c>
      <c r="AK29" s="481">
        <f>結果!AD100</f>
        <v>0</v>
      </c>
      <c r="AM29" s="158" t="str">
        <f>'1次効果'!B174</f>
        <v>6441</v>
      </c>
      <c r="AN29" s="157" t="str">
        <f>'1次効果'!C174</f>
        <v>介護</v>
      </c>
      <c r="AO29" s="156">
        <f>結果!P176</f>
        <v>0</v>
      </c>
      <c r="AP29" s="156">
        <f>結果!W176</f>
        <v>0</v>
      </c>
      <c r="AQ29" s="155">
        <f>結果!AD176</f>
        <v>0</v>
      </c>
    </row>
    <row r="30" spans="1:43">
      <c r="D30" s="147" t="s">
        <v>339</v>
      </c>
      <c r="E30" s="147"/>
      <c r="H30" s="162"/>
      <c r="J30" s="174" t="str">
        <f t="shared" si="3"/>
        <v>0116 非食用作物</v>
      </c>
      <c r="K30" s="210">
        <f>'1次効果'!I576</f>
        <v>0</v>
      </c>
      <c r="L30" s="160"/>
      <c r="M30" s="165">
        <f>'1次効果'!G957</f>
        <v>0</v>
      </c>
      <c r="O30" s="146" t="s">
        <v>318</v>
      </c>
      <c r="P30" s="163" t="s">
        <v>311</v>
      </c>
      <c r="Q30" s="164">
        <f>'1次効果'!I957</f>
        <v>0.12784157487696274</v>
      </c>
      <c r="R30" s="163" t="s">
        <v>313</v>
      </c>
      <c r="S30" s="162">
        <f>'1次効果'!K957</f>
        <v>0</v>
      </c>
      <c r="U30" s="149"/>
      <c r="V30" s="148"/>
      <c r="W30" s="148"/>
      <c r="X30" s="148"/>
      <c r="AA30" s="158" t="str">
        <f>'1次効果'!B24</f>
        <v>1115</v>
      </c>
      <c r="AB30" s="157" t="str">
        <f>'1次効果'!C24</f>
        <v>農産保存食料品</v>
      </c>
      <c r="AC30" s="156">
        <f>結果!P26</f>
        <v>0</v>
      </c>
      <c r="AD30" s="156">
        <f>結果!W26</f>
        <v>0</v>
      </c>
      <c r="AE30" s="155">
        <f>結果!AD26</f>
        <v>0</v>
      </c>
      <c r="AG30" s="158" t="str">
        <f>'1次効果'!B99</f>
        <v>3015</v>
      </c>
      <c r="AH30" s="484" t="str">
        <f>'1次効果'!C99</f>
        <v>基礎素材産業用機械</v>
      </c>
      <c r="AI30" s="478">
        <f>結果!P101</f>
        <v>0</v>
      </c>
      <c r="AJ30" s="478">
        <f>結果!W101</f>
        <v>0</v>
      </c>
      <c r="AK30" s="481">
        <f>結果!AD101</f>
        <v>0</v>
      </c>
      <c r="AM30" s="158" t="str">
        <f>'1次効果'!B175</f>
        <v>6599</v>
      </c>
      <c r="AN30" s="157" t="str">
        <f>'1次効果'!C175</f>
        <v>他に分類されない会員制団体</v>
      </c>
      <c r="AO30" s="156">
        <f>結果!P177</f>
        <v>0</v>
      </c>
      <c r="AP30" s="156">
        <f>結果!W177</f>
        <v>0</v>
      </c>
      <c r="AQ30" s="155">
        <f>結果!AD177</f>
        <v>0</v>
      </c>
    </row>
    <row r="31" spans="1:43">
      <c r="D31" s="213">
        <f>結果!AA191</f>
        <v>0</v>
      </c>
      <c r="E31" s="162"/>
      <c r="J31" s="174" t="str">
        <f t="shared" si="3"/>
        <v>0121 畜産</v>
      </c>
      <c r="K31" s="210">
        <f>'1次効果'!I577</f>
        <v>0</v>
      </c>
      <c r="L31" s="160"/>
      <c r="M31" s="165">
        <f>'1次効果'!G958</f>
        <v>0</v>
      </c>
      <c r="O31" s="146" t="s">
        <v>317</v>
      </c>
      <c r="P31" s="163" t="s">
        <v>311</v>
      </c>
      <c r="Q31" s="164">
        <f>'1次効果'!I958</f>
        <v>7.2996438630385699E-2</v>
      </c>
      <c r="R31" s="163" t="s">
        <v>313</v>
      </c>
      <c r="S31" s="162">
        <f>'1次効果'!K958</f>
        <v>0</v>
      </c>
      <c r="U31" s="149"/>
      <c r="V31" s="148"/>
      <c r="W31" s="148"/>
      <c r="X31" s="148"/>
      <c r="AA31" s="158" t="str">
        <f>'1次効果'!B25</f>
        <v>1116</v>
      </c>
      <c r="AB31" s="157" t="str">
        <f>'1次効果'!C25</f>
        <v>砂糖・油脂・調味料類</v>
      </c>
      <c r="AC31" s="156">
        <f>結果!P27</f>
        <v>0</v>
      </c>
      <c r="AD31" s="156">
        <f>結果!W27</f>
        <v>0</v>
      </c>
      <c r="AE31" s="155">
        <f>結果!AD27</f>
        <v>0</v>
      </c>
      <c r="AG31" s="158" t="str">
        <f>'1次効果'!B100</f>
        <v>3016</v>
      </c>
      <c r="AH31" s="484" t="str">
        <f>'1次効果'!C100</f>
        <v>金属加工機械</v>
      </c>
      <c r="AI31" s="478">
        <f>結果!P102</f>
        <v>0</v>
      </c>
      <c r="AJ31" s="478">
        <f>結果!W102</f>
        <v>0</v>
      </c>
      <c r="AK31" s="481">
        <f>結果!AD102</f>
        <v>0</v>
      </c>
      <c r="AM31" s="158" t="str">
        <f>'1次効果'!B176</f>
        <v>6611</v>
      </c>
      <c r="AN31" s="157" t="str">
        <f>'1次効果'!C176</f>
        <v>物品賃貸業（貸自動車業を除く。）</v>
      </c>
      <c r="AO31" s="156">
        <f>結果!P178</f>
        <v>0</v>
      </c>
      <c r="AP31" s="156">
        <f>結果!W178</f>
        <v>0</v>
      </c>
      <c r="AQ31" s="155">
        <f>結果!AD178</f>
        <v>0</v>
      </c>
    </row>
    <row r="32" spans="1:43">
      <c r="J32" s="174" t="str">
        <f t="shared" si="3"/>
        <v>0131 農業サービス</v>
      </c>
      <c r="K32" s="210">
        <f>'1次効果'!I578</f>
        <v>0</v>
      </c>
      <c r="L32" s="160"/>
      <c r="M32" s="165">
        <f>'1次効果'!G959</f>
        <v>0</v>
      </c>
      <c r="O32" s="146" t="s">
        <v>316</v>
      </c>
      <c r="P32" s="163" t="s">
        <v>311</v>
      </c>
      <c r="Q32" s="164">
        <f>'1次効果'!I959</f>
        <v>0.28502065367055585</v>
      </c>
      <c r="R32" s="163" t="s">
        <v>313</v>
      </c>
      <c r="S32" s="162">
        <f>'1次効果'!K959</f>
        <v>0</v>
      </c>
      <c r="U32" s="149"/>
      <c r="V32" s="148"/>
      <c r="W32" s="148"/>
      <c r="X32" s="148"/>
      <c r="AA32" s="158" t="str">
        <f>'1次効果'!B26</f>
        <v>1119</v>
      </c>
      <c r="AB32" s="157" t="str">
        <f>'1次効果'!C26</f>
        <v>その他の食料品</v>
      </c>
      <c r="AC32" s="156">
        <f>結果!P28</f>
        <v>0</v>
      </c>
      <c r="AD32" s="156">
        <f>結果!W28</f>
        <v>0</v>
      </c>
      <c r="AE32" s="155">
        <f>結果!AD28</f>
        <v>0</v>
      </c>
      <c r="AG32" s="158" t="str">
        <f>'1次効果'!B101</f>
        <v>3017</v>
      </c>
      <c r="AH32" s="484" t="str">
        <f>'1次効果'!C101</f>
        <v>半導体製造装置</v>
      </c>
      <c r="AI32" s="478">
        <f>結果!P103</f>
        <v>0</v>
      </c>
      <c r="AJ32" s="478">
        <f>結果!W103</f>
        <v>0</v>
      </c>
      <c r="AK32" s="481">
        <f>結果!AD103</f>
        <v>0</v>
      </c>
      <c r="AM32" s="158" t="str">
        <f>'1次効果'!B177</f>
        <v>6612</v>
      </c>
      <c r="AN32" s="157" t="str">
        <f>'1次効果'!C177</f>
        <v>貸自動車業</v>
      </c>
      <c r="AO32" s="156">
        <f>結果!P179</f>
        <v>0</v>
      </c>
      <c r="AP32" s="156">
        <f>結果!W179</f>
        <v>0</v>
      </c>
      <c r="AQ32" s="155">
        <f>結果!AD179</f>
        <v>0</v>
      </c>
    </row>
    <row r="33" spans="4:43">
      <c r="J33" s="174" t="str">
        <f t="shared" si="3"/>
        <v>0151 育林</v>
      </c>
      <c r="K33" s="210">
        <f>'1次効果'!I579</f>
        <v>0</v>
      </c>
      <c r="L33" s="160"/>
      <c r="M33" s="165">
        <f>'1次効果'!G960</f>
        <v>0</v>
      </c>
      <c r="O33" s="146" t="s">
        <v>315</v>
      </c>
      <c r="P33" s="163" t="s">
        <v>311</v>
      </c>
      <c r="Q33" s="164">
        <f>'1次効果'!I960</f>
        <v>0.27363184079601988</v>
      </c>
      <c r="R33" s="163" t="s">
        <v>313</v>
      </c>
      <c r="S33" s="162">
        <f>'1次効果'!K960</f>
        <v>0</v>
      </c>
      <c r="U33" s="149"/>
      <c r="V33" s="148"/>
      <c r="W33" s="148"/>
      <c r="X33" s="148"/>
      <c r="AA33" s="158" t="str">
        <f>'1次効果'!B27</f>
        <v>1121</v>
      </c>
      <c r="AB33" s="157" t="str">
        <f>'1次効果'!C27</f>
        <v>酒類</v>
      </c>
      <c r="AC33" s="156">
        <f>結果!P29</f>
        <v>0</v>
      </c>
      <c r="AD33" s="156">
        <f>結果!W29</f>
        <v>0</v>
      </c>
      <c r="AE33" s="155">
        <f>結果!AD29</f>
        <v>0</v>
      </c>
      <c r="AG33" s="158" t="str">
        <f>'1次効果'!B102</f>
        <v>3019</v>
      </c>
      <c r="AH33" s="484" t="str">
        <f>'1次効果'!C102</f>
        <v>その他の生産用機械</v>
      </c>
      <c r="AI33" s="478">
        <f>結果!P104</f>
        <v>0</v>
      </c>
      <c r="AJ33" s="478">
        <f>結果!W104</f>
        <v>0</v>
      </c>
      <c r="AK33" s="481">
        <f>結果!AD104</f>
        <v>0</v>
      </c>
      <c r="AM33" s="158" t="str">
        <f>'1次効果'!B178</f>
        <v>6621</v>
      </c>
      <c r="AN33" s="157" t="str">
        <f>'1次効果'!C178</f>
        <v>広告</v>
      </c>
      <c r="AO33" s="156">
        <f>結果!P180</f>
        <v>0</v>
      </c>
      <c r="AP33" s="156">
        <f>結果!W180</f>
        <v>0</v>
      </c>
      <c r="AQ33" s="155">
        <f>結果!AD180</f>
        <v>0</v>
      </c>
    </row>
    <row r="34" spans="4:43">
      <c r="J34" s="174" t="str">
        <f t="shared" si="3"/>
        <v>0152 素材</v>
      </c>
      <c r="K34" s="210">
        <f>'1次効果'!I580</f>
        <v>0</v>
      </c>
      <c r="L34" s="160"/>
      <c r="M34" s="165">
        <f>'1次効果'!G961</f>
        <v>0</v>
      </c>
      <c r="O34" s="146" t="s">
        <v>314</v>
      </c>
      <c r="P34" s="163" t="s">
        <v>311</v>
      </c>
      <c r="Q34" s="164">
        <f>'1次効果'!I961</f>
        <v>0.2940597308828356</v>
      </c>
      <c r="R34" s="163" t="s">
        <v>313</v>
      </c>
      <c r="S34" s="162">
        <f>'1次効果'!K961</f>
        <v>0</v>
      </c>
      <c r="U34" s="149"/>
      <c r="V34" s="148"/>
      <c r="W34" s="148"/>
      <c r="X34" s="148"/>
      <c r="AA34" s="158" t="str">
        <f>'1次効果'!B28</f>
        <v>1129</v>
      </c>
      <c r="AB34" s="157" t="str">
        <f>'1次効果'!C28</f>
        <v>その他の飲料</v>
      </c>
      <c r="AC34" s="156">
        <f>結果!P30</f>
        <v>0</v>
      </c>
      <c r="AD34" s="156">
        <f>結果!W30</f>
        <v>0</v>
      </c>
      <c r="AE34" s="155">
        <f>結果!AD30</f>
        <v>0</v>
      </c>
      <c r="AG34" s="158" t="str">
        <f>'1次効果'!B103</f>
        <v>3111</v>
      </c>
      <c r="AH34" s="484" t="str">
        <f>'1次効果'!C103</f>
        <v>事務用機械</v>
      </c>
      <c r="AI34" s="478">
        <f>結果!P105</f>
        <v>0</v>
      </c>
      <c r="AJ34" s="478">
        <f>結果!W105</f>
        <v>0</v>
      </c>
      <c r="AK34" s="481">
        <f>結果!AD105</f>
        <v>0</v>
      </c>
      <c r="AM34" s="158" t="str">
        <f>'1次効果'!B179</f>
        <v>6631</v>
      </c>
      <c r="AN34" s="157" t="str">
        <f>'1次効果'!C179</f>
        <v>自動車整備</v>
      </c>
      <c r="AO34" s="156">
        <f>結果!P181</f>
        <v>0</v>
      </c>
      <c r="AP34" s="156">
        <f>結果!W181</f>
        <v>0</v>
      </c>
      <c r="AQ34" s="155">
        <f>結果!AD181</f>
        <v>0</v>
      </c>
    </row>
    <row r="35" spans="4:43">
      <c r="J35" s="174" t="s">
        <v>338</v>
      </c>
      <c r="K35" s="210" t="s">
        <v>305</v>
      </c>
      <c r="L35" s="160"/>
      <c r="M35" s="165" t="s">
        <v>305</v>
      </c>
      <c r="O35" s="146" t="s">
        <v>312</v>
      </c>
      <c r="P35" s="163" t="s">
        <v>311</v>
      </c>
      <c r="Q35" s="164" t="s">
        <v>305</v>
      </c>
      <c r="R35" s="163" t="s">
        <v>313</v>
      </c>
      <c r="S35" s="162" t="s">
        <v>337</v>
      </c>
      <c r="U35" s="149"/>
      <c r="V35" s="148"/>
      <c r="W35" s="148"/>
      <c r="X35" s="148"/>
      <c r="AA35" s="158" t="str">
        <f>'1次効果'!B29</f>
        <v>1131</v>
      </c>
      <c r="AB35" s="157" t="str">
        <f>'1次効果'!C29</f>
        <v>飼料・有機質肥料（別掲を除く。）</v>
      </c>
      <c r="AC35" s="156">
        <f>結果!P31</f>
        <v>0</v>
      </c>
      <c r="AD35" s="156">
        <f>結果!W31</f>
        <v>0</v>
      </c>
      <c r="AE35" s="155">
        <f>結果!AD31</f>
        <v>0</v>
      </c>
      <c r="AG35" s="158" t="str">
        <f>'1次効果'!B104</f>
        <v>3112</v>
      </c>
      <c r="AH35" s="484" t="str">
        <f>'1次効果'!C104</f>
        <v>サービス用・娯楽用機器</v>
      </c>
      <c r="AI35" s="478">
        <f>結果!P106</f>
        <v>0</v>
      </c>
      <c r="AJ35" s="478">
        <f>結果!W106</f>
        <v>0</v>
      </c>
      <c r="AK35" s="481">
        <f>結果!AD106</f>
        <v>0</v>
      </c>
      <c r="AM35" s="158" t="str">
        <f>'1次効果'!B180</f>
        <v>6632</v>
      </c>
      <c r="AN35" s="157" t="str">
        <f>'1次効果'!C180</f>
        <v>機械修理</v>
      </c>
      <c r="AO35" s="156">
        <f>結果!P182</f>
        <v>0</v>
      </c>
      <c r="AP35" s="156">
        <f>結果!W182</f>
        <v>0</v>
      </c>
      <c r="AQ35" s="155">
        <f>結果!AD182</f>
        <v>0</v>
      </c>
    </row>
    <row r="36" spans="4:43">
      <c r="J36" s="174" t="s">
        <v>338</v>
      </c>
      <c r="K36" s="210" t="s">
        <v>305</v>
      </c>
      <c r="L36" s="160"/>
      <c r="M36" s="165" t="s">
        <v>305</v>
      </c>
      <c r="O36" s="146" t="s">
        <v>310</v>
      </c>
      <c r="P36" s="163" t="s">
        <v>311</v>
      </c>
      <c r="Q36" s="164" t="s">
        <v>305</v>
      </c>
      <c r="R36" s="163" t="s">
        <v>313</v>
      </c>
      <c r="S36" s="162" t="s">
        <v>337</v>
      </c>
      <c r="U36" s="161"/>
      <c r="V36" s="148"/>
      <c r="W36" s="148"/>
      <c r="X36" s="148"/>
      <c r="AA36" s="158" t="str">
        <f>'1次効果'!B30</f>
        <v>1141</v>
      </c>
      <c r="AB36" s="157" t="str">
        <f>'1次効果'!C30</f>
        <v>たばこ</v>
      </c>
      <c r="AC36" s="156">
        <f>結果!P32</f>
        <v>0</v>
      </c>
      <c r="AD36" s="156">
        <f>結果!W32</f>
        <v>0</v>
      </c>
      <c r="AE36" s="155">
        <f>結果!AD32</f>
        <v>0</v>
      </c>
      <c r="AG36" s="158" t="str">
        <f>'1次効果'!B105</f>
        <v>3113</v>
      </c>
      <c r="AH36" s="484" t="str">
        <f>'1次効果'!C105</f>
        <v>計測機器</v>
      </c>
      <c r="AI36" s="478">
        <f>結果!P107</f>
        <v>0</v>
      </c>
      <c r="AJ36" s="478">
        <f>結果!W107</f>
        <v>0</v>
      </c>
      <c r="AK36" s="481">
        <f>結果!AD107</f>
        <v>0</v>
      </c>
      <c r="AM36" s="158" t="str">
        <f>'1次効果'!B181</f>
        <v>6699</v>
      </c>
      <c r="AN36" s="157" t="str">
        <f>'1次効果'!C181</f>
        <v>その他の対事業所サービス</v>
      </c>
      <c r="AO36" s="156">
        <f>結果!P183</f>
        <v>0</v>
      </c>
      <c r="AP36" s="156">
        <f>結果!W183</f>
        <v>0</v>
      </c>
      <c r="AQ36" s="155">
        <f>結果!AD183</f>
        <v>0</v>
      </c>
    </row>
    <row r="37" spans="4:43" ht="12.75" thickBot="1">
      <c r="J37" s="174" t="s">
        <v>338</v>
      </c>
      <c r="K37" s="210" t="s">
        <v>305</v>
      </c>
      <c r="L37" s="160"/>
      <c r="M37" s="165" t="s">
        <v>305</v>
      </c>
      <c r="O37" s="146" t="s">
        <v>29</v>
      </c>
      <c r="P37" s="163" t="s">
        <v>311</v>
      </c>
      <c r="Q37" s="164" t="s">
        <v>305</v>
      </c>
      <c r="R37" s="163" t="s">
        <v>313</v>
      </c>
      <c r="S37" s="162" t="s">
        <v>337</v>
      </c>
      <c r="AA37" s="158" t="str">
        <f>'1次効果'!B31</f>
        <v>1511</v>
      </c>
      <c r="AB37" s="157" t="str">
        <f>'1次効果'!C31</f>
        <v>紡績糸</v>
      </c>
      <c r="AC37" s="156">
        <f>結果!P33</f>
        <v>0</v>
      </c>
      <c r="AD37" s="156">
        <f>結果!W33</f>
        <v>0</v>
      </c>
      <c r="AE37" s="155">
        <f>結果!AD33</f>
        <v>0</v>
      </c>
      <c r="AG37" s="158" t="str">
        <f>'1次効果'!B106</f>
        <v>3114</v>
      </c>
      <c r="AH37" s="484" t="str">
        <f>'1次効果'!C106</f>
        <v>医療用機械器具</v>
      </c>
      <c r="AI37" s="478">
        <f>結果!P108</f>
        <v>0</v>
      </c>
      <c r="AJ37" s="478">
        <f>結果!W108</f>
        <v>0</v>
      </c>
      <c r="AK37" s="481">
        <f>結果!AD108</f>
        <v>0</v>
      </c>
      <c r="AM37" s="158" t="str">
        <f>'1次効果'!B182</f>
        <v>6711</v>
      </c>
      <c r="AN37" s="157" t="str">
        <f>'1次効果'!C182</f>
        <v>宿泊業</v>
      </c>
      <c r="AO37" s="156">
        <f>結果!P184</f>
        <v>0</v>
      </c>
      <c r="AP37" s="156">
        <f>結果!W184</f>
        <v>0</v>
      </c>
      <c r="AQ37" s="155">
        <f>結果!AD184</f>
        <v>0</v>
      </c>
    </row>
    <row r="38" spans="4:43" ht="13.5" thickTop="1" thickBot="1">
      <c r="J38" s="146" t="s">
        <v>28</v>
      </c>
      <c r="K38" s="212">
        <f>'1次効果'!I756</f>
        <v>0</v>
      </c>
      <c r="L38" s="160"/>
      <c r="M38" s="211">
        <f>'1次効果'!G1137</f>
        <v>0</v>
      </c>
      <c r="P38" s="163"/>
      <c r="Q38" s="164"/>
      <c r="R38" s="163"/>
      <c r="S38" s="211">
        <f>'1次効果'!K1137</f>
        <v>0</v>
      </c>
      <c r="AA38" s="158" t="str">
        <f>'1次効果'!B32</f>
        <v>1512</v>
      </c>
      <c r="AB38" s="157" t="str">
        <f>'1次効果'!C32</f>
        <v>織物</v>
      </c>
      <c r="AC38" s="156">
        <f>結果!P34</f>
        <v>0</v>
      </c>
      <c r="AD38" s="156">
        <f>結果!W34</f>
        <v>0</v>
      </c>
      <c r="AE38" s="155">
        <f>結果!AD34</f>
        <v>0</v>
      </c>
      <c r="AG38" s="158" t="str">
        <f>'1次効果'!B107</f>
        <v>3115</v>
      </c>
      <c r="AH38" s="484" t="str">
        <f>'1次効果'!C107</f>
        <v>光学機械・レンズ</v>
      </c>
      <c r="AI38" s="478">
        <f>結果!P109</f>
        <v>0</v>
      </c>
      <c r="AJ38" s="478">
        <f>結果!W109</f>
        <v>0</v>
      </c>
      <c r="AK38" s="481">
        <f>結果!AD109</f>
        <v>0</v>
      </c>
      <c r="AM38" s="158" t="str">
        <f>'1次効果'!B183</f>
        <v>6721</v>
      </c>
      <c r="AN38" s="157" t="str">
        <f>'1次効果'!C183</f>
        <v>飲食サービス</v>
      </c>
      <c r="AO38" s="156">
        <f>結果!P182</f>
        <v>0</v>
      </c>
      <c r="AP38" s="156">
        <f>結果!W185</f>
        <v>0</v>
      </c>
      <c r="AQ38" s="155">
        <f>結果!AD185</f>
        <v>0</v>
      </c>
    </row>
    <row r="39" spans="4:43" ht="12.75" thickTop="1">
      <c r="J39" s="167"/>
      <c r="K39" s="210"/>
      <c r="L39" s="160"/>
      <c r="M39" s="165"/>
      <c r="P39" s="163"/>
      <c r="Q39" s="164"/>
      <c r="R39" s="163"/>
      <c r="S39" s="162"/>
      <c r="AA39" s="158" t="str">
        <f>'1次効果'!B33</f>
        <v>1513</v>
      </c>
      <c r="AB39" s="157" t="str">
        <f>'1次効果'!C33</f>
        <v>ニット生地</v>
      </c>
      <c r="AC39" s="156">
        <f>結果!P35</f>
        <v>0</v>
      </c>
      <c r="AD39" s="156">
        <f>結果!W35</f>
        <v>0</v>
      </c>
      <c r="AE39" s="155">
        <f>結果!AD35</f>
        <v>0</v>
      </c>
      <c r="AG39" s="158" t="str">
        <f>'1次効果'!B108</f>
        <v>3116</v>
      </c>
      <c r="AH39" s="484" t="str">
        <f>'1次効果'!C108</f>
        <v>武器</v>
      </c>
      <c r="AI39" s="478">
        <f>結果!P110</f>
        <v>0</v>
      </c>
      <c r="AJ39" s="478">
        <f>結果!W110</f>
        <v>0</v>
      </c>
      <c r="AK39" s="481">
        <f>結果!AD110</f>
        <v>0</v>
      </c>
      <c r="AM39" s="158" t="str">
        <f>'1次効果'!B184</f>
        <v>6731</v>
      </c>
      <c r="AN39" s="157" t="str">
        <f>'1次効果'!C184</f>
        <v>洗濯・理容・美容・浴場業</v>
      </c>
      <c r="AO39" s="156">
        <f>結果!P186</f>
        <v>0</v>
      </c>
      <c r="AP39" s="156">
        <f>結果!W186</f>
        <v>0</v>
      </c>
      <c r="AQ39" s="155">
        <f>結果!AD186</f>
        <v>0</v>
      </c>
    </row>
    <row r="40" spans="4:43">
      <c r="D40" s="209"/>
      <c r="E40" s="209"/>
      <c r="L40" s="160"/>
      <c r="Q40" s="159"/>
      <c r="AA40" s="158" t="str">
        <f>'1次効果'!B34</f>
        <v>1514</v>
      </c>
      <c r="AB40" s="157" t="str">
        <f>'1次効果'!C34</f>
        <v>染色整理</v>
      </c>
      <c r="AC40" s="156">
        <f>結果!P36</f>
        <v>0</v>
      </c>
      <c r="AD40" s="156">
        <f>結果!W36</f>
        <v>0</v>
      </c>
      <c r="AE40" s="155">
        <f>結果!AD36</f>
        <v>0</v>
      </c>
      <c r="AG40" s="158" t="str">
        <f>'1次効果'!B109</f>
        <v>3211</v>
      </c>
      <c r="AH40" s="484" t="str">
        <f>'1次効果'!C109</f>
        <v>電子デバイス</v>
      </c>
      <c r="AI40" s="478">
        <f>結果!P111</f>
        <v>0</v>
      </c>
      <c r="AJ40" s="478">
        <f>結果!W111</f>
        <v>0</v>
      </c>
      <c r="AK40" s="481">
        <f>結果!AD111</f>
        <v>0</v>
      </c>
      <c r="AM40" s="158" t="str">
        <f>'1次効果'!B185</f>
        <v>6741</v>
      </c>
      <c r="AN40" s="157" t="str">
        <f>'1次効果'!C185</f>
        <v>娯楽サービス</v>
      </c>
      <c r="AO40" s="156">
        <f>結果!P187</f>
        <v>0</v>
      </c>
      <c r="AP40" s="156">
        <f>結果!W187</f>
        <v>0</v>
      </c>
      <c r="AQ40" s="155">
        <f>結果!AD187</f>
        <v>0</v>
      </c>
    </row>
    <row r="41" spans="4:43">
      <c r="D41" s="209"/>
      <c r="E41" s="209"/>
      <c r="L41" s="160"/>
      <c r="Q41" s="159"/>
      <c r="AA41" s="158" t="str">
        <f>'1次効果'!B35</f>
        <v>1519</v>
      </c>
      <c r="AB41" s="157" t="str">
        <f>'1次効果'!C35</f>
        <v>その他の繊維工業製品</v>
      </c>
      <c r="AC41" s="156">
        <f>結果!P37</f>
        <v>0</v>
      </c>
      <c r="AD41" s="156">
        <f>結果!W37</f>
        <v>0</v>
      </c>
      <c r="AE41" s="155">
        <f>結果!AD37</f>
        <v>0</v>
      </c>
      <c r="AG41" s="158" t="str">
        <f>'1次効果'!B110</f>
        <v>3299</v>
      </c>
      <c r="AH41" s="484" t="str">
        <f>'1次効果'!C110</f>
        <v>その他の電子部品</v>
      </c>
      <c r="AI41" s="478">
        <f>結果!P112</f>
        <v>0</v>
      </c>
      <c r="AJ41" s="478">
        <f>結果!W112</f>
        <v>0</v>
      </c>
      <c r="AK41" s="481">
        <f>結果!AD112</f>
        <v>0</v>
      </c>
      <c r="AM41" s="158" t="str">
        <f>'1次効果'!B186</f>
        <v>6799</v>
      </c>
      <c r="AN41" s="157" t="str">
        <f>'1次効果'!C186</f>
        <v>その他の対個人サービス</v>
      </c>
      <c r="AO41" s="156">
        <f>結果!P188</f>
        <v>0</v>
      </c>
      <c r="AP41" s="156">
        <f>結果!W188</f>
        <v>0</v>
      </c>
      <c r="AQ41" s="155">
        <f>結果!AD188</f>
        <v>0</v>
      </c>
    </row>
    <row r="42" spans="4:43">
      <c r="Q42" s="159"/>
      <c r="AA42" s="158" t="str">
        <f>'1次効果'!B36</f>
        <v>1521</v>
      </c>
      <c r="AB42" s="157" t="str">
        <f>'1次効果'!C36</f>
        <v>織物製・ニット製衣服</v>
      </c>
      <c r="AC42" s="156">
        <f>結果!P38</f>
        <v>0</v>
      </c>
      <c r="AD42" s="156">
        <f>結果!W38</f>
        <v>0</v>
      </c>
      <c r="AE42" s="155">
        <f>結果!AD38</f>
        <v>0</v>
      </c>
      <c r="AG42" s="158" t="str">
        <f>'1次効果'!B111</f>
        <v>3311</v>
      </c>
      <c r="AH42" s="484" t="str">
        <f>'1次効果'!C111</f>
        <v>産業用電気機器</v>
      </c>
      <c r="AI42" s="478">
        <f>結果!P113</f>
        <v>0</v>
      </c>
      <c r="AJ42" s="478">
        <f>結果!W113</f>
        <v>0</v>
      </c>
      <c r="AK42" s="481">
        <f>結果!AD113</f>
        <v>0</v>
      </c>
      <c r="AM42" s="158" t="str">
        <f>'1次効果'!B187</f>
        <v>6811</v>
      </c>
      <c r="AN42" s="157" t="str">
        <f>'1次効果'!C187</f>
        <v>事務用品</v>
      </c>
      <c r="AO42" s="156">
        <f>結果!P189</f>
        <v>0</v>
      </c>
      <c r="AP42" s="156">
        <f>結果!W189</f>
        <v>0</v>
      </c>
      <c r="AQ42" s="155">
        <f>結果!AD189</f>
        <v>0</v>
      </c>
    </row>
    <row r="43" spans="4:43">
      <c r="Q43" s="159"/>
      <c r="AA43" s="158" t="str">
        <f>'1次効果'!B37</f>
        <v>1522</v>
      </c>
      <c r="AB43" s="157" t="str">
        <f>'1次効果'!C37</f>
        <v>その他の衣服・身の回り品</v>
      </c>
      <c r="AC43" s="156">
        <f>結果!P39</f>
        <v>0</v>
      </c>
      <c r="AD43" s="156">
        <f>結果!W39</f>
        <v>0</v>
      </c>
      <c r="AE43" s="155">
        <f>結果!AD39</f>
        <v>0</v>
      </c>
      <c r="AG43" s="158" t="str">
        <f>'1次効果'!B112</f>
        <v>3321</v>
      </c>
      <c r="AH43" s="484" t="str">
        <f>'1次効果'!C112</f>
        <v>民生用電気機器</v>
      </c>
      <c r="AI43" s="478">
        <f>結果!P114</f>
        <v>0</v>
      </c>
      <c r="AJ43" s="478">
        <f>結果!W114</f>
        <v>0</v>
      </c>
      <c r="AK43" s="481">
        <f>結果!AD114</f>
        <v>0</v>
      </c>
      <c r="AM43" s="208" t="str">
        <f>'1次効果'!B188</f>
        <v>6911</v>
      </c>
      <c r="AN43" s="207" t="str">
        <f>'1次効果'!C188</f>
        <v>分類不明</v>
      </c>
      <c r="AO43" s="206">
        <f>結果!P190</f>
        <v>0</v>
      </c>
      <c r="AP43" s="206">
        <f>結果!W190</f>
        <v>0</v>
      </c>
      <c r="AQ43" s="205">
        <f>結果!AD190</f>
        <v>0</v>
      </c>
    </row>
    <row r="44" spans="4:43" ht="12.75" thickBot="1">
      <c r="Q44" s="159"/>
      <c r="AA44" s="158" t="str">
        <f>'1次効果'!B38</f>
        <v>1529</v>
      </c>
      <c r="AB44" s="157" t="str">
        <f>'1次効果'!C38</f>
        <v>その他の繊維既製品</v>
      </c>
      <c r="AC44" s="156">
        <f>結果!P40</f>
        <v>0</v>
      </c>
      <c r="AD44" s="156">
        <f>結果!W40</f>
        <v>0</v>
      </c>
      <c r="AE44" s="155">
        <f>結果!AD40</f>
        <v>0</v>
      </c>
      <c r="AG44" s="158" t="str">
        <f>'1次効果'!B113</f>
        <v>3331</v>
      </c>
      <c r="AH44" s="484" t="str">
        <f>'1次効果'!C113</f>
        <v>電子応用装置</v>
      </c>
      <c r="AI44" s="478">
        <f>結果!P115</f>
        <v>0</v>
      </c>
      <c r="AJ44" s="478">
        <f>結果!W115</f>
        <v>0</v>
      </c>
      <c r="AK44" s="481">
        <f>結果!AD115</f>
        <v>0</v>
      </c>
      <c r="AM44" s="203"/>
      <c r="AN44" s="202" t="str">
        <f>'1次効果'!C189</f>
        <v>合計</v>
      </c>
      <c r="AO44" s="201">
        <f>結果!P191</f>
        <v>0</v>
      </c>
      <c r="AP44" s="201">
        <f>結果!W191</f>
        <v>0</v>
      </c>
      <c r="AQ44" s="200">
        <f>結果!AD191</f>
        <v>0</v>
      </c>
    </row>
    <row r="45" spans="4:43">
      <c r="Q45" s="159"/>
      <c r="U45" s="161"/>
      <c r="V45" s="182"/>
      <c r="W45" s="161"/>
      <c r="AA45" s="158" t="str">
        <f>'1次効果'!B39</f>
        <v>1611</v>
      </c>
      <c r="AB45" s="157" t="str">
        <f>'1次効果'!C39</f>
        <v>木材</v>
      </c>
      <c r="AC45" s="156">
        <f>結果!P41</f>
        <v>0</v>
      </c>
      <c r="AD45" s="156">
        <f>結果!W41</f>
        <v>0</v>
      </c>
      <c r="AE45" s="155">
        <f>結果!AD41</f>
        <v>0</v>
      </c>
      <c r="AG45" s="158" t="str">
        <f>'1次効果'!B114</f>
        <v>3332</v>
      </c>
      <c r="AH45" s="484" t="str">
        <f>'1次効果'!C114</f>
        <v>電気計測器</v>
      </c>
      <c r="AI45" s="478">
        <f>結果!P116</f>
        <v>0</v>
      </c>
      <c r="AJ45" s="478">
        <f>結果!W116</f>
        <v>0</v>
      </c>
      <c r="AK45" s="481">
        <f>結果!AD116</f>
        <v>0</v>
      </c>
    </row>
    <row r="46" spans="4:43">
      <c r="Q46" s="159"/>
      <c r="U46" s="161"/>
      <c r="V46" s="163"/>
      <c r="W46" s="161"/>
      <c r="AA46" s="158" t="str">
        <f>'1次効果'!B40</f>
        <v>1619</v>
      </c>
      <c r="AB46" s="157" t="str">
        <f>'1次効果'!C40</f>
        <v>その他の木製品</v>
      </c>
      <c r="AC46" s="156">
        <f>結果!P42</f>
        <v>0</v>
      </c>
      <c r="AD46" s="156">
        <f>結果!W42</f>
        <v>0</v>
      </c>
      <c r="AE46" s="155">
        <f>結果!AD42</f>
        <v>0</v>
      </c>
      <c r="AG46" s="158" t="str">
        <f>'1次効果'!B115</f>
        <v>3399</v>
      </c>
      <c r="AH46" s="484" t="str">
        <f>'1次効果'!C115</f>
        <v>その他の電気機械</v>
      </c>
      <c r="AI46" s="478">
        <f>結果!P117</f>
        <v>0</v>
      </c>
      <c r="AJ46" s="478">
        <f>結果!W117</f>
        <v>0</v>
      </c>
      <c r="AK46" s="481">
        <f>結果!AD117</f>
        <v>0</v>
      </c>
    </row>
    <row r="47" spans="4:43">
      <c r="Q47" s="159"/>
      <c r="U47" s="161"/>
      <c r="V47" s="204"/>
      <c r="W47" s="161"/>
      <c r="AA47" s="158" t="str">
        <f>'1次効果'!B41</f>
        <v>1621</v>
      </c>
      <c r="AB47" s="157" t="str">
        <f>'1次効果'!C41</f>
        <v>家具・装備品</v>
      </c>
      <c r="AC47" s="156">
        <f>結果!P43</f>
        <v>0</v>
      </c>
      <c r="AD47" s="156">
        <f>結果!W43</f>
        <v>0</v>
      </c>
      <c r="AE47" s="155">
        <f>結果!AD43</f>
        <v>0</v>
      </c>
      <c r="AG47" s="158" t="str">
        <f>'1次効果'!B116</f>
        <v>3411</v>
      </c>
      <c r="AH47" s="484" t="str">
        <f>'1次効果'!C116</f>
        <v>通信機器</v>
      </c>
      <c r="AI47" s="478">
        <f>結果!P118</f>
        <v>0</v>
      </c>
      <c r="AJ47" s="478">
        <f>結果!W118</f>
        <v>0</v>
      </c>
      <c r="AK47" s="481">
        <f>結果!AD118</f>
        <v>0</v>
      </c>
      <c r="AM47" s="161"/>
      <c r="AN47" s="161"/>
      <c r="AO47" s="161"/>
      <c r="AP47" s="161"/>
      <c r="AQ47" s="161"/>
    </row>
    <row r="48" spans="4:43">
      <c r="D48" s="188" t="s">
        <v>336</v>
      </c>
      <c r="Q48" s="159"/>
      <c r="U48" s="161"/>
      <c r="V48" s="199"/>
      <c r="W48" s="161"/>
      <c r="AA48" s="158" t="str">
        <f>'1次効果'!B42</f>
        <v>1631</v>
      </c>
      <c r="AB48" s="157" t="str">
        <f>'1次効果'!C42</f>
        <v>パルプ</v>
      </c>
      <c r="AC48" s="156">
        <f>結果!P44</f>
        <v>0</v>
      </c>
      <c r="AD48" s="156">
        <f>結果!W44</f>
        <v>0</v>
      </c>
      <c r="AE48" s="155">
        <f>結果!AD44</f>
        <v>0</v>
      </c>
      <c r="AG48" s="158" t="str">
        <f>'1次効果'!B117</f>
        <v>3412</v>
      </c>
      <c r="AH48" s="484" t="str">
        <f>'1次効果'!C117</f>
        <v>映像・音響機器</v>
      </c>
      <c r="AI48" s="478">
        <f>結果!P119</f>
        <v>0</v>
      </c>
      <c r="AJ48" s="478">
        <f>結果!W119</f>
        <v>0</v>
      </c>
      <c r="AK48" s="481">
        <f>結果!AD119</f>
        <v>0</v>
      </c>
      <c r="AM48" s="150"/>
      <c r="AN48" s="149"/>
      <c r="AO48" s="148"/>
      <c r="AP48" s="148"/>
      <c r="AQ48" s="148"/>
    </row>
    <row r="49" spans="1:43">
      <c r="D49" s="188" t="s">
        <v>335</v>
      </c>
      <c r="E49" s="147"/>
      <c r="F49" s="418" t="s">
        <v>532</v>
      </c>
      <c r="H49" s="198" t="s">
        <v>334</v>
      </c>
      <c r="I49" s="147"/>
      <c r="Q49" s="159"/>
      <c r="U49" s="56"/>
      <c r="V49" s="173"/>
      <c r="W49" s="161"/>
      <c r="AA49" s="158" t="str">
        <f>'1次効果'!B43</f>
        <v>1632</v>
      </c>
      <c r="AB49" s="157" t="str">
        <f>'1次効果'!C43</f>
        <v>紙・板紙</v>
      </c>
      <c r="AC49" s="156">
        <f>結果!P45</f>
        <v>0</v>
      </c>
      <c r="AD49" s="156">
        <f>結果!W45</f>
        <v>0</v>
      </c>
      <c r="AE49" s="155">
        <f>結果!AD45</f>
        <v>0</v>
      </c>
      <c r="AG49" s="158" t="str">
        <f>'1次効果'!B118</f>
        <v>3421</v>
      </c>
      <c r="AH49" s="484" t="str">
        <f>'1次効果'!C118</f>
        <v>電子計算機・同附属装置</v>
      </c>
      <c r="AI49" s="478">
        <f>結果!P120</f>
        <v>0</v>
      </c>
      <c r="AJ49" s="478">
        <f>結果!W120</f>
        <v>0</v>
      </c>
      <c r="AK49" s="481">
        <f>結果!AD120</f>
        <v>0</v>
      </c>
      <c r="AM49" s="150"/>
      <c r="AN49" s="149"/>
      <c r="AO49" s="148"/>
      <c r="AP49" s="148"/>
      <c r="AQ49" s="148"/>
    </row>
    <row r="50" spans="1:43">
      <c r="A50" s="161"/>
      <c r="B50" s="161"/>
      <c r="D50" s="186">
        <f>D31+S38</f>
        <v>0</v>
      </c>
      <c r="E50" s="147" t="s">
        <v>333</v>
      </c>
      <c r="F50" s="197">
        <f>結果!F14</f>
        <v>0.73743563761537856</v>
      </c>
      <c r="G50" s="147" t="s">
        <v>332</v>
      </c>
      <c r="H50" s="196">
        <f>'2次効果'!L188</f>
        <v>0</v>
      </c>
      <c r="J50" s="195" t="s">
        <v>331</v>
      </c>
      <c r="Q50" s="159"/>
      <c r="U50" s="56"/>
      <c r="V50" s="173"/>
      <c r="W50" s="161"/>
      <c r="AA50" s="158" t="str">
        <f>'1次効果'!B44</f>
        <v>1633</v>
      </c>
      <c r="AB50" s="157" t="str">
        <f>'1次効果'!C44</f>
        <v>加工紙</v>
      </c>
      <c r="AC50" s="156">
        <f>結果!P46</f>
        <v>0</v>
      </c>
      <c r="AD50" s="156">
        <f>結果!W46</f>
        <v>0</v>
      </c>
      <c r="AE50" s="155">
        <f>結果!AD46</f>
        <v>0</v>
      </c>
      <c r="AG50" s="158" t="str">
        <f>'1次効果'!B119</f>
        <v>3511</v>
      </c>
      <c r="AH50" s="484" t="str">
        <f>'1次効果'!C119</f>
        <v>乗用車</v>
      </c>
      <c r="AI50" s="478">
        <f>結果!P121</f>
        <v>0</v>
      </c>
      <c r="AJ50" s="478">
        <f>結果!W121</f>
        <v>0</v>
      </c>
      <c r="AK50" s="481">
        <f>結果!AD121</f>
        <v>0</v>
      </c>
      <c r="AM50" s="150"/>
      <c r="AN50" s="149"/>
      <c r="AO50" s="148"/>
      <c r="AP50" s="148"/>
      <c r="AQ50" s="148"/>
    </row>
    <row r="51" spans="1:43">
      <c r="A51" s="161"/>
      <c r="B51" s="194"/>
      <c r="J51" s="184" t="str">
        <f>+$G$16</f>
        <v>0111 穀類</v>
      </c>
      <c r="K51" s="190">
        <f t="shared" ref="K51:K60" si="4">H59-K68</f>
        <v>0</v>
      </c>
      <c r="Q51" s="159"/>
      <c r="U51" s="56"/>
      <c r="V51" s="173"/>
      <c r="W51" s="161"/>
      <c r="AA51" s="158" t="str">
        <f>'1次効果'!B45</f>
        <v>1641</v>
      </c>
      <c r="AB51" s="157" t="str">
        <f>'1次効果'!C45</f>
        <v>紙製容器</v>
      </c>
      <c r="AC51" s="156">
        <f>結果!P47</f>
        <v>0</v>
      </c>
      <c r="AD51" s="156">
        <f>結果!W47</f>
        <v>0</v>
      </c>
      <c r="AE51" s="155">
        <f>結果!AD47</f>
        <v>0</v>
      </c>
      <c r="AG51" s="158" t="str">
        <f>'1次効果'!B120</f>
        <v>3521</v>
      </c>
      <c r="AH51" s="484" t="str">
        <f>'1次効果'!C120</f>
        <v>トラック・バス・その他の自動車</v>
      </c>
      <c r="AI51" s="478">
        <f>結果!P122</f>
        <v>0</v>
      </c>
      <c r="AJ51" s="478">
        <f>結果!W122</f>
        <v>0</v>
      </c>
      <c r="AK51" s="481">
        <f>結果!AD122</f>
        <v>0</v>
      </c>
      <c r="AM51" s="150"/>
      <c r="AN51" s="149"/>
      <c r="AO51" s="148"/>
      <c r="AP51" s="148"/>
      <c r="AQ51" s="148"/>
    </row>
    <row r="52" spans="1:43">
      <c r="A52" s="161"/>
      <c r="B52" s="189"/>
      <c r="J52" s="184" t="str">
        <f>+$G$17</f>
        <v>0112 いも・豆類</v>
      </c>
      <c r="K52" s="190">
        <f t="shared" si="4"/>
        <v>0</v>
      </c>
      <c r="Q52" s="159"/>
      <c r="U52" s="193"/>
      <c r="V52" s="173"/>
      <c r="W52" s="161"/>
      <c r="AA52" s="158" t="str">
        <f>'1次効果'!B46</f>
        <v>1649</v>
      </c>
      <c r="AB52" s="157" t="str">
        <f>'1次効果'!C46</f>
        <v>その他の紙加工品</v>
      </c>
      <c r="AC52" s="156">
        <f>結果!P48</f>
        <v>0</v>
      </c>
      <c r="AD52" s="156">
        <f>結果!W48</f>
        <v>0</v>
      </c>
      <c r="AE52" s="155">
        <f>結果!AD48</f>
        <v>0</v>
      </c>
      <c r="AG52" s="158" t="str">
        <f>'1次効果'!B121</f>
        <v>3522</v>
      </c>
      <c r="AH52" s="484" t="str">
        <f>'1次効果'!C121</f>
        <v>二輪自動車</v>
      </c>
      <c r="AI52" s="478">
        <f>結果!P123</f>
        <v>0</v>
      </c>
      <c r="AJ52" s="478">
        <f>結果!W123</f>
        <v>0</v>
      </c>
      <c r="AK52" s="481">
        <f>結果!AD123</f>
        <v>0</v>
      </c>
      <c r="AM52" s="150"/>
      <c r="AN52" s="149"/>
      <c r="AO52" s="148"/>
      <c r="AP52" s="148"/>
      <c r="AQ52" s="148"/>
    </row>
    <row r="53" spans="1:43">
      <c r="A53" s="161"/>
      <c r="B53" s="189"/>
      <c r="J53" s="184" t="str">
        <f>+$G$18</f>
        <v>0113 野菜</v>
      </c>
      <c r="K53" s="190">
        <f t="shared" si="4"/>
        <v>0</v>
      </c>
      <c r="M53" s="161"/>
      <c r="N53" s="161"/>
      <c r="O53" s="161"/>
      <c r="P53" s="161"/>
      <c r="Q53" s="179"/>
      <c r="R53" s="161"/>
      <c r="S53" s="161"/>
      <c r="U53" s="192"/>
      <c r="V53" s="161"/>
      <c r="W53" s="161"/>
      <c r="AA53" s="158" t="str">
        <f>'1次効果'!B47</f>
        <v>1911</v>
      </c>
      <c r="AB53" s="157" t="str">
        <f>'1次効果'!C47</f>
        <v>印刷・製版・製本</v>
      </c>
      <c r="AC53" s="156">
        <f>結果!P49</f>
        <v>0</v>
      </c>
      <c r="AD53" s="156">
        <f>結果!W49</f>
        <v>0</v>
      </c>
      <c r="AE53" s="155">
        <f>結果!AD49</f>
        <v>0</v>
      </c>
      <c r="AG53" s="158" t="str">
        <f>'1次効果'!B122</f>
        <v>3531</v>
      </c>
      <c r="AH53" s="484" t="str">
        <f>'1次効果'!C122</f>
        <v>自動車部品・同附属品</v>
      </c>
      <c r="AI53" s="478">
        <f>結果!P124</f>
        <v>0</v>
      </c>
      <c r="AJ53" s="478">
        <f>結果!W124</f>
        <v>0</v>
      </c>
      <c r="AK53" s="481">
        <f>結果!AD124</f>
        <v>0</v>
      </c>
      <c r="AM53" s="150"/>
      <c r="AN53" s="149"/>
      <c r="AO53" s="148"/>
      <c r="AP53" s="148"/>
      <c r="AQ53" s="148"/>
    </row>
    <row r="54" spans="1:43">
      <c r="A54" s="161"/>
      <c r="B54" s="189"/>
      <c r="J54" s="184" t="str">
        <f>+$G$19</f>
        <v>0114 果実</v>
      </c>
      <c r="K54" s="190">
        <f t="shared" si="4"/>
        <v>0</v>
      </c>
      <c r="U54" s="192"/>
      <c r="V54" s="161"/>
      <c r="W54" s="161"/>
      <c r="AA54" s="158" t="str">
        <f>'1次効果'!B48</f>
        <v>2011</v>
      </c>
      <c r="AB54" s="157" t="str">
        <f>'1次効果'!C48</f>
        <v>化学肥料</v>
      </c>
      <c r="AC54" s="156">
        <f>結果!P50</f>
        <v>0</v>
      </c>
      <c r="AD54" s="156">
        <f>結果!W50</f>
        <v>0</v>
      </c>
      <c r="AE54" s="155">
        <f>結果!AD50</f>
        <v>0</v>
      </c>
      <c r="AG54" s="158" t="str">
        <f>'1次効果'!B123</f>
        <v>3541</v>
      </c>
      <c r="AH54" s="484" t="str">
        <f>'1次効果'!C123</f>
        <v>船舶・同修理</v>
      </c>
      <c r="AI54" s="478">
        <f>結果!P125</f>
        <v>0</v>
      </c>
      <c r="AJ54" s="478">
        <f>結果!W125</f>
        <v>0</v>
      </c>
      <c r="AK54" s="481">
        <f>結果!AD125</f>
        <v>0</v>
      </c>
      <c r="AM54" s="150"/>
      <c r="AN54" s="149"/>
      <c r="AO54" s="148"/>
      <c r="AP54" s="148"/>
      <c r="AQ54" s="148"/>
    </row>
    <row r="55" spans="1:43">
      <c r="A55" s="161"/>
      <c r="B55" s="189"/>
      <c r="J55" s="184" t="str">
        <f>+$G$20</f>
        <v>0115 その他の食用作物</v>
      </c>
      <c r="K55" s="190">
        <f t="shared" si="4"/>
        <v>0</v>
      </c>
      <c r="AA55" s="158" t="str">
        <f>'1次効果'!B49</f>
        <v>2021</v>
      </c>
      <c r="AB55" s="157" t="str">
        <f>'1次効果'!C49</f>
        <v>ソーダ工業製品</v>
      </c>
      <c r="AC55" s="156">
        <f>結果!P51</f>
        <v>0</v>
      </c>
      <c r="AD55" s="156">
        <f>結果!W51</f>
        <v>0</v>
      </c>
      <c r="AE55" s="155">
        <f>結果!AD51</f>
        <v>0</v>
      </c>
      <c r="AG55" s="158" t="str">
        <f>'1次効果'!B124</f>
        <v>3591</v>
      </c>
      <c r="AH55" s="484" t="str">
        <f>'1次効果'!C124</f>
        <v>鉄道車両・同修理</v>
      </c>
      <c r="AI55" s="478">
        <f>結果!P126</f>
        <v>0</v>
      </c>
      <c r="AJ55" s="478">
        <f>結果!W126</f>
        <v>0</v>
      </c>
      <c r="AK55" s="481">
        <f>結果!AD126</f>
        <v>0</v>
      </c>
      <c r="AM55" s="150"/>
      <c r="AN55" s="149"/>
      <c r="AO55" s="148"/>
      <c r="AP55" s="148"/>
      <c r="AQ55" s="148"/>
    </row>
    <row r="56" spans="1:43">
      <c r="A56" s="192"/>
      <c r="B56" s="189"/>
      <c r="J56" s="184" t="str">
        <f>+$G$21</f>
        <v>0116 非食用作物</v>
      </c>
      <c r="K56" s="190">
        <f t="shared" si="4"/>
        <v>0</v>
      </c>
      <c r="N56" s="570"/>
      <c r="O56" s="570"/>
      <c r="P56" s="570"/>
      <c r="Q56" s="570"/>
      <c r="R56" s="570"/>
      <c r="S56" s="570"/>
      <c r="U56" s="161"/>
      <c r="V56" s="161"/>
      <c r="AA56" s="158" t="str">
        <f>'1次効果'!B50</f>
        <v>2029</v>
      </c>
      <c r="AB56" s="157" t="str">
        <f>'1次効果'!C50</f>
        <v>その他の無機化学工業製品</v>
      </c>
      <c r="AC56" s="156">
        <f>結果!P52</f>
        <v>0</v>
      </c>
      <c r="AD56" s="156">
        <f>結果!W52</f>
        <v>0</v>
      </c>
      <c r="AE56" s="155">
        <f>結果!AD52</f>
        <v>0</v>
      </c>
      <c r="AG56" s="158" t="str">
        <f>'1次効果'!B125</f>
        <v>3592</v>
      </c>
      <c r="AH56" s="484" t="str">
        <f>'1次効果'!C125</f>
        <v>航空機・同修理</v>
      </c>
      <c r="AI56" s="478">
        <f>結果!P127</f>
        <v>0</v>
      </c>
      <c r="AJ56" s="478">
        <f>結果!W127</f>
        <v>0</v>
      </c>
      <c r="AK56" s="481">
        <f>結果!AD127</f>
        <v>0</v>
      </c>
      <c r="AM56" s="150"/>
      <c r="AN56" s="149"/>
      <c r="AO56" s="148"/>
      <c r="AP56" s="148"/>
      <c r="AQ56" s="148"/>
    </row>
    <row r="57" spans="1:43">
      <c r="A57" s="161"/>
      <c r="B57" s="189"/>
      <c r="J57" s="184" t="str">
        <f>+$G$22</f>
        <v>0121 畜産</v>
      </c>
      <c r="K57" s="190">
        <f t="shared" si="4"/>
        <v>0</v>
      </c>
      <c r="U57" s="582"/>
      <c r="V57" s="580"/>
      <c r="AA57" s="158" t="str">
        <f>'1次効果'!B51</f>
        <v>2031</v>
      </c>
      <c r="AB57" s="157" t="str">
        <f>'1次効果'!C51</f>
        <v>石油化学系基礎製品</v>
      </c>
      <c r="AC57" s="156">
        <f>結果!P53</f>
        <v>0</v>
      </c>
      <c r="AD57" s="156">
        <f>結果!W53</f>
        <v>0</v>
      </c>
      <c r="AE57" s="155">
        <f>結果!AD53</f>
        <v>0</v>
      </c>
      <c r="AG57" s="158" t="str">
        <f>'1次効果'!B126</f>
        <v>3599</v>
      </c>
      <c r="AH57" s="484" t="str">
        <f>'1次効果'!C126</f>
        <v>その他の輸送機械</v>
      </c>
      <c r="AI57" s="478">
        <f>結果!P128</f>
        <v>0</v>
      </c>
      <c r="AJ57" s="478">
        <f>結果!W128</f>
        <v>0</v>
      </c>
      <c r="AK57" s="481">
        <f>結果!AD128</f>
        <v>0</v>
      </c>
      <c r="AM57" s="150"/>
      <c r="AN57" s="149"/>
      <c r="AO57" s="148"/>
      <c r="AP57" s="148"/>
      <c r="AQ57" s="148"/>
    </row>
    <row r="58" spans="1:43">
      <c r="A58" s="161"/>
      <c r="B58" s="189"/>
      <c r="G58" s="146" t="s">
        <v>330</v>
      </c>
      <c r="J58" s="184" t="str">
        <f>+$G$23</f>
        <v>0131 農業サービス</v>
      </c>
      <c r="K58" s="190">
        <f t="shared" si="4"/>
        <v>0</v>
      </c>
      <c r="U58" s="583"/>
      <c r="V58" s="581"/>
      <c r="AA58" s="158" t="str">
        <f>'1次効果'!B52</f>
        <v>2041</v>
      </c>
      <c r="AB58" s="157" t="str">
        <f>'1次効果'!C52</f>
        <v>脂肪族中間物・環式中間物・合成染料・有機顔料</v>
      </c>
      <c r="AC58" s="156">
        <f>結果!P54</f>
        <v>0</v>
      </c>
      <c r="AD58" s="156">
        <f>結果!W54</f>
        <v>0</v>
      </c>
      <c r="AE58" s="155">
        <f>結果!AD54</f>
        <v>0</v>
      </c>
      <c r="AG58" s="158" t="str">
        <f>'1次効果'!B127</f>
        <v>3911</v>
      </c>
      <c r="AH58" s="484" t="str">
        <f>'1次効果'!C127</f>
        <v>がん具・運動用品</v>
      </c>
      <c r="AI58" s="478">
        <f>結果!P129</f>
        <v>0</v>
      </c>
      <c r="AJ58" s="478">
        <f>結果!W129</f>
        <v>0</v>
      </c>
      <c r="AK58" s="481">
        <f>結果!AD129</f>
        <v>0</v>
      </c>
      <c r="AM58" s="150"/>
      <c r="AN58" s="149"/>
      <c r="AO58" s="148"/>
      <c r="AP58" s="148"/>
      <c r="AQ58" s="148"/>
    </row>
    <row r="59" spans="1:43" ht="13.5" customHeight="1">
      <c r="A59" s="161"/>
      <c r="B59" s="189"/>
      <c r="G59" s="175" t="str">
        <f>+$G$16</f>
        <v>0111 穀類</v>
      </c>
      <c r="H59" s="491">
        <f>'2次効果'!J192</f>
        <v>0</v>
      </c>
      <c r="J59" s="184" t="str">
        <f>+$G$24</f>
        <v>0151 育林</v>
      </c>
      <c r="K59" s="190">
        <f t="shared" si="4"/>
        <v>0</v>
      </c>
      <c r="U59" s="149"/>
      <c r="V59" s="173"/>
      <c r="AA59" s="158" t="str">
        <f>'1次効果'!B53</f>
        <v>2042</v>
      </c>
      <c r="AB59" s="157" t="str">
        <f>'1次効果'!C53</f>
        <v>合成ゴム</v>
      </c>
      <c r="AC59" s="156">
        <f>結果!P55</f>
        <v>0</v>
      </c>
      <c r="AD59" s="156">
        <f>結果!W55</f>
        <v>0</v>
      </c>
      <c r="AE59" s="155">
        <f>結果!AD55</f>
        <v>0</v>
      </c>
      <c r="AG59" s="158" t="str">
        <f>'1次効果'!B128</f>
        <v>3919</v>
      </c>
      <c r="AH59" s="484" t="str">
        <f>'1次効果'!C128</f>
        <v>その他の製造工業製品</v>
      </c>
      <c r="AI59" s="478">
        <f>結果!P130</f>
        <v>0</v>
      </c>
      <c r="AJ59" s="478">
        <f>結果!W130</f>
        <v>0</v>
      </c>
      <c r="AK59" s="481">
        <f>結果!AD130</f>
        <v>0</v>
      </c>
      <c r="AM59" s="150"/>
      <c r="AN59" s="149"/>
      <c r="AO59" s="148"/>
      <c r="AP59" s="148"/>
      <c r="AQ59" s="148"/>
    </row>
    <row r="60" spans="1:43">
      <c r="A60" s="161"/>
      <c r="B60" s="189"/>
      <c r="G60" s="175" t="str">
        <f>+$G$17</f>
        <v>0112 いも・豆類</v>
      </c>
      <c r="H60" s="148">
        <f>'2次効果'!J193</f>
        <v>0</v>
      </c>
      <c r="J60" s="184" t="str">
        <f>+$G$25</f>
        <v>0152 素材</v>
      </c>
      <c r="K60" s="190">
        <f t="shared" si="4"/>
        <v>0</v>
      </c>
      <c r="U60" s="149"/>
      <c r="V60" s="173"/>
      <c r="AA60" s="158" t="str">
        <f>'1次効果'!B54</f>
        <v>2049</v>
      </c>
      <c r="AB60" s="157" t="str">
        <f>'1次効果'!C54</f>
        <v>その他の有機化学工業製品</v>
      </c>
      <c r="AC60" s="156">
        <f>結果!P56</f>
        <v>0</v>
      </c>
      <c r="AD60" s="156">
        <f>結果!W56</f>
        <v>0</v>
      </c>
      <c r="AE60" s="155">
        <f>結果!AD56</f>
        <v>0</v>
      </c>
      <c r="AG60" s="158" t="str">
        <f>'1次効果'!B129</f>
        <v>3921</v>
      </c>
      <c r="AH60" s="484" t="str">
        <f>'1次効果'!C129</f>
        <v>再生資源回収・加工処理</v>
      </c>
      <c r="AI60" s="478">
        <f>結果!P131</f>
        <v>0</v>
      </c>
      <c r="AJ60" s="478">
        <f>結果!W131</f>
        <v>0</v>
      </c>
      <c r="AK60" s="481">
        <f>結果!AD131</f>
        <v>0</v>
      </c>
      <c r="AM60" s="150"/>
      <c r="AN60" s="149"/>
      <c r="AO60" s="148"/>
      <c r="AP60" s="148"/>
      <c r="AQ60" s="148"/>
    </row>
    <row r="61" spans="1:43">
      <c r="A61" s="161"/>
      <c r="B61" s="189"/>
      <c r="G61" s="175" t="str">
        <f>+$G$18</f>
        <v>0113 野菜</v>
      </c>
      <c r="H61" s="148">
        <f>'2次効果'!J194</f>
        <v>0</v>
      </c>
      <c r="J61" s="184" t="s">
        <v>306</v>
      </c>
      <c r="K61" s="190" t="s">
        <v>305</v>
      </c>
      <c r="M61" s="161"/>
      <c r="N61" s="161"/>
      <c r="O61" s="161"/>
      <c r="T61" s="161"/>
      <c r="U61" s="149"/>
      <c r="V61" s="173"/>
      <c r="AA61" s="158" t="str">
        <f>'1次効果'!B55</f>
        <v>2051</v>
      </c>
      <c r="AB61" s="157" t="str">
        <f>'1次効果'!C55</f>
        <v>合成樹脂</v>
      </c>
      <c r="AC61" s="156">
        <f>結果!P57</f>
        <v>0</v>
      </c>
      <c r="AD61" s="156">
        <f>結果!W57</f>
        <v>0</v>
      </c>
      <c r="AE61" s="155">
        <f>結果!AD57</f>
        <v>0</v>
      </c>
      <c r="AG61" s="158" t="str">
        <f>'1次効果'!B130</f>
        <v>4111</v>
      </c>
      <c r="AH61" s="484" t="str">
        <f>'1次効果'!C130</f>
        <v>住宅建築</v>
      </c>
      <c r="AI61" s="478">
        <f>結果!P132</f>
        <v>0</v>
      </c>
      <c r="AJ61" s="478">
        <f>結果!W132</f>
        <v>0</v>
      </c>
      <c r="AK61" s="481">
        <f>結果!AD132</f>
        <v>0</v>
      </c>
      <c r="AM61" s="150"/>
      <c r="AN61" s="149"/>
      <c r="AO61" s="148"/>
      <c r="AP61" s="148"/>
      <c r="AQ61" s="148"/>
    </row>
    <row r="62" spans="1:43">
      <c r="A62" s="161"/>
      <c r="B62" s="189"/>
      <c r="D62" s="191"/>
      <c r="E62" s="191"/>
      <c r="G62" s="175" t="str">
        <f>+$G$19</f>
        <v>0114 果実</v>
      </c>
      <c r="H62" s="148">
        <f>'2次効果'!J195</f>
        <v>0</v>
      </c>
      <c r="J62" s="184" t="s">
        <v>306</v>
      </c>
      <c r="K62" s="190" t="s">
        <v>305</v>
      </c>
      <c r="U62" s="149"/>
      <c r="V62" s="173"/>
      <c r="AA62" s="158" t="str">
        <f>'1次効果'!B56</f>
        <v>2061</v>
      </c>
      <c r="AB62" s="157" t="str">
        <f>'1次効果'!C56</f>
        <v>化学繊維</v>
      </c>
      <c r="AC62" s="156">
        <f>結果!P58</f>
        <v>0</v>
      </c>
      <c r="AD62" s="156">
        <f>結果!W58</f>
        <v>0</v>
      </c>
      <c r="AE62" s="155">
        <f>結果!AD58</f>
        <v>0</v>
      </c>
      <c r="AG62" s="158" t="str">
        <f>'1次効果'!B131</f>
        <v>4112</v>
      </c>
      <c r="AH62" s="484" t="str">
        <f>'1次効果'!C131</f>
        <v>非住宅建築</v>
      </c>
      <c r="AI62" s="478">
        <f>結果!P133</f>
        <v>0</v>
      </c>
      <c r="AJ62" s="478">
        <f>結果!W133</f>
        <v>0</v>
      </c>
      <c r="AK62" s="481">
        <f>結果!AD133</f>
        <v>0</v>
      </c>
      <c r="AM62" s="150"/>
      <c r="AN62" s="149"/>
      <c r="AO62" s="148"/>
      <c r="AP62" s="148"/>
      <c r="AQ62" s="148"/>
    </row>
    <row r="63" spans="1:43">
      <c r="A63" s="161"/>
      <c r="B63" s="189"/>
      <c r="D63" s="188" t="s">
        <v>329</v>
      </c>
      <c r="G63" s="175" t="str">
        <f>+$G$20</f>
        <v>0115 その他の食用作物</v>
      </c>
      <c r="H63" s="148">
        <f>'2次効果'!J196</f>
        <v>0</v>
      </c>
      <c r="J63" s="184" t="s">
        <v>306</v>
      </c>
      <c r="K63" s="190" t="s">
        <v>305</v>
      </c>
      <c r="U63" s="149"/>
      <c r="V63" s="173"/>
      <c r="AA63" s="158" t="str">
        <f>'1次効果'!B57</f>
        <v>2071</v>
      </c>
      <c r="AB63" s="157" t="str">
        <f>'1次効果'!C57</f>
        <v>医薬品</v>
      </c>
      <c r="AC63" s="156">
        <f>結果!P59</f>
        <v>0</v>
      </c>
      <c r="AD63" s="156">
        <f>結果!W59</f>
        <v>0</v>
      </c>
      <c r="AE63" s="155">
        <f>結果!AD59</f>
        <v>0</v>
      </c>
      <c r="AG63" s="158" t="str">
        <f>'1次効果'!B132</f>
        <v>4121</v>
      </c>
      <c r="AH63" s="484" t="str">
        <f>'1次効果'!C132</f>
        <v>建設補修</v>
      </c>
      <c r="AI63" s="478">
        <f>結果!P134</f>
        <v>0</v>
      </c>
      <c r="AJ63" s="478">
        <f>結果!W134</f>
        <v>0</v>
      </c>
      <c r="AK63" s="481">
        <f>結果!AD134</f>
        <v>0</v>
      </c>
      <c r="AM63" s="150"/>
      <c r="AN63" s="149"/>
      <c r="AO63" s="148"/>
      <c r="AP63" s="148"/>
      <c r="AQ63" s="148"/>
    </row>
    <row r="64" spans="1:43">
      <c r="A64" s="161"/>
      <c r="B64" s="189"/>
      <c r="D64" s="188" t="s">
        <v>328</v>
      </c>
      <c r="E64" s="147"/>
      <c r="G64" s="175" t="str">
        <f>+$G$21</f>
        <v>0116 非食用作物</v>
      </c>
      <c r="H64" s="148">
        <f>'2次効果'!J197</f>
        <v>0</v>
      </c>
      <c r="J64" s="184" t="s">
        <v>28</v>
      </c>
      <c r="K64" s="187">
        <f>H72-K81</f>
        <v>0</v>
      </c>
      <c r="U64" s="149"/>
      <c r="V64" s="173"/>
      <c r="AA64" s="158" t="str">
        <f>'1次効果'!B58</f>
        <v>2081</v>
      </c>
      <c r="AB64" s="157" t="str">
        <f>'1次効果'!C58</f>
        <v>油脂加工製品・界面活性剤</v>
      </c>
      <c r="AC64" s="156">
        <f>結果!P60</f>
        <v>0</v>
      </c>
      <c r="AD64" s="156">
        <f>結果!W60</f>
        <v>0</v>
      </c>
      <c r="AE64" s="155">
        <f>結果!AD60</f>
        <v>0</v>
      </c>
      <c r="AG64" s="158" t="str">
        <f>'1次効果'!B133</f>
        <v>4131</v>
      </c>
      <c r="AH64" s="484" t="str">
        <f>'1次効果'!C133</f>
        <v>公共事業</v>
      </c>
      <c r="AI64" s="478">
        <f>結果!P135</f>
        <v>0</v>
      </c>
      <c r="AJ64" s="478">
        <f>結果!W135</f>
        <v>0</v>
      </c>
      <c r="AK64" s="481">
        <f>結果!AD135</f>
        <v>0</v>
      </c>
      <c r="AM64" s="150"/>
      <c r="AN64" s="149"/>
      <c r="AO64" s="148"/>
      <c r="AP64" s="148"/>
      <c r="AQ64" s="148"/>
    </row>
    <row r="65" spans="1:43">
      <c r="A65" s="161"/>
      <c r="B65" s="161"/>
      <c r="D65" s="186">
        <f>H50</f>
        <v>0</v>
      </c>
      <c r="E65" s="185"/>
      <c r="G65" s="175" t="str">
        <f>+$G$22</f>
        <v>0121 畜産</v>
      </c>
      <c r="H65" s="148">
        <f>'2次効果'!J198</f>
        <v>0</v>
      </c>
      <c r="J65" s="184"/>
      <c r="K65" s="183"/>
      <c r="S65" s="574" t="s">
        <v>327</v>
      </c>
      <c r="U65" s="149"/>
      <c r="V65" s="173"/>
      <c r="AA65" s="158" t="str">
        <f>'1次効果'!B59</f>
        <v>2082</v>
      </c>
      <c r="AB65" s="157" t="str">
        <f>'1次効果'!C59</f>
        <v>化粧品・歯磨</v>
      </c>
      <c r="AC65" s="156">
        <f>結果!P61</f>
        <v>0</v>
      </c>
      <c r="AD65" s="156">
        <f>結果!W61</f>
        <v>0</v>
      </c>
      <c r="AE65" s="155">
        <f>結果!AD61</f>
        <v>0</v>
      </c>
      <c r="AG65" s="158" t="str">
        <f>'1次効果'!B134</f>
        <v>4191</v>
      </c>
      <c r="AH65" s="484" t="str">
        <f>'1次効果'!C134</f>
        <v>その他の土木建設</v>
      </c>
      <c r="AI65" s="478">
        <f>結果!P136</f>
        <v>0</v>
      </c>
      <c r="AJ65" s="478">
        <f>結果!W136</f>
        <v>0</v>
      </c>
      <c r="AK65" s="481">
        <f>結果!AD136</f>
        <v>0</v>
      </c>
      <c r="AM65" s="150"/>
      <c r="AN65" s="149"/>
      <c r="AO65" s="148"/>
      <c r="AP65" s="148"/>
      <c r="AQ65" s="148"/>
    </row>
    <row r="66" spans="1:43">
      <c r="A66" s="161"/>
      <c r="B66" s="161"/>
      <c r="G66" s="175" t="str">
        <f>+$G$23</f>
        <v>0131 農業サービス</v>
      </c>
      <c r="H66" s="148">
        <f>'2次効果'!J199</f>
        <v>0</v>
      </c>
      <c r="S66" s="574"/>
      <c r="U66" s="149"/>
      <c r="V66" s="173"/>
      <c r="AA66" s="158" t="str">
        <f>'1次効果'!B60</f>
        <v>2083</v>
      </c>
      <c r="AB66" s="157" t="str">
        <f>'1次効果'!C60</f>
        <v>塗料・印刷インキ</v>
      </c>
      <c r="AC66" s="156">
        <f>結果!P62</f>
        <v>0</v>
      </c>
      <c r="AD66" s="156">
        <f>結果!W62</f>
        <v>0</v>
      </c>
      <c r="AE66" s="155">
        <f>結果!AD62</f>
        <v>0</v>
      </c>
      <c r="AG66" s="158" t="str">
        <f>'1次効果'!B135</f>
        <v>4611</v>
      </c>
      <c r="AH66" s="484" t="str">
        <f>'1次効果'!C135</f>
        <v>電力</v>
      </c>
      <c r="AI66" s="478">
        <f>結果!P137</f>
        <v>0</v>
      </c>
      <c r="AJ66" s="478">
        <f>結果!W137</f>
        <v>0</v>
      </c>
      <c r="AK66" s="481">
        <f>結果!AD137</f>
        <v>0</v>
      </c>
      <c r="AM66" s="150"/>
      <c r="AN66" s="149"/>
      <c r="AO66" s="148"/>
      <c r="AP66" s="148"/>
      <c r="AQ66" s="148"/>
    </row>
    <row r="67" spans="1:43">
      <c r="A67" s="161"/>
      <c r="B67" s="182"/>
      <c r="G67" s="175" t="str">
        <f>+$G$24</f>
        <v>0151 育林</v>
      </c>
      <c r="H67" s="148">
        <f>'2次効果'!J200</f>
        <v>0</v>
      </c>
      <c r="J67" s="181" t="s">
        <v>326</v>
      </c>
      <c r="K67" s="180"/>
      <c r="L67" s="179"/>
      <c r="M67" s="163" t="s">
        <v>325</v>
      </c>
      <c r="Q67" s="178" t="s">
        <v>324</v>
      </c>
      <c r="S67" s="574"/>
      <c r="U67" s="149"/>
      <c r="V67" s="173"/>
      <c r="AA67" s="158" t="str">
        <f>'1次効果'!B61</f>
        <v>2084</v>
      </c>
      <c r="AB67" s="157" t="str">
        <f>'1次効果'!C61</f>
        <v>農薬</v>
      </c>
      <c r="AC67" s="156">
        <f>結果!P63</f>
        <v>0</v>
      </c>
      <c r="AD67" s="156">
        <f>結果!W63</f>
        <v>0</v>
      </c>
      <c r="AE67" s="155">
        <f>結果!AD63</f>
        <v>0</v>
      </c>
      <c r="AG67" s="158" t="str">
        <f>'1次効果'!B136</f>
        <v>4621</v>
      </c>
      <c r="AH67" s="484" t="str">
        <f>'1次効果'!C136</f>
        <v>都市ガス</v>
      </c>
      <c r="AI67" s="478">
        <f>結果!P138</f>
        <v>0</v>
      </c>
      <c r="AJ67" s="478">
        <f>結果!W138</f>
        <v>0</v>
      </c>
      <c r="AK67" s="481">
        <f>結果!AD138</f>
        <v>0</v>
      </c>
      <c r="AM67" s="150"/>
      <c r="AN67" s="149"/>
      <c r="AO67" s="148"/>
      <c r="AP67" s="148"/>
      <c r="AQ67" s="148"/>
    </row>
    <row r="68" spans="1:43">
      <c r="A68" s="149"/>
      <c r="B68" s="168"/>
      <c r="G68" s="175" t="str">
        <f>+$G$25</f>
        <v>0152 素材</v>
      </c>
      <c r="H68" s="148">
        <f>'2次効果'!J201</f>
        <v>0</v>
      </c>
      <c r="J68" s="174" t="str">
        <f>+$G$16</f>
        <v>0111 穀類</v>
      </c>
      <c r="K68" s="172">
        <f>'2次効果'!N192</f>
        <v>0</v>
      </c>
      <c r="L68" s="160"/>
      <c r="M68" s="148">
        <f>'2次効果'!H575</f>
        <v>0</v>
      </c>
      <c r="O68" s="146" t="s">
        <v>323</v>
      </c>
      <c r="P68" s="163" t="s">
        <v>311</v>
      </c>
      <c r="Q68" s="164">
        <f t="shared" ref="Q68:Q80" si="5">Q25</f>
        <v>6.7707374544383497E-2</v>
      </c>
      <c r="R68" s="163" t="s">
        <v>313</v>
      </c>
      <c r="S68" s="171">
        <f>'2次効果'!L575</f>
        <v>0</v>
      </c>
      <c r="U68" s="149"/>
      <c r="V68" s="173"/>
      <c r="AA68" s="158" t="str">
        <f>'1次効果'!B62</f>
        <v>2089</v>
      </c>
      <c r="AB68" s="157" t="str">
        <f>'1次効果'!C62</f>
        <v>その他の化学最終製品</v>
      </c>
      <c r="AC68" s="156">
        <f>結果!P64</f>
        <v>0</v>
      </c>
      <c r="AD68" s="156">
        <f>結果!W64</f>
        <v>0</v>
      </c>
      <c r="AE68" s="155">
        <f>結果!AD64</f>
        <v>0</v>
      </c>
      <c r="AG68" s="158" t="str">
        <f>'1次効果'!B137</f>
        <v>4622</v>
      </c>
      <c r="AH68" s="484" t="str">
        <f>'1次効果'!C137</f>
        <v>熱供給業</v>
      </c>
      <c r="AI68" s="478">
        <f>結果!P139</f>
        <v>0</v>
      </c>
      <c r="AJ68" s="478">
        <f>結果!W139</f>
        <v>0</v>
      </c>
      <c r="AK68" s="481">
        <f>結果!AD139</f>
        <v>0</v>
      </c>
      <c r="AM68" s="150"/>
      <c r="AN68" s="149"/>
      <c r="AO68" s="148"/>
      <c r="AP68" s="148"/>
      <c r="AQ68" s="148"/>
    </row>
    <row r="69" spans="1:43">
      <c r="A69" s="149"/>
      <c r="B69" s="168"/>
      <c r="G69" s="175" t="s">
        <v>306</v>
      </c>
      <c r="H69" s="148" t="s">
        <v>305</v>
      </c>
      <c r="J69" s="174" t="str">
        <f>+$G$17</f>
        <v>0112 いも・豆類</v>
      </c>
      <c r="K69" s="172">
        <f>'2次効果'!N193</f>
        <v>0</v>
      </c>
      <c r="L69" s="160"/>
      <c r="M69" s="148">
        <f>'2次効果'!H576</f>
        <v>0</v>
      </c>
      <c r="O69" s="146" t="s">
        <v>322</v>
      </c>
      <c r="P69" s="163" t="s">
        <v>311</v>
      </c>
      <c r="Q69" s="164">
        <f t="shared" si="5"/>
        <v>0.20032310177705978</v>
      </c>
      <c r="R69" s="163" t="s">
        <v>313</v>
      </c>
      <c r="S69" s="171">
        <f>'2次効果'!L576</f>
        <v>0</v>
      </c>
      <c r="U69" s="149"/>
      <c r="V69" s="173"/>
      <c r="AA69" s="158" t="str">
        <f>'1次効果'!B63</f>
        <v>2111</v>
      </c>
      <c r="AB69" s="157" t="str">
        <f>'1次効果'!C63</f>
        <v>石油製品</v>
      </c>
      <c r="AC69" s="156">
        <f>結果!P65</f>
        <v>0</v>
      </c>
      <c r="AD69" s="156">
        <f>結果!W65</f>
        <v>0</v>
      </c>
      <c r="AE69" s="155">
        <f>結果!AD65</f>
        <v>0</v>
      </c>
      <c r="AG69" s="158" t="str">
        <f>'1次効果'!B138</f>
        <v>4711</v>
      </c>
      <c r="AH69" s="484" t="str">
        <f>'1次効果'!C138</f>
        <v>水道</v>
      </c>
      <c r="AI69" s="478">
        <f>結果!P140</f>
        <v>0</v>
      </c>
      <c r="AJ69" s="478">
        <f>結果!W140</f>
        <v>0</v>
      </c>
      <c r="AK69" s="481">
        <f>結果!AD140</f>
        <v>0</v>
      </c>
      <c r="AM69" s="150"/>
      <c r="AN69" s="149"/>
      <c r="AO69" s="148"/>
      <c r="AP69" s="148"/>
      <c r="AQ69" s="148"/>
    </row>
    <row r="70" spans="1:43">
      <c r="A70" s="149"/>
      <c r="B70" s="168"/>
      <c r="G70" s="175" t="s">
        <v>306</v>
      </c>
      <c r="H70" s="148" t="s">
        <v>305</v>
      </c>
      <c r="J70" s="174" t="str">
        <f>+$G$18</f>
        <v>0113 野菜</v>
      </c>
      <c r="K70" s="172">
        <f>'2次効果'!N194</f>
        <v>0</v>
      </c>
      <c r="L70" s="160"/>
      <c r="M70" s="148">
        <f>'2次効果'!H577</f>
        <v>0</v>
      </c>
      <c r="O70" s="146" t="s">
        <v>321</v>
      </c>
      <c r="P70" s="163" t="s">
        <v>311</v>
      </c>
      <c r="Q70" s="164">
        <f t="shared" si="5"/>
        <v>7.7595886767921521E-2</v>
      </c>
      <c r="R70" s="163" t="s">
        <v>313</v>
      </c>
      <c r="S70" s="171">
        <f>'2次効果'!L577</f>
        <v>0</v>
      </c>
      <c r="U70" s="149"/>
      <c r="V70" s="173"/>
      <c r="AA70" s="158" t="str">
        <f>'1次効果'!B64</f>
        <v>2121</v>
      </c>
      <c r="AB70" s="157" t="str">
        <f>'1次効果'!C64</f>
        <v>石炭製品</v>
      </c>
      <c r="AC70" s="156">
        <f>結果!P66</f>
        <v>0</v>
      </c>
      <c r="AD70" s="156">
        <f>結果!W66</f>
        <v>0</v>
      </c>
      <c r="AE70" s="155">
        <f>結果!AD66</f>
        <v>0</v>
      </c>
      <c r="AG70" s="158" t="str">
        <f>'1次効果'!B139</f>
        <v>4811</v>
      </c>
      <c r="AH70" s="484" t="str">
        <f>'1次効果'!C139</f>
        <v>廃棄物処理</v>
      </c>
      <c r="AI70" s="478">
        <f>結果!P141</f>
        <v>0</v>
      </c>
      <c r="AJ70" s="478">
        <f>結果!W141</f>
        <v>0</v>
      </c>
      <c r="AK70" s="481">
        <f>結果!AD141</f>
        <v>0</v>
      </c>
      <c r="AM70" s="150"/>
      <c r="AN70" s="149"/>
      <c r="AO70" s="148"/>
      <c r="AP70" s="148"/>
      <c r="AQ70" s="148"/>
    </row>
    <row r="71" spans="1:43">
      <c r="A71" s="149"/>
      <c r="B71" s="168"/>
      <c r="G71" s="175" t="s">
        <v>306</v>
      </c>
      <c r="H71" s="148" t="s">
        <v>305</v>
      </c>
      <c r="J71" s="174" t="str">
        <f>+$G$19</f>
        <v>0114 果実</v>
      </c>
      <c r="K71" s="172">
        <f>'2次効果'!N195</f>
        <v>0</v>
      </c>
      <c r="L71" s="160"/>
      <c r="M71" s="148">
        <f>'2次効果'!H578</f>
        <v>0</v>
      </c>
      <c r="O71" s="146" t="s">
        <v>320</v>
      </c>
      <c r="P71" s="163" t="s">
        <v>311</v>
      </c>
      <c r="Q71" s="164">
        <f t="shared" si="5"/>
        <v>6.9220779220779224E-2</v>
      </c>
      <c r="R71" s="163" t="s">
        <v>313</v>
      </c>
      <c r="S71" s="171">
        <f>'2次効果'!L578</f>
        <v>0</v>
      </c>
      <c r="U71" s="149"/>
      <c r="V71" s="173"/>
      <c r="AA71" s="158" t="str">
        <f>'1次効果'!B65</f>
        <v>2211</v>
      </c>
      <c r="AB71" s="157" t="str">
        <f>'1次効果'!C65</f>
        <v>プラスチック製品</v>
      </c>
      <c r="AC71" s="156">
        <f>結果!P67</f>
        <v>0</v>
      </c>
      <c r="AD71" s="156">
        <f>結果!W67</f>
        <v>0</v>
      </c>
      <c r="AE71" s="155">
        <f>結果!AD67</f>
        <v>0</v>
      </c>
      <c r="AG71" s="158" t="str">
        <f>'1次効果'!B140</f>
        <v>5111</v>
      </c>
      <c r="AH71" s="484" t="str">
        <f>'1次効果'!C140</f>
        <v>卸売</v>
      </c>
      <c r="AI71" s="478">
        <f>結果!P142</f>
        <v>0</v>
      </c>
      <c r="AJ71" s="478">
        <f>結果!W142</f>
        <v>0</v>
      </c>
      <c r="AK71" s="481">
        <f>結果!AD142</f>
        <v>0</v>
      </c>
      <c r="AM71" s="150"/>
      <c r="AN71" s="149"/>
      <c r="AO71" s="148"/>
      <c r="AP71" s="148"/>
      <c r="AQ71" s="148"/>
    </row>
    <row r="72" spans="1:43">
      <c r="A72" s="149"/>
      <c r="B72" s="168"/>
      <c r="G72" s="175" t="s">
        <v>28</v>
      </c>
      <c r="H72" s="177">
        <f>'2次効果'!J377</f>
        <v>0</v>
      </c>
      <c r="J72" s="174" t="str">
        <f>+$G$20</f>
        <v>0115 その他の食用作物</v>
      </c>
      <c r="K72" s="172">
        <f>'2次効果'!N196</f>
        <v>0</v>
      </c>
      <c r="L72" s="160"/>
      <c r="M72" s="148">
        <f>'2次効果'!H579</f>
        <v>0</v>
      </c>
      <c r="O72" s="176" t="s">
        <v>319</v>
      </c>
      <c r="P72" s="163" t="s">
        <v>311</v>
      </c>
      <c r="Q72" s="164">
        <f t="shared" si="5"/>
        <v>6.0695538057742783E-2</v>
      </c>
      <c r="R72" s="163" t="s">
        <v>313</v>
      </c>
      <c r="S72" s="171">
        <f>'2次効果'!L579</f>
        <v>0</v>
      </c>
      <c r="U72" s="161"/>
      <c r="V72" s="173"/>
      <c r="AA72" s="158" t="str">
        <f>'1次効果'!B66</f>
        <v>2221</v>
      </c>
      <c r="AB72" s="157" t="str">
        <f>'1次効果'!C66</f>
        <v>タイヤ・チューブ</v>
      </c>
      <c r="AC72" s="156">
        <f>結果!P68</f>
        <v>0</v>
      </c>
      <c r="AD72" s="156">
        <f>結果!W68</f>
        <v>0</v>
      </c>
      <c r="AE72" s="155">
        <f>結果!AD68</f>
        <v>0</v>
      </c>
      <c r="AG72" s="158" t="str">
        <f>'1次効果'!B141</f>
        <v>5112</v>
      </c>
      <c r="AH72" s="484" t="str">
        <f>'1次効果'!C141</f>
        <v>小売</v>
      </c>
      <c r="AI72" s="478">
        <f>結果!P143</f>
        <v>0</v>
      </c>
      <c r="AJ72" s="478">
        <f>結果!W143</f>
        <v>0</v>
      </c>
      <c r="AK72" s="481">
        <f>結果!AD143</f>
        <v>0</v>
      </c>
      <c r="AM72" s="150"/>
      <c r="AN72" s="149"/>
      <c r="AO72" s="148"/>
      <c r="AP72" s="148"/>
      <c r="AQ72" s="148"/>
    </row>
    <row r="73" spans="1:43">
      <c r="A73" s="149"/>
      <c r="B73" s="168"/>
      <c r="G73" s="175"/>
      <c r="H73" s="165"/>
      <c r="J73" s="174" t="str">
        <f>+$G$21</f>
        <v>0116 非食用作物</v>
      </c>
      <c r="K73" s="172">
        <f>'2次効果'!N197</f>
        <v>0</v>
      </c>
      <c r="L73" s="160"/>
      <c r="M73" s="148">
        <f>'2次効果'!H580</f>
        <v>0</v>
      </c>
      <c r="O73" s="146" t="s">
        <v>318</v>
      </c>
      <c r="P73" s="163" t="s">
        <v>311</v>
      </c>
      <c r="Q73" s="164">
        <f t="shared" si="5"/>
        <v>0.12784157487696274</v>
      </c>
      <c r="R73" s="163" t="s">
        <v>308</v>
      </c>
      <c r="S73" s="171">
        <f>'2次効果'!L580</f>
        <v>0</v>
      </c>
      <c r="AA73" s="158" t="str">
        <f>'1次効果'!B67</f>
        <v>2229</v>
      </c>
      <c r="AB73" s="157" t="str">
        <f>'1次効果'!C67</f>
        <v>その他のゴム製品</v>
      </c>
      <c r="AC73" s="156">
        <f>結果!P69</f>
        <v>0</v>
      </c>
      <c r="AD73" s="156">
        <f>結果!W69</f>
        <v>0</v>
      </c>
      <c r="AE73" s="155">
        <f>結果!AD69</f>
        <v>0</v>
      </c>
      <c r="AG73" s="158" t="str">
        <f>'1次効果'!B142</f>
        <v>5311</v>
      </c>
      <c r="AH73" s="484" t="str">
        <f>'1次効果'!C142</f>
        <v>金融</v>
      </c>
      <c r="AI73" s="478">
        <f>結果!P144</f>
        <v>0</v>
      </c>
      <c r="AJ73" s="478">
        <f>結果!W144</f>
        <v>0</v>
      </c>
      <c r="AK73" s="481">
        <f>結果!AD144</f>
        <v>0</v>
      </c>
      <c r="AM73" s="150"/>
      <c r="AN73" s="149"/>
      <c r="AO73" s="148"/>
      <c r="AP73" s="148"/>
      <c r="AQ73" s="148"/>
    </row>
    <row r="74" spans="1:43">
      <c r="A74" s="149"/>
      <c r="B74" s="168"/>
      <c r="J74" s="174" t="str">
        <f>+$G$22</f>
        <v>0121 畜産</v>
      </c>
      <c r="K74" s="172">
        <f>'2次効果'!N198</f>
        <v>0</v>
      </c>
      <c r="L74" s="160"/>
      <c r="M74" s="148">
        <f>'2次効果'!H581</f>
        <v>0</v>
      </c>
      <c r="O74" s="146" t="s">
        <v>317</v>
      </c>
      <c r="P74" s="163" t="s">
        <v>304</v>
      </c>
      <c r="Q74" s="164">
        <f t="shared" si="5"/>
        <v>7.2996438630385699E-2</v>
      </c>
      <c r="R74" s="163" t="s">
        <v>313</v>
      </c>
      <c r="S74" s="171">
        <f>'2次効果'!L581</f>
        <v>0</v>
      </c>
      <c r="AA74" s="158" t="str">
        <f>'1次効果'!B68</f>
        <v>2311</v>
      </c>
      <c r="AB74" s="157" t="str">
        <f>'1次効果'!C68</f>
        <v>革製履物</v>
      </c>
      <c r="AC74" s="156">
        <f>結果!P70</f>
        <v>0</v>
      </c>
      <c r="AD74" s="156">
        <f>結果!W70</f>
        <v>0</v>
      </c>
      <c r="AE74" s="155">
        <f>結果!AD70</f>
        <v>0</v>
      </c>
      <c r="AG74" s="158" t="str">
        <f>'1次効果'!B143</f>
        <v>5312</v>
      </c>
      <c r="AH74" s="484" t="str">
        <f>'1次効果'!C143</f>
        <v>保険</v>
      </c>
      <c r="AI74" s="478">
        <f>結果!P145</f>
        <v>0</v>
      </c>
      <c r="AJ74" s="478">
        <f>結果!W145</f>
        <v>0</v>
      </c>
      <c r="AK74" s="481">
        <f>結果!AD145</f>
        <v>0</v>
      </c>
      <c r="AM74" s="150"/>
      <c r="AN74" s="149"/>
      <c r="AO74" s="148"/>
      <c r="AP74" s="148"/>
      <c r="AQ74" s="148"/>
    </row>
    <row r="75" spans="1:43">
      <c r="A75" s="149"/>
      <c r="B75" s="168"/>
      <c r="H75" s="165"/>
      <c r="J75" s="174" t="str">
        <f>+$G$23</f>
        <v>0131 農業サービス</v>
      </c>
      <c r="K75" s="172">
        <f>'2次効果'!N199</f>
        <v>0</v>
      </c>
      <c r="L75" s="160"/>
      <c r="M75" s="148">
        <f>'2次効果'!H582</f>
        <v>0</v>
      </c>
      <c r="O75" s="146" t="s">
        <v>316</v>
      </c>
      <c r="P75" s="163" t="s">
        <v>311</v>
      </c>
      <c r="Q75" s="164">
        <f t="shared" si="5"/>
        <v>0.28502065367055585</v>
      </c>
      <c r="R75" s="163" t="s">
        <v>313</v>
      </c>
      <c r="S75" s="171">
        <f>'2次効果'!L582</f>
        <v>0</v>
      </c>
      <c r="AA75" s="158" t="str">
        <f>'1次効果'!B69</f>
        <v>2312</v>
      </c>
      <c r="AB75" s="157" t="str">
        <f>'1次効果'!C69</f>
        <v>なめし革・革製品・毛皮（革製履物を除く。）</v>
      </c>
      <c r="AC75" s="156">
        <f>結果!P71</f>
        <v>0</v>
      </c>
      <c r="AD75" s="156">
        <f>結果!W71</f>
        <v>0</v>
      </c>
      <c r="AE75" s="155">
        <f>結果!AD71</f>
        <v>0</v>
      </c>
      <c r="AG75" s="158" t="str">
        <f>'1次効果'!B144</f>
        <v>5511</v>
      </c>
      <c r="AH75" s="484" t="str">
        <f>'1次効果'!C144</f>
        <v>不動産仲介及び賃貸</v>
      </c>
      <c r="AI75" s="478">
        <f>結果!P146</f>
        <v>0</v>
      </c>
      <c r="AJ75" s="478">
        <f>結果!W146</f>
        <v>0</v>
      </c>
      <c r="AK75" s="481">
        <f>結果!AD146</f>
        <v>0</v>
      </c>
      <c r="AM75" s="150"/>
      <c r="AN75" s="149"/>
      <c r="AO75" s="148"/>
      <c r="AP75" s="148"/>
      <c r="AQ75" s="148"/>
    </row>
    <row r="76" spans="1:43">
      <c r="A76" s="149"/>
      <c r="B76" s="168"/>
      <c r="J76" s="174" t="str">
        <f>+$G$24</f>
        <v>0151 育林</v>
      </c>
      <c r="K76" s="172">
        <f>'2次効果'!N200</f>
        <v>0</v>
      </c>
      <c r="L76" s="160"/>
      <c r="M76" s="148">
        <f>'2次効果'!H583</f>
        <v>0</v>
      </c>
      <c r="O76" s="146" t="s">
        <v>315</v>
      </c>
      <c r="P76" s="163" t="s">
        <v>311</v>
      </c>
      <c r="Q76" s="164">
        <f t="shared" si="5"/>
        <v>0.27363184079601988</v>
      </c>
      <c r="R76" s="163" t="s">
        <v>313</v>
      </c>
      <c r="S76" s="171">
        <f>'2次効果'!L583</f>
        <v>0</v>
      </c>
      <c r="U76" s="161"/>
      <c r="V76" s="161"/>
      <c r="AA76" s="158" t="str">
        <f>'1次効果'!B70</f>
        <v>2511</v>
      </c>
      <c r="AB76" s="157" t="str">
        <f>'1次効果'!C70</f>
        <v>ガラス・ガラス製品</v>
      </c>
      <c r="AC76" s="156">
        <f>結果!P72</f>
        <v>0</v>
      </c>
      <c r="AD76" s="156">
        <f>結果!W72</f>
        <v>0</v>
      </c>
      <c r="AE76" s="155">
        <f>結果!AD72</f>
        <v>0</v>
      </c>
      <c r="AG76" s="158" t="str">
        <f>'1次効果'!B145</f>
        <v>5521</v>
      </c>
      <c r="AH76" s="484" t="str">
        <f>'1次効果'!C145</f>
        <v>住宅賃貸料</v>
      </c>
      <c r="AI76" s="478">
        <f>結果!P147</f>
        <v>0</v>
      </c>
      <c r="AJ76" s="478">
        <f>結果!W147</f>
        <v>0</v>
      </c>
      <c r="AK76" s="481">
        <f>結果!AD147</f>
        <v>0</v>
      </c>
      <c r="AM76" s="150"/>
      <c r="AN76" s="149"/>
      <c r="AO76" s="148"/>
      <c r="AP76" s="148"/>
      <c r="AQ76" s="148"/>
    </row>
    <row r="77" spans="1:43">
      <c r="A77" s="149"/>
      <c r="B77" s="168"/>
      <c r="J77" s="174" t="str">
        <f>+$G$25</f>
        <v>0152 素材</v>
      </c>
      <c r="K77" s="172">
        <f>'2次効果'!N201</f>
        <v>0</v>
      </c>
      <c r="L77" s="160"/>
      <c r="M77" s="148">
        <f>'2次効果'!H584</f>
        <v>0</v>
      </c>
      <c r="O77" s="146" t="s">
        <v>314</v>
      </c>
      <c r="P77" s="163" t="s">
        <v>311</v>
      </c>
      <c r="Q77" s="164">
        <f t="shared" si="5"/>
        <v>0.2940597308828356</v>
      </c>
      <c r="R77" s="163" t="s">
        <v>313</v>
      </c>
      <c r="S77" s="171">
        <f>'2次効果'!L584</f>
        <v>0</v>
      </c>
      <c r="U77" s="149"/>
      <c r="V77" s="173"/>
      <c r="AA77" s="158" t="str">
        <f>'1次効果'!B71</f>
        <v>2521</v>
      </c>
      <c r="AB77" s="157" t="str">
        <f>'1次効果'!C71</f>
        <v>セメント・セメント製品</v>
      </c>
      <c r="AC77" s="156">
        <f>結果!P73</f>
        <v>0</v>
      </c>
      <c r="AD77" s="156">
        <f>結果!W73</f>
        <v>0</v>
      </c>
      <c r="AE77" s="155">
        <f>結果!AD73</f>
        <v>0</v>
      </c>
      <c r="AG77" s="158" t="str">
        <f>'1次効果'!B146</f>
        <v>5531</v>
      </c>
      <c r="AH77" s="484" t="str">
        <f>'1次効果'!C146</f>
        <v>住宅賃貸料（帰属家賃）</v>
      </c>
      <c r="AI77" s="478">
        <f>結果!P148</f>
        <v>0</v>
      </c>
      <c r="AJ77" s="478">
        <f>結果!W148</f>
        <v>0</v>
      </c>
      <c r="AK77" s="481">
        <f>結果!AD148</f>
        <v>0</v>
      </c>
      <c r="AM77" s="150"/>
      <c r="AN77" s="149"/>
      <c r="AO77" s="148"/>
      <c r="AP77" s="148"/>
      <c r="AQ77" s="148"/>
    </row>
    <row r="78" spans="1:43">
      <c r="A78" s="149"/>
      <c r="B78" s="168"/>
      <c r="J78" s="167" t="s">
        <v>306</v>
      </c>
      <c r="K78" s="172" t="s">
        <v>305</v>
      </c>
      <c r="L78" s="160"/>
      <c r="M78" s="148" t="s">
        <v>305</v>
      </c>
      <c r="O78" s="146" t="s">
        <v>312</v>
      </c>
      <c r="P78" s="163" t="s">
        <v>311</v>
      </c>
      <c r="Q78" s="164" t="str">
        <f t="shared" si="5"/>
        <v>　　　・</v>
      </c>
      <c r="R78" s="163" t="s">
        <v>303</v>
      </c>
      <c r="S78" s="171" t="s">
        <v>302</v>
      </c>
      <c r="U78" s="161"/>
      <c r="V78" s="173"/>
      <c r="AA78" s="158" t="str">
        <f>'1次効果'!B72</f>
        <v>2531</v>
      </c>
      <c r="AB78" s="157" t="str">
        <f>'1次効果'!C72</f>
        <v>陶磁器</v>
      </c>
      <c r="AC78" s="156">
        <f>結果!P74</f>
        <v>0</v>
      </c>
      <c r="AD78" s="156">
        <f>結果!W74</f>
        <v>0</v>
      </c>
      <c r="AE78" s="155">
        <f>結果!AD74</f>
        <v>0</v>
      </c>
      <c r="AG78" s="158" t="str">
        <f>'1次効果'!B147</f>
        <v>5711</v>
      </c>
      <c r="AH78" s="484" t="str">
        <f>'1次効果'!C147</f>
        <v>鉄道旅客輸送</v>
      </c>
      <c r="AI78" s="478">
        <f>結果!P149</f>
        <v>0</v>
      </c>
      <c r="AJ78" s="478">
        <f>結果!W149</f>
        <v>0</v>
      </c>
      <c r="AK78" s="481">
        <f>結果!AD149</f>
        <v>0</v>
      </c>
      <c r="AM78" s="150"/>
      <c r="AN78" s="149"/>
      <c r="AO78" s="148"/>
      <c r="AP78" s="148"/>
      <c r="AQ78" s="148"/>
    </row>
    <row r="79" spans="1:43">
      <c r="A79" s="149"/>
      <c r="B79" s="168"/>
      <c r="J79" s="167" t="s">
        <v>306</v>
      </c>
      <c r="K79" s="172" t="s">
        <v>305</v>
      </c>
      <c r="L79" s="160"/>
      <c r="M79" s="148" t="s">
        <v>305</v>
      </c>
      <c r="O79" s="146" t="s">
        <v>310</v>
      </c>
      <c r="P79" s="163" t="s">
        <v>309</v>
      </c>
      <c r="Q79" s="164" t="str">
        <f t="shared" si="5"/>
        <v>　　　・</v>
      </c>
      <c r="R79" s="163" t="s">
        <v>308</v>
      </c>
      <c r="S79" s="171" t="s">
        <v>307</v>
      </c>
      <c r="AA79" s="158" t="str">
        <f>'1次効果'!B73</f>
        <v>2591</v>
      </c>
      <c r="AB79" s="157" t="str">
        <f>'1次効果'!C73</f>
        <v>建設用土石製品</v>
      </c>
      <c r="AC79" s="156">
        <f>結果!P75</f>
        <v>0</v>
      </c>
      <c r="AD79" s="156">
        <f>結果!W75</f>
        <v>0</v>
      </c>
      <c r="AE79" s="155">
        <f>結果!AD75</f>
        <v>0</v>
      </c>
      <c r="AG79" s="158" t="str">
        <f>'1次効果'!B148</f>
        <v>5712</v>
      </c>
      <c r="AH79" s="484" t="str">
        <f>'1次効果'!C148</f>
        <v>鉄道貨物輸送</v>
      </c>
      <c r="AI79" s="478">
        <f>結果!P150</f>
        <v>0</v>
      </c>
      <c r="AJ79" s="478">
        <f>結果!W150</f>
        <v>0</v>
      </c>
      <c r="AK79" s="481">
        <f>結果!AD150</f>
        <v>0</v>
      </c>
      <c r="AM79" s="150"/>
      <c r="AN79" s="149"/>
      <c r="AO79" s="148"/>
      <c r="AP79" s="148"/>
      <c r="AQ79" s="148"/>
    </row>
    <row r="80" spans="1:43" ht="12.75" thickBot="1">
      <c r="A80" s="149"/>
      <c r="B80" s="168"/>
      <c r="J80" s="167" t="s">
        <v>306</v>
      </c>
      <c r="K80" s="172" t="s">
        <v>305</v>
      </c>
      <c r="L80" s="160"/>
      <c r="M80" s="148" t="s">
        <v>305</v>
      </c>
      <c r="O80" s="146" t="s">
        <v>29</v>
      </c>
      <c r="P80" s="163" t="s">
        <v>304</v>
      </c>
      <c r="Q80" s="164" t="str">
        <f t="shared" si="5"/>
        <v>　　　・</v>
      </c>
      <c r="R80" s="163" t="s">
        <v>303</v>
      </c>
      <c r="S80" s="171" t="s">
        <v>302</v>
      </c>
      <c r="AA80" s="158" t="str">
        <f>'1次効果'!B74</f>
        <v>2599</v>
      </c>
      <c r="AB80" s="157" t="str">
        <f>'1次効果'!C74</f>
        <v>その他の窯業・土石製品</v>
      </c>
      <c r="AC80" s="156">
        <f>結果!P76</f>
        <v>0</v>
      </c>
      <c r="AD80" s="156">
        <f>結果!W76</f>
        <v>0</v>
      </c>
      <c r="AE80" s="155">
        <f>結果!AD76</f>
        <v>0</v>
      </c>
      <c r="AG80" s="158" t="str">
        <f>'1次効果'!B149</f>
        <v>5721</v>
      </c>
      <c r="AH80" s="484" t="str">
        <f>'1次効果'!C149</f>
        <v>道路旅客輸送</v>
      </c>
      <c r="AI80" s="478">
        <f>結果!P151</f>
        <v>0</v>
      </c>
      <c r="AJ80" s="478">
        <f>結果!W151</f>
        <v>0</v>
      </c>
      <c r="AK80" s="481">
        <f>結果!AD151</f>
        <v>0</v>
      </c>
      <c r="AM80" s="150"/>
      <c r="AN80" s="149"/>
      <c r="AO80" s="148"/>
      <c r="AP80" s="148"/>
      <c r="AQ80" s="148"/>
    </row>
    <row r="81" spans="1:43" ht="13.5" thickTop="1" thickBot="1">
      <c r="A81" s="149"/>
      <c r="B81" s="168"/>
      <c r="J81" s="167" t="s">
        <v>28</v>
      </c>
      <c r="K81" s="170">
        <f>'2次効果'!N377</f>
        <v>0</v>
      </c>
      <c r="L81" s="160"/>
      <c r="M81" s="169">
        <f>'2次効果'!H760</f>
        <v>0</v>
      </c>
      <c r="P81" s="163"/>
      <c r="Q81" s="164"/>
      <c r="R81" s="163"/>
      <c r="S81" s="169">
        <f>'2次効果'!L760</f>
        <v>0</v>
      </c>
      <c r="AA81" s="158" t="str">
        <f>'1次効果'!B75</f>
        <v>2611</v>
      </c>
      <c r="AB81" s="157" t="str">
        <f>'1次効果'!C75</f>
        <v>銑鉄・粗鋼</v>
      </c>
      <c r="AC81" s="156">
        <f>結果!P77</f>
        <v>0</v>
      </c>
      <c r="AD81" s="156">
        <f>結果!W77</f>
        <v>0</v>
      </c>
      <c r="AE81" s="155">
        <f>結果!AD77</f>
        <v>0</v>
      </c>
      <c r="AG81" s="158" t="str">
        <f>'1次効果'!B150</f>
        <v>5722</v>
      </c>
      <c r="AH81" s="484" t="str">
        <f>'1次効果'!C150</f>
        <v>道路貨物輸送（自家輸送を除く。）</v>
      </c>
      <c r="AI81" s="478">
        <f>結果!P152</f>
        <v>0</v>
      </c>
      <c r="AJ81" s="478">
        <f>結果!W152</f>
        <v>0</v>
      </c>
      <c r="AK81" s="481">
        <f>結果!AD152</f>
        <v>0</v>
      </c>
      <c r="AM81" s="150"/>
      <c r="AN81" s="149"/>
      <c r="AO81" s="148"/>
      <c r="AP81" s="148"/>
      <c r="AQ81" s="148"/>
    </row>
    <row r="82" spans="1:43" ht="12.75" thickTop="1">
      <c r="A82" s="149"/>
      <c r="B82" s="168"/>
      <c r="J82" s="167"/>
      <c r="K82" s="166"/>
      <c r="L82" s="160"/>
      <c r="M82" s="165"/>
      <c r="P82" s="163"/>
      <c r="Q82" s="164"/>
      <c r="R82" s="163"/>
      <c r="S82" s="162"/>
      <c r="AA82" s="158" t="str">
        <f>'1次効果'!B76</f>
        <v>2612</v>
      </c>
      <c r="AB82" s="157" t="str">
        <f>'1次効果'!C76</f>
        <v>鉄屑</v>
      </c>
      <c r="AC82" s="156">
        <f>結果!P78</f>
        <v>0</v>
      </c>
      <c r="AD82" s="156">
        <f>結果!W78</f>
        <v>0</v>
      </c>
      <c r="AE82" s="155">
        <f>結果!AD78</f>
        <v>0</v>
      </c>
      <c r="AG82" s="158" t="str">
        <f>'1次効果'!B151</f>
        <v>5741</v>
      </c>
      <c r="AH82" s="484" t="str">
        <f>'1次効果'!C151</f>
        <v>外洋輸送</v>
      </c>
      <c r="AI82" s="478">
        <f>結果!P153</f>
        <v>0</v>
      </c>
      <c r="AJ82" s="478">
        <f>結果!W153</f>
        <v>0</v>
      </c>
      <c r="AK82" s="481">
        <f>結果!AD153</f>
        <v>0</v>
      </c>
      <c r="AM82" s="150"/>
      <c r="AN82" s="149"/>
      <c r="AO82" s="148"/>
      <c r="AP82" s="148"/>
      <c r="AQ82" s="148"/>
    </row>
    <row r="83" spans="1:43">
      <c r="A83" s="161"/>
      <c r="B83" s="161"/>
      <c r="L83" s="160"/>
      <c r="Q83" s="159"/>
      <c r="AA83" s="158" t="str">
        <f>'1次効果'!B77</f>
        <v>2621</v>
      </c>
      <c r="AB83" s="157" t="str">
        <f>'1次効果'!C77</f>
        <v>熱間圧延鋼材</v>
      </c>
      <c r="AC83" s="156">
        <f>結果!P79</f>
        <v>0</v>
      </c>
      <c r="AD83" s="156">
        <f>結果!W79</f>
        <v>0</v>
      </c>
      <c r="AE83" s="155">
        <f>結果!AD79</f>
        <v>0</v>
      </c>
      <c r="AG83" s="158" t="str">
        <f>'1次効果'!B153</f>
        <v>5743</v>
      </c>
      <c r="AH83" s="484" t="str">
        <f>'1次効果'!C153</f>
        <v>港湾運送</v>
      </c>
      <c r="AI83" s="478">
        <f>結果!P155</f>
        <v>0</v>
      </c>
      <c r="AJ83" s="478">
        <f>結果!W155</f>
        <v>0</v>
      </c>
      <c r="AK83" s="481">
        <f>結果!AD155</f>
        <v>0</v>
      </c>
      <c r="AM83" s="150"/>
      <c r="AN83" s="149"/>
      <c r="AO83" s="148"/>
      <c r="AP83" s="148"/>
      <c r="AQ83" s="148"/>
    </row>
    <row r="84" spans="1:43" ht="12.75" thickBot="1">
      <c r="AA84" s="154" t="str">
        <f>'1次効果'!B78</f>
        <v>2622</v>
      </c>
      <c r="AB84" s="153" t="str">
        <f>'1次効果'!C78</f>
        <v>鋼管</v>
      </c>
      <c r="AC84" s="152">
        <f>結果!P80</f>
        <v>0</v>
      </c>
      <c r="AD84" s="152">
        <f>結果!W80</f>
        <v>0</v>
      </c>
      <c r="AE84" s="151">
        <f>結果!AD80</f>
        <v>0</v>
      </c>
      <c r="AG84" s="154" t="str">
        <f>'1次効果'!B154</f>
        <v>5751</v>
      </c>
      <c r="AH84" s="485" t="str">
        <f>'1次効果'!C154</f>
        <v>航空輸送</v>
      </c>
      <c r="AI84" s="479">
        <f>結果!P156</f>
        <v>0</v>
      </c>
      <c r="AJ84" s="479">
        <f>結果!W156</f>
        <v>0</v>
      </c>
      <c r="AK84" s="482">
        <f>結果!AD156</f>
        <v>0</v>
      </c>
      <c r="AM84" s="150"/>
      <c r="AN84" s="149"/>
      <c r="AO84" s="148"/>
      <c r="AP84" s="148"/>
      <c r="AQ84" s="148"/>
    </row>
  </sheetData>
  <mergeCells count="19">
    <mergeCell ref="AP7:AP9"/>
    <mergeCell ref="AG7:AH9"/>
    <mergeCell ref="AI7:AI9"/>
    <mergeCell ref="AJ7:AJ9"/>
    <mergeCell ref="AO7:AO9"/>
    <mergeCell ref="AM7:AN9"/>
    <mergeCell ref="S22:S24"/>
    <mergeCell ref="AC7:AC9"/>
    <mergeCell ref="S65:S67"/>
    <mergeCell ref="N56:S56"/>
    <mergeCell ref="W6:X6"/>
    <mergeCell ref="W8:W10"/>
    <mergeCell ref="V57:V58"/>
    <mergeCell ref="U57:U58"/>
    <mergeCell ref="AD7:AD9"/>
    <mergeCell ref="AA7:AB9"/>
    <mergeCell ref="B3:C3"/>
    <mergeCell ref="M14:R14"/>
    <mergeCell ref="U7:U11"/>
  </mergeCells>
  <phoneticPr fontId="5"/>
  <pageMargins left="0.74803149606299213" right="0.74803149606299213" top="0.98425196850393704" bottom="0.98425196850393704" header="0.51181102362204722" footer="0.51181102362204722"/>
  <pageSetup paperSize="9" scale="47" orientation="landscape" r:id="rId1"/>
  <headerFooter alignWithMargins="0"/>
  <colBreaks count="1" manualBreakCount="1">
    <brk id="2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W84"/>
  <sheetViews>
    <sheetView view="pageBreakPreview" zoomScale="90" zoomScaleNormal="70" zoomScaleSheetLayoutView="90" workbookViewId="0"/>
  </sheetViews>
  <sheetFormatPr defaultRowHeight="12"/>
  <cols>
    <col min="1" max="1" width="17.5" style="146" customWidth="1"/>
    <col min="2" max="4" width="12.5" style="146" customWidth="1"/>
    <col min="5" max="6" width="0.75" style="146" customWidth="1"/>
    <col min="7" max="7" width="6" style="147" bestFit="1" customWidth="1"/>
    <col min="8" max="8" width="29.625" style="146" customWidth="1"/>
    <col min="9" max="11" width="10.25" style="146" customWidth="1"/>
    <col min="12" max="12" width="1.25" style="146" customWidth="1"/>
    <col min="13" max="13" width="6" style="146" bestFit="1" customWidth="1"/>
    <col min="14" max="14" width="29.625" style="146" customWidth="1"/>
    <col min="15" max="17" width="10.25" style="146" customWidth="1"/>
    <col min="18" max="18" width="1.25" style="146" customWidth="1"/>
    <col min="19" max="19" width="6" style="146" bestFit="1" customWidth="1"/>
    <col min="20" max="20" width="29.625" style="146" customWidth="1"/>
    <col min="21" max="23" width="10.25" style="146" customWidth="1"/>
    <col min="24" max="24" width="2.5" style="146" customWidth="1"/>
    <col min="25" max="16384" width="9" style="146"/>
  </cols>
  <sheetData>
    <row r="1" spans="1:23" ht="12.4" customHeight="1"/>
    <row r="2" spans="1:23" ht="12.4" customHeight="1"/>
    <row r="3" spans="1:23" ht="12.4" customHeight="1">
      <c r="D3" s="188"/>
    </row>
    <row r="4" spans="1:23" ht="12.4" customHeight="1"/>
    <row r="5" spans="1:23" ht="12.4" customHeight="1"/>
    <row r="6" spans="1:23" ht="12.75" thickBot="1">
      <c r="A6" s="146" t="s">
        <v>359</v>
      </c>
      <c r="C6" s="576" t="s">
        <v>565</v>
      </c>
      <c r="D6" s="576"/>
      <c r="H6" s="146" t="s">
        <v>587</v>
      </c>
      <c r="K6" s="457" t="s">
        <v>565</v>
      </c>
      <c r="M6" s="147"/>
      <c r="N6" s="146" t="str">
        <f>H6</f>
        <v>経済波及効果(185部門)</v>
      </c>
      <c r="Q6" s="457" t="str">
        <f>K6</f>
        <v>(単位：億円)</v>
      </c>
      <c r="S6" s="147"/>
      <c r="T6" s="146" t="str">
        <f>H6</f>
        <v>経済波及効果(185部門)</v>
      </c>
      <c r="W6" s="457" t="str">
        <f>K6</f>
        <v>(単位：億円)</v>
      </c>
    </row>
    <row r="7" spans="1:23" ht="12.2" customHeight="1">
      <c r="A7" s="571"/>
      <c r="B7" s="252"/>
      <c r="C7" s="251"/>
      <c r="D7" s="250"/>
      <c r="G7" s="563"/>
      <c r="H7" s="564"/>
      <c r="I7" s="575" t="s">
        <v>358</v>
      </c>
      <c r="J7" s="560" t="s">
        <v>357</v>
      </c>
      <c r="K7" s="249" t="s">
        <v>354</v>
      </c>
      <c r="M7" s="563"/>
      <c r="N7" s="564"/>
      <c r="O7" s="575" t="s">
        <v>358</v>
      </c>
      <c r="P7" s="560" t="s">
        <v>357</v>
      </c>
      <c r="Q7" s="249" t="s">
        <v>354</v>
      </c>
      <c r="S7" s="563"/>
      <c r="T7" s="564"/>
      <c r="U7" s="575" t="s">
        <v>358</v>
      </c>
      <c r="V7" s="560" t="s">
        <v>357</v>
      </c>
      <c r="W7" s="249" t="s">
        <v>354</v>
      </c>
    </row>
    <row r="8" spans="1:23" ht="12.2" customHeight="1">
      <c r="A8" s="572"/>
      <c r="B8" s="248"/>
      <c r="C8" s="577" t="s">
        <v>356</v>
      </c>
      <c r="D8" s="247"/>
      <c r="G8" s="565"/>
      <c r="H8" s="566"/>
      <c r="I8" s="561"/>
      <c r="J8" s="561"/>
      <c r="K8" s="246" t="s">
        <v>353</v>
      </c>
      <c r="M8" s="565"/>
      <c r="N8" s="566"/>
      <c r="O8" s="561"/>
      <c r="P8" s="561"/>
      <c r="Q8" s="246" t="s">
        <v>353</v>
      </c>
      <c r="S8" s="565"/>
      <c r="T8" s="566"/>
      <c r="U8" s="561"/>
      <c r="V8" s="561"/>
      <c r="W8" s="246" t="s">
        <v>353</v>
      </c>
    </row>
    <row r="9" spans="1:23" ht="12.2" customHeight="1">
      <c r="A9" s="572"/>
      <c r="B9" s="245" t="s">
        <v>355</v>
      </c>
      <c r="C9" s="578"/>
      <c r="D9" s="244" t="s">
        <v>354</v>
      </c>
      <c r="G9" s="567"/>
      <c r="H9" s="568"/>
      <c r="I9" s="562"/>
      <c r="J9" s="562"/>
      <c r="K9" s="243" t="s">
        <v>352</v>
      </c>
      <c r="M9" s="567"/>
      <c r="N9" s="568"/>
      <c r="O9" s="562"/>
      <c r="P9" s="562"/>
      <c r="Q9" s="243" t="s">
        <v>352</v>
      </c>
      <c r="S9" s="567"/>
      <c r="T9" s="568"/>
      <c r="U9" s="562"/>
      <c r="V9" s="562"/>
      <c r="W9" s="243" t="s">
        <v>352</v>
      </c>
    </row>
    <row r="10" spans="1:23" ht="12.2" customHeight="1">
      <c r="A10" s="572"/>
      <c r="B10" s="242"/>
      <c r="C10" s="579"/>
      <c r="D10" s="241" t="s">
        <v>353</v>
      </c>
      <c r="G10" s="240" t="str">
        <f>'1次効果'!B4</f>
        <v>0111</v>
      </c>
      <c r="H10" s="239" t="str">
        <f>'1次効果'!C4</f>
        <v>穀類</v>
      </c>
      <c r="I10" s="238">
        <f>結果!P6</f>
        <v>0</v>
      </c>
      <c r="J10" s="238">
        <f>結果!W6</f>
        <v>0</v>
      </c>
      <c r="K10" s="237">
        <f>結果!AD6</f>
        <v>0</v>
      </c>
      <c r="M10" s="158" t="str">
        <f>'1次効果'!B79</f>
        <v>2623</v>
      </c>
      <c r="N10" s="157" t="str">
        <f>'1次効果'!C79</f>
        <v>冷延・めっき鋼材</v>
      </c>
      <c r="O10" s="156">
        <f>結果!P81</f>
        <v>0</v>
      </c>
      <c r="P10" s="156">
        <f>結果!W81</f>
        <v>0</v>
      </c>
      <c r="Q10" s="155">
        <f>結果!AD81</f>
        <v>0</v>
      </c>
      <c r="S10" s="158" t="str">
        <f>'1次効果'!B155</f>
        <v>5761</v>
      </c>
      <c r="T10" s="157" t="str">
        <f>'1次効果'!C155</f>
        <v>貨物利用運送</v>
      </c>
      <c r="U10" s="156">
        <f>結果!P157</f>
        <v>0</v>
      </c>
      <c r="V10" s="156">
        <f>結果!W157</f>
        <v>0</v>
      </c>
      <c r="W10" s="155">
        <f>結果!AD157</f>
        <v>0</v>
      </c>
    </row>
    <row r="11" spans="1:23">
      <c r="A11" s="573"/>
      <c r="B11" s="236"/>
      <c r="C11" s="236"/>
      <c r="D11" s="235" t="s">
        <v>352</v>
      </c>
      <c r="G11" s="158" t="str">
        <f>'1次効果'!B5</f>
        <v>0112</v>
      </c>
      <c r="H11" s="157" t="str">
        <f>'1次効果'!C5</f>
        <v>いも・豆類</v>
      </c>
      <c r="I11" s="156">
        <f>結果!P7</f>
        <v>0</v>
      </c>
      <c r="J11" s="156">
        <f>結果!W7</f>
        <v>0</v>
      </c>
      <c r="K11" s="155">
        <f>結果!AD7</f>
        <v>0</v>
      </c>
      <c r="M11" s="158" t="str">
        <f>'1次効果'!B80</f>
        <v>2631</v>
      </c>
      <c r="N11" s="157" t="str">
        <f>'1次効果'!C80</f>
        <v>鋳鍛造品（鉄）</v>
      </c>
      <c r="O11" s="156">
        <f>結果!P82</f>
        <v>0</v>
      </c>
      <c r="P11" s="156">
        <f>結果!W82</f>
        <v>0</v>
      </c>
      <c r="Q11" s="155">
        <f>結果!AD82</f>
        <v>0</v>
      </c>
      <c r="S11" s="158" t="str">
        <f>'1次効果'!B156</f>
        <v>5771</v>
      </c>
      <c r="T11" s="157" t="str">
        <f>'1次効果'!C156</f>
        <v>倉庫</v>
      </c>
      <c r="U11" s="156">
        <f>結果!P158</f>
        <v>0</v>
      </c>
      <c r="V11" s="156">
        <f>結果!W158</f>
        <v>0</v>
      </c>
      <c r="W11" s="155">
        <f>結果!AD158</f>
        <v>0</v>
      </c>
    </row>
    <row r="12" spans="1:23">
      <c r="A12" s="69" t="s">
        <v>351</v>
      </c>
      <c r="B12" s="233">
        <f>結果!M$191</f>
        <v>0</v>
      </c>
      <c r="C12" s="233">
        <f>結果!T$191</f>
        <v>0</v>
      </c>
      <c r="D12" s="232">
        <f>結果!AA$191</f>
        <v>0</v>
      </c>
      <c r="G12" s="158" t="str">
        <f>'1次効果'!B6</f>
        <v>0113</v>
      </c>
      <c r="H12" s="157" t="str">
        <f>'1次効果'!C6</f>
        <v>野菜</v>
      </c>
      <c r="I12" s="156">
        <f>結果!P8</f>
        <v>0</v>
      </c>
      <c r="J12" s="156">
        <f>結果!W8</f>
        <v>0</v>
      </c>
      <c r="K12" s="155">
        <f>結果!AD8</f>
        <v>0</v>
      </c>
      <c r="M12" s="158" t="str">
        <f>'1次効果'!B81</f>
        <v>2699</v>
      </c>
      <c r="N12" s="157" t="str">
        <f>'1次効果'!C81</f>
        <v>その他の鉄鋼製品</v>
      </c>
      <c r="O12" s="156">
        <f>結果!P83</f>
        <v>0</v>
      </c>
      <c r="P12" s="156">
        <f>結果!W83</f>
        <v>0</v>
      </c>
      <c r="Q12" s="155">
        <f>結果!AD83</f>
        <v>0</v>
      </c>
      <c r="S12" s="158" t="str">
        <f>'1次効果'!B157</f>
        <v>5781</v>
      </c>
      <c r="T12" s="157" t="str">
        <f>'1次効果'!C157</f>
        <v>こん包</v>
      </c>
      <c r="U12" s="156">
        <f>結果!P159</f>
        <v>0</v>
      </c>
      <c r="V12" s="156">
        <f>結果!W159</f>
        <v>0</v>
      </c>
      <c r="W12" s="155">
        <f>結果!AD159</f>
        <v>0</v>
      </c>
    </row>
    <row r="13" spans="1:23">
      <c r="A13" s="230" t="s">
        <v>348</v>
      </c>
      <c r="B13" s="229">
        <f>結果!N$191</f>
        <v>0</v>
      </c>
      <c r="C13" s="229">
        <f>結果!U$191</f>
        <v>0</v>
      </c>
      <c r="D13" s="228">
        <f>結果!AB$191</f>
        <v>0</v>
      </c>
      <c r="G13" s="158" t="str">
        <f>'1次効果'!B7</f>
        <v>0114</v>
      </c>
      <c r="H13" s="157" t="str">
        <f>'1次効果'!C7</f>
        <v>果実</v>
      </c>
      <c r="I13" s="156">
        <f>結果!P9</f>
        <v>0</v>
      </c>
      <c r="J13" s="156">
        <f>結果!W9</f>
        <v>0</v>
      </c>
      <c r="K13" s="155">
        <f>結果!AD9</f>
        <v>0</v>
      </c>
      <c r="M13" s="158" t="str">
        <f>'1次効果'!B82</f>
        <v>2711</v>
      </c>
      <c r="N13" s="157" t="str">
        <f>'1次効果'!C82</f>
        <v>非鉄金属製錬・精製</v>
      </c>
      <c r="O13" s="156">
        <f>結果!P84</f>
        <v>0</v>
      </c>
      <c r="P13" s="156">
        <f>結果!W84</f>
        <v>0</v>
      </c>
      <c r="Q13" s="155">
        <f>結果!AD84</f>
        <v>0</v>
      </c>
      <c r="S13" s="158" t="str">
        <f>'1次効果'!B158</f>
        <v>5789</v>
      </c>
      <c r="T13" s="157" t="str">
        <f>'1次効果'!C158</f>
        <v>その他の運輸附帯サービス</v>
      </c>
      <c r="U13" s="156">
        <f>結果!P160</f>
        <v>0</v>
      </c>
      <c r="V13" s="156">
        <f>結果!W160</f>
        <v>0</v>
      </c>
      <c r="W13" s="155">
        <f>結果!AD160</f>
        <v>0</v>
      </c>
    </row>
    <row r="14" spans="1:23">
      <c r="A14" s="227" t="s">
        <v>347</v>
      </c>
      <c r="B14" s="226">
        <f>結果!O$191</f>
        <v>0</v>
      </c>
      <c r="C14" s="226">
        <f>結果!V$191</f>
        <v>0</v>
      </c>
      <c r="D14" s="225">
        <f>結果!AC$191</f>
        <v>0</v>
      </c>
      <c r="G14" s="158" t="str">
        <f>'1次効果'!B8</f>
        <v>0115</v>
      </c>
      <c r="H14" s="157" t="str">
        <f>'1次効果'!C8</f>
        <v>その他の食用作物</v>
      </c>
      <c r="I14" s="156">
        <f>結果!P10</f>
        <v>0</v>
      </c>
      <c r="J14" s="156">
        <f>結果!W10</f>
        <v>0</v>
      </c>
      <c r="K14" s="155">
        <f>結果!AD10</f>
        <v>0</v>
      </c>
      <c r="M14" s="158" t="str">
        <f>'1次効果'!B83</f>
        <v>2712</v>
      </c>
      <c r="N14" s="157" t="str">
        <f>'1次効果'!C83</f>
        <v>非鉄金属屑</v>
      </c>
      <c r="O14" s="156">
        <f>結果!P85</f>
        <v>0</v>
      </c>
      <c r="P14" s="156">
        <f>結果!W85</f>
        <v>0</v>
      </c>
      <c r="Q14" s="155">
        <f>結果!AD85</f>
        <v>0</v>
      </c>
      <c r="S14" s="158" t="str">
        <f>'1次効果'!B159</f>
        <v>5791</v>
      </c>
      <c r="T14" s="157" t="str">
        <f>'1次効果'!C159</f>
        <v>郵便・信書便</v>
      </c>
      <c r="U14" s="156">
        <f>結果!P161</f>
        <v>0</v>
      </c>
      <c r="V14" s="156">
        <f>結果!W161</f>
        <v>0</v>
      </c>
      <c r="W14" s="155">
        <f>結果!AD161</f>
        <v>0</v>
      </c>
    </row>
    <row r="15" spans="1:23" ht="12.75" thickBot="1">
      <c r="A15" s="223" t="s">
        <v>256</v>
      </c>
      <c r="B15" s="222">
        <f>結果!P$191</f>
        <v>0</v>
      </c>
      <c r="C15" s="222">
        <f>結果!W$191</f>
        <v>0</v>
      </c>
      <c r="D15" s="221">
        <f>結果!AD$191</f>
        <v>0</v>
      </c>
      <c r="G15" s="158" t="str">
        <f>'1次効果'!B9</f>
        <v>0116</v>
      </c>
      <c r="H15" s="157" t="str">
        <f>'1次効果'!C9</f>
        <v>非食用作物</v>
      </c>
      <c r="I15" s="156">
        <f>結果!P11</f>
        <v>0</v>
      </c>
      <c r="J15" s="156">
        <f>結果!W11</f>
        <v>0</v>
      </c>
      <c r="K15" s="155">
        <f>結果!AD11</f>
        <v>0</v>
      </c>
      <c r="M15" s="158" t="str">
        <f>'1次効果'!B84</f>
        <v>2721</v>
      </c>
      <c r="N15" s="157" t="str">
        <f>'1次効果'!C84</f>
        <v>電線・ケーブル</v>
      </c>
      <c r="O15" s="156">
        <f>結果!P86</f>
        <v>0</v>
      </c>
      <c r="P15" s="156">
        <f>結果!W86</f>
        <v>0</v>
      </c>
      <c r="Q15" s="155">
        <f>結果!AD86</f>
        <v>0</v>
      </c>
      <c r="S15" s="158" t="str">
        <f>'1次効果'!B160</f>
        <v>5911</v>
      </c>
      <c r="T15" s="157" t="str">
        <f>'1次効果'!C160</f>
        <v>通信</v>
      </c>
      <c r="U15" s="156">
        <f>結果!P162</f>
        <v>0</v>
      </c>
      <c r="V15" s="156">
        <f>結果!W162</f>
        <v>0</v>
      </c>
      <c r="W15" s="155">
        <f>結果!AD162</f>
        <v>0</v>
      </c>
    </row>
    <row r="16" spans="1:23">
      <c r="A16" s="192" t="s">
        <v>345</v>
      </c>
      <c r="B16" s="161"/>
      <c r="C16" s="161"/>
      <c r="D16" s="161"/>
      <c r="G16" s="158" t="str">
        <f>'1次効果'!B10</f>
        <v>0121</v>
      </c>
      <c r="H16" s="157" t="str">
        <f>'1次効果'!C10</f>
        <v>畜産</v>
      </c>
      <c r="I16" s="156">
        <f>結果!P12</f>
        <v>0</v>
      </c>
      <c r="J16" s="156">
        <f>結果!W12</f>
        <v>0</v>
      </c>
      <c r="K16" s="155">
        <f>結果!AD12</f>
        <v>0</v>
      </c>
      <c r="M16" s="158" t="str">
        <f>'1次効果'!B85</f>
        <v>2729</v>
      </c>
      <c r="N16" s="157" t="str">
        <f>'1次効果'!C85</f>
        <v>その他の非鉄金属製品</v>
      </c>
      <c r="O16" s="156">
        <f>結果!P87</f>
        <v>0</v>
      </c>
      <c r="P16" s="156">
        <f>結果!W87</f>
        <v>0</v>
      </c>
      <c r="Q16" s="155">
        <f>結果!AD87</f>
        <v>0</v>
      </c>
      <c r="S16" s="158" t="str">
        <f>'1次効果'!B161</f>
        <v>5921</v>
      </c>
      <c r="T16" s="157" t="str">
        <f>'1次効果'!C161</f>
        <v>放送</v>
      </c>
      <c r="U16" s="156">
        <f>結果!P163</f>
        <v>0</v>
      </c>
      <c r="V16" s="156">
        <f>結果!W163</f>
        <v>0</v>
      </c>
      <c r="W16" s="155">
        <f>結果!AD163</f>
        <v>0</v>
      </c>
    </row>
    <row r="17" spans="1:23" ht="12.2" customHeight="1">
      <c r="A17" s="176" t="s">
        <v>344</v>
      </c>
      <c r="G17" s="158" t="str">
        <f>'1次効果'!B11</f>
        <v>0131</v>
      </c>
      <c r="H17" s="157" t="str">
        <f>'1次効果'!C11</f>
        <v>農業サービス</v>
      </c>
      <c r="I17" s="156">
        <f>結果!P13</f>
        <v>0</v>
      </c>
      <c r="J17" s="156">
        <f>結果!W13</f>
        <v>0</v>
      </c>
      <c r="K17" s="155">
        <f>結果!AD13</f>
        <v>0</v>
      </c>
      <c r="M17" s="158" t="str">
        <f>'1次効果'!B86</f>
        <v>2811</v>
      </c>
      <c r="N17" s="157" t="str">
        <f>'1次効果'!C86</f>
        <v>建設用金属製品</v>
      </c>
      <c r="O17" s="156">
        <f>結果!P88</f>
        <v>0</v>
      </c>
      <c r="P17" s="156">
        <f>結果!W88</f>
        <v>0</v>
      </c>
      <c r="Q17" s="155">
        <f>結果!AD88</f>
        <v>0</v>
      </c>
      <c r="S17" s="158" t="str">
        <f>'1次効果'!B162</f>
        <v>5931</v>
      </c>
      <c r="T17" s="157" t="str">
        <f>'1次効果'!C162</f>
        <v>情報サービス</v>
      </c>
      <c r="U17" s="156">
        <f>結果!P164</f>
        <v>0</v>
      </c>
      <c r="V17" s="156">
        <f>結果!W164</f>
        <v>0</v>
      </c>
      <c r="W17" s="155">
        <f>結果!AD164</f>
        <v>0</v>
      </c>
    </row>
    <row r="18" spans="1:23" ht="12.2" customHeight="1">
      <c r="G18" s="158" t="str">
        <f>'1次効果'!B12</f>
        <v>0151</v>
      </c>
      <c r="H18" s="157" t="str">
        <f>'1次効果'!C12</f>
        <v>育林</v>
      </c>
      <c r="I18" s="156">
        <f>結果!P14</f>
        <v>0</v>
      </c>
      <c r="J18" s="156">
        <f>結果!W14</f>
        <v>0</v>
      </c>
      <c r="K18" s="155">
        <f>結果!AD14</f>
        <v>0</v>
      </c>
      <c r="M18" s="158" t="str">
        <f>'1次効果'!B87</f>
        <v>2812</v>
      </c>
      <c r="N18" s="157" t="str">
        <f>'1次効果'!C87</f>
        <v>建築用金属製品</v>
      </c>
      <c r="O18" s="156">
        <f>結果!P89</f>
        <v>0</v>
      </c>
      <c r="P18" s="156">
        <f>結果!W89</f>
        <v>0</v>
      </c>
      <c r="Q18" s="155">
        <f>結果!AD89</f>
        <v>0</v>
      </c>
      <c r="S18" s="158" t="str">
        <f>'1次効果'!B163</f>
        <v>5941</v>
      </c>
      <c r="T18" s="157" t="str">
        <f>'1次効果'!C163</f>
        <v>インターネット附随サービス</v>
      </c>
      <c r="U18" s="156">
        <f>結果!P165</f>
        <v>0</v>
      </c>
      <c r="V18" s="156">
        <f>結果!W165</f>
        <v>0</v>
      </c>
      <c r="W18" s="155">
        <f>結果!AD165</f>
        <v>0</v>
      </c>
    </row>
    <row r="19" spans="1:23">
      <c r="A19" s="161"/>
      <c r="B19" s="182"/>
      <c r="C19" s="193"/>
      <c r="D19" s="182"/>
      <c r="G19" s="158" t="str">
        <f>'1次効果'!B13</f>
        <v>0152</v>
      </c>
      <c r="H19" s="157" t="str">
        <f>'1次効果'!C13</f>
        <v>素材</v>
      </c>
      <c r="I19" s="156">
        <f>結果!P15</f>
        <v>0</v>
      </c>
      <c r="J19" s="156">
        <f>結果!W15</f>
        <v>0</v>
      </c>
      <c r="K19" s="155">
        <f>結果!AD15</f>
        <v>0</v>
      </c>
      <c r="M19" s="158" t="str">
        <f>'1次効果'!B88</f>
        <v>2891</v>
      </c>
      <c r="N19" s="157" t="str">
        <f>'1次効果'!C88</f>
        <v>ガス・石油機器・暖房・調理装置</v>
      </c>
      <c r="O19" s="156">
        <f>結果!P90</f>
        <v>0</v>
      </c>
      <c r="P19" s="156">
        <f>結果!W90</f>
        <v>0</v>
      </c>
      <c r="Q19" s="155">
        <f>結果!AD90</f>
        <v>0</v>
      </c>
      <c r="S19" s="158" t="str">
        <f>'1次効果'!B164</f>
        <v>5951</v>
      </c>
      <c r="T19" s="157" t="str">
        <f>'1次効果'!C164</f>
        <v>映像・音声・文字情報制作</v>
      </c>
      <c r="U19" s="156">
        <f>結果!P166</f>
        <v>0</v>
      </c>
      <c r="V19" s="156">
        <f>結果!W166</f>
        <v>0</v>
      </c>
      <c r="W19" s="155">
        <f>結果!AD166</f>
        <v>0</v>
      </c>
    </row>
    <row r="20" spans="1:23" ht="12.95" customHeight="1">
      <c r="A20" s="161"/>
      <c r="B20" s="456"/>
      <c r="C20" s="217"/>
      <c r="D20" s="217"/>
      <c r="G20" s="158" t="str">
        <f>'1次効果'!B14</f>
        <v>0153</v>
      </c>
      <c r="H20" s="157" t="str">
        <f>'1次効果'!C14</f>
        <v>特用林産物</v>
      </c>
      <c r="I20" s="156">
        <f>結果!P16</f>
        <v>0</v>
      </c>
      <c r="J20" s="156">
        <f>結果!W16</f>
        <v>0</v>
      </c>
      <c r="K20" s="155">
        <f>結果!AD16</f>
        <v>0</v>
      </c>
      <c r="M20" s="158" t="str">
        <f>'1次効果'!B89</f>
        <v>2899</v>
      </c>
      <c r="N20" s="157" t="str">
        <f>'1次効果'!C89</f>
        <v>その他の金属製品</v>
      </c>
      <c r="O20" s="156">
        <f>結果!P91</f>
        <v>0</v>
      </c>
      <c r="P20" s="156">
        <f>結果!W91</f>
        <v>0</v>
      </c>
      <c r="Q20" s="155">
        <f>結果!AD91</f>
        <v>0</v>
      </c>
      <c r="S20" s="158" t="str">
        <f>'1次効果'!B165</f>
        <v>6111</v>
      </c>
      <c r="T20" s="157" t="str">
        <f>'1次効果'!C165</f>
        <v>公務（中央）</v>
      </c>
      <c r="U20" s="156">
        <f>結果!P167</f>
        <v>0</v>
      </c>
      <c r="V20" s="156">
        <f>結果!W167</f>
        <v>0</v>
      </c>
      <c r="W20" s="155">
        <f>結果!AD167</f>
        <v>0</v>
      </c>
    </row>
    <row r="21" spans="1:23" ht="13.5">
      <c r="A21" s="161"/>
      <c r="B21" s="204"/>
      <c r="C21" s="218"/>
      <c r="D21" s="217"/>
      <c r="G21" s="158" t="str">
        <f>'1次効果'!B15</f>
        <v>0171</v>
      </c>
      <c r="H21" s="157" t="str">
        <f>'1次効果'!C15</f>
        <v>海面漁業</v>
      </c>
      <c r="I21" s="156">
        <f>結果!P17</f>
        <v>0</v>
      </c>
      <c r="J21" s="156">
        <f>結果!W17</f>
        <v>0</v>
      </c>
      <c r="K21" s="155">
        <f>結果!AD17</f>
        <v>0</v>
      </c>
      <c r="M21" s="158" t="str">
        <f>'1次効果'!B90</f>
        <v>2911</v>
      </c>
      <c r="N21" s="157" t="str">
        <f>'1次効果'!C90</f>
        <v>ボイラ・原動機</v>
      </c>
      <c r="O21" s="156">
        <f>結果!P92</f>
        <v>0</v>
      </c>
      <c r="P21" s="156">
        <f>結果!W92</f>
        <v>0</v>
      </c>
      <c r="Q21" s="155">
        <f>結果!AD92</f>
        <v>0</v>
      </c>
      <c r="S21" s="158" t="str">
        <f>'1次効果'!B166</f>
        <v>6112</v>
      </c>
      <c r="T21" s="157" t="str">
        <f>'1次効果'!C166</f>
        <v>公務（地方）</v>
      </c>
      <c r="U21" s="156">
        <f>結果!P168</f>
        <v>0</v>
      </c>
      <c r="V21" s="156">
        <f>結果!W168</f>
        <v>0</v>
      </c>
      <c r="W21" s="155">
        <f>結果!AD168</f>
        <v>0</v>
      </c>
    </row>
    <row r="22" spans="1:23" ht="12.2" customHeight="1">
      <c r="A22" s="161"/>
      <c r="B22" s="199"/>
      <c r="C22" s="218"/>
      <c r="D22" s="217"/>
      <c r="G22" s="158" t="str">
        <f>'1次効果'!B16</f>
        <v>0172</v>
      </c>
      <c r="H22" s="157" t="str">
        <f>'1次効果'!C16</f>
        <v>内水面漁業</v>
      </c>
      <c r="I22" s="156">
        <f>結果!P18</f>
        <v>0</v>
      </c>
      <c r="J22" s="156">
        <f>結果!W18</f>
        <v>0</v>
      </c>
      <c r="K22" s="155">
        <f>結果!AD18</f>
        <v>0</v>
      </c>
      <c r="M22" s="158" t="str">
        <f>'1次効果'!B91</f>
        <v>2912</v>
      </c>
      <c r="N22" s="157" t="str">
        <f>'1次効果'!C91</f>
        <v>ポンプ・圧縮機</v>
      </c>
      <c r="O22" s="156">
        <f>結果!P93</f>
        <v>0</v>
      </c>
      <c r="P22" s="156">
        <f>結果!W93</f>
        <v>0</v>
      </c>
      <c r="Q22" s="155">
        <f>結果!AD93</f>
        <v>0</v>
      </c>
      <c r="S22" s="158" t="str">
        <f>'1次効果'!B167</f>
        <v>6311</v>
      </c>
      <c r="T22" s="157" t="str">
        <f>'1次効果'!C167</f>
        <v>学校教育</v>
      </c>
      <c r="U22" s="156">
        <f>結果!P169</f>
        <v>0</v>
      </c>
      <c r="V22" s="156">
        <f>結果!W169</f>
        <v>0</v>
      </c>
      <c r="W22" s="155">
        <f>結果!AD169</f>
        <v>0</v>
      </c>
    </row>
    <row r="23" spans="1:23">
      <c r="A23" s="56"/>
      <c r="B23" s="173"/>
      <c r="C23" s="214"/>
      <c r="D23" s="214"/>
      <c r="G23" s="158" t="str">
        <f>'1次効果'!B17</f>
        <v>0611</v>
      </c>
      <c r="H23" s="157" t="str">
        <f>'1次効果'!C17</f>
        <v>石炭・原油・天然ガス</v>
      </c>
      <c r="I23" s="156">
        <f>結果!P19</f>
        <v>0</v>
      </c>
      <c r="J23" s="156">
        <f>結果!W19</f>
        <v>0</v>
      </c>
      <c r="K23" s="155">
        <f>結果!AD19</f>
        <v>0</v>
      </c>
      <c r="M23" s="158" t="str">
        <f>'1次効果'!B92</f>
        <v>2913</v>
      </c>
      <c r="N23" s="157" t="str">
        <f>'1次効果'!C92</f>
        <v>運搬機械</v>
      </c>
      <c r="O23" s="156">
        <f>結果!P94</f>
        <v>0</v>
      </c>
      <c r="P23" s="156">
        <f>結果!W94</f>
        <v>0</v>
      </c>
      <c r="Q23" s="155">
        <f>結果!AD94</f>
        <v>0</v>
      </c>
      <c r="S23" s="158" t="str">
        <f>'1次効果'!B168</f>
        <v>6312</v>
      </c>
      <c r="T23" s="157" t="str">
        <f>'1次効果'!C168</f>
        <v>社会教育・その他の教育</v>
      </c>
      <c r="U23" s="156">
        <f>結果!P170</f>
        <v>0</v>
      </c>
      <c r="V23" s="156">
        <f>結果!W170</f>
        <v>0</v>
      </c>
      <c r="W23" s="155">
        <f>結果!AD170</f>
        <v>0</v>
      </c>
    </row>
    <row r="24" spans="1:23" ht="12" customHeight="1">
      <c r="A24" s="56"/>
      <c r="B24" s="173"/>
      <c r="C24" s="214"/>
      <c r="D24" s="214"/>
      <c r="G24" s="158" t="str">
        <f>'1次効果'!B18</f>
        <v>0621</v>
      </c>
      <c r="H24" s="157" t="str">
        <f>'1次効果'!C18</f>
        <v>砂利・砕石</v>
      </c>
      <c r="I24" s="156">
        <f>結果!P20</f>
        <v>0</v>
      </c>
      <c r="J24" s="156">
        <f>結果!W20</f>
        <v>0</v>
      </c>
      <c r="K24" s="155">
        <f>結果!AD20</f>
        <v>0</v>
      </c>
      <c r="M24" s="158" t="str">
        <f>'1次効果'!B93</f>
        <v>2914</v>
      </c>
      <c r="N24" s="157" t="str">
        <f>'1次効果'!C93</f>
        <v>冷凍機・温湿調整装置</v>
      </c>
      <c r="O24" s="156">
        <f>結果!P95</f>
        <v>0</v>
      </c>
      <c r="P24" s="156">
        <f>結果!W95</f>
        <v>0</v>
      </c>
      <c r="Q24" s="155">
        <f>結果!AD95</f>
        <v>0</v>
      </c>
      <c r="S24" s="158" t="str">
        <f>'1次効果'!B169</f>
        <v>6321</v>
      </c>
      <c r="T24" s="157" t="str">
        <f>'1次効果'!C169</f>
        <v>学術研究機関</v>
      </c>
      <c r="U24" s="156">
        <f>結果!P171</f>
        <v>0</v>
      </c>
      <c r="V24" s="156">
        <f>結果!W171</f>
        <v>0</v>
      </c>
      <c r="W24" s="155">
        <f>結果!AD171</f>
        <v>0</v>
      </c>
    </row>
    <row r="25" spans="1:23">
      <c r="A25" s="56"/>
      <c r="B25" s="173"/>
      <c r="C25" s="214"/>
      <c r="D25" s="214"/>
      <c r="G25" s="158" t="str">
        <f>'1次効果'!B19</f>
        <v>0629</v>
      </c>
      <c r="H25" s="157" t="str">
        <f>'1次効果'!C19</f>
        <v>その他の鉱物</v>
      </c>
      <c r="I25" s="156">
        <f>結果!P21</f>
        <v>0</v>
      </c>
      <c r="J25" s="156">
        <f>結果!W21</f>
        <v>0</v>
      </c>
      <c r="K25" s="155">
        <f>結果!AD21</f>
        <v>0</v>
      </c>
      <c r="M25" s="158" t="str">
        <f>'1次効果'!B94</f>
        <v>2919</v>
      </c>
      <c r="N25" s="157" t="str">
        <f>'1次効果'!C94</f>
        <v>その他のはん用機械</v>
      </c>
      <c r="O25" s="156">
        <f>結果!P96</f>
        <v>0</v>
      </c>
      <c r="P25" s="156">
        <f>結果!W96</f>
        <v>0</v>
      </c>
      <c r="Q25" s="155">
        <f>結果!AD96</f>
        <v>0</v>
      </c>
      <c r="S25" s="158" t="str">
        <f>'1次効果'!B170</f>
        <v>6322</v>
      </c>
      <c r="T25" s="157" t="str">
        <f>'1次効果'!C170</f>
        <v>企業内研究開発</v>
      </c>
      <c r="U25" s="156">
        <f>結果!P172</f>
        <v>0</v>
      </c>
      <c r="V25" s="156">
        <f>結果!W172</f>
        <v>0</v>
      </c>
      <c r="W25" s="155">
        <f>結果!AD172</f>
        <v>0</v>
      </c>
    </row>
    <row r="26" spans="1:23">
      <c r="A26" s="193"/>
      <c r="B26" s="173"/>
      <c r="C26" s="148"/>
      <c r="D26" s="148"/>
      <c r="G26" s="158" t="str">
        <f>'1次効果'!B20</f>
        <v>1111</v>
      </c>
      <c r="H26" s="157" t="str">
        <f>'1次効果'!C20</f>
        <v>畜産食料品</v>
      </c>
      <c r="I26" s="156">
        <f>結果!P22</f>
        <v>0</v>
      </c>
      <c r="J26" s="156">
        <f>結果!W22</f>
        <v>0</v>
      </c>
      <c r="K26" s="155">
        <f>結果!AD22</f>
        <v>0</v>
      </c>
      <c r="M26" s="158" t="str">
        <f>'1次効果'!B95</f>
        <v>3011</v>
      </c>
      <c r="N26" s="157" t="str">
        <f>'1次効果'!C95</f>
        <v>農業用機械</v>
      </c>
      <c r="O26" s="156">
        <f>結果!P97</f>
        <v>0</v>
      </c>
      <c r="P26" s="156">
        <f>結果!W97</f>
        <v>0</v>
      </c>
      <c r="Q26" s="155">
        <f>結果!AD97</f>
        <v>0</v>
      </c>
      <c r="S26" s="158" t="str">
        <f>'1次効果'!B171</f>
        <v>6411</v>
      </c>
      <c r="T26" s="157" t="str">
        <f>'1次効果'!C171</f>
        <v>医療</v>
      </c>
      <c r="U26" s="156">
        <f>結果!P173</f>
        <v>0</v>
      </c>
      <c r="V26" s="156">
        <f>結果!W173</f>
        <v>0</v>
      </c>
      <c r="W26" s="155">
        <f>結果!AD173</f>
        <v>0</v>
      </c>
    </row>
    <row r="27" spans="1:23">
      <c r="A27" s="192"/>
      <c r="B27" s="161"/>
      <c r="C27" s="148"/>
      <c r="D27" s="148"/>
      <c r="G27" s="158" t="str">
        <f>'1次効果'!B21</f>
        <v>1112</v>
      </c>
      <c r="H27" s="157" t="str">
        <f>'1次効果'!C21</f>
        <v>水産食料品</v>
      </c>
      <c r="I27" s="156">
        <f>結果!P23</f>
        <v>0</v>
      </c>
      <c r="J27" s="156">
        <f>結果!W23</f>
        <v>0</v>
      </c>
      <c r="K27" s="155">
        <f>結果!AD23</f>
        <v>0</v>
      </c>
      <c r="M27" s="158" t="str">
        <f>'1次効果'!B96</f>
        <v>3012</v>
      </c>
      <c r="N27" s="157" t="str">
        <f>'1次効果'!C96</f>
        <v>建設・鉱山機械</v>
      </c>
      <c r="O27" s="156">
        <f>結果!P98</f>
        <v>0</v>
      </c>
      <c r="P27" s="156">
        <f>結果!W98</f>
        <v>0</v>
      </c>
      <c r="Q27" s="155">
        <f>結果!AD98</f>
        <v>0</v>
      </c>
      <c r="S27" s="158" t="str">
        <f>'1次効果'!B172</f>
        <v>6421</v>
      </c>
      <c r="T27" s="157" t="str">
        <f>'1次効果'!C172</f>
        <v>保健衛生</v>
      </c>
      <c r="U27" s="156">
        <f>結果!P174</f>
        <v>0</v>
      </c>
      <c r="V27" s="156">
        <f>結果!W174</f>
        <v>0</v>
      </c>
      <c r="W27" s="155">
        <f>結果!AD174</f>
        <v>0</v>
      </c>
    </row>
    <row r="28" spans="1:23">
      <c r="A28" s="192"/>
      <c r="B28" s="161"/>
      <c r="C28" s="148"/>
      <c r="D28" s="148"/>
      <c r="G28" s="158" t="str">
        <f>'1次効果'!B22</f>
        <v>1113</v>
      </c>
      <c r="H28" s="157" t="str">
        <f>'1次効果'!C22</f>
        <v>精穀・製粉</v>
      </c>
      <c r="I28" s="156">
        <f>結果!P24</f>
        <v>0</v>
      </c>
      <c r="J28" s="156">
        <f>結果!W24</f>
        <v>0</v>
      </c>
      <c r="K28" s="155">
        <f>結果!AD24</f>
        <v>0</v>
      </c>
      <c r="M28" s="158" t="str">
        <f>'1次効果'!B97</f>
        <v>3013</v>
      </c>
      <c r="N28" s="157" t="str">
        <f>'1次効果'!C97</f>
        <v>繊維機械</v>
      </c>
      <c r="O28" s="156">
        <f>結果!P99</f>
        <v>0</v>
      </c>
      <c r="P28" s="156">
        <f>結果!W99</f>
        <v>0</v>
      </c>
      <c r="Q28" s="155">
        <f>結果!AD99</f>
        <v>0</v>
      </c>
      <c r="S28" s="158" t="str">
        <f>'1次効果'!B173</f>
        <v>6431</v>
      </c>
      <c r="T28" s="157" t="str">
        <f>'1次効果'!C173</f>
        <v>社会保険・社会福祉</v>
      </c>
      <c r="U28" s="156">
        <f>結果!P175</f>
        <v>0</v>
      </c>
      <c r="V28" s="156">
        <f>結果!W175</f>
        <v>0</v>
      </c>
      <c r="W28" s="155">
        <f>結果!AD175</f>
        <v>0</v>
      </c>
    </row>
    <row r="29" spans="1:23">
      <c r="A29" s="149"/>
      <c r="B29" s="148"/>
      <c r="C29" s="148"/>
      <c r="D29" s="148"/>
      <c r="G29" s="158" t="str">
        <f>'1次効果'!B23</f>
        <v>1114</v>
      </c>
      <c r="H29" s="157" t="str">
        <f>'1次効果'!C23</f>
        <v>めん・パン・菓子類</v>
      </c>
      <c r="I29" s="156">
        <f>結果!P25</f>
        <v>0</v>
      </c>
      <c r="J29" s="156">
        <f>結果!W25</f>
        <v>0</v>
      </c>
      <c r="K29" s="155">
        <f>結果!AD25</f>
        <v>0</v>
      </c>
      <c r="M29" s="158" t="str">
        <f>'1次効果'!B98</f>
        <v>3014</v>
      </c>
      <c r="N29" s="157" t="str">
        <f>'1次効果'!C98</f>
        <v>生活関連産業用機械</v>
      </c>
      <c r="O29" s="156">
        <f>結果!P100</f>
        <v>0</v>
      </c>
      <c r="P29" s="156">
        <f>結果!W100</f>
        <v>0</v>
      </c>
      <c r="Q29" s="155">
        <f>結果!AD100</f>
        <v>0</v>
      </c>
      <c r="S29" s="158" t="str">
        <f>'1次効果'!B174</f>
        <v>6441</v>
      </c>
      <c r="T29" s="157" t="str">
        <f>'1次効果'!C174</f>
        <v>介護</v>
      </c>
      <c r="U29" s="156">
        <f>結果!P176</f>
        <v>0</v>
      </c>
      <c r="V29" s="156">
        <f>結果!W176</f>
        <v>0</v>
      </c>
      <c r="W29" s="155">
        <f>結果!AD176</f>
        <v>0</v>
      </c>
    </row>
    <row r="30" spans="1:23">
      <c r="A30" s="149"/>
      <c r="B30" s="148"/>
      <c r="C30" s="148"/>
      <c r="D30" s="148"/>
      <c r="G30" s="158" t="str">
        <f>'1次効果'!B24</f>
        <v>1115</v>
      </c>
      <c r="H30" s="157" t="str">
        <f>'1次効果'!C24</f>
        <v>農産保存食料品</v>
      </c>
      <c r="I30" s="156">
        <f>結果!P26</f>
        <v>0</v>
      </c>
      <c r="J30" s="156">
        <f>結果!W26</f>
        <v>0</v>
      </c>
      <c r="K30" s="155">
        <f>結果!AD26</f>
        <v>0</v>
      </c>
      <c r="M30" s="158" t="str">
        <f>'1次効果'!B99</f>
        <v>3015</v>
      </c>
      <c r="N30" s="157" t="str">
        <f>'1次効果'!C99</f>
        <v>基礎素材産業用機械</v>
      </c>
      <c r="O30" s="156">
        <f>結果!P101</f>
        <v>0</v>
      </c>
      <c r="P30" s="156">
        <f>結果!W101</f>
        <v>0</v>
      </c>
      <c r="Q30" s="155">
        <f>結果!AD101</f>
        <v>0</v>
      </c>
      <c r="S30" s="158" t="str">
        <f>'1次効果'!B175</f>
        <v>6599</v>
      </c>
      <c r="T30" s="157" t="str">
        <f>'1次効果'!C175</f>
        <v>他に分類されない会員制団体</v>
      </c>
      <c r="U30" s="156">
        <f>結果!P177</f>
        <v>0</v>
      </c>
      <c r="V30" s="156">
        <f>結果!W177</f>
        <v>0</v>
      </c>
      <c r="W30" s="155">
        <f>結果!AD177</f>
        <v>0</v>
      </c>
    </row>
    <row r="31" spans="1:23">
      <c r="A31" s="149"/>
      <c r="B31" s="148"/>
      <c r="C31" s="148"/>
      <c r="D31" s="148"/>
      <c r="G31" s="158" t="str">
        <f>'1次効果'!B25</f>
        <v>1116</v>
      </c>
      <c r="H31" s="157" t="str">
        <f>'1次効果'!C25</f>
        <v>砂糖・油脂・調味料類</v>
      </c>
      <c r="I31" s="156">
        <f>結果!P27</f>
        <v>0</v>
      </c>
      <c r="J31" s="156">
        <f>結果!W27</f>
        <v>0</v>
      </c>
      <c r="K31" s="155">
        <f>結果!AD27</f>
        <v>0</v>
      </c>
      <c r="M31" s="158" t="str">
        <f>'1次効果'!B100</f>
        <v>3016</v>
      </c>
      <c r="N31" s="157" t="str">
        <f>'1次効果'!C100</f>
        <v>金属加工機械</v>
      </c>
      <c r="O31" s="156">
        <f>結果!P102</f>
        <v>0</v>
      </c>
      <c r="P31" s="156">
        <f>結果!W102</f>
        <v>0</v>
      </c>
      <c r="Q31" s="155">
        <f>結果!AD102</f>
        <v>0</v>
      </c>
      <c r="S31" s="158" t="str">
        <f>'1次効果'!B176</f>
        <v>6611</v>
      </c>
      <c r="T31" s="157" t="str">
        <f>'1次効果'!C176</f>
        <v>物品賃貸業（貸自動車業を除く。）</v>
      </c>
      <c r="U31" s="156">
        <f>結果!P178</f>
        <v>0</v>
      </c>
      <c r="V31" s="156">
        <f>結果!W178</f>
        <v>0</v>
      </c>
      <c r="W31" s="155">
        <f>結果!AD178</f>
        <v>0</v>
      </c>
    </row>
    <row r="32" spans="1:23">
      <c r="A32" s="149"/>
      <c r="B32" s="148"/>
      <c r="C32" s="148"/>
      <c r="D32" s="148"/>
      <c r="G32" s="158" t="str">
        <f>'1次効果'!B26</f>
        <v>1119</v>
      </c>
      <c r="H32" s="157" t="str">
        <f>'1次効果'!C26</f>
        <v>その他の食料品</v>
      </c>
      <c r="I32" s="156">
        <f>結果!P28</f>
        <v>0</v>
      </c>
      <c r="J32" s="156">
        <f>結果!W28</f>
        <v>0</v>
      </c>
      <c r="K32" s="155">
        <f>結果!AD28</f>
        <v>0</v>
      </c>
      <c r="M32" s="158" t="str">
        <f>'1次効果'!B101</f>
        <v>3017</v>
      </c>
      <c r="N32" s="157" t="str">
        <f>'1次効果'!C101</f>
        <v>半導体製造装置</v>
      </c>
      <c r="O32" s="156">
        <f>結果!P103</f>
        <v>0</v>
      </c>
      <c r="P32" s="156">
        <f>結果!W103</f>
        <v>0</v>
      </c>
      <c r="Q32" s="155">
        <f>結果!AD103</f>
        <v>0</v>
      </c>
      <c r="S32" s="158" t="str">
        <f>'1次効果'!B177</f>
        <v>6612</v>
      </c>
      <c r="T32" s="157" t="str">
        <f>'1次効果'!C177</f>
        <v>貸自動車業</v>
      </c>
      <c r="U32" s="156">
        <f>結果!P179</f>
        <v>0</v>
      </c>
      <c r="V32" s="156">
        <f>結果!W179</f>
        <v>0</v>
      </c>
      <c r="W32" s="155">
        <f>結果!AD179</f>
        <v>0</v>
      </c>
    </row>
    <row r="33" spans="1:23">
      <c r="A33" s="149"/>
      <c r="B33" s="148"/>
      <c r="C33" s="148"/>
      <c r="D33" s="148"/>
      <c r="G33" s="158" t="str">
        <f>'1次効果'!B27</f>
        <v>1121</v>
      </c>
      <c r="H33" s="157" t="str">
        <f>'1次効果'!C27</f>
        <v>酒類</v>
      </c>
      <c r="I33" s="156">
        <f>結果!P29</f>
        <v>0</v>
      </c>
      <c r="J33" s="156">
        <f>結果!W29</f>
        <v>0</v>
      </c>
      <c r="K33" s="155">
        <f>結果!AD29</f>
        <v>0</v>
      </c>
      <c r="M33" s="158" t="str">
        <f>'1次効果'!B102</f>
        <v>3019</v>
      </c>
      <c r="N33" s="157" t="str">
        <f>'1次効果'!C102</f>
        <v>その他の生産用機械</v>
      </c>
      <c r="O33" s="156">
        <f>結果!P104</f>
        <v>0</v>
      </c>
      <c r="P33" s="156">
        <f>結果!W104</f>
        <v>0</v>
      </c>
      <c r="Q33" s="155">
        <f>結果!AD104</f>
        <v>0</v>
      </c>
      <c r="S33" s="158" t="str">
        <f>'1次効果'!B178</f>
        <v>6621</v>
      </c>
      <c r="T33" s="157" t="str">
        <f>'1次効果'!C178</f>
        <v>広告</v>
      </c>
      <c r="U33" s="156">
        <f>結果!P180</f>
        <v>0</v>
      </c>
      <c r="V33" s="156">
        <f>結果!W180</f>
        <v>0</v>
      </c>
      <c r="W33" s="155">
        <f>結果!AD180</f>
        <v>0</v>
      </c>
    </row>
    <row r="34" spans="1:23">
      <c r="A34" s="149"/>
      <c r="B34" s="148"/>
      <c r="C34" s="148"/>
      <c r="D34" s="148"/>
      <c r="G34" s="158" t="str">
        <f>'1次効果'!B28</f>
        <v>1129</v>
      </c>
      <c r="H34" s="157" t="str">
        <f>'1次効果'!C28</f>
        <v>その他の飲料</v>
      </c>
      <c r="I34" s="156">
        <f>結果!P30</f>
        <v>0</v>
      </c>
      <c r="J34" s="156">
        <f>結果!W30</f>
        <v>0</v>
      </c>
      <c r="K34" s="155">
        <f>結果!AD30</f>
        <v>0</v>
      </c>
      <c r="M34" s="158" t="str">
        <f>'1次効果'!B103</f>
        <v>3111</v>
      </c>
      <c r="N34" s="157" t="str">
        <f>'1次効果'!C103</f>
        <v>事務用機械</v>
      </c>
      <c r="O34" s="156">
        <f>結果!P105</f>
        <v>0</v>
      </c>
      <c r="P34" s="156">
        <f>結果!W105</f>
        <v>0</v>
      </c>
      <c r="Q34" s="155">
        <f>結果!AD105</f>
        <v>0</v>
      </c>
      <c r="S34" s="158" t="str">
        <f>'1次効果'!B179</f>
        <v>6631</v>
      </c>
      <c r="T34" s="157" t="str">
        <f>'1次効果'!C179</f>
        <v>自動車整備</v>
      </c>
      <c r="U34" s="156">
        <f>結果!P181</f>
        <v>0</v>
      </c>
      <c r="V34" s="156">
        <f>結果!W181</f>
        <v>0</v>
      </c>
      <c r="W34" s="155">
        <f>結果!AD181</f>
        <v>0</v>
      </c>
    </row>
    <row r="35" spans="1:23">
      <c r="A35" s="149"/>
      <c r="B35" s="148"/>
      <c r="C35" s="148"/>
      <c r="D35" s="148"/>
      <c r="G35" s="158" t="str">
        <f>'1次効果'!B29</f>
        <v>1131</v>
      </c>
      <c r="H35" s="157" t="str">
        <f>'1次効果'!C29</f>
        <v>飼料・有機質肥料（別掲を除く。）</v>
      </c>
      <c r="I35" s="156">
        <f>結果!P31</f>
        <v>0</v>
      </c>
      <c r="J35" s="156">
        <f>結果!W31</f>
        <v>0</v>
      </c>
      <c r="K35" s="155">
        <f>結果!AD31</f>
        <v>0</v>
      </c>
      <c r="M35" s="158" t="str">
        <f>'1次効果'!B104</f>
        <v>3112</v>
      </c>
      <c r="N35" s="157" t="str">
        <f>'1次効果'!C104</f>
        <v>サービス用・娯楽用機器</v>
      </c>
      <c r="O35" s="156">
        <f>結果!P106</f>
        <v>0</v>
      </c>
      <c r="P35" s="156">
        <f>結果!W106</f>
        <v>0</v>
      </c>
      <c r="Q35" s="155">
        <f>結果!AD106</f>
        <v>0</v>
      </c>
      <c r="S35" s="158" t="str">
        <f>'1次効果'!B180</f>
        <v>6632</v>
      </c>
      <c r="T35" s="157" t="str">
        <f>'1次効果'!C180</f>
        <v>機械修理</v>
      </c>
      <c r="U35" s="156">
        <f>結果!P182</f>
        <v>0</v>
      </c>
      <c r="V35" s="156">
        <f>結果!W182</f>
        <v>0</v>
      </c>
      <c r="W35" s="155">
        <f>結果!AD182</f>
        <v>0</v>
      </c>
    </row>
    <row r="36" spans="1:23">
      <c r="A36" s="161"/>
      <c r="B36" s="148"/>
      <c r="C36" s="148"/>
      <c r="D36" s="148"/>
      <c r="G36" s="158" t="str">
        <f>'1次効果'!B30</f>
        <v>1141</v>
      </c>
      <c r="H36" s="157" t="str">
        <f>'1次効果'!C30</f>
        <v>たばこ</v>
      </c>
      <c r="I36" s="156">
        <f>結果!P32</f>
        <v>0</v>
      </c>
      <c r="J36" s="156">
        <f>結果!W32</f>
        <v>0</v>
      </c>
      <c r="K36" s="155">
        <f>結果!AD32</f>
        <v>0</v>
      </c>
      <c r="M36" s="158" t="str">
        <f>'1次効果'!B105</f>
        <v>3113</v>
      </c>
      <c r="N36" s="157" t="str">
        <f>'1次効果'!C105</f>
        <v>計測機器</v>
      </c>
      <c r="O36" s="156">
        <f>結果!P107</f>
        <v>0</v>
      </c>
      <c r="P36" s="156">
        <f>結果!W107</f>
        <v>0</v>
      </c>
      <c r="Q36" s="155">
        <f>結果!AD107</f>
        <v>0</v>
      </c>
      <c r="S36" s="158" t="str">
        <f>'1次効果'!B181</f>
        <v>6699</v>
      </c>
      <c r="T36" s="157" t="str">
        <f>'1次効果'!C181</f>
        <v>その他の対事業所サービス</v>
      </c>
      <c r="U36" s="156">
        <f>結果!P183</f>
        <v>0</v>
      </c>
      <c r="V36" s="156">
        <f>結果!W183</f>
        <v>0</v>
      </c>
      <c r="W36" s="155">
        <f>結果!AD183</f>
        <v>0</v>
      </c>
    </row>
    <row r="37" spans="1:23">
      <c r="G37" s="158" t="str">
        <f>'1次効果'!B31</f>
        <v>1511</v>
      </c>
      <c r="H37" s="157" t="str">
        <f>'1次効果'!C31</f>
        <v>紡績糸</v>
      </c>
      <c r="I37" s="156">
        <f>結果!P33</f>
        <v>0</v>
      </c>
      <c r="J37" s="156">
        <f>結果!W33</f>
        <v>0</v>
      </c>
      <c r="K37" s="155">
        <f>結果!AD33</f>
        <v>0</v>
      </c>
      <c r="M37" s="158" t="str">
        <f>'1次効果'!B106</f>
        <v>3114</v>
      </c>
      <c r="N37" s="157" t="str">
        <f>'1次効果'!C106</f>
        <v>医療用機械器具</v>
      </c>
      <c r="O37" s="156">
        <f>結果!P108</f>
        <v>0</v>
      </c>
      <c r="P37" s="156">
        <f>結果!W108</f>
        <v>0</v>
      </c>
      <c r="Q37" s="155">
        <f>結果!AD108</f>
        <v>0</v>
      </c>
      <c r="S37" s="158" t="str">
        <f>'1次効果'!B182</f>
        <v>6711</v>
      </c>
      <c r="T37" s="157" t="str">
        <f>'1次効果'!C182</f>
        <v>宿泊業</v>
      </c>
      <c r="U37" s="156">
        <f>結果!P184</f>
        <v>0</v>
      </c>
      <c r="V37" s="156">
        <f>結果!W184</f>
        <v>0</v>
      </c>
      <c r="W37" s="155">
        <f>結果!AD184</f>
        <v>0</v>
      </c>
    </row>
    <row r="38" spans="1:23">
      <c r="G38" s="158" t="str">
        <f>'1次効果'!B32</f>
        <v>1512</v>
      </c>
      <c r="H38" s="157" t="str">
        <f>'1次効果'!C32</f>
        <v>織物</v>
      </c>
      <c r="I38" s="156">
        <f>結果!P34</f>
        <v>0</v>
      </c>
      <c r="J38" s="156">
        <f>結果!W34</f>
        <v>0</v>
      </c>
      <c r="K38" s="155">
        <f>結果!AD34</f>
        <v>0</v>
      </c>
      <c r="M38" s="158" t="str">
        <f>'1次効果'!B107</f>
        <v>3115</v>
      </c>
      <c r="N38" s="157" t="str">
        <f>'1次効果'!C107</f>
        <v>光学機械・レンズ</v>
      </c>
      <c r="O38" s="156">
        <f>結果!P109</f>
        <v>0</v>
      </c>
      <c r="P38" s="156">
        <f>結果!W109</f>
        <v>0</v>
      </c>
      <c r="Q38" s="155">
        <f>結果!AD109</f>
        <v>0</v>
      </c>
      <c r="S38" s="158" t="str">
        <f>'1次効果'!B183</f>
        <v>6721</v>
      </c>
      <c r="T38" s="157" t="str">
        <f>'1次効果'!C183</f>
        <v>飲食サービス</v>
      </c>
      <c r="U38" s="156">
        <f>結果!P185</f>
        <v>0</v>
      </c>
      <c r="V38" s="156">
        <f>結果!W185</f>
        <v>0</v>
      </c>
      <c r="W38" s="155">
        <f>結果!AD185</f>
        <v>0</v>
      </c>
    </row>
    <row r="39" spans="1:23">
      <c r="G39" s="158" t="str">
        <f>'1次効果'!B33</f>
        <v>1513</v>
      </c>
      <c r="H39" s="157" t="str">
        <f>'1次効果'!C33</f>
        <v>ニット生地</v>
      </c>
      <c r="I39" s="156">
        <f>結果!P35</f>
        <v>0</v>
      </c>
      <c r="J39" s="156">
        <f>結果!W35</f>
        <v>0</v>
      </c>
      <c r="K39" s="155">
        <f>結果!AD35</f>
        <v>0</v>
      </c>
      <c r="M39" s="158" t="str">
        <f>'1次効果'!B108</f>
        <v>3116</v>
      </c>
      <c r="N39" s="157" t="str">
        <f>'1次効果'!C108</f>
        <v>武器</v>
      </c>
      <c r="O39" s="156">
        <f>結果!P110</f>
        <v>0</v>
      </c>
      <c r="P39" s="156">
        <f>結果!W110</f>
        <v>0</v>
      </c>
      <c r="Q39" s="155">
        <f>結果!AD110</f>
        <v>0</v>
      </c>
      <c r="S39" s="158" t="str">
        <f>'1次効果'!B184</f>
        <v>6731</v>
      </c>
      <c r="T39" s="157" t="str">
        <f>'1次効果'!C184</f>
        <v>洗濯・理容・美容・浴場業</v>
      </c>
      <c r="U39" s="156">
        <f>結果!P186</f>
        <v>0</v>
      </c>
      <c r="V39" s="156">
        <f>結果!W186</f>
        <v>0</v>
      </c>
      <c r="W39" s="155">
        <f>結果!AD186</f>
        <v>0</v>
      </c>
    </row>
    <row r="40" spans="1:23">
      <c r="G40" s="158" t="str">
        <f>'1次効果'!B34</f>
        <v>1514</v>
      </c>
      <c r="H40" s="157" t="str">
        <f>'1次効果'!C34</f>
        <v>染色整理</v>
      </c>
      <c r="I40" s="156">
        <f>結果!P36</f>
        <v>0</v>
      </c>
      <c r="J40" s="156">
        <f>結果!W36</f>
        <v>0</v>
      </c>
      <c r="K40" s="155">
        <f>結果!AD36</f>
        <v>0</v>
      </c>
      <c r="M40" s="158" t="str">
        <f>'1次効果'!B109</f>
        <v>3211</v>
      </c>
      <c r="N40" s="157" t="str">
        <f>'1次効果'!C109</f>
        <v>電子デバイス</v>
      </c>
      <c r="O40" s="156">
        <f>結果!P111</f>
        <v>0</v>
      </c>
      <c r="P40" s="156">
        <f>結果!W111</f>
        <v>0</v>
      </c>
      <c r="Q40" s="155">
        <f>結果!AD111</f>
        <v>0</v>
      </c>
      <c r="S40" s="158" t="str">
        <f>'1次効果'!B185</f>
        <v>6741</v>
      </c>
      <c r="T40" s="157" t="str">
        <f>'1次効果'!C185</f>
        <v>娯楽サービス</v>
      </c>
      <c r="U40" s="156">
        <f>結果!P187</f>
        <v>0</v>
      </c>
      <c r="V40" s="156">
        <f>結果!W187</f>
        <v>0</v>
      </c>
      <c r="W40" s="155">
        <f>結果!AD187</f>
        <v>0</v>
      </c>
    </row>
    <row r="41" spans="1:23">
      <c r="G41" s="158" t="str">
        <f>'1次効果'!B35</f>
        <v>1519</v>
      </c>
      <c r="H41" s="157" t="str">
        <f>'1次効果'!C35</f>
        <v>その他の繊維工業製品</v>
      </c>
      <c r="I41" s="156">
        <f>結果!P37</f>
        <v>0</v>
      </c>
      <c r="J41" s="156">
        <f>結果!W37</f>
        <v>0</v>
      </c>
      <c r="K41" s="155">
        <f>結果!AD37</f>
        <v>0</v>
      </c>
      <c r="M41" s="158" t="str">
        <f>'1次効果'!B110</f>
        <v>3299</v>
      </c>
      <c r="N41" s="157" t="str">
        <f>'1次効果'!C110</f>
        <v>その他の電子部品</v>
      </c>
      <c r="O41" s="156">
        <f>結果!P112</f>
        <v>0</v>
      </c>
      <c r="P41" s="156">
        <f>結果!W112</f>
        <v>0</v>
      </c>
      <c r="Q41" s="155">
        <f>結果!AD112</f>
        <v>0</v>
      </c>
      <c r="S41" s="158" t="str">
        <f>'1次効果'!B186</f>
        <v>6799</v>
      </c>
      <c r="T41" s="157" t="str">
        <f>'1次効果'!C186</f>
        <v>その他の対個人サービス</v>
      </c>
      <c r="U41" s="156">
        <f>結果!P188</f>
        <v>0</v>
      </c>
      <c r="V41" s="156">
        <f>結果!W188</f>
        <v>0</v>
      </c>
      <c r="W41" s="155">
        <f>結果!AD188</f>
        <v>0</v>
      </c>
    </row>
    <row r="42" spans="1:23">
      <c r="G42" s="158" t="str">
        <f>'1次効果'!B36</f>
        <v>1521</v>
      </c>
      <c r="H42" s="157" t="str">
        <f>'1次効果'!C36</f>
        <v>織物製・ニット製衣服</v>
      </c>
      <c r="I42" s="156">
        <f>結果!P38</f>
        <v>0</v>
      </c>
      <c r="J42" s="156">
        <f>結果!W38</f>
        <v>0</v>
      </c>
      <c r="K42" s="155">
        <f>結果!AD38</f>
        <v>0</v>
      </c>
      <c r="M42" s="158" t="str">
        <f>'1次効果'!B111</f>
        <v>3311</v>
      </c>
      <c r="N42" s="157" t="str">
        <f>'1次効果'!C111</f>
        <v>産業用電気機器</v>
      </c>
      <c r="O42" s="156">
        <f>結果!P113</f>
        <v>0</v>
      </c>
      <c r="P42" s="156">
        <f>結果!W113</f>
        <v>0</v>
      </c>
      <c r="Q42" s="155">
        <f>結果!AD113</f>
        <v>0</v>
      </c>
      <c r="S42" s="158" t="str">
        <f>'1次効果'!B187</f>
        <v>6811</v>
      </c>
      <c r="T42" s="157" t="str">
        <f>'1次効果'!C187</f>
        <v>事務用品</v>
      </c>
      <c r="U42" s="156">
        <f>結果!P189</f>
        <v>0</v>
      </c>
      <c r="V42" s="156">
        <f>結果!W189</f>
        <v>0</v>
      </c>
      <c r="W42" s="155">
        <f>結果!AD189</f>
        <v>0</v>
      </c>
    </row>
    <row r="43" spans="1:23">
      <c r="G43" s="158" t="str">
        <f>'1次効果'!B37</f>
        <v>1522</v>
      </c>
      <c r="H43" s="157" t="str">
        <f>'1次効果'!C37</f>
        <v>その他の衣服・身の回り品</v>
      </c>
      <c r="I43" s="156">
        <f>結果!P39</f>
        <v>0</v>
      </c>
      <c r="J43" s="156">
        <f>結果!W39</f>
        <v>0</v>
      </c>
      <c r="K43" s="155">
        <f>結果!AD39</f>
        <v>0</v>
      </c>
      <c r="M43" s="158" t="str">
        <f>'1次効果'!B112</f>
        <v>3321</v>
      </c>
      <c r="N43" s="157" t="str">
        <f>'1次効果'!C112</f>
        <v>民生用電気機器</v>
      </c>
      <c r="O43" s="156">
        <f>結果!P114</f>
        <v>0</v>
      </c>
      <c r="P43" s="156">
        <f>結果!W114</f>
        <v>0</v>
      </c>
      <c r="Q43" s="155">
        <f>結果!AD114</f>
        <v>0</v>
      </c>
      <c r="S43" s="208" t="str">
        <f>'1次効果'!B188</f>
        <v>6911</v>
      </c>
      <c r="T43" s="207" t="str">
        <f>'1次効果'!C188</f>
        <v>分類不明</v>
      </c>
      <c r="U43" s="206">
        <f>結果!P190</f>
        <v>0</v>
      </c>
      <c r="V43" s="206">
        <f>結果!W190</f>
        <v>0</v>
      </c>
      <c r="W43" s="205">
        <f>結果!AD190</f>
        <v>0</v>
      </c>
    </row>
    <row r="44" spans="1:23" ht="12.75" thickBot="1">
      <c r="G44" s="158" t="str">
        <f>'1次効果'!B38</f>
        <v>1529</v>
      </c>
      <c r="H44" s="157" t="str">
        <f>'1次効果'!C38</f>
        <v>その他の繊維既製品</v>
      </c>
      <c r="I44" s="156">
        <f>結果!P40</f>
        <v>0</v>
      </c>
      <c r="J44" s="156">
        <f>結果!W40</f>
        <v>0</v>
      </c>
      <c r="K44" s="155">
        <f>結果!AD40</f>
        <v>0</v>
      </c>
      <c r="M44" s="158" t="str">
        <f>'1次効果'!B113</f>
        <v>3331</v>
      </c>
      <c r="N44" s="157" t="str">
        <f>'1次効果'!C113</f>
        <v>電子応用装置</v>
      </c>
      <c r="O44" s="156">
        <f>結果!P115</f>
        <v>0</v>
      </c>
      <c r="P44" s="156">
        <f>結果!W115</f>
        <v>0</v>
      </c>
      <c r="Q44" s="155">
        <f>結果!AD115</f>
        <v>0</v>
      </c>
      <c r="S44" s="203"/>
      <c r="T44" s="202" t="str">
        <f>'1次効果'!C189</f>
        <v>合計</v>
      </c>
      <c r="U44" s="201">
        <f>結果!P191</f>
        <v>0</v>
      </c>
      <c r="V44" s="201">
        <f>結果!W191</f>
        <v>0</v>
      </c>
      <c r="W44" s="200">
        <f>結果!AD191</f>
        <v>0</v>
      </c>
    </row>
    <row r="45" spans="1:23">
      <c r="A45" s="161"/>
      <c r="B45" s="182"/>
      <c r="C45" s="161"/>
      <c r="G45" s="158" t="str">
        <f>'1次効果'!B39</f>
        <v>1611</v>
      </c>
      <c r="H45" s="157" t="str">
        <f>'1次効果'!C39</f>
        <v>木材</v>
      </c>
      <c r="I45" s="156">
        <f>結果!P41</f>
        <v>0</v>
      </c>
      <c r="J45" s="156">
        <f>結果!W41</f>
        <v>0</v>
      </c>
      <c r="K45" s="155">
        <f>結果!AD41</f>
        <v>0</v>
      </c>
      <c r="M45" s="158" t="str">
        <f>'1次効果'!B114</f>
        <v>3332</v>
      </c>
      <c r="N45" s="157" t="str">
        <f>'1次効果'!C114</f>
        <v>電気計測器</v>
      </c>
      <c r="O45" s="156">
        <f>結果!P116</f>
        <v>0</v>
      </c>
      <c r="P45" s="156">
        <f>結果!W116</f>
        <v>0</v>
      </c>
      <c r="Q45" s="155">
        <f>結果!AD116</f>
        <v>0</v>
      </c>
    </row>
    <row r="46" spans="1:23">
      <c r="A46" s="161"/>
      <c r="B46" s="456"/>
      <c r="C46" s="161"/>
      <c r="G46" s="158" t="str">
        <f>'1次効果'!B40</f>
        <v>1619</v>
      </c>
      <c r="H46" s="157" t="str">
        <f>'1次効果'!C40</f>
        <v>その他の木製品</v>
      </c>
      <c r="I46" s="156">
        <f>結果!P42</f>
        <v>0</v>
      </c>
      <c r="J46" s="156">
        <f>結果!W42</f>
        <v>0</v>
      </c>
      <c r="K46" s="155">
        <f>結果!AD42</f>
        <v>0</v>
      </c>
      <c r="M46" s="158" t="str">
        <f>'1次効果'!B115</f>
        <v>3399</v>
      </c>
      <c r="N46" s="157" t="str">
        <f>'1次効果'!C115</f>
        <v>その他の電気機械</v>
      </c>
      <c r="O46" s="156">
        <f>結果!P117</f>
        <v>0</v>
      </c>
      <c r="P46" s="156">
        <f>結果!W117</f>
        <v>0</v>
      </c>
      <c r="Q46" s="155">
        <f>結果!AD117</f>
        <v>0</v>
      </c>
      <c r="S46" s="161"/>
      <c r="T46" s="161"/>
      <c r="U46" s="161"/>
      <c r="V46" s="161"/>
      <c r="W46" s="161"/>
    </row>
    <row r="47" spans="1:23">
      <c r="A47" s="161"/>
      <c r="B47" s="204"/>
      <c r="C47" s="161"/>
      <c r="G47" s="158" t="str">
        <f>'1次効果'!B41</f>
        <v>1621</v>
      </c>
      <c r="H47" s="157" t="str">
        <f>'1次効果'!C41</f>
        <v>家具・装備品</v>
      </c>
      <c r="I47" s="156">
        <f>結果!P43</f>
        <v>0</v>
      </c>
      <c r="J47" s="156">
        <f>結果!W43</f>
        <v>0</v>
      </c>
      <c r="K47" s="155">
        <f>結果!AD43</f>
        <v>0</v>
      </c>
      <c r="M47" s="158" t="str">
        <f>'1次効果'!B116</f>
        <v>3411</v>
      </c>
      <c r="N47" s="157" t="str">
        <f>'1次効果'!C116</f>
        <v>通信機器</v>
      </c>
      <c r="O47" s="156">
        <f>結果!P118</f>
        <v>0</v>
      </c>
      <c r="P47" s="156">
        <f>結果!W118</f>
        <v>0</v>
      </c>
      <c r="Q47" s="155">
        <f>結果!AD118</f>
        <v>0</v>
      </c>
      <c r="S47" s="161"/>
      <c r="T47" s="161"/>
      <c r="U47" s="161"/>
      <c r="V47" s="161"/>
      <c r="W47" s="161"/>
    </row>
    <row r="48" spans="1:23">
      <c r="A48" s="161"/>
      <c r="B48" s="199"/>
      <c r="C48" s="161"/>
      <c r="G48" s="158" t="str">
        <f>'1次効果'!B42</f>
        <v>1631</v>
      </c>
      <c r="H48" s="157" t="str">
        <f>'1次効果'!C42</f>
        <v>パルプ</v>
      </c>
      <c r="I48" s="156">
        <f>結果!P44</f>
        <v>0</v>
      </c>
      <c r="J48" s="156">
        <f>結果!W44</f>
        <v>0</v>
      </c>
      <c r="K48" s="155">
        <f>結果!AD44</f>
        <v>0</v>
      </c>
      <c r="M48" s="158" t="str">
        <f>'1次効果'!B117</f>
        <v>3412</v>
      </c>
      <c r="N48" s="157" t="str">
        <f>'1次効果'!C117</f>
        <v>映像・音響機器</v>
      </c>
      <c r="O48" s="156">
        <f>結果!P119</f>
        <v>0</v>
      </c>
      <c r="P48" s="156">
        <f>結果!W119</f>
        <v>0</v>
      </c>
      <c r="Q48" s="155">
        <f>結果!AD119</f>
        <v>0</v>
      </c>
      <c r="S48" s="150"/>
      <c r="T48" s="149"/>
      <c r="U48" s="148"/>
      <c r="V48" s="148"/>
      <c r="W48" s="148"/>
    </row>
    <row r="49" spans="1:23">
      <c r="A49" s="56"/>
      <c r="B49" s="173"/>
      <c r="C49" s="161"/>
      <c r="G49" s="158" t="str">
        <f>'1次効果'!B43</f>
        <v>1632</v>
      </c>
      <c r="H49" s="157" t="str">
        <f>'1次効果'!C43</f>
        <v>紙・板紙</v>
      </c>
      <c r="I49" s="156">
        <f>結果!P45</f>
        <v>0</v>
      </c>
      <c r="J49" s="156">
        <f>結果!W45</f>
        <v>0</v>
      </c>
      <c r="K49" s="155">
        <f>結果!AD45</f>
        <v>0</v>
      </c>
      <c r="M49" s="158" t="str">
        <f>'1次効果'!B118</f>
        <v>3421</v>
      </c>
      <c r="N49" s="157" t="str">
        <f>'1次効果'!C118</f>
        <v>電子計算機・同附属装置</v>
      </c>
      <c r="O49" s="156">
        <f>結果!P120</f>
        <v>0</v>
      </c>
      <c r="P49" s="156">
        <f>結果!W120</f>
        <v>0</v>
      </c>
      <c r="Q49" s="155">
        <f>結果!AD120</f>
        <v>0</v>
      </c>
      <c r="S49" s="150"/>
      <c r="T49" s="149"/>
      <c r="U49" s="148"/>
      <c r="V49" s="148"/>
      <c r="W49" s="148"/>
    </row>
    <row r="50" spans="1:23">
      <c r="A50" s="56"/>
      <c r="B50" s="173"/>
      <c r="C50" s="161"/>
      <c r="G50" s="158" t="str">
        <f>'1次効果'!B44</f>
        <v>1633</v>
      </c>
      <c r="H50" s="157" t="str">
        <f>'1次効果'!C44</f>
        <v>加工紙</v>
      </c>
      <c r="I50" s="156">
        <f>結果!P46</f>
        <v>0</v>
      </c>
      <c r="J50" s="156">
        <f>結果!W46</f>
        <v>0</v>
      </c>
      <c r="K50" s="155">
        <f>結果!AD46</f>
        <v>0</v>
      </c>
      <c r="M50" s="158" t="str">
        <f>'1次効果'!B119</f>
        <v>3511</v>
      </c>
      <c r="N50" s="157" t="str">
        <f>'1次効果'!C119</f>
        <v>乗用車</v>
      </c>
      <c r="O50" s="156">
        <f>結果!P121</f>
        <v>0</v>
      </c>
      <c r="P50" s="156">
        <f>結果!W121</f>
        <v>0</v>
      </c>
      <c r="Q50" s="155">
        <f>結果!AD121</f>
        <v>0</v>
      </c>
      <c r="S50" s="150"/>
      <c r="T50" s="149"/>
      <c r="U50" s="148"/>
      <c r="V50" s="148"/>
      <c r="W50" s="148"/>
    </row>
    <row r="51" spans="1:23">
      <c r="A51" s="56"/>
      <c r="B51" s="173"/>
      <c r="C51" s="161"/>
      <c r="G51" s="158" t="str">
        <f>'1次効果'!B45</f>
        <v>1641</v>
      </c>
      <c r="H51" s="157" t="str">
        <f>'1次効果'!C45</f>
        <v>紙製容器</v>
      </c>
      <c r="I51" s="156">
        <f>結果!P47</f>
        <v>0</v>
      </c>
      <c r="J51" s="156">
        <f>結果!W47</f>
        <v>0</v>
      </c>
      <c r="K51" s="155">
        <f>結果!AD47</f>
        <v>0</v>
      </c>
      <c r="M51" s="158" t="str">
        <f>'1次効果'!B120</f>
        <v>3521</v>
      </c>
      <c r="N51" s="157" t="str">
        <f>'1次効果'!C120</f>
        <v>トラック・バス・その他の自動車</v>
      </c>
      <c r="O51" s="156">
        <f>結果!P122</f>
        <v>0</v>
      </c>
      <c r="P51" s="156">
        <f>結果!W122</f>
        <v>0</v>
      </c>
      <c r="Q51" s="155">
        <f>結果!AD122</f>
        <v>0</v>
      </c>
      <c r="S51" s="150"/>
      <c r="T51" s="149"/>
      <c r="U51" s="148"/>
      <c r="V51" s="148"/>
      <c r="W51" s="148"/>
    </row>
    <row r="52" spans="1:23">
      <c r="A52" s="193"/>
      <c r="B52" s="173"/>
      <c r="C52" s="161"/>
      <c r="G52" s="158" t="str">
        <f>'1次効果'!B46</f>
        <v>1649</v>
      </c>
      <c r="H52" s="157" t="str">
        <f>'1次効果'!C46</f>
        <v>その他の紙加工品</v>
      </c>
      <c r="I52" s="156">
        <f>結果!P48</f>
        <v>0</v>
      </c>
      <c r="J52" s="156">
        <f>結果!W48</f>
        <v>0</v>
      </c>
      <c r="K52" s="155">
        <f>結果!AD48</f>
        <v>0</v>
      </c>
      <c r="M52" s="158" t="str">
        <f>'1次効果'!B121</f>
        <v>3522</v>
      </c>
      <c r="N52" s="157" t="str">
        <f>'1次効果'!C121</f>
        <v>二輪自動車</v>
      </c>
      <c r="O52" s="156">
        <f>結果!P123</f>
        <v>0</v>
      </c>
      <c r="P52" s="156">
        <f>結果!W123</f>
        <v>0</v>
      </c>
      <c r="Q52" s="155">
        <f>結果!AD123</f>
        <v>0</v>
      </c>
      <c r="S52" s="150"/>
      <c r="T52" s="149"/>
      <c r="U52" s="148"/>
      <c r="V52" s="148"/>
      <c r="W52" s="148"/>
    </row>
    <row r="53" spans="1:23">
      <c r="A53" s="192"/>
      <c r="B53" s="161"/>
      <c r="C53" s="161"/>
      <c r="G53" s="158" t="str">
        <f>'1次効果'!B47</f>
        <v>1911</v>
      </c>
      <c r="H53" s="157" t="str">
        <f>'1次効果'!C47</f>
        <v>印刷・製版・製本</v>
      </c>
      <c r="I53" s="156">
        <f>結果!P49</f>
        <v>0</v>
      </c>
      <c r="J53" s="156">
        <f>結果!W49</f>
        <v>0</v>
      </c>
      <c r="K53" s="155">
        <f>結果!AD49</f>
        <v>0</v>
      </c>
      <c r="M53" s="158" t="str">
        <f>'1次効果'!B122</f>
        <v>3531</v>
      </c>
      <c r="N53" s="157" t="str">
        <f>'1次効果'!C122</f>
        <v>自動車部品・同附属品</v>
      </c>
      <c r="O53" s="156">
        <f>結果!P124</f>
        <v>0</v>
      </c>
      <c r="P53" s="156">
        <f>結果!W124</f>
        <v>0</v>
      </c>
      <c r="Q53" s="155">
        <f>結果!AD124</f>
        <v>0</v>
      </c>
      <c r="S53" s="150"/>
      <c r="T53" s="149"/>
      <c r="U53" s="148"/>
      <c r="V53" s="148"/>
      <c r="W53" s="148"/>
    </row>
    <row r="54" spans="1:23">
      <c r="A54" s="192"/>
      <c r="B54" s="161"/>
      <c r="C54" s="161"/>
      <c r="G54" s="158" t="str">
        <f>'1次効果'!B48</f>
        <v>2011</v>
      </c>
      <c r="H54" s="157" t="str">
        <f>'1次効果'!C48</f>
        <v>化学肥料</v>
      </c>
      <c r="I54" s="156">
        <f>結果!P50</f>
        <v>0</v>
      </c>
      <c r="J54" s="156">
        <f>結果!W50</f>
        <v>0</v>
      </c>
      <c r="K54" s="155">
        <f>結果!AD50</f>
        <v>0</v>
      </c>
      <c r="M54" s="158" t="str">
        <f>'1次効果'!B123</f>
        <v>3541</v>
      </c>
      <c r="N54" s="157" t="str">
        <f>'1次効果'!C123</f>
        <v>船舶・同修理</v>
      </c>
      <c r="O54" s="156">
        <f>結果!P125</f>
        <v>0</v>
      </c>
      <c r="P54" s="156">
        <f>結果!W125</f>
        <v>0</v>
      </c>
      <c r="Q54" s="155">
        <f>結果!AD125</f>
        <v>0</v>
      </c>
      <c r="S54" s="150"/>
      <c r="T54" s="149"/>
      <c r="U54" s="148"/>
      <c r="V54" s="148"/>
      <c r="W54" s="148"/>
    </row>
    <row r="55" spans="1:23">
      <c r="G55" s="158" t="str">
        <f>'1次効果'!B49</f>
        <v>2021</v>
      </c>
      <c r="H55" s="157" t="str">
        <f>'1次効果'!C49</f>
        <v>ソーダ工業製品</v>
      </c>
      <c r="I55" s="156">
        <f>結果!P51</f>
        <v>0</v>
      </c>
      <c r="J55" s="156">
        <f>結果!W51</f>
        <v>0</v>
      </c>
      <c r="K55" s="155">
        <f>結果!AD51</f>
        <v>0</v>
      </c>
      <c r="M55" s="158" t="str">
        <f>'1次効果'!B124</f>
        <v>3591</v>
      </c>
      <c r="N55" s="157" t="str">
        <f>'1次効果'!C124</f>
        <v>鉄道車両・同修理</v>
      </c>
      <c r="O55" s="156">
        <f>結果!P126</f>
        <v>0</v>
      </c>
      <c r="P55" s="156">
        <f>結果!W126</f>
        <v>0</v>
      </c>
      <c r="Q55" s="155">
        <f>結果!AD126</f>
        <v>0</v>
      </c>
      <c r="S55" s="150"/>
      <c r="T55" s="149"/>
      <c r="U55" s="148"/>
      <c r="V55" s="148"/>
      <c r="W55" s="148"/>
    </row>
    <row r="56" spans="1:23">
      <c r="A56" s="161"/>
      <c r="B56" s="161"/>
      <c r="G56" s="158" t="str">
        <f>'1次効果'!B50</f>
        <v>2029</v>
      </c>
      <c r="H56" s="157" t="str">
        <f>'1次効果'!C50</f>
        <v>その他の無機化学工業製品</v>
      </c>
      <c r="I56" s="156">
        <f>結果!P52</f>
        <v>0</v>
      </c>
      <c r="J56" s="156">
        <f>結果!W52</f>
        <v>0</v>
      </c>
      <c r="K56" s="155">
        <f>結果!AD52</f>
        <v>0</v>
      </c>
      <c r="M56" s="158" t="str">
        <f>'1次効果'!B125</f>
        <v>3592</v>
      </c>
      <c r="N56" s="157" t="str">
        <f>'1次効果'!C125</f>
        <v>航空機・同修理</v>
      </c>
      <c r="O56" s="156">
        <f>結果!P127</f>
        <v>0</v>
      </c>
      <c r="P56" s="156">
        <f>結果!W127</f>
        <v>0</v>
      </c>
      <c r="Q56" s="155">
        <f>結果!AD127</f>
        <v>0</v>
      </c>
      <c r="S56" s="150"/>
      <c r="T56" s="149"/>
      <c r="U56" s="148"/>
      <c r="V56" s="148"/>
      <c r="W56" s="148"/>
    </row>
    <row r="57" spans="1:23">
      <c r="A57" s="582"/>
      <c r="B57" s="580"/>
      <c r="G57" s="158" t="str">
        <f>'1次効果'!B51</f>
        <v>2031</v>
      </c>
      <c r="H57" s="157" t="str">
        <f>'1次効果'!C51</f>
        <v>石油化学系基礎製品</v>
      </c>
      <c r="I57" s="156">
        <f>結果!P53</f>
        <v>0</v>
      </c>
      <c r="J57" s="156">
        <f>結果!W53</f>
        <v>0</v>
      </c>
      <c r="K57" s="155">
        <f>結果!AD53</f>
        <v>0</v>
      </c>
      <c r="M57" s="158" t="str">
        <f>'1次効果'!B126</f>
        <v>3599</v>
      </c>
      <c r="N57" s="157" t="str">
        <f>'1次効果'!C126</f>
        <v>その他の輸送機械</v>
      </c>
      <c r="O57" s="156">
        <f>結果!P128</f>
        <v>0</v>
      </c>
      <c r="P57" s="156">
        <f>結果!W128</f>
        <v>0</v>
      </c>
      <c r="Q57" s="155">
        <f>結果!AD128</f>
        <v>0</v>
      </c>
      <c r="S57" s="150"/>
      <c r="T57" s="149"/>
      <c r="U57" s="148"/>
      <c r="V57" s="148"/>
      <c r="W57" s="148"/>
    </row>
    <row r="58" spans="1:23">
      <c r="A58" s="583"/>
      <c r="B58" s="581"/>
      <c r="G58" s="158" t="str">
        <f>'1次効果'!B52</f>
        <v>2041</v>
      </c>
      <c r="H58" s="157" t="str">
        <f>'1次効果'!C52</f>
        <v>脂肪族中間物・環式中間物・合成染料・有機顔料</v>
      </c>
      <c r="I58" s="156">
        <f>結果!P54</f>
        <v>0</v>
      </c>
      <c r="J58" s="156">
        <f>結果!W54</f>
        <v>0</v>
      </c>
      <c r="K58" s="155">
        <f>結果!AD54</f>
        <v>0</v>
      </c>
      <c r="M58" s="158" t="str">
        <f>'1次効果'!B127</f>
        <v>3911</v>
      </c>
      <c r="N58" s="157" t="str">
        <f>'1次効果'!C127</f>
        <v>がん具・運動用品</v>
      </c>
      <c r="O58" s="156">
        <f>結果!P129</f>
        <v>0</v>
      </c>
      <c r="P58" s="156">
        <f>結果!W129</f>
        <v>0</v>
      </c>
      <c r="Q58" s="155">
        <f>結果!AD129</f>
        <v>0</v>
      </c>
      <c r="S58" s="150"/>
      <c r="T58" s="149"/>
      <c r="U58" s="148"/>
      <c r="V58" s="148"/>
      <c r="W58" s="148"/>
    </row>
    <row r="59" spans="1:23" ht="13.5" customHeight="1">
      <c r="A59" s="149"/>
      <c r="B59" s="173"/>
      <c r="G59" s="158" t="str">
        <f>'1次効果'!B53</f>
        <v>2042</v>
      </c>
      <c r="H59" s="157" t="str">
        <f>'1次効果'!C53</f>
        <v>合成ゴム</v>
      </c>
      <c r="I59" s="156">
        <f>結果!P55</f>
        <v>0</v>
      </c>
      <c r="J59" s="156">
        <f>結果!W55</f>
        <v>0</v>
      </c>
      <c r="K59" s="155">
        <f>結果!AD55</f>
        <v>0</v>
      </c>
      <c r="M59" s="158" t="str">
        <f>'1次効果'!B128</f>
        <v>3919</v>
      </c>
      <c r="N59" s="157" t="str">
        <f>'1次効果'!C128</f>
        <v>その他の製造工業製品</v>
      </c>
      <c r="O59" s="156">
        <f>結果!P130</f>
        <v>0</v>
      </c>
      <c r="P59" s="156">
        <f>結果!W130</f>
        <v>0</v>
      </c>
      <c r="Q59" s="155">
        <f>結果!AD130</f>
        <v>0</v>
      </c>
      <c r="S59" s="150"/>
      <c r="T59" s="149"/>
      <c r="U59" s="148"/>
      <c r="V59" s="148"/>
      <c r="W59" s="148"/>
    </row>
    <row r="60" spans="1:23">
      <c r="A60" s="149"/>
      <c r="B60" s="173"/>
      <c r="G60" s="158" t="str">
        <f>'1次効果'!B54</f>
        <v>2049</v>
      </c>
      <c r="H60" s="157" t="str">
        <f>'1次効果'!C54</f>
        <v>その他の有機化学工業製品</v>
      </c>
      <c r="I60" s="156">
        <f>結果!P56</f>
        <v>0</v>
      </c>
      <c r="J60" s="156">
        <f>結果!W56</f>
        <v>0</v>
      </c>
      <c r="K60" s="155">
        <f>結果!AD56</f>
        <v>0</v>
      </c>
      <c r="M60" s="158" t="str">
        <f>'1次効果'!B129</f>
        <v>3921</v>
      </c>
      <c r="N60" s="157" t="str">
        <f>'1次効果'!C129</f>
        <v>再生資源回収・加工処理</v>
      </c>
      <c r="O60" s="156">
        <f>結果!P131</f>
        <v>0</v>
      </c>
      <c r="P60" s="156">
        <f>結果!W131</f>
        <v>0</v>
      </c>
      <c r="Q60" s="155">
        <f>結果!AD131</f>
        <v>0</v>
      </c>
      <c r="S60" s="150"/>
      <c r="T60" s="149"/>
      <c r="U60" s="148"/>
      <c r="V60" s="148"/>
      <c r="W60" s="148"/>
    </row>
    <row r="61" spans="1:23">
      <c r="A61" s="149"/>
      <c r="B61" s="173"/>
      <c r="G61" s="158" t="str">
        <f>'1次効果'!B55</f>
        <v>2051</v>
      </c>
      <c r="H61" s="157" t="str">
        <f>'1次効果'!C55</f>
        <v>合成樹脂</v>
      </c>
      <c r="I61" s="156">
        <f>結果!P57</f>
        <v>0</v>
      </c>
      <c r="J61" s="156">
        <f>結果!W57</f>
        <v>0</v>
      </c>
      <c r="K61" s="155">
        <f>結果!AD57</f>
        <v>0</v>
      </c>
      <c r="M61" s="158" t="str">
        <f>'1次効果'!B130</f>
        <v>4111</v>
      </c>
      <c r="N61" s="157" t="str">
        <f>'1次効果'!C130</f>
        <v>住宅建築</v>
      </c>
      <c r="O61" s="156">
        <f>結果!P132</f>
        <v>0</v>
      </c>
      <c r="P61" s="156">
        <f>結果!W132</f>
        <v>0</v>
      </c>
      <c r="Q61" s="155">
        <f>結果!AD132</f>
        <v>0</v>
      </c>
      <c r="S61" s="150"/>
      <c r="T61" s="149"/>
      <c r="U61" s="148"/>
      <c r="V61" s="148"/>
      <c r="W61" s="148"/>
    </row>
    <row r="62" spans="1:23">
      <c r="A62" s="149"/>
      <c r="B62" s="173"/>
      <c r="G62" s="158" t="str">
        <f>'1次効果'!B56</f>
        <v>2061</v>
      </c>
      <c r="H62" s="157" t="str">
        <f>'1次効果'!C56</f>
        <v>化学繊維</v>
      </c>
      <c r="I62" s="156">
        <f>結果!P58</f>
        <v>0</v>
      </c>
      <c r="J62" s="156">
        <f>結果!W58</f>
        <v>0</v>
      </c>
      <c r="K62" s="155">
        <f>結果!AD58</f>
        <v>0</v>
      </c>
      <c r="M62" s="158" t="str">
        <f>'1次効果'!B131</f>
        <v>4112</v>
      </c>
      <c r="N62" s="157" t="str">
        <f>'1次効果'!C131</f>
        <v>非住宅建築</v>
      </c>
      <c r="O62" s="156">
        <f>結果!P133</f>
        <v>0</v>
      </c>
      <c r="P62" s="156">
        <f>結果!W133</f>
        <v>0</v>
      </c>
      <c r="Q62" s="155">
        <f>結果!AD133</f>
        <v>0</v>
      </c>
      <c r="S62" s="150"/>
      <c r="T62" s="149"/>
      <c r="U62" s="148"/>
      <c r="V62" s="148"/>
      <c r="W62" s="148"/>
    </row>
    <row r="63" spans="1:23">
      <c r="A63" s="149"/>
      <c r="B63" s="173"/>
      <c r="G63" s="158" t="str">
        <f>'1次効果'!B57</f>
        <v>2071</v>
      </c>
      <c r="H63" s="157" t="str">
        <f>'1次効果'!C57</f>
        <v>医薬品</v>
      </c>
      <c r="I63" s="156">
        <f>結果!P59</f>
        <v>0</v>
      </c>
      <c r="J63" s="156">
        <f>結果!W59</f>
        <v>0</v>
      </c>
      <c r="K63" s="155">
        <f>結果!AD59</f>
        <v>0</v>
      </c>
      <c r="M63" s="158" t="str">
        <f>'1次効果'!B132</f>
        <v>4121</v>
      </c>
      <c r="N63" s="157" t="str">
        <f>'1次効果'!C132</f>
        <v>建設補修</v>
      </c>
      <c r="O63" s="156">
        <f>結果!P134</f>
        <v>0</v>
      </c>
      <c r="P63" s="156">
        <f>結果!W134</f>
        <v>0</v>
      </c>
      <c r="Q63" s="155">
        <f>結果!AD134</f>
        <v>0</v>
      </c>
      <c r="S63" s="150"/>
      <c r="T63" s="149"/>
      <c r="U63" s="148"/>
      <c r="V63" s="148"/>
      <c r="W63" s="148"/>
    </row>
    <row r="64" spans="1:23">
      <c r="A64" s="149"/>
      <c r="B64" s="173"/>
      <c r="G64" s="158" t="str">
        <f>'1次効果'!B58</f>
        <v>2081</v>
      </c>
      <c r="H64" s="157" t="str">
        <f>'1次効果'!C58</f>
        <v>油脂加工製品・界面活性剤</v>
      </c>
      <c r="I64" s="156">
        <f>結果!P60</f>
        <v>0</v>
      </c>
      <c r="J64" s="156">
        <f>結果!W60</f>
        <v>0</v>
      </c>
      <c r="K64" s="155">
        <f>結果!AD60</f>
        <v>0</v>
      </c>
      <c r="M64" s="158" t="str">
        <f>'1次効果'!B133</f>
        <v>4131</v>
      </c>
      <c r="N64" s="157" t="str">
        <f>'1次効果'!C133</f>
        <v>公共事業</v>
      </c>
      <c r="O64" s="156">
        <f>結果!P135</f>
        <v>0</v>
      </c>
      <c r="P64" s="156">
        <f>結果!W135</f>
        <v>0</v>
      </c>
      <c r="Q64" s="155">
        <f>結果!AD135</f>
        <v>0</v>
      </c>
      <c r="S64" s="150"/>
      <c r="T64" s="149"/>
      <c r="U64" s="148"/>
      <c r="V64" s="148"/>
      <c r="W64" s="148"/>
    </row>
    <row r="65" spans="1:23" ht="12" customHeight="1">
      <c r="A65" s="149"/>
      <c r="B65" s="173"/>
      <c r="G65" s="158" t="str">
        <f>'1次効果'!B59</f>
        <v>2082</v>
      </c>
      <c r="H65" s="157" t="str">
        <f>'1次効果'!C59</f>
        <v>化粧品・歯磨</v>
      </c>
      <c r="I65" s="156">
        <f>結果!P61</f>
        <v>0</v>
      </c>
      <c r="J65" s="156">
        <f>結果!W61</f>
        <v>0</v>
      </c>
      <c r="K65" s="155">
        <f>結果!AD61</f>
        <v>0</v>
      </c>
      <c r="M65" s="158" t="str">
        <f>'1次効果'!B134</f>
        <v>4191</v>
      </c>
      <c r="N65" s="157" t="str">
        <f>'1次効果'!C134</f>
        <v>その他の土木建設</v>
      </c>
      <c r="O65" s="156">
        <f>結果!P136</f>
        <v>0</v>
      </c>
      <c r="P65" s="156">
        <f>結果!W136</f>
        <v>0</v>
      </c>
      <c r="Q65" s="155">
        <f>結果!AD136</f>
        <v>0</v>
      </c>
      <c r="S65" s="150"/>
      <c r="T65" s="149"/>
      <c r="U65" s="148"/>
      <c r="V65" s="148"/>
      <c r="W65" s="148"/>
    </row>
    <row r="66" spans="1:23">
      <c r="A66" s="149"/>
      <c r="B66" s="173"/>
      <c r="G66" s="158" t="str">
        <f>'1次効果'!B60</f>
        <v>2083</v>
      </c>
      <c r="H66" s="157" t="str">
        <f>'1次効果'!C60</f>
        <v>塗料・印刷インキ</v>
      </c>
      <c r="I66" s="156">
        <f>結果!P62</f>
        <v>0</v>
      </c>
      <c r="J66" s="156">
        <f>結果!W62</f>
        <v>0</v>
      </c>
      <c r="K66" s="155">
        <f>結果!AD62</f>
        <v>0</v>
      </c>
      <c r="M66" s="158" t="str">
        <f>'1次効果'!B135</f>
        <v>4611</v>
      </c>
      <c r="N66" s="157" t="str">
        <f>'1次効果'!C135</f>
        <v>電力</v>
      </c>
      <c r="O66" s="156">
        <f>結果!P137</f>
        <v>0</v>
      </c>
      <c r="P66" s="156">
        <f>結果!W137</f>
        <v>0</v>
      </c>
      <c r="Q66" s="155">
        <f>結果!AD137</f>
        <v>0</v>
      </c>
      <c r="S66" s="150"/>
      <c r="T66" s="149"/>
      <c r="U66" s="148"/>
      <c r="V66" s="148"/>
      <c r="W66" s="148"/>
    </row>
    <row r="67" spans="1:23">
      <c r="A67" s="149"/>
      <c r="B67" s="173"/>
      <c r="G67" s="158" t="str">
        <f>'1次効果'!B61</f>
        <v>2084</v>
      </c>
      <c r="H67" s="157" t="str">
        <f>'1次効果'!C61</f>
        <v>農薬</v>
      </c>
      <c r="I67" s="156">
        <f>結果!P63</f>
        <v>0</v>
      </c>
      <c r="J67" s="156">
        <f>結果!W63</f>
        <v>0</v>
      </c>
      <c r="K67" s="155">
        <f>結果!AD63</f>
        <v>0</v>
      </c>
      <c r="M67" s="158" t="str">
        <f>'1次効果'!B136</f>
        <v>4621</v>
      </c>
      <c r="N67" s="157" t="str">
        <f>'1次効果'!C136</f>
        <v>都市ガス</v>
      </c>
      <c r="O67" s="156">
        <f>結果!P138</f>
        <v>0</v>
      </c>
      <c r="P67" s="156">
        <f>結果!W138</f>
        <v>0</v>
      </c>
      <c r="Q67" s="155">
        <f>結果!AD138</f>
        <v>0</v>
      </c>
      <c r="S67" s="150"/>
      <c r="T67" s="149"/>
      <c r="U67" s="148"/>
      <c r="V67" s="148"/>
      <c r="W67" s="148"/>
    </row>
    <row r="68" spans="1:23">
      <c r="A68" s="149"/>
      <c r="B68" s="173"/>
      <c r="G68" s="158" t="str">
        <f>'1次効果'!B62</f>
        <v>2089</v>
      </c>
      <c r="H68" s="157" t="str">
        <f>'1次効果'!C62</f>
        <v>その他の化学最終製品</v>
      </c>
      <c r="I68" s="156">
        <f>結果!P64</f>
        <v>0</v>
      </c>
      <c r="J68" s="156">
        <f>結果!W64</f>
        <v>0</v>
      </c>
      <c r="K68" s="155">
        <f>結果!AD64</f>
        <v>0</v>
      </c>
      <c r="M68" s="158" t="str">
        <f>'1次効果'!B137</f>
        <v>4622</v>
      </c>
      <c r="N68" s="157" t="str">
        <f>'1次効果'!C137</f>
        <v>熱供給業</v>
      </c>
      <c r="O68" s="156">
        <f>結果!P139</f>
        <v>0</v>
      </c>
      <c r="P68" s="156">
        <f>結果!W139</f>
        <v>0</v>
      </c>
      <c r="Q68" s="155">
        <f>結果!AD139</f>
        <v>0</v>
      </c>
      <c r="S68" s="150"/>
      <c r="T68" s="149"/>
      <c r="U68" s="148"/>
      <c r="V68" s="148"/>
      <c r="W68" s="148"/>
    </row>
    <row r="69" spans="1:23">
      <c r="A69" s="149"/>
      <c r="B69" s="173"/>
      <c r="G69" s="158" t="str">
        <f>'1次効果'!B63</f>
        <v>2111</v>
      </c>
      <c r="H69" s="157" t="str">
        <f>'1次効果'!C63</f>
        <v>石油製品</v>
      </c>
      <c r="I69" s="156">
        <f>結果!P65</f>
        <v>0</v>
      </c>
      <c r="J69" s="156">
        <f>結果!W65</f>
        <v>0</v>
      </c>
      <c r="K69" s="155">
        <f>結果!AD65</f>
        <v>0</v>
      </c>
      <c r="M69" s="158" t="str">
        <f>'1次効果'!B138</f>
        <v>4711</v>
      </c>
      <c r="N69" s="157" t="str">
        <f>'1次効果'!C138</f>
        <v>水道</v>
      </c>
      <c r="O69" s="156">
        <f>結果!P140</f>
        <v>0</v>
      </c>
      <c r="P69" s="156">
        <f>結果!W140</f>
        <v>0</v>
      </c>
      <c r="Q69" s="155">
        <f>結果!AD140</f>
        <v>0</v>
      </c>
      <c r="S69" s="150"/>
      <c r="T69" s="149"/>
      <c r="U69" s="148"/>
      <c r="V69" s="148"/>
      <c r="W69" s="148"/>
    </row>
    <row r="70" spans="1:23">
      <c r="A70" s="149"/>
      <c r="B70" s="173"/>
      <c r="G70" s="158" t="str">
        <f>'1次効果'!B64</f>
        <v>2121</v>
      </c>
      <c r="H70" s="157" t="str">
        <f>'1次効果'!C64</f>
        <v>石炭製品</v>
      </c>
      <c r="I70" s="156">
        <f>結果!P66</f>
        <v>0</v>
      </c>
      <c r="J70" s="156">
        <f>結果!W66</f>
        <v>0</v>
      </c>
      <c r="K70" s="155">
        <f>結果!AD66</f>
        <v>0</v>
      </c>
      <c r="M70" s="158" t="str">
        <f>'1次効果'!B139</f>
        <v>4811</v>
      </c>
      <c r="N70" s="157" t="str">
        <f>'1次効果'!C139</f>
        <v>廃棄物処理</v>
      </c>
      <c r="O70" s="156">
        <f>結果!P141</f>
        <v>0</v>
      </c>
      <c r="P70" s="156">
        <f>結果!W141</f>
        <v>0</v>
      </c>
      <c r="Q70" s="155">
        <f>結果!AD141</f>
        <v>0</v>
      </c>
      <c r="S70" s="150"/>
      <c r="T70" s="149"/>
      <c r="U70" s="148"/>
      <c r="V70" s="148"/>
      <c r="W70" s="148"/>
    </row>
    <row r="71" spans="1:23">
      <c r="A71" s="149"/>
      <c r="B71" s="173"/>
      <c r="G71" s="158" t="str">
        <f>'1次効果'!B65</f>
        <v>2211</v>
      </c>
      <c r="H71" s="157" t="str">
        <f>'1次効果'!C65</f>
        <v>プラスチック製品</v>
      </c>
      <c r="I71" s="156">
        <f>結果!P67</f>
        <v>0</v>
      </c>
      <c r="J71" s="156">
        <f>結果!W67</f>
        <v>0</v>
      </c>
      <c r="K71" s="155">
        <f>結果!AD67</f>
        <v>0</v>
      </c>
      <c r="M71" s="158" t="str">
        <f>'1次効果'!B140</f>
        <v>5111</v>
      </c>
      <c r="N71" s="157" t="str">
        <f>'1次効果'!C140</f>
        <v>卸売</v>
      </c>
      <c r="O71" s="156">
        <f>結果!P142</f>
        <v>0</v>
      </c>
      <c r="P71" s="156">
        <f>結果!W142</f>
        <v>0</v>
      </c>
      <c r="Q71" s="155">
        <f>結果!AD142</f>
        <v>0</v>
      </c>
      <c r="S71" s="150"/>
      <c r="T71" s="149"/>
      <c r="U71" s="148"/>
      <c r="V71" s="148"/>
      <c r="W71" s="148"/>
    </row>
    <row r="72" spans="1:23">
      <c r="A72" s="161"/>
      <c r="B72" s="173"/>
      <c r="G72" s="158" t="str">
        <f>'1次効果'!B66</f>
        <v>2221</v>
      </c>
      <c r="H72" s="157" t="str">
        <f>'1次効果'!C66</f>
        <v>タイヤ・チューブ</v>
      </c>
      <c r="I72" s="156">
        <f>結果!P68</f>
        <v>0</v>
      </c>
      <c r="J72" s="156">
        <f>結果!W68</f>
        <v>0</v>
      </c>
      <c r="K72" s="155">
        <f>結果!AD68</f>
        <v>0</v>
      </c>
      <c r="M72" s="158" t="str">
        <f>'1次効果'!B141</f>
        <v>5112</v>
      </c>
      <c r="N72" s="157" t="str">
        <f>'1次効果'!C141</f>
        <v>小売</v>
      </c>
      <c r="O72" s="156">
        <f>結果!P143</f>
        <v>0</v>
      </c>
      <c r="P72" s="156">
        <f>結果!W143</f>
        <v>0</v>
      </c>
      <c r="Q72" s="155">
        <f>結果!AD143</f>
        <v>0</v>
      </c>
      <c r="S72" s="150"/>
      <c r="T72" s="149"/>
      <c r="U72" s="148"/>
      <c r="V72" s="148"/>
      <c r="W72" s="148"/>
    </row>
    <row r="73" spans="1:23">
      <c r="G73" s="158" t="str">
        <f>'1次効果'!B67</f>
        <v>2229</v>
      </c>
      <c r="H73" s="157" t="str">
        <f>'1次効果'!C67</f>
        <v>その他のゴム製品</v>
      </c>
      <c r="I73" s="156">
        <f>結果!P69</f>
        <v>0</v>
      </c>
      <c r="J73" s="156">
        <f>結果!W69</f>
        <v>0</v>
      </c>
      <c r="K73" s="155">
        <f>結果!AD69</f>
        <v>0</v>
      </c>
      <c r="M73" s="158" t="str">
        <f>'1次効果'!B142</f>
        <v>5311</v>
      </c>
      <c r="N73" s="157" t="str">
        <f>'1次効果'!C142</f>
        <v>金融</v>
      </c>
      <c r="O73" s="156">
        <f>結果!P144</f>
        <v>0</v>
      </c>
      <c r="P73" s="156">
        <f>結果!W144</f>
        <v>0</v>
      </c>
      <c r="Q73" s="155">
        <f>結果!AD144</f>
        <v>0</v>
      </c>
      <c r="S73" s="150"/>
      <c r="T73" s="149"/>
      <c r="U73" s="148"/>
      <c r="V73" s="148"/>
      <c r="W73" s="148"/>
    </row>
    <row r="74" spans="1:23">
      <c r="G74" s="158" t="str">
        <f>'1次効果'!B68</f>
        <v>2311</v>
      </c>
      <c r="H74" s="157" t="str">
        <f>'1次効果'!C68</f>
        <v>革製履物</v>
      </c>
      <c r="I74" s="156">
        <f>結果!P70</f>
        <v>0</v>
      </c>
      <c r="J74" s="156">
        <f>結果!W70</f>
        <v>0</v>
      </c>
      <c r="K74" s="155">
        <f>結果!AD70</f>
        <v>0</v>
      </c>
      <c r="L74" s="488"/>
      <c r="M74" s="158" t="str">
        <f>'1次効果'!B143</f>
        <v>5312</v>
      </c>
      <c r="N74" s="157" t="str">
        <f>'1次効果'!C143</f>
        <v>保険</v>
      </c>
      <c r="O74" s="156">
        <f>結果!P145</f>
        <v>0</v>
      </c>
      <c r="P74" s="156">
        <f>結果!W145</f>
        <v>0</v>
      </c>
      <c r="Q74" s="155">
        <f>結果!AD145</f>
        <v>0</v>
      </c>
      <c r="S74" s="150"/>
      <c r="T74" s="149"/>
      <c r="U74" s="148"/>
      <c r="V74" s="148"/>
      <c r="W74" s="148"/>
    </row>
    <row r="75" spans="1:23">
      <c r="G75" s="158" t="str">
        <f>'1次効果'!B69</f>
        <v>2312</v>
      </c>
      <c r="H75" s="157" t="str">
        <f>'1次効果'!C69</f>
        <v>なめし革・革製品・毛皮（革製履物を除く。）</v>
      </c>
      <c r="I75" s="156">
        <f>結果!P71</f>
        <v>0</v>
      </c>
      <c r="J75" s="156">
        <f>結果!W71</f>
        <v>0</v>
      </c>
      <c r="K75" s="155">
        <f>結果!AD71</f>
        <v>0</v>
      </c>
      <c r="L75" s="489"/>
      <c r="M75" s="158" t="str">
        <f>'1次効果'!B144</f>
        <v>5511</v>
      </c>
      <c r="N75" s="157" t="str">
        <f>'1次効果'!C144</f>
        <v>不動産仲介及び賃貸</v>
      </c>
      <c r="O75" s="156">
        <f>結果!P146</f>
        <v>0</v>
      </c>
      <c r="P75" s="156">
        <f>結果!W146</f>
        <v>0</v>
      </c>
      <c r="Q75" s="155">
        <f>結果!AD146</f>
        <v>0</v>
      </c>
      <c r="S75" s="150"/>
      <c r="T75" s="149"/>
      <c r="U75" s="148"/>
      <c r="V75" s="148"/>
      <c r="W75" s="148"/>
    </row>
    <row r="76" spans="1:23">
      <c r="A76" s="161"/>
      <c r="B76" s="161"/>
      <c r="G76" s="158" t="str">
        <f>'1次効果'!B70</f>
        <v>2511</v>
      </c>
      <c r="H76" s="157" t="str">
        <f>'1次効果'!C70</f>
        <v>ガラス・ガラス製品</v>
      </c>
      <c r="I76" s="156">
        <f>結果!P72</f>
        <v>0</v>
      </c>
      <c r="J76" s="156">
        <f>結果!W72</f>
        <v>0</v>
      </c>
      <c r="K76" s="155">
        <f>結果!AD72</f>
        <v>0</v>
      </c>
      <c r="L76" s="489"/>
      <c r="M76" s="158" t="str">
        <f>'1次効果'!B145</f>
        <v>5521</v>
      </c>
      <c r="N76" s="157" t="str">
        <f>'1次効果'!C145</f>
        <v>住宅賃貸料</v>
      </c>
      <c r="O76" s="156">
        <f>結果!P147</f>
        <v>0</v>
      </c>
      <c r="P76" s="156">
        <f>結果!W147</f>
        <v>0</v>
      </c>
      <c r="Q76" s="155">
        <f>結果!AD147</f>
        <v>0</v>
      </c>
      <c r="S76" s="150"/>
      <c r="T76" s="149"/>
      <c r="U76" s="148"/>
      <c r="V76" s="148"/>
      <c r="W76" s="148"/>
    </row>
    <row r="77" spans="1:23">
      <c r="A77" s="149"/>
      <c r="B77" s="173"/>
      <c r="G77" s="158" t="str">
        <f>'1次効果'!B71</f>
        <v>2521</v>
      </c>
      <c r="H77" s="157" t="str">
        <f>'1次効果'!C71</f>
        <v>セメント・セメント製品</v>
      </c>
      <c r="I77" s="156">
        <f>結果!P73</f>
        <v>0</v>
      </c>
      <c r="J77" s="156">
        <f>結果!W73</f>
        <v>0</v>
      </c>
      <c r="K77" s="155">
        <f>結果!AD73</f>
        <v>0</v>
      </c>
      <c r="L77" s="489"/>
      <c r="M77" s="158" t="str">
        <f>'1次効果'!B146</f>
        <v>5531</v>
      </c>
      <c r="N77" s="157" t="str">
        <f>'1次効果'!C146</f>
        <v>住宅賃貸料（帰属家賃）</v>
      </c>
      <c r="O77" s="156">
        <f>結果!P148</f>
        <v>0</v>
      </c>
      <c r="P77" s="156">
        <f>結果!W148</f>
        <v>0</v>
      </c>
      <c r="Q77" s="155">
        <f>結果!AD148</f>
        <v>0</v>
      </c>
      <c r="S77" s="150"/>
      <c r="T77" s="149"/>
      <c r="U77" s="148"/>
      <c r="V77" s="148"/>
      <c r="W77" s="148"/>
    </row>
    <row r="78" spans="1:23">
      <c r="A78" s="161"/>
      <c r="B78" s="173"/>
      <c r="G78" s="158" t="str">
        <f>'1次効果'!B72</f>
        <v>2531</v>
      </c>
      <c r="H78" s="157" t="str">
        <f>'1次効果'!C72</f>
        <v>陶磁器</v>
      </c>
      <c r="I78" s="156">
        <f>結果!P74</f>
        <v>0</v>
      </c>
      <c r="J78" s="156">
        <f>結果!W74</f>
        <v>0</v>
      </c>
      <c r="K78" s="155">
        <f>結果!AD74</f>
        <v>0</v>
      </c>
      <c r="L78" s="489"/>
      <c r="M78" s="158" t="str">
        <f>'1次効果'!B147</f>
        <v>5711</v>
      </c>
      <c r="N78" s="157" t="str">
        <f>'1次効果'!C147</f>
        <v>鉄道旅客輸送</v>
      </c>
      <c r="O78" s="156">
        <f>結果!P149</f>
        <v>0</v>
      </c>
      <c r="P78" s="156">
        <f>結果!W149</f>
        <v>0</v>
      </c>
      <c r="Q78" s="155">
        <f>結果!AD149</f>
        <v>0</v>
      </c>
      <c r="S78" s="150"/>
      <c r="T78" s="149"/>
      <c r="U78" s="148"/>
      <c r="V78" s="148"/>
      <c r="W78" s="148"/>
    </row>
    <row r="79" spans="1:23">
      <c r="G79" s="158" t="str">
        <f>'1次効果'!B73</f>
        <v>2591</v>
      </c>
      <c r="H79" s="157" t="str">
        <f>'1次効果'!C73</f>
        <v>建設用土石製品</v>
      </c>
      <c r="I79" s="156">
        <f>結果!P75</f>
        <v>0</v>
      </c>
      <c r="J79" s="156">
        <f>結果!W75</f>
        <v>0</v>
      </c>
      <c r="K79" s="155">
        <f>結果!AD75</f>
        <v>0</v>
      </c>
      <c r="L79" s="489"/>
      <c r="M79" s="158" t="str">
        <f>'1次効果'!B148</f>
        <v>5712</v>
      </c>
      <c r="N79" s="157" t="str">
        <f>'1次効果'!C148</f>
        <v>鉄道貨物輸送</v>
      </c>
      <c r="O79" s="156">
        <f>結果!P150</f>
        <v>0</v>
      </c>
      <c r="P79" s="156">
        <f>結果!W150</f>
        <v>0</v>
      </c>
      <c r="Q79" s="155">
        <f>結果!AD150</f>
        <v>0</v>
      </c>
      <c r="S79" s="150"/>
      <c r="T79" s="149"/>
      <c r="U79" s="148"/>
      <c r="V79" s="148"/>
      <c r="W79" s="148"/>
    </row>
    <row r="80" spans="1:23">
      <c r="G80" s="158" t="str">
        <f>'1次効果'!B74</f>
        <v>2599</v>
      </c>
      <c r="H80" s="157" t="str">
        <f>'1次効果'!C74</f>
        <v>その他の窯業・土石製品</v>
      </c>
      <c r="I80" s="156">
        <f>結果!P76</f>
        <v>0</v>
      </c>
      <c r="J80" s="156">
        <f>結果!W76</f>
        <v>0</v>
      </c>
      <c r="K80" s="155">
        <f>結果!AD76</f>
        <v>0</v>
      </c>
      <c r="L80" s="489"/>
      <c r="M80" s="158" t="str">
        <f>'1次効果'!B149</f>
        <v>5721</v>
      </c>
      <c r="N80" s="157" t="str">
        <f>'1次効果'!C149</f>
        <v>道路旅客輸送</v>
      </c>
      <c r="O80" s="156">
        <f>結果!P151</f>
        <v>0</v>
      </c>
      <c r="P80" s="156">
        <f>結果!W151</f>
        <v>0</v>
      </c>
      <c r="Q80" s="155">
        <f>結果!AD151</f>
        <v>0</v>
      </c>
      <c r="S80" s="150"/>
      <c r="T80" s="149"/>
      <c r="U80" s="148"/>
      <c r="V80" s="148"/>
      <c r="W80" s="148"/>
    </row>
    <row r="81" spans="7:23">
      <c r="G81" s="158" t="str">
        <f>'1次効果'!B75</f>
        <v>2611</v>
      </c>
      <c r="H81" s="157" t="str">
        <f>'1次効果'!C75</f>
        <v>銑鉄・粗鋼</v>
      </c>
      <c r="I81" s="156">
        <f>結果!P77</f>
        <v>0</v>
      </c>
      <c r="J81" s="156">
        <f>結果!W77</f>
        <v>0</v>
      </c>
      <c r="K81" s="155">
        <f>結果!AD77</f>
        <v>0</v>
      </c>
      <c r="L81" s="489"/>
      <c r="M81" s="158" t="str">
        <f>'1次効果'!B150</f>
        <v>5722</v>
      </c>
      <c r="N81" s="157" t="str">
        <f>'1次効果'!C150</f>
        <v>道路貨物輸送（自家輸送を除く。）</v>
      </c>
      <c r="O81" s="156">
        <f>結果!P152</f>
        <v>0</v>
      </c>
      <c r="P81" s="156">
        <f>結果!W152</f>
        <v>0</v>
      </c>
      <c r="Q81" s="155">
        <f>結果!AD152</f>
        <v>0</v>
      </c>
      <c r="S81" s="150"/>
      <c r="T81" s="149"/>
      <c r="U81" s="148"/>
      <c r="V81" s="148"/>
      <c r="W81" s="148"/>
    </row>
    <row r="82" spans="7:23">
      <c r="G82" s="158" t="str">
        <f>'1次効果'!B76</f>
        <v>2612</v>
      </c>
      <c r="H82" s="157" t="str">
        <f>'1次効果'!C76</f>
        <v>鉄屑</v>
      </c>
      <c r="I82" s="156">
        <f>結果!P78</f>
        <v>0</v>
      </c>
      <c r="J82" s="156">
        <f>結果!W78</f>
        <v>0</v>
      </c>
      <c r="K82" s="155">
        <f>結果!AD78</f>
        <v>0</v>
      </c>
      <c r="L82" s="489"/>
      <c r="M82" s="158" t="str">
        <f>'1次効果'!B151</f>
        <v>5741</v>
      </c>
      <c r="N82" s="157" t="str">
        <f>'1次効果'!C151</f>
        <v>外洋輸送</v>
      </c>
      <c r="O82" s="156">
        <f>結果!P153</f>
        <v>0</v>
      </c>
      <c r="P82" s="156">
        <f>結果!W153</f>
        <v>0</v>
      </c>
      <c r="Q82" s="155">
        <f>結果!AD153</f>
        <v>0</v>
      </c>
      <c r="S82" s="150"/>
      <c r="T82" s="149"/>
      <c r="U82" s="148"/>
      <c r="V82" s="148"/>
      <c r="W82" s="148"/>
    </row>
    <row r="83" spans="7:23">
      <c r="G83" s="158" t="str">
        <f>'1次効果'!B77</f>
        <v>2621</v>
      </c>
      <c r="H83" s="157" t="str">
        <f>'1次効果'!C77</f>
        <v>熱間圧延鋼材</v>
      </c>
      <c r="I83" s="156">
        <f>結果!P79</f>
        <v>0</v>
      </c>
      <c r="J83" s="156">
        <f>結果!W79</f>
        <v>0</v>
      </c>
      <c r="K83" s="155">
        <f>結果!AD79</f>
        <v>0</v>
      </c>
      <c r="L83" s="489"/>
      <c r="M83" s="158" t="str">
        <f>'1次効果'!B153</f>
        <v>5743</v>
      </c>
      <c r="N83" s="157" t="str">
        <f>'1次効果'!C153</f>
        <v>港湾運送</v>
      </c>
      <c r="O83" s="156">
        <f>結果!P155</f>
        <v>0</v>
      </c>
      <c r="P83" s="156">
        <f>結果!W155</f>
        <v>0</v>
      </c>
      <c r="Q83" s="155">
        <f>結果!AD155</f>
        <v>0</v>
      </c>
      <c r="S83" s="150"/>
      <c r="T83" s="149"/>
      <c r="U83" s="148"/>
      <c r="V83" s="148"/>
      <c r="W83" s="148"/>
    </row>
    <row r="84" spans="7:23" ht="12.75" thickBot="1">
      <c r="G84" s="154" t="str">
        <f>'1次効果'!B78</f>
        <v>2622</v>
      </c>
      <c r="H84" s="153" t="str">
        <f>'1次効果'!C78</f>
        <v>鋼管</v>
      </c>
      <c r="I84" s="152">
        <f>結果!P80</f>
        <v>0</v>
      </c>
      <c r="J84" s="152">
        <f>結果!W80</f>
        <v>0</v>
      </c>
      <c r="K84" s="151">
        <f>結果!AD80</f>
        <v>0</v>
      </c>
      <c r="L84" s="490"/>
      <c r="M84" s="154" t="str">
        <f>'1次効果'!B154</f>
        <v>5751</v>
      </c>
      <c r="N84" s="153" t="str">
        <f>'1次効果'!C154</f>
        <v>航空輸送</v>
      </c>
      <c r="O84" s="152">
        <f>結果!P156</f>
        <v>0</v>
      </c>
      <c r="P84" s="152">
        <f>結果!W156</f>
        <v>0</v>
      </c>
      <c r="Q84" s="151">
        <f>結果!AD156</f>
        <v>0</v>
      </c>
      <c r="S84" s="150"/>
      <c r="T84" s="149"/>
      <c r="U84" s="148"/>
      <c r="V84" s="148"/>
      <c r="W84" s="148"/>
    </row>
  </sheetData>
  <mergeCells count="14">
    <mergeCell ref="U7:U9"/>
    <mergeCell ref="V7:V9"/>
    <mergeCell ref="C8:C10"/>
    <mergeCell ref="I7:I9"/>
    <mergeCell ref="J7:J9"/>
    <mergeCell ref="M7:N9"/>
    <mergeCell ref="O7:O9"/>
    <mergeCell ref="P7:P9"/>
    <mergeCell ref="S7:T9"/>
    <mergeCell ref="C6:D6"/>
    <mergeCell ref="A7:A11"/>
    <mergeCell ref="G7:H9"/>
    <mergeCell ref="A57:A58"/>
    <mergeCell ref="B57:B58"/>
  </mergeCells>
  <phoneticPr fontId="5"/>
  <pageMargins left="0.74803149606299213" right="0.74803149606299213" top="0.98425196850393704" bottom="0.98425196850393704" header="0.51181102362204722" footer="0.51181102362204722"/>
  <pageSetup paperSize="9" scale="65" fitToHeight="0" orientation="portrait" r:id="rId1"/>
  <headerFooter alignWithMargins="0"/>
  <colBreaks count="1" manualBreakCount="1">
    <brk id="12"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GG1137"/>
  <sheetViews>
    <sheetView showGridLines="0" view="pageBreakPreview" zoomScale="91" zoomScaleNormal="70" zoomScaleSheetLayoutView="91" workbookViewId="0"/>
  </sheetViews>
  <sheetFormatPr defaultRowHeight="12"/>
  <cols>
    <col min="1" max="1" width="3.125" style="146" customWidth="1"/>
    <col min="2" max="2" width="6.125" style="146" customWidth="1"/>
    <col min="3" max="3" width="44.5" style="258" customWidth="1"/>
    <col min="4" max="186" width="11.25" style="258" customWidth="1"/>
    <col min="187" max="189" width="11.25" style="146" customWidth="1"/>
    <col min="190" max="16384" width="9" style="146"/>
  </cols>
  <sheetData>
    <row r="1" spans="2:189" ht="15" thickBot="1">
      <c r="B1" s="321" t="s">
        <v>378</v>
      </c>
    </row>
    <row r="2" spans="2:189">
      <c r="B2" s="301"/>
      <c r="C2" s="300"/>
      <c r="D2" s="320"/>
      <c r="F2" s="423"/>
      <c r="G2" s="420" t="str">
        <f>B3</f>
        <v>コード</v>
      </c>
      <c r="H2" s="421" t="str">
        <f>B4</f>
        <v>0111</v>
      </c>
      <c r="I2" s="421" t="str">
        <f>B5</f>
        <v>0112</v>
      </c>
      <c r="J2" s="421" t="str">
        <f>B6</f>
        <v>0113</v>
      </c>
      <c r="K2" s="421" t="str">
        <f>B7</f>
        <v>0114</v>
      </c>
      <c r="L2" s="421" t="str">
        <f>B8</f>
        <v>0115</v>
      </c>
      <c r="M2" s="421" t="str">
        <f>B9</f>
        <v>0116</v>
      </c>
      <c r="N2" s="421" t="str">
        <f>B10</f>
        <v>0121</v>
      </c>
      <c r="O2" s="421" t="str">
        <f>B11</f>
        <v>0131</v>
      </c>
      <c r="P2" s="421" t="str">
        <f>B12</f>
        <v>0151</v>
      </c>
      <c r="Q2" s="421" t="str">
        <f>B13</f>
        <v>0152</v>
      </c>
      <c r="R2" s="421" t="str">
        <f>B14</f>
        <v>0153</v>
      </c>
      <c r="S2" s="421" t="str">
        <f>B15</f>
        <v>0171</v>
      </c>
      <c r="T2" s="421" t="str">
        <f>B16</f>
        <v>0172</v>
      </c>
      <c r="U2" s="421" t="str">
        <f>B17</f>
        <v>0611</v>
      </c>
      <c r="V2" s="421" t="str">
        <f>B18</f>
        <v>0621</v>
      </c>
      <c r="W2" s="421" t="str">
        <f>B19</f>
        <v>0629</v>
      </c>
      <c r="X2" s="421" t="str">
        <f>B20</f>
        <v>1111</v>
      </c>
      <c r="Y2" s="421" t="str">
        <f>B21</f>
        <v>1112</v>
      </c>
      <c r="Z2" s="421" t="str">
        <f>B22</f>
        <v>1113</v>
      </c>
      <c r="AA2" s="421" t="str">
        <f>B23</f>
        <v>1114</v>
      </c>
      <c r="AB2" s="421" t="str">
        <f>B24</f>
        <v>1115</v>
      </c>
      <c r="AC2" s="421" t="str">
        <f>B25</f>
        <v>1116</v>
      </c>
      <c r="AD2" s="421" t="str">
        <f>B26</f>
        <v>1119</v>
      </c>
      <c r="AE2" s="421" t="str">
        <f>B27</f>
        <v>1121</v>
      </c>
      <c r="AF2" s="421" t="str">
        <f>B28</f>
        <v>1129</v>
      </c>
      <c r="AG2" s="421" t="str">
        <f>B29</f>
        <v>1131</v>
      </c>
      <c r="AH2" s="421" t="str">
        <f>B30</f>
        <v>1141</v>
      </c>
      <c r="AI2" s="421" t="str">
        <f>B31</f>
        <v>1511</v>
      </c>
      <c r="AJ2" s="421" t="str">
        <f>B32</f>
        <v>1512</v>
      </c>
      <c r="AK2" s="421" t="str">
        <f>B33</f>
        <v>1513</v>
      </c>
      <c r="AL2" s="421" t="str">
        <f>B34</f>
        <v>1514</v>
      </c>
      <c r="AM2" s="421" t="str">
        <f>B35</f>
        <v>1519</v>
      </c>
      <c r="AN2" s="421" t="str">
        <f>B36</f>
        <v>1521</v>
      </c>
      <c r="AO2" s="421" t="str">
        <f>B37</f>
        <v>1522</v>
      </c>
      <c r="AP2" s="421" t="str">
        <f>B38</f>
        <v>1529</v>
      </c>
      <c r="AQ2" s="421" t="str">
        <f>B39</f>
        <v>1611</v>
      </c>
      <c r="AR2" s="421" t="str">
        <f>B40</f>
        <v>1619</v>
      </c>
      <c r="AS2" s="421" t="str">
        <f>B41</f>
        <v>1621</v>
      </c>
      <c r="AT2" s="421" t="str">
        <f>B42</f>
        <v>1631</v>
      </c>
      <c r="AU2" s="421" t="str">
        <f>B43</f>
        <v>1632</v>
      </c>
      <c r="AV2" s="421" t="str">
        <f>B44</f>
        <v>1633</v>
      </c>
      <c r="AW2" s="421" t="str">
        <f>B45</f>
        <v>1641</v>
      </c>
      <c r="AX2" s="421" t="str">
        <f>B46</f>
        <v>1649</v>
      </c>
      <c r="AY2" s="421" t="str">
        <f>B47</f>
        <v>1911</v>
      </c>
      <c r="AZ2" s="421" t="str">
        <f>B48</f>
        <v>2011</v>
      </c>
      <c r="BA2" s="421" t="str">
        <f>B49</f>
        <v>2021</v>
      </c>
      <c r="BB2" s="421" t="str">
        <f>B50</f>
        <v>2029</v>
      </c>
      <c r="BC2" s="421" t="str">
        <f>B51</f>
        <v>2031</v>
      </c>
      <c r="BD2" s="421" t="str">
        <f>B52</f>
        <v>2041</v>
      </c>
      <c r="BE2" s="421" t="str">
        <f>B53</f>
        <v>2042</v>
      </c>
      <c r="BF2" s="421" t="str">
        <f>B54</f>
        <v>2049</v>
      </c>
      <c r="BG2" s="421" t="str">
        <f>B55</f>
        <v>2051</v>
      </c>
      <c r="BH2" s="421" t="str">
        <f>B56</f>
        <v>2061</v>
      </c>
      <c r="BI2" s="421" t="str">
        <f>B57</f>
        <v>2071</v>
      </c>
      <c r="BJ2" s="421" t="str">
        <f>B58</f>
        <v>2081</v>
      </c>
      <c r="BK2" s="421" t="str">
        <f>B59</f>
        <v>2082</v>
      </c>
      <c r="BL2" s="421" t="str">
        <f>B60</f>
        <v>2083</v>
      </c>
      <c r="BM2" s="421" t="str">
        <f>B61</f>
        <v>2084</v>
      </c>
      <c r="BN2" s="421" t="str">
        <f>B62</f>
        <v>2089</v>
      </c>
      <c r="BO2" s="421" t="str">
        <f>B63</f>
        <v>2111</v>
      </c>
      <c r="BP2" s="421" t="str">
        <f>B64</f>
        <v>2121</v>
      </c>
      <c r="BQ2" s="421" t="str">
        <f>B65</f>
        <v>2211</v>
      </c>
      <c r="BR2" s="421" t="str">
        <f>B66</f>
        <v>2221</v>
      </c>
      <c r="BS2" s="421" t="str">
        <f>B67</f>
        <v>2229</v>
      </c>
      <c r="BT2" s="421" t="str">
        <f>B68</f>
        <v>2311</v>
      </c>
      <c r="BU2" s="421" t="str">
        <f>B69</f>
        <v>2312</v>
      </c>
      <c r="BV2" s="421" t="str">
        <f>B70</f>
        <v>2511</v>
      </c>
      <c r="BW2" s="421" t="str">
        <f>B71</f>
        <v>2521</v>
      </c>
      <c r="BX2" s="421" t="str">
        <f>B72</f>
        <v>2531</v>
      </c>
      <c r="BY2" s="421" t="str">
        <f>B73</f>
        <v>2591</v>
      </c>
      <c r="BZ2" s="421" t="str">
        <f>B74</f>
        <v>2599</v>
      </c>
      <c r="CA2" s="421" t="str">
        <f>B75</f>
        <v>2611</v>
      </c>
      <c r="CB2" s="421" t="str">
        <f>B76</f>
        <v>2612</v>
      </c>
      <c r="CC2" s="421" t="str">
        <f>B77</f>
        <v>2621</v>
      </c>
      <c r="CD2" s="421" t="str">
        <f>B78</f>
        <v>2622</v>
      </c>
      <c r="CE2" s="421" t="str">
        <f>B79</f>
        <v>2623</v>
      </c>
      <c r="CF2" s="421" t="str">
        <f>B80</f>
        <v>2631</v>
      </c>
      <c r="CG2" s="421" t="str">
        <f>B81</f>
        <v>2699</v>
      </c>
      <c r="CH2" s="421" t="str">
        <f>B82</f>
        <v>2711</v>
      </c>
      <c r="CI2" s="421" t="str">
        <f>B83</f>
        <v>2712</v>
      </c>
      <c r="CJ2" s="421" t="str">
        <f>B84</f>
        <v>2721</v>
      </c>
      <c r="CK2" s="421" t="str">
        <f>B85</f>
        <v>2729</v>
      </c>
      <c r="CL2" s="421" t="str">
        <f>B86</f>
        <v>2811</v>
      </c>
      <c r="CM2" s="421" t="str">
        <f>B87</f>
        <v>2812</v>
      </c>
      <c r="CN2" s="421" t="str">
        <f>B88</f>
        <v>2891</v>
      </c>
      <c r="CO2" s="421" t="str">
        <f>B89</f>
        <v>2899</v>
      </c>
      <c r="CP2" s="421" t="str">
        <f>B90</f>
        <v>2911</v>
      </c>
      <c r="CQ2" s="421" t="str">
        <f>B91</f>
        <v>2912</v>
      </c>
      <c r="CR2" s="421" t="str">
        <f>B92</f>
        <v>2913</v>
      </c>
      <c r="CS2" s="421" t="str">
        <f>B93</f>
        <v>2914</v>
      </c>
      <c r="CT2" s="421" t="str">
        <f>B94</f>
        <v>2919</v>
      </c>
      <c r="CU2" s="421" t="str">
        <f>B95</f>
        <v>3011</v>
      </c>
      <c r="CV2" s="421" t="str">
        <f>B96</f>
        <v>3012</v>
      </c>
      <c r="CW2" s="421" t="str">
        <f>B97</f>
        <v>3013</v>
      </c>
      <c r="CX2" s="421" t="str">
        <f>B98</f>
        <v>3014</v>
      </c>
      <c r="CY2" s="421" t="str">
        <f>B99</f>
        <v>3015</v>
      </c>
      <c r="CZ2" s="421" t="str">
        <f>B100</f>
        <v>3016</v>
      </c>
      <c r="DA2" s="421" t="str">
        <f>B101</f>
        <v>3017</v>
      </c>
      <c r="DB2" s="421" t="str">
        <f>B102</f>
        <v>3019</v>
      </c>
      <c r="DC2" s="421" t="str">
        <f>B103</f>
        <v>3111</v>
      </c>
      <c r="DD2" s="421" t="str">
        <f>B104</f>
        <v>3112</v>
      </c>
      <c r="DE2" s="421" t="str">
        <f>B105</f>
        <v>3113</v>
      </c>
      <c r="DF2" s="421" t="str">
        <f>B106</f>
        <v>3114</v>
      </c>
      <c r="DG2" s="421" t="str">
        <f>B107</f>
        <v>3115</v>
      </c>
      <c r="DH2" s="421" t="str">
        <f>B108</f>
        <v>3116</v>
      </c>
      <c r="DI2" s="421" t="str">
        <f>B109</f>
        <v>3211</v>
      </c>
      <c r="DJ2" s="421" t="str">
        <f>B110</f>
        <v>3299</v>
      </c>
      <c r="DK2" s="421" t="str">
        <f>B111</f>
        <v>3311</v>
      </c>
      <c r="DL2" s="421" t="str">
        <f>B112</f>
        <v>3321</v>
      </c>
      <c r="DM2" s="421" t="str">
        <f>B113</f>
        <v>3331</v>
      </c>
      <c r="DN2" s="421" t="str">
        <f>B114</f>
        <v>3332</v>
      </c>
      <c r="DO2" s="421" t="str">
        <f>B115</f>
        <v>3399</v>
      </c>
      <c r="DP2" s="421" t="str">
        <f>B116</f>
        <v>3411</v>
      </c>
      <c r="DQ2" s="421" t="str">
        <f>B117</f>
        <v>3412</v>
      </c>
      <c r="DR2" s="421" t="str">
        <f>B118</f>
        <v>3421</v>
      </c>
      <c r="DS2" s="421" t="str">
        <f>B119</f>
        <v>3511</v>
      </c>
      <c r="DT2" s="421" t="str">
        <f>B120</f>
        <v>3521</v>
      </c>
      <c r="DU2" s="421" t="str">
        <f>B121</f>
        <v>3522</v>
      </c>
      <c r="DV2" s="421" t="str">
        <f>B122</f>
        <v>3531</v>
      </c>
      <c r="DW2" s="421" t="str">
        <f>B123</f>
        <v>3541</v>
      </c>
      <c r="DX2" s="421" t="str">
        <f>B124</f>
        <v>3591</v>
      </c>
      <c r="DY2" s="421" t="str">
        <f>B125</f>
        <v>3592</v>
      </c>
      <c r="DZ2" s="421" t="str">
        <f>B126</f>
        <v>3599</v>
      </c>
      <c r="EA2" s="421" t="str">
        <f>B127</f>
        <v>3911</v>
      </c>
      <c r="EB2" s="421" t="str">
        <f>B128</f>
        <v>3919</v>
      </c>
      <c r="EC2" s="421" t="str">
        <f>B129</f>
        <v>3921</v>
      </c>
      <c r="ED2" s="421" t="str">
        <f>B130</f>
        <v>4111</v>
      </c>
      <c r="EE2" s="421" t="str">
        <f>B131</f>
        <v>4112</v>
      </c>
      <c r="EF2" s="421" t="str">
        <f>B132</f>
        <v>4121</v>
      </c>
      <c r="EG2" s="421" t="str">
        <f>B133</f>
        <v>4131</v>
      </c>
      <c r="EH2" s="421" t="str">
        <f>B134</f>
        <v>4191</v>
      </c>
      <c r="EI2" s="421" t="str">
        <f>B135</f>
        <v>4611</v>
      </c>
      <c r="EJ2" s="421" t="str">
        <f>B136</f>
        <v>4621</v>
      </c>
      <c r="EK2" s="421" t="str">
        <f>B137</f>
        <v>4622</v>
      </c>
      <c r="EL2" s="421" t="str">
        <f>B138</f>
        <v>4711</v>
      </c>
      <c r="EM2" s="421" t="str">
        <f>B139</f>
        <v>4811</v>
      </c>
      <c r="EN2" s="421" t="str">
        <f>B140</f>
        <v>5111</v>
      </c>
      <c r="EO2" s="421" t="str">
        <f>B141</f>
        <v>5112</v>
      </c>
      <c r="EP2" s="421" t="str">
        <f>B142</f>
        <v>5311</v>
      </c>
      <c r="EQ2" s="421" t="str">
        <f>B143</f>
        <v>5312</v>
      </c>
      <c r="ER2" s="421" t="str">
        <f>B144</f>
        <v>5511</v>
      </c>
      <c r="ES2" s="421" t="str">
        <f>B145</f>
        <v>5521</v>
      </c>
      <c r="ET2" s="421" t="str">
        <f>B146</f>
        <v>5531</v>
      </c>
      <c r="EU2" s="421" t="str">
        <f>B147</f>
        <v>5711</v>
      </c>
      <c r="EV2" s="421" t="str">
        <f>B148</f>
        <v>5712</v>
      </c>
      <c r="EW2" s="421" t="str">
        <f>B149</f>
        <v>5721</v>
      </c>
      <c r="EX2" s="421" t="str">
        <f>B150</f>
        <v>5722</v>
      </c>
      <c r="EY2" s="421" t="str">
        <f>B151</f>
        <v>5741</v>
      </c>
      <c r="EZ2" s="421" t="str">
        <f>B152</f>
        <v>5742</v>
      </c>
      <c r="FA2" s="421" t="str">
        <f>B153</f>
        <v>5743</v>
      </c>
      <c r="FB2" s="421" t="str">
        <f>B154</f>
        <v>5751</v>
      </c>
      <c r="FC2" s="421" t="str">
        <f>B155</f>
        <v>5761</v>
      </c>
      <c r="FD2" s="421" t="str">
        <f>B156</f>
        <v>5771</v>
      </c>
      <c r="FE2" s="421" t="str">
        <f>B157</f>
        <v>5781</v>
      </c>
      <c r="FF2" s="421" t="str">
        <f>B158</f>
        <v>5789</v>
      </c>
      <c r="FG2" s="421" t="str">
        <f>B159</f>
        <v>5791</v>
      </c>
      <c r="FH2" s="421" t="str">
        <f>B160</f>
        <v>5911</v>
      </c>
      <c r="FI2" s="421" t="str">
        <f>B161</f>
        <v>5921</v>
      </c>
      <c r="FJ2" s="421" t="str">
        <f>B162</f>
        <v>5931</v>
      </c>
      <c r="FK2" s="421" t="str">
        <f>B163</f>
        <v>5941</v>
      </c>
      <c r="FL2" s="421" t="str">
        <f>B164</f>
        <v>5951</v>
      </c>
      <c r="FM2" s="421" t="str">
        <f>B165</f>
        <v>6111</v>
      </c>
      <c r="FN2" s="421" t="str">
        <f>B166</f>
        <v>6112</v>
      </c>
      <c r="FO2" s="421" t="str">
        <f>B167</f>
        <v>6311</v>
      </c>
      <c r="FP2" s="421" t="str">
        <f>B168</f>
        <v>6312</v>
      </c>
      <c r="FQ2" s="421" t="str">
        <f>B169</f>
        <v>6321</v>
      </c>
      <c r="FR2" s="421" t="str">
        <f>B170</f>
        <v>6322</v>
      </c>
      <c r="FS2" s="421" t="str">
        <f>B171</f>
        <v>6411</v>
      </c>
      <c r="FT2" s="421" t="str">
        <f>B172</f>
        <v>6421</v>
      </c>
      <c r="FU2" s="421" t="str">
        <f>B173</f>
        <v>6431</v>
      </c>
      <c r="FV2" s="421" t="str">
        <f>B174</f>
        <v>6441</v>
      </c>
      <c r="FW2" s="421" t="str">
        <f>B175</f>
        <v>6599</v>
      </c>
      <c r="FX2" s="421" t="str">
        <f>B176</f>
        <v>6611</v>
      </c>
      <c r="FY2" s="421" t="str">
        <f>B177</f>
        <v>6612</v>
      </c>
      <c r="FZ2" s="421" t="str">
        <f>B178</f>
        <v>6621</v>
      </c>
      <c r="GA2" s="421" t="str">
        <f>B179</f>
        <v>6631</v>
      </c>
      <c r="GB2" s="421" t="str">
        <f>B180</f>
        <v>6632</v>
      </c>
      <c r="GC2" s="421" t="str">
        <f>B181</f>
        <v>6699</v>
      </c>
      <c r="GD2" s="421" t="str">
        <f>B182</f>
        <v>6711</v>
      </c>
      <c r="GE2" s="421" t="str">
        <f>B183</f>
        <v>6721</v>
      </c>
      <c r="GF2" s="421" t="str">
        <f>B184</f>
        <v>6731</v>
      </c>
      <c r="GG2" s="421" t="str">
        <f>B185</f>
        <v>6741</v>
      </c>
    </row>
    <row r="3" spans="2:189" ht="13.5">
      <c r="B3" s="319" t="s">
        <v>374</v>
      </c>
      <c r="C3" s="318" t="s">
        <v>367</v>
      </c>
      <c r="D3" s="317" t="s">
        <v>377</v>
      </c>
      <c r="F3" s="424"/>
      <c r="G3"/>
      <c r="H3"/>
      <c r="I3"/>
      <c r="J3"/>
      <c r="K3"/>
      <c r="L3"/>
      <c r="M3"/>
      <c r="N3"/>
      <c r="O3"/>
      <c r="P3"/>
      <c r="Q3"/>
      <c r="R3"/>
      <c r="S3"/>
      <c r="T3"/>
      <c r="U3"/>
      <c r="V3"/>
      <c r="W3"/>
      <c r="X3"/>
      <c r="Y3"/>
      <c r="Z3"/>
      <c r="AA3"/>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c r="EB3" s="422"/>
      <c r="EC3" s="422"/>
      <c r="ED3" s="422"/>
      <c r="EE3" s="422"/>
      <c r="EF3" s="422"/>
      <c r="EG3" s="422"/>
      <c r="EH3" s="422"/>
      <c r="EI3" s="422"/>
      <c r="EJ3" s="422"/>
      <c r="EK3" s="422"/>
      <c r="EL3" s="422"/>
      <c r="EM3" s="422"/>
      <c r="EN3" s="422"/>
      <c r="EO3" s="422"/>
      <c r="EP3" s="422"/>
      <c r="EQ3" s="422"/>
      <c r="ER3" s="422"/>
      <c r="ES3" s="422"/>
      <c r="ET3" s="422"/>
      <c r="EU3" s="422"/>
      <c r="EV3" s="422"/>
      <c r="EW3" s="422"/>
      <c r="EX3" s="422"/>
      <c r="EY3" s="422"/>
      <c r="EZ3" s="422"/>
      <c r="FA3" s="422"/>
      <c r="FB3" s="422"/>
      <c r="FC3" s="422"/>
      <c r="FD3" s="422"/>
      <c r="FE3" s="422"/>
      <c r="FF3" s="422"/>
      <c r="FG3" s="422"/>
      <c r="FH3" s="422"/>
      <c r="FI3" s="422"/>
      <c r="FJ3" s="422"/>
      <c r="FK3" s="422"/>
      <c r="FL3" s="422"/>
      <c r="FM3" s="422"/>
      <c r="FN3" s="422"/>
      <c r="FO3" s="422"/>
      <c r="FP3" s="422"/>
      <c r="FQ3" s="422"/>
      <c r="FR3" s="422"/>
      <c r="FS3" s="422"/>
      <c r="FT3" s="422"/>
      <c r="FU3" s="422"/>
      <c r="FV3" s="422"/>
      <c r="FW3" s="422"/>
      <c r="FX3" s="422"/>
      <c r="FY3" s="422"/>
      <c r="FZ3" s="422"/>
      <c r="GA3" s="422"/>
      <c r="GB3" s="422"/>
      <c r="GC3" s="422"/>
      <c r="GD3" s="422"/>
      <c r="GE3" s="422"/>
      <c r="GF3" s="422"/>
      <c r="GG3" s="422"/>
    </row>
    <row r="4" spans="2:189" ht="13.5">
      <c r="B4" s="270" t="str">
        <f>B194</f>
        <v>0111</v>
      </c>
      <c r="C4" s="469" t="str">
        <f>C194</f>
        <v>穀類</v>
      </c>
      <c r="D4" s="316">
        <f>結果!D6</f>
        <v>0</v>
      </c>
      <c r="F4" s="424"/>
      <c r="G4"/>
      <c r="H4"/>
      <c r="I4"/>
      <c r="J4"/>
      <c r="K4"/>
      <c r="L4"/>
      <c r="M4"/>
      <c r="N4"/>
      <c r="O4"/>
      <c r="P4"/>
      <c r="Q4"/>
      <c r="R4"/>
      <c r="S4"/>
      <c r="T4"/>
      <c r="U4"/>
      <c r="V4"/>
      <c r="W4"/>
      <c r="X4"/>
      <c r="Y4"/>
      <c r="Z4"/>
      <c r="AA4"/>
    </row>
    <row r="5" spans="2:189" ht="13.5">
      <c r="B5" s="268" t="str">
        <f t="shared" ref="B5:C5" si="0">B195</f>
        <v>0112</v>
      </c>
      <c r="C5" s="470" t="str">
        <f t="shared" si="0"/>
        <v>いも・豆類</v>
      </c>
      <c r="D5" s="316">
        <f>結果!D7</f>
        <v>0</v>
      </c>
      <c r="G5"/>
      <c r="H5"/>
      <c r="I5"/>
      <c r="J5"/>
      <c r="K5"/>
      <c r="L5"/>
      <c r="M5"/>
      <c r="N5"/>
      <c r="O5"/>
      <c r="P5"/>
      <c r="Q5"/>
      <c r="R5"/>
      <c r="S5"/>
      <c r="T5"/>
      <c r="U5"/>
      <c r="V5"/>
      <c r="W5"/>
      <c r="X5"/>
      <c r="Y5"/>
      <c r="Z5"/>
      <c r="AA5"/>
    </row>
    <row r="6" spans="2:189" ht="13.5">
      <c r="B6" s="268" t="str">
        <f t="shared" ref="B6:C6" si="1">B196</f>
        <v>0113</v>
      </c>
      <c r="C6" s="470" t="str">
        <f t="shared" si="1"/>
        <v>野菜</v>
      </c>
      <c r="D6" s="316">
        <f>結果!D8</f>
        <v>0</v>
      </c>
      <c r="G6"/>
      <c r="H6"/>
      <c r="I6"/>
      <c r="J6"/>
      <c r="K6"/>
      <c r="L6"/>
      <c r="M6"/>
      <c r="N6"/>
      <c r="O6"/>
      <c r="P6"/>
      <c r="Q6"/>
      <c r="R6"/>
      <c r="S6"/>
      <c r="T6"/>
      <c r="U6"/>
      <c r="V6"/>
      <c r="W6"/>
      <c r="X6"/>
      <c r="Y6"/>
      <c r="Z6"/>
      <c r="AA6"/>
    </row>
    <row r="7" spans="2:189" ht="13.5">
      <c r="B7" s="268" t="str">
        <f t="shared" ref="B7:C7" si="2">B197</f>
        <v>0114</v>
      </c>
      <c r="C7" s="470" t="str">
        <f t="shared" si="2"/>
        <v>果実</v>
      </c>
      <c r="D7" s="316">
        <f>結果!D9</f>
        <v>0</v>
      </c>
      <c r="G7"/>
      <c r="H7"/>
      <c r="I7"/>
      <c r="J7"/>
      <c r="K7"/>
      <c r="L7"/>
      <c r="M7"/>
      <c r="N7"/>
      <c r="O7"/>
      <c r="P7"/>
      <c r="Q7"/>
      <c r="R7"/>
      <c r="S7"/>
      <c r="T7"/>
      <c r="U7"/>
      <c r="V7"/>
      <c r="W7"/>
      <c r="X7"/>
      <c r="Y7"/>
      <c r="Z7"/>
      <c r="AA7"/>
    </row>
    <row r="8" spans="2:189" ht="13.5">
      <c r="B8" s="268" t="str">
        <f t="shared" ref="B8:C8" si="3">B198</f>
        <v>0115</v>
      </c>
      <c r="C8" s="470" t="str">
        <f t="shared" si="3"/>
        <v>その他の食用作物</v>
      </c>
      <c r="D8" s="316">
        <f>結果!D10</f>
        <v>0</v>
      </c>
      <c r="G8"/>
      <c r="H8"/>
      <c r="I8"/>
      <c r="J8"/>
      <c r="K8"/>
      <c r="L8"/>
      <c r="M8"/>
      <c r="N8"/>
      <c r="O8"/>
      <c r="P8"/>
      <c r="Q8"/>
      <c r="R8"/>
      <c r="S8"/>
      <c r="T8"/>
      <c r="U8"/>
      <c r="V8"/>
      <c r="W8"/>
      <c r="X8"/>
      <c r="Y8"/>
      <c r="Z8"/>
      <c r="AA8"/>
    </row>
    <row r="9" spans="2:189" ht="13.5">
      <c r="B9" s="268" t="str">
        <f t="shared" ref="B9:C9" si="4">B199</f>
        <v>0116</v>
      </c>
      <c r="C9" s="470" t="str">
        <f t="shared" si="4"/>
        <v>非食用作物</v>
      </c>
      <c r="D9" s="316">
        <f>結果!D11</f>
        <v>0</v>
      </c>
      <c r="G9"/>
      <c r="H9"/>
      <c r="I9"/>
      <c r="J9"/>
      <c r="K9"/>
      <c r="L9"/>
      <c r="M9"/>
      <c r="N9"/>
      <c r="O9"/>
      <c r="P9"/>
      <c r="Q9"/>
      <c r="R9"/>
      <c r="S9"/>
      <c r="T9"/>
      <c r="U9"/>
      <c r="V9"/>
      <c r="W9"/>
      <c r="X9"/>
      <c r="Y9"/>
      <c r="Z9"/>
      <c r="AA9"/>
    </row>
    <row r="10" spans="2:189" ht="13.5">
      <c r="B10" s="268" t="str">
        <f t="shared" ref="B10:C10" si="5">B200</f>
        <v>0121</v>
      </c>
      <c r="C10" s="470" t="str">
        <f t="shared" si="5"/>
        <v>畜産</v>
      </c>
      <c r="D10" s="316">
        <f>結果!D12</f>
        <v>0</v>
      </c>
      <c r="G10"/>
      <c r="H10"/>
      <c r="I10"/>
      <c r="J10"/>
      <c r="K10"/>
      <c r="L10"/>
      <c r="M10"/>
      <c r="N10"/>
      <c r="O10"/>
      <c r="P10"/>
      <c r="Q10"/>
      <c r="R10"/>
      <c r="S10"/>
      <c r="T10"/>
      <c r="U10"/>
      <c r="V10"/>
      <c r="W10"/>
      <c r="X10"/>
      <c r="Y10"/>
      <c r="Z10"/>
      <c r="AA10"/>
    </row>
    <row r="11" spans="2:189" ht="13.5">
      <c r="B11" s="268" t="str">
        <f t="shared" ref="B11:C11" si="6">B201</f>
        <v>0131</v>
      </c>
      <c r="C11" s="470" t="str">
        <f t="shared" si="6"/>
        <v>農業サービス</v>
      </c>
      <c r="D11" s="316">
        <f>結果!D13</f>
        <v>0</v>
      </c>
      <c r="G11"/>
      <c r="H11"/>
      <c r="I11"/>
      <c r="J11"/>
      <c r="K11"/>
      <c r="L11"/>
      <c r="M11"/>
      <c r="N11"/>
      <c r="O11"/>
      <c r="P11"/>
      <c r="Q11"/>
      <c r="R11"/>
      <c r="S11"/>
      <c r="T11"/>
      <c r="U11"/>
      <c r="V11"/>
      <c r="W11"/>
      <c r="X11"/>
      <c r="Y11"/>
      <c r="Z11"/>
      <c r="AA11"/>
    </row>
    <row r="12" spans="2:189" ht="13.5">
      <c r="B12" s="268" t="str">
        <f t="shared" ref="B12:C12" si="7">B202</f>
        <v>0151</v>
      </c>
      <c r="C12" s="470" t="str">
        <f t="shared" si="7"/>
        <v>育林</v>
      </c>
      <c r="D12" s="316">
        <f>結果!D14</f>
        <v>0</v>
      </c>
      <c r="G12"/>
      <c r="H12"/>
      <c r="I12"/>
      <c r="J12"/>
      <c r="K12"/>
      <c r="L12"/>
      <c r="M12"/>
      <c r="N12"/>
      <c r="O12"/>
      <c r="P12"/>
      <c r="Q12"/>
      <c r="R12"/>
      <c r="S12"/>
      <c r="T12"/>
      <c r="U12"/>
      <c r="V12"/>
      <c r="W12"/>
      <c r="X12"/>
      <c r="Y12"/>
      <c r="Z12"/>
      <c r="AA12"/>
    </row>
    <row r="13" spans="2:189" ht="13.5">
      <c r="B13" s="268" t="str">
        <f t="shared" ref="B13:C13" si="8">B203</f>
        <v>0152</v>
      </c>
      <c r="C13" s="470" t="str">
        <f t="shared" si="8"/>
        <v>素材</v>
      </c>
      <c r="D13" s="316">
        <f>結果!D15</f>
        <v>0</v>
      </c>
      <c r="G13"/>
      <c r="H13"/>
      <c r="I13"/>
      <c r="J13"/>
      <c r="K13"/>
      <c r="L13"/>
      <c r="M13"/>
      <c r="N13"/>
      <c r="O13"/>
      <c r="P13"/>
      <c r="Q13"/>
      <c r="R13"/>
      <c r="S13"/>
      <c r="T13"/>
      <c r="U13"/>
      <c r="V13"/>
      <c r="W13"/>
      <c r="X13"/>
      <c r="Y13"/>
      <c r="Z13"/>
      <c r="AA13"/>
    </row>
    <row r="14" spans="2:189" ht="13.5">
      <c r="B14" s="268" t="str">
        <f t="shared" ref="B14:C14" si="9">B204</f>
        <v>0153</v>
      </c>
      <c r="C14" s="470" t="str">
        <f t="shared" si="9"/>
        <v>特用林産物</v>
      </c>
      <c r="D14" s="316">
        <f>結果!D16</f>
        <v>0</v>
      </c>
      <c r="G14"/>
      <c r="H14"/>
      <c r="I14"/>
      <c r="J14"/>
      <c r="K14"/>
      <c r="L14"/>
      <c r="M14"/>
      <c r="N14"/>
      <c r="O14"/>
      <c r="P14"/>
      <c r="Q14"/>
      <c r="R14"/>
      <c r="S14"/>
      <c r="T14"/>
      <c r="U14"/>
      <c r="V14"/>
      <c r="W14"/>
      <c r="X14"/>
      <c r="Y14"/>
      <c r="Z14"/>
      <c r="AA14"/>
    </row>
    <row r="15" spans="2:189" ht="13.5">
      <c r="B15" s="268" t="str">
        <f t="shared" ref="B15:C15" si="10">B205</f>
        <v>0171</v>
      </c>
      <c r="C15" s="470" t="str">
        <f t="shared" si="10"/>
        <v>海面漁業</v>
      </c>
      <c r="D15" s="316">
        <f>結果!D17</f>
        <v>0</v>
      </c>
      <c r="G15"/>
      <c r="H15"/>
      <c r="I15"/>
      <c r="J15"/>
      <c r="K15"/>
      <c r="L15"/>
      <c r="M15"/>
      <c r="N15"/>
      <c r="O15"/>
      <c r="P15"/>
      <c r="Q15"/>
      <c r="R15"/>
      <c r="S15"/>
      <c r="T15"/>
      <c r="U15"/>
      <c r="V15"/>
      <c r="W15"/>
      <c r="X15"/>
      <c r="Y15"/>
      <c r="Z15"/>
      <c r="AA15"/>
    </row>
    <row r="16" spans="2:189" ht="13.5">
      <c r="B16" s="268" t="str">
        <f t="shared" ref="B16:C16" si="11">B206</f>
        <v>0172</v>
      </c>
      <c r="C16" s="470" t="str">
        <f t="shared" si="11"/>
        <v>内水面漁業</v>
      </c>
      <c r="D16" s="316">
        <f>結果!D18</f>
        <v>0</v>
      </c>
      <c r="G16"/>
      <c r="H16"/>
      <c r="I16"/>
      <c r="J16"/>
      <c r="K16"/>
      <c r="L16"/>
      <c r="M16"/>
      <c r="N16"/>
      <c r="O16"/>
      <c r="P16"/>
      <c r="Q16"/>
      <c r="R16"/>
      <c r="S16"/>
      <c r="T16"/>
      <c r="U16"/>
      <c r="V16"/>
      <c r="W16"/>
      <c r="X16"/>
      <c r="Y16"/>
      <c r="Z16"/>
      <c r="AA16"/>
    </row>
    <row r="17" spans="2:27" ht="13.5">
      <c r="B17" s="268" t="str">
        <f t="shared" ref="B17:C17" si="12">B207</f>
        <v>0611</v>
      </c>
      <c r="C17" s="470" t="str">
        <f t="shared" si="12"/>
        <v>石炭・原油・天然ガス</v>
      </c>
      <c r="D17" s="316">
        <f>結果!D19</f>
        <v>0</v>
      </c>
      <c r="G17"/>
      <c r="H17"/>
      <c r="I17"/>
      <c r="J17"/>
      <c r="K17"/>
      <c r="L17"/>
      <c r="M17"/>
      <c r="N17"/>
      <c r="O17"/>
      <c r="P17"/>
      <c r="Q17"/>
      <c r="R17"/>
      <c r="S17"/>
      <c r="T17"/>
      <c r="U17"/>
      <c r="V17"/>
      <c r="W17"/>
      <c r="X17"/>
      <c r="Y17"/>
      <c r="Z17"/>
      <c r="AA17"/>
    </row>
    <row r="18" spans="2:27" ht="13.5">
      <c r="B18" s="268" t="str">
        <f t="shared" ref="B18:C18" si="13">B208</f>
        <v>0621</v>
      </c>
      <c r="C18" s="470" t="str">
        <f t="shared" si="13"/>
        <v>砂利・砕石</v>
      </c>
      <c r="D18" s="316">
        <f>結果!D20</f>
        <v>0</v>
      </c>
      <c r="G18"/>
      <c r="H18"/>
      <c r="I18"/>
      <c r="J18"/>
      <c r="K18"/>
      <c r="L18"/>
      <c r="M18"/>
      <c r="N18"/>
      <c r="O18"/>
      <c r="P18"/>
      <c r="Q18"/>
      <c r="R18"/>
      <c r="S18"/>
      <c r="T18"/>
      <c r="U18"/>
      <c r="V18"/>
      <c r="W18"/>
      <c r="X18"/>
      <c r="Y18"/>
      <c r="Z18"/>
      <c r="AA18"/>
    </row>
    <row r="19" spans="2:27" ht="13.5">
      <c r="B19" s="268" t="str">
        <f t="shared" ref="B19:C19" si="14">B209</f>
        <v>0629</v>
      </c>
      <c r="C19" s="470" t="str">
        <f t="shared" si="14"/>
        <v>その他の鉱物</v>
      </c>
      <c r="D19" s="316">
        <f>結果!D21</f>
        <v>0</v>
      </c>
      <c r="G19"/>
      <c r="H19"/>
      <c r="I19"/>
      <c r="J19"/>
      <c r="K19"/>
      <c r="L19"/>
      <c r="M19"/>
      <c r="N19"/>
      <c r="O19"/>
      <c r="P19"/>
      <c r="Q19"/>
      <c r="R19"/>
      <c r="S19"/>
      <c r="T19"/>
      <c r="U19"/>
      <c r="V19"/>
      <c r="W19"/>
      <c r="X19"/>
      <c r="Y19"/>
      <c r="Z19"/>
      <c r="AA19"/>
    </row>
    <row r="20" spans="2:27" ht="13.5">
      <c r="B20" s="268" t="str">
        <f t="shared" ref="B20:C20" si="15">B210</f>
        <v>1111</v>
      </c>
      <c r="C20" s="470" t="str">
        <f t="shared" si="15"/>
        <v>畜産食料品</v>
      </c>
      <c r="D20" s="316">
        <f>結果!D22</f>
        <v>0</v>
      </c>
      <c r="G20"/>
      <c r="H20"/>
      <c r="I20"/>
      <c r="J20"/>
      <c r="K20"/>
      <c r="L20"/>
      <c r="M20"/>
      <c r="N20"/>
      <c r="O20"/>
      <c r="P20"/>
      <c r="Q20"/>
      <c r="R20"/>
      <c r="S20"/>
      <c r="T20"/>
      <c r="U20"/>
      <c r="V20"/>
      <c r="W20"/>
      <c r="X20"/>
      <c r="Y20"/>
      <c r="Z20"/>
      <c r="AA20"/>
    </row>
    <row r="21" spans="2:27">
      <c r="B21" s="268" t="str">
        <f t="shared" ref="B21:C21" si="16">B211</f>
        <v>1112</v>
      </c>
      <c r="C21" s="470" t="str">
        <f t="shared" si="16"/>
        <v>水産食料品</v>
      </c>
      <c r="D21" s="316">
        <f>結果!D23</f>
        <v>0</v>
      </c>
    </row>
    <row r="22" spans="2:27">
      <c r="B22" s="268" t="str">
        <f t="shared" ref="B22:C22" si="17">B212</f>
        <v>1113</v>
      </c>
      <c r="C22" s="470" t="str">
        <f t="shared" si="17"/>
        <v>精穀・製粉</v>
      </c>
      <c r="D22" s="316">
        <f>結果!D24</f>
        <v>0</v>
      </c>
    </row>
    <row r="23" spans="2:27">
      <c r="B23" s="268" t="str">
        <f t="shared" ref="B23:C23" si="18">B213</f>
        <v>1114</v>
      </c>
      <c r="C23" s="470" t="str">
        <f t="shared" si="18"/>
        <v>めん・パン・菓子類</v>
      </c>
      <c r="D23" s="316">
        <f>結果!D25</f>
        <v>0</v>
      </c>
    </row>
    <row r="24" spans="2:27">
      <c r="B24" s="268" t="str">
        <f t="shared" ref="B24:C24" si="19">B214</f>
        <v>1115</v>
      </c>
      <c r="C24" s="470" t="str">
        <f t="shared" si="19"/>
        <v>農産保存食料品</v>
      </c>
      <c r="D24" s="316">
        <f>結果!D26</f>
        <v>0</v>
      </c>
    </row>
    <row r="25" spans="2:27">
      <c r="B25" s="268" t="str">
        <f t="shared" ref="B25:C25" si="20">B215</f>
        <v>1116</v>
      </c>
      <c r="C25" s="470" t="str">
        <f t="shared" si="20"/>
        <v>砂糖・油脂・調味料類</v>
      </c>
      <c r="D25" s="316">
        <f>結果!D27</f>
        <v>0</v>
      </c>
    </row>
    <row r="26" spans="2:27">
      <c r="B26" s="268" t="str">
        <f t="shared" ref="B26:C26" si="21">B216</f>
        <v>1119</v>
      </c>
      <c r="C26" s="470" t="str">
        <f t="shared" si="21"/>
        <v>その他の食料品</v>
      </c>
      <c r="D26" s="316">
        <f>結果!D28</f>
        <v>0</v>
      </c>
    </row>
    <row r="27" spans="2:27">
      <c r="B27" s="268" t="str">
        <f t="shared" ref="B27:C27" si="22">B217</f>
        <v>1121</v>
      </c>
      <c r="C27" s="470" t="str">
        <f t="shared" si="22"/>
        <v>酒類</v>
      </c>
      <c r="D27" s="316">
        <f>結果!D29</f>
        <v>0</v>
      </c>
    </row>
    <row r="28" spans="2:27">
      <c r="B28" s="268" t="str">
        <f t="shared" ref="B28:C28" si="23">B218</f>
        <v>1129</v>
      </c>
      <c r="C28" s="470" t="str">
        <f t="shared" si="23"/>
        <v>その他の飲料</v>
      </c>
      <c r="D28" s="316">
        <f>結果!D30</f>
        <v>0</v>
      </c>
    </row>
    <row r="29" spans="2:27">
      <c r="B29" s="268" t="str">
        <f t="shared" ref="B29:C29" si="24">B219</f>
        <v>1131</v>
      </c>
      <c r="C29" s="470" t="str">
        <f t="shared" si="24"/>
        <v>飼料・有機質肥料（別掲を除く。）</v>
      </c>
      <c r="D29" s="316">
        <f>結果!D31</f>
        <v>0</v>
      </c>
    </row>
    <row r="30" spans="2:27">
      <c r="B30" s="268" t="str">
        <f t="shared" ref="B30:C30" si="25">B220</f>
        <v>1141</v>
      </c>
      <c r="C30" s="470" t="str">
        <f t="shared" si="25"/>
        <v>たばこ</v>
      </c>
      <c r="D30" s="316">
        <f>結果!D32</f>
        <v>0</v>
      </c>
    </row>
    <row r="31" spans="2:27">
      <c r="B31" s="268" t="str">
        <f t="shared" ref="B31:C31" si="26">B221</f>
        <v>1511</v>
      </c>
      <c r="C31" s="470" t="str">
        <f t="shared" si="26"/>
        <v>紡績糸</v>
      </c>
      <c r="D31" s="316">
        <f>結果!D33</f>
        <v>0</v>
      </c>
    </row>
    <row r="32" spans="2:27">
      <c r="B32" s="268" t="str">
        <f t="shared" ref="B32:C32" si="27">B222</f>
        <v>1512</v>
      </c>
      <c r="C32" s="470" t="str">
        <f t="shared" si="27"/>
        <v>織物</v>
      </c>
      <c r="D32" s="316">
        <f>結果!D34</f>
        <v>0</v>
      </c>
    </row>
    <row r="33" spans="2:4">
      <c r="B33" s="268" t="str">
        <f t="shared" ref="B33:C33" si="28">B223</f>
        <v>1513</v>
      </c>
      <c r="C33" s="470" t="str">
        <f t="shared" si="28"/>
        <v>ニット生地</v>
      </c>
      <c r="D33" s="316">
        <f>結果!D35</f>
        <v>0</v>
      </c>
    </row>
    <row r="34" spans="2:4">
      <c r="B34" s="268" t="str">
        <f t="shared" ref="B34:C34" si="29">B224</f>
        <v>1514</v>
      </c>
      <c r="C34" s="470" t="str">
        <f t="shared" si="29"/>
        <v>染色整理</v>
      </c>
      <c r="D34" s="316">
        <f>結果!D36</f>
        <v>0</v>
      </c>
    </row>
    <row r="35" spans="2:4">
      <c r="B35" s="268" t="str">
        <f t="shared" ref="B35:C35" si="30">B225</f>
        <v>1519</v>
      </c>
      <c r="C35" s="470" t="str">
        <f t="shared" si="30"/>
        <v>その他の繊維工業製品</v>
      </c>
      <c r="D35" s="316">
        <f>結果!D37</f>
        <v>0</v>
      </c>
    </row>
    <row r="36" spans="2:4">
      <c r="B36" s="268" t="str">
        <f t="shared" ref="B36:C36" si="31">B226</f>
        <v>1521</v>
      </c>
      <c r="C36" s="470" t="str">
        <f t="shared" si="31"/>
        <v>織物製・ニット製衣服</v>
      </c>
      <c r="D36" s="316">
        <f>結果!D38</f>
        <v>0</v>
      </c>
    </row>
    <row r="37" spans="2:4">
      <c r="B37" s="268" t="str">
        <f t="shared" ref="B37:C37" si="32">B227</f>
        <v>1522</v>
      </c>
      <c r="C37" s="470" t="str">
        <f t="shared" si="32"/>
        <v>その他の衣服・身の回り品</v>
      </c>
      <c r="D37" s="316">
        <f>結果!D39</f>
        <v>0</v>
      </c>
    </row>
    <row r="38" spans="2:4">
      <c r="B38" s="268" t="str">
        <f t="shared" ref="B38:C38" si="33">B228</f>
        <v>1529</v>
      </c>
      <c r="C38" s="470" t="str">
        <f t="shared" si="33"/>
        <v>その他の繊維既製品</v>
      </c>
      <c r="D38" s="316">
        <f>結果!D40</f>
        <v>0</v>
      </c>
    </row>
    <row r="39" spans="2:4">
      <c r="B39" s="268" t="str">
        <f t="shared" ref="B39:C39" si="34">B229</f>
        <v>1611</v>
      </c>
      <c r="C39" s="470" t="str">
        <f t="shared" si="34"/>
        <v>木材</v>
      </c>
      <c r="D39" s="316">
        <f>結果!D41</f>
        <v>0</v>
      </c>
    </row>
    <row r="40" spans="2:4">
      <c r="B40" s="268" t="str">
        <f t="shared" ref="B40:C40" si="35">B230</f>
        <v>1619</v>
      </c>
      <c r="C40" s="470" t="str">
        <f t="shared" si="35"/>
        <v>その他の木製品</v>
      </c>
      <c r="D40" s="316">
        <f>結果!D42</f>
        <v>0</v>
      </c>
    </row>
    <row r="41" spans="2:4">
      <c r="B41" s="268" t="str">
        <f t="shared" ref="B41:C41" si="36">B231</f>
        <v>1621</v>
      </c>
      <c r="C41" s="470" t="str">
        <f t="shared" si="36"/>
        <v>家具・装備品</v>
      </c>
      <c r="D41" s="316">
        <f>結果!D43</f>
        <v>0</v>
      </c>
    </row>
    <row r="42" spans="2:4">
      <c r="B42" s="268" t="str">
        <f t="shared" ref="B42:C42" si="37">B232</f>
        <v>1631</v>
      </c>
      <c r="C42" s="470" t="str">
        <f t="shared" si="37"/>
        <v>パルプ</v>
      </c>
      <c r="D42" s="316">
        <f>結果!D44</f>
        <v>0</v>
      </c>
    </row>
    <row r="43" spans="2:4">
      <c r="B43" s="268" t="str">
        <f t="shared" ref="B43:C43" si="38">B233</f>
        <v>1632</v>
      </c>
      <c r="C43" s="470" t="str">
        <f t="shared" si="38"/>
        <v>紙・板紙</v>
      </c>
      <c r="D43" s="316">
        <f>結果!D45</f>
        <v>0</v>
      </c>
    </row>
    <row r="44" spans="2:4">
      <c r="B44" s="268" t="str">
        <f t="shared" ref="B44:C44" si="39">B234</f>
        <v>1633</v>
      </c>
      <c r="C44" s="470" t="str">
        <f t="shared" si="39"/>
        <v>加工紙</v>
      </c>
      <c r="D44" s="316">
        <f>結果!D46</f>
        <v>0</v>
      </c>
    </row>
    <row r="45" spans="2:4">
      <c r="B45" s="268" t="str">
        <f t="shared" ref="B45:C45" si="40">B235</f>
        <v>1641</v>
      </c>
      <c r="C45" s="470" t="str">
        <f t="shared" si="40"/>
        <v>紙製容器</v>
      </c>
      <c r="D45" s="316">
        <f>結果!D47</f>
        <v>0</v>
      </c>
    </row>
    <row r="46" spans="2:4">
      <c r="B46" s="268" t="str">
        <f t="shared" ref="B46:C46" si="41">B236</f>
        <v>1649</v>
      </c>
      <c r="C46" s="470" t="str">
        <f t="shared" si="41"/>
        <v>その他の紙加工品</v>
      </c>
      <c r="D46" s="316">
        <f>結果!D48</f>
        <v>0</v>
      </c>
    </row>
    <row r="47" spans="2:4">
      <c r="B47" s="268" t="str">
        <f t="shared" ref="B47:C47" si="42">B237</f>
        <v>1911</v>
      </c>
      <c r="C47" s="470" t="str">
        <f t="shared" si="42"/>
        <v>印刷・製版・製本</v>
      </c>
      <c r="D47" s="316">
        <f>結果!D49</f>
        <v>0</v>
      </c>
    </row>
    <row r="48" spans="2:4">
      <c r="B48" s="268" t="str">
        <f t="shared" ref="B48:C48" si="43">B238</f>
        <v>2011</v>
      </c>
      <c r="C48" s="470" t="str">
        <f t="shared" si="43"/>
        <v>化学肥料</v>
      </c>
      <c r="D48" s="316">
        <f>結果!D50</f>
        <v>0</v>
      </c>
    </row>
    <row r="49" spans="2:4">
      <c r="B49" s="268" t="str">
        <f t="shared" ref="B49:C49" si="44">B239</f>
        <v>2021</v>
      </c>
      <c r="C49" s="470" t="str">
        <f t="shared" si="44"/>
        <v>ソーダ工業製品</v>
      </c>
      <c r="D49" s="316">
        <f>結果!D51</f>
        <v>0</v>
      </c>
    </row>
    <row r="50" spans="2:4">
      <c r="B50" s="268" t="str">
        <f t="shared" ref="B50:C50" si="45">B240</f>
        <v>2029</v>
      </c>
      <c r="C50" s="470" t="str">
        <f t="shared" si="45"/>
        <v>その他の無機化学工業製品</v>
      </c>
      <c r="D50" s="316">
        <f>結果!D52</f>
        <v>0</v>
      </c>
    </row>
    <row r="51" spans="2:4">
      <c r="B51" s="268" t="str">
        <f t="shared" ref="B51:C51" si="46">B241</f>
        <v>2031</v>
      </c>
      <c r="C51" s="470" t="str">
        <f t="shared" si="46"/>
        <v>石油化学系基礎製品</v>
      </c>
      <c r="D51" s="316">
        <f>結果!D53</f>
        <v>0</v>
      </c>
    </row>
    <row r="52" spans="2:4">
      <c r="B52" s="268" t="str">
        <f t="shared" ref="B52:C52" si="47">B242</f>
        <v>2041</v>
      </c>
      <c r="C52" s="470" t="str">
        <f t="shared" si="47"/>
        <v>脂肪族中間物・環式中間物・合成染料・有機顔料</v>
      </c>
      <c r="D52" s="316">
        <f>結果!D54</f>
        <v>0</v>
      </c>
    </row>
    <row r="53" spans="2:4">
      <c r="B53" s="268" t="str">
        <f t="shared" ref="B53:C53" si="48">B243</f>
        <v>2042</v>
      </c>
      <c r="C53" s="470" t="str">
        <f t="shared" si="48"/>
        <v>合成ゴム</v>
      </c>
      <c r="D53" s="316">
        <f>結果!D55</f>
        <v>0</v>
      </c>
    </row>
    <row r="54" spans="2:4">
      <c r="B54" s="268" t="str">
        <f t="shared" ref="B54:C54" si="49">B244</f>
        <v>2049</v>
      </c>
      <c r="C54" s="470" t="str">
        <f t="shared" si="49"/>
        <v>その他の有機化学工業製品</v>
      </c>
      <c r="D54" s="316">
        <f>結果!D56</f>
        <v>0</v>
      </c>
    </row>
    <row r="55" spans="2:4">
      <c r="B55" s="268" t="str">
        <f t="shared" ref="B55:C55" si="50">B245</f>
        <v>2051</v>
      </c>
      <c r="C55" s="470" t="str">
        <f t="shared" si="50"/>
        <v>合成樹脂</v>
      </c>
      <c r="D55" s="316">
        <f>結果!D57</f>
        <v>0</v>
      </c>
    </row>
    <row r="56" spans="2:4">
      <c r="B56" s="268" t="str">
        <f t="shared" ref="B56:C56" si="51">B246</f>
        <v>2061</v>
      </c>
      <c r="C56" s="470" t="str">
        <f t="shared" si="51"/>
        <v>化学繊維</v>
      </c>
      <c r="D56" s="316">
        <f>結果!D58</f>
        <v>0</v>
      </c>
    </row>
    <row r="57" spans="2:4">
      <c r="B57" s="268" t="str">
        <f t="shared" ref="B57:C57" si="52">B247</f>
        <v>2071</v>
      </c>
      <c r="C57" s="470" t="str">
        <f t="shared" si="52"/>
        <v>医薬品</v>
      </c>
      <c r="D57" s="316">
        <f>結果!D59</f>
        <v>0</v>
      </c>
    </row>
    <row r="58" spans="2:4">
      <c r="B58" s="268" t="str">
        <f t="shared" ref="B58:C58" si="53">B248</f>
        <v>2081</v>
      </c>
      <c r="C58" s="470" t="str">
        <f t="shared" si="53"/>
        <v>油脂加工製品・界面活性剤</v>
      </c>
      <c r="D58" s="316">
        <f>結果!D60</f>
        <v>0</v>
      </c>
    </row>
    <row r="59" spans="2:4">
      <c r="B59" s="268" t="str">
        <f t="shared" ref="B59:C59" si="54">B249</f>
        <v>2082</v>
      </c>
      <c r="C59" s="470" t="str">
        <f t="shared" si="54"/>
        <v>化粧品・歯磨</v>
      </c>
      <c r="D59" s="316">
        <f>結果!D61</f>
        <v>0</v>
      </c>
    </row>
    <row r="60" spans="2:4">
      <c r="B60" s="268" t="str">
        <f t="shared" ref="B60:C60" si="55">B250</f>
        <v>2083</v>
      </c>
      <c r="C60" s="470" t="str">
        <f t="shared" si="55"/>
        <v>塗料・印刷インキ</v>
      </c>
      <c r="D60" s="316">
        <f>結果!D62</f>
        <v>0</v>
      </c>
    </row>
    <row r="61" spans="2:4">
      <c r="B61" s="268" t="str">
        <f t="shared" ref="B61:C61" si="56">B251</f>
        <v>2084</v>
      </c>
      <c r="C61" s="470" t="str">
        <f t="shared" si="56"/>
        <v>農薬</v>
      </c>
      <c r="D61" s="316">
        <f>結果!D63</f>
        <v>0</v>
      </c>
    </row>
    <row r="62" spans="2:4">
      <c r="B62" s="268" t="str">
        <f t="shared" ref="B62:C62" si="57">B252</f>
        <v>2089</v>
      </c>
      <c r="C62" s="470" t="str">
        <f t="shared" si="57"/>
        <v>その他の化学最終製品</v>
      </c>
      <c r="D62" s="316">
        <f>結果!D64</f>
        <v>0</v>
      </c>
    </row>
    <row r="63" spans="2:4">
      <c r="B63" s="268" t="str">
        <f t="shared" ref="B63:C63" si="58">B253</f>
        <v>2111</v>
      </c>
      <c r="C63" s="470" t="str">
        <f t="shared" si="58"/>
        <v>石油製品</v>
      </c>
      <c r="D63" s="316">
        <f>結果!D65</f>
        <v>0</v>
      </c>
    </row>
    <row r="64" spans="2:4">
      <c r="B64" s="268" t="str">
        <f t="shared" ref="B64:C64" si="59">B254</f>
        <v>2121</v>
      </c>
      <c r="C64" s="470" t="str">
        <f t="shared" si="59"/>
        <v>石炭製品</v>
      </c>
      <c r="D64" s="316">
        <f>結果!D66</f>
        <v>0</v>
      </c>
    </row>
    <row r="65" spans="2:4">
      <c r="B65" s="268" t="str">
        <f t="shared" ref="B65:C65" si="60">B255</f>
        <v>2211</v>
      </c>
      <c r="C65" s="470" t="str">
        <f t="shared" si="60"/>
        <v>プラスチック製品</v>
      </c>
      <c r="D65" s="316">
        <f>結果!D67</f>
        <v>0</v>
      </c>
    </row>
    <row r="66" spans="2:4">
      <c r="B66" s="268" t="str">
        <f t="shared" ref="B66:C66" si="61">B256</f>
        <v>2221</v>
      </c>
      <c r="C66" s="470" t="str">
        <f t="shared" si="61"/>
        <v>タイヤ・チューブ</v>
      </c>
      <c r="D66" s="316">
        <f>結果!D68</f>
        <v>0</v>
      </c>
    </row>
    <row r="67" spans="2:4">
      <c r="B67" s="268" t="str">
        <f t="shared" ref="B67:C67" si="62">B257</f>
        <v>2229</v>
      </c>
      <c r="C67" s="470" t="str">
        <f t="shared" si="62"/>
        <v>その他のゴム製品</v>
      </c>
      <c r="D67" s="316">
        <f>結果!D69</f>
        <v>0</v>
      </c>
    </row>
    <row r="68" spans="2:4">
      <c r="B68" s="268" t="str">
        <f t="shared" ref="B68:C68" si="63">B258</f>
        <v>2311</v>
      </c>
      <c r="C68" s="470" t="str">
        <f t="shared" si="63"/>
        <v>革製履物</v>
      </c>
      <c r="D68" s="316">
        <f>結果!D70</f>
        <v>0</v>
      </c>
    </row>
    <row r="69" spans="2:4">
      <c r="B69" s="268" t="str">
        <f t="shared" ref="B69:C69" si="64">B259</f>
        <v>2312</v>
      </c>
      <c r="C69" s="470" t="str">
        <f t="shared" si="64"/>
        <v>なめし革・革製品・毛皮（革製履物を除く。）</v>
      </c>
      <c r="D69" s="316">
        <f>結果!D71</f>
        <v>0</v>
      </c>
    </row>
    <row r="70" spans="2:4">
      <c r="B70" s="268" t="str">
        <f t="shared" ref="B70:C70" si="65">B260</f>
        <v>2511</v>
      </c>
      <c r="C70" s="470" t="str">
        <f t="shared" si="65"/>
        <v>ガラス・ガラス製品</v>
      </c>
      <c r="D70" s="316">
        <f>結果!D72</f>
        <v>0</v>
      </c>
    </row>
    <row r="71" spans="2:4">
      <c r="B71" s="268" t="str">
        <f t="shared" ref="B71:C71" si="66">B261</f>
        <v>2521</v>
      </c>
      <c r="C71" s="470" t="str">
        <f t="shared" si="66"/>
        <v>セメント・セメント製品</v>
      </c>
      <c r="D71" s="316">
        <f>結果!D73</f>
        <v>0</v>
      </c>
    </row>
    <row r="72" spans="2:4">
      <c r="B72" s="268" t="str">
        <f t="shared" ref="B72:C72" si="67">B262</f>
        <v>2531</v>
      </c>
      <c r="C72" s="470" t="str">
        <f t="shared" si="67"/>
        <v>陶磁器</v>
      </c>
      <c r="D72" s="316">
        <f>結果!D74</f>
        <v>0</v>
      </c>
    </row>
    <row r="73" spans="2:4">
      <c r="B73" s="268" t="str">
        <f t="shared" ref="B73:C73" si="68">B263</f>
        <v>2591</v>
      </c>
      <c r="C73" s="470" t="str">
        <f t="shared" si="68"/>
        <v>建設用土石製品</v>
      </c>
      <c r="D73" s="316">
        <f>結果!D75</f>
        <v>0</v>
      </c>
    </row>
    <row r="74" spans="2:4">
      <c r="B74" s="268" t="str">
        <f t="shared" ref="B74:C74" si="69">B264</f>
        <v>2599</v>
      </c>
      <c r="C74" s="470" t="str">
        <f t="shared" si="69"/>
        <v>その他の窯業・土石製品</v>
      </c>
      <c r="D74" s="316">
        <f>結果!D76</f>
        <v>0</v>
      </c>
    </row>
    <row r="75" spans="2:4">
      <c r="B75" s="268" t="str">
        <f t="shared" ref="B75:C75" si="70">B265</f>
        <v>2611</v>
      </c>
      <c r="C75" s="470" t="str">
        <f t="shared" si="70"/>
        <v>銑鉄・粗鋼</v>
      </c>
      <c r="D75" s="316">
        <f>結果!D77</f>
        <v>0</v>
      </c>
    </row>
    <row r="76" spans="2:4">
      <c r="B76" s="268" t="str">
        <f t="shared" ref="B76:C76" si="71">B266</f>
        <v>2612</v>
      </c>
      <c r="C76" s="470" t="str">
        <f t="shared" si="71"/>
        <v>鉄屑</v>
      </c>
      <c r="D76" s="316">
        <f>結果!D78</f>
        <v>0</v>
      </c>
    </row>
    <row r="77" spans="2:4">
      <c r="B77" s="268" t="str">
        <f t="shared" ref="B77:C77" si="72">B267</f>
        <v>2621</v>
      </c>
      <c r="C77" s="470" t="str">
        <f t="shared" si="72"/>
        <v>熱間圧延鋼材</v>
      </c>
      <c r="D77" s="316">
        <f>結果!D79</f>
        <v>0</v>
      </c>
    </row>
    <row r="78" spans="2:4">
      <c r="B78" s="268" t="str">
        <f t="shared" ref="B78:C78" si="73">B268</f>
        <v>2622</v>
      </c>
      <c r="C78" s="470" t="str">
        <f t="shared" si="73"/>
        <v>鋼管</v>
      </c>
      <c r="D78" s="316">
        <f>結果!D80</f>
        <v>0</v>
      </c>
    </row>
    <row r="79" spans="2:4">
      <c r="B79" s="268" t="str">
        <f t="shared" ref="B79:C79" si="74">B269</f>
        <v>2623</v>
      </c>
      <c r="C79" s="470" t="str">
        <f t="shared" si="74"/>
        <v>冷延・めっき鋼材</v>
      </c>
      <c r="D79" s="316">
        <f>結果!D81</f>
        <v>0</v>
      </c>
    </row>
    <row r="80" spans="2:4">
      <c r="B80" s="268" t="str">
        <f t="shared" ref="B80:C80" si="75">B270</f>
        <v>2631</v>
      </c>
      <c r="C80" s="470" t="str">
        <f t="shared" si="75"/>
        <v>鋳鍛造品（鉄）</v>
      </c>
      <c r="D80" s="316">
        <f>結果!D82</f>
        <v>0</v>
      </c>
    </row>
    <row r="81" spans="2:4">
      <c r="B81" s="268" t="str">
        <f t="shared" ref="B81:C81" si="76">B271</f>
        <v>2699</v>
      </c>
      <c r="C81" s="470" t="str">
        <f t="shared" si="76"/>
        <v>その他の鉄鋼製品</v>
      </c>
      <c r="D81" s="316">
        <f>結果!D83</f>
        <v>0</v>
      </c>
    </row>
    <row r="82" spans="2:4">
      <c r="B82" s="268" t="str">
        <f t="shared" ref="B82:C82" si="77">B272</f>
        <v>2711</v>
      </c>
      <c r="C82" s="470" t="str">
        <f t="shared" si="77"/>
        <v>非鉄金属製錬・精製</v>
      </c>
      <c r="D82" s="316">
        <f>結果!D84</f>
        <v>0</v>
      </c>
    </row>
    <row r="83" spans="2:4">
      <c r="B83" s="268" t="str">
        <f t="shared" ref="B83:C83" si="78">B273</f>
        <v>2712</v>
      </c>
      <c r="C83" s="470" t="str">
        <f t="shared" si="78"/>
        <v>非鉄金属屑</v>
      </c>
      <c r="D83" s="316">
        <f>結果!D85</f>
        <v>0</v>
      </c>
    </row>
    <row r="84" spans="2:4">
      <c r="B84" s="268" t="str">
        <f t="shared" ref="B84:C84" si="79">B274</f>
        <v>2721</v>
      </c>
      <c r="C84" s="470" t="str">
        <f t="shared" si="79"/>
        <v>電線・ケーブル</v>
      </c>
      <c r="D84" s="316">
        <f>結果!D86</f>
        <v>0</v>
      </c>
    </row>
    <row r="85" spans="2:4">
      <c r="B85" s="268" t="str">
        <f t="shared" ref="B85:C85" si="80">B275</f>
        <v>2729</v>
      </c>
      <c r="C85" s="470" t="str">
        <f t="shared" si="80"/>
        <v>その他の非鉄金属製品</v>
      </c>
      <c r="D85" s="316">
        <f>結果!D87</f>
        <v>0</v>
      </c>
    </row>
    <row r="86" spans="2:4">
      <c r="B86" s="268" t="str">
        <f t="shared" ref="B86:C86" si="81">B276</f>
        <v>2811</v>
      </c>
      <c r="C86" s="470" t="str">
        <f t="shared" si="81"/>
        <v>建設用金属製品</v>
      </c>
      <c r="D86" s="316">
        <f>結果!D88</f>
        <v>0</v>
      </c>
    </row>
    <row r="87" spans="2:4">
      <c r="B87" s="268" t="str">
        <f t="shared" ref="B87:C87" si="82">B277</f>
        <v>2812</v>
      </c>
      <c r="C87" s="470" t="str">
        <f t="shared" si="82"/>
        <v>建築用金属製品</v>
      </c>
      <c r="D87" s="316">
        <f>結果!D89</f>
        <v>0</v>
      </c>
    </row>
    <row r="88" spans="2:4">
      <c r="B88" s="268" t="str">
        <f t="shared" ref="B88:C88" si="83">B278</f>
        <v>2891</v>
      </c>
      <c r="C88" s="470" t="str">
        <f t="shared" si="83"/>
        <v>ガス・石油機器・暖房・調理装置</v>
      </c>
      <c r="D88" s="316">
        <f>結果!D90</f>
        <v>0</v>
      </c>
    </row>
    <row r="89" spans="2:4">
      <c r="B89" s="268" t="str">
        <f t="shared" ref="B89:C89" si="84">B279</f>
        <v>2899</v>
      </c>
      <c r="C89" s="470" t="str">
        <f t="shared" si="84"/>
        <v>その他の金属製品</v>
      </c>
      <c r="D89" s="316">
        <f>結果!D91</f>
        <v>0</v>
      </c>
    </row>
    <row r="90" spans="2:4">
      <c r="B90" s="268" t="str">
        <f t="shared" ref="B90:C90" si="85">B280</f>
        <v>2911</v>
      </c>
      <c r="C90" s="470" t="str">
        <f t="shared" si="85"/>
        <v>ボイラ・原動機</v>
      </c>
      <c r="D90" s="316">
        <f>結果!D92</f>
        <v>0</v>
      </c>
    </row>
    <row r="91" spans="2:4">
      <c r="B91" s="268" t="str">
        <f t="shared" ref="B91:C91" si="86">B281</f>
        <v>2912</v>
      </c>
      <c r="C91" s="470" t="str">
        <f t="shared" si="86"/>
        <v>ポンプ・圧縮機</v>
      </c>
      <c r="D91" s="316">
        <f>結果!D93</f>
        <v>0</v>
      </c>
    </row>
    <row r="92" spans="2:4">
      <c r="B92" s="268" t="str">
        <f t="shared" ref="B92:C92" si="87">B282</f>
        <v>2913</v>
      </c>
      <c r="C92" s="470" t="str">
        <f t="shared" si="87"/>
        <v>運搬機械</v>
      </c>
      <c r="D92" s="316">
        <f>結果!D94</f>
        <v>0</v>
      </c>
    </row>
    <row r="93" spans="2:4">
      <c r="B93" s="268" t="str">
        <f t="shared" ref="B93:C93" si="88">B283</f>
        <v>2914</v>
      </c>
      <c r="C93" s="470" t="str">
        <f t="shared" si="88"/>
        <v>冷凍機・温湿調整装置</v>
      </c>
      <c r="D93" s="316">
        <f>結果!D95</f>
        <v>0</v>
      </c>
    </row>
    <row r="94" spans="2:4">
      <c r="B94" s="268" t="str">
        <f t="shared" ref="B94:C94" si="89">B284</f>
        <v>2919</v>
      </c>
      <c r="C94" s="470" t="str">
        <f t="shared" si="89"/>
        <v>その他のはん用機械</v>
      </c>
      <c r="D94" s="316">
        <f>結果!D96</f>
        <v>0</v>
      </c>
    </row>
    <row r="95" spans="2:4">
      <c r="B95" s="268" t="str">
        <f t="shared" ref="B95:C95" si="90">B285</f>
        <v>3011</v>
      </c>
      <c r="C95" s="470" t="str">
        <f t="shared" si="90"/>
        <v>農業用機械</v>
      </c>
      <c r="D95" s="316">
        <f>結果!D97</f>
        <v>0</v>
      </c>
    </row>
    <row r="96" spans="2:4">
      <c r="B96" s="268" t="str">
        <f t="shared" ref="B96:C96" si="91">B286</f>
        <v>3012</v>
      </c>
      <c r="C96" s="470" t="str">
        <f t="shared" si="91"/>
        <v>建設・鉱山機械</v>
      </c>
      <c r="D96" s="316">
        <f>結果!D98</f>
        <v>0</v>
      </c>
    </row>
    <row r="97" spans="2:4">
      <c r="B97" s="268" t="str">
        <f t="shared" ref="B97:C97" si="92">B287</f>
        <v>3013</v>
      </c>
      <c r="C97" s="470" t="str">
        <f t="shared" si="92"/>
        <v>繊維機械</v>
      </c>
      <c r="D97" s="316">
        <f>結果!D99</f>
        <v>0</v>
      </c>
    </row>
    <row r="98" spans="2:4">
      <c r="B98" s="268" t="str">
        <f t="shared" ref="B98:C98" si="93">B288</f>
        <v>3014</v>
      </c>
      <c r="C98" s="470" t="str">
        <f t="shared" si="93"/>
        <v>生活関連産業用機械</v>
      </c>
      <c r="D98" s="316">
        <f>結果!D100</f>
        <v>0</v>
      </c>
    </row>
    <row r="99" spans="2:4">
      <c r="B99" s="268" t="str">
        <f t="shared" ref="B99:C99" si="94">B289</f>
        <v>3015</v>
      </c>
      <c r="C99" s="470" t="str">
        <f t="shared" si="94"/>
        <v>基礎素材産業用機械</v>
      </c>
      <c r="D99" s="316">
        <f>結果!D101</f>
        <v>0</v>
      </c>
    </row>
    <row r="100" spans="2:4">
      <c r="B100" s="268" t="str">
        <f t="shared" ref="B100:C100" si="95">B290</f>
        <v>3016</v>
      </c>
      <c r="C100" s="470" t="str">
        <f t="shared" si="95"/>
        <v>金属加工機械</v>
      </c>
      <c r="D100" s="316">
        <f>結果!D102</f>
        <v>0</v>
      </c>
    </row>
    <row r="101" spans="2:4">
      <c r="B101" s="268" t="str">
        <f t="shared" ref="B101:C101" si="96">B291</f>
        <v>3017</v>
      </c>
      <c r="C101" s="470" t="str">
        <f t="shared" si="96"/>
        <v>半導体製造装置</v>
      </c>
      <c r="D101" s="316">
        <f>結果!D103</f>
        <v>0</v>
      </c>
    </row>
    <row r="102" spans="2:4">
      <c r="B102" s="268" t="str">
        <f t="shared" ref="B102:C102" si="97">B292</f>
        <v>3019</v>
      </c>
      <c r="C102" s="470" t="str">
        <f t="shared" si="97"/>
        <v>その他の生産用機械</v>
      </c>
      <c r="D102" s="316">
        <f>結果!D104</f>
        <v>0</v>
      </c>
    </row>
    <row r="103" spans="2:4">
      <c r="B103" s="268" t="str">
        <f t="shared" ref="B103:C103" si="98">B293</f>
        <v>3111</v>
      </c>
      <c r="C103" s="470" t="str">
        <f t="shared" si="98"/>
        <v>事務用機械</v>
      </c>
      <c r="D103" s="316">
        <f>結果!D105</f>
        <v>0</v>
      </c>
    </row>
    <row r="104" spans="2:4">
      <c r="B104" s="268" t="str">
        <f t="shared" ref="B104:C104" si="99">B294</f>
        <v>3112</v>
      </c>
      <c r="C104" s="470" t="str">
        <f t="shared" si="99"/>
        <v>サービス用・娯楽用機器</v>
      </c>
      <c r="D104" s="316">
        <f>結果!D106</f>
        <v>0</v>
      </c>
    </row>
    <row r="105" spans="2:4">
      <c r="B105" s="268" t="str">
        <f t="shared" ref="B105:C105" si="100">B295</f>
        <v>3113</v>
      </c>
      <c r="C105" s="470" t="str">
        <f t="shared" si="100"/>
        <v>計測機器</v>
      </c>
      <c r="D105" s="316">
        <f>結果!D107</f>
        <v>0</v>
      </c>
    </row>
    <row r="106" spans="2:4">
      <c r="B106" s="268" t="str">
        <f t="shared" ref="B106:C106" si="101">B296</f>
        <v>3114</v>
      </c>
      <c r="C106" s="470" t="str">
        <f t="shared" si="101"/>
        <v>医療用機械器具</v>
      </c>
      <c r="D106" s="316">
        <f>結果!D108</f>
        <v>0</v>
      </c>
    </row>
    <row r="107" spans="2:4">
      <c r="B107" s="268" t="str">
        <f t="shared" ref="B107:C107" si="102">B297</f>
        <v>3115</v>
      </c>
      <c r="C107" s="470" t="str">
        <f t="shared" si="102"/>
        <v>光学機械・レンズ</v>
      </c>
      <c r="D107" s="316">
        <f>結果!D109</f>
        <v>0</v>
      </c>
    </row>
    <row r="108" spans="2:4">
      <c r="B108" s="268" t="str">
        <f t="shared" ref="B108:C108" si="103">B298</f>
        <v>3116</v>
      </c>
      <c r="C108" s="470" t="str">
        <f t="shared" si="103"/>
        <v>武器</v>
      </c>
      <c r="D108" s="316">
        <f>結果!D110</f>
        <v>0</v>
      </c>
    </row>
    <row r="109" spans="2:4">
      <c r="B109" s="268" t="str">
        <f t="shared" ref="B109:C109" si="104">B299</f>
        <v>3211</v>
      </c>
      <c r="C109" s="470" t="str">
        <f t="shared" si="104"/>
        <v>電子デバイス</v>
      </c>
      <c r="D109" s="316">
        <f>結果!D111</f>
        <v>0</v>
      </c>
    </row>
    <row r="110" spans="2:4">
      <c r="B110" s="268" t="str">
        <f t="shared" ref="B110:C110" si="105">B300</f>
        <v>3299</v>
      </c>
      <c r="C110" s="470" t="str">
        <f t="shared" si="105"/>
        <v>その他の電子部品</v>
      </c>
      <c r="D110" s="316">
        <f>結果!D112</f>
        <v>0</v>
      </c>
    </row>
    <row r="111" spans="2:4">
      <c r="B111" s="268" t="str">
        <f t="shared" ref="B111:C111" si="106">B301</f>
        <v>3311</v>
      </c>
      <c r="C111" s="470" t="str">
        <f t="shared" si="106"/>
        <v>産業用電気機器</v>
      </c>
      <c r="D111" s="316">
        <f>結果!D113</f>
        <v>0</v>
      </c>
    </row>
    <row r="112" spans="2:4">
      <c r="B112" s="268" t="str">
        <f t="shared" ref="B112:C112" si="107">B302</f>
        <v>3321</v>
      </c>
      <c r="C112" s="470" t="str">
        <f t="shared" si="107"/>
        <v>民生用電気機器</v>
      </c>
      <c r="D112" s="316">
        <f>結果!D114</f>
        <v>0</v>
      </c>
    </row>
    <row r="113" spans="2:4">
      <c r="B113" s="268" t="str">
        <f t="shared" ref="B113:C113" si="108">B303</f>
        <v>3331</v>
      </c>
      <c r="C113" s="470" t="str">
        <f t="shared" si="108"/>
        <v>電子応用装置</v>
      </c>
      <c r="D113" s="316">
        <f>結果!D115</f>
        <v>0</v>
      </c>
    </row>
    <row r="114" spans="2:4">
      <c r="B114" s="268" t="str">
        <f t="shared" ref="B114:C114" si="109">B304</f>
        <v>3332</v>
      </c>
      <c r="C114" s="470" t="str">
        <f t="shared" si="109"/>
        <v>電気計測器</v>
      </c>
      <c r="D114" s="316">
        <f>結果!D116</f>
        <v>0</v>
      </c>
    </row>
    <row r="115" spans="2:4">
      <c r="B115" s="268" t="str">
        <f t="shared" ref="B115:C115" si="110">B305</f>
        <v>3399</v>
      </c>
      <c r="C115" s="470" t="str">
        <f t="shared" si="110"/>
        <v>その他の電気機械</v>
      </c>
      <c r="D115" s="316">
        <f>結果!D117</f>
        <v>0</v>
      </c>
    </row>
    <row r="116" spans="2:4">
      <c r="B116" s="268" t="str">
        <f t="shared" ref="B116:C116" si="111">B306</f>
        <v>3411</v>
      </c>
      <c r="C116" s="470" t="str">
        <f t="shared" si="111"/>
        <v>通信機器</v>
      </c>
      <c r="D116" s="316">
        <f>結果!D118</f>
        <v>0</v>
      </c>
    </row>
    <row r="117" spans="2:4">
      <c r="B117" s="268" t="str">
        <f t="shared" ref="B117:C117" si="112">B307</f>
        <v>3412</v>
      </c>
      <c r="C117" s="470" t="str">
        <f t="shared" si="112"/>
        <v>映像・音響機器</v>
      </c>
      <c r="D117" s="316">
        <f>結果!D119</f>
        <v>0</v>
      </c>
    </row>
    <row r="118" spans="2:4">
      <c r="B118" s="268" t="str">
        <f t="shared" ref="B118:C118" si="113">B308</f>
        <v>3421</v>
      </c>
      <c r="C118" s="470" t="str">
        <f t="shared" si="113"/>
        <v>電子計算機・同附属装置</v>
      </c>
      <c r="D118" s="316">
        <f>結果!D120</f>
        <v>0</v>
      </c>
    </row>
    <row r="119" spans="2:4">
      <c r="B119" s="268" t="str">
        <f t="shared" ref="B119:C119" si="114">B309</f>
        <v>3511</v>
      </c>
      <c r="C119" s="470" t="str">
        <f t="shared" si="114"/>
        <v>乗用車</v>
      </c>
      <c r="D119" s="316">
        <f>結果!D121</f>
        <v>0</v>
      </c>
    </row>
    <row r="120" spans="2:4">
      <c r="B120" s="268" t="str">
        <f t="shared" ref="B120:C120" si="115">B310</f>
        <v>3521</v>
      </c>
      <c r="C120" s="470" t="str">
        <f t="shared" si="115"/>
        <v>トラック・バス・その他の自動車</v>
      </c>
      <c r="D120" s="316">
        <f>結果!D122</f>
        <v>0</v>
      </c>
    </row>
    <row r="121" spans="2:4">
      <c r="B121" s="268" t="str">
        <f t="shared" ref="B121:C121" si="116">B311</f>
        <v>3522</v>
      </c>
      <c r="C121" s="470" t="str">
        <f t="shared" si="116"/>
        <v>二輪自動車</v>
      </c>
      <c r="D121" s="316">
        <f>結果!D123</f>
        <v>0</v>
      </c>
    </row>
    <row r="122" spans="2:4">
      <c r="B122" s="268" t="str">
        <f t="shared" ref="B122:C122" si="117">B312</f>
        <v>3531</v>
      </c>
      <c r="C122" s="470" t="str">
        <f t="shared" si="117"/>
        <v>自動車部品・同附属品</v>
      </c>
      <c r="D122" s="316">
        <f>結果!D124</f>
        <v>0</v>
      </c>
    </row>
    <row r="123" spans="2:4">
      <c r="B123" s="268" t="str">
        <f t="shared" ref="B123:C123" si="118">B313</f>
        <v>3541</v>
      </c>
      <c r="C123" s="470" t="str">
        <f t="shared" si="118"/>
        <v>船舶・同修理</v>
      </c>
      <c r="D123" s="316">
        <f>結果!D125</f>
        <v>0</v>
      </c>
    </row>
    <row r="124" spans="2:4">
      <c r="B124" s="268" t="str">
        <f t="shared" ref="B124:C124" si="119">B314</f>
        <v>3591</v>
      </c>
      <c r="C124" s="470" t="str">
        <f t="shared" si="119"/>
        <v>鉄道車両・同修理</v>
      </c>
      <c r="D124" s="316">
        <f>結果!D126</f>
        <v>0</v>
      </c>
    </row>
    <row r="125" spans="2:4">
      <c r="B125" s="268" t="str">
        <f t="shared" ref="B125:C125" si="120">B315</f>
        <v>3592</v>
      </c>
      <c r="C125" s="470" t="str">
        <f t="shared" si="120"/>
        <v>航空機・同修理</v>
      </c>
      <c r="D125" s="316">
        <f>結果!D127</f>
        <v>0</v>
      </c>
    </row>
    <row r="126" spans="2:4">
      <c r="B126" s="268" t="str">
        <f t="shared" ref="B126:C126" si="121">B316</f>
        <v>3599</v>
      </c>
      <c r="C126" s="470" t="str">
        <f t="shared" si="121"/>
        <v>その他の輸送機械</v>
      </c>
      <c r="D126" s="316">
        <f>結果!D128</f>
        <v>0</v>
      </c>
    </row>
    <row r="127" spans="2:4">
      <c r="B127" s="268" t="str">
        <f t="shared" ref="B127:C127" si="122">B317</f>
        <v>3911</v>
      </c>
      <c r="C127" s="470" t="str">
        <f t="shared" si="122"/>
        <v>がん具・運動用品</v>
      </c>
      <c r="D127" s="316">
        <f>結果!D129</f>
        <v>0</v>
      </c>
    </row>
    <row r="128" spans="2:4">
      <c r="B128" s="268" t="str">
        <f t="shared" ref="B128:C128" si="123">B318</f>
        <v>3919</v>
      </c>
      <c r="C128" s="470" t="str">
        <f t="shared" si="123"/>
        <v>その他の製造工業製品</v>
      </c>
      <c r="D128" s="316">
        <f>結果!D130</f>
        <v>0</v>
      </c>
    </row>
    <row r="129" spans="2:4">
      <c r="B129" s="268" t="str">
        <f t="shared" ref="B129:C129" si="124">B319</f>
        <v>3921</v>
      </c>
      <c r="C129" s="470" t="str">
        <f t="shared" si="124"/>
        <v>再生資源回収・加工処理</v>
      </c>
      <c r="D129" s="316">
        <f>結果!D131</f>
        <v>0</v>
      </c>
    </row>
    <row r="130" spans="2:4">
      <c r="B130" s="268" t="str">
        <f t="shared" ref="B130:C130" si="125">B320</f>
        <v>4111</v>
      </c>
      <c r="C130" s="470" t="str">
        <f t="shared" si="125"/>
        <v>住宅建築</v>
      </c>
      <c r="D130" s="316">
        <f>結果!D132</f>
        <v>0</v>
      </c>
    </row>
    <row r="131" spans="2:4">
      <c r="B131" s="268" t="str">
        <f t="shared" ref="B131:C131" si="126">B321</f>
        <v>4112</v>
      </c>
      <c r="C131" s="470" t="str">
        <f t="shared" si="126"/>
        <v>非住宅建築</v>
      </c>
      <c r="D131" s="316">
        <f>結果!D133</f>
        <v>0</v>
      </c>
    </row>
    <row r="132" spans="2:4">
      <c r="B132" s="268" t="str">
        <f t="shared" ref="B132:C132" si="127">B322</f>
        <v>4121</v>
      </c>
      <c r="C132" s="470" t="str">
        <f t="shared" si="127"/>
        <v>建設補修</v>
      </c>
      <c r="D132" s="316">
        <f>結果!D134</f>
        <v>0</v>
      </c>
    </row>
    <row r="133" spans="2:4">
      <c r="B133" s="268" t="str">
        <f t="shared" ref="B133:C133" si="128">B323</f>
        <v>4131</v>
      </c>
      <c r="C133" s="470" t="str">
        <f t="shared" si="128"/>
        <v>公共事業</v>
      </c>
      <c r="D133" s="316">
        <f>結果!D135</f>
        <v>0</v>
      </c>
    </row>
    <row r="134" spans="2:4">
      <c r="B134" s="268" t="str">
        <f t="shared" ref="B134:C134" si="129">B324</f>
        <v>4191</v>
      </c>
      <c r="C134" s="470" t="str">
        <f t="shared" si="129"/>
        <v>その他の土木建設</v>
      </c>
      <c r="D134" s="316">
        <f>結果!D136</f>
        <v>0</v>
      </c>
    </row>
    <row r="135" spans="2:4">
      <c r="B135" s="268" t="str">
        <f t="shared" ref="B135:C135" si="130">B325</f>
        <v>4611</v>
      </c>
      <c r="C135" s="470" t="str">
        <f t="shared" si="130"/>
        <v>電力</v>
      </c>
      <c r="D135" s="316">
        <f>結果!D137</f>
        <v>0</v>
      </c>
    </row>
    <row r="136" spans="2:4">
      <c r="B136" s="268" t="str">
        <f t="shared" ref="B136:C136" si="131">B326</f>
        <v>4621</v>
      </c>
      <c r="C136" s="470" t="str">
        <f t="shared" si="131"/>
        <v>都市ガス</v>
      </c>
      <c r="D136" s="316">
        <f>結果!D138</f>
        <v>0</v>
      </c>
    </row>
    <row r="137" spans="2:4">
      <c r="B137" s="268" t="str">
        <f t="shared" ref="B137:C137" si="132">B327</f>
        <v>4622</v>
      </c>
      <c r="C137" s="470" t="str">
        <f t="shared" si="132"/>
        <v>熱供給業</v>
      </c>
      <c r="D137" s="316">
        <f>結果!D139</f>
        <v>0</v>
      </c>
    </row>
    <row r="138" spans="2:4">
      <c r="B138" s="268" t="str">
        <f t="shared" ref="B138:C138" si="133">B328</f>
        <v>4711</v>
      </c>
      <c r="C138" s="470" t="str">
        <f t="shared" si="133"/>
        <v>水道</v>
      </c>
      <c r="D138" s="316">
        <f>結果!D140</f>
        <v>0</v>
      </c>
    </row>
    <row r="139" spans="2:4">
      <c r="B139" s="268" t="str">
        <f t="shared" ref="B139:C139" si="134">B329</f>
        <v>4811</v>
      </c>
      <c r="C139" s="470" t="str">
        <f t="shared" si="134"/>
        <v>廃棄物処理</v>
      </c>
      <c r="D139" s="316">
        <f>結果!D141</f>
        <v>0</v>
      </c>
    </row>
    <row r="140" spans="2:4">
      <c r="B140" s="268" t="str">
        <f t="shared" ref="B140:C140" si="135">B330</f>
        <v>5111</v>
      </c>
      <c r="C140" s="470" t="str">
        <f t="shared" si="135"/>
        <v>卸売</v>
      </c>
      <c r="D140" s="316">
        <f>結果!D142</f>
        <v>0</v>
      </c>
    </row>
    <row r="141" spans="2:4">
      <c r="B141" s="268" t="str">
        <f t="shared" ref="B141:C141" si="136">B331</f>
        <v>5112</v>
      </c>
      <c r="C141" s="470" t="str">
        <f t="shared" si="136"/>
        <v>小売</v>
      </c>
      <c r="D141" s="316">
        <f>結果!D143</f>
        <v>0</v>
      </c>
    </row>
    <row r="142" spans="2:4">
      <c r="B142" s="268" t="str">
        <f t="shared" ref="B142:C142" si="137">B332</f>
        <v>5311</v>
      </c>
      <c r="C142" s="470" t="str">
        <f t="shared" si="137"/>
        <v>金融</v>
      </c>
      <c r="D142" s="316">
        <f>結果!D144</f>
        <v>0</v>
      </c>
    </row>
    <row r="143" spans="2:4">
      <c r="B143" s="268" t="str">
        <f t="shared" ref="B143:C143" si="138">B333</f>
        <v>5312</v>
      </c>
      <c r="C143" s="470" t="str">
        <f t="shared" si="138"/>
        <v>保険</v>
      </c>
      <c r="D143" s="316">
        <f>結果!D145</f>
        <v>0</v>
      </c>
    </row>
    <row r="144" spans="2:4">
      <c r="B144" s="268" t="str">
        <f t="shared" ref="B144:C144" si="139">B334</f>
        <v>5511</v>
      </c>
      <c r="C144" s="470" t="str">
        <f t="shared" si="139"/>
        <v>不動産仲介及び賃貸</v>
      </c>
      <c r="D144" s="316">
        <f>結果!D146</f>
        <v>0</v>
      </c>
    </row>
    <row r="145" spans="2:4">
      <c r="B145" s="268" t="str">
        <f t="shared" ref="B145:C145" si="140">B335</f>
        <v>5521</v>
      </c>
      <c r="C145" s="470" t="str">
        <f t="shared" si="140"/>
        <v>住宅賃貸料</v>
      </c>
      <c r="D145" s="316">
        <f>結果!D147</f>
        <v>0</v>
      </c>
    </row>
    <row r="146" spans="2:4">
      <c r="B146" s="268" t="str">
        <f t="shared" ref="B146:C146" si="141">B336</f>
        <v>5531</v>
      </c>
      <c r="C146" s="470" t="str">
        <f t="shared" si="141"/>
        <v>住宅賃貸料（帰属家賃）</v>
      </c>
      <c r="D146" s="316">
        <f>結果!D148</f>
        <v>0</v>
      </c>
    </row>
    <row r="147" spans="2:4">
      <c r="B147" s="268" t="str">
        <f t="shared" ref="B147:C147" si="142">B337</f>
        <v>5711</v>
      </c>
      <c r="C147" s="470" t="str">
        <f t="shared" si="142"/>
        <v>鉄道旅客輸送</v>
      </c>
      <c r="D147" s="316">
        <f>結果!D149</f>
        <v>0</v>
      </c>
    </row>
    <row r="148" spans="2:4">
      <c r="B148" s="268" t="str">
        <f t="shared" ref="B148:C148" si="143">B338</f>
        <v>5712</v>
      </c>
      <c r="C148" s="470" t="str">
        <f t="shared" si="143"/>
        <v>鉄道貨物輸送</v>
      </c>
      <c r="D148" s="316">
        <f>結果!D150</f>
        <v>0</v>
      </c>
    </row>
    <row r="149" spans="2:4">
      <c r="B149" s="268" t="str">
        <f t="shared" ref="B149:C149" si="144">B339</f>
        <v>5721</v>
      </c>
      <c r="C149" s="470" t="str">
        <f t="shared" si="144"/>
        <v>道路旅客輸送</v>
      </c>
      <c r="D149" s="316">
        <f>結果!D151</f>
        <v>0</v>
      </c>
    </row>
    <row r="150" spans="2:4">
      <c r="B150" s="268" t="str">
        <f t="shared" ref="B150:C150" si="145">B340</f>
        <v>5722</v>
      </c>
      <c r="C150" s="470" t="str">
        <f t="shared" si="145"/>
        <v>道路貨物輸送（自家輸送を除く。）</v>
      </c>
      <c r="D150" s="316">
        <f>結果!D152</f>
        <v>0</v>
      </c>
    </row>
    <row r="151" spans="2:4">
      <c r="B151" s="268" t="str">
        <f t="shared" ref="B151:C151" si="146">B341</f>
        <v>5741</v>
      </c>
      <c r="C151" s="470" t="str">
        <f t="shared" si="146"/>
        <v>外洋輸送</v>
      </c>
      <c r="D151" s="316">
        <f>結果!D153</f>
        <v>0</v>
      </c>
    </row>
    <row r="152" spans="2:4">
      <c r="B152" s="268" t="str">
        <f t="shared" ref="B152:C152" si="147">B342</f>
        <v>5742</v>
      </c>
      <c r="C152" s="470" t="str">
        <f t="shared" si="147"/>
        <v>沿海・内水面輸送</v>
      </c>
      <c r="D152" s="316">
        <f>結果!D154</f>
        <v>0</v>
      </c>
    </row>
    <row r="153" spans="2:4">
      <c r="B153" s="268" t="str">
        <f t="shared" ref="B153:C153" si="148">B343</f>
        <v>5743</v>
      </c>
      <c r="C153" s="470" t="str">
        <f t="shared" si="148"/>
        <v>港湾運送</v>
      </c>
      <c r="D153" s="316">
        <f>結果!D155</f>
        <v>0</v>
      </c>
    </row>
    <row r="154" spans="2:4">
      <c r="B154" s="268" t="str">
        <f t="shared" ref="B154:C154" si="149">B344</f>
        <v>5751</v>
      </c>
      <c r="C154" s="470" t="str">
        <f t="shared" si="149"/>
        <v>航空輸送</v>
      </c>
      <c r="D154" s="316">
        <f>結果!D156</f>
        <v>0</v>
      </c>
    </row>
    <row r="155" spans="2:4">
      <c r="B155" s="268" t="str">
        <f t="shared" ref="B155:C155" si="150">B345</f>
        <v>5761</v>
      </c>
      <c r="C155" s="470" t="str">
        <f t="shared" si="150"/>
        <v>貨物利用運送</v>
      </c>
      <c r="D155" s="316">
        <f>結果!D157</f>
        <v>0</v>
      </c>
    </row>
    <row r="156" spans="2:4">
      <c r="B156" s="268" t="str">
        <f t="shared" ref="B156:C156" si="151">B346</f>
        <v>5771</v>
      </c>
      <c r="C156" s="470" t="str">
        <f t="shared" si="151"/>
        <v>倉庫</v>
      </c>
      <c r="D156" s="316">
        <f>結果!D158</f>
        <v>0</v>
      </c>
    </row>
    <row r="157" spans="2:4">
      <c r="B157" s="268" t="str">
        <f t="shared" ref="B157:C157" si="152">B347</f>
        <v>5781</v>
      </c>
      <c r="C157" s="470" t="str">
        <f t="shared" si="152"/>
        <v>こん包</v>
      </c>
      <c r="D157" s="316">
        <f>結果!D159</f>
        <v>0</v>
      </c>
    </row>
    <row r="158" spans="2:4">
      <c r="B158" s="268" t="str">
        <f t="shared" ref="B158:C158" si="153">B348</f>
        <v>5789</v>
      </c>
      <c r="C158" s="470" t="str">
        <f t="shared" si="153"/>
        <v>その他の運輸附帯サービス</v>
      </c>
      <c r="D158" s="316">
        <f>結果!D160</f>
        <v>0</v>
      </c>
    </row>
    <row r="159" spans="2:4">
      <c r="B159" s="268" t="str">
        <f t="shared" ref="B159:C159" si="154">B349</f>
        <v>5791</v>
      </c>
      <c r="C159" s="470" t="str">
        <f t="shared" si="154"/>
        <v>郵便・信書便</v>
      </c>
      <c r="D159" s="316">
        <f>結果!D161</f>
        <v>0</v>
      </c>
    </row>
    <row r="160" spans="2:4">
      <c r="B160" s="268" t="str">
        <f t="shared" ref="B160:C160" si="155">B350</f>
        <v>5911</v>
      </c>
      <c r="C160" s="470" t="str">
        <f t="shared" si="155"/>
        <v>通信</v>
      </c>
      <c r="D160" s="316">
        <f>結果!D162</f>
        <v>0</v>
      </c>
    </row>
    <row r="161" spans="2:4">
      <c r="B161" s="268" t="str">
        <f t="shared" ref="B161:C161" si="156">B351</f>
        <v>5921</v>
      </c>
      <c r="C161" s="470" t="str">
        <f t="shared" si="156"/>
        <v>放送</v>
      </c>
      <c r="D161" s="316">
        <f>結果!D163</f>
        <v>0</v>
      </c>
    </row>
    <row r="162" spans="2:4">
      <c r="B162" s="268" t="str">
        <f t="shared" ref="B162:C162" si="157">B352</f>
        <v>5931</v>
      </c>
      <c r="C162" s="470" t="str">
        <f t="shared" si="157"/>
        <v>情報サービス</v>
      </c>
      <c r="D162" s="316">
        <f>結果!D164</f>
        <v>0</v>
      </c>
    </row>
    <row r="163" spans="2:4">
      <c r="B163" s="268" t="str">
        <f t="shared" ref="B163:C163" si="158">B353</f>
        <v>5941</v>
      </c>
      <c r="C163" s="470" t="str">
        <f t="shared" si="158"/>
        <v>インターネット附随サービス</v>
      </c>
      <c r="D163" s="316">
        <f>結果!D165</f>
        <v>0</v>
      </c>
    </row>
    <row r="164" spans="2:4">
      <c r="B164" s="268" t="str">
        <f t="shared" ref="B164:C164" si="159">B354</f>
        <v>5951</v>
      </c>
      <c r="C164" s="470" t="str">
        <f t="shared" si="159"/>
        <v>映像・音声・文字情報制作</v>
      </c>
      <c r="D164" s="316">
        <f>結果!D166</f>
        <v>0</v>
      </c>
    </row>
    <row r="165" spans="2:4">
      <c r="B165" s="268" t="str">
        <f t="shared" ref="B165:C165" si="160">B355</f>
        <v>6111</v>
      </c>
      <c r="C165" s="470" t="str">
        <f t="shared" si="160"/>
        <v>公務（中央）</v>
      </c>
      <c r="D165" s="316">
        <f>結果!D167</f>
        <v>0</v>
      </c>
    </row>
    <row r="166" spans="2:4">
      <c r="B166" s="268" t="str">
        <f t="shared" ref="B166:C166" si="161">B356</f>
        <v>6112</v>
      </c>
      <c r="C166" s="470" t="str">
        <f t="shared" si="161"/>
        <v>公務（地方）</v>
      </c>
      <c r="D166" s="316">
        <f>結果!D168</f>
        <v>0</v>
      </c>
    </row>
    <row r="167" spans="2:4">
      <c r="B167" s="268" t="str">
        <f t="shared" ref="B167:C167" si="162">B357</f>
        <v>6311</v>
      </c>
      <c r="C167" s="470" t="str">
        <f t="shared" si="162"/>
        <v>学校教育</v>
      </c>
      <c r="D167" s="316">
        <f>結果!D169</f>
        <v>0</v>
      </c>
    </row>
    <row r="168" spans="2:4">
      <c r="B168" s="268" t="str">
        <f t="shared" ref="B168:C168" si="163">B358</f>
        <v>6312</v>
      </c>
      <c r="C168" s="470" t="str">
        <f t="shared" si="163"/>
        <v>社会教育・その他の教育</v>
      </c>
      <c r="D168" s="316">
        <f>結果!D170</f>
        <v>0</v>
      </c>
    </row>
    <row r="169" spans="2:4">
      <c r="B169" s="268" t="str">
        <f t="shared" ref="B169:C169" si="164">B359</f>
        <v>6321</v>
      </c>
      <c r="C169" s="470" t="str">
        <f t="shared" si="164"/>
        <v>学術研究機関</v>
      </c>
      <c r="D169" s="316">
        <f>結果!D171</f>
        <v>0</v>
      </c>
    </row>
    <row r="170" spans="2:4">
      <c r="B170" s="268" t="str">
        <f t="shared" ref="B170:C170" si="165">B360</f>
        <v>6322</v>
      </c>
      <c r="C170" s="470" t="str">
        <f t="shared" si="165"/>
        <v>企業内研究開発</v>
      </c>
      <c r="D170" s="316">
        <f>結果!D172</f>
        <v>0</v>
      </c>
    </row>
    <row r="171" spans="2:4">
      <c r="B171" s="268" t="str">
        <f t="shared" ref="B171:C171" si="166">B361</f>
        <v>6411</v>
      </c>
      <c r="C171" s="470" t="str">
        <f t="shared" si="166"/>
        <v>医療</v>
      </c>
      <c r="D171" s="316">
        <f>結果!D173</f>
        <v>0</v>
      </c>
    </row>
    <row r="172" spans="2:4">
      <c r="B172" s="268" t="str">
        <f t="shared" ref="B172:C172" si="167">B362</f>
        <v>6421</v>
      </c>
      <c r="C172" s="470" t="str">
        <f t="shared" si="167"/>
        <v>保健衛生</v>
      </c>
      <c r="D172" s="316">
        <f>結果!D174</f>
        <v>0</v>
      </c>
    </row>
    <row r="173" spans="2:4">
      <c r="B173" s="268" t="str">
        <f t="shared" ref="B173:C173" si="168">B363</f>
        <v>6431</v>
      </c>
      <c r="C173" s="470" t="str">
        <f t="shared" si="168"/>
        <v>社会保険・社会福祉</v>
      </c>
      <c r="D173" s="316">
        <f>結果!D175</f>
        <v>0</v>
      </c>
    </row>
    <row r="174" spans="2:4">
      <c r="B174" s="268" t="str">
        <f t="shared" ref="B174:C174" si="169">B364</f>
        <v>6441</v>
      </c>
      <c r="C174" s="470" t="str">
        <f t="shared" si="169"/>
        <v>介護</v>
      </c>
      <c r="D174" s="316">
        <f>結果!D176</f>
        <v>0</v>
      </c>
    </row>
    <row r="175" spans="2:4">
      <c r="B175" s="268" t="str">
        <f t="shared" ref="B175:C175" si="170">B365</f>
        <v>6599</v>
      </c>
      <c r="C175" s="470" t="str">
        <f t="shared" si="170"/>
        <v>他に分類されない会員制団体</v>
      </c>
      <c r="D175" s="316">
        <f>結果!D177</f>
        <v>0</v>
      </c>
    </row>
    <row r="176" spans="2:4">
      <c r="B176" s="268" t="str">
        <f t="shared" ref="B176:C176" si="171">B366</f>
        <v>6611</v>
      </c>
      <c r="C176" s="470" t="str">
        <f t="shared" si="171"/>
        <v>物品賃貸業（貸自動車業を除く。）</v>
      </c>
      <c r="D176" s="316">
        <f>結果!D178</f>
        <v>0</v>
      </c>
    </row>
    <row r="177" spans="2:188">
      <c r="B177" s="268" t="str">
        <f t="shared" ref="B177:C177" si="172">B367</f>
        <v>6612</v>
      </c>
      <c r="C177" s="470" t="str">
        <f t="shared" si="172"/>
        <v>貸自動車業</v>
      </c>
      <c r="D177" s="316">
        <f>結果!D179</f>
        <v>0</v>
      </c>
    </row>
    <row r="178" spans="2:188">
      <c r="B178" s="268" t="str">
        <f t="shared" ref="B178:C178" si="173">B368</f>
        <v>6621</v>
      </c>
      <c r="C178" s="470" t="str">
        <f t="shared" si="173"/>
        <v>広告</v>
      </c>
      <c r="D178" s="316">
        <f>結果!D180</f>
        <v>0</v>
      </c>
    </row>
    <row r="179" spans="2:188">
      <c r="B179" s="268" t="str">
        <f t="shared" ref="B179:C179" si="174">B369</f>
        <v>6631</v>
      </c>
      <c r="C179" s="470" t="str">
        <f t="shared" si="174"/>
        <v>自動車整備</v>
      </c>
      <c r="D179" s="316">
        <f>結果!D181</f>
        <v>0</v>
      </c>
    </row>
    <row r="180" spans="2:188">
      <c r="B180" s="268" t="str">
        <f t="shared" ref="B180:C180" si="175">B370</f>
        <v>6632</v>
      </c>
      <c r="C180" s="470" t="str">
        <f t="shared" si="175"/>
        <v>機械修理</v>
      </c>
      <c r="D180" s="316">
        <f>結果!D182</f>
        <v>0</v>
      </c>
    </row>
    <row r="181" spans="2:188">
      <c r="B181" s="268" t="str">
        <f t="shared" ref="B181:C181" si="176">B371</f>
        <v>6699</v>
      </c>
      <c r="C181" s="470" t="str">
        <f t="shared" si="176"/>
        <v>その他の対事業所サービス</v>
      </c>
      <c r="D181" s="316">
        <f>結果!D183</f>
        <v>0</v>
      </c>
    </row>
    <row r="182" spans="2:188">
      <c r="B182" s="268" t="str">
        <f t="shared" ref="B182:C182" si="177">B372</f>
        <v>6711</v>
      </c>
      <c r="C182" s="470" t="str">
        <f t="shared" si="177"/>
        <v>宿泊業</v>
      </c>
      <c r="D182" s="316">
        <f>結果!D184</f>
        <v>0</v>
      </c>
    </row>
    <row r="183" spans="2:188">
      <c r="B183" s="268" t="str">
        <f t="shared" ref="B183:C183" si="178">B373</f>
        <v>6721</v>
      </c>
      <c r="C183" s="470" t="str">
        <f t="shared" si="178"/>
        <v>飲食サービス</v>
      </c>
      <c r="D183" s="316">
        <f>結果!D185</f>
        <v>0</v>
      </c>
    </row>
    <row r="184" spans="2:188">
      <c r="B184" s="268" t="str">
        <f t="shared" ref="B184:C184" si="179">B374</f>
        <v>6731</v>
      </c>
      <c r="C184" s="470" t="str">
        <f t="shared" si="179"/>
        <v>洗濯・理容・美容・浴場業</v>
      </c>
      <c r="D184" s="316">
        <f>結果!D186</f>
        <v>0</v>
      </c>
    </row>
    <row r="185" spans="2:188">
      <c r="B185" s="268" t="str">
        <f t="shared" ref="B185:C185" si="180">B375</f>
        <v>6741</v>
      </c>
      <c r="C185" s="470" t="str">
        <f t="shared" si="180"/>
        <v>娯楽サービス</v>
      </c>
      <c r="D185" s="316">
        <f>結果!D187</f>
        <v>0</v>
      </c>
    </row>
    <row r="186" spans="2:188">
      <c r="B186" s="268" t="str">
        <f t="shared" ref="B186:C186" si="181">B376</f>
        <v>6799</v>
      </c>
      <c r="C186" s="470" t="str">
        <f t="shared" si="181"/>
        <v>その他の対個人サービス</v>
      </c>
      <c r="D186" s="316">
        <f>結果!D188</f>
        <v>0</v>
      </c>
    </row>
    <row r="187" spans="2:188">
      <c r="B187" s="268" t="str">
        <f t="shared" ref="B187:C187" si="182">B377</f>
        <v>6811</v>
      </c>
      <c r="C187" s="470" t="str">
        <f t="shared" si="182"/>
        <v>事務用品</v>
      </c>
      <c r="D187" s="316">
        <f>結果!D189</f>
        <v>0</v>
      </c>
    </row>
    <row r="188" spans="2:188">
      <c r="B188" s="471" t="str">
        <f t="shared" ref="B188:C188" si="183">B378</f>
        <v>6911</v>
      </c>
      <c r="C188" s="472" t="str">
        <f t="shared" si="183"/>
        <v>分類不明</v>
      </c>
      <c r="D188" s="316">
        <f>結果!D190</f>
        <v>0</v>
      </c>
    </row>
    <row r="189" spans="2:188" ht="12.75" thickBot="1">
      <c r="B189" s="265"/>
      <c r="C189" s="525" t="s">
        <v>28</v>
      </c>
      <c r="D189" s="315">
        <f>SUM(D4:D188)</f>
        <v>0</v>
      </c>
    </row>
    <row r="191" spans="2:188" ht="15" thickBot="1">
      <c r="B191" s="146" t="s">
        <v>593</v>
      </c>
      <c r="C191" s="302"/>
    </row>
    <row r="192" spans="2:188">
      <c r="B192" s="301"/>
      <c r="C192" s="300"/>
      <c r="D192" s="299" t="s">
        <v>258</v>
      </c>
      <c r="E192" s="298" t="s">
        <v>255</v>
      </c>
      <c r="F192" s="298" t="s">
        <v>250</v>
      </c>
      <c r="G192" s="298" t="s">
        <v>248</v>
      </c>
      <c r="H192" s="298" t="s">
        <v>246</v>
      </c>
      <c r="I192" s="298" t="s">
        <v>244</v>
      </c>
      <c r="J192" s="298" t="s">
        <v>242</v>
      </c>
      <c r="K192" s="298" t="s">
        <v>240</v>
      </c>
      <c r="L192" s="298" t="s">
        <v>405</v>
      </c>
      <c r="M192" s="298" t="s">
        <v>406</v>
      </c>
      <c r="N192" s="298" t="s">
        <v>407</v>
      </c>
      <c r="O192" s="298" t="s">
        <v>408</v>
      </c>
      <c r="P192" s="298" t="s">
        <v>409</v>
      </c>
      <c r="Q192" s="298" t="s">
        <v>233</v>
      </c>
      <c r="R192" s="298" t="s">
        <v>232</v>
      </c>
      <c r="S192" s="298" t="s">
        <v>568</v>
      </c>
      <c r="T192" s="298" t="s">
        <v>229</v>
      </c>
      <c r="U192" s="298" t="s">
        <v>228</v>
      </c>
      <c r="V192" s="298" t="s">
        <v>226</v>
      </c>
      <c r="W192" s="298" t="s">
        <v>224</v>
      </c>
      <c r="X192" s="298" t="s">
        <v>222</v>
      </c>
      <c r="Y192" s="298" t="s">
        <v>220</v>
      </c>
      <c r="Z192" s="298" t="s">
        <v>217</v>
      </c>
      <c r="AA192" s="298" t="s">
        <v>215</v>
      </c>
      <c r="AB192" s="298" t="s">
        <v>213</v>
      </c>
      <c r="AC192" s="298" t="s">
        <v>211</v>
      </c>
      <c r="AD192" s="298" t="s">
        <v>210</v>
      </c>
      <c r="AE192" s="298" t="s">
        <v>208</v>
      </c>
      <c r="AF192" s="298" t="s">
        <v>207</v>
      </c>
      <c r="AG192" s="298" t="s">
        <v>205</v>
      </c>
      <c r="AH192" s="298" t="s">
        <v>203</v>
      </c>
      <c r="AI192" s="298" t="s">
        <v>201</v>
      </c>
      <c r="AJ192" s="298" t="s">
        <v>199</v>
      </c>
      <c r="AK192" s="298" t="s">
        <v>198</v>
      </c>
      <c r="AL192" s="298" t="s">
        <v>196</v>
      </c>
      <c r="AM192" s="298" t="s">
        <v>194</v>
      </c>
      <c r="AN192" s="298" t="s">
        <v>193</v>
      </c>
      <c r="AO192" s="298" t="s">
        <v>411</v>
      </c>
      <c r="AP192" s="298" t="s">
        <v>412</v>
      </c>
      <c r="AQ192" s="298" t="s">
        <v>413</v>
      </c>
      <c r="AR192" s="298" t="s">
        <v>511</v>
      </c>
      <c r="AS192" s="298" t="s">
        <v>414</v>
      </c>
      <c r="AT192" s="298" t="s">
        <v>415</v>
      </c>
      <c r="AU192" s="298" t="s">
        <v>185</v>
      </c>
      <c r="AV192" s="298" t="s">
        <v>183</v>
      </c>
      <c r="AW192" s="298" t="s">
        <v>181</v>
      </c>
      <c r="AX192" s="298" t="s">
        <v>179</v>
      </c>
      <c r="AY192" s="298" t="s">
        <v>177</v>
      </c>
      <c r="AZ192" s="298" t="s">
        <v>174</v>
      </c>
      <c r="BA192" s="298" t="s">
        <v>416</v>
      </c>
      <c r="BB192" s="298" t="s">
        <v>417</v>
      </c>
      <c r="BC192" s="298" t="s">
        <v>172</v>
      </c>
      <c r="BD192" s="298" t="s">
        <v>170</v>
      </c>
      <c r="BE192" s="298" t="s">
        <v>168</v>
      </c>
      <c r="BF192" s="298" t="s">
        <v>418</v>
      </c>
      <c r="BG192" s="298" t="s">
        <v>419</v>
      </c>
      <c r="BH192" s="298" t="s">
        <v>420</v>
      </c>
      <c r="BI192" s="298" t="s">
        <v>421</v>
      </c>
      <c r="BJ192" s="298" t="s">
        <v>422</v>
      </c>
      <c r="BK192" s="298" t="s">
        <v>164</v>
      </c>
      <c r="BL192" s="298" t="s">
        <v>162</v>
      </c>
      <c r="BM192" s="298" t="s">
        <v>160</v>
      </c>
      <c r="BN192" s="298" t="s">
        <v>423</v>
      </c>
      <c r="BO192" s="298" t="s">
        <v>424</v>
      </c>
      <c r="BP192" s="298" t="s">
        <v>158</v>
      </c>
      <c r="BQ192" s="298" t="s">
        <v>425</v>
      </c>
      <c r="BR192" s="298" t="s">
        <v>154</v>
      </c>
      <c r="BS192" s="298" t="s">
        <v>153</v>
      </c>
      <c r="BT192" s="298" t="s">
        <v>152</v>
      </c>
      <c r="BU192" s="298" t="s">
        <v>428</v>
      </c>
      <c r="BV192" s="298" t="s">
        <v>150</v>
      </c>
      <c r="BW192" s="298" t="s">
        <v>149</v>
      </c>
      <c r="BX192" s="298" t="s">
        <v>147</v>
      </c>
      <c r="BY192" s="298" t="s">
        <v>145</v>
      </c>
      <c r="BZ192" s="298" t="s">
        <v>143</v>
      </c>
      <c r="CA192" s="298" t="s">
        <v>141</v>
      </c>
      <c r="CB192" s="298" t="s">
        <v>139</v>
      </c>
      <c r="CC192" s="298" t="s">
        <v>430</v>
      </c>
      <c r="CD192" s="298" t="s">
        <v>137</v>
      </c>
      <c r="CE192" s="298" t="s">
        <v>135</v>
      </c>
      <c r="CF192" s="298" t="s">
        <v>133</v>
      </c>
      <c r="CG192" s="298" t="s">
        <v>431</v>
      </c>
      <c r="CH192" s="298" t="s">
        <v>130</v>
      </c>
      <c r="CI192" s="298" t="s">
        <v>128</v>
      </c>
      <c r="CJ192" s="298" t="s">
        <v>126</v>
      </c>
      <c r="CK192" s="298" t="s">
        <v>125</v>
      </c>
      <c r="CL192" s="298" t="s">
        <v>432</v>
      </c>
      <c r="CM192" s="298" t="s">
        <v>434</v>
      </c>
      <c r="CN192" s="298" t="s">
        <v>436</v>
      </c>
      <c r="CO192" s="298" t="s">
        <v>437</v>
      </c>
      <c r="CP192" s="298" t="s">
        <v>438</v>
      </c>
      <c r="CQ192" s="298" t="s">
        <v>123</v>
      </c>
      <c r="CR192" s="298" t="s">
        <v>122</v>
      </c>
      <c r="CS192" s="298" t="s">
        <v>120</v>
      </c>
      <c r="CT192" s="298" t="s">
        <v>440</v>
      </c>
      <c r="CU192" s="298" t="s">
        <v>441</v>
      </c>
      <c r="CV192" s="298" t="s">
        <v>443</v>
      </c>
      <c r="CW192" s="298" t="s">
        <v>444</v>
      </c>
      <c r="CX192" s="298" t="s">
        <v>118</v>
      </c>
      <c r="CY192" s="298" t="s">
        <v>116</v>
      </c>
      <c r="CZ192" s="298" t="s">
        <v>114</v>
      </c>
      <c r="DA192" s="298" t="s">
        <v>447</v>
      </c>
      <c r="DB192" s="298" t="s">
        <v>448</v>
      </c>
      <c r="DC192" s="298" t="s">
        <v>450</v>
      </c>
      <c r="DD192" s="298" t="s">
        <v>451</v>
      </c>
      <c r="DE192" s="298" t="s">
        <v>113</v>
      </c>
      <c r="DF192" s="298" t="s">
        <v>453</v>
      </c>
      <c r="DG192" s="298" t="s">
        <v>108</v>
      </c>
      <c r="DH192" s="298" t="s">
        <v>107</v>
      </c>
      <c r="DI192" s="298" t="s">
        <v>106</v>
      </c>
      <c r="DJ192" s="298" t="s">
        <v>454</v>
      </c>
      <c r="DK192" s="298" t="s">
        <v>455</v>
      </c>
      <c r="DL192" s="298" t="s">
        <v>105</v>
      </c>
      <c r="DM192" s="298" t="s">
        <v>456</v>
      </c>
      <c r="DN192" s="298" t="s">
        <v>104</v>
      </c>
      <c r="DO192" s="298" t="s">
        <v>102</v>
      </c>
      <c r="DP192" s="298" t="s">
        <v>100</v>
      </c>
      <c r="DQ192" s="298" t="s">
        <v>457</v>
      </c>
      <c r="DR192" s="298" t="s">
        <v>98</v>
      </c>
      <c r="DS192" s="298" t="s">
        <v>96</v>
      </c>
      <c r="DT192" s="298" t="s">
        <v>459</v>
      </c>
      <c r="DU192" s="298" t="s">
        <v>460</v>
      </c>
      <c r="DV192" s="298" t="s">
        <v>461</v>
      </c>
      <c r="DW192" s="298" t="s">
        <v>91</v>
      </c>
      <c r="DX192" s="298" t="s">
        <v>89</v>
      </c>
      <c r="DY192" s="298" t="s">
        <v>87</v>
      </c>
      <c r="DZ192" s="298" t="s">
        <v>85</v>
      </c>
      <c r="EA192" s="298" t="s">
        <v>83</v>
      </c>
      <c r="EB192" s="298" t="s">
        <v>81</v>
      </c>
      <c r="EC192" s="298" t="s">
        <v>79</v>
      </c>
      <c r="ED192" s="298" t="s">
        <v>462</v>
      </c>
      <c r="EE192" s="298" t="s">
        <v>463</v>
      </c>
      <c r="EF192" s="298" t="s">
        <v>464</v>
      </c>
      <c r="EG192" s="298" t="s">
        <v>465</v>
      </c>
      <c r="EH192" s="298" t="s">
        <v>466</v>
      </c>
      <c r="EI192" s="298" t="s">
        <v>467</v>
      </c>
      <c r="EJ192" s="298" t="s">
        <v>76</v>
      </c>
      <c r="EK192" s="298" t="s">
        <v>546</v>
      </c>
      <c r="EL192" s="298" t="s">
        <v>468</v>
      </c>
      <c r="EM192" s="298" t="s">
        <v>547</v>
      </c>
      <c r="EN192" s="298" t="s">
        <v>469</v>
      </c>
      <c r="EO192" s="298" t="s">
        <v>470</v>
      </c>
      <c r="EP192" s="298" t="s">
        <v>471</v>
      </c>
      <c r="EQ192" s="298" t="s">
        <v>472</v>
      </c>
      <c r="ER192" s="298" t="s">
        <v>473</v>
      </c>
      <c r="ES192" s="298" t="s">
        <v>474</v>
      </c>
      <c r="ET192" s="298" t="s">
        <v>475</v>
      </c>
      <c r="EU192" s="298" t="s">
        <v>476</v>
      </c>
      <c r="EV192" s="298" t="s">
        <v>477</v>
      </c>
      <c r="EW192" s="298" t="s">
        <v>478</v>
      </c>
      <c r="EX192" s="298" t="s">
        <v>479</v>
      </c>
      <c r="EY192" s="298" t="s">
        <v>480</v>
      </c>
      <c r="EZ192" s="298" t="s">
        <v>481</v>
      </c>
      <c r="FA192" s="298" t="s">
        <v>482</v>
      </c>
      <c r="FB192" s="298" t="s">
        <v>483</v>
      </c>
      <c r="FC192" s="298" t="s">
        <v>484</v>
      </c>
      <c r="FD192" s="298" t="s">
        <v>485</v>
      </c>
      <c r="FE192" s="298" t="s">
        <v>486</v>
      </c>
      <c r="FF192" s="298" t="s">
        <v>487</v>
      </c>
      <c r="FG192" s="298" t="s">
        <v>488</v>
      </c>
      <c r="FH192" s="298" t="s">
        <v>489</v>
      </c>
      <c r="FI192" s="298" t="s">
        <v>70</v>
      </c>
      <c r="FJ192" s="298" t="s">
        <v>68</v>
      </c>
      <c r="FK192" s="298" t="s">
        <v>490</v>
      </c>
      <c r="FL192" s="298" t="s">
        <v>491</v>
      </c>
      <c r="FM192" s="298" t="s">
        <v>492</v>
      </c>
      <c r="FN192" s="298" t="s">
        <v>493</v>
      </c>
      <c r="FO192" s="298" t="s">
        <v>64</v>
      </c>
      <c r="FP192" s="298" t="s">
        <v>62</v>
      </c>
      <c r="FQ192" s="298" t="s">
        <v>494</v>
      </c>
      <c r="FR192" s="298" t="s">
        <v>495</v>
      </c>
      <c r="FS192" s="298" t="s">
        <v>496</v>
      </c>
      <c r="FT192" s="298" t="s">
        <v>497</v>
      </c>
      <c r="FU192" s="298" t="s">
        <v>499</v>
      </c>
      <c r="FV192" s="298" t="s">
        <v>500</v>
      </c>
      <c r="FW192" s="298" t="s">
        <v>501</v>
      </c>
      <c r="FX192" s="298" t="s">
        <v>502</v>
      </c>
      <c r="FY192" s="298" t="s">
        <v>503</v>
      </c>
      <c r="FZ192" s="298" t="s">
        <v>504</v>
      </c>
      <c r="GA192" s="298" t="s">
        <v>505</v>
      </c>
      <c r="GB192" s="298" t="s">
        <v>506</v>
      </c>
      <c r="GC192" s="298" t="s">
        <v>507</v>
      </c>
      <c r="GD192" s="298" t="s">
        <v>508</v>
      </c>
      <c r="GE192" s="297" t="s">
        <v>509</v>
      </c>
      <c r="GF192" s="296" t="s">
        <v>510</v>
      </c>
    </row>
    <row r="193" spans="2:188" ht="28.5" customHeight="1">
      <c r="B193" s="295"/>
      <c r="C193" s="294" t="s">
        <v>594</v>
      </c>
      <c r="D193" s="293" t="s">
        <v>257</v>
      </c>
      <c r="E193" s="292" t="s">
        <v>254</v>
      </c>
      <c r="F193" s="292" t="s">
        <v>249</v>
      </c>
      <c r="G193" s="292" t="s">
        <v>247</v>
      </c>
      <c r="H193" s="292" t="s">
        <v>245</v>
      </c>
      <c r="I193" s="292" t="s">
        <v>243</v>
      </c>
      <c r="J193" s="292" t="s">
        <v>241</v>
      </c>
      <c r="K193" s="292" t="s">
        <v>239</v>
      </c>
      <c r="L193" s="292" t="s">
        <v>238</v>
      </c>
      <c r="M193" s="292" t="s">
        <v>237</v>
      </c>
      <c r="N193" s="292" t="s">
        <v>236</v>
      </c>
      <c r="O193" s="292" t="s">
        <v>235</v>
      </c>
      <c r="P193" s="292" t="s">
        <v>234</v>
      </c>
      <c r="Q193" s="292" t="s">
        <v>230</v>
      </c>
      <c r="R193" s="292" t="s">
        <v>231</v>
      </c>
      <c r="S193" s="292" t="s">
        <v>512</v>
      </c>
      <c r="T193" s="292" t="s">
        <v>227</v>
      </c>
      <c r="U193" s="292" t="s">
        <v>225</v>
      </c>
      <c r="V193" s="292" t="s">
        <v>223</v>
      </c>
      <c r="W193" s="292" t="s">
        <v>221</v>
      </c>
      <c r="X193" s="292" t="s">
        <v>219</v>
      </c>
      <c r="Y193" s="292" t="s">
        <v>218</v>
      </c>
      <c r="Z193" s="292" t="s">
        <v>216</v>
      </c>
      <c r="AA193" s="292" t="s">
        <v>214</v>
      </c>
      <c r="AB193" s="292" t="s">
        <v>212</v>
      </c>
      <c r="AC193" s="292" t="s">
        <v>410</v>
      </c>
      <c r="AD193" s="292" t="s">
        <v>209</v>
      </c>
      <c r="AE193" s="292" t="s">
        <v>569</v>
      </c>
      <c r="AF193" s="292" t="s">
        <v>206</v>
      </c>
      <c r="AG193" s="292" t="s">
        <v>204</v>
      </c>
      <c r="AH193" s="292" t="s">
        <v>202</v>
      </c>
      <c r="AI193" s="292" t="s">
        <v>200</v>
      </c>
      <c r="AJ193" s="292" t="s">
        <v>570</v>
      </c>
      <c r="AK193" s="292" t="s">
        <v>197</v>
      </c>
      <c r="AL193" s="292" t="s">
        <v>195</v>
      </c>
      <c r="AM193" s="292" t="s">
        <v>513</v>
      </c>
      <c r="AN193" s="292" t="s">
        <v>192</v>
      </c>
      <c r="AO193" s="292" t="s">
        <v>191</v>
      </c>
      <c r="AP193" s="292" t="s">
        <v>190</v>
      </c>
      <c r="AQ193" s="292" t="s">
        <v>189</v>
      </c>
      <c r="AR193" s="292" t="s">
        <v>188</v>
      </c>
      <c r="AS193" s="292" t="s">
        <v>187</v>
      </c>
      <c r="AT193" s="292" t="s">
        <v>186</v>
      </c>
      <c r="AU193" s="292" t="s">
        <v>184</v>
      </c>
      <c r="AV193" s="292" t="s">
        <v>182</v>
      </c>
      <c r="AW193" s="292" t="s">
        <v>180</v>
      </c>
      <c r="AX193" s="292" t="s">
        <v>178</v>
      </c>
      <c r="AY193" s="292" t="s">
        <v>571</v>
      </c>
      <c r="AZ193" s="292" t="s">
        <v>572</v>
      </c>
      <c r="BA193" s="292" t="s">
        <v>176</v>
      </c>
      <c r="BB193" s="292" t="s">
        <v>175</v>
      </c>
      <c r="BC193" s="292" t="s">
        <v>173</v>
      </c>
      <c r="BD193" s="292" t="s">
        <v>171</v>
      </c>
      <c r="BE193" s="292" t="s">
        <v>169</v>
      </c>
      <c r="BF193" s="292" t="s">
        <v>573</v>
      </c>
      <c r="BG193" s="292" t="s">
        <v>574</v>
      </c>
      <c r="BH193" s="292" t="s">
        <v>167</v>
      </c>
      <c r="BI193" s="292" t="s">
        <v>166</v>
      </c>
      <c r="BJ193" s="292" t="s">
        <v>165</v>
      </c>
      <c r="BK193" s="292" t="s">
        <v>163</v>
      </c>
      <c r="BL193" s="292" t="s">
        <v>161</v>
      </c>
      <c r="BM193" s="292" t="s">
        <v>159</v>
      </c>
      <c r="BN193" s="292" t="s">
        <v>157</v>
      </c>
      <c r="BO193" s="292" t="s">
        <v>156</v>
      </c>
      <c r="BP193" s="292" t="s">
        <v>155</v>
      </c>
      <c r="BQ193" s="292" t="s">
        <v>575</v>
      </c>
      <c r="BR193" s="292" t="s">
        <v>426</v>
      </c>
      <c r="BS193" s="292" t="s">
        <v>427</v>
      </c>
      <c r="BT193" s="292" t="s">
        <v>151</v>
      </c>
      <c r="BU193" s="292" t="s">
        <v>429</v>
      </c>
      <c r="BV193" s="292" t="s">
        <v>576</v>
      </c>
      <c r="BW193" s="292" t="s">
        <v>148</v>
      </c>
      <c r="BX193" s="292" t="s">
        <v>146</v>
      </c>
      <c r="BY193" s="292" t="s">
        <v>144</v>
      </c>
      <c r="BZ193" s="292" t="s">
        <v>142</v>
      </c>
      <c r="CA193" s="292" t="s">
        <v>140</v>
      </c>
      <c r="CB193" s="292" t="s">
        <v>577</v>
      </c>
      <c r="CC193" s="292" t="s">
        <v>138</v>
      </c>
      <c r="CD193" s="292" t="s">
        <v>136</v>
      </c>
      <c r="CE193" s="292" t="s">
        <v>134</v>
      </c>
      <c r="CF193" s="292" t="s">
        <v>132</v>
      </c>
      <c r="CG193" s="292" t="s">
        <v>131</v>
      </c>
      <c r="CH193" s="292" t="s">
        <v>129</v>
      </c>
      <c r="CI193" s="292" t="s">
        <v>127</v>
      </c>
      <c r="CJ193" s="292" t="s">
        <v>578</v>
      </c>
      <c r="CK193" s="292" t="s">
        <v>124</v>
      </c>
      <c r="CL193" s="292" t="s">
        <v>433</v>
      </c>
      <c r="CM193" s="292" t="s">
        <v>435</v>
      </c>
      <c r="CN193" s="292" t="s">
        <v>121</v>
      </c>
      <c r="CO193" s="292" t="s">
        <v>119</v>
      </c>
      <c r="CP193" s="292" t="s">
        <v>514</v>
      </c>
      <c r="CQ193" s="292" t="s">
        <v>515</v>
      </c>
      <c r="CR193" s="292" t="s">
        <v>117</v>
      </c>
      <c r="CS193" s="292" t="s">
        <v>439</v>
      </c>
      <c r="CT193" s="292" t="s">
        <v>516</v>
      </c>
      <c r="CU193" s="292" t="s">
        <v>442</v>
      </c>
      <c r="CV193" s="292" t="s">
        <v>517</v>
      </c>
      <c r="CW193" s="292" t="s">
        <v>445</v>
      </c>
      <c r="CX193" s="292" t="s">
        <v>446</v>
      </c>
      <c r="CY193" s="292" t="s">
        <v>115</v>
      </c>
      <c r="CZ193" s="292" t="s">
        <v>579</v>
      </c>
      <c r="DA193" s="292" t="s">
        <v>518</v>
      </c>
      <c r="DB193" s="292" t="s">
        <v>449</v>
      </c>
      <c r="DC193" s="292" t="s">
        <v>519</v>
      </c>
      <c r="DD193" s="292" t="s">
        <v>452</v>
      </c>
      <c r="DE193" s="292" t="s">
        <v>520</v>
      </c>
      <c r="DF193" s="292" t="s">
        <v>103</v>
      </c>
      <c r="DG193" s="292" t="s">
        <v>112</v>
      </c>
      <c r="DH193" s="292" t="s">
        <v>109</v>
      </c>
      <c r="DI193" s="292" t="s">
        <v>111</v>
      </c>
      <c r="DJ193" s="292" t="s">
        <v>110</v>
      </c>
      <c r="DK193" s="292" t="s">
        <v>521</v>
      </c>
      <c r="DL193" s="292" t="s">
        <v>580</v>
      </c>
      <c r="DM193" s="292" t="s">
        <v>581</v>
      </c>
      <c r="DN193" s="292" t="s">
        <v>522</v>
      </c>
      <c r="DO193" s="292" t="s">
        <v>101</v>
      </c>
      <c r="DP193" s="292" t="s">
        <v>99</v>
      </c>
      <c r="DQ193" s="292" t="s">
        <v>97</v>
      </c>
      <c r="DR193" s="292" t="s">
        <v>458</v>
      </c>
      <c r="DS193" s="292" t="s">
        <v>95</v>
      </c>
      <c r="DT193" s="292" t="s">
        <v>94</v>
      </c>
      <c r="DU193" s="292" t="s">
        <v>93</v>
      </c>
      <c r="DV193" s="292" t="s">
        <v>92</v>
      </c>
      <c r="DW193" s="292" t="s">
        <v>90</v>
      </c>
      <c r="DX193" s="292" t="s">
        <v>88</v>
      </c>
      <c r="DY193" s="292" t="s">
        <v>86</v>
      </c>
      <c r="DZ193" s="292" t="s">
        <v>84</v>
      </c>
      <c r="EA193" s="292" t="s">
        <v>82</v>
      </c>
      <c r="EB193" s="292" t="s">
        <v>80</v>
      </c>
      <c r="EC193" s="292" t="s">
        <v>78</v>
      </c>
      <c r="ED193" s="292" t="s">
        <v>77</v>
      </c>
      <c r="EE193" s="292" t="s">
        <v>75</v>
      </c>
      <c r="EF193" s="292" t="s">
        <v>74</v>
      </c>
      <c r="EG193" s="292" t="s">
        <v>73</v>
      </c>
      <c r="EH193" s="292" t="s">
        <v>72</v>
      </c>
      <c r="EI193" s="292" t="s">
        <v>71</v>
      </c>
      <c r="EJ193" s="292" t="s">
        <v>69</v>
      </c>
      <c r="EK193" s="292" t="s">
        <v>67</v>
      </c>
      <c r="EL193" s="292" t="s">
        <v>66</v>
      </c>
      <c r="EM193" s="292" t="s">
        <v>65</v>
      </c>
      <c r="EN193" s="292" t="s">
        <v>63</v>
      </c>
      <c r="EO193" s="292" t="s">
        <v>61</v>
      </c>
      <c r="EP193" s="292" t="s">
        <v>60</v>
      </c>
      <c r="EQ193" s="292" t="s">
        <v>59</v>
      </c>
      <c r="ER193" s="292" t="s">
        <v>58</v>
      </c>
      <c r="ES193" s="292" t="s">
        <v>57</v>
      </c>
      <c r="ET193" s="292" t="s">
        <v>523</v>
      </c>
      <c r="EU193" s="292" t="s">
        <v>56</v>
      </c>
      <c r="EV193" s="292" t="s">
        <v>55</v>
      </c>
      <c r="EW193" s="292" t="s">
        <v>54</v>
      </c>
      <c r="EX193" s="292" t="s">
        <v>53</v>
      </c>
      <c r="EY193" s="292" t="s">
        <v>52</v>
      </c>
      <c r="EZ193" s="292" t="s">
        <v>51</v>
      </c>
      <c r="FA193" s="292" t="s">
        <v>50</v>
      </c>
      <c r="FB193" s="292" t="s">
        <v>524</v>
      </c>
      <c r="FC193" s="292" t="s">
        <v>49</v>
      </c>
      <c r="FD193" s="292" t="s">
        <v>582</v>
      </c>
      <c r="FE193" s="292" t="s">
        <v>48</v>
      </c>
      <c r="FF193" s="292" t="s">
        <v>47</v>
      </c>
      <c r="FG193" s="292" t="s">
        <v>46</v>
      </c>
      <c r="FH193" s="292" t="s">
        <v>525</v>
      </c>
      <c r="FI193" s="292" t="s">
        <v>45</v>
      </c>
      <c r="FJ193" s="292" t="s">
        <v>44</v>
      </c>
      <c r="FK193" s="292" t="s">
        <v>43</v>
      </c>
      <c r="FL193" s="292" t="s">
        <v>369</v>
      </c>
      <c r="FM193" s="292" t="s">
        <v>42</v>
      </c>
      <c r="FN193" s="292" t="s">
        <v>41</v>
      </c>
      <c r="FO193" s="292" t="s">
        <v>40</v>
      </c>
      <c r="FP193" s="292" t="s">
        <v>526</v>
      </c>
      <c r="FQ193" s="292" t="s">
        <v>527</v>
      </c>
      <c r="FR193" s="292" t="s">
        <v>39</v>
      </c>
      <c r="FS193" s="292" t="s">
        <v>583</v>
      </c>
      <c r="FT193" s="292" t="s">
        <v>498</v>
      </c>
      <c r="FU193" s="292" t="s">
        <v>37</v>
      </c>
      <c r="FV193" s="292" t="s">
        <v>38</v>
      </c>
      <c r="FW193" s="292" t="s">
        <v>528</v>
      </c>
      <c r="FX193" s="292" t="s">
        <v>36</v>
      </c>
      <c r="FY193" s="292" t="s">
        <v>35</v>
      </c>
      <c r="FZ193" s="292" t="s">
        <v>33</v>
      </c>
      <c r="GA193" s="292" t="s">
        <v>529</v>
      </c>
      <c r="GB193" s="292" t="s">
        <v>32</v>
      </c>
      <c r="GC193" s="292" t="s">
        <v>34</v>
      </c>
      <c r="GD193" s="292" t="s">
        <v>31</v>
      </c>
      <c r="GE193" s="291" t="s">
        <v>30</v>
      </c>
      <c r="GF193" s="290" t="s">
        <v>29</v>
      </c>
    </row>
    <row r="194" spans="2:188">
      <c r="B194" s="268" t="s">
        <v>258</v>
      </c>
      <c r="C194" s="504" t="s">
        <v>257</v>
      </c>
      <c r="D194" s="314">
        <v>5.4858068554176943E-3</v>
      </c>
      <c r="E194" s="285">
        <v>1.6155088852988692E-3</v>
      </c>
      <c r="F194" s="285">
        <v>2.8367117782636961E-3</v>
      </c>
      <c r="G194" s="285">
        <v>3.246753246753247E-3</v>
      </c>
      <c r="H194" s="285">
        <v>7.3818897637795275E-3</v>
      </c>
      <c r="I194" s="285">
        <v>7.4994141082727912E-3</v>
      </c>
      <c r="J194" s="285">
        <v>9.6832010428062661E-3</v>
      </c>
      <c r="K194" s="285">
        <v>4.4930792086383068E-3</v>
      </c>
      <c r="L194" s="285">
        <v>0</v>
      </c>
      <c r="M194" s="285">
        <v>0</v>
      </c>
      <c r="N194" s="285">
        <v>3.2113037893384713E-3</v>
      </c>
      <c r="O194" s="285">
        <v>0</v>
      </c>
      <c r="P194" s="285">
        <v>0</v>
      </c>
      <c r="Q194" s="285">
        <v>0</v>
      </c>
      <c r="R194" s="285">
        <v>0</v>
      </c>
      <c r="S194" s="285">
        <v>0</v>
      </c>
      <c r="T194" s="285">
        <v>0</v>
      </c>
      <c r="U194" s="285">
        <v>0</v>
      </c>
      <c r="V194" s="285">
        <v>0.58875883930748596</v>
      </c>
      <c r="W194" s="285">
        <v>0</v>
      </c>
      <c r="X194" s="285">
        <v>0</v>
      </c>
      <c r="Y194" s="285">
        <v>2.1750640356023639E-3</v>
      </c>
      <c r="Z194" s="285">
        <v>8.8449365402444612E-4</v>
      </c>
      <c r="AA194" s="285">
        <v>7.8957757599684166E-4</v>
      </c>
      <c r="AB194" s="285">
        <v>8.1263814848524251E-5</v>
      </c>
      <c r="AC194" s="285">
        <v>2.3172905525846704E-2</v>
      </c>
      <c r="AD194" s="285">
        <v>0</v>
      </c>
      <c r="AE194" s="285">
        <v>0</v>
      </c>
      <c r="AF194" s="285">
        <v>0</v>
      </c>
      <c r="AG194" s="285">
        <v>0</v>
      </c>
      <c r="AH194" s="285">
        <v>0</v>
      </c>
      <c r="AI194" s="285">
        <v>0</v>
      </c>
      <c r="AJ194" s="285">
        <v>0</v>
      </c>
      <c r="AK194" s="285">
        <v>0</v>
      </c>
      <c r="AL194" s="285">
        <v>0</v>
      </c>
      <c r="AM194" s="285">
        <v>0</v>
      </c>
      <c r="AN194" s="285">
        <v>0</v>
      </c>
      <c r="AO194" s="285">
        <v>0</v>
      </c>
      <c r="AP194" s="285">
        <v>0</v>
      </c>
      <c r="AQ194" s="285">
        <v>0</v>
      </c>
      <c r="AR194" s="285">
        <v>0</v>
      </c>
      <c r="AS194" s="285">
        <v>0</v>
      </c>
      <c r="AT194" s="285">
        <v>0</v>
      </c>
      <c r="AU194" s="285">
        <v>0</v>
      </c>
      <c r="AV194" s="285">
        <v>0</v>
      </c>
      <c r="AW194" s="285">
        <v>0</v>
      </c>
      <c r="AX194" s="285">
        <v>0</v>
      </c>
      <c r="AY194" s="285">
        <v>0</v>
      </c>
      <c r="AZ194" s="285">
        <v>0</v>
      </c>
      <c r="BA194" s="285">
        <v>0</v>
      </c>
      <c r="BB194" s="285">
        <v>0</v>
      </c>
      <c r="BC194" s="285">
        <v>0</v>
      </c>
      <c r="BD194" s="285">
        <v>0</v>
      </c>
      <c r="BE194" s="285">
        <v>0</v>
      </c>
      <c r="BF194" s="285">
        <v>0</v>
      </c>
      <c r="BG194" s="285">
        <v>0</v>
      </c>
      <c r="BH194" s="285">
        <v>0</v>
      </c>
      <c r="BI194" s="285">
        <v>0</v>
      </c>
      <c r="BJ194" s="285">
        <v>0</v>
      </c>
      <c r="BK194" s="285">
        <v>0</v>
      </c>
      <c r="BL194" s="285">
        <v>0</v>
      </c>
      <c r="BM194" s="285">
        <v>0</v>
      </c>
      <c r="BN194" s="285">
        <v>0</v>
      </c>
      <c r="BO194" s="285">
        <v>0</v>
      </c>
      <c r="BP194" s="285">
        <v>0</v>
      </c>
      <c r="BQ194" s="285">
        <v>0</v>
      </c>
      <c r="BR194" s="285">
        <v>0</v>
      </c>
      <c r="BS194" s="285">
        <v>0</v>
      </c>
      <c r="BT194" s="285">
        <v>0</v>
      </c>
      <c r="BU194" s="285">
        <v>0</v>
      </c>
      <c r="BV194" s="285">
        <v>0</v>
      </c>
      <c r="BW194" s="285">
        <v>0</v>
      </c>
      <c r="BX194" s="285">
        <v>0</v>
      </c>
      <c r="BY194" s="285">
        <v>0</v>
      </c>
      <c r="BZ194" s="285">
        <v>0</v>
      </c>
      <c r="CA194" s="285">
        <v>0</v>
      </c>
      <c r="CB194" s="285">
        <v>0</v>
      </c>
      <c r="CC194" s="285">
        <v>0</v>
      </c>
      <c r="CD194" s="285">
        <v>0</v>
      </c>
      <c r="CE194" s="285">
        <v>0</v>
      </c>
      <c r="CF194" s="285">
        <v>0</v>
      </c>
      <c r="CG194" s="285">
        <v>0</v>
      </c>
      <c r="CH194" s="285">
        <v>0</v>
      </c>
      <c r="CI194" s="285">
        <v>0</v>
      </c>
      <c r="CJ194" s="285">
        <v>0</v>
      </c>
      <c r="CK194" s="285">
        <v>0</v>
      </c>
      <c r="CL194" s="285">
        <v>0</v>
      </c>
      <c r="CM194" s="285">
        <v>0</v>
      </c>
      <c r="CN194" s="285">
        <v>0</v>
      </c>
      <c r="CO194" s="285">
        <v>0</v>
      </c>
      <c r="CP194" s="285">
        <v>0</v>
      </c>
      <c r="CQ194" s="285">
        <v>0</v>
      </c>
      <c r="CR194" s="285">
        <v>0</v>
      </c>
      <c r="CS194" s="284">
        <v>0</v>
      </c>
      <c r="CT194" s="284">
        <v>0</v>
      </c>
      <c r="CU194" s="284">
        <v>0</v>
      </c>
      <c r="CV194" s="284">
        <v>0</v>
      </c>
      <c r="CW194" s="284">
        <v>0</v>
      </c>
      <c r="CX194" s="284">
        <v>0</v>
      </c>
      <c r="CY194" s="284">
        <v>0</v>
      </c>
      <c r="CZ194" s="284">
        <v>0</v>
      </c>
      <c r="DA194" s="284">
        <v>0</v>
      </c>
      <c r="DB194" s="284">
        <v>0</v>
      </c>
      <c r="DC194" s="284">
        <v>0</v>
      </c>
      <c r="DD194" s="284">
        <v>0</v>
      </c>
      <c r="DE194" s="284">
        <v>0</v>
      </c>
      <c r="DF194" s="284">
        <v>0</v>
      </c>
      <c r="DG194" s="284">
        <v>0</v>
      </c>
      <c r="DH194" s="284">
        <v>0</v>
      </c>
      <c r="DI194" s="284">
        <v>0</v>
      </c>
      <c r="DJ194" s="284">
        <v>0</v>
      </c>
      <c r="DK194" s="284">
        <v>0</v>
      </c>
      <c r="DL194" s="284">
        <v>0</v>
      </c>
      <c r="DM194" s="284">
        <v>0</v>
      </c>
      <c r="DN194" s="284">
        <v>0</v>
      </c>
      <c r="DO194" s="284">
        <v>0</v>
      </c>
      <c r="DP194" s="284">
        <v>0</v>
      </c>
      <c r="DQ194" s="284">
        <v>0</v>
      </c>
      <c r="DR194" s="284">
        <v>0</v>
      </c>
      <c r="DS194" s="284">
        <v>0</v>
      </c>
      <c r="DT194" s="284">
        <v>0</v>
      </c>
      <c r="DU194" s="284">
        <v>0</v>
      </c>
      <c r="DV194" s="284">
        <v>0</v>
      </c>
      <c r="DW194" s="284">
        <v>0</v>
      </c>
      <c r="DX194" s="284">
        <v>1.3809376969176935E-3</v>
      </c>
      <c r="DY194" s="284">
        <v>0</v>
      </c>
      <c r="DZ194" s="284">
        <v>0</v>
      </c>
      <c r="EA194" s="284">
        <v>0</v>
      </c>
      <c r="EB194" s="284">
        <v>1.4817009927396652E-5</v>
      </c>
      <c r="EC194" s="284">
        <v>0</v>
      </c>
      <c r="ED194" s="284">
        <v>0</v>
      </c>
      <c r="EE194" s="284">
        <v>0</v>
      </c>
      <c r="EF194" s="284">
        <v>0</v>
      </c>
      <c r="EG194" s="284">
        <v>0</v>
      </c>
      <c r="EH194" s="284">
        <v>0</v>
      </c>
      <c r="EI194" s="284">
        <v>0</v>
      </c>
      <c r="EJ194" s="284">
        <v>0</v>
      </c>
      <c r="EK194" s="284">
        <v>0</v>
      </c>
      <c r="EL194" s="284">
        <v>0</v>
      </c>
      <c r="EM194" s="284">
        <v>0</v>
      </c>
      <c r="EN194" s="284">
        <v>0</v>
      </c>
      <c r="EO194" s="284">
        <v>0</v>
      </c>
      <c r="EP194" s="284">
        <v>0</v>
      </c>
      <c r="EQ194" s="284">
        <v>0</v>
      </c>
      <c r="ER194" s="284">
        <v>0</v>
      </c>
      <c r="ES194" s="284">
        <v>0</v>
      </c>
      <c r="ET194" s="284">
        <v>0</v>
      </c>
      <c r="EU194" s="284">
        <v>0</v>
      </c>
      <c r="EV194" s="284">
        <v>0</v>
      </c>
      <c r="EW194" s="284">
        <v>0</v>
      </c>
      <c r="EX194" s="284">
        <v>0</v>
      </c>
      <c r="EY194" s="284">
        <v>0</v>
      </c>
      <c r="EZ194" s="284">
        <v>0</v>
      </c>
      <c r="FA194" s="284">
        <v>0</v>
      </c>
      <c r="FB194" s="284">
        <v>0</v>
      </c>
      <c r="FC194" s="284">
        <v>0</v>
      </c>
      <c r="FD194" s="284">
        <v>0</v>
      </c>
      <c r="FE194" s="284">
        <v>0</v>
      </c>
      <c r="FF194" s="284">
        <v>0</v>
      </c>
      <c r="FG194" s="284">
        <v>0</v>
      </c>
      <c r="FH194" s="284">
        <v>0</v>
      </c>
      <c r="FI194" s="284">
        <v>0</v>
      </c>
      <c r="FJ194" s="284">
        <v>0</v>
      </c>
      <c r="FK194" s="284">
        <v>0</v>
      </c>
      <c r="FL194" s="284">
        <v>1.4966699094514705E-4</v>
      </c>
      <c r="FM194" s="284">
        <v>0</v>
      </c>
      <c r="FN194" s="284">
        <v>0</v>
      </c>
      <c r="FO194" s="284">
        <v>0</v>
      </c>
      <c r="FP194" s="284">
        <v>0</v>
      </c>
      <c r="FQ194" s="284">
        <v>0</v>
      </c>
      <c r="FR194" s="284">
        <v>0</v>
      </c>
      <c r="FS194" s="284">
        <v>0</v>
      </c>
      <c r="FT194" s="284">
        <v>0</v>
      </c>
      <c r="FU194" s="284">
        <v>0</v>
      </c>
      <c r="FV194" s="284">
        <v>0</v>
      </c>
      <c r="FW194" s="284">
        <v>0</v>
      </c>
      <c r="FX194" s="284">
        <v>0</v>
      </c>
      <c r="FY194" s="284">
        <v>0</v>
      </c>
      <c r="FZ194" s="284">
        <v>0</v>
      </c>
      <c r="GA194" s="284">
        <v>0</v>
      </c>
      <c r="GB194" s="284">
        <v>0</v>
      </c>
      <c r="GC194" s="284">
        <v>2.1820720956620407E-5</v>
      </c>
      <c r="GD194" s="284">
        <v>0</v>
      </c>
      <c r="GE194" s="275">
        <v>0</v>
      </c>
      <c r="GF194" s="313">
        <v>0</v>
      </c>
    </row>
    <row r="195" spans="2:188">
      <c r="B195" s="268" t="s">
        <v>255</v>
      </c>
      <c r="C195" s="505" t="s">
        <v>254</v>
      </c>
      <c r="D195" s="314">
        <v>0</v>
      </c>
      <c r="E195" s="285">
        <v>2.7463651050080775E-2</v>
      </c>
      <c r="F195" s="285">
        <v>5.9689143667631932E-3</v>
      </c>
      <c r="G195" s="285">
        <v>0</v>
      </c>
      <c r="H195" s="285">
        <v>0</v>
      </c>
      <c r="I195" s="285">
        <v>0</v>
      </c>
      <c r="J195" s="285">
        <v>2.7932310700402689E-4</v>
      </c>
      <c r="K195" s="285">
        <v>0</v>
      </c>
      <c r="L195" s="285">
        <v>0</v>
      </c>
      <c r="M195" s="285">
        <v>0</v>
      </c>
      <c r="N195" s="285">
        <v>0</v>
      </c>
      <c r="O195" s="285">
        <v>0</v>
      </c>
      <c r="P195" s="285">
        <v>0</v>
      </c>
      <c r="Q195" s="285">
        <v>0</v>
      </c>
      <c r="R195" s="285">
        <v>0</v>
      </c>
      <c r="S195" s="285">
        <v>0</v>
      </c>
      <c r="T195" s="285">
        <v>0</v>
      </c>
      <c r="U195" s="285">
        <v>0</v>
      </c>
      <c r="V195" s="285">
        <v>7.3152889539136799E-4</v>
      </c>
      <c r="W195" s="285">
        <v>1.137319480150221E-2</v>
      </c>
      <c r="X195" s="285">
        <v>3.9332538736591184E-3</v>
      </c>
      <c r="Y195" s="285">
        <v>6.3506145986863757E-2</v>
      </c>
      <c r="Z195" s="285">
        <v>2.5309306365157345E-2</v>
      </c>
      <c r="AA195" s="285">
        <v>9.9881563363600472E-3</v>
      </c>
      <c r="AB195" s="285">
        <v>3.4130802236380186E-4</v>
      </c>
      <c r="AC195" s="285">
        <v>4.0106951871657758E-3</v>
      </c>
      <c r="AD195" s="285">
        <v>0</v>
      </c>
      <c r="AE195" s="285">
        <v>0</v>
      </c>
      <c r="AF195" s="285">
        <v>0</v>
      </c>
      <c r="AG195" s="285">
        <v>0</v>
      </c>
      <c r="AH195" s="285">
        <v>0</v>
      </c>
      <c r="AI195" s="285">
        <v>0</v>
      </c>
      <c r="AJ195" s="285">
        <v>0</v>
      </c>
      <c r="AK195" s="285">
        <v>0</v>
      </c>
      <c r="AL195" s="285">
        <v>0</v>
      </c>
      <c r="AM195" s="285">
        <v>0</v>
      </c>
      <c r="AN195" s="285">
        <v>0</v>
      </c>
      <c r="AO195" s="285">
        <v>0</v>
      </c>
      <c r="AP195" s="285">
        <v>0</v>
      </c>
      <c r="AQ195" s="285">
        <v>0</v>
      </c>
      <c r="AR195" s="285">
        <v>0</v>
      </c>
      <c r="AS195" s="285">
        <v>0</v>
      </c>
      <c r="AT195" s="285">
        <v>0</v>
      </c>
      <c r="AU195" s="285">
        <v>0</v>
      </c>
      <c r="AV195" s="285">
        <v>0</v>
      </c>
      <c r="AW195" s="285">
        <v>0</v>
      </c>
      <c r="AX195" s="285">
        <v>0</v>
      </c>
      <c r="AY195" s="285">
        <v>0</v>
      </c>
      <c r="AZ195" s="285">
        <v>0</v>
      </c>
      <c r="BA195" s="285">
        <v>0</v>
      </c>
      <c r="BB195" s="285">
        <v>0</v>
      </c>
      <c r="BC195" s="285">
        <v>0</v>
      </c>
      <c r="BD195" s="285">
        <v>0</v>
      </c>
      <c r="BE195" s="285">
        <v>0</v>
      </c>
      <c r="BF195" s="285">
        <v>0</v>
      </c>
      <c r="BG195" s="285">
        <v>0</v>
      </c>
      <c r="BH195" s="285">
        <v>0</v>
      </c>
      <c r="BI195" s="285">
        <v>0</v>
      </c>
      <c r="BJ195" s="285">
        <v>8.4093680359920955E-6</v>
      </c>
      <c r="BK195" s="285">
        <v>0</v>
      </c>
      <c r="BL195" s="285">
        <v>0</v>
      </c>
      <c r="BM195" s="285">
        <v>0</v>
      </c>
      <c r="BN195" s="285">
        <v>0</v>
      </c>
      <c r="BO195" s="285">
        <v>0</v>
      </c>
      <c r="BP195" s="285">
        <v>0</v>
      </c>
      <c r="BQ195" s="285">
        <v>0</v>
      </c>
      <c r="BR195" s="285">
        <v>0</v>
      </c>
      <c r="BS195" s="285">
        <v>0</v>
      </c>
      <c r="BT195" s="285">
        <v>0</v>
      </c>
      <c r="BU195" s="285">
        <v>0</v>
      </c>
      <c r="BV195" s="285">
        <v>0</v>
      </c>
      <c r="BW195" s="285">
        <v>0</v>
      </c>
      <c r="BX195" s="285">
        <v>0</v>
      </c>
      <c r="BY195" s="285">
        <v>0</v>
      </c>
      <c r="BZ195" s="285">
        <v>0</v>
      </c>
      <c r="CA195" s="285">
        <v>0</v>
      </c>
      <c r="CB195" s="285">
        <v>0</v>
      </c>
      <c r="CC195" s="285">
        <v>0</v>
      </c>
      <c r="CD195" s="285">
        <v>0</v>
      </c>
      <c r="CE195" s="285">
        <v>0</v>
      </c>
      <c r="CF195" s="285">
        <v>0</v>
      </c>
      <c r="CG195" s="285">
        <v>0</v>
      </c>
      <c r="CH195" s="285">
        <v>0</v>
      </c>
      <c r="CI195" s="285">
        <v>0</v>
      </c>
      <c r="CJ195" s="285">
        <v>0</v>
      </c>
      <c r="CK195" s="285">
        <v>0</v>
      </c>
      <c r="CL195" s="285">
        <v>0</v>
      </c>
      <c r="CM195" s="285">
        <v>0</v>
      </c>
      <c r="CN195" s="285">
        <v>0</v>
      </c>
      <c r="CO195" s="285">
        <v>0</v>
      </c>
      <c r="CP195" s="285">
        <v>0</v>
      </c>
      <c r="CQ195" s="285">
        <v>0</v>
      </c>
      <c r="CR195" s="285">
        <v>0</v>
      </c>
      <c r="CS195" s="284">
        <v>0</v>
      </c>
      <c r="CT195" s="284">
        <v>0</v>
      </c>
      <c r="CU195" s="284">
        <v>0</v>
      </c>
      <c r="CV195" s="284">
        <v>0</v>
      </c>
      <c r="CW195" s="284">
        <v>0</v>
      </c>
      <c r="CX195" s="284">
        <v>0</v>
      </c>
      <c r="CY195" s="284">
        <v>0</v>
      </c>
      <c r="CZ195" s="284">
        <v>0</v>
      </c>
      <c r="DA195" s="284">
        <v>0</v>
      </c>
      <c r="DB195" s="284">
        <v>0</v>
      </c>
      <c r="DC195" s="284">
        <v>0</v>
      </c>
      <c r="DD195" s="284">
        <v>0</v>
      </c>
      <c r="DE195" s="284">
        <v>0</v>
      </c>
      <c r="DF195" s="284">
        <v>0</v>
      </c>
      <c r="DG195" s="284">
        <v>0</v>
      </c>
      <c r="DH195" s="284">
        <v>0</v>
      </c>
      <c r="DI195" s="284">
        <v>0</v>
      </c>
      <c r="DJ195" s="284">
        <v>0</v>
      </c>
      <c r="DK195" s="284">
        <v>0</v>
      </c>
      <c r="DL195" s="284">
        <v>0</v>
      </c>
      <c r="DM195" s="284">
        <v>0</v>
      </c>
      <c r="DN195" s="284">
        <v>0</v>
      </c>
      <c r="DO195" s="284">
        <v>0</v>
      </c>
      <c r="DP195" s="284">
        <v>0</v>
      </c>
      <c r="DQ195" s="284">
        <v>0</v>
      </c>
      <c r="DR195" s="284">
        <v>0</v>
      </c>
      <c r="DS195" s="284">
        <v>0</v>
      </c>
      <c r="DT195" s="284">
        <v>0</v>
      </c>
      <c r="DU195" s="284">
        <v>0</v>
      </c>
      <c r="DV195" s="284">
        <v>0</v>
      </c>
      <c r="DW195" s="284">
        <v>0</v>
      </c>
      <c r="DX195" s="284">
        <v>0</v>
      </c>
      <c r="DY195" s="284">
        <v>0</v>
      </c>
      <c r="DZ195" s="284">
        <v>0</v>
      </c>
      <c r="EA195" s="284">
        <v>0</v>
      </c>
      <c r="EB195" s="284">
        <v>0</v>
      </c>
      <c r="EC195" s="284">
        <v>0</v>
      </c>
      <c r="ED195" s="284">
        <v>0</v>
      </c>
      <c r="EE195" s="284">
        <v>0</v>
      </c>
      <c r="EF195" s="284">
        <v>0</v>
      </c>
      <c r="EG195" s="284">
        <v>0</v>
      </c>
      <c r="EH195" s="284">
        <v>0</v>
      </c>
      <c r="EI195" s="284">
        <v>0</v>
      </c>
      <c r="EJ195" s="284">
        <v>0</v>
      </c>
      <c r="EK195" s="284">
        <v>0</v>
      </c>
      <c r="EL195" s="284">
        <v>0</v>
      </c>
      <c r="EM195" s="284">
        <v>0</v>
      </c>
      <c r="EN195" s="284">
        <v>0</v>
      </c>
      <c r="EO195" s="284">
        <v>0</v>
      </c>
      <c r="EP195" s="284">
        <v>0</v>
      </c>
      <c r="EQ195" s="284">
        <v>0</v>
      </c>
      <c r="ER195" s="284">
        <v>0</v>
      </c>
      <c r="ES195" s="284">
        <v>0</v>
      </c>
      <c r="ET195" s="284">
        <v>0</v>
      </c>
      <c r="EU195" s="284">
        <v>0</v>
      </c>
      <c r="EV195" s="284">
        <v>0</v>
      </c>
      <c r="EW195" s="284">
        <v>0</v>
      </c>
      <c r="EX195" s="284">
        <v>0</v>
      </c>
      <c r="EY195" s="284">
        <v>0</v>
      </c>
      <c r="EZ195" s="284">
        <v>0</v>
      </c>
      <c r="FA195" s="284">
        <v>0</v>
      </c>
      <c r="FB195" s="284">
        <v>0</v>
      </c>
      <c r="FC195" s="284">
        <v>0</v>
      </c>
      <c r="FD195" s="284">
        <v>0</v>
      </c>
      <c r="FE195" s="284">
        <v>0</v>
      </c>
      <c r="FF195" s="284">
        <v>0</v>
      </c>
      <c r="FG195" s="284">
        <v>0</v>
      </c>
      <c r="FH195" s="284">
        <v>0</v>
      </c>
      <c r="FI195" s="284">
        <v>0</v>
      </c>
      <c r="FJ195" s="284">
        <v>0</v>
      </c>
      <c r="FK195" s="284">
        <v>1.263419183905526E-4</v>
      </c>
      <c r="FL195" s="284">
        <v>0</v>
      </c>
      <c r="FM195" s="284">
        <v>0</v>
      </c>
      <c r="FN195" s="284">
        <v>0</v>
      </c>
      <c r="FO195" s="284">
        <v>2.8475998083732837E-5</v>
      </c>
      <c r="FP195" s="284">
        <v>0</v>
      </c>
      <c r="FQ195" s="284">
        <v>1.6858562901171358E-4</v>
      </c>
      <c r="FR195" s="284">
        <v>2.9426680607817481E-4</v>
      </c>
      <c r="FS195" s="284">
        <v>0</v>
      </c>
      <c r="FT195" s="284">
        <v>0</v>
      </c>
      <c r="FU195" s="284">
        <v>0</v>
      </c>
      <c r="FV195" s="284">
        <v>0</v>
      </c>
      <c r="FW195" s="284">
        <v>0</v>
      </c>
      <c r="FX195" s="284">
        <v>0</v>
      </c>
      <c r="FY195" s="284">
        <v>0</v>
      </c>
      <c r="FZ195" s="284">
        <v>8.6084404202578383E-4</v>
      </c>
      <c r="GA195" s="284">
        <v>1.6343271152564956E-3</v>
      </c>
      <c r="GB195" s="284">
        <v>0</v>
      </c>
      <c r="GC195" s="284">
        <v>0</v>
      </c>
      <c r="GD195" s="284">
        <v>5.4551653596999656E-5</v>
      </c>
      <c r="GE195" s="275">
        <v>0</v>
      </c>
      <c r="GF195" s="313">
        <v>0</v>
      </c>
    </row>
    <row r="196" spans="2:188">
      <c r="B196" s="268" t="s">
        <v>250</v>
      </c>
      <c r="C196" s="505" t="s">
        <v>249</v>
      </c>
      <c r="D196" s="314">
        <v>0</v>
      </c>
      <c r="E196" s="285">
        <v>0</v>
      </c>
      <c r="F196" s="285">
        <v>2.3639264818864133E-4</v>
      </c>
      <c r="G196" s="285">
        <v>0</v>
      </c>
      <c r="H196" s="285">
        <v>0</v>
      </c>
      <c r="I196" s="285">
        <v>0</v>
      </c>
      <c r="J196" s="285">
        <v>0</v>
      </c>
      <c r="K196" s="285">
        <v>0</v>
      </c>
      <c r="L196" s="285">
        <v>0</v>
      </c>
      <c r="M196" s="285">
        <v>0</v>
      </c>
      <c r="N196" s="285">
        <v>0</v>
      </c>
      <c r="O196" s="285">
        <v>0</v>
      </c>
      <c r="P196" s="285">
        <v>0</v>
      </c>
      <c r="Q196" s="285">
        <v>0</v>
      </c>
      <c r="R196" s="285">
        <v>0</v>
      </c>
      <c r="S196" s="285">
        <v>0</v>
      </c>
      <c r="T196" s="285">
        <v>1.2993790672162402E-3</v>
      </c>
      <c r="U196" s="285">
        <v>2.350985314738159E-4</v>
      </c>
      <c r="V196" s="285">
        <v>0</v>
      </c>
      <c r="W196" s="285">
        <v>3.5067350637965145E-3</v>
      </c>
      <c r="X196" s="285">
        <v>0.12562574493444578</v>
      </c>
      <c r="Y196" s="285">
        <v>1.0646366069001045E-2</v>
      </c>
      <c r="Z196" s="285">
        <v>2.3604258357399377E-2</v>
      </c>
      <c r="AA196" s="285">
        <v>0</v>
      </c>
      <c r="AB196" s="285">
        <v>5.6884670393966971E-4</v>
      </c>
      <c r="AC196" s="285">
        <v>0</v>
      </c>
      <c r="AD196" s="285">
        <v>0</v>
      </c>
      <c r="AE196" s="285">
        <v>0</v>
      </c>
      <c r="AF196" s="285">
        <v>0</v>
      </c>
      <c r="AG196" s="285">
        <v>0</v>
      </c>
      <c r="AH196" s="285">
        <v>0</v>
      </c>
      <c r="AI196" s="285">
        <v>0</v>
      </c>
      <c r="AJ196" s="285">
        <v>0</v>
      </c>
      <c r="AK196" s="285">
        <v>0</v>
      </c>
      <c r="AL196" s="285">
        <v>0</v>
      </c>
      <c r="AM196" s="285">
        <v>0</v>
      </c>
      <c r="AN196" s="285">
        <v>0</v>
      </c>
      <c r="AO196" s="285">
        <v>0</v>
      </c>
      <c r="AP196" s="285">
        <v>0</v>
      </c>
      <c r="AQ196" s="285">
        <v>0</v>
      </c>
      <c r="AR196" s="285">
        <v>0</v>
      </c>
      <c r="AS196" s="285">
        <v>0</v>
      </c>
      <c r="AT196" s="285">
        <v>0</v>
      </c>
      <c r="AU196" s="285">
        <v>0</v>
      </c>
      <c r="AV196" s="285">
        <v>0</v>
      </c>
      <c r="AW196" s="285">
        <v>0</v>
      </c>
      <c r="AX196" s="285">
        <v>0</v>
      </c>
      <c r="AY196" s="285">
        <v>0</v>
      </c>
      <c r="AZ196" s="285">
        <v>0</v>
      </c>
      <c r="BA196" s="285">
        <v>0</v>
      </c>
      <c r="BB196" s="285">
        <v>0</v>
      </c>
      <c r="BC196" s="285">
        <v>0</v>
      </c>
      <c r="BD196" s="285">
        <v>0</v>
      </c>
      <c r="BE196" s="285">
        <v>0</v>
      </c>
      <c r="BF196" s="285">
        <v>0</v>
      </c>
      <c r="BG196" s="285">
        <v>0</v>
      </c>
      <c r="BH196" s="285">
        <v>0</v>
      </c>
      <c r="BI196" s="285">
        <v>0</v>
      </c>
      <c r="BJ196" s="285">
        <v>0</v>
      </c>
      <c r="BK196" s="285">
        <v>0</v>
      </c>
      <c r="BL196" s="285">
        <v>0</v>
      </c>
      <c r="BM196" s="285">
        <v>0</v>
      </c>
      <c r="BN196" s="285">
        <v>0</v>
      </c>
      <c r="BO196" s="285">
        <v>0</v>
      </c>
      <c r="BP196" s="285">
        <v>0</v>
      </c>
      <c r="BQ196" s="285">
        <v>0</v>
      </c>
      <c r="BR196" s="285">
        <v>0</v>
      </c>
      <c r="BS196" s="285">
        <v>0</v>
      </c>
      <c r="BT196" s="285">
        <v>0</v>
      </c>
      <c r="BU196" s="285">
        <v>0</v>
      </c>
      <c r="BV196" s="285">
        <v>0</v>
      </c>
      <c r="BW196" s="285">
        <v>0</v>
      </c>
      <c r="BX196" s="285">
        <v>0</v>
      </c>
      <c r="BY196" s="285">
        <v>0</v>
      </c>
      <c r="BZ196" s="285">
        <v>0</v>
      </c>
      <c r="CA196" s="285">
        <v>0</v>
      </c>
      <c r="CB196" s="285">
        <v>0</v>
      </c>
      <c r="CC196" s="285">
        <v>0</v>
      </c>
      <c r="CD196" s="285">
        <v>0</v>
      </c>
      <c r="CE196" s="285">
        <v>0</v>
      </c>
      <c r="CF196" s="285">
        <v>0</v>
      </c>
      <c r="CG196" s="285">
        <v>0</v>
      </c>
      <c r="CH196" s="285">
        <v>0</v>
      </c>
      <c r="CI196" s="285">
        <v>0</v>
      </c>
      <c r="CJ196" s="285">
        <v>0</v>
      </c>
      <c r="CK196" s="285">
        <v>0</v>
      </c>
      <c r="CL196" s="285">
        <v>0</v>
      </c>
      <c r="CM196" s="285">
        <v>0</v>
      </c>
      <c r="CN196" s="285">
        <v>0</v>
      </c>
      <c r="CO196" s="285">
        <v>0</v>
      </c>
      <c r="CP196" s="285">
        <v>0</v>
      </c>
      <c r="CQ196" s="285">
        <v>0</v>
      </c>
      <c r="CR196" s="285">
        <v>0</v>
      </c>
      <c r="CS196" s="284">
        <v>0</v>
      </c>
      <c r="CT196" s="284">
        <v>0</v>
      </c>
      <c r="CU196" s="284">
        <v>0</v>
      </c>
      <c r="CV196" s="284">
        <v>0</v>
      </c>
      <c r="CW196" s="284">
        <v>0</v>
      </c>
      <c r="CX196" s="284">
        <v>0</v>
      </c>
      <c r="CY196" s="284">
        <v>0</v>
      </c>
      <c r="CZ196" s="284">
        <v>0</v>
      </c>
      <c r="DA196" s="284">
        <v>0</v>
      </c>
      <c r="DB196" s="284">
        <v>0</v>
      </c>
      <c r="DC196" s="284">
        <v>0</v>
      </c>
      <c r="DD196" s="284">
        <v>0</v>
      </c>
      <c r="DE196" s="284">
        <v>0</v>
      </c>
      <c r="DF196" s="284">
        <v>0</v>
      </c>
      <c r="DG196" s="284">
        <v>0</v>
      </c>
      <c r="DH196" s="284">
        <v>0</v>
      </c>
      <c r="DI196" s="284">
        <v>0</v>
      </c>
      <c r="DJ196" s="284">
        <v>0</v>
      </c>
      <c r="DK196" s="284">
        <v>0</v>
      </c>
      <c r="DL196" s="284">
        <v>0</v>
      </c>
      <c r="DM196" s="284">
        <v>0</v>
      </c>
      <c r="DN196" s="284">
        <v>0</v>
      </c>
      <c r="DO196" s="284">
        <v>0</v>
      </c>
      <c r="DP196" s="284">
        <v>0</v>
      </c>
      <c r="DQ196" s="284">
        <v>0</v>
      </c>
      <c r="DR196" s="284">
        <v>0</v>
      </c>
      <c r="DS196" s="284">
        <v>0</v>
      </c>
      <c r="DT196" s="284">
        <v>0</v>
      </c>
      <c r="DU196" s="284">
        <v>0</v>
      </c>
      <c r="DV196" s="284">
        <v>0</v>
      </c>
      <c r="DW196" s="284">
        <v>0</v>
      </c>
      <c r="DX196" s="284">
        <v>0</v>
      </c>
      <c r="DY196" s="284">
        <v>0</v>
      </c>
      <c r="DZ196" s="284">
        <v>0</v>
      </c>
      <c r="EA196" s="284">
        <v>0</v>
      </c>
      <c r="EB196" s="284">
        <v>0</v>
      </c>
      <c r="EC196" s="284">
        <v>0</v>
      </c>
      <c r="ED196" s="284">
        <v>0</v>
      </c>
      <c r="EE196" s="284">
        <v>0</v>
      </c>
      <c r="EF196" s="284">
        <v>0</v>
      </c>
      <c r="EG196" s="284">
        <v>0</v>
      </c>
      <c r="EH196" s="284">
        <v>0</v>
      </c>
      <c r="EI196" s="284">
        <v>0</v>
      </c>
      <c r="EJ196" s="284">
        <v>0</v>
      </c>
      <c r="EK196" s="284">
        <v>0</v>
      </c>
      <c r="EL196" s="284">
        <v>0</v>
      </c>
      <c r="EM196" s="284">
        <v>0</v>
      </c>
      <c r="EN196" s="284">
        <v>0</v>
      </c>
      <c r="EO196" s="284">
        <v>0</v>
      </c>
      <c r="EP196" s="284">
        <v>0</v>
      </c>
      <c r="EQ196" s="284">
        <v>0</v>
      </c>
      <c r="ER196" s="284">
        <v>0</v>
      </c>
      <c r="ES196" s="284">
        <v>0</v>
      </c>
      <c r="ET196" s="284">
        <v>0</v>
      </c>
      <c r="EU196" s="284">
        <v>0</v>
      </c>
      <c r="EV196" s="284">
        <v>0</v>
      </c>
      <c r="EW196" s="284">
        <v>0</v>
      </c>
      <c r="EX196" s="284">
        <v>0</v>
      </c>
      <c r="EY196" s="284">
        <v>0</v>
      </c>
      <c r="EZ196" s="284">
        <v>0</v>
      </c>
      <c r="FA196" s="284">
        <v>0</v>
      </c>
      <c r="FB196" s="284">
        <v>0</v>
      </c>
      <c r="FC196" s="284">
        <v>0</v>
      </c>
      <c r="FD196" s="284">
        <v>0</v>
      </c>
      <c r="FE196" s="284">
        <v>0</v>
      </c>
      <c r="FF196" s="284">
        <v>0</v>
      </c>
      <c r="FG196" s="284">
        <v>0</v>
      </c>
      <c r="FH196" s="284">
        <v>0</v>
      </c>
      <c r="FI196" s="284">
        <v>6.6135066701938707E-5</v>
      </c>
      <c r="FJ196" s="284">
        <v>0</v>
      </c>
      <c r="FK196" s="284">
        <v>1.6573086941819547E-3</v>
      </c>
      <c r="FL196" s="284">
        <v>0</v>
      </c>
      <c r="FM196" s="284">
        <v>0</v>
      </c>
      <c r="FN196" s="284">
        <v>0</v>
      </c>
      <c r="FO196" s="284">
        <v>7.1022489338251301E-4</v>
      </c>
      <c r="FP196" s="284">
        <v>0</v>
      </c>
      <c r="FQ196" s="284">
        <v>1.5547341342191363E-3</v>
      </c>
      <c r="FR196" s="284">
        <v>3.0365829988918038E-3</v>
      </c>
      <c r="FS196" s="284">
        <v>2.6795284030010718E-4</v>
      </c>
      <c r="FT196" s="284">
        <v>0</v>
      </c>
      <c r="FU196" s="284">
        <v>0</v>
      </c>
      <c r="FV196" s="284">
        <v>0</v>
      </c>
      <c r="FW196" s="284">
        <v>0</v>
      </c>
      <c r="FX196" s="284">
        <v>0</v>
      </c>
      <c r="FY196" s="284">
        <v>0</v>
      </c>
      <c r="FZ196" s="284">
        <v>6.1399960587863135E-3</v>
      </c>
      <c r="GA196" s="284">
        <v>1.3766863757495003E-2</v>
      </c>
      <c r="GB196" s="284">
        <v>0</v>
      </c>
      <c r="GC196" s="284">
        <v>1.6729219400075644E-4</v>
      </c>
      <c r="GD196" s="284">
        <v>1.0501193317422435E-3</v>
      </c>
      <c r="GE196" s="275">
        <v>0</v>
      </c>
      <c r="GF196" s="313">
        <v>0</v>
      </c>
    </row>
    <row r="197" spans="2:188">
      <c r="B197" s="268" t="s">
        <v>248</v>
      </c>
      <c r="C197" s="505" t="s">
        <v>247</v>
      </c>
      <c r="D197" s="314">
        <v>0</v>
      </c>
      <c r="E197" s="285">
        <v>0</v>
      </c>
      <c r="F197" s="285">
        <v>0</v>
      </c>
      <c r="G197" s="285">
        <v>0</v>
      </c>
      <c r="H197" s="285">
        <v>0</v>
      </c>
      <c r="I197" s="285">
        <v>0</v>
      </c>
      <c r="J197" s="285">
        <v>0</v>
      </c>
      <c r="K197" s="285">
        <v>0</v>
      </c>
      <c r="L197" s="285">
        <v>0</v>
      </c>
      <c r="M197" s="285">
        <v>0</v>
      </c>
      <c r="N197" s="285">
        <v>0</v>
      </c>
      <c r="O197" s="285">
        <v>0</v>
      </c>
      <c r="P197" s="285">
        <v>0</v>
      </c>
      <c r="Q197" s="285">
        <v>0</v>
      </c>
      <c r="R197" s="285">
        <v>0</v>
      </c>
      <c r="S197" s="285">
        <v>0</v>
      </c>
      <c r="T197" s="285">
        <v>0</v>
      </c>
      <c r="U197" s="285">
        <v>1.8472027472942677E-4</v>
      </c>
      <c r="V197" s="285">
        <v>0</v>
      </c>
      <c r="W197" s="285">
        <v>4.8454548685566701E-3</v>
      </c>
      <c r="X197" s="285">
        <v>2.9797377830750895E-2</v>
      </c>
      <c r="Y197" s="285">
        <v>4.1497932258202999E-4</v>
      </c>
      <c r="Z197" s="285">
        <v>1.603810782297339E-2</v>
      </c>
      <c r="AA197" s="285">
        <v>4.5400710619818395E-3</v>
      </c>
      <c r="AB197" s="285">
        <v>1.4790014302431414E-3</v>
      </c>
      <c r="AC197" s="285">
        <v>0</v>
      </c>
      <c r="AD197" s="285">
        <v>0</v>
      </c>
      <c r="AE197" s="285">
        <v>0</v>
      </c>
      <c r="AF197" s="285">
        <v>0</v>
      </c>
      <c r="AG197" s="285">
        <v>0</v>
      </c>
      <c r="AH197" s="285">
        <v>0</v>
      </c>
      <c r="AI197" s="285">
        <v>0</v>
      </c>
      <c r="AJ197" s="285">
        <v>0</v>
      </c>
      <c r="AK197" s="285">
        <v>0</v>
      </c>
      <c r="AL197" s="285">
        <v>0</v>
      </c>
      <c r="AM197" s="285">
        <v>0</v>
      </c>
      <c r="AN197" s="285">
        <v>0</v>
      </c>
      <c r="AO197" s="285">
        <v>0</v>
      </c>
      <c r="AP197" s="285">
        <v>0</v>
      </c>
      <c r="AQ197" s="285">
        <v>0</v>
      </c>
      <c r="AR197" s="285">
        <v>0</v>
      </c>
      <c r="AS197" s="285">
        <v>0</v>
      </c>
      <c r="AT197" s="285">
        <v>0</v>
      </c>
      <c r="AU197" s="285">
        <v>0</v>
      </c>
      <c r="AV197" s="285">
        <v>0</v>
      </c>
      <c r="AW197" s="285">
        <v>0</v>
      </c>
      <c r="AX197" s="285">
        <v>0</v>
      </c>
      <c r="AY197" s="285">
        <v>0</v>
      </c>
      <c r="AZ197" s="285">
        <v>0</v>
      </c>
      <c r="BA197" s="285">
        <v>0</v>
      </c>
      <c r="BB197" s="285">
        <v>0</v>
      </c>
      <c r="BC197" s="285">
        <v>0</v>
      </c>
      <c r="BD197" s="285">
        <v>0</v>
      </c>
      <c r="BE197" s="285">
        <v>0</v>
      </c>
      <c r="BF197" s="285">
        <v>0</v>
      </c>
      <c r="BG197" s="285">
        <v>0</v>
      </c>
      <c r="BH197" s="285">
        <v>0</v>
      </c>
      <c r="BI197" s="285">
        <v>0</v>
      </c>
      <c r="BJ197" s="285">
        <v>0</v>
      </c>
      <c r="BK197" s="285">
        <v>0</v>
      </c>
      <c r="BL197" s="285">
        <v>0</v>
      </c>
      <c r="BM197" s="285">
        <v>0</v>
      </c>
      <c r="BN197" s="285">
        <v>0</v>
      </c>
      <c r="BO197" s="285">
        <v>0</v>
      </c>
      <c r="BP197" s="285">
        <v>0</v>
      </c>
      <c r="BQ197" s="285">
        <v>0</v>
      </c>
      <c r="BR197" s="285">
        <v>0</v>
      </c>
      <c r="BS197" s="285">
        <v>0</v>
      </c>
      <c r="BT197" s="285">
        <v>0</v>
      </c>
      <c r="BU197" s="285">
        <v>0</v>
      </c>
      <c r="BV197" s="285">
        <v>0</v>
      </c>
      <c r="BW197" s="285">
        <v>0</v>
      </c>
      <c r="BX197" s="285">
        <v>0</v>
      </c>
      <c r="BY197" s="285">
        <v>0</v>
      </c>
      <c r="BZ197" s="285">
        <v>0</v>
      </c>
      <c r="CA197" s="285">
        <v>0</v>
      </c>
      <c r="CB197" s="285">
        <v>0</v>
      </c>
      <c r="CC197" s="285">
        <v>0</v>
      </c>
      <c r="CD197" s="285">
        <v>0</v>
      </c>
      <c r="CE197" s="285">
        <v>0</v>
      </c>
      <c r="CF197" s="285">
        <v>0</v>
      </c>
      <c r="CG197" s="285">
        <v>0</v>
      </c>
      <c r="CH197" s="285">
        <v>0</v>
      </c>
      <c r="CI197" s="285">
        <v>0</v>
      </c>
      <c r="CJ197" s="285">
        <v>0</v>
      </c>
      <c r="CK197" s="285">
        <v>0</v>
      </c>
      <c r="CL197" s="285">
        <v>0</v>
      </c>
      <c r="CM197" s="285">
        <v>0</v>
      </c>
      <c r="CN197" s="285">
        <v>0</v>
      </c>
      <c r="CO197" s="285">
        <v>0</v>
      </c>
      <c r="CP197" s="285">
        <v>0</v>
      </c>
      <c r="CQ197" s="285">
        <v>0</v>
      </c>
      <c r="CR197" s="285">
        <v>0</v>
      </c>
      <c r="CS197" s="284">
        <v>0</v>
      </c>
      <c r="CT197" s="284">
        <v>0</v>
      </c>
      <c r="CU197" s="284">
        <v>0</v>
      </c>
      <c r="CV197" s="284">
        <v>0</v>
      </c>
      <c r="CW197" s="284">
        <v>0</v>
      </c>
      <c r="CX197" s="284">
        <v>0</v>
      </c>
      <c r="CY197" s="284">
        <v>0</v>
      </c>
      <c r="CZ197" s="284">
        <v>0</v>
      </c>
      <c r="DA197" s="284">
        <v>0</v>
      </c>
      <c r="DB197" s="284">
        <v>0</v>
      </c>
      <c r="DC197" s="284">
        <v>0</v>
      </c>
      <c r="DD197" s="284">
        <v>0</v>
      </c>
      <c r="DE197" s="284">
        <v>0</v>
      </c>
      <c r="DF197" s="284">
        <v>0</v>
      </c>
      <c r="DG197" s="284">
        <v>0</v>
      </c>
      <c r="DH197" s="284">
        <v>0</v>
      </c>
      <c r="DI197" s="284">
        <v>0</v>
      </c>
      <c r="DJ197" s="284">
        <v>0</v>
      </c>
      <c r="DK197" s="284">
        <v>0</v>
      </c>
      <c r="DL197" s="284">
        <v>0</v>
      </c>
      <c r="DM197" s="284">
        <v>0</v>
      </c>
      <c r="DN197" s="284">
        <v>0</v>
      </c>
      <c r="DO197" s="284">
        <v>0</v>
      </c>
      <c r="DP197" s="284">
        <v>0</v>
      </c>
      <c r="DQ197" s="284">
        <v>0</v>
      </c>
      <c r="DR197" s="284">
        <v>0</v>
      </c>
      <c r="DS197" s="284">
        <v>0</v>
      </c>
      <c r="DT197" s="284">
        <v>0</v>
      </c>
      <c r="DU197" s="284">
        <v>0</v>
      </c>
      <c r="DV197" s="284">
        <v>0</v>
      </c>
      <c r="DW197" s="284">
        <v>0</v>
      </c>
      <c r="DX197" s="284">
        <v>0</v>
      </c>
      <c r="DY197" s="284">
        <v>0</v>
      </c>
      <c r="DZ197" s="284">
        <v>0</v>
      </c>
      <c r="EA197" s="284">
        <v>0</v>
      </c>
      <c r="EB197" s="284">
        <v>0</v>
      </c>
      <c r="EC197" s="284">
        <v>0</v>
      </c>
      <c r="ED197" s="284">
        <v>0</v>
      </c>
      <c r="EE197" s="284">
        <v>0</v>
      </c>
      <c r="EF197" s="284">
        <v>0</v>
      </c>
      <c r="EG197" s="284">
        <v>0</v>
      </c>
      <c r="EH197" s="284">
        <v>0</v>
      </c>
      <c r="EI197" s="284">
        <v>0</v>
      </c>
      <c r="EJ197" s="284">
        <v>0</v>
      </c>
      <c r="EK197" s="284">
        <v>0</v>
      </c>
      <c r="EL197" s="284">
        <v>0</v>
      </c>
      <c r="EM197" s="284">
        <v>0</v>
      </c>
      <c r="EN197" s="284">
        <v>0</v>
      </c>
      <c r="EO197" s="284">
        <v>0</v>
      </c>
      <c r="EP197" s="284">
        <v>0</v>
      </c>
      <c r="EQ197" s="284">
        <v>0</v>
      </c>
      <c r="ER197" s="284">
        <v>0</v>
      </c>
      <c r="ES197" s="284">
        <v>0</v>
      </c>
      <c r="ET197" s="284">
        <v>0</v>
      </c>
      <c r="EU197" s="284">
        <v>0</v>
      </c>
      <c r="EV197" s="284">
        <v>0</v>
      </c>
      <c r="EW197" s="284">
        <v>0</v>
      </c>
      <c r="EX197" s="284">
        <v>0</v>
      </c>
      <c r="EY197" s="284">
        <v>0</v>
      </c>
      <c r="EZ197" s="284">
        <v>0</v>
      </c>
      <c r="FA197" s="284">
        <v>0</v>
      </c>
      <c r="FB197" s="284">
        <v>0</v>
      </c>
      <c r="FC197" s="284">
        <v>0</v>
      </c>
      <c r="FD197" s="284">
        <v>0</v>
      </c>
      <c r="FE197" s="284">
        <v>0</v>
      </c>
      <c r="FF197" s="284">
        <v>0</v>
      </c>
      <c r="FG197" s="284">
        <v>0</v>
      </c>
      <c r="FH197" s="284">
        <v>0</v>
      </c>
      <c r="FI197" s="284">
        <v>2.8343600015116588E-5</v>
      </c>
      <c r="FJ197" s="284">
        <v>0</v>
      </c>
      <c r="FK197" s="284">
        <v>6.6515304093849753E-4</v>
      </c>
      <c r="FL197" s="284">
        <v>0</v>
      </c>
      <c r="FM197" s="284">
        <v>0</v>
      </c>
      <c r="FN197" s="284">
        <v>0</v>
      </c>
      <c r="FO197" s="284">
        <v>2.7303456986167365E-4</v>
      </c>
      <c r="FP197" s="284">
        <v>0</v>
      </c>
      <c r="FQ197" s="284">
        <v>7.8048902320237772E-4</v>
      </c>
      <c r="FR197" s="284">
        <v>1.5339439891309111E-3</v>
      </c>
      <c r="FS197" s="284">
        <v>5.2372600604111863E-4</v>
      </c>
      <c r="FT197" s="284">
        <v>0</v>
      </c>
      <c r="FU197" s="284">
        <v>0</v>
      </c>
      <c r="FV197" s="284">
        <v>0</v>
      </c>
      <c r="FW197" s="284">
        <v>0</v>
      </c>
      <c r="FX197" s="284">
        <v>0</v>
      </c>
      <c r="FY197" s="284">
        <v>0</v>
      </c>
      <c r="FZ197" s="284">
        <v>2.9040521899664998E-3</v>
      </c>
      <c r="GA197" s="284">
        <v>7.0942288474350433E-3</v>
      </c>
      <c r="GB197" s="284">
        <v>0</v>
      </c>
      <c r="GC197" s="284">
        <v>0</v>
      </c>
      <c r="GD197" s="284">
        <v>4.9096488237299692E-4</v>
      </c>
      <c r="GE197" s="275">
        <v>0</v>
      </c>
      <c r="GF197" s="313">
        <v>0</v>
      </c>
    </row>
    <row r="198" spans="2:188">
      <c r="B198" s="268" t="s">
        <v>246</v>
      </c>
      <c r="C198" s="505" t="s">
        <v>245</v>
      </c>
      <c r="D198" s="314">
        <v>0</v>
      </c>
      <c r="E198" s="285">
        <v>0</v>
      </c>
      <c r="F198" s="285">
        <v>0</v>
      </c>
      <c r="G198" s="285">
        <v>0</v>
      </c>
      <c r="H198" s="285">
        <v>0</v>
      </c>
      <c r="I198" s="285">
        <v>0</v>
      </c>
      <c r="J198" s="285">
        <v>2.0949233025302017E-3</v>
      </c>
      <c r="K198" s="285">
        <v>0</v>
      </c>
      <c r="L198" s="285">
        <v>0</v>
      </c>
      <c r="M198" s="285">
        <v>0</v>
      </c>
      <c r="N198" s="285">
        <v>0</v>
      </c>
      <c r="O198" s="285">
        <v>0</v>
      </c>
      <c r="P198" s="285">
        <v>0</v>
      </c>
      <c r="Q198" s="285">
        <v>0</v>
      </c>
      <c r="R198" s="285">
        <v>0</v>
      </c>
      <c r="S198" s="285">
        <v>0</v>
      </c>
      <c r="T198" s="285">
        <v>0</v>
      </c>
      <c r="U198" s="285">
        <v>8.3963761240648539E-6</v>
      </c>
      <c r="V198" s="285">
        <v>1.6825164594001463E-2</v>
      </c>
      <c r="W198" s="285">
        <v>7.0490113613477234E-3</v>
      </c>
      <c r="X198" s="285">
        <v>1.1918951132300358E-4</v>
      </c>
      <c r="Y198" s="285">
        <v>8.172230728503356E-2</v>
      </c>
      <c r="Z198" s="285">
        <v>2.6641375121218259E-3</v>
      </c>
      <c r="AA198" s="285">
        <v>1.0264508487958942E-3</v>
      </c>
      <c r="AB198" s="285">
        <v>0.2188272006241061</v>
      </c>
      <c r="AC198" s="285">
        <v>0.21256684491978609</v>
      </c>
      <c r="AD198" s="285">
        <v>0</v>
      </c>
      <c r="AE198" s="285">
        <v>0</v>
      </c>
      <c r="AF198" s="285">
        <v>0</v>
      </c>
      <c r="AG198" s="285">
        <v>0</v>
      </c>
      <c r="AH198" s="285">
        <v>0</v>
      </c>
      <c r="AI198" s="285">
        <v>0</v>
      </c>
      <c r="AJ198" s="285">
        <v>0</v>
      </c>
      <c r="AK198" s="285">
        <v>0</v>
      </c>
      <c r="AL198" s="285">
        <v>0</v>
      </c>
      <c r="AM198" s="285">
        <v>0</v>
      </c>
      <c r="AN198" s="285">
        <v>0</v>
      </c>
      <c r="AO198" s="285">
        <v>0</v>
      </c>
      <c r="AP198" s="285">
        <v>0</v>
      </c>
      <c r="AQ198" s="285">
        <v>0</v>
      </c>
      <c r="AR198" s="285">
        <v>0</v>
      </c>
      <c r="AS198" s="285">
        <v>0</v>
      </c>
      <c r="AT198" s="285">
        <v>0</v>
      </c>
      <c r="AU198" s="285">
        <v>0</v>
      </c>
      <c r="AV198" s="285">
        <v>0</v>
      </c>
      <c r="AW198" s="285">
        <v>0</v>
      </c>
      <c r="AX198" s="285">
        <v>0</v>
      </c>
      <c r="AY198" s="285">
        <v>0</v>
      </c>
      <c r="AZ198" s="285">
        <v>0</v>
      </c>
      <c r="BA198" s="285">
        <v>0</v>
      </c>
      <c r="BB198" s="285">
        <v>1.0071507704703394E-4</v>
      </c>
      <c r="BC198" s="285">
        <v>0</v>
      </c>
      <c r="BD198" s="285">
        <v>0</v>
      </c>
      <c r="BE198" s="285">
        <v>0</v>
      </c>
      <c r="BF198" s="285">
        <v>0</v>
      </c>
      <c r="BG198" s="285">
        <v>0</v>
      </c>
      <c r="BH198" s="285">
        <v>0</v>
      </c>
      <c r="BI198" s="285">
        <v>0</v>
      </c>
      <c r="BJ198" s="285">
        <v>0</v>
      </c>
      <c r="BK198" s="285">
        <v>0</v>
      </c>
      <c r="BL198" s="285">
        <v>0</v>
      </c>
      <c r="BM198" s="285">
        <v>0</v>
      </c>
      <c r="BN198" s="285">
        <v>0</v>
      </c>
      <c r="BO198" s="285">
        <v>0</v>
      </c>
      <c r="BP198" s="285">
        <v>0</v>
      </c>
      <c r="BQ198" s="285">
        <v>0</v>
      </c>
      <c r="BR198" s="285">
        <v>0</v>
      </c>
      <c r="BS198" s="285">
        <v>0</v>
      </c>
      <c r="BT198" s="285">
        <v>0</v>
      </c>
      <c r="BU198" s="285">
        <v>0</v>
      </c>
      <c r="BV198" s="285">
        <v>0</v>
      </c>
      <c r="BW198" s="285">
        <v>0</v>
      </c>
      <c r="BX198" s="285">
        <v>0</v>
      </c>
      <c r="BY198" s="285">
        <v>0</v>
      </c>
      <c r="BZ198" s="285">
        <v>0</v>
      </c>
      <c r="CA198" s="285">
        <v>0</v>
      </c>
      <c r="CB198" s="285">
        <v>0</v>
      </c>
      <c r="CC198" s="285">
        <v>0</v>
      </c>
      <c r="CD198" s="285">
        <v>0</v>
      </c>
      <c r="CE198" s="285">
        <v>0</v>
      </c>
      <c r="CF198" s="285">
        <v>0</v>
      </c>
      <c r="CG198" s="285">
        <v>0</v>
      </c>
      <c r="CH198" s="285">
        <v>0</v>
      </c>
      <c r="CI198" s="285">
        <v>0</v>
      </c>
      <c r="CJ198" s="285">
        <v>0</v>
      </c>
      <c r="CK198" s="285">
        <v>0</v>
      </c>
      <c r="CL198" s="285">
        <v>0</v>
      </c>
      <c r="CM198" s="285">
        <v>0</v>
      </c>
      <c r="CN198" s="285">
        <v>0</v>
      </c>
      <c r="CO198" s="285">
        <v>0</v>
      </c>
      <c r="CP198" s="285">
        <v>0</v>
      </c>
      <c r="CQ198" s="285">
        <v>0</v>
      </c>
      <c r="CR198" s="285">
        <v>0</v>
      </c>
      <c r="CS198" s="284">
        <v>0</v>
      </c>
      <c r="CT198" s="284">
        <v>0</v>
      </c>
      <c r="CU198" s="284">
        <v>0</v>
      </c>
      <c r="CV198" s="284">
        <v>0</v>
      </c>
      <c r="CW198" s="284">
        <v>0</v>
      </c>
      <c r="CX198" s="284">
        <v>0</v>
      </c>
      <c r="CY198" s="284">
        <v>0</v>
      </c>
      <c r="CZ198" s="284">
        <v>0</v>
      </c>
      <c r="DA198" s="284">
        <v>0</v>
      </c>
      <c r="DB198" s="284">
        <v>0</v>
      </c>
      <c r="DC198" s="284">
        <v>0</v>
      </c>
      <c r="DD198" s="284">
        <v>0</v>
      </c>
      <c r="DE198" s="284">
        <v>0</v>
      </c>
      <c r="DF198" s="284">
        <v>0</v>
      </c>
      <c r="DG198" s="284">
        <v>0</v>
      </c>
      <c r="DH198" s="284">
        <v>0</v>
      </c>
      <c r="DI198" s="284">
        <v>0</v>
      </c>
      <c r="DJ198" s="284">
        <v>0</v>
      </c>
      <c r="DK198" s="284">
        <v>0</v>
      </c>
      <c r="DL198" s="284">
        <v>0</v>
      </c>
      <c r="DM198" s="284">
        <v>0</v>
      </c>
      <c r="DN198" s="284">
        <v>0</v>
      </c>
      <c r="DO198" s="284">
        <v>0</v>
      </c>
      <c r="DP198" s="284">
        <v>0</v>
      </c>
      <c r="DQ198" s="284">
        <v>0</v>
      </c>
      <c r="DR198" s="284">
        <v>0</v>
      </c>
      <c r="DS198" s="284">
        <v>0</v>
      </c>
      <c r="DT198" s="284">
        <v>0</v>
      </c>
      <c r="DU198" s="284">
        <v>0</v>
      </c>
      <c r="DV198" s="284">
        <v>0</v>
      </c>
      <c r="DW198" s="284">
        <v>0</v>
      </c>
      <c r="DX198" s="284">
        <v>0</v>
      </c>
      <c r="DY198" s="284">
        <v>0</v>
      </c>
      <c r="DZ198" s="284">
        <v>0</v>
      </c>
      <c r="EA198" s="284">
        <v>0</v>
      </c>
      <c r="EB198" s="284">
        <v>0</v>
      </c>
      <c r="EC198" s="284">
        <v>0</v>
      </c>
      <c r="ED198" s="284">
        <v>0</v>
      </c>
      <c r="EE198" s="284">
        <v>0</v>
      </c>
      <c r="EF198" s="284">
        <v>0</v>
      </c>
      <c r="EG198" s="284">
        <v>0</v>
      </c>
      <c r="EH198" s="284">
        <v>0</v>
      </c>
      <c r="EI198" s="284">
        <v>0</v>
      </c>
      <c r="EJ198" s="284">
        <v>0</v>
      </c>
      <c r="EK198" s="284">
        <v>0</v>
      </c>
      <c r="EL198" s="284">
        <v>0</v>
      </c>
      <c r="EM198" s="284">
        <v>0</v>
      </c>
      <c r="EN198" s="284">
        <v>0</v>
      </c>
      <c r="EO198" s="284">
        <v>0</v>
      </c>
      <c r="EP198" s="284">
        <v>0</v>
      </c>
      <c r="EQ198" s="284">
        <v>0</v>
      </c>
      <c r="ER198" s="284">
        <v>0</v>
      </c>
      <c r="ES198" s="284">
        <v>0</v>
      </c>
      <c r="ET198" s="284">
        <v>0</v>
      </c>
      <c r="EU198" s="284">
        <v>0</v>
      </c>
      <c r="EV198" s="284">
        <v>0</v>
      </c>
      <c r="EW198" s="284">
        <v>0</v>
      </c>
      <c r="EX198" s="284">
        <v>0</v>
      </c>
      <c r="EY198" s="284">
        <v>0</v>
      </c>
      <c r="EZ198" s="284">
        <v>0</v>
      </c>
      <c r="FA198" s="284">
        <v>0</v>
      </c>
      <c r="FB198" s="284">
        <v>0</v>
      </c>
      <c r="FC198" s="284">
        <v>0</v>
      </c>
      <c r="FD198" s="284">
        <v>0</v>
      </c>
      <c r="FE198" s="284">
        <v>0</v>
      </c>
      <c r="FF198" s="284">
        <v>0</v>
      </c>
      <c r="FG198" s="284">
        <v>0</v>
      </c>
      <c r="FH198" s="284">
        <v>0</v>
      </c>
      <c r="FI198" s="284">
        <v>0</v>
      </c>
      <c r="FJ198" s="284">
        <v>0</v>
      </c>
      <c r="FK198" s="284">
        <v>0</v>
      </c>
      <c r="FL198" s="284">
        <v>0</v>
      </c>
      <c r="FM198" s="284">
        <v>0</v>
      </c>
      <c r="FN198" s="284">
        <v>0</v>
      </c>
      <c r="FO198" s="284">
        <v>0</v>
      </c>
      <c r="FP198" s="284">
        <v>0</v>
      </c>
      <c r="FQ198" s="284">
        <v>0</v>
      </c>
      <c r="FR198" s="284">
        <v>0</v>
      </c>
      <c r="FS198" s="284">
        <v>0</v>
      </c>
      <c r="FT198" s="284">
        <v>0</v>
      </c>
      <c r="FU198" s="284">
        <v>0</v>
      </c>
      <c r="FV198" s="284">
        <v>0</v>
      </c>
      <c r="FW198" s="284">
        <v>0</v>
      </c>
      <c r="FX198" s="284">
        <v>0</v>
      </c>
      <c r="FY198" s="284">
        <v>0</v>
      </c>
      <c r="FZ198" s="284">
        <v>1.037161496416607E-5</v>
      </c>
      <c r="GA198" s="284">
        <v>3.903647568287808E-5</v>
      </c>
      <c r="GB198" s="284">
        <v>0</v>
      </c>
      <c r="GC198" s="284">
        <v>0</v>
      </c>
      <c r="GD198" s="284">
        <v>0</v>
      </c>
      <c r="GE198" s="275">
        <v>0</v>
      </c>
      <c r="GF198" s="313">
        <v>0</v>
      </c>
    </row>
    <row r="199" spans="2:188">
      <c r="B199" s="268" t="s">
        <v>244</v>
      </c>
      <c r="C199" s="505" t="s">
        <v>243</v>
      </c>
      <c r="D199" s="314">
        <v>0</v>
      </c>
      <c r="E199" s="285">
        <v>4.0387722132471729E-3</v>
      </c>
      <c r="F199" s="285">
        <v>1.2942497488328113E-2</v>
      </c>
      <c r="G199" s="285">
        <v>3.6363636363636364E-3</v>
      </c>
      <c r="H199" s="285">
        <v>2.4606299212598425E-3</v>
      </c>
      <c r="I199" s="285">
        <v>0.14037965783923131</v>
      </c>
      <c r="J199" s="285">
        <v>3.9175065757314775E-2</v>
      </c>
      <c r="K199" s="285">
        <v>2.101601565330821E-3</v>
      </c>
      <c r="L199" s="285">
        <v>0</v>
      </c>
      <c r="M199" s="285">
        <v>0</v>
      </c>
      <c r="N199" s="285">
        <v>0</v>
      </c>
      <c r="O199" s="285">
        <v>0</v>
      </c>
      <c r="P199" s="285">
        <v>0</v>
      </c>
      <c r="Q199" s="285">
        <v>0</v>
      </c>
      <c r="R199" s="285">
        <v>0</v>
      </c>
      <c r="S199" s="285">
        <v>0</v>
      </c>
      <c r="T199" s="285">
        <v>0</v>
      </c>
      <c r="U199" s="285">
        <v>0</v>
      </c>
      <c r="V199" s="285">
        <v>0</v>
      </c>
      <c r="W199" s="285">
        <v>2.7248279211932374E-4</v>
      </c>
      <c r="X199" s="285">
        <v>0</v>
      </c>
      <c r="Y199" s="285">
        <v>0</v>
      </c>
      <c r="Z199" s="285">
        <v>0</v>
      </c>
      <c r="AA199" s="285">
        <v>0</v>
      </c>
      <c r="AB199" s="285">
        <v>0</v>
      </c>
      <c r="AC199" s="285">
        <v>1.3368983957219251E-2</v>
      </c>
      <c r="AD199" s="285">
        <v>0</v>
      </c>
      <c r="AE199" s="285">
        <v>0.12585812356979406</v>
      </c>
      <c r="AF199" s="285">
        <v>3.1977260614674012E-3</v>
      </c>
      <c r="AG199" s="285">
        <v>0</v>
      </c>
      <c r="AH199" s="285">
        <v>0</v>
      </c>
      <c r="AI199" s="285">
        <v>1.6887266088544045E-2</v>
      </c>
      <c r="AJ199" s="285">
        <v>0</v>
      </c>
      <c r="AK199" s="285">
        <v>0</v>
      </c>
      <c r="AL199" s="285">
        <v>8.4334270380782006E-3</v>
      </c>
      <c r="AM199" s="285">
        <v>0</v>
      </c>
      <c r="AN199" s="285">
        <v>1.456346027816209E-4</v>
      </c>
      <c r="AO199" s="285">
        <v>0</v>
      </c>
      <c r="AP199" s="285">
        <v>5.5679287305122494E-3</v>
      </c>
      <c r="AQ199" s="285">
        <v>0</v>
      </c>
      <c r="AR199" s="285">
        <v>0</v>
      </c>
      <c r="AS199" s="285">
        <v>0</v>
      </c>
      <c r="AT199" s="285">
        <v>0</v>
      </c>
      <c r="AU199" s="285">
        <v>0</v>
      </c>
      <c r="AV199" s="285">
        <v>0</v>
      </c>
      <c r="AW199" s="285">
        <v>0</v>
      </c>
      <c r="AX199" s="285">
        <v>0</v>
      </c>
      <c r="AY199" s="285">
        <v>0</v>
      </c>
      <c r="AZ199" s="285">
        <v>1.9521241550962641E-5</v>
      </c>
      <c r="BA199" s="285">
        <v>0</v>
      </c>
      <c r="BB199" s="285">
        <v>2.0143015409406788E-4</v>
      </c>
      <c r="BC199" s="285">
        <v>0</v>
      </c>
      <c r="BD199" s="285">
        <v>1.7117425539198905E-3</v>
      </c>
      <c r="BE199" s="285">
        <v>3.880397685116486E-3</v>
      </c>
      <c r="BF199" s="285">
        <v>0</v>
      </c>
      <c r="BG199" s="285">
        <v>0</v>
      </c>
      <c r="BH199" s="285">
        <v>0</v>
      </c>
      <c r="BI199" s="285">
        <v>0</v>
      </c>
      <c r="BJ199" s="285">
        <v>8.0729933145524111E-4</v>
      </c>
      <c r="BK199" s="285">
        <v>0</v>
      </c>
      <c r="BL199" s="285">
        <v>0</v>
      </c>
      <c r="BM199" s="285">
        <v>0</v>
      </c>
      <c r="BN199" s="285">
        <v>0.11264685556323428</v>
      </c>
      <c r="BO199" s="285">
        <v>8.0538726137154848E-3</v>
      </c>
      <c r="BP199" s="285">
        <v>0</v>
      </c>
      <c r="BQ199" s="285">
        <v>0</v>
      </c>
      <c r="BR199" s="285">
        <v>0</v>
      </c>
      <c r="BS199" s="285">
        <v>0</v>
      </c>
      <c r="BT199" s="285">
        <v>0</v>
      </c>
      <c r="BU199" s="285">
        <v>0</v>
      </c>
      <c r="BV199" s="285">
        <v>8.3591390086821063E-4</v>
      </c>
      <c r="BW199" s="285">
        <v>0</v>
      </c>
      <c r="BX199" s="285">
        <v>0</v>
      </c>
      <c r="BY199" s="285">
        <v>0</v>
      </c>
      <c r="BZ199" s="285">
        <v>0</v>
      </c>
      <c r="CA199" s="285">
        <v>0</v>
      </c>
      <c r="CB199" s="285">
        <v>0</v>
      </c>
      <c r="CC199" s="285">
        <v>0</v>
      </c>
      <c r="CD199" s="285">
        <v>0</v>
      </c>
      <c r="CE199" s="285">
        <v>0</v>
      </c>
      <c r="CF199" s="285">
        <v>9.327563762009239E-5</v>
      </c>
      <c r="CG199" s="285">
        <v>0</v>
      </c>
      <c r="CH199" s="285">
        <v>0</v>
      </c>
      <c r="CI199" s="285">
        <v>0</v>
      </c>
      <c r="CJ199" s="285">
        <v>0</v>
      </c>
      <c r="CK199" s="285">
        <v>0</v>
      </c>
      <c r="CL199" s="285">
        <v>0</v>
      </c>
      <c r="CM199" s="285">
        <v>0</v>
      </c>
      <c r="CN199" s="285">
        <v>0</v>
      </c>
      <c r="CO199" s="285">
        <v>0</v>
      </c>
      <c r="CP199" s="285">
        <v>0</v>
      </c>
      <c r="CQ199" s="285">
        <v>0</v>
      </c>
      <c r="CR199" s="285">
        <v>0</v>
      </c>
      <c r="CS199" s="284">
        <v>0</v>
      </c>
      <c r="CT199" s="284">
        <v>0</v>
      </c>
      <c r="CU199" s="284">
        <v>0</v>
      </c>
      <c r="CV199" s="284">
        <v>0</v>
      </c>
      <c r="CW199" s="284">
        <v>0</v>
      </c>
      <c r="CX199" s="284">
        <v>0</v>
      </c>
      <c r="CY199" s="284">
        <v>0</v>
      </c>
      <c r="CZ199" s="284">
        <v>0</v>
      </c>
      <c r="DA199" s="284">
        <v>0</v>
      </c>
      <c r="DB199" s="284">
        <v>0</v>
      </c>
      <c r="DC199" s="284">
        <v>0</v>
      </c>
      <c r="DD199" s="284">
        <v>0</v>
      </c>
      <c r="DE199" s="284">
        <v>0</v>
      </c>
      <c r="DF199" s="284">
        <v>0</v>
      </c>
      <c r="DG199" s="284">
        <v>0</v>
      </c>
      <c r="DH199" s="284">
        <v>0</v>
      </c>
      <c r="DI199" s="284">
        <v>0</v>
      </c>
      <c r="DJ199" s="284">
        <v>0</v>
      </c>
      <c r="DK199" s="284">
        <v>0</v>
      </c>
      <c r="DL199" s="284">
        <v>0</v>
      </c>
      <c r="DM199" s="284">
        <v>0</v>
      </c>
      <c r="DN199" s="284">
        <v>0</v>
      </c>
      <c r="DO199" s="284">
        <v>0</v>
      </c>
      <c r="DP199" s="284">
        <v>0</v>
      </c>
      <c r="DQ199" s="284">
        <v>0</v>
      </c>
      <c r="DR199" s="284">
        <v>0</v>
      </c>
      <c r="DS199" s="284">
        <v>0</v>
      </c>
      <c r="DT199" s="284">
        <v>0</v>
      </c>
      <c r="DU199" s="284">
        <v>0</v>
      </c>
      <c r="DV199" s="284">
        <v>0</v>
      </c>
      <c r="DW199" s="284">
        <v>3.1836994587710921E-4</v>
      </c>
      <c r="DX199" s="284">
        <v>1.0859801305857588E-3</v>
      </c>
      <c r="DY199" s="284">
        <v>1.0044906641455921E-3</v>
      </c>
      <c r="DZ199" s="284">
        <v>4.6651603991913721E-4</v>
      </c>
      <c r="EA199" s="284">
        <v>8.4274497468797669E-4</v>
      </c>
      <c r="EB199" s="284">
        <v>0</v>
      </c>
      <c r="EC199" s="284">
        <v>2.4245194156629528E-3</v>
      </c>
      <c r="ED199" s="284">
        <v>1.8803186849400042E-3</v>
      </c>
      <c r="EE199" s="284">
        <v>0</v>
      </c>
      <c r="EF199" s="284">
        <v>0</v>
      </c>
      <c r="EG199" s="284">
        <v>0</v>
      </c>
      <c r="EH199" s="284">
        <v>0</v>
      </c>
      <c r="EI199" s="284">
        <v>0</v>
      </c>
      <c r="EJ199" s="284">
        <v>0</v>
      </c>
      <c r="EK199" s="284">
        <v>2.2516399444261903E-4</v>
      </c>
      <c r="EL199" s="284">
        <v>0</v>
      </c>
      <c r="EM199" s="284">
        <v>0</v>
      </c>
      <c r="EN199" s="284">
        <v>0</v>
      </c>
      <c r="EO199" s="284">
        <v>0</v>
      </c>
      <c r="EP199" s="284">
        <v>7.2377020585472195E-6</v>
      </c>
      <c r="EQ199" s="284">
        <v>0</v>
      </c>
      <c r="ER199" s="284">
        <v>0</v>
      </c>
      <c r="ES199" s="284">
        <v>0</v>
      </c>
      <c r="ET199" s="284">
        <v>0</v>
      </c>
      <c r="EU199" s="284">
        <v>0</v>
      </c>
      <c r="EV199" s="284">
        <v>0</v>
      </c>
      <c r="EW199" s="284">
        <v>0</v>
      </c>
      <c r="EX199" s="284">
        <v>0</v>
      </c>
      <c r="EY199" s="284">
        <v>0</v>
      </c>
      <c r="EZ199" s="284">
        <v>0</v>
      </c>
      <c r="FA199" s="284">
        <v>0</v>
      </c>
      <c r="FB199" s="284">
        <v>0</v>
      </c>
      <c r="FC199" s="284">
        <v>0</v>
      </c>
      <c r="FD199" s="284">
        <v>0</v>
      </c>
      <c r="FE199" s="284">
        <v>0</v>
      </c>
      <c r="FF199" s="284">
        <v>0</v>
      </c>
      <c r="FG199" s="284">
        <v>0</v>
      </c>
      <c r="FH199" s="284">
        <v>0</v>
      </c>
      <c r="FI199" s="284">
        <v>0</v>
      </c>
      <c r="FJ199" s="284">
        <v>0</v>
      </c>
      <c r="FK199" s="284">
        <v>0</v>
      </c>
      <c r="FL199" s="284">
        <v>7.4833495472573523E-4</v>
      </c>
      <c r="FM199" s="284">
        <v>0</v>
      </c>
      <c r="FN199" s="284">
        <v>0</v>
      </c>
      <c r="FO199" s="284">
        <v>4.5226585191810974E-5</v>
      </c>
      <c r="FP199" s="284">
        <v>0</v>
      </c>
      <c r="FQ199" s="284">
        <v>6.8683034041809241E-5</v>
      </c>
      <c r="FR199" s="284">
        <v>1.8782987622011158E-5</v>
      </c>
      <c r="FS199" s="284">
        <v>6.942414498684595E-4</v>
      </c>
      <c r="FT199" s="284">
        <v>5.3323379635801315E-5</v>
      </c>
      <c r="FU199" s="284">
        <v>0</v>
      </c>
      <c r="FV199" s="284">
        <v>0</v>
      </c>
      <c r="FW199" s="284">
        <v>0</v>
      </c>
      <c r="FX199" s="284">
        <v>0</v>
      </c>
      <c r="FY199" s="284">
        <v>0</v>
      </c>
      <c r="FZ199" s="284">
        <v>2.2817552921165353E-4</v>
      </c>
      <c r="GA199" s="284">
        <v>3.148942371752165E-4</v>
      </c>
      <c r="GB199" s="284">
        <v>4.3671936413660584E-5</v>
      </c>
      <c r="GC199" s="284">
        <v>1.1710453580052952E-3</v>
      </c>
      <c r="GD199" s="284">
        <v>4.9778383907262188E-3</v>
      </c>
      <c r="GE199" s="275">
        <v>0</v>
      </c>
      <c r="GF199" s="313">
        <v>0</v>
      </c>
    </row>
    <row r="200" spans="2:188">
      <c r="B200" s="268" t="s">
        <v>242</v>
      </c>
      <c r="C200" s="505" t="s">
        <v>241</v>
      </c>
      <c r="D200" s="314">
        <v>2.6508596885239867E-3</v>
      </c>
      <c r="E200" s="285">
        <v>4.0387722132471729E-3</v>
      </c>
      <c r="F200" s="285">
        <v>1.8911411855091307E-3</v>
      </c>
      <c r="G200" s="285">
        <v>1.9480519480519481E-3</v>
      </c>
      <c r="H200" s="285">
        <v>1.4763779527559055E-2</v>
      </c>
      <c r="I200" s="285">
        <v>2.3435669088352472E-4</v>
      </c>
      <c r="J200" s="285">
        <v>0.1343776913945206</v>
      </c>
      <c r="K200" s="285">
        <v>1.5725777230234075E-2</v>
      </c>
      <c r="L200" s="285">
        <v>0</v>
      </c>
      <c r="M200" s="285">
        <v>0</v>
      </c>
      <c r="N200" s="285">
        <v>0</v>
      </c>
      <c r="O200" s="285">
        <v>0</v>
      </c>
      <c r="P200" s="285">
        <v>0</v>
      </c>
      <c r="Q200" s="285">
        <v>0</v>
      </c>
      <c r="R200" s="285">
        <v>0</v>
      </c>
      <c r="S200" s="285">
        <v>0</v>
      </c>
      <c r="T200" s="285">
        <v>0.25048194182616013</v>
      </c>
      <c r="U200" s="285">
        <v>1.427383941091025E-4</v>
      </c>
      <c r="V200" s="285">
        <v>0</v>
      </c>
      <c r="W200" s="285">
        <v>4.0753948038716251E-3</v>
      </c>
      <c r="X200" s="285">
        <v>0</v>
      </c>
      <c r="Y200" s="285">
        <v>5.7667816207088995E-3</v>
      </c>
      <c r="Z200" s="285">
        <v>1.3928110913372904E-2</v>
      </c>
      <c r="AA200" s="285">
        <v>0</v>
      </c>
      <c r="AB200" s="285">
        <v>0</v>
      </c>
      <c r="AC200" s="285">
        <v>-2.6737967914438501E-3</v>
      </c>
      <c r="AD200" s="285">
        <v>0</v>
      </c>
      <c r="AE200" s="285">
        <v>7.8457012095456032E-3</v>
      </c>
      <c r="AF200" s="285">
        <v>1.5988630307337006E-3</v>
      </c>
      <c r="AG200" s="285">
        <v>0</v>
      </c>
      <c r="AH200" s="285">
        <v>0</v>
      </c>
      <c r="AI200" s="285">
        <v>1.2551346417161114E-3</v>
      </c>
      <c r="AJ200" s="285">
        <v>0</v>
      </c>
      <c r="AK200" s="285">
        <v>0</v>
      </c>
      <c r="AL200" s="285">
        <v>1.4481642388619134E-3</v>
      </c>
      <c r="AM200" s="285">
        <v>0</v>
      </c>
      <c r="AN200" s="285">
        <v>0</v>
      </c>
      <c r="AO200" s="285">
        <v>0</v>
      </c>
      <c r="AP200" s="285">
        <v>0</v>
      </c>
      <c r="AQ200" s="285">
        <v>0</v>
      </c>
      <c r="AR200" s="285">
        <v>0</v>
      </c>
      <c r="AS200" s="285">
        <v>0</v>
      </c>
      <c r="AT200" s="285">
        <v>0</v>
      </c>
      <c r="AU200" s="285">
        <v>0</v>
      </c>
      <c r="AV200" s="285">
        <v>3.6114120621162876E-4</v>
      </c>
      <c r="AW200" s="285">
        <v>0</v>
      </c>
      <c r="AX200" s="285">
        <v>0</v>
      </c>
      <c r="AY200" s="285">
        <v>0</v>
      </c>
      <c r="AZ200" s="285">
        <v>0</v>
      </c>
      <c r="BA200" s="285">
        <v>0</v>
      </c>
      <c r="BB200" s="285">
        <v>0</v>
      </c>
      <c r="BC200" s="285">
        <v>0</v>
      </c>
      <c r="BD200" s="285">
        <v>0</v>
      </c>
      <c r="BE200" s="285">
        <v>1.4838996883810654E-5</v>
      </c>
      <c r="BF200" s="285">
        <v>0</v>
      </c>
      <c r="BG200" s="285">
        <v>0</v>
      </c>
      <c r="BH200" s="285">
        <v>0</v>
      </c>
      <c r="BI200" s="285">
        <v>0</v>
      </c>
      <c r="BJ200" s="285">
        <v>0</v>
      </c>
      <c r="BK200" s="285">
        <v>0</v>
      </c>
      <c r="BL200" s="285">
        <v>0</v>
      </c>
      <c r="BM200" s="285">
        <v>0</v>
      </c>
      <c r="BN200" s="285">
        <v>0</v>
      </c>
      <c r="BO200" s="285">
        <v>0</v>
      </c>
      <c r="BP200" s="285">
        <v>0</v>
      </c>
      <c r="BQ200" s="285">
        <v>0</v>
      </c>
      <c r="BR200" s="285">
        <v>0</v>
      </c>
      <c r="BS200" s="285">
        <v>0</v>
      </c>
      <c r="BT200" s="285">
        <v>0</v>
      </c>
      <c r="BU200" s="285">
        <v>0</v>
      </c>
      <c r="BV200" s="285">
        <v>0</v>
      </c>
      <c r="BW200" s="285">
        <v>0</v>
      </c>
      <c r="BX200" s="285">
        <v>0</v>
      </c>
      <c r="BY200" s="285">
        <v>0</v>
      </c>
      <c r="BZ200" s="285">
        <v>0</v>
      </c>
      <c r="CA200" s="285">
        <v>0</v>
      </c>
      <c r="CB200" s="285">
        <v>0</v>
      </c>
      <c r="CC200" s="285">
        <v>0</v>
      </c>
      <c r="CD200" s="285">
        <v>0</v>
      </c>
      <c r="CE200" s="285">
        <v>0</v>
      </c>
      <c r="CF200" s="285">
        <v>0</v>
      </c>
      <c r="CG200" s="285">
        <v>0</v>
      </c>
      <c r="CH200" s="285">
        <v>0</v>
      </c>
      <c r="CI200" s="285">
        <v>0</v>
      </c>
      <c r="CJ200" s="285">
        <v>0</v>
      </c>
      <c r="CK200" s="285">
        <v>0</v>
      </c>
      <c r="CL200" s="285">
        <v>0</v>
      </c>
      <c r="CM200" s="285">
        <v>0</v>
      </c>
      <c r="CN200" s="285">
        <v>0</v>
      </c>
      <c r="CO200" s="285">
        <v>0</v>
      </c>
      <c r="CP200" s="285">
        <v>0</v>
      </c>
      <c r="CQ200" s="285">
        <v>0</v>
      </c>
      <c r="CR200" s="285">
        <v>0</v>
      </c>
      <c r="CS200" s="284">
        <v>0</v>
      </c>
      <c r="CT200" s="284">
        <v>0</v>
      </c>
      <c r="CU200" s="284">
        <v>0</v>
      </c>
      <c r="CV200" s="284">
        <v>0</v>
      </c>
      <c r="CW200" s="284">
        <v>0</v>
      </c>
      <c r="CX200" s="284">
        <v>0</v>
      </c>
      <c r="CY200" s="284">
        <v>0</v>
      </c>
      <c r="CZ200" s="284">
        <v>0</v>
      </c>
      <c r="DA200" s="284">
        <v>0</v>
      </c>
      <c r="DB200" s="284">
        <v>0</v>
      </c>
      <c r="DC200" s="284">
        <v>0</v>
      </c>
      <c r="DD200" s="284">
        <v>0</v>
      </c>
      <c r="DE200" s="284">
        <v>0</v>
      </c>
      <c r="DF200" s="284">
        <v>0</v>
      </c>
      <c r="DG200" s="284">
        <v>0</v>
      </c>
      <c r="DH200" s="284">
        <v>0</v>
      </c>
      <c r="DI200" s="284">
        <v>0</v>
      </c>
      <c r="DJ200" s="284">
        <v>0</v>
      </c>
      <c r="DK200" s="284">
        <v>0</v>
      </c>
      <c r="DL200" s="284">
        <v>0</v>
      </c>
      <c r="DM200" s="284">
        <v>0</v>
      </c>
      <c r="DN200" s="284">
        <v>0</v>
      </c>
      <c r="DO200" s="284">
        <v>0</v>
      </c>
      <c r="DP200" s="284">
        <v>0</v>
      </c>
      <c r="DQ200" s="284">
        <v>0</v>
      </c>
      <c r="DR200" s="284">
        <v>0</v>
      </c>
      <c r="DS200" s="284">
        <v>0</v>
      </c>
      <c r="DT200" s="284">
        <v>0</v>
      </c>
      <c r="DU200" s="284">
        <v>0</v>
      </c>
      <c r="DV200" s="284">
        <v>0</v>
      </c>
      <c r="DW200" s="284">
        <v>0</v>
      </c>
      <c r="DX200" s="284">
        <v>4.424363494979018E-4</v>
      </c>
      <c r="DY200" s="284">
        <v>7.4844402426534312E-4</v>
      </c>
      <c r="DZ200" s="284">
        <v>0</v>
      </c>
      <c r="EA200" s="284">
        <v>0</v>
      </c>
      <c r="EB200" s="284">
        <v>0</v>
      </c>
      <c r="EC200" s="284">
        <v>0</v>
      </c>
      <c r="ED200" s="284">
        <v>0</v>
      </c>
      <c r="EE200" s="284">
        <v>0</v>
      </c>
      <c r="EF200" s="284">
        <v>0</v>
      </c>
      <c r="EG200" s="284">
        <v>0</v>
      </c>
      <c r="EH200" s="284">
        <v>0</v>
      </c>
      <c r="EI200" s="284">
        <v>0</v>
      </c>
      <c r="EJ200" s="284">
        <v>0</v>
      </c>
      <c r="EK200" s="284">
        <v>0</v>
      </c>
      <c r="EL200" s="284">
        <v>0</v>
      </c>
      <c r="EM200" s="284">
        <v>0</v>
      </c>
      <c r="EN200" s="284">
        <v>0</v>
      </c>
      <c r="EO200" s="284">
        <v>0</v>
      </c>
      <c r="EP200" s="284">
        <v>0</v>
      </c>
      <c r="EQ200" s="284">
        <v>0</v>
      </c>
      <c r="ER200" s="284">
        <v>0</v>
      </c>
      <c r="ES200" s="284">
        <v>0</v>
      </c>
      <c r="ET200" s="284">
        <v>0</v>
      </c>
      <c r="EU200" s="284">
        <v>0</v>
      </c>
      <c r="EV200" s="284">
        <v>0</v>
      </c>
      <c r="EW200" s="284">
        <v>0</v>
      </c>
      <c r="EX200" s="284">
        <v>0</v>
      </c>
      <c r="EY200" s="284">
        <v>0</v>
      </c>
      <c r="EZ200" s="284">
        <v>0</v>
      </c>
      <c r="FA200" s="284">
        <v>0</v>
      </c>
      <c r="FB200" s="284">
        <v>0</v>
      </c>
      <c r="FC200" s="284">
        <v>0</v>
      </c>
      <c r="FD200" s="284">
        <v>0</v>
      </c>
      <c r="FE200" s="284">
        <v>0</v>
      </c>
      <c r="FF200" s="284">
        <v>0</v>
      </c>
      <c r="FG200" s="284">
        <v>0</v>
      </c>
      <c r="FH200" s="284">
        <v>0</v>
      </c>
      <c r="FI200" s="284">
        <v>9.4478666717055282E-6</v>
      </c>
      <c r="FJ200" s="284">
        <v>0</v>
      </c>
      <c r="FK200" s="284">
        <v>3.0842291842399607E-4</v>
      </c>
      <c r="FL200" s="284">
        <v>0</v>
      </c>
      <c r="FM200" s="284">
        <v>1.1197372349955211E-3</v>
      </c>
      <c r="FN200" s="284">
        <v>1.8183986168246588E-3</v>
      </c>
      <c r="FO200" s="284">
        <v>1.3735481428624074E-4</v>
      </c>
      <c r="FP200" s="284">
        <v>0</v>
      </c>
      <c r="FQ200" s="284">
        <v>3.6214690676590323E-4</v>
      </c>
      <c r="FR200" s="284">
        <v>8.6401743061251322E-4</v>
      </c>
      <c r="FS200" s="284">
        <v>0</v>
      </c>
      <c r="FT200" s="284">
        <v>0</v>
      </c>
      <c r="FU200" s="284">
        <v>0</v>
      </c>
      <c r="FV200" s="284">
        <v>0</v>
      </c>
      <c r="FW200" s="284">
        <v>0</v>
      </c>
      <c r="FX200" s="284">
        <v>0</v>
      </c>
      <c r="FY200" s="284">
        <v>0</v>
      </c>
      <c r="FZ200" s="284">
        <v>1.6698300092307372E-3</v>
      </c>
      <c r="GA200" s="284">
        <v>5.9621710526315793E-3</v>
      </c>
      <c r="GB200" s="284">
        <v>0</v>
      </c>
      <c r="GC200" s="284">
        <v>7.2735736522068021E-6</v>
      </c>
      <c r="GD200" s="284">
        <v>2.4548244118649846E-4</v>
      </c>
      <c r="GE200" s="275">
        <v>0</v>
      </c>
      <c r="GF200" s="313">
        <v>0</v>
      </c>
    </row>
    <row r="201" spans="2:188">
      <c r="B201" s="268" t="s">
        <v>240</v>
      </c>
      <c r="C201" s="505" t="s">
        <v>239</v>
      </c>
      <c r="D201" s="314">
        <v>4.3444644895254222E-2</v>
      </c>
      <c r="E201" s="285">
        <v>5.1696284329563816E-2</v>
      </c>
      <c r="F201" s="285">
        <v>1.6961172507535014E-2</v>
      </c>
      <c r="G201" s="285">
        <v>3.5454545454545454E-2</v>
      </c>
      <c r="H201" s="285">
        <v>7.0538057742782151E-3</v>
      </c>
      <c r="I201" s="285">
        <v>4.5699554722287324E-3</v>
      </c>
      <c r="J201" s="285">
        <v>3.5939573101184792E-2</v>
      </c>
      <c r="K201" s="285">
        <v>0</v>
      </c>
      <c r="L201" s="285">
        <v>0</v>
      </c>
      <c r="M201" s="285">
        <v>0</v>
      </c>
      <c r="N201" s="285">
        <v>0</v>
      </c>
      <c r="O201" s="285">
        <v>0</v>
      </c>
      <c r="P201" s="285">
        <v>0</v>
      </c>
      <c r="Q201" s="285">
        <v>0</v>
      </c>
      <c r="R201" s="285">
        <v>0</v>
      </c>
      <c r="S201" s="285">
        <v>0</v>
      </c>
      <c r="T201" s="285">
        <v>0</v>
      </c>
      <c r="U201" s="285">
        <v>0</v>
      </c>
      <c r="V201" s="285">
        <v>0</v>
      </c>
      <c r="W201" s="285">
        <v>0</v>
      </c>
      <c r="X201" s="285">
        <v>0</v>
      </c>
      <c r="Y201" s="285">
        <v>0</v>
      </c>
      <c r="Z201" s="285">
        <v>0</v>
      </c>
      <c r="AA201" s="285">
        <v>0</v>
      </c>
      <c r="AB201" s="285">
        <v>0</v>
      </c>
      <c r="AC201" s="285">
        <v>0</v>
      </c>
      <c r="AD201" s="285">
        <v>0</v>
      </c>
      <c r="AE201" s="285">
        <v>0</v>
      </c>
      <c r="AF201" s="285">
        <v>0</v>
      </c>
      <c r="AG201" s="285">
        <v>0</v>
      </c>
      <c r="AH201" s="285">
        <v>0</v>
      </c>
      <c r="AI201" s="285">
        <v>0</v>
      </c>
      <c r="AJ201" s="285">
        <v>0</v>
      </c>
      <c r="AK201" s="285">
        <v>0</v>
      </c>
      <c r="AL201" s="285">
        <v>0</v>
      </c>
      <c r="AM201" s="285">
        <v>0</v>
      </c>
      <c r="AN201" s="285">
        <v>0</v>
      </c>
      <c r="AO201" s="285">
        <v>0</v>
      </c>
      <c r="AP201" s="285">
        <v>0</v>
      </c>
      <c r="AQ201" s="285">
        <v>0</v>
      </c>
      <c r="AR201" s="285">
        <v>0</v>
      </c>
      <c r="AS201" s="285">
        <v>0</v>
      </c>
      <c r="AT201" s="285">
        <v>0</v>
      </c>
      <c r="AU201" s="285">
        <v>0</v>
      </c>
      <c r="AV201" s="285">
        <v>0</v>
      </c>
      <c r="AW201" s="285">
        <v>0</v>
      </c>
      <c r="AX201" s="285">
        <v>0</v>
      </c>
      <c r="AY201" s="285">
        <v>0</v>
      </c>
      <c r="AZ201" s="285">
        <v>0</v>
      </c>
      <c r="BA201" s="285">
        <v>0</v>
      </c>
      <c r="BB201" s="285">
        <v>0</v>
      </c>
      <c r="BC201" s="285">
        <v>0</v>
      </c>
      <c r="BD201" s="285">
        <v>0</v>
      </c>
      <c r="BE201" s="285">
        <v>0</v>
      </c>
      <c r="BF201" s="285">
        <v>0</v>
      </c>
      <c r="BG201" s="285">
        <v>0</v>
      </c>
      <c r="BH201" s="285">
        <v>0</v>
      </c>
      <c r="BI201" s="285">
        <v>0</v>
      </c>
      <c r="BJ201" s="285">
        <v>0</v>
      </c>
      <c r="BK201" s="285">
        <v>0</v>
      </c>
      <c r="BL201" s="285">
        <v>0</v>
      </c>
      <c r="BM201" s="285">
        <v>0</v>
      </c>
      <c r="BN201" s="285">
        <v>0</v>
      </c>
      <c r="BO201" s="285">
        <v>0</v>
      </c>
      <c r="BP201" s="285">
        <v>0</v>
      </c>
      <c r="BQ201" s="285">
        <v>0</v>
      </c>
      <c r="BR201" s="285">
        <v>0</v>
      </c>
      <c r="BS201" s="285">
        <v>0</v>
      </c>
      <c r="BT201" s="285">
        <v>0</v>
      </c>
      <c r="BU201" s="285">
        <v>0</v>
      </c>
      <c r="BV201" s="285">
        <v>0</v>
      </c>
      <c r="BW201" s="285">
        <v>0</v>
      </c>
      <c r="BX201" s="285">
        <v>0</v>
      </c>
      <c r="BY201" s="285">
        <v>0</v>
      </c>
      <c r="BZ201" s="285">
        <v>0</v>
      </c>
      <c r="CA201" s="285">
        <v>0</v>
      </c>
      <c r="CB201" s="285">
        <v>0</v>
      </c>
      <c r="CC201" s="285">
        <v>0</v>
      </c>
      <c r="CD201" s="285">
        <v>0</v>
      </c>
      <c r="CE201" s="285">
        <v>0</v>
      </c>
      <c r="CF201" s="285">
        <v>0</v>
      </c>
      <c r="CG201" s="285">
        <v>0</v>
      </c>
      <c r="CH201" s="285">
        <v>0</v>
      </c>
      <c r="CI201" s="285">
        <v>0</v>
      </c>
      <c r="CJ201" s="285">
        <v>0</v>
      </c>
      <c r="CK201" s="285">
        <v>0</v>
      </c>
      <c r="CL201" s="285">
        <v>0</v>
      </c>
      <c r="CM201" s="285">
        <v>0</v>
      </c>
      <c r="CN201" s="285">
        <v>0</v>
      </c>
      <c r="CO201" s="285">
        <v>0</v>
      </c>
      <c r="CP201" s="285">
        <v>0</v>
      </c>
      <c r="CQ201" s="285">
        <v>0</v>
      </c>
      <c r="CR201" s="285">
        <v>0</v>
      </c>
      <c r="CS201" s="284">
        <v>0</v>
      </c>
      <c r="CT201" s="284">
        <v>0</v>
      </c>
      <c r="CU201" s="284">
        <v>0</v>
      </c>
      <c r="CV201" s="284">
        <v>0</v>
      </c>
      <c r="CW201" s="284">
        <v>0</v>
      </c>
      <c r="CX201" s="284">
        <v>0</v>
      </c>
      <c r="CY201" s="284">
        <v>0</v>
      </c>
      <c r="CZ201" s="284">
        <v>0</v>
      </c>
      <c r="DA201" s="284">
        <v>0</v>
      </c>
      <c r="DB201" s="284">
        <v>0</v>
      </c>
      <c r="DC201" s="284">
        <v>0</v>
      </c>
      <c r="DD201" s="284">
        <v>0</v>
      </c>
      <c r="DE201" s="284">
        <v>0</v>
      </c>
      <c r="DF201" s="284">
        <v>0</v>
      </c>
      <c r="DG201" s="284">
        <v>0</v>
      </c>
      <c r="DH201" s="284">
        <v>0</v>
      </c>
      <c r="DI201" s="284">
        <v>0</v>
      </c>
      <c r="DJ201" s="284">
        <v>0</v>
      </c>
      <c r="DK201" s="284">
        <v>0</v>
      </c>
      <c r="DL201" s="284">
        <v>0</v>
      </c>
      <c r="DM201" s="284">
        <v>0</v>
      </c>
      <c r="DN201" s="284">
        <v>0</v>
      </c>
      <c r="DO201" s="284">
        <v>0</v>
      </c>
      <c r="DP201" s="284">
        <v>0</v>
      </c>
      <c r="DQ201" s="284">
        <v>0</v>
      </c>
      <c r="DR201" s="284">
        <v>0</v>
      </c>
      <c r="DS201" s="284">
        <v>0</v>
      </c>
      <c r="DT201" s="284">
        <v>0</v>
      </c>
      <c r="DU201" s="284">
        <v>0</v>
      </c>
      <c r="DV201" s="284">
        <v>0</v>
      </c>
      <c r="DW201" s="284">
        <v>0</v>
      </c>
      <c r="DX201" s="284">
        <v>0</v>
      </c>
      <c r="DY201" s="284">
        <v>0</v>
      </c>
      <c r="DZ201" s="284">
        <v>0</v>
      </c>
      <c r="EA201" s="284">
        <v>0</v>
      </c>
      <c r="EB201" s="284">
        <v>0</v>
      </c>
      <c r="EC201" s="284">
        <v>0</v>
      </c>
      <c r="ED201" s="284">
        <v>0</v>
      </c>
      <c r="EE201" s="284">
        <v>0</v>
      </c>
      <c r="EF201" s="284">
        <v>0</v>
      </c>
      <c r="EG201" s="284">
        <v>0</v>
      </c>
      <c r="EH201" s="284">
        <v>0</v>
      </c>
      <c r="EI201" s="284">
        <v>0</v>
      </c>
      <c r="EJ201" s="284">
        <v>0</v>
      </c>
      <c r="EK201" s="284">
        <v>0</v>
      </c>
      <c r="EL201" s="284">
        <v>0</v>
      </c>
      <c r="EM201" s="284">
        <v>0</v>
      </c>
      <c r="EN201" s="284">
        <v>0</v>
      </c>
      <c r="EO201" s="284">
        <v>0</v>
      </c>
      <c r="EP201" s="284">
        <v>0</v>
      </c>
      <c r="EQ201" s="284">
        <v>0</v>
      </c>
      <c r="ER201" s="284">
        <v>0</v>
      </c>
      <c r="ES201" s="284">
        <v>0</v>
      </c>
      <c r="ET201" s="284">
        <v>0</v>
      </c>
      <c r="EU201" s="284">
        <v>0</v>
      </c>
      <c r="EV201" s="284">
        <v>0</v>
      </c>
      <c r="EW201" s="284">
        <v>0</v>
      </c>
      <c r="EX201" s="284">
        <v>0</v>
      </c>
      <c r="EY201" s="284">
        <v>0</v>
      </c>
      <c r="EZ201" s="284">
        <v>0</v>
      </c>
      <c r="FA201" s="284">
        <v>0</v>
      </c>
      <c r="FB201" s="284">
        <v>0</v>
      </c>
      <c r="FC201" s="284">
        <v>0</v>
      </c>
      <c r="FD201" s="284">
        <v>0</v>
      </c>
      <c r="FE201" s="284">
        <v>0</v>
      </c>
      <c r="FF201" s="284">
        <v>0</v>
      </c>
      <c r="FG201" s="284">
        <v>0</v>
      </c>
      <c r="FH201" s="284">
        <v>0</v>
      </c>
      <c r="FI201" s="284">
        <v>0</v>
      </c>
      <c r="FJ201" s="284">
        <v>0</v>
      </c>
      <c r="FK201" s="284">
        <v>0</v>
      </c>
      <c r="FL201" s="284">
        <v>3.0307565666392276E-3</v>
      </c>
      <c r="FM201" s="284">
        <v>0</v>
      </c>
      <c r="FN201" s="284">
        <v>0</v>
      </c>
      <c r="FO201" s="284">
        <v>0</v>
      </c>
      <c r="FP201" s="284">
        <v>0</v>
      </c>
      <c r="FQ201" s="284">
        <v>0</v>
      </c>
      <c r="FR201" s="284">
        <v>0</v>
      </c>
      <c r="FS201" s="284">
        <v>0</v>
      </c>
      <c r="FT201" s="284">
        <v>0</v>
      </c>
      <c r="FU201" s="284">
        <v>0</v>
      </c>
      <c r="FV201" s="284">
        <v>0</v>
      </c>
      <c r="FW201" s="284">
        <v>0</v>
      </c>
      <c r="FX201" s="284">
        <v>0</v>
      </c>
      <c r="FY201" s="284">
        <v>0</v>
      </c>
      <c r="FZ201" s="284">
        <v>0</v>
      </c>
      <c r="GA201" s="284">
        <v>0</v>
      </c>
      <c r="GB201" s="284">
        <v>0</v>
      </c>
      <c r="GC201" s="284">
        <v>4.2186727182799455E-4</v>
      </c>
      <c r="GD201" s="284">
        <v>0</v>
      </c>
      <c r="GE201" s="275">
        <v>0</v>
      </c>
      <c r="GF201" s="313">
        <v>0</v>
      </c>
    </row>
    <row r="202" spans="2:188">
      <c r="B202" s="268" t="s">
        <v>405</v>
      </c>
      <c r="C202" s="505" t="s">
        <v>238</v>
      </c>
      <c r="D202" s="314">
        <v>0</v>
      </c>
      <c r="E202" s="285">
        <v>0</v>
      </c>
      <c r="F202" s="285">
        <v>0</v>
      </c>
      <c r="G202" s="285">
        <v>0</v>
      </c>
      <c r="H202" s="285">
        <v>0</v>
      </c>
      <c r="I202" s="285">
        <v>0</v>
      </c>
      <c r="J202" s="285">
        <v>0</v>
      </c>
      <c r="K202" s="285">
        <v>0</v>
      </c>
      <c r="L202" s="285">
        <v>9.9502487562189053E-3</v>
      </c>
      <c r="M202" s="285">
        <v>0.2645224811289793</v>
      </c>
      <c r="N202" s="285">
        <v>0</v>
      </c>
      <c r="O202" s="285">
        <v>0</v>
      </c>
      <c r="P202" s="285">
        <v>0</v>
      </c>
      <c r="Q202" s="285">
        <v>0</v>
      </c>
      <c r="R202" s="285">
        <v>0</v>
      </c>
      <c r="S202" s="285">
        <v>0</v>
      </c>
      <c r="T202" s="285">
        <v>0</v>
      </c>
      <c r="U202" s="285">
        <v>0</v>
      </c>
      <c r="V202" s="285">
        <v>0</v>
      </c>
      <c r="W202" s="285">
        <v>0</v>
      </c>
      <c r="X202" s="285">
        <v>0</v>
      </c>
      <c r="Y202" s="285">
        <v>0</v>
      </c>
      <c r="Z202" s="285">
        <v>0</v>
      </c>
      <c r="AA202" s="285">
        <v>0</v>
      </c>
      <c r="AB202" s="285">
        <v>0</v>
      </c>
      <c r="AC202" s="285">
        <v>0</v>
      </c>
      <c r="AD202" s="285">
        <v>0</v>
      </c>
      <c r="AE202" s="285">
        <v>0</v>
      </c>
      <c r="AF202" s="285">
        <v>0</v>
      </c>
      <c r="AG202" s="285">
        <v>0</v>
      </c>
      <c r="AH202" s="285">
        <v>0</v>
      </c>
      <c r="AI202" s="285">
        <v>0</v>
      </c>
      <c r="AJ202" s="285">
        <v>0</v>
      </c>
      <c r="AK202" s="285">
        <v>0</v>
      </c>
      <c r="AL202" s="285">
        <v>0</v>
      </c>
      <c r="AM202" s="285">
        <v>0</v>
      </c>
      <c r="AN202" s="285">
        <v>0</v>
      </c>
      <c r="AO202" s="285">
        <v>0</v>
      </c>
      <c r="AP202" s="285">
        <v>0</v>
      </c>
      <c r="AQ202" s="285">
        <v>0</v>
      </c>
      <c r="AR202" s="285">
        <v>0</v>
      </c>
      <c r="AS202" s="285">
        <v>0</v>
      </c>
      <c r="AT202" s="285">
        <v>0</v>
      </c>
      <c r="AU202" s="285">
        <v>0</v>
      </c>
      <c r="AV202" s="285">
        <v>0</v>
      </c>
      <c r="AW202" s="285">
        <v>0</v>
      </c>
      <c r="AX202" s="285">
        <v>0</v>
      </c>
      <c r="AY202" s="285">
        <v>0</v>
      </c>
      <c r="AZ202" s="285">
        <v>0</v>
      </c>
      <c r="BA202" s="285">
        <v>0</v>
      </c>
      <c r="BB202" s="285">
        <v>0</v>
      </c>
      <c r="BC202" s="285">
        <v>0</v>
      </c>
      <c r="BD202" s="285">
        <v>0</v>
      </c>
      <c r="BE202" s="285">
        <v>0</v>
      </c>
      <c r="BF202" s="285">
        <v>0</v>
      </c>
      <c r="BG202" s="285">
        <v>0</v>
      </c>
      <c r="BH202" s="285">
        <v>0</v>
      </c>
      <c r="BI202" s="285">
        <v>0</v>
      </c>
      <c r="BJ202" s="285">
        <v>0</v>
      </c>
      <c r="BK202" s="285">
        <v>0</v>
      </c>
      <c r="BL202" s="285">
        <v>0</v>
      </c>
      <c r="BM202" s="285">
        <v>0</v>
      </c>
      <c r="BN202" s="285">
        <v>0</v>
      </c>
      <c r="BO202" s="285">
        <v>0</v>
      </c>
      <c r="BP202" s="285">
        <v>0</v>
      </c>
      <c r="BQ202" s="285">
        <v>0</v>
      </c>
      <c r="BR202" s="285">
        <v>0</v>
      </c>
      <c r="BS202" s="285">
        <v>0</v>
      </c>
      <c r="BT202" s="285">
        <v>0</v>
      </c>
      <c r="BU202" s="285">
        <v>0</v>
      </c>
      <c r="BV202" s="285">
        <v>0</v>
      </c>
      <c r="BW202" s="285">
        <v>0</v>
      </c>
      <c r="BX202" s="285">
        <v>0</v>
      </c>
      <c r="BY202" s="285">
        <v>0</v>
      </c>
      <c r="BZ202" s="285">
        <v>0</v>
      </c>
      <c r="CA202" s="285">
        <v>0</v>
      </c>
      <c r="CB202" s="285">
        <v>0</v>
      </c>
      <c r="CC202" s="285">
        <v>0</v>
      </c>
      <c r="CD202" s="285">
        <v>0</v>
      </c>
      <c r="CE202" s="285">
        <v>0</v>
      </c>
      <c r="CF202" s="285">
        <v>0</v>
      </c>
      <c r="CG202" s="285">
        <v>0</v>
      </c>
      <c r="CH202" s="285">
        <v>0</v>
      </c>
      <c r="CI202" s="285">
        <v>0</v>
      </c>
      <c r="CJ202" s="285">
        <v>0</v>
      </c>
      <c r="CK202" s="285">
        <v>0</v>
      </c>
      <c r="CL202" s="285">
        <v>0</v>
      </c>
      <c r="CM202" s="285">
        <v>0</v>
      </c>
      <c r="CN202" s="285">
        <v>0</v>
      </c>
      <c r="CO202" s="285">
        <v>0</v>
      </c>
      <c r="CP202" s="285">
        <v>0</v>
      </c>
      <c r="CQ202" s="285">
        <v>0</v>
      </c>
      <c r="CR202" s="285">
        <v>0</v>
      </c>
      <c r="CS202" s="284">
        <v>0</v>
      </c>
      <c r="CT202" s="284">
        <v>0</v>
      </c>
      <c r="CU202" s="284">
        <v>0</v>
      </c>
      <c r="CV202" s="284">
        <v>0</v>
      </c>
      <c r="CW202" s="284">
        <v>0</v>
      </c>
      <c r="CX202" s="284">
        <v>0</v>
      </c>
      <c r="CY202" s="284">
        <v>0</v>
      </c>
      <c r="CZ202" s="284">
        <v>0</v>
      </c>
      <c r="DA202" s="284">
        <v>0</v>
      </c>
      <c r="DB202" s="284">
        <v>0</v>
      </c>
      <c r="DC202" s="284">
        <v>0</v>
      </c>
      <c r="DD202" s="284">
        <v>0</v>
      </c>
      <c r="DE202" s="284">
        <v>0</v>
      </c>
      <c r="DF202" s="284">
        <v>0</v>
      </c>
      <c r="DG202" s="284">
        <v>0</v>
      </c>
      <c r="DH202" s="284">
        <v>0</v>
      </c>
      <c r="DI202" s="284">
        <v>0</v>
      </c>
      <c r="DJ202" s="284">
        <v>0</v>
      </c>
      <c r="DK202" s="284">
        <v>0</v>
      </c>
      <c r="DL202" s="284">
        <v>0</v>
      </c>
      <c r="DM202" s="284">
        <v>0</v>
      </c>
      <c r="DN202" s="284">
        <v>0</v>
      </c>
      <c r="DO202" s="284">
        <v>0</v>
      </c>
      <c r="DP202" s="284">
        <v>0</v>
      </c>
      <c r="DQ202" s="284">
        <v>0</v>
      </c>
      <c r="DR202" s="284">
        <v>0</v>
      </c>
      <c r="DS202" s="284">
        <v>0</v>
      </c>
      <c r="DT202" s="284">
        <v>0</v>
      </c>
      <c r="DU202" s="284">
        <v>0</v>
      </c>
      <c r="DV202" s="284">
        <v>0</v>
      </c>
      <c r="DW202" s="284">
        <v>0</v>
      </c>
      <c r="DX202" s="284">
        <v>0</v>
      </c>
      <c r="DY202" s="284">
        <v>0</v>
      </c>
      <c r="DZ202" s="284">
        <v>0</v>
      </c>
      <c r="EA202" s="284">
        <v>0</v>
      </c>
      <c r="EB202" s="284">
        <v>0</v>
      </c>
      <c r="EC202" s="284">
        <v>0</v>
      </c>
      <c r="ED202" s="284">
        <v>0</v>
      </c>
      <c r="EE202" s="284">
        <v>0</v>
      </c>
      <c r="EF202" s="284">
        <v>0</v>
      </c>
      <c r="EG202" s="284">
        <v>0</v>
      </c>
      <c r="EH202" s="284">
        <v>0</v>
      </c>
      <c r="EI202" s="284">
        <v>0</v>
      </c>
      <c r="EJ202" s="284">
        <v>0</v>
      </c>
      <c r="EK202" s="284">
        <v>0</v>
      </c>
      <c r="EL202" s="284">
        <v>0</v>
      </c>
      <c r="EM202" s="284">
        <v>0</v>
      </c>
      <c r="EN202" s="284">
        <v>0</v>
      </c>
      <c r="EO202" s="284">
        <v>0</v>
      </c>
      <c r="EP202" s="284">
        <v>0</v>
      </c>
      <c r="EQ202" s="284">
        <v>0</v>
      </c>
      <c r="ER202" s="284">
        <v>0</v>
      </c>
      <c r="ES202" s="284">
        <v>0</v>
      </c>
      <c r="ET202" s="284">
        <v>0</v>
      </c>
      <c r="EU202" s="284">
        <v>0</v>
      </c>
      <c r="EV202" s="284">
        <v>0</v>
      </c>
      <c r="EW202" s="284">
        <v>0</v>
      </c>
      <c r="EX202" s="284">
        <v>0</v>
      </c>
      <c r="EY202" s="284">
        <v>0</v>
      </c>
      <c r="EZ202" s="284">
        <v>0</v>
      </c>
      <c r="FA202" s="284">
        <v>0</v>
      </c>
      <c r="FB202" s="284">
        <v>0</v>
      </c>
      <c r="FC202" s="284">
        <v>0</v>
      </c>
      <c r="FD202" s="284">
        <v>0</v>
      </c>
      <c r="FE202" s="284">
        <v>0</v>
      </c>
      <c r="FF202" s="284">
        <v>0</v>
      </c>
      <c r="FG202" s="284">
        <v>0</v>
      </c>
      <c r="FH202" s="284">
        <v>0</v>
      </c>
      <c r="FI202" s="284">
        <v>0</v>
      </c>
      <c r="FJ202" s="284">
        <v>0</v>
      </c>
      <c r="FK202" s="284">
        <v>0</v>
      </c>
      <c r="FL202" s="284">
        <v>0</v>
      </c>
      <c r="FM202" s="284">
        <v>0</v>
      </c>
      <c r="FN202" s="284">
        <v>0</v>
      </c>
      <c r="FO202" s="284">
        <v>0</v>
      </c>
      <c r="FP202" s="284">
        <v>0</v>
      </c>
      <c r="FQ202" s="284">
        <v>0</v>
      </c>
      <c r="FR202" s="284">
        <v>0</v>
      </c>
      <c r="FS202" s="284">
        <v>0</v>
      </c>
      <c r="FT202" s="284">
        <v>0</v>
      </c>
      <c r="FU202" s="284">
        <v>0</v>
      </c>
      <c r="FV202" s="284">
        <v>0</v>
      </c>
      <c r="FW202" s="284">
        <v>0</v>
      </c>
      <c r="FX202" s="284">
        <v>0</v>
      </c>
      <c r="FY202" s="284">
        <v>0</v>
      </c>
      <c r="FZ202" s="284">
        <v>0</v>
      </c>
      <c r="GA202" s="284">
        <v>0</v>
      </c>
      <c r="GB202" s="284">
        <v>0</v>
      </c>
      <c r="GC202" s="284">
        <v>0</v>
      </c>
      <c r="GD202" s="284">
        <v>0</v>
      </c>
      <c r="GE202" s="275">
        <v>0</v>
      </c>
      <c r="GF202" s="313">
        <v>0</v>
      </c>
    </row>
    <row r="203" spans="2:188">
      <c r="B203" s="268" t="s">
        <v>406</v>
      </c>
      <c r="C203" s="505" t="s">
        <v>237</v>
      </c>
      <c r="D203" s="314">
        <v>0</v>
      </c>
      <c r="E203" s="285">
        <v>0</v>
      </c>
      <c r="F203" s="285">
        <v>0</v>
      </c>
      <c r="G203" s="285">
        <v>1.2987012987012987E-4</v>
      </c>
      <c r="H203" s="285">
        <v>0</v>
      </c>
      <c r="I203" s="285">
        <v>0</v>
      </c>
      <c r="J203" s="285">
        <v>0</v>
      </c>
      <c r="K203" s="285">
        <v>0</v>
      </c>
      <c r="L203" s="285">
        <v>0</v>
      </c>
      <c r="M203" s="285">
        <v>0</v>
      </c>
      <c r="N203" s="285">
        <v>2.9543994861913937E-2</v>
      </c>
      <c r="O203" s="285">
        <v>0</v>
      </c>
      <c r="P203" s="285">
        <v>0</v>
      </c>
      <c r="Q203" s="285">
        <v>0</v>
      </c>
      <c r="R203" s="285">
        <v>0</v>
      </c>
      <c r="S203" s="285">
        <v>0</v>
      </c>
      <c r="T203" s="285">
        <v>0</v>
      </c>
      <c r="U203" s="285">
        <v>0</v>
      </c>
      <c r="V203" s="285">
        <v>0</v>
      </c>
      <c r="W203" s="285">
        <v>0</v>
      </c>
      <c r="X203" s="285">
        <v>0</v>
      </c>
      <c r="Y203" s="285">
        <v>0</v>
      </c>
      <c r="Z203" s="285">
        <v>0</v>
      </c>
      <c r="AA203" s="285">
        <v>0</v>
      </c>
      <c r="AB203" s="285">
        <v>0</v>
      </c>
      <c r="AC203" s="285">
        <v>0</v>
      </c>
      <c r="AD203" s="285">
        <v>0</v>
      </c>
      <c r="AE203" s="285">
        <v>0</v>
      </c>
      <c r="AF203" s="285">
        <v>0</v>
      </c>
      <c r="AG203" s="285">
        <v>0</v>
      </c>
      <c r="AH203" s="285">
        <v>0</v>
      </c>
      <c r="AI203" s="285">
        <v>0</v>
      </c>
      <c r="AJ203" s="285">
        <v>0</v>
      </c>
      <c r="AK203" s="285">
        <v>0</v>
      </c>
      <c r="AL203" s="285">
        <v>0</v>
      </c>
      <c r="AM203" s="285">
        <v>0.38948096885813149</v>
      </c>
      <c r="AN203" s="285">
        <v>9.4662491808053593E-4</v>
      </c>
      <c r="AO203" s="285">
        <v>0</v>
      </c>
      <c r="AP203" s="285">
        <v>2.5055679287305124E-3</v>
      </c>
      <c r="AQ203" s="285">
        <v>0</v>
      </c>
      <c r="AR203" s="285">
        <v>0</v>
      </c>
      <c r="AS203" s="285">
        <v>0</v>
      </c>
      <c r="AT203" s="285">
        <v>0</v>
      </c>
      <c r="AU203" s="285">
        <v>0</v>
      </c>
      <c r="AV203" s="285">
        <v>0</v>
      </c>
      <c r="AW203" s="285">
        <v>0</v>
      </c>
      <c r="AX203" s="285">
        <v>0</v>
      </c>
      <c r="AY203" s="285">
        <v>0</v>
      </c>
      <c r="AZ203" s="285">
        <v>0</v>
      </c>
      <c r="BA203" s="285">
        <v>0</v>
      </c>
      <c r="BB203" s="285">
        <v>0</v>
      </c>
      <c r="BC203" s="285">
        <v>0</v>
      </c>
      <c r="BD203" s="285">
        <v>0</v>
      </c>
      <c r="BE203" s="285">
        <v>0</v>
      </c>
      <c r="BF203" s="285">
        <v>0</v>
      </c>
      <c r="BG203" s="285">
        <v>0</v>
      </c>
      <c r="BH203" s="285">
        <v>0</v>
      </c>
      <c r="BI203" s="285">
        <v>0</v>
      </c>
      <c r="BJ203" s="285">
        <v>0</v>
      </c>
      <c r="BK203" s="285">
        <v>0</v>
      </c>
      <c r="BL203" s="285">
        <v>0</v>
      </c>
      <c r="BM203" s="285">
        <v>0</v>
      </c>
      <c r="BN203" s="285">
        <v>0</v>
      </c>
      <c r="BO203" s="285">
        <v>0</v>
      </c>
      <c r="BP203" s="285">
        <v>0</v>
      </c>
      <c r="BQ203" s="285">
        <v>0</v>
      </c>
      <c r="BR203" s="285">
        <v>0</v>
      </c>
      <c r="BS203" s="285">
        <v>0</v>
      </c>
      <c r="BT203" s="285">
        <v>0</v>
      </c>
      <c r="BU203" s="285">
        <v>0</v>
      </c>
      <c r="BV203" s="285">
        <v>0</v>
      </c>
      <c r="BW203" s="285">
        <v>0</v>
      </c>
      <c r="BX203" s="285">
        <v>0</v>
      </c>
      <c r="BY203" s="285">
        <v>0</v>
      </c>
      <c r="BZ203" s="285">
        <v>0</v>
      </c>
      <c r="CA203" s="285">
        <v>0</v>
      </c>
      <c r="CB203" s="285">
        <v>0</v>
      </c>
      <c r="CC203" s="285">
        <v>0</v>
      </c>
      <c r="CD203" s="285">
        <v>0</v>
      </c>
      <c r="CE203" s="285">
        <v>0</v>
      </c>
      <c r="CF203" s="285">
        <v>0</v>
      </c>
      <c r="CG203" s="285">
        <v>0</v>
      </c>
      <c r="CH203" s="285">
        <v>0</v>
      </c>
      <c r="CI203" s="285">
        <v>0</v>
      </c>
      <c r="CJ203" s="285">
        <v>0</v>
      </c>
      <c r="CK203" s="285">
        <v>0</v>
      </c>
      <c r="CL203" s="285">
        <v>0</v>
      </c>
      <c r="CM203" s="285">
        <v>0</v>
      </c>
      <c r="CN203" s="285">
        <v>0</v>
      </c>
      <c r="CO203" s="285">
        <v>0</v>
      </c>
      <c r="CP203" s="285">
        <v>0</v>
      </c>
      <c r="CQ203" s="285">
        <v>0</v>
      </c>
      <c r="CR203" s="285">
        <v>0</v>
      </c>
      <c r="CS203" s="284">
        <v>0</v>
      </c>
      <c r="CT203" s="284">
        <v>0</v>
      </c>
      <c r="CU203" s="284">
        <v>0</v>
      </c>
      <c r="CV203" s="284">
        <v>0</v>
      </c>
      <c r="CW203" s="284">
        <v>0</v>
      </c>
      <c r="CX203" s="284">
        <v>0</v>
      </c>
      <c r="CY203" s="284">
        <v>0</v>
      </c>
      <c r="CZ203" s="284">
        <v>0</v>
      </c>
      <c r="DA203" s="284">
        <v>0</v>
      </c>
      <c r="DB203" s="284">
        <v>0</v>
      </c>
      <c r="DC203" s="284">
        <v>0</v>
      </c>
      <c r="DD203" s="284">
        <v>0</v>
      </c>
      <c r="DE203" s="284">
        <v>0</v>
      </c>
      <c r="DF203" s="284">
        <v>0</v>
      </c>
      <c r="DG203" s="284">
        <v>0</v>
      </c>
      <c r="DH203" s="284">
        <v>0</v>
      </c>
      <c r="DI203" s="284">
        <v>0</v>
      </c>
      <c r="DJ203" s="284">
        <v>0</v>
      </c>
      <c r="DK203" s="284">
        <v>0</v>
      </c>
      <c r="DL203" s="284">
        <v>0</v>
      </c>
      <c r="DM203" s="284">
        <v>0</v>
      </c>
      <c r="DN203" s="284">
        <v>0</v>
      </c>
      <c r="DO203" s="284">
        <v>0</v>
      </c>
      <c r="DP203" s="284">
        <v>0</v>
      </c>
      <c r="DQ203" s="284">
        <v>0</v>
      </c>
      <c r="DR203" s="284">
        <v>0</v>
      </c>
      <c r="DS203" s="284">
        <v>1.7873739901336956E-5</v>
      </c>
      <c r="DT203" s="284">
        <v>0</v>
      </c>
      <c r="DU203" s="284">
        <v>0</v>
      </c>
      <c r="DV203" s="284">
        <v>0</v>
      </c>
      <c r="DW203" s="284">
        <v>3.1836994587710921E-4</v>
      </c>
      <c r="DX203" s="284">
        <v>1.7429310737796132E-4</v>
      </c>
      <c r="DY203" s="284">
        <v>0</v>
      </c>
      <c r="DZ203" s="284">
        <v>9.1473733317477884E-6</v>
      </c>
      <c r="EA203" s="284">
        <v>0</v>
      </c>
      <c r="EB203" s="284">
        <v>0</v>
      </c>
      <c r="EC203" s="284">
        <v>3.9015254964691197E-5</v>
      </c>
      <c r="ED203" s="284">
        <v>1.9384728710721694E-5</v>
      </c>
      <c r="EE203" s="284">
        <v>0</v>
      </c>
      <c r="EF203" s="284">
        <v>0</v>
      </c>
      <c r="EG203" s="284">
        <v>0</v>
      </c>
      <c r="EH203" s="284">
        <v>0</v>
      </c>
      <c r="EI203" s="284">
        <v>0</v>
      </c>
      <c r="EJ203" s="284">
        <v>0</v>
      </c>
      <c r="EK203" s="284">
        <v>0</v>
      </c>
      <c r="EL203" s="284">
        <v>0</v>
      </c>
      <c r="EM203" s="284">
        <v>0</v>
      </c>
      <c r="EN203" s="284">
        <v>0</v>
      </c>
      <c r="EO203" s="284">
        <v>0</v>
      </c>
      <c r="EP203" s="284">
        <v>0</v>
      </c>
      <c r="EQ203" s="284">
        <v>0</v>
      </c>
      <c r="ER203" s="284">
        <v>0</v>
      </c>
      <c r="ES203" s="284">
        <v>0</v>
      </c>
      <c r="ET203" s="284">
        <v>0</v>
      </c>
      <c r="EU203" s="284">
        <v>0</v>
      </c>
      <c r="EV203" s="284">
        <v>0</v>
      </c>
      <c r="EW203" s="284">
        <v>0</v>
      </c>
      <c r="EX203" s="284">
        <v>0</v>
      </c>
      <c r="EY203" s="284">
        <v>0</v>
      </c>
      <c r="EZ203" s="284">
        <v>0</v>
      </c>
      <c r="FA203" s="284">
        <v>0</v>
      </c>
      <c r="FB203" s="284">
        <v>0</v>
      </c>
      <c r="FC203" s="284">
        <v>0</v>
      </c>
      <c r="FD203" s="284">
        <v>0</v>
      </c>
      <c r="FE203" s="284">
        <v>0</v>
      </c>
      <c r="FF203" s="284">
        <v>0</v>
      </c>
      <c r="FG203" s="284">
        <v>0</v>
      </c>
      <c r="FH203" s="284">
        <v>0</v>
      </c>
      <c r="FI203" s="284">
        <v>0</v>
      </c>
      <c r="FJ203" s="284">
        <v>0</v>
      </c>
      <c r="FK203" s="284">
        <v>0</v>
      </c>
      <c r="FL203" s="284">
        <v>0</v>
      </c>
      <c r="FM203" s="284">
        <v>0</v>
      </c>
      <c r="FN203" s="284">
        <v>0</v>
      </c>
      <c r="FO203" s="284">
        <v>0</v>
      </c>
      <c r="FP203" s="284">
        <v>0</v>
      </c>
      <c r="FQ203" s="284">
        <v>0</v>
      </c>
      <c r="FR203" s="284">
        <v>0</v>
      </c>
      <c r="FS203" s="284">
        <v>0</v>
      </c>
      <c r="FT203" s="284">
        <v>0</v>
      </c>
      <c r="FU203" s="284">
        <v>0</v>
      </c>
      <c r="FV203" s="284">
        <v>0</v>
      </c>
      <c r="FW203" s="284">
        <v>0</v>
      </c>
      <c r="FX203" s="284">
        <v>0</v>
      </c>
      <c r="FY203" s="284">
        <v>0</v>
      </c>
      <c r="FZ203" s="284">
        <v>0</v>
      </c>
      <c r="GA203" s="284">
        <v>0</v>
      </c>
      <c r="GB203" s="284">
        <v>0</v>
      </c>
      <c r="GC203" s="284">
        <v>0</v>
      </c>
      <c r="GD203" s="284">
        <v>0</v>
      </c>
      <c r="GE203" s="275">
        <v>0</v>
      </c>
      <c r="GF203" s="313">
        <v>0</v>
      </c>
    </row>
    <row r="204" spans="2:188">
      <c r="B204" s="268" t="s">
        <v>407</v>
      </c>
      <c r="C204" s="505" t="s">
        <v>236</v>
      </c>
      <c r="D204" s="314">
        <v>0</v>
      </c>
      <c r="E204" s="285">
        <v>0</v>
      </c>
      <c r="F204" s="285">
        <v>2.3639264818864133E-4</v>
      </c>
      <c r="G204" s="285">
        <v>0</v>
      </c>
      <c r="H204" s="285">
        <v>0</v>
      </c>
      <c r="I204" s="285">
        <v>1.1717834544176236E-4</v>
      </c>
      <c r="J204" s="285">
        <v>0</v>
      </c>
      <c r="K204" s="285">
        <v>0</v>
      </c>
      <c r="L204" s="285">
        <v>0</v>
      </c>
      <c r="M204" s="285">
        <v>0</v>
      </c>
      <c r="N204" s="285">
        <v>0</v>
      </c>
      <c r="O204" s="285">
        <v>1.3988808952837729E-4</v>
      </c>
      <c r="P204" s="285">
        <v>0</v>
      </c>
      <c r="Q204" s="285">
        <v>0</v>
      </c>
      <c r="R204" s="285">
        <v>0</v>
      </c>
      <c r="S204" s="285">
        <v>0</v>
      </c>
      <c r="T204" s="285">
        <v>0</v>
      </c>
      <c r="U204" s="285">
        <v>5.037825674438912E-5</v>
      </c>
      <c r="V204" s="285">
        <v>0</v>
      </c>
      <c r="W204" s="285">
        <v>2.3694155836462936E-5</v>
      </c>
      <c r="X204" s="285">
        <v>1.3110846245530394E-3</v>
      </c>
      <c r="Y204" s="285">
        <v>0</v>
      </c>
      <c r="Z204" s="285">
        <v>2.2485320602308209E-3</v>
      </c>
      <c r="AA204" s="285">
        <v>0</v>
      </c>
      <c r="AB204" s="285">
        <v>0</v>
      </c>
      <c r="AC204" s="285">
        <v>0</v>
      </c>
      <c r="AD204" s="285">
        <v>0</v>
      </c>
      <c r="AE204" s="285">
        <v>0</v>
      </c>
      <c r="AF204" s="285">
        <v>0</v>
      </c>
      <c r="AG204" s="285">
        <v>0</v>
      </c>
      <c r="AH204" s="285">
        <v>0</v>
      </c>
      <c r="AI204" s="285">
        <v>0</v>
      </c>
      <c r="AJ204" s="285">
        <v>0</v>
      </c>
      <c r="AK204" s="285">
        <v>0</v>
      </c>
      <c r="AL204" s="285">
        <v>0</v>
      </c>
      <c r="AM204" s="285">
        <v>0</v>
      </c>
      <c r="AN204" s="285">
        <v>1.7476152333794509E-3</v>
      </c>
      <c r="AO204" s="285">
        <v>0</v>
      </c>
      <c r="AP204" s="285">
        <v>0</v>
      </c>
      <c r="AQ204" s="285">
        <v>0</v>
      </c>
      <c r="AR204" s="285">
        <v>0</v>
      </c>
      <c r="AS204" s="285">
        <v>0</v>
      </c>
      <c r="AT204" s="285">
        <v>0</v>
      </c>
      <c r="AU204" s="285">
        <v>0</v>
      </c>
      <c r="AV204" s="285">
        <v>0</v>
      </c>
      <c r="AW204" s="285">
        <v>0</v>
      </c>
      <c r="AX204" s="285">
        <v>3.2990553436650088E-4</v>
      </c>
      <c r="AY204" s="285">
        <v>0</v>
      </c>
      <c r="AZ204" s="285">
        <v>0</v>
      </c>
      <c r="BA204" s="285">
        <v>0</v>
      </c>
      <c r="BB204" s="285">
        <v>0</v>
      </c>
      <c r="BC204" s="285">
        <v>0</v>
      </c>
      <c r="BD204" s="285">
        <v>0</v>
      </c>
      <c r="BE204" s="285">
        <v>0</v>
      </c>
      <c r="BF204" s="285">
        <v>0</v>
      </c>
      <c r="BG204" s="285">
        <v>0</v>
      </c>
      <c r="BH204" s="285">
        <v>1.5211439002129601E-4</v>
      </c>
      <c r="BI204" s="285">
        <v>0</v>
      </c>
      <c r="BJ204" s="285">
        <v>1.1100365807509567E-3</v>
      </c>
      <c r="BK204" s="285">
        <v>0</v>
      </c>
      <c r="BL204" s="285">
        <v>0</v>
      </c>
      <c r="BM204" s="285">
        <v>0</v>
      </c>
      <c r="BN204" s="285">
        <v>0</v>
      </c>
      <c r="BO204" s="285">
        <v>0</v>
      </c>
      <c r="BP204" s="285">
        <v>0</v>
      </c>
      <c r="BQ204" s="285">
        <v>0</v>
      </c>
      <c r="BR204" s="285">
        <v>0</v>
      </c>
      <c r="BS204" s="285">
        <v>0</v>
      </c>
      <c r="BT204" s="285">
        <v>0</v>
      </c>
      <c r="BU204" s="285">
        <v>0</v>
      </c>
      <c r="BV204" s="285">
        <v>0</v>
      </c>
      <c r="BW204" s="285">
        <v>0</v>
      </c>
      <c r="BX204" s="285">
        <v>0</v>
      </c>
      <c r="BY204" s="285">
        <v>0</v>
      </c>
      <c r="BZ204" s="285">
        <v>0</v>
      </c>
      <c r="CA204" s="285">
        <v>0</v>
      </c>
      <c r="CB204" s="285">
        <v>0</v>
      </c>
      <c r="CC204" s="285">
        <v>0</v>
      </c>
      <c r="CD204" s="285">
        <v>0</v>
      </c>
      <c r="CE204" s="285">
        <v>0</v>
      </c>
      <c r="CF204" s="285">
        <v>0</v>
      </c>
      <c r="CG204" s="285">
        <v>0</v>
      </c>
      <c r="CH204" s="285">
        <v>0</v>
      </c>
      <c r="CI204" s="285">
        <v>0</v>
      </c>
      <c r="CJ204" s="285">
        <v>0</v>
      </c>
      <c r="CK204" s="285">
        <v>0</v>
      </c>
      <c r="CL204" s="285">
        <v>0</v>
      </c>
      <c r="CM204" s="285">
        <v>0</v>
      </c>
      <c r="CN204" s="285">
        <v>0</v>
      </c>
      <c r="CO204" s="285">
        <v>0</v>
      </c>
      <c r="CP204" s="285">
        <v>0</v>
      </c>
      <c r="CQ204" s="285">
        <v>0</v>
      </c>
      <c r="CR204" s="285">
        <v>0</v>
      </c>
      <c r="CS204" s="284">
        <v>0</v>
      </c>
      <c r="CT204" s="284">
        <v>0</v>
      </c>
      <c r="CU204" s="284">
        <v>0</v>
      </c>
      <c r="CV204" s="284">
        <v>0</v>
      </c>
      <c r="CW204" s="284">
        <v>0</v>
      </c>
      <c r="CX204" s="284">
        <v>0</v>
      </c>
      <c r="CY204" s="284">
        <v>0</v>
      </c>
      <c r="CZ204" s="284">
        <v>0</v>
      </c>
      <c r="DA204" s="284">
        <v>0</v>
      </c>
      <c r="DB204" s="284">
        <v>0</v>
      </c>
      <c r="DC204" s="284">
        <v>0</v>
      </c>
      <c r="DD204" s="284">
        <v>0</v>
      </c>
      <c r="DE204" s="284">
        <v>0</v>
      </c>
      <c r="DF204" s="284">
        <v>0</v>
      </c>
      <c r="DG204" s="284">
        <v>0</v>
      </c>
      <c r="DH204" s="284">
        <v>0</v>
      </c>
      <c r="DI204" s="284">
        <v>0</v>
      </c>
      <c r="DJ204" s="284">
        <v>0</v>
      </c>
      <c r="DK204" s="284">
        <v>0</v>
      </c>
      <c r="DL204" s="284">
        <v>0</v>
      </c>
      <c r="DM204" s="284">
        <v>0</v>
      </c>
      <c r="DN204" s="284">
        <v>0</v>
      </c>
      <c r="DO204" s="284">
        <v>0</v>
      </c>
      <c r="DP204" s="284">
        <v>0</v>
      </c>
      <c r="DQ204" s="284">
        <v>0</v>
      </c>
      <c r="DR204" s="284">
        <v>0</v>
      </c>
      <c r="DS204" s="284">
        <v>0</v>
      </c>
      <c r="DT204" s="284">
        <v>0</v>
      </c>
      <c r="DU204" s="284">
        <v>0</v>
      </c>
      <c r="DV204" s="284">
        <v>0</v>
      </c>
      <c r="DW204" s="284">
        <v>3.1836994587710921E-4</v>
      </c>
      <c r="DX204" s="284">
        <v>3.0836472843793155E-4</v>
      </c>
      <c r="DY204" s="284">
        <v>0</v>
      </c>
      <c r="DZ204" s="284">
        <v>4.5736866658738942E-6</v>
      </c>
      <c r="EA204" s="284">
        <v>5.934823765408286E-6</v>
      </c>
      <c r="EB204" s="284">
        <v>1.4817009927396652E-5</v>
      </c>
      <c r="EC204" s="284">
        <v>3.3441647112592455E-5</v>
      </c>
      <c r="ED204" s="284">
        <v>1.2923152473814463E-5</v>
      </c>
      <c r="EE204" s="284">
        <v>0</v>
      </c>
      <c r="EF204" s="284">
        <v>0</v>
      </c>
      <c r="EG204" s="284">
        <v>0</v>
      </c>
      <c r="EH204" s="284">
        <v>0</v>
      </c>
      <c r="EI204" s="284">
        <v>0</v>
      </c>
      <c r="EJ204" s="284">
        <v>0</v>
      </c>
      <c r="EK204" s="284">
        <v>0</v>
      </c>
      <c r="EL204" s="284">
        <v>0</v>
      </c>
      <c r="EM204" s="284">
        <v>0</v>
      </c>
      <c r="EN204" s="284">
        <v>0</v>
      </c>
      <c r="EO204" s="284">
        <v>0</v>
      </c>
      <c r="EP204" s="284">
        <v>0</v>
      </c>
      <c r="EQ204" s="284">
        <v>0</v>
      </c>
      <c r="ER204" s="284">
        <v>0</v>
      </c>
      <c r="ES204" s="284">
        <v>0</v>
      </c>
      <c r="ET204" s="284">
        <v>0</v>
      </c>
      <c r="EU204" s="284">
        <v>0</v>
      </c>
      <c r="EV204" s="284">
        <v>0</v>
      </c>
      <c r="EW204" s="284">
        <v>0</v>
      </c>
      <c r="EX204" s="284">
        <v>0</v>
      </c>
      <c r="EY204" s="284">
        <v>0</v>
      </c>
      <c r="EZ204" s="284">
        <v>0</v>
      </c>
      <c r="FA204" s="284">
        <v>0</v>
      </c>
      <c r="FB204" s="284">
        <v>0</v>
      </c>
      <c r="FC204" s="284">
        <v>0</v>
      </c>
      <c r="FD204" s="284">
        <v>0</v>
      </c>
      <c r="FE204" s="284">
        <v>0</v>
      </c>
      <c r="FF204" s="284">
        <v>0</v>
      </c>
      <c r="FG204" s="284">
        <v>0</v>
      </c>
      <c r="FH204" s="284">
        <v>0</v>
      </c>
      <c r="FI204" s="284">
        <v>1.8895733343411056E-5</v>
      </c>
      <c r="FJ204" s="284">
        <v>0</v>
      </c>
      <c r="FK204" s="284">
        <v>1.114781632857817E-4</v>
      </c>
      <c r="FL204" s="284">
        <v>0</v>
      </c>
      <c r="FM204" s="284">
        <v>0</v>
      </c>
      <c r="FN204" s="284">
        <v>0</v>
      </c>
      <c r="FO204" s="284">
        <v>1.0050352264846882E-5</v>
      </c>
      <c r="FP204" s="284">
        <v>0</v>
      </c>
      <c r="FQ204" s="284">
        <v>7.492694622742826E-5</v>
      </c>
      <c r="FR204" s="284">
        <v>2.1913485559013016E-4</v>
      </c>
      <c r="FS204" s="284">
        <v>0</v>
      </c>
      <c r="FT204" s="284">
        <v>0</v>
      </c>
      <c r="FU204" s="284">
        <v>0</v>
      </c>
      <c r="FV204" s="284">
        <v>0</v>
      </c>
      <c r="FW204" s="284">
        <v>0</v>
      </c>
      <c r="FX204" s="284">
        <v>0</v>
      </c>
      <c r="FY204" s="284">
        <v>0</v>
      </c>
      <c r="FZ204" s="284">
        <v>9.6456019166744455E-4</v>
      </c>
      <c r="GA204" s="284">
        <v>1.9284018987341773E-3</v>
      </c>
      <c r="GB204" s="284">
        <v>0</v>
      </c>
      <c r="GC204" s="284">
        <v>0</v>
      </c>
      <c r="GD204" s="284">
        <v>1.3637913399249915E-4</v>
      </c>
      <c r="GE204" s="275">
        <v>0</v>
      </c>
      <c r="GF204" s="313">
        <v>0</v>
      </c>
    </row>
    <row r="205" spans="2:188">
      <c r="B205" s="268" t="s">
        <v>408</v>
      </c>
      <c r="C205" s="505" t="s">
        <v>235</v>
      </c>
      <c r="D205" s="314">
        <v>0</v>
      </c>
      <c r="E205" s="285">
        <v>0</v>
      </c>
      <c r="F205" s="285">
        <v>0</v>
      </c>
      <c r="G205" s="285">
        <v>0</v>
      </c>
      <c r="H205" s="285">
        <v>0</v>
      </c>
      <c r="I205" s="285">
        <v>0</v>
      </c>
      <c r="J205" s="285">
        <v>0</v>
      </c>
      <c r="K205" s="285">
        <v>0</v>
      </c>
      <c r="L205" s="285">
        <v>0</v>
      </c>
      <c r="M205" s="285">
        <v>0</v>
      </c>
      <c r="N205" s="285">
        <v>0</v>
      </c>
      <c r="O205" s="285">
        <v>2.863709032773781E-2</v>
      </c>
      <c r="P205" s="285">
        <v>3.134796238244514E-3</v>
      </c>
      <c r="Q205" s="285">
        <v>0</v>
      </c>
      <c r="R205" s="285">
        <v>0</v>
      </c>
      <c r="S205" s="285">
        <v>0</v>
      </c>
      <c r="T205" s="285">
        <v>3.0886879466615543E-4</v>
      </c>
      <c r="U205" s="285">
        <v>0.44112041242999522</v>
      </c>
      <c r="V205" s="285">
        <v>0</v>
      </c>
      <c r="W205" s="285">
        <v>3.1987110379224964E-4</v>
      </c>
      <c r="X205" s="285">
        <v>0</v>
      </c>
      <c r="Y205" s="285">
        <v>1.8602521357125482E-4</v>
      </c>
      <c r="Z205" s="285">
        <v>3.058429863915856E-3</v>
      </c>
      <c r="AA205" s="285">
        <v>0</v>
      </c>
      <c r="AB205" s="285">
        <v>0</v>
      </c>
      <c r="AC205" s="285">
        <v>1.7825311942959001E-3</v>
      </c>
      <c r="AD205" s="285">
        <v>0</v>
      </c>
      <c r="AE205" s="285">
        <v>0</v>
      </c>
      <c r="AF205" s="285">
        <v>0</v>
      </c>
      <c r="AG205" s="285">
        <v>0</v>
      </c>
      <c r="AH205" s="285">
        <v>0</v>
      </c>
      <c r="AI205" s="285">
        <v>0</v>
      </c>
      <c r="AJ205" s="285">
        <v>0</v>
      </c>
      <c r="AK205" s="285">
        <v>0</v>
      </c>
      <c r="AL205" s="285">
        <v>0</v>
      </c>
      <c r="AM205" s="285">
        <v>0</v>
      </c>
      <c r="AN205" s="285">
        <v>0</v>
      </c>
      <c r="AO205" s="285">
        <v>0</v>
      </c>
      <c r="AP205" s="285">
        <v>0</v>
      </c>
      <c r="AQ205" s="285">
        <v>0</v>
      </c>
      <c r="AR205" s="285">
        <v>0</v>
      </c>
      <c r="AS205" s="285">
        <v>0</v>
      </c>
      <c r="AT205" s="285">
        <v>0</v>
      </c>
      <c r="AU205" s="285">
        <v>0</v>
      </c>
      <c r="AV205" s="285">
        <v>0</v>
      </c>
      <c r="AW205" s="285">
        <v>0</v>
      </c>
      <c r="AX205" s="285">
        <v>0</v>
      </c>
      <c r="AY205" s="285">
        <v>0</v>
      </c>
      <c r="AZ205" s="285">
        <v>0</v>
      </c>
      <c r="BA205" s="285">
        <v>0</v>
      </c>
      <c r="BB205" s="285">
        <v>0</v>
      </c>
      <c r="BC205" s="285">
        <v>0</v>
      </c>
      <c r="BD205" s="285">
        <v>0</v>
      </c>
      <c r="BE205" s="285">
        <v>1.2613147351239057E-4</v>
      </c>
      <c r="BF205" s="285">
        <v>0</v>
      </c>
      <c r="BG205" s="285">
        <v>0</v>
      </c>
      <c r="BH205" s="285">
        <v>0</v>
      </c>
      <c r="BI205" s="285">
        <v>0</v>
      </c>
      <c r="BJ205" s="285">
        <v>0</v>
      </c>
      <c r="BK205" s="285">
        <v>0</v>
      </c>
      <c r="BL205" s="285">
        <v>0</v>
      </c>
      <c r="BM205" s="285">
        <v>0</v>
      </c>
      <c r="BN205" s="285">
        <v>0</v>
      </c>
      <c r="BO205" s="285">
        <v>0</v>
      </c>
      <c r="BP205" s="285">
        <v>0</v>
      </c>
      <c r="BQ205" s="285">
        <v>0</v>
      </c>
      <c r="BR205" s="285">
        <v>0</v>
      </c>
      <c r="BS205" s="285">
        <v>0</v>
      </c>
      <c r="BT205" s="285">
        <v>0</v>
      </c>
      <c r="BU205" s="285">
        <v>0</v>
      </c>
      <c r="BV205" s="285">
        <v>0</v>
      </c>
      <c r="BW205" s="285">
        <v>0</v>
      </c>
      <c r="BX205" s="285">
        <v>0</v>
      </c>
      <c r="BY205" s="285">
        <v>0</v>
      </c>
      <c r="BZ205" s="285">
        <v>0</v>
      </c>
      <c r="CA205" s="285">
        <v>0</v>
      </c>
      <c r="CB205" s="285">
        <v>0</v>
      </c>
      <c r="CC205" s="285">
        <v>0</v>
      </c>
      <c r="CD205" s="285">
        <v>0</v>
      </c>
      <c r="CE205" s="285">
        <v>0</v>
      </c>
      <c r="CF205" s="285">
        <v>0</v>
      </c>
      <c r="CG205" s="285">
        <v>0</v>
      </c>
      <c r="CH205" s="285">
        <v>0</v>
      </c>
      <c r="CI205" s="285">
        <v>0</v>
      </c>
      <c r="CJ205" s="285">
        <v>0</v>
      </c>
      <c r="CK205" s="285">
        <v>0</v>
      </c>
      <c r="CL205" s="285">
        <v>0</v>
      </c>
      <c r="CM205" s="285">
        <v>0</v>
      </c>
      <c r="CN205" s="285">
        <v>0</v>
      </c>
      <c r="CO205" s="285">
        <v>0</v>
      </c>
      <c r="CP205" s="285">
        <v>0</v>
      </c>
      <c r="CQ205" s="285">
        <v>0</v>
      </c>
      <c r="CR205" s="285">
        <v>0</v>
      </c>
      <c r="CS205" s="284">
        <v>0</v>
      </c>
      <c r="CT205" s="284">
        <v>0</v>
      </c>
      <c r="CU205" s="284">
        <v>0</v>
      </c>
      <c r="CV205" s="284">
        <v>0</v>
      </c>
      <c r="CW205" s="284">
        <v>0</v>
      </c>
      <c r="CX205" s="284">
        <v>0</v>
      </c>
      <c r="CY205" s="284">
        <v>0</v>
      </c>
      <c r="CZ205" s="284">
        <v>0</v>
      </c>
      <c r="DA205" s="284">
        <v>0</v>
      </c>
      <c r="DB205" s="284">
        <v>0</v>
      </c>
      <c r="DC205" s="284">
        <v>0</v>
      </c>
      <c r="DD205" s="284">
        <v>0</v>
      </c>
      <c r="DE205" s="284">
        <v>0</v>
      </c>
      <c r="DF205" s="284">
        <v>0</v>
      </c>
      <c r="DG205" s="284">
        <v>0</v>
      </c>
      <c r="DH205" s="284">
        <v>0</v>
      </c>
      <c r="DI205" s="284">
        <v>0</v>
      </c>
      <c r="DJ205" s="284">
        <v>0</v>
      </c>
      <c r="DK205" s="284">
        <v>0</v>
      </c>
      <c r="DL205" s="284">
        <v>0</v>
      </c>
      <c r="DM205" s="284">
        <v>0</v>
      </c>
      <c r="DN205" s="284">
        <v>0</v>
      </c>
      <c r="DO205" s="284">
        <v>0</v>
      </c>
      <c r="DP205" s="284">
        <v>0</v>
      </c>
      <c r="DQ205" s="284">
        <v>0</v>
      </c>
      <c r="DR205" s="284">
        <v>0</v>
      </c>
      <c r="DS205" s="284">
        <v>0</v>
      </c>
      <c r="DT205" s="284">
        <v>0</v>
      </c>
      <c r="DU205" s="284">
        <v>0</v>
      </c>
      <c r="DV205" s="284">
        <v>0</v>
      </c>
      <c r="DW205" s="284">
        <v>0</v>
      </c>
      <c r="DX205" s="284">
        <v>3.6480888090417898E-2</v>
      </c>
      <c r="DY205" s="284">
        <v>0</v>
      </c>
      <c r="DZ205" s="284">
        <v>0</v>
      </c>
      <c r="EA205" s="284">
        <v>0</v>
      </c>
      <c r="EB205" s="284">
        <v>0</v>
      </c>
      <c r="EC205" s="284">
        <v>0</v>
      </c>
      <c r="ED205" s="284">
        <v>0</v>
      </c>
      <c r="EE205" s="284">
        <v>0</v>
      </c>
      <c r="EF205" s="284">
        <v>0</v>
      </c>
      <c r="EG205" s="284">
        <v>0</v>
      </c>
      <c r="EH205" s="284">
        <v>0</v>
      </c>
      <c r="EI205" s="284">
        <v>0</v>
      </c>
      <c r="EJ205" s="284">
        <v>0</v>
      </c>
      <c r="EK205" s="284">
        <v>0</v>
      </c>
      <c r="EL205" s="284">
        <v>0</v>
      </c>
      <c r="EM205" s="284">
        <v>0</v>
      </c>
      <c r="EN205" s="284">
        <v>0</v>
      </c>
      <c r="EO205" s="284">
        <v>0</v>
      </c>
      <c r="EP205" s="284">
        <v>0</v>
      </c>
      <c r="EQ205" s="284">
        <v>0</v>
      </c>
      <c r="ER205" s="284">
        <v>0</v>
      </c>
      <c r="ES205" s="284">
        <v>0</v>
      </c>
      <c r="ET205" s="284">
        <v>0</v>
      </c>
      <c r="EU205" s="284">
        <v>0</v>
      </c>
      <c r="EV205" s="284">
        <v>0</v>
      </c>
      <c r="EW205" s="284">
        <v>0</v>
      </c>
      <c r="EX205" s="284">
        <v>0</v>
      </c>
      <c r="EY205" s="284">
        <v>0</v>
      </c>
      <c r="EZ205" s="284">
        <v>0</v>
      </c>
      <c r="FA205" s="284">
        <v>0</v>
      </c>
      <c r="FB205" s="284">
        <v>0</v>
      </c>
      <c r="FC205" s="284">
        <v>0</v>
      </c>
      <c r="FD205" s="284">
        <v>0</v>
      </c>
      <c r="FE205" s="284">
        <v>0</v>
      </c>
      <c r="FF205" s="284">
        <v>0</v>
      </c>
      <c r="FG205" s="284">
        <v>0</v>
      </c>
      <c r="FH205" s="284">
        <v>0</v>
      </c>
      <c r="FI205" s="284">
        <v>1.8895733343411056E-5</v>
      </c>
      <c r="FJ205" s="284">
        <v>0</v>
      </c>
      <c r="FK205" s="284">
        <v>1.1891004083816716E-4</v>
      </c>
      <c r="FL205" s="284">
        <v>0</v>
      </c>
      <c r="FM205" s="284">
        <v>0</v>
      </c>
      <c r="FN205" s="284">
        <v>0</v>
      </c>
      <c r="FO205" s="284">
        <v>2.0938233885097672E-4</v>
      </c>
      <c r="FP205" s="284">
        <v>0</v>
      </c>
      <c r="FQ205" s="284">
        <v>4.8078123829266463E-4</v>
      </c>
      <c r="FR205" s="284">
        <v>1.4087240716508368E-3</v>
      </c>
      <c r="FS205" s="284">
        <v>0</v>
      </c>
      <c r="FT205" s="284">
        <v>0</v>
      </c>
      <c r="FU205" s="284">
        <v>0</v>
      </c>
      <c r="FV205" s="284">
        <v>0</v>
      </c>
      <c r="FW205" s="284">
        <v>0</v>
      </c>
      <c r="FX205" s="284">
        <v>0</v>
      </c>
      <c r="FY205" s="284">
        <v>0</v>
      </c>
      <c r="FZ205" s="284">
        <v>2.8107076552890049E-3</v>
      </c>
      <c r="GA205" s="284">
        <v>4.2419636908727519E-3</v>
      </c>
      <c r="GB205" s="284">
        <v>0</v>
      </c>
      <c r="GC205" s="284">
        <v>0</v>
      </c>
      <c r="GD205" s="284">
        <v>4.2277531537674736E-4</v>
      </c>
      <c r="GE205" s="275">
        <v>0</v>
      </c>
      <c r="GF205" s="313">
        <v>0</v>
      </c>
    </row>
    <row r="206" spans="2:188">
      <c r="B206" s="268" t="s">
        <v>409</v>
      </c>
      <c r="C206" s="505" t="s">
        <v>234</v>
      </c>
      <c r="D206" s="314">
        <v>0</v>
      </c>
      <c r="E206" s="285">
        <v>0</v>
      </c>
      <c r="F206" s="285">
        <v>0</v>
      </c>
      <c r="G206" s="285">
        <v>0</v>
      </c>
      <c r="H206" s="285">
        <v>0</v>
      </c>
      <c r="I206" s="285">
        <v>0</v>
      </c>
      <c r="J206" s="285">
        <v>0</v>
      </c>
      <c r="K206" s="285">
        <v>0</v>
      </c>
      <c r="L206" s="285">
        <v>0</v>
      </c>
      <c r="M206" s="285">
        <v>0</v>
      </c>
      <c r="N206" s="285">
        <v>0</v>
      </c>
      <c r="O206" s="285">
        <v>0</v>
      </c>
      <c r="P206" s="285">
        <v>0.16614420062695925</v>
      </c>
      <c r="Q206" s="285">
        <v>0</v>
      </c>
      <c r="R206" s="285">
        <v>0</v>
      </c>
      <c r="S206" s="285">
        <v>0</v>
      </c>
      <c r="T206" s="285">
        <v>0</v>
      </c>
      <c r="U206" s="285">
        <v>2.1578686638846676E-3</v>
      </c>
      <c r="V206" s="285">
        <v>0</v>
      </c>
      <c r="W206" s="285">
        <v>0</v>
      </c>
      <c r="X206" s="285">
        <v>0</v>
      </c>
      <c r="Y206" s="285">
        <v>0</v>
      </c>
      <c r="Z206" s="285">
        <v>4.4864075704131546E-3</v>
      </c>
      <c r="AA206" s="285">
        <v>0</v>
      </c>
      <c r="AB206" s="285">
        <v>0</v>
      </c>
      <c r="AC206" s="285">
        <v>0</v>
      </c>
      <c r="AD206" s="285">
        <v>0</v>
      </c>
      <c r="AE206" s="285">
        <v>0</v>
      </c>
      <c r="AF206" s="285">
        <v>0</v>
      </c>
      <c r="AG206" s="285">
        <v>0</v>
      </c>
      <c r="AH206" s="285">
        <v>0</v>
      </c>
      <c r="AI206" s="285">
        <v>0</v>
      </c>
      <c r="AJ206" s="285">
        <v>0</v>
      </c>
      <c r="AK206" s="285">
        <v>0</v>
      </c>
      <c r="AL206" s="285">
        <v>0</v>
      </c>
      <c r="AM206" s="285">
        <v>0</v>
      </c>
      <c r="AN206" s="285">
        <v>0</v>
      </c>
      <c r="AO206" s="285">
        <v>0</v>
      </c>
      <c r="AP206" s="285">
        <v>0</v>
      </c>
      <c r="AQ206" s="285">
        <v>0</v>
      </c>
      <c r="AR206" s="285">
        <v>0</v>
      </c>
      <c r="AS206" s="285">
        <v>0</v>
      </c>
      <c r="AT206" s="285">
        <v>0</v>
      </c>
      <c r="AU206" s="285">
        <v>0</v>
      </c>
      <c r="AV206" s="285">
        <v>0</v>
      </c>
      <c r="AW206" s="285">
        <v>0</v>
      </c>
      <c r="AX206" s="285">
        <v>0</v>
      </c>
      <c r="AY206" s="285">
        <v>0</v>
      </c>
      <c r="AZ206" s="285">
        <v>0</v>
      </c>
      <c r="BA206" s="285">
        <v>0</v>
      </c>
      <c r="BB206" s="285">
        <v>0</v>
      </c>
      <c r="BC206" s="285">
        <v>0</v>
      </c>
      <c r="BD206" s="285">
        <v>0</v>
      </c>
      <c r="BE206" s="285">
        <v>0</v>
      </c>
      <c r="BF206" s="285">
        <v>0</v>
      </c>
      <c r="BG206" s="285">
        <v>0</v>
      </c>
      <c r="BH206" s="285">
        <v>0</v>
      </c>
      <c r="BI206" s="285">
        <v>0</v>
      </c>
      <c r="BJ206" s="285">
        <v>0</v>
      </c>
      <c r="BK206" s="285">
        <v>0</v>
      </c>
      <c r="BL206" s="285">
        <v>0</v>
      </c>
      <c r="BM206" s="285">
        <v>0</v>
      </c>
      <c r="BN206" s="285">
        <v>0</v>
      </c>
      <c r="BO206" s="285">
        <v>0</v>
      </c>
      <c r="BP206" s="285">
        <v>0</v>
      </c>
      <c r="BQ206" s="285">
        <v>0</v>
      </c>
      <c r="BR206" s="285">
        <v>0</v>
      </c>
      <c r="BS206" s="285">
        <v>0</v>
      </c>
      <c r="BT206" s="285">
        <v>0</v>
      </c>
      <c r="BU206" s="285">
        <v>0</v>
      </c>
      <c r="BV206" s="285">
        <v>0</v>
      </c>
      <c r="BW206" s="285">
        <v>0</v>
      </c>
      <c r="BX206" s="285">
        <v>0</v>
      </c>
      <c r="BY206" s="285">
        <v>0</v>
      </c>
      <c r="BZ206" s="285">
        <v>0</v>
      </c>
      <c r="CA206" s="285">
        <v>0</v>
      </c>
      <c r="CB206" s="285">
        <v>0</v>
      </c>
      <c r="CC206" s="285">
        <v>0</v>
      </c>
      <c r="CD206" s="285">
        <v>0</v>
      </c>
      <c r="CE206" s="285">
        <v>0</v>
      </c>
      <c r="CF206" s="285">
        <v>0</v>
      </c>
      <c r="CG206" s="285">
        <v>0</v>
      </c>
      <c r="CH206" s="285">
        <v>0</v>
      </c>
      <c r="CI206" s="285">
        <v>0</v>
      </c>
      <c r="CJ206" s="285">
        <v>0</v>
      </c>
      <c r="CK206" s="285">
        <v>0</v>
      </c>
      <c r="CL206" s="285">
        <v>0</v>
      </c>
      <c r="CM206" s="285">
        <v>0</v>
      </c>
      <c r="CN206" s="285">
        <v>0</v>
      </c>
      <c r="CO206" s="285">
        <v>0</v>
      </c>
      <c r="CP206" s="285">
        <v>0</v>
      </c>
      <c r="CQ206" s="285">
        <v>0</v>
      </c>
      <c r="CR206" s="285">
        <v>0</v>
      </c>
      <c r="CS206" s="284">
        <v>0</v>
      </c>
      <c r="CT206" s="284">
        <v>0</v>
      </c>
      <c r="CU206" s="284">
        <v>0</v>
      </c>
      <c r="CV206" s="284">
        <v>0</v>
      </c>
      <c r="CW206" s="284">
        <v>0</v>
      </c>
      <c r="CX206" s="284">
        <v>0</v>
      </c>
      <c r="CY206" s="284">
        <v>0</v>
      </c>
      <c r="CZ206" s="284">
        <v>0</v>
      </c>
      <c r="DA206" s="284">
        <v>0</v>
      </c>
      <c r="DB206" s="284">
        <v>0</v>
      </c>
      <c r="DC206" s="284">
        <v>0</v>
      </c>
      <c r="DD206" s="284">
        <v>0</v>
      </c>
      <c r="DE206" s="284">
        <v>0</v>
      </c>
      <c r="DF206" s="284">
        <v>0</v>
      </c>
      <c r="DG206" s="284">
        <v>0</v>
      </c>
      <c r="DH206" s="284">
        <v>0</v>
      </c>
      <c r="DI206" s="284">
        <v>0</v>
      </c>
      <c r="DJ206" s="284">
        <v>0</v>
      </c>
      <c r="DK206" s="284">
        <v>0</v>
      </c>
      <c r="DL206" s="284">
        <v>0</v>
      </c>
      <c r="DM206" s="284">
        <v>0</v>
      </c>
      <c r="DN206" s="284">
        <v>0</v>
      </c>
      <c r="DO206" s="284">
        <v>0</v>
      </c>
      <c r="DP206" s="284">
        <v>0</v>
      </c>
      <c r="DQ206" s="284">
        <v>0</v>
      </c>
      <c r="DR206" s="284">
        <v>0</v>
      </c>
      <c r="DS206" s="284">
        <v>0</v>
      </c>
      <c r="DT206" s="284">
        <v>0</v>
      </c>
      <c r="DU206" s="284">
        <v>0</v>
      </c>
      <c r="DV206" s="284">
        <v>0</v>
      </c>
      <c r="DW206" s="284">
        <v>0</v>
      </c>
      <c r="DX206" s="284">
        <v>1.7429310737796132E-4</v>
      </c>
      <c r="DY206" s="284">
        <v>0</v>
      </c>
      <c r="DZ206" s="284">
        <v>0</v>
      </c>
      <c r="EA206" s="284">
        <v>0</v>
      </c>
      <c r="EB206" s="284">
        <v>0</v>
      </c>
      <c r="EC206" s="284">
        <v>0</v>
      </c>
      <c r="ED206" s="284">
        <v>0</v>
      </c>
      <c r="EE206" s="284">
        <v>0</v>
      </c>
      <c r="EF206" s="284">
        <v>0</v>
      </c>
      <c r="EG206" s="284">
        <v>0</v>
      </c>
      <c r="EH206" s="284">
        <v>0</v>
      </c>
      <c r="EI206" s="284">
        <v>0</v>
      </c>
      <c r="EJ206" s="284">
        <v>0</v>
      </c>
      <c r="EK206" s="284">
        <v>0</v>
      </c>
      <c r="EL206" s="284">
        <v>0</v>
      </c>
      <c r="EM206" s="284">
        <v>0</v>
      </c>
      <c r="EN206" s="284">
        <v>0</v>
      </c>
      <c r="EO206" s="284">
        <v>0</v>
      </c>
      <c r="EP206" s="284">
        <v>0</v>
      </c>
      <c r="EQ206" s="284">
        <v>0</v>
      </c>
      <c r="ER206" s="284">
        <v>0</v>
      </c>
      <c r="ES206" s="284">
        <v>0</v>
      </c>
      <c r="ET206" s="284">
        <v>0</v>
      </c>
      <c r="EU206" s="284">
        <v>0</v>
      </c>
      <c r="EV206" s="284">
        <v>0</v>
      </c>
      <c r="EW206" s="284">
        <v>0</v>
      </c>
      <c r="EX206" s="284">
        <v>0</v>
      </c>
      <c r="EY206" s="284">
        <v>0</v>
      </c>
      <c r="EZ206" s="284">
        <v>0</v>
      </c>
      <c r="FA206" s="284">
        <v>0</v>
      </c>
      <c r="FB206" s="284">
        <v>0</v>
      </c>
      <c r="FC206" s="284">
        <v>0</v>
      </c>
      <c r="FD206" s="284">
        <v>0</v>
      </c>
      <c r="FE206" s="284">
        <v>0</v>
      </c>
      <c r="FF206" s="284">
        <v>0</v>
      </c>
      <c r="FG206" s="284">
        <v>0</v>
      </c>
      <c r="FH206" s="284">
        <v>0</v>
      </c>
      <c r="FI206" s="284">
        <v>9.4478666717055282E-6</v>
      </c>
      <c r="FJ206" s="284">
        <v>0</v>
      </c>
      <c r="FK206" s="284">
        <v>0</v>
      </c>
      <c r="FL206" s="284">
        <v>0</v>
      </c>
      <c r="FM206" s="284">
        <v>0</v>
      </c>
      <c r="FN206" s="284">
        <v>0</v>
      </c>
      <c r="FO206" s="284">
        <v>4.3551526481003159E-5</v>
      </c>
      <c r="FP206" s="284">
        <v>0</v>
      </c>
      <c r="FQ206" s="284">
        <v>7.492694622742826E-5</v>
      </c>
      <c r="FR206" s="284">
        <v>1.8156888034610784E-4</v>
      </c>
      <c r="FS206" s="284">
        <v>0</v>
      </c>
      <c r="FT206" s="284">
        <v>0</v>
      </c>
      <c r="FU206" s="284">
        <v>0</v>
      </c>
      <c r="FV206" s="284">
        <v>0</v>
      </c>
      <c r="FW206" s="284">
        <v>0</v>
      </c>
      <c r="FX206" s="284">
        <v>0</v>
      </c>
      <c r="FY206" s="284">
        <v>0</v>
      </c>
      <c r="FZ206" s="284">
        <v>7.4675627741995702E-4</v>
      </c>
      <c r="GA206" s="284">
        <v>2.3473934043970685E-3</v>
      </c>
      <c r="GB206" s="284">
        <v>0</v>
      </c>
      <c r="GC206" s="284">
        <v>7.2735736522068021E-6</v>
      </c>
      <c r="GD206" s="284">
        <v>1.3637913399249915E-4</v>
      </c>
      <c r="GE206" s="275">
        <v>0</v>
      </c>
      <c r="GF206" s="313">
        <v>0</v>
      </c>
    </row>
    <row r="207" spans="2:188">
      <c r="B207" s="268" t="s">
        <v>233</v>
      </c>
      <c r="C207" s="505" t="s">
        <v>230</v>
      </c>
      <c r="D207" s="314">
        <v>0</v>
      </c>
      <c r="E207" s="285">
        <v>0</v>
      </c>
      <c r="F207" s="285">
        <v>0</v>
      </c>
      <c r="G207" s="285">
        <v>0</v>
      </c>
      <c r="H207" s="285">
        <v>0</v>
      </c>
      <c r="I207" s="285">
        <v>0</v>
      </c>
      <c r="J207" s="285">
        <v>2.3276925583668909E-5</v>
      </c>
      <c r="K207" s="285">
        <v>0</v>
      </c>
      <c r="L207" s="285">
        <v>0</v>
      </c>
      <c r="M207" s="285">
        <v>0</v>
      </c>
      <c r="N207" s="285">
        <v>0</v>
      </c>
      <c r="O207" s="285">
        <v>0</v>
      </c>
      <c r="P207" s="285">
        <v>0</v>
      </c>
      <c r="Q207" s="285">
        <v>0</v>
      </c>
      <c r="R207" s="285">
        <v>0</v>
      </c>
      <c r="S207" s="285">
        <v>0</v>
      </c>
      <c r="T207" s="285">
        <v>1.9171166565485511E-4</v>
      </c>
      <c r="U207" s="285">
        <v>8.3963761240648539E-6</v>
      </c>
      <c r="V207" s="285">
        <v>0</v>
      </c>
      <c r="W207" s="285">
        <v>5.4496558423864749E-4</v>
      </c>
      <c r="X207" s="285">
        <v>0</v>
      </c>
      <c r="Y207" s="285">
        <v>7.8702974972453957E-4</v>
      </c>
      <c r="Z207" s="285">
        <v>3.3035305150310639E-4</v>
      </c>
      <c r="AA207" s="285">
        <v>1.1843663639952626E-4</v>
      </c>
      <c r="AB207" s="285">
        <v>8.1263814848524251E-5</v>
      </c>
      <c r="AC207" s="285">
        <v>4.4563279857397502E-4</v>
      </c>
      <c r="AD207" s="285">
        <v>0</v>
      </c>
      <c r="AE207" s="285">
        <v>0</v>
      </c>
      <c r="AF207" s="285">
        <v>0</v>
      </c>
      <c r="AG207" s="285">
        <v>0</v>
      </c>
      <c r="AH207" s="285">
        <v>0</v>
      </c>
      <c r="AI207" s="285">
        <v>4.5641259698767686E-4</v>
      </c>
      <c r="AJ207" s="285">
        <v>0</v>
      </c>
      <c r="AK207" s="285">
        <v>9.2850510677808728E-4</v>
      </c>
      <c r="AL207" s="285">
        <v>8.5186131697759598E-5</v>
      </c>
      <c r="AM207" s="285">
        <v>0</v>
      </c>
      <c r="AN207" s="285">
        <v>0</v>
      </c>
      <c r="AO207" s="285">
        <v>0</v>
      </c>
      <c r="AP207" s="285">
        <v>2.2550111358574609E-2</v>
      </c>
      <c r="AQ207" s="285">
        <v>1.5769338434263321E-2</v>
      </c>
      <c r="AR207" s="285">
        <v>1.9388111210205902E-4</v>
      </c>
      <c r="AS207" s="285">
        <v>7.0856656982923549E-5</v>
      </c>
      <c r="AT207" s="285">
        <v>5.6133904878546644E-4</v>
      </c>
      <c r="AU207" s="285">
        <v>0</v>
      </c>
      <c r="AV207" s="285">
        <v>5.5615745756590826E-2</v>
      </c>
      <c r="AW207" s="285">
        <v>1.3085579691180318E-4</v>
      </c>
      <c r="AX207" s="285">
        <v>7.2418288031670937E-4</v>
      </c>
      <c r="AY207" s="285">
        <v>4.0959535070635877E-4</v>
      </c>
      <c r="AZ207" s="285">
        <v>6.5542568507357072E-3</v>
      </c>
      <c r="BA207" s="285">
        <v>1.0781586597787213E-2</v>
      </c>
      <c r="BB207" s="285">
        <v>4.244421104125002E-3</v>
      </c>
      <c r="BC207" s="285">
        <v>7.9003226758297723E-4</v>
      </c>
      <c r="BD207" s="285">
        <v>1.6432728517630949E-2</v>
      </c>
      <c r="BE207" s="285">
        <v>1.7064846416382253E-4</v>
      </c>
      <c r="BF207" s="285">
        <v>1.6234864371237232E-3</v>
      </c>
      <c r="BG207" s="285">
        <v>1.7579944798973332E-5</v>
      </c>
      <c r="BH207" s="285">
        <v>7.6057195010648004E-5</v>
      </c>
      <c r="BI207" s="285">
        <v>0</v>
      </c>
      <c r="BJ207" s="285">
        <v>2.4387167304377075E-4</v>
      </c>
      <c r="BK207" s="285">
        <v>0.60881282694570316</v>
      </c>
      <c r="BL207" s="285">
        <v>1.448225923244026E-4</v>
      </c>
      <c r="BM207" s="285">
        <v>2.9820999450796595E-5</v>
      </c>
      <c r="BN207" s="285">
        <v>3.6124897907897219E-4</v>
      </c>
      <c r="BO207" s="285">
        <v>1.3509721803651781E-4</v>
      </c>
      <c r="BP207" s="285">
        <v>0</v>
      </c>
      <c r="BQ207" s="285">
        <v>0</v>
      </c>
      <c r="BR207" s="285">
        <v>-7.4766355140186921E-5</v>
      </c>
      <c r="BS207" s="285">
        <v>2.9180591297057488E-2</v>
      </c>
      <c r="BT207" s="285">
        <v>1.2551906379765949E-2</v>
      </c>
      <c r="BU207" s="285">
        <v>7.8682673588578843E-3</v>
      </c>
      <c r="BV207" s="285">
        <v>6.8392955525580865E-3</v>
      </c>
      <c r="BW207" s="285">
        <v>0</v>
      </c>
      <c r="BX207" s="285">
        <v>0</v>
      </c>
      <c r="BY207" s="285">
        <v>0</v>
      </c>
      <c r="BZ207" s="285">
        <v>0</v>
      </c>
      <c r="CA207" s="285">
        <v>0</v>
      </c>
      <c r="CB207" s="285">
        <v>2.8240609997175941E-4</v>
      </c>
      <c r="CC207" s="285">
        <v>3.2678670631678704E-5</v>
      </c>
      <c r="CD207" s="285">
        <v>1.1091765009350616E-3</v>
      </c>
      <c r="CE207" s="285">
        <v>0</v>
      </c>
      <c r="CF207" s="285">
        <v>9.327563762009239E-5</v>
      </c>
      <c r="CG207" s="285">
        <v>4.6101694915254239E-4</v>
      </c>
      <c r="CH207" s="285">
        <v>1.4363688595231256E-4</v>
      </c>
      <c r="CI207" s="285">
        <v>0</v>
      </c>
      <c r="CJ207" s="285">
        <v>1.4170327334561429E-4</v>
      </c>
      <c r="CK207" s="285">
        <v>3.9477435721230821E-4</v>
      </c>
      <c r="CL207" s="285">
        <v>0</v>
      </c>
      <c r="CM207" s="285">
        <v>2.0908837468636745E-4</v>
      </c>
      <c r="CN207" s="285">
        <v>0</v>
      </c>
      <c r="CO207" s="285">
        <v>0</v>
      </c>
      <c r="CP207" s="285">
        <v>8.6474520282598738E-6</v>
      </c>
      <c r="CQ207" s="285">
        <v>1.9615535504119262E-4</v>
      </c>
      <c r="CR207" s="285">
        <v>0</v>
      </c>
      <c r="CS207" s="284">
        <v>0</v>
      </c>
      <c r="CT207" s="284">
        <v>0</v>
      </c>
      <c r="CU207" s="284">
        <v>0</v>
      </c>
      <c r="CV207" s="284">
        <v>5.9493354592292045E-6</v>
      </c>
      <c r="CW207" s="284">
        <v>0</v>
      </c>
      <c r="CX207" s="284">
        <v>0</v>
      </c>
      <c r="CY207" s="284">
        <v>0</v>
      </c>
      <c r="CZ207" s="284">
        <v>0</v>
      </c>
      <c r="DA207" s="284">
        <v>0</v>
      </c>
      <c r="DB207" s="284">
        <v>0</v>
      </c>
      <c r="DC207" s="284">
        <v>0</v>
      </c>
      <c r="DD207" s="284">
        <v>0</v>
      </c>
      <c r="DE207" s="284">
        <v>8.6971409379893853E-5</v>
      </c>
      <c r="DF207" s="284">
        <v>2.6829151960316701E-4</v>
      </c>
      <c r="DG207" s="284">
        <v>2.8563957997798376E-5</v>
      </c>
      <c r="DH207" s="284">
        <v>0</v>
      </c>
      <c r="DI207" s="284">
        <v>0</v>
      </c>
      <c r="DJ207" s="284">
        <v>0</v>
      </c>
      <c r="DK207" s="284">
        <v>5.7604350280533189E-5</v>
      </c>
      <c r="DL207" s="284">
        <v>0</v>
      </c>
      <c r="DM207" s="284">
        <v>0</v>
      </c>
      <c r="DN207" s="284">
        <v>9.1457837936711176E-5</v>
      </c>
      <c r="DO207" s="284">
        <v>4.1118894460955967E-5</v>
      </c>
      <c r="DP207" s="284">
        <v>3.5816105786450052E-6</v>
      </c>
      <c r="DQ207" s="284">
        <v>0</v>
      </c>
      <c r="DR207" s="284">
        <v>1.7779477301236164E-4</v>
      </c>
      <c r="DS207" s="284">
        <v>0</v>
      </c>
      <c r="DT207" s="284">
        <v>0</v>
      </c>
      <c r="DU207" s="284">
        <v>1.1370096645821489E-4</v>
      </c>
      <c r="DV207" s="284">
        <v>0</v>
      </c>
      <c r="DW207" s="284">
        <v>0</v>
      </c>
      <c r="DX207" s="284">
        <v>4.0221486317991072E-5</v>
      </c>
      <c r="DY207" s="284">
        <v>0</v>
      </c>
      <c r="DZ207" s="284">
        <v>0</v>
      </c>
      <c r="EA207" s="284">
        <v>0</v>
      </c>
      <c r="EB207" s="284">
        <v>0</v>
      </c>
      <c r="EC207" s="284">
        <v>1.1147215704197485E-5</v>
      </c>
      <c r="ED207" s="284">
        <v>6.4615762369072315E-6</v>
      </c>
      <c r="EE207" s="284">
        <v>0.23132778058667519</v>
      </c>
      <c r="EF207" s="284">
        <v>0.41421951968193177</v>
      </c>
      <c r="EG207" s="284">
        <v>5.4644808743169399E-3</v>
      </c>
      <c r="EH207" s="284">
        <v>0</v>
      </c>
      <c r="EI207" s="284">
        <v>0</v>
      </c>
      <c r="EJ207" s="284">
        <v>0</v>
      </c>
      <c r="EK207" s="284">
        <v>3.3357628806313931E-6</v>
      </c>
      <c r="EL207" s="284">
        <v>0</v>
      </c>
      <c r="EM207" s="284">
        <v>0</v>
      </c>
      <c r="EN207" s="284">
        <v>0</v>
      </c>
      <c r="EO207" s="284">
        <v>0</v>
      </c>
      <c r="EP207" s="284">
        <v>0</v>
      </c>
      <c r="EQ207" s="284">
        <v>1.3230663385462147E-5</v>
      </c>
      <c r="ER207" s="284">
        <v>0</v>
      </c>
      <c r="ES207" s="284">
        <v>0</v>
      </c>
      <c r="ET207" s="284">
        <v>0</v>
      </c>
      <c r="EU207" s="284">
        <v>0</v>
      </c>
      <c r="EV207" s="284">
        <v>0</v>
      </c>
      <c r="EW207" s="284">
        <v>0</v>
      </c>
      <c r="EX207" s="284">
        <v>0</v>
      </c>
      <c r="EY207" s="284">
        <v>0</v>
      </c>
      <c r="EZ207" s="284">
        <v>0</v>
      </c>
      <c r="FA207" s="284">
        <v>4.9773530436513865E-5</v>
      </c>
      <c r="FB207" s="284">
        <v>0</v>
      </c>
      <c r="FC207" s="284">
        <v>0</v>
      </c>
      <c r="FD207" s="284">
        <v>0</v>
      </c>
      <c r="FE207" s="284">
        <v>0</v>
      </c>
      <c r="FF207" s="284">
        <v>0</v>
      </c>
      <c r="FG207" s="284">
        <v>0</v>
      </c>
      <c r="FH207" s="284">
        <v>0</v>
      </c>
      <c r="FI207" s="284">
        <v>0</v>
      </c>
      <c r="FJ207" s="284">
        <v>0</v>
      </c>
      <c r="FK207" s="284">
        <v>3.7159387761927236E-6</v>
      </c>
      <c r="FL207" s="284">
        <v>0</v>
      </c>
      <c r="FM207" s="284">
        <v>0</v>
      </c>
      <c r="FN207" s="284">
        <v>1.192392535622727E-4</v>
      </c>
      <c r="FO207" s="284">
        <v>1.0050352264846882E-5</v>
      </c>
      <c r="FP207" s="284">
        <v>0</v>
      </c>
      <c r="FQ207" s="284">
        <v>6.2439121856190211E-6</v>
      </c>
      <c r="FR207" s="284">
        <v>1.8782987622011158E-5</v>
      </c>
      <c r="FS207" s="284">
        <v>6.0898372795478907E-5</v>
      </c>
      <c r="FT207" s="284">
        <v>7.9985069453701973E-5</v>
      </c>
      <c r="FU207" s="284">
        <v>0</v>
      </c>
      <c r="FV207" s="284">
        <v>0</v>
      </c>
      <c r="FW207" s="284">
        <v>0</v>
      </c>
      <c r="FX207" s="284">
        <v>0</v>
      </c>
      <c r="FY207" s="284">
        <v>0</v>
      </c>
      <c r="FZ207" s="284">
        <v>8.2972919713328558E-5</v>
      </c>
      <c r="GA207" s="284">
        <v>0</v>
      </c>
      <c r="GB207" s="284">
        <v>1.0190118496520803E-4</v>
      </c>
      <c r="GC207" s="284">
        <v>1.4547147304413604E-5</v>
      </c>
      <c r="GD207" s="284">
        <v>0</v>
      </c>
      <c r="GE207" s="275">
        <v>0</v>
      </c>
      <c r="GF207" s="313">
        <v>0</v>
      </c>
    </row>
    <row r="208" spans="2:188">
      <c r="B208" s="268" t="s">
        <v>232</v>
      </c>
      <c r="C208" s="505" t="s">
        <v>231</v>
      </c>
      <c r="D208" s="314">
        <v>0</v>
      </c>
      <c r="E208" s="285">
        <v>0</v>
      </c>
      <c r="F208" s="285">
        <v>0</v>
      </c>
      <c r="G208" s="285">
        <v>0</v>
      </c>
      <c r="H208" s="285">
        <v>0</v>
      </c>
      <c r="I208" s="285">
        <v>0</v>
      </c>
      <c r="J208" s="285">
        <v>0</v>
      </c>
      <c r="K208" s="285">
        <v>0</v>
      </c>
      <c r="L208" s="285">
        <v>3.3167495854063018E-4</v>
      </c>
      <c r="M208" s="285">
        <v>0</v>
      </c>
      <c r="N208" s="285">
        <v>0</v>
      </c>
      <c r="O208" s="285">
        <v>0</v>
      </c>
      <c r="P208" s="285">
        <v>0</v>
      </c>
      <c r="Q208" s="285">
        <v>0</v>
      </c>
      <c r="R208" s="285">
        <v>0</v>
      </c>
      <c r="S208" s="285">
        <v>0</v>
      </c>
      <c r="T208" s="285">
        <v>0</v>
      </c>
      <c r="U208" s="285">
        <v>0</v>
      </c>
      <c r="V208" s="285">
        <v>0</v>
      </c>
      <c r="W208" s="285">
        <v>0</v>
      </c>
      <c r="X208" s="285">
        <v>0</v>
      </c>
      <c r="Y208" s="285">
        <v>0</v>
      </c>
      <c r="Z208" s="285">
        <v>0</v>
      </c>
      <c r="AA208" s="285">
        <v>0</v>
      </c>
      <c r="AB208" s="285">
        <v>0</v>
      </c>
      <c r="AC208" s="285">
        <v>0</v>
      </c>
      <c r="AD208" s="285">
        <v>0</v>
      </c>
      <c r="AE208" s="285">
        <v>0</v>
      </c>
      <c r="AF208" s="285">
        <v>0</v>
      </c>
      <c r="AG208" s="285">
        <v>0</v>
      </c>
      <c r="AH208" s="285">
        <v>0</v>
      </c>
      <c r="AI208" s="285">
        <v>0</v>
      </c>
      <c r="AJ208" s="285">
        <v>0</v>
      </c>
      <c r="AK208" s="285">
        <v>0</v>
      </c>
      <c r="AL208" s="285">
        <v>0</v>
      </c>
      <c r="AM208" s="285">
        <v>0</v>
      </c>
      <c r="AN208" s="285">
        <v>0</v>
      </c>
      <c r="AO208" s="285">
        <v>0</v>
      </c>
      <c r="AP208" s="285">
        <v>0</v>
      </c>
      <c r="AQ208" s="285">
        <v>0</v>
      </c>
      <c r="AR208" s="285">
        <v>0</v>
      </c>
      <c r="AS208" s="285">
        <v>0</v>
      </c>
      <c r="AT208" s="285">
        <v>0</v>
      </c>
      <c r="AU208" s="285">
        <v>0</v>
      </c>
      <c r="AV208" s="285">
        <v>0</v>
      </c>
      <c r="AW208" s="285">
        <v>0</v>
      </c>
      <c r="AX208" s="285">
        <v>0</v>
      </c>
      <c r="AY208" s="285">
        <v>0</v>
      </c>
      <c r="AZ208" s="285">
        <v>0</v>
      </c>
      <c r="BA208" s="285">
        <v>0</v>
      </c>
      <c r="BB208" s="285">
        <v>0</v>
      </c>
      <c r="BC208" s="285">
        <v>0</v>
      </c>
      <c r="BD208" s="285">
        <v>0</v>
      </c>
      <c r="BE208" s="285">
        <v>0</v>
      </c>
      <c r="BF208" s="285">
        <v>0</v>
      </c>
      <c r="BG208" s="285">
        <v>0</v>
      </c>
      <c r="BH208" s="285">
        <v>0</v>
      </c>
      <c r="BI208" s="285">
        <v>0</v>
      </c>
      <c r="BJ208" s="285">
        <v>0</v>
      </c>
      <c r="BK208" s="285">
        <v>0</v>
      </c>
      <c r="BL208" s="285">
        <v>7.1832005792903691E-2</v>
      </c>
      <c r="BM208" s="285">
        <v>0</v>
      </c>
      <c r="BN208" s="285">
        <v>0</v>
      </c>
      <c r="BO208" s="285">
        <v>0</v>
      </c>
      <c r="BP208" s="285">
        <v>0</v>
      </c>
      <c r="BQ208" s="285">
        <v>0</v>
      </c>
      <c r="BR208" s="285">
        <v>0</v>
      </c>
      <c r="BS208" s="285">
        <v>3.7727500320217981E-2</v>
      </c>
      <c r="BT208" s="285">
        <v>0</v>
      </c>
      <c r="BU208" s="285">
        <v>0</v>
      </c>
      <c r="BV208" s="285">
        <v>9.5370176871782206E-3</v>
      </c>
      <c r="BW208" s="285">
        <v>0</v>
      </c>
      <c r="BX208" s="285">
        <v>0</v>
      </c>
      <c r="BY208" s="285">
        <v>0</v>
      </c>
      <c r="BZ208" s="285">
        <v>0</v>
      </c>
      <c r="CA208" s="285">
        <v>0</v>
      </c>
      <c r="CB208" s="285">
        <v>0</v>
      </c>
      <c r="CC208" s="285">
        <v>0</v>
      </c>
      <c r="CD208" s="285">
        <v>0</v>
      </c>
      <c r="CE208" s="285">
        <v>0</v>
      </c>
      <c r="CF208" s="285">
        <v>0</v>
      </c>
      <c r="CG208" s="285">
        <v>0</v>
      </c>
      <c r="CH208" s="285">
        <v>0</v>
      </c>
      <c r="CI208" s="285">
        <v>0</v>
      </c>
      <c r="CJ208" s="285">
        <v>0</v>
      </c>
      <c r="CK208" s="285">
        <v>0</v>
      </c>
      <c r="CL208" s="285">
        <v>0</v>
      </c>
      <c r="CM208" s="285">
        <v>0</v>
      </c>
      <c r="CN208" s="285">
        <v>0</v>
      </c>
      <c r="CO208" s="285">
        <v>0</v>
      </c>
      <c r="CP208" s="285">
        <v>0</v>
      </c>
      <c r="CQ208" s="285">
        <v>0</v>
      </c>
      <c r="CR208" s="285">
        <v>0</v>
      </c>
      <c r="CS208" s="284">
        <v>0</v>
      </c>
      <c r="CT208" s="284">
        <v>0</v>
      </c>
      <c r="CU208" s="284">
        <v>0</v>
      </c>
      <c r="CV208" s="284">
        <v>0</v>
      </c>
      <c r="CW208" s="284">
        <v>0</v>
      </c>
      <c r="CX208" s="284">
        <v>0</v>
      </c>
      <c r="CY208" s="284">
        <v>0</v>
      </c>
      <c r="CZ208" s="284">
        <v>0</v>
      </c>
      <c r="DA208" s="284">
        <v>0</v>
      </c>
      <c r="DB208" s="284">
        <v>0</v>
      </c>
      <c r="DC208" s="284">
        <v>0</v>
      </c>
      <c r="DD208" s="284">
        <v>0</v>
      </c>
      <c r="DE208" s="284">
        <v>0</v>
      </c>
      <c r="DF208" s="284">
        <v>0</v>
      </c>
      <c r="DG208" s="284">
        <v>0</v>
      </c>
      <c r="DH208" s="284">
        <v>0</v>
      </c>
      <c r="DI208" s="284">
        <v>0</v>
      </c>
      <c r="DJ208" s="284">
        <v>0</v>
      </c>
      <c r="DK208" s="284">
        <v>0</v>
      </c>
      <c r="DL208" s="284">
        <v>0</v>
      </c>
      <c r="DM208" s="284">
        <v>0</v>
      </c>
      <c r="DN208" s="284">
        <v>0</v>
      </c>
      <c r="DO208" s="284">
        <v>0</v>
      </c>
      <c r="DP208" s="284">
        <v>0</v>
      </c>
      <c r="DQ208" s="284">
        <v>0</v>
      </c>
      <c r="DR208" s="284">
        <v>0</v>
      </c>
      <c r="DS208" s="284">
        <v>0</v>
      </c>
      <c r="DT208" s="284">
        <v>0</v>
      </c>
      <c r="DU208" s="284">
        <v>0</v>
      </c>
      <c r="DV208" s="284">
        <v>0</v>
      </c>
      <c r="DW208" s="284">
        <v>0</v>
      </c>
      <c r="DX208" s="284">
        <v>0</v>
      </c>
      <c r="DY208" s="284">
        <v>5.2981958559836133E-3</v>
      </c>
      <c r="DZ208" s="284">
        <v>1.8935062796717923E-3</v>
      </c>
      <c r="EA208" s="284">
        <v>2.4629518626444386E-3</v>
      </c>
      <c r="EB208" s="284">
        <v>2.6670617869313973E-4</v>
      </c>
      <c r="EC208" s="284">
        <v>1.4669735866723889E-2</v>
      </c>
      <c r="ED208" s="284">
        <v>1.7879181447522308E-2</v>
      </c>
      <c r="EE208" s="284">
        <v>0</v>
      </c>
      <c r="EF208" s="284">
        <v>0</v>
      </c>
      <c r="EG208" s="284">
        <v>0</v>
      </c>
      <c r="EH208" s="284">
        <v>0</v>
      </c>
      <c r="EI208" s="284">
        <v>0</v>
      </c>
      <c r="EJ208" s="284">
        <v>0</v>
      </c>
      <c r="EK208" s="284">
        <v>0</v>
      </c>
      <c r="EL208" s="284">
        <v>0</v>
      </c>
      <c r="EM208" s="284">
        <v>0</v>
      </c>
      <c r="EN208" s="284">
        <v>0</v>
      </c>
      <c r="EO208" s="284">
        <v>0</v>
      </c>
      <c r="EP208" s="284">
        <v>0</v>
      </c>
      <c r="EQ208" s="284">
        <v>0</v>
      </c>
      <c r="ER208" s="284">
        <v>0</v>
      </c>
      <c r="ES208" s="284">
        <v>0</v>
      </c>
      <c r="ET208" s="284">
        <v>0</v>
      </c>
      <c r="EU208" s="284">
        <v>0</v>
      </c>
      <c r="EV208" s="284">
        <v>0</v>
      </c>
      <c r="EW208" s="284">
        <v>0</v>
      </c>
      <c r="EX208" s="284">
        <v>0</v>
      </c>
      <c r="EY208" s="284">
        <v>0</v>
      </c>
      <c r="EZ208" s="284">
        <v>0</v>
      </c>
      <c r="FA208" s="284">
        <v>0</v>
      </c>
      <c r="FB208" s="284">
        <v>0</v>
      </c>
      <c r="FC208" s="284">
        <v>0</v>
      </c>
      <c r="FD208" s="284">
        <v>0</v>
      </c>
      <c r="FE208" s="284">
        <v>0</v>
      </c>
      <c r="FF208" s="284">
        <v>0</v>
      </c>
      <c r="FG208" s="284">
        <v>0</v>
      </c>
      <c r="FH208" s="284">
        <v>0</v>
      </c>
      <c r="FI208" s="284">
        <v>1.8895733343411056E-5</v>
      </c>
      <c r="FJ208" s="284">
        <v>0</v>
      </c>
      <c r="FK208" s="284">
        <v>0</v>
      </c>
      <c r="FL208" s="284">
        <v>0</v>
      </c>
      <c r="FM208" s="284">
        <v>0</v>
      </c>
      <c r="FN208" s="284">
        <v>0</v>
      </c>
      <c r="FO208" s="284">
        <v>0</v>
      </c>
      <c r="FP208" s="284">
        <v>0</v>
      </c>
      <c r="FQ208" s="284">
        <v>0</v>
      </c>
      <c r="FR208" s="284">
        <v>0</v>
      </c>
      <c r="FS208" s="284">
        <v>0</v>
      </c>
      <c r="FT208" s="284">
        <v>0</v>
      </c>
      <c r="FU208" s="284">
        <v>0</v>
      </c>
      <c r="FV208" s="284">
        <v>0</v>
      </c>
      <c r="FW208" s="284">
        <v>0</v>
      </c>
      <c r="FX208" s="284">
        <v>0</v>
      </c>
      <c r="FY208" s="284">
        <v>0</v>
      </c>
      <c r="FZ208" s="284">
        <v>0</v>
      </c>
      <c r="GA208" s="284">
        <v>0</v>
      </c>
      <c r="GB208" s="284">
        <v>0</v>
      </c>
      <c r="GC208" s="284">
        <v>0</v>
      </c>
      <c r="GD208" s="284">
        <v>0</v>
      </c>
      <c r="GE208" s="275">
        <v>0</v>
      </c>
      <c r="GF208" s="313">
        <v>0</v>
      </c>
    </row>
    <row r="209" spans="2:188">
      <c r="B209" s="268" t="s">
        <v>568</v>
      </c>
      <c r="C209" s="505" t="s">
        <v>512</v>
      </c>
      <c r="D209" s="314">
        <v>0</v>
      </c>
      <c r="E209" s="285">
        <v>0</v>
      </c>
      <c r="F209" s="285">
        <v>0</v>
      </c>
      <c r="G209" s="285">
        <v>0</v>
      </c>
      <c r="H209" s="285">
        <v>0</v>
      </c>
      <c r="I209" s="285">
        <v>0</v>
      </c>
      <c r="J209" s="285">
        <v>0</v>
      </c>
      <c r="K209" s="285">
        <v>0</v>
      </c>
      <c r="L209" s="285">
        <v>0</v>
      </c>
      <c r="M209" s="285">
        <v>0</v>
      </c>
      <c r="N209" s="285">
        <v>0</v>
      </c>
      <c r="O209" s="285">
        <v>0</v>
      </c>
      <c r="P209" s="285">
        <v>0</v>
      </c>
      <c r="Q209" s="285">
        <v>0</v>
      </c>
      <c r="R209" s="285">
        <v>0</v>
      </c>
      <c r="S209" s="285">
        <v>8.7378640776699032E-3</v>
      </c>
      <c r="T209" s="285">
        <v>0</v>
      </c>
      <c r="U209" s="285">
        <v>0</v>
      </c>
      <c r="V209" s="285">
        <v>0</v>
      </c>
      <c r="W209" s="285">
        <v>0</v>
      </c>
      <c r="X209" s="285">
        <v>0</v>
      </c>
      <c r="Y209" s="285">
        <v>0</v>
      </c>
      <c r="Z209" s="285">
        <v>0</v>
      </c>
      <c r="AA209" s="285">
        <v>0</v>
      </c>
      <c r="AB209" s="285">
        <v>0</v>
      </c>
      <c r="AC209" s="285">
        <v>-1.3368983957219251E-3</v>
      </c>
      <c r="AD209" s="285">
        <v>0</v>
      </c>
      <c r="AE209" s="285">
        <v>0</v>
      </c>
      <c r="AF209" s="285">
        <v>0</v>
      </c>
      <c r="AG209" s="285">
        <v>0</v>
      </c>
      <c r="AH209" s="285">
        <v>0</v>
      </c>
      <c r="AI209" s="285">
        <v>0</v>
      </c>
      <c r="AJ209" s="285">
        <v>0</v>
      </c>
      <c r="AK209" s="285">
        <v>0</v>
      </c>
      <c r="AL209" s="285">
        <v>0</v>
      </c>
      <c r="AM209" s="285">
        <v>0</v>
      </c>
      <c r="AN209" s="285">
        <v>0</v>
      </c>
      <c r="AO209" s="285">
        <v>0</v>
      </c>
      <c r="AP209" s="285">
        <v>5.5679287305122492E-4</v>
      </c>
      <c r="AQ209" s="285">
        <v>3.7323877950919101E-3</v>
      </c>
      <c r="AR209" s="285">
        <v>8.9185311566947147E-4</v>
      </c>
      <c r="AS209" s="285">
        <v>0</v>
      </c>
      <c r="AT209" s="285">
        <v>0</v>
      </c>
      <c r="AU209" s="285">
        <v>0</v>
      </c>
      <c r="AV209" s="285">
        <v>2.527988443481401E-3</v>
      </c>
      <c r="AW209" s="285">
        <v>6.5427898455901598E-3</v>
      </c>
      <c r="AX209" s="285">
        <v>4.1149680554885014E-2</v>
      </c>
      <c r="AY209" s="285">
        <v>-3.0912856657083681E-5</v>
      </c>
      <c r="AZ209" s="285">
        <v>0</v>
      </c>
      <c r="BA209" s="285">
        <v>0</v>
      </c>
      <c r="BB209" s="285">
        <v>3.8847244003855947E-4</v>
      </c>
      <c r="BC209" s="285">
        <v>5.7110766331299559E-5</v>
      </c>
      <c r="BD209" s="285">
        <v>0</v>
      </c>
      <c r="BE209" s="285">
        <v>8.1614482860958596E-5</v>
      </c>
      <c r="BF209" s="285">
        <v>0</v>
      </c>
      <c r="BG209" s="285">
        <v>1.7579944798973332E-5</v>
      </c>
      <c r="BH209" s="285">
        <v>1.9014298752662002E-4</v>
      </c>
      <c r="BI209" s="285">
        <v>1.5681210220459367E-3</v>
      </c>
      <c r="BJ209" s="285">
        <v>3.3637472143968382E-5</v>
      </c>
      <c r="BK209" s="285">
        <v>-1.2038503951036998E-3</v>
      </c>
      <c r="BL209" s="285">
        <v>7.2411296162201298E-4</v>
      </c>
      <c r="BM209" s="285">
        <v>0</v>
      </c>
      <c r="BN209" s="285">
        <v>2.2774392159326506E-4</v>
      </c>
      <c r="BO209" s="285">
        <v>1.7666559281698485E-4</v>
      </c>
      <c r="BP209" s="285">
        <v>0</v>
      </c>
      <c r="BQ209" s="285">
        <v>0</v>
      </c>
      <c r="BR209" s="285">
        <v>5.3719626168224302E-2</v>
      </c>
      <c r="BS209" s="285">
        <v>2.4045459309027819E-2</v>
      </c>
      <c r="BT209" s="285">
        <v>3.9543223858059647E-2</v>
      </c>
      <c r="BU209" s="285">
        <v>3.8043478260869568E-2</v>
      </c>
      <c r="BV209" s="285">
        <v>2.4469479643596709E-2</v>
      </c>
      <c r="BW209" s="285">
        <v>0</v>
      </c>
      <c r="BX209" s="285">
        <v>0</v>
      </c>
      <c r="BY209" s="285">
        <v>0</v>
      </c>
      <c r="BZ209" s="285">
        <v>0</v>
      </c>
      <c r="CA209" s="285">
        <v>0</v>
      </c>
      <c r="CB209" s="285">
        <v>3.3375266360298835E-4</v>
      </c>
      <c r="CC209" s="285">
        <v>0</v>
      </c>
      <c r="CD209" s="285">
        <v>9.2525956019861993E-2</v>
      </c>
      <c r="CE209" s="285">
        <v>0</v>
      </c>
      <c r="CF209" s="285">
        <v>0</v>
      </c>
      <c r="CG209" s="285">
        <v>1.3559322033898305E-4</v>
      </c>
      <c r="CH209" s="285">
        <v>3.5909221488078141E-5</v>
      </c>
      <c r="CI209" s="285">
        <v>1.4415932932644325E-4</v>
      </c>
      <c r="CJ209" s="285">
        <v>0</v>
      </c>
      <c r="CK209" s="285">
        <v>2.193190873401712E-5</v>
      </c>
      <c r="CL209" s="285">
        <v>0</v>
      </c>
      <c r="CM209" s="285">
        <v>0</v>
      </c>
      <c r="CN209" s="285">
        <v>0</v>
      </c>
      <c r="CO209" s="285">
        <v>0</v>
      </c>
      <c r="CP209" s="285">
        <v>2.1618630070649682E-5</v>
      </c>
      <c r="CQ209" s="285">
        <v>0</v>
      </c>
      <c r="CR209" s="285">
        <v>0</v>
      </c>
      <c r="CS209" s="284">
        <v>0</v>
      </c>
      <c r="CT209" s="284">
        <v>0</v>
      </c>
      <c r="CU209" s="284">
        <v>0</v>
      </c>
      <c r="CV209" s="284">
        <v>0</v>
      </c>
      <c r="CW209" s="284">
        <v>0</v>
      </c>
      <c r="CX209" s="284">
        <v>2.1461786097531893E-4</v>
      </c>
      <c r="CY209" s="284">
        <v>0</v>
      </c>
      <c r="CZ209" s="284">
        <v>0</v>
      </c>
      <c r="DA209" s="284">
        <v>0</v>
      </c>
      <c r="DB209" s="284">
        <v>3.6363636363636361E-4</v>
      </c>
      <c r="DC209" s="284">
        <v>0</v>
      </c>
      <c r="DD209" s="284">
        <v>0</v>
      </c>
      <c r="DE209" s="284">
        <v>0</v>
      </c>
      <c r="DF209" s="284">
        <v>0</v>
      </c>
      <c r="DG209" s="284">
        <v>0</v>
      </c>
      <c r="DH209" s="284">
        <v>0</v>
      </c>
      <c r="DI209" s="284">
        <v>0</v>
      </c>
      <c r="DJ209" s="284">
        <v>0</v>
      </c>
      <c r="DK209" s="284">
        <v>0</v>
      </c>
      <c r="DL209" s="284">
        <v>0</v>
      </c>
      <c r="DM209" s="284">
        <v>0</v>
      </c>
      <c r="DN209" s="284">
        <v>0</v>
      </c>
      <c r="DO209" s="284">
        <v>0</v>
      </c>
      <c r="DP209" s="284">
        <v>0</v>
      </c>
      <c r="DQ209" s="284">
        <v>0</v>
      </c>
      <c r="DR209" s="284">
        <v>0</v>
      </c>
      <c r="DS209" s="284">
        <v>0</v>
      </c>
      <c r="DT209" s="284">
        <v>0</v>
      </c>
      <c r="DU209" s="284">
        <v>0</v>
      </c>
      <c r="DV209" s="284">
        <v>0</v>
      </c>
      <c r="DW209" s="284">
        <v>3.1836994587710921E-4</v>
      </c>
      <c r="DX209" s="284">
        <v>2.0244814780055504E-3</v>
      </c>
      <c r="DY209" s="284">
        <v>1.4988576380682265E-2</v>
      </c>
      <c r="DZ209" s="284">
        <v>0</v>
      </c>
      <c r="EA209" s="284">
        <v>0</v>
      </c>
      <c r="EB209" s="284">
        <v>0</v>
      </c>
      <c r="EC209" s="284">
        <v>1.2261937274617233E-4</v>
      </c>
      <c r="ED209" s="284">
        <v>0</v>
      </c>
      <c r="EE209" s="284">
        <v>-1.0644242795178158E-5</v>
      </c>
      <c r="EF209" s="284">
        <v>0</v>
      </c>
      <c r="EG209" s="284">
        <v>0</v>
      </c>
      <c r="EH209" s="284">
        <v>0</v>
      </c>
      <c r="EI209" s="284">
        <v>0</v>
      </c>
      <c r="EJ209" s="284">
        <v>0</v>
      </c>
      <c r="EK209" s="284">
        <v>0</v>
      </c>
      <c r="EL209" s="284">
        <v>0</v>
      </c>
      <c r="EM209" s="284">
        <v>0</v>
      </c>
      <c r="EN209" s="284">
        <v>0</v>
      </c>
      <c r="EO209" s="284">
        <v>0</v>
      </c>
      <c r="EP209" s="284">
        <v>0</v>
      </c>
      <c r="EQ209" s="284">
        <v>0</v>
      </c>
      <c r="ER209" s="284">
        <v>0</v>
      </c>
      <c r="ES209" s="284">
        <v>0</v>
      </c>
      <c r="ET209" s="284">
        <v>0</v>
      </c>
      <c r="EU209" s="284">
        <v>0</v>
      </c>
      <c r="EV209" s="284">
        <v>0</v>
      </c>
      <c r="EW209" s="284">
        <v>0</v>
      </c>
      <c r="EX209" s="284">
        <v>0</v>
      </c>
      <c r="EY209" s="284">
        <v>0</v>
      </c>
      <c r="EZ209" s="284">
        <v>0</v>
      </c>
      <c r="FA209" s="284">
        <v>0</v>
      </c>
      <c r="FB209" s="284">
        <v>0</v>
      </c>
      <c r="FC209" s="284">
        <v>0</v>
      </c>
      <c r="FD209" s="284">
        <v>0</v>
      </c>
      <c r="FE209" s="284">
        <v>0</v>
      </c>
      <c r="FF209" s="284">
        <v>0</v>
      </c>
      <c r="FG209" s="284">
        <v>0</v>
      </c>
      <c r="FH209" s="284">
        <v>0</v>
      </c>
      <c r="FI209" s="284">
        <v>0</v>
      </c>
      <c r="FJ209" s="284">
        <v>0</v>
      </c>
      <c r="FK209" s="284">
        <v>0</v>
      </c>
      <c r="FL209" s="284">
        <v>0</v>
      </c>
      <c r="FM209" s="284">
        <v>0</v>
      </c>
      <c r="FN209" s="284">
        <v>0</v>
      </c>
      <c r="FO209" s="284">
        <v>0</v>
      </c>
      <c r="FP209" s="284">
        <v>0</v>
      </c>
      <c r="FQ209" s="284">
        <v>0</v>
      </c>
      <c r="FR209" s="284">
        <v>0</v>
      </c>
      <c r="FS209" s="284">
        <v>0</v>
      </c>
      <c r="FT209" s="284">
        <v>0</v>
      </c>
      <c r="FU209" s="284">
        <v>0</v>
      </c>
      <c r="FV209" s="284">
        <v>0</v>
      </c>
      <c r="FW209" s="284">
        <v>0</v>
      </c>
      <c r="FX209" s="284">
        <v>0</v>
      </c>
      <c r="FY209" s="284">
        <v>0</v>
      </c>
      <c r="FZ209" s="284">
        <v>-4.1486459856664279E-5</v>
      </c>
      <c r="GA209" s="284">
        <v>-2.6024317121918721E-5</v>
      </c>
      <c r="GB209" s="284">
        <v>0</v>
      </c>
      <c r="GC209" s="284">
        <v>7.2735736522068021E-6</v>
      </c>
      <c r="GD209" s="284">
        <v>2.7275826798499828E-5</v>
      </c>
      <c r="GE209" s="275">
        <v>0</v>
      </c>
      <c r="GF209" s="313">
        <v>1.916011090323017E-4</v>
      </c>
    </row>
    <row r="210" spans="2:188">
      <c r="B210" s="268" t="s">
        <v>229</v>
      </c>
      <c r="C210" s="505" t="s">
        <v>227</v>
      </c>
      <c r="D210" s="314">
        <v>0</v>
      </c>
      <c r="E210" s="285">
        <v>0</v>
      </c>
      <c r="F210" s="285">
        <v>0</v>
      </c>
      <c r="G210" s="285">
        <v>0</v>
      </c>
      <c r="H210" s="285">
        <v>0</v>
      </c>
      <c r="I210" s="285">
        <v>0</v>
      </c>
      <c r="J210" s="285">
        <v>2.0949233025302017E-4</v>
      </c>
      <c r="K210" s="285">
        <v>0</v>
      </c>
      <c r="L210" s="285">
        <v>0</v>
      </c>
      <c r="M210" s="285">
        <v>0</v>
      </c>
      <c r="N210" s="285">
        <v>0</v>
      </c>
      <c r="O210" s="285">
        <v>0</v>
      </c>
      <c r="P210" s="285">
        <v>0</v>
      </c>
      <c r="Q210" s="285">
        <v>0</v>
      </c>
      <c r="R210" s="285">
        <v>0</v>
      </c>
      <c r="S210" s="285">
        <v>0</v>
      </c>
      <c r="T210" s="285">
        <v>0.30660020662257298</v>
      </c>
      <c r="U210" s="285">
        <v>4.8698981519576149E-4</v>
      </c>
      <c r="V210" s="285">
        <v>0</v>
      </c>
      <c r="W210" s="285">
        <v>5.1037211671741162E-2</v>
      </c>
      <c r="X210" s="285">
        <v>0</v>
      </c>
      <c r="Y210" s="285">
        <v>1.2878668631856102E-2</v>
      </c>
      <c r="Z210" s="285">
        <v>7.0184038619337377E-2</v>
      </c>
      <c r="AA210" s="285">
        <v>1.0264508487958942E-3</v>
      </c>
      <c r="AB210" s="285">
        <v>9.1503055519438301E-3</v>
      </c>
      <c r="AC210" s="285">
        <v>1.871657754010695E-2</v>
      </c>
      <c r="AD210" s="285">
        <v>0</v>
      </c>
      <c r="AE210" s="285">
        <v>0</v>
      </c>
      <c r="AF210" s="285">
        <v>0</v>
      </c>
      <c r="AG210" s="285">
        <v>0</v>
      </c>
      <c r="AH210" s="285">
        <v>0</v>
      </c>
      <c r="AI210" s="285">
        <v>0</v>
      </c>
      <c r="AJ210" s="285">
        <v>0</v>
      </c>
      <c r="AK210" s="285">
        <v>9.2850510677808728E-4</v>
      </c>
      <c r="AL210" s="285">
        <v>1.2266802964477384E-2</v>
      </c>
      <c r="AM210" s="285">
        <v>0</v>
      </c>
      <c r="AN210" s="285">
        <v>0</v>
      </c>
      <c r="AO210" s="285">
        <v>0</v>
      </c>
      <c r="AP210" s="285">
        <v>0</v>
      </c>
      <c r="AQ210" s="285">
        <v>1.9284003607974868E-3</v>
      </c>
      <c r="AR210" s="285">
        <v>0</v>
      </c>
      <c r="AS210" s="285">
        <v>0</v>
      </c>
      <c r="AT210" s="285">
        <v>0</v>
      </c>
      <c r="AU210" s="285">
        <v>0</v>
      </c>
      <c r="AV210" s="285">
        <v>0</v>
      </c>
      <c r="AW210" s="285">
        <v>0</v>
      </c>
      <c r="AX210" s="285">
        <v>0</v>
      </c>
      <c r="AY210" s="285">
        <v>0</v>
      </c>
      <c r="AZ210" s="285">
        <v>0</v>
      </c>
      <c r="BA210" s="285">
        <v>0</v>
      </c>
      <c r="BB210" s="285">
        <v>0</v>
      </c>
      <c r="BC210" s="285">
        <v>0</v>
      </c>
      <c r="BD210" s="285">
        <v>0</v>
      </c>
      <c r="BE210" s="285">
        <v>2.9677993767621307E-3</v>
      </c>
      <c r="BF210" s="285">
        <v>0</v>
      </c>
      <c r="BG210" s="285">
        <v>0</v>
      </c>
      <c r="BH210" s="285">
        <v>9.1268634012777611E-4</v>
      </c>
      <c r="BI210" s="285">
        <v>0</v>
      </c>
      <c r="BJ210" s="285">
        <v>4.4401463230038267E-3</v>
      </c>
      <c r="BK210" s="285">
        <v>0</v>
      </c>
      <c r="BL210" s="285">
        <v>0</v>
      </c>
      <c r="BM210" s="285">
        <v>0</v>
      </c>
      <c r="BN210" s="285">
        <v>0</v>
      </c>
      <c r="BO210" s="285">
        <v>0</v>
      </c>
      <c r="BP210" s="285">
        <v>0</v>
      </c>
      <c r="BQ210" s="285">
        <v>0</v>
      </c>
      <c r="BR210" s="285">
        <v>0</v>
      </c>
      <c r="BS210" s="285">
        <v>0</v>
      </c>
      <c r="BT210" s="285">
        <v>0</v>
      </c>
      <c r="BU210" s="285">
        <v>0</v>
      </c>
      <c r="BV210" s="285">
        <v>0</v>
      </c>
      <c r="BW210" s="285">
        <v>0</v>
      </c>
      <c r="BX210" s="285">
        <v>0</v>
      </c>
      <c r="BY210" s="285">
        <v>0</v>
      </c>
      <c r="BZ210" s="285">
        <v>0</v>
      </c>
      <c r="CA210" s="285">
        <v>0</v>
      </c>
      <c r="CB210" s="285">
        <v>0</v>
      </c>
      <c r="CC210" s="285">
        <v>0</v>
      </c>
      <c r="CD210" s="285">
        <v>0</v>
      </c>
      <c r="CE210" s="285">
        <v>0</v>
      </c>
      <c r="CF210" s="285">
        <v>0</v>
      </c>
      <c r="CG210" s="285">
        <v>0</v>
      </c>
      <c r="CH210" s="285">
        <v>0</v>
      </c>
      <c r="CI210" s="285">
        <v>0</v>
      </c>
      <c r="CJ210" s="285">
        <v>0</v>
      </c>
      <c r="CK210" s="285">
        <v>0</v>
      </c>
      <c r="CL210" s="285">
        <v>0</v>
      </c>
      <c r="CM210" s="285">
        <v>0</v>
      </c>
      <c r="CN210" s="285">
        <v>0</v>
      </c>
      <c r="CO210" s="285">
        <v>0</v>
      </c>
      <c r="CP210" s="285">
        <v>0</v>
      </c>
      <c r="CQ210" s="285">
        <v>0</v>
      </c>
      <c r="CR210" s="285">
        <v>0</v>
      </c>
      <c r="CS210" s="284">
        <v>0</v>
      </c>
      <c r="CT210" s="284">
        <v>0</v>
      </c>
      <c r="CU210" s="284">
        <v>0</v>
      </c>
      <c r="CV210" s="284">
        <v>0</v>
      </c>
      <c r="CW210" s="284">
        <v>0</v>
      </c>
      <c r="CX210" s="284">
        <v>0</v>
      </c>
      <c r="CY210" s="284">
        <v>0</v>
      </c>
      <c r="CZ210" s="284">
        <v>0</v>
      </c>
      <c r="DA210" s="284">
        <v>0</v>
      </c>
      <c r="DB210" s="284">
        <v>0</v>
      </c>
      <c r="DC210" s="284">
        <v>0</v>
      </c>
      <c r="DD210" s="284">
        <v>0</v>
      </c>
      <c r="DE210" s="284">
        <v>0</v>
      </c>
      <c r="DF210" s="284">
        <v>0</v>
      </c>
      <c r="DG210" s="284">
        <v>0</v>
      </c>
      <c r="DH210" s="284">
        <v>0</v>
      </c>
      <c r="DI210" s="284">
        <v>0</v>
      </c>
      <c r="DJ210" s="284">
        <v>0</v>
      </c>
      <c r="DK210" s="284">
        <v>0</v>
      </c>
      <c r="DL210" s="284">
        <v>0</v>
      </c>
      <c r="DM210" s="284">
        <v>0</v>
      </c>
      <c r="DN210" s="284">
        <v>0</v>
      </c>
      <c r="DO210" s="284">
        <v>0</v>
      </c>
      <c r="DP210" s="284">
        <v>0</v>
      </c>
      <c r="DQ210" s="284">
        <v>0</v>
      </c>
      <c r="DR210" s="284">
        <v>0</v>
      </c>
      <c r="DS210" s="284">
        <v>0</v>
      </c>
      <c r="DT210" s="284">
        <v>0</v>
      </c>
      <c r="DU210" s="284">
        <v>0</v>
      </c>
      <c r="DV210" s="284">
        <v>0</v>
      </c>
      <c r="DW210" s="284">
        <v>0</v>
      </c>
      <c r="DX210" s="284">
        <v>4.4511778191910116E-3</v>
      </c>
      <c r="DY210" s="284">
        <v>0</v>
      </c>
      <c r="DZ210" s="284">
        <v>0</v>
      </c>
      <c r="EA210" s="284">
        <v>0</v>
      </c>
      <c r="EB210" s="284">
        <v>0</v>
      </c>
      <c r="EC210" s="284">
        <v>0</v>
      </c>
      <c r="ED210" s="284">
        <v>0</v>
      </c>
      <c r="EE210" s="284">
        <v>0</v>
      </c>
      <c r="EF210" s="284">
        <v>0</v>
      </c>
      <c r="EG210" s="284">
        <v>0</v>
      </c>
      <c r="EH210" s="284">
        <v>0</v>
      </c>
      <c r="EI210" s="284">
        <v>0</v>
      </c>
      <c r="EJ210" s="284">
        <v>0</v>
      </c>
      <c r="EK210" s="284">
        <v>0</v>
      </c>
      <c r="EL210" s="284">
        <v>0</v>
      </c>
      <c r="EM210" s="284">
        <v>0</v>
      </c>
      <c r="EN210" s="284">
        <v>0</v>
      </c>
      <c r="EO210" s="284">
        <v>0</v>
      </c>
      <c r="EP210" s="284">
        <v>0</v>
      </c>
      <c r="EQ210" s="284">
        <v>0</v>
      </c>
      <c r="ER210" s="284">
        <v>0</v>
      </c>
      <c r="ES210" s="284">
        <v>0</v>
      </c>
      <c r="ET210" s="284">
        <v>0</v>
      </c>
      <c r="EU210" s="284">
        <v>0</v>
      </c>
      <c r="EV210" s="284">
        <v>0</v>
      </c>
      <c r="EW210" s="284">
        <v>0</v>
      </c>
      <c r="EX210" s="284">
        <v>0</v>
      </c>
      <c r="EY210" s="284">
        <v>0</v>
      </c>
      <c r="EZ210" s="284">
        <v>0</v>
      </c>
      <c r="FA210" s="284">
        <v>0</v>
      </c>
      <c r="FB210" s="284">
        <v>0</v>
      </c>
      <c r="FC210" s="284">
        <v>0</v>
      </c>
      <c r="FD210" s="284">
        <v>0</v>
      </c>
      <c r="FE210" s="284">
        <v>0</v>
      </c>
      <c r="FF210" s="284">
        <v>0</v>
      </c>
      <c r="FG210" s="284">
        <v>0</v>
      </c>
      <c r="FH210" s="284">
        <v>0</v>
      </c>
      <c r="FI210" s="284">
        <v>1.4171800007558295E-4</v>
      </c>
      <c r="FJ210" s="284">
        <v>9.4026791367086865E-6</v>
      </c>
      <c r="FK210" s="284">
        <v>4.9199029396791655E-3</v>
      </c>
      <c r="FL210" s="284">
        <v>1.8708373868143381E-4</v>
      </c>
      <c r="FM210" s="284">
        <v>0</v>
      </c>
      <c r="FN210" s="284">
        <v>0</v>
      </c>
      <c r="FO210" s="284">
        <v>9.3970793676318354E-4</v>
      </c>
      <c r="FP210" s="284">
        <v>0</v>
      </c>
      <c r="FQ210" s="284">
        <v>2.2665401233797049E-3</v>
      </c>
      <c r="FR210" s="284">
        <v>4.7207908889988041E-3</v>
      </c>
      <c r="FS210" s="284">
        <v>0</v>
      </c>
      <c r="FT210" s="284">
        <v>0</v>
      </c>
      <c r="FU210" s="284">
        <v>0</v>
      </c>
      <c r="FV210" s="284">
        <v>0</v>
      </c>
      <c r="FW210" s="284">
        <v>0</v>
      </c>
      <c r="FX210" s="284">
        <v>0</v>
      </c>
      <c r="FY210" s="284">
        <v>0</v>
      </c>
      <c r="FZ210" s="284">
        <v>1.4572119024653329E-2</v>
      </c>
      <c r="GA210" s="284">
        <v>5.6863132911392403E-2</v>
      </c>
      <c r="GB210" s="284">
        <v>0</v>
      </c>
      <c r="GC210" s="284">
        <v>4.3641441913240814E-5</v>
      </c>
      <c r="GD210" s="284">
        <v>2.6457551994544834E-3</v>
      </c>
      <c r="GE210" s="275">
        <v>0</v>
      </c>
      <c r="GF210" s="313">
        <v>0</v>
      </c>
    </row>
    <row r="211" spans="2:188">
      <c r="B211" s="268" t="s">
        <v>228</v>
      </c>
      <c r="C211" s="505" t="s">
        <v>225</v>
      </c>
      <c r="D211" s="314">
        <v>0</v>
      </c>
      <c r="E211" s="285">
        <v>0</v>
      </c>
      <c r="F211" s="285">
        <v>0</v>
      </c>
      <c r="G211" s="285">
        <v>0</v>
      </c>
      <c r="H211" s="285">
        <v>0</v>
      </c>
      <c r="I211" s="285">
        <v>0</v>
      </c>
      <c r="J211" s="285">
        <v>0</v>
      </c>
      <c r="K211" s="285">
        <v>0</v>
      </c>
      <c r="L211" s="285">
        <v>0</v>
      </c>
      <c r="M211" s="285">
        <v>0</v>
      </c>
      <c r="N211" s="285">
        <v>0</v>
      </c>
      <c r="O211" s="285">
        <v>3.3413269384492406E-2</v>
      </c>
      <c r="P211" s="285">
        <v>9.4043887147335428E-3</v>
      </c>
      <c r="Q211" s="285">
        <v>0</v>
      </c>
      <c r="R211" s="285">
        <v>0</v>
      </c>
      <c r="S211" s="285">
        <v>0</v>
      </c>
      <c r="T211" s="285">
        <v>8.6270249544684796E-4</v>
      </c>
      <c r="U211" s="285">
        <v>3.077271849469769E-2</v>
      </c>
      <c r="V211" s="285">
        <v>0</v>
      </c>
      <c r="W211" s="285">
        <v>1.7652146098164887E-3</v>
      </c>
      <c r="X211" s="285">
        <v>2.6221692491060788E-3</v>
      </c>
      <c r="Y211" s="285">
        <v>8.4426827697723344E-3</v>
      </c>
      <c r="Z211" s="285">
        <v>1.951214313878025E-2</v>
      </c>
      <c r="AA211" s="285">
        <v>0</v>
      </c>
      <c r="AB211" s="285">
        <v>0</v>
      </c>
      <c r="AC211" s="285">
        <v>2.2281639928698753E-3</v>
      </c>
      <c r="AD211" s="285">
        <v>0</v>
      </c>
      <c r="AE211" s="285">
        <v>0</v>
      </c>
      <c r="AF211" s="285">
        <v>0</v>
      </c>
      <c r="AG211" s="285">
        <v>0</v>
      </c>
      <c r="AH211" s="285">
        <v>0</v>
      </c>
      <c r="AI211" s="285">
        <v>0</v>
      </c>
      <c r="AJ211" s="285">
        <v>0</v>
      </c>
      <c r="AK211" s="285">
        <v>0</v>
      </c>
      <c r="AL211" s="285">
        <v>0</v>
      </c>
      <c r="AM211" s="285">
        <v>0</v>
      </c>
      <c r="AN211" s="285">
        <v>0</v>
      </c>
      <c r="AO211" s="285">
        <v>0</v>
      </c>
      <c r="AP211" s="285">
        <v>0</v>
      </c>
      <c r="AQ211" s="285">
        <v>0</v>
      </c>
      <c r="AR211" s="285">
        <v>0</v>
      </c>
      <c r="AS211" s="285">
        <v>0</v>
      </c>
      <c r="AT211" s="285">
        <v>0</v>
      </c>
      <c r="AU211" s="285">
        <v>0</v>
      </c>
      <c r="AV211" s="285">
        <v>0</v>
      </c>
      <c r="AW211" s="285">
        <v>0</v>
      </c>
      <c r="AX211" s="285">
        <v>0</v>
      </c>
      <c r="AY211" s="285">
        <v>0</v>
      </c>
      <c r="AZ211" s="285">
        <v>0</v>
      </c>
      <c r="BA211" s="285">
        <v>0</v>
      </c>
      <c r="BB211" s="285">
        <v>0</v>
      </c>
      <c r="BC211" s="285">
        <v>0</v>
      </c>
      <c r="BD211" s="285">
        <v>0</v>
      </c>
      <c r="BE211" s="285">
        <v>2.2258495325715983E-5</v>
      </c>
      <c r="BF211" s="285">
        <v>0</v>
      </c>
      <c r="BG211" s="285">
        <v>0</v>
      </c>
      <c r="BH211" s="285">
        <v>0</v>
      </c>
      <c r="BI211" s="285">
        <v>0</v>
      </c>
      <c r="BJ211" s="285">
        <v>0</v>
      </c>
      <c r="BK211" s="285">
        <v>0</v>
      </c>
      <c r="BL211" s="285">
        <v>0</v>
      </c>
      <c r="BM211" s="285">
        <v>0</v>
      </c>
      <c r="BN211" s="285">
        <v>0</v>
      </c>
      <c r="BO211" s="285">
        <v>0</v>
      </c>
      <c r="BP211" s="285">
        <v>0</v>
      </c>
      <c r="BQ211" s="285">
        <v>0</v>
      </c>
      <c r="BR211" s="285">
        <v>0</v>
      </c>
      <c r="BS211" s="285">
        <v>0</v>
      </c>
      <c r="BT211" s="285">
        <v>0</v>
      </c>
      <c r="BU211" s="285">
        <v>0</v>
      </c>
      <c r="BV211" s="285">
        <v>0</v>
      </c>
      <c r="BW211" s="285">
        <v>0</v>
      </c>
      <c r="BX211" s="285">
        <v>0</v>
      </c>
      <c r="BY211" s="285">
        <v>0</v>
      </c>
      <c r="BZ211" s="285">
        <v>0</v>
      </c>
      <c r="CA211" s="285">
        <v>0</v>
      </c>
      <c r="CB211" s="285">
        <v>0</v>
      </c>
      <c r="CC211" s="285">
        <v>0</v>
      </c>
      <c r="CD211" s="285">
        <v>0</v>
      </c>
      <c r="CE211" s="285">
        <v>0</v>
      </c>
      <c r="CF211" s="285">
        <v>0</v>
      </c>
      <c r="CG211" s="285">
        <v>0</v>
      </c>
      <c r="CH211" s="285">
        <v>0</v>
      </c>
      <c r="CI211" s="285">
        <v>0</v>
      </c>
      <c r="CJ211" s="285">
        <v>0</v>
      </c>
      <c r="CK211" s="285">
        <v>0</v>
      </c>
      <c r="CL211" s="285">
        <v>0</v>
      </c>
      <c r="CM211" s="285">
        <v>0</v>
      </c>
      <c r="CN211" s="285">
        <v>0</v>
      </c>
      <c r="CO211" s="285">
        <v>0</v>
      </c>
      <c r="CP211" s="285">
        <v>0</v>
      </c>
      <c r="CQ211" s="285">
        <v>0</v>
      </c>
      <c r="CR211" s="285">
        <v>0</v>
      </c>
      <c r="CS211" s="284">
        <v>0</v>
      </c>
      <c r="CT211" s="284">
        <v>0</v>
      </c>
      <c r="CU211" s="284">
        <v>0</v>
      </c>
      <c r="CV211" s="284">
        <v>0</v>
      </c>
      <c r="CW211" s="284">
        <v>0</v>
      </c>
      <c r="CX211" s="284">
        <v>0</v>
      </c>
      <c r="CY211" s="284">
        <v>0</v>
      </c>
      <c r="CZ211" s="284">
        <v>0</v>
      </c>
      <c r="DA211" s="284">
        <v>0</v>
      </c>
      <c r="DB211" s="284">
        <v>0</v>
      </c>
      <c r="DC211" s="284">
        <v>0</v>
      </c>
      <c r="DD211" s="284">
        <v>0</v>
      </c>
      <c r="DE211" s="284">
        <v>0</v>
      </c>
      <c r="DF211" s="284">
        <v>0</v>
      </c>
      <c r="DG211" s="284">
        <v>0</v>
      </c>
      <c r="DH211" s="284">
        <v>0</v>
      </c>
      <c r="DI211" s="284">
        <v>0</v>
      </c>
      <c r="DJ211" s="284">
        <v>0</v>
      </c>
      <c r="DK211" s="284">
        <v>0</v>
      </c>
      <c r="DL211" s="284">
        <v>0</v>
      </c>
      <c r="DM211" s="284">
        <v>0</v>
      </c>
      <c r="DN211" s="284">
        <v>0</v>
      </c>
      <c r="DO211" s="284">
        <v>0</v>
      </c>
      <c r="DP211" s="284">
        <v>0</v>
      </c>
      <c r="DQ211" s="284">
        <v>0</v>
      </c>
      <c r="DR211" s="284">
        <v>0</v>
      </c>
      <c r="DS211" s="284">
        <v>0</v>
      </c>
      <c r="DT211" s="284">
        <v>0</v>
      </c>
      <c r="DU211" s="284">
        <v>0</v>
      </c>
      <c r="DV211" s="284">
        <v>0</v>
      </c>
      <c r="DW211" s="284">
        <v>0</v>
      </c>
      <c r="DX211" s="284">
        <v>0</v>
      </c>
      <c r="DY211" s="284">
        <v>0</v>
      </c>
      <c r="DZ211" s="284">
        <v>0</v>
      </c>
      <c r="EA211" s="284">
        <v>0</v>
      </c>
      <c r="EB211" s="284">
        <v>0</v>
      </c>
      <c r="EC211" s="284">
        <v>0</v>
      </c>
      <c r="ED211" s="284">
        <v>0</v>
      </c>
      <c r="EE211" s="284">
        <v>0</v>
      </c>
      <c r="EF211" s="284">
        <v>0</v>
      </c>
      <c r="EG211" s="284">
        <v>0</v>
      </c>
      <c r="EH211" s="284">
        <v>0</v>
      </c>
      <c r="EI211" s="284">
        <v>0</v>
      </c>
      <c r="EJ211" s="284">
        <v>0</v>
      </c>
      <c r="EK211" s="284">
        <v>0</v>
      </c>
      <c r="EL211" s="284">
        <v>0</v>
      </c>
      <c r="EM211" s="284">
        <v>0</v>
      </c>
      <c r="EN211" s="284">
        <v>0</v>
      </c>
      <c r="EO211" s="284">
        <v>0</v>
      </c>
      <c r="EP211" s="284">
        <v>0</v>
      </c>
      <c r="EQ211" s="284">
        <v>0</v>
      </c>
      <c r="ER211" s="284">
        <v>0</v>
      </c>
      <c r="ES211" s="284">
        <v>0</v>
      </c>
      <c r="ET211" s="284">
        <v>0</v>
      </c>
      <c r="EU211" s="284">
        <v>0</v>
      </c>
      <c r="EV211" s="284">
        <v>0</v>
      </c>
      <c r="EW211" s="284">
        <v>0</v>
      </c>
      <c r="EX211" s="284">
        <v>0</v>
      </c>
      <c r="EY211" s="284">
        <v>0</v>
      </c>
      <c r="EZ211" s="284">
        <v>0</v>
      </c>
      <c r="FA211" s="284">
        <v>0</v>
      </c>
      <c r="FB211" s="284">
        <v>0</v>
      </c>
      <c r="FC211" s="284">
        <v>0</v>
      </c>
      <c r="FD211" s="284">
        <v>0</v>
      </c>
      <c r="FE211" s="284">
        <v>0</v>
      </c>
      <c r="FF211" s="284">
        <v>0</v>
      </c>
      <c r="FG211" s="284">
        <v>0</v>
      </c>
      <c r="FH211" s="284">
        <v>0</v>
      </c>
      <c r="FI211" s="284">
        <v>1.5116586674728845E-4</v>
      </c>
      <c r="FJ211" s="284">
        <v>3.1342263789028954E-6</v>
      </c>
      <c r="FK211" s="284">
        <v>8.47234040971941E-4</v>
      </c>
      <c r="FL211" s="284">
        <v>7.4833495472573526E-5</v>
      </c>
      <c r="FM211" s="284">
        <v>0</v>
      </c>
      <c r="FN211" s="284">
        <v>0</v>
      </c>
      <c r="FO211" s="284">
        <v>5.7957031393950358E-4</v>
      </c>
      <c r="FP211" s="284">
        <v>0</v>
      </c>
      <c r="FQ211" s="284">
        <v>1.9543445140987538E-3</v>
      </c>
      <c r="FR211" s="284">
        <v>4.295043169566551E-3</v>
      </c>
      <c r="FS211" s="284">
        <v>0</v>
      </c>
      <c r="FT211" s="284">
        <v>0</v>
      </c>
      <c r="FU211" s="284">
        <v>0</v>
      </c>
      <c r="FV211" s="284">
        <v>0</v>
      </c>
      <c r="FW211" s="284">
        <v>0</v>
      </c>
      <c r="FX211" s="284">
        <v>0</v>
      </c>
      <c r="FY211" s="284">
        <v>0</v>
      </c>
      <c r="FZ211" s="284">
        <v>7.7579679931962207E-3</v>
      </c>
      <c r="GA211" s="284">
        <v>2.5730242338441039E-2</v>
      </c>
      <c r="GB211" s="284">
        <v>0</v>
      </c>
      <c r="GC211" s="284">
        <v>2.1820720956620407E-5</v>
      </c>
      <c r="GD211" s="284">
        <v>1.1728605523354926E-3</v>
      </c>
      <c r="GE211" s="275">
        <v>0</v>
      </c>
      <c r="GF211" s="313">
        <v>0</v>
      </c>
    </row>
    <row r="212" spans="2:188">
      <c r="B212" s="268" t="s">
        <v>226</v>
      </c>
      <c r="C212" s="505" t="s">
        <v>223</v>
      </c>
      <c r="D212" s="314">
        <v>0</v>
      </c>
      <c r="E212" s="285">
        <v>0</v>
      </c>
      <c r="F212" s="285">
        <v>0</v>
      </c>
      <c r="G212" s="285">
        <v>0</v>
      </c>
      <c r="H212" s="285">
        <v>0</v>
      </c>
      <c r="I212" s="285">
        <v>0</v>
      </c>
      <c r="J212" s="285">
        <v>1.815600195526175E-3</v>
      </c>
      <c r="K212" s="285">
        <v>0</v>
      </c>
      <c r="L212" s="285">
        <v>0</v>
      </c>
      <c r="M212" s="285">
        <v>0</v>
      </c>
      <c r="N212" s="285">
        <v>7.064868336544637E-3</v>
      </c>
      <c r="O212" s="285">
        <v>0</v>
      </c>
      <c r="P212" s="285">
        <v>0</v>
      </c>
      <c r="Q212" s="285">
        <v>0</v>
      </c>
      <c r="R212" s="285">
        <v>0</v>
      </c>
      <c r="S212" s="285">
        <v>0</v>
      </c>
      <c r="T212" s="285">
        <v>0</v>
      </c>
      <c r="U212" s="285">
        <v>5.8774632868453976E-5</v>
      </c>
      <c r="V212" s="285">
        <v>1.6662602617247824E-2</v>
      </c>
      <c r="W212" s="285">
        <v>4.6748569465341373E-2</v>
      </c>
      <c r="X212" s="285">
        <v>2.3837902264600716E-4</v>
      </c>
      <c r="Y212" s="285">
        <v>9.3298799421890882E-3</v>
      </c>
      <c r="Z212" s="285">
        <v>4.2114685791621823E-2</v>
      </c>
      <c r="AA212" s="285">
        <v>2.0173707066719306E-2</v>
      </c>
      <c r="AB212" s="285">
        <v>0</v>
      </c>
      <c r="AC212" s="285">
        <v>3.787878787878788E-2</v>
      </c>
      <c r="AD212" s="285">
        <v>0</v>
      </c>
      <c r="AE212" s="285">
        <v>0</v>
      </c>
      <c r="AF212" s="285">
        <v>0</v>
      </c>
      <c r="AG212" s="285">
        <v>0</v>
      </c>
      <c r="AH212" s="285">
        <v>0</v>
      </c>
      <c r="AI212" s="285">
        <v>0</v>
      </c>
      <c r="AJ212" s="285">
        <v>0</v>
      </c>
      <c r="AK212" s="285">
        <v>0</v>
      </c>
      <c r="AL212" s="285">
        <v>0</v>
      </c>
      <c r="AM212" s="285">
        <v>6.2283737024221449E-4</v>
      </c>
      <c r="AN212" s="285">
        <v>1.456346027816209E-4</v>
      </c>
      <c r="AO212" s="285">
        <v>0</v>
      </c>
      <c r="AP212" s="285">
        <v>0</v>
      </c>
      <c r="AQ212" s="285">
        <v>0</v>
      </c>
      <c r="AR212" s="285">
        <v>0</v>
      </c>
      <c r="AS212" s="285">
        <v>0</v>
      </c>
      <c r="AT212" s="285">
        <v>0</v>
      </c>
      <c r="AU212" s="285">
        <v>0</v>
      </c>
      <c r="AV212" s="285">
        <v>0</v>
      </c>
      <c r="AW212" s="285">
        <v>0</v>
      </c>
      <c r="AX212" s="285">
        <v>0</v>
      </c>
      <c r="AY212" s="285">
        <v>0</v>
      </c>
      <c r="AZ212" s="285">
        <v>0</v>
      </c>
      <c r="BA212" s="285">
        <v>0</v>
      </c>
      <c r="BB212" s="285">
        <v>5.7551472598305107E-5</v>
      </c>
      <c r="BC212" s="285">
        <v>0</v>
      </c>
      <c r="BD212" s="285">
        <v>0</v>
      </c>
      <c r="BE212" s="285">
        <v>0</v>
      </c>
      <c r="BF212" s="285">
        <v>0</v>
      </c>
      <c r="BG212" s="285">
        <v>0</v>
      </c>
      <c r="BH212" s="285">
        <v>0</v>
      </c>
      <c r="BI212" s="285">
        <v>0</v>
      </c>
      <c r="BJ212" s="285">
        <v>8.4093680359920958E-5</v>
      </c>
      <c r="BK212" s="285">
        <v>0</v>
      </c>
      <c r="BL212" s="285">
        <v>0</v>
      </c>
      <c r="BM212" s="285">
        <v>0</v>
      </c>
      <c r="BN212" s="285">
        <v>0</v>
      </c>
      <c r="BO212" s="285">
        <v>0</v>
      </c>
      <c r="BP212" s="285">
        <v>0</v>
      </c>
      <c r="BQ212" s="285">
        <v>0</v>
      </c>
      <c r="BR212" s="285">
        <v>0</v>
      </c>
      <c r="BS212" s="285">
        <v>0</v>
      </c>
      <c r="BT212" s="285">
        <v>9.4375235938089843E-5</v>
      </c>
      <c r="BU212" s="285">
        <v>0</v>
      </c>
      <c r="BV212" s="285">
        <v>0</v>
      </c>
      <c r="BW212" s="285">
        <v>0</v>
      </c>
      <c r="BX212" s="285">
        <v>0</v>
      </c>
      <c r="BY212" s="285">
        <v>0</v>
      </c>
      <c r="BZ212" s="285">
        <v>0</v>
      </c>
      <c r="CA212" s="285">
        <v>0</v>
      </c>
      <c r="CB212" s="285">
        <v>0</v>
      </c>
      <c r="CC212" s="285">
        <v>0</v>
      </c>
      <c r="CD212" s="285">
        <v>0</v>
      </c>
      <c r="CE212" s="285">
        <v>0</v>
      </c>
      <c r="CF212" s="285">
        <v>0</v>
      </c>
      <c r="CG212" s="285">
        <v>0</v>
      </c>
      <c r="CH212" s="285">
        <v>0</v>
      </c>
      <c r="CI212" s="285">
        <v>0</v>
      </c>
      <c r="CJ212" s="285">
        <v>0</v>
      </c>
      <c r="CK212" s="285">
        <v>0</v>
      </c>
      <c r="CL212" s="285">
        <v>0</v>
      </c>
      <c r="CM212" s="285">
        <v>0</v>
      </c>
      <c r="CN212" s="285">
        <v>0</v>
      </c>
      <c r="CO212" s="285">
        <v>0</v>
      </c>
      <c r="CP212" s="285">
        <v>0</v>
      </c>
      <c r="CQ212" s="285">
        <v>0</v>
      </c>
      <c r="CR212" s="285">
        <v>0</v>
      </c>
      <c r="CS212" s="284">
        <v>0</v>
      </c>
      <c r="CT212" s="284">
        <v>0</v>
      </c>
      <c r="CU212" s="284">
        <v>0</v>
      </c>
      <c r="CV212" s="284">
        <v>0</v>
      </c>
      <c r="CW212" s="284">
        <v>0</v>
      </c>
      <c r="CX212" s="284">
        <v>0</v>
      </c>
      <c r="CY212" s="284">
        <v>0</v>
      </c>
      <c r="CZ212" s="284">
        <v>0</v>
      </c>
      <c r="DA212" s="284">
        <v>0</v>
      </c>
      <c r="DB212" s="284">
        <v>0</v>
      </c>
      <c r="DC212" s="284">
        <v>0</v>
      </c>
      <c r="DD212" s="284">
        <v>0</v>
      </c>
      <c r="DE212" s="284">
        <v>0</v>
      </c>
      <c r="DF212" s="284">
        <v>0</v>
      </c>
      <c r="DG212" s="284">
        <v>0</v>
      </c>
      <c r="DH212" s="284">
        <v>0</v>
      </c>
      <c r="DI212" s="284">
        <v>0</v>
      </c>
      <c r="DJ212" s="284">
        <v>0</v>
      </c>
      <c r="DK212" s="284">
        <v>0</v>
      </c>
      <c r="DL212" s="284">
        <v>0</v>
      </c>
      <c r="DM212" s="284">
        <v>0</v>
      </c>
      <c r="DN212" s="284">
        <v>0</v>
      </c>
      <c r="DO212" s="284">
        <v>0</v>
      </c>
      <c r="DP212" s="284">
        <v>0</v>
      </c>
      <c r="DQ212" s="284">
        <v>0</v>
      </c>
      <c r="DR212" s="284">
        <v>0</v>
      </c>
      <c r="DS212" s="284">
        <v>0</v>
      </c>
      <c r="DT212" s="284">
        <v>0</v>
      </c>
      <c r="DU212" s="284">
        <v>0</v>
      </c>
      <c r="DV212" s="284">
        <v>0</v>
      </c>
      <c r="DW212" s="284">
        <v>0</v>
      </c>
      <c r="DX212" s="284">
        <v>0</v>
      </c>
      <c r="DY212" s="284">
        <v>0</v>
      </c>
      <c r="DZ212" s="284">
        <v>0</v>
      </c>
      <c r="EA212" s="284">
        <v>0</v>
      </c>
      <c r="EB212" s="284">
        <v>0</v>
      </c>
      <c r="EC212" s="284">
        <v>0</v>
      </c>
      <c r="ED212" s="284">
        <v>0</v>
      </c>
      <c r="EE212" s="284">
        <v>0</v>
      </c>
      <c r="EF212" s="284">
        <v>0</v>
      </c>
      <c r="EG212" s="284">
        <v>0</v>
      </c>
      <c r="EH212" s="284">
        <v>0</v>
      </c>
      <c r="EI212" s="284">
        <v>0</v>
      </c>
      <c r="EJ212" s="284">
        <v>0</v>
      </c>
      <c r="EK212" s="284">
        <v>0</v>
      </c>
      <c r="EL212" s="284">
        <v>0</v>
      </c>
      <c r="EM212" s="284">
        <v>0</v>
      </c>
      <c r="EN212" s="284">
        <v>0</v>
      </c>
      <c r="EO212" s="284">
        <v>0</v>
      </c>
      <c r="EP212" s="284">
        <v>0</v>
      </c>
      <c r="EQ212" s="284">
        <v>0</v>
      </c>
      <c r="ER212" s="284">
        <v>0</v>
      </c>
      <c r="ES212" s="284">
        <v>0</v>
      </c>
      <c r="ET212" s="284">
        <v>0</v>
      </c>
      <c r="EU212" s="284">
        <v>0</v>
      </c>
      <c r="EV212" s="284">
        <v>0</v>
      </c>
      <c r="EW212" s="284">
        <v>0</v>
      </c>
      <c r="EX212" s="284">
        <v>0</v>
      </c>
      <c r="EY212" s="284">
        <v>0</v>
      </c>
      <c r="EZ212" s="284">
        <v>0</v>
      </c>
      <c r="FA212" s="284">
        <v>0</v>
      </c>
      <c r="FB212" s="284">
        <v>0</v>
      </c>
      <c r="FC212" s="284">
        <v>0</v>
      </c>
      <c r="FD212" s="284">
        <v>0</v>
      </c>
      <c r="FE212" s="284">
        <v>0</v>
      </c>
      <c r="FF212" s="284">
        <v>0</v>
      </c>
      <c r="FG212" s="284">
        <v>0</v>
      </c>
      <c r="FH212" s="284">
        <v>0</v>
      </c>
      <c r="FI212" s="284">
        <v>1.0392653338876082E-4</v>
      </c>
      <c r="FJ212" s="284">
        <v>0</v>
      </c>
      <c r="FK212" s="284">
        <v>7.6176744911950829E-4</v>
      </c>
      <c r="FL212" s="284">
        <v>0</v>
      </c>
      <c r="FM212" s="284">
        <v>0</v>
      </c>
      <c r="FN212" s="284">
        <v>0</v>
      </c>
      <c r="FO212" s="284">
        <v>3.7186303379933464E-4</v>
      </c>
      <c r="FP212" s="284">
        <v>0</v>
      </c>
      <c r="FQ212" s="284">
        <v>7.8048902320237772E-4</v>
      </c>
      <c r="FR212" s="284">
        <v>2.7423161928136291E-3</v>
      </c>
      <c r="FS212" s="284">
        <v>4.8718698236383125E-4</v>
      </c>
      <c r="FT212" s="284">
        <v>0</v>
      </c>
      <c r="FU212" s="284">
        <v>0</v>
      </c>
      <c r="FV212" s="284">
        <v>0</v>
      </c>
      <c r="FW212" s="284">
        <v>0</v>
      </c>
      <c r="FX212" s="284">
        <v>0</v>
      </c>
      <c r="FY212" s="284">
        <v>0</v>
      </c>
      <c r="FZ212" s="284">
        <v>5.3724965514380246E-3</v>
      </c>
      <c r="GA212" s="284">
        <v>1.1362216855429713E-2</v>
      </c>
      <c r="GB212" s="284">
        <v>0</v>
      </c>
      <c r="GC212" s="284">
        <v>0</v>
      </c>
      <c r="GD212" s="284">
        <v>8.5918854415274466E-4</v>
      </c>
      <c r="GE212" s="275">
        <v>0</v>
      </c>
      <c r="GF212" s="313">
        <v>0</v>
      </c>
    </row>
    <row r="213" spans="2:188">
      <c r="B213" s="268" t="s">
        <v>224</v>
      </c>
      <c r="C213" s="505" t="s">
        <v>221</v>
      </c>
      <c r="D213" s="314">
        <v>0</v>
      </c>
      <c r="E213" s="285">
        <v>0</v>
      </c>
      <c r="F213" s="285">
        <v>0</v>
      </c>
      <c r="G213" s="285">
        <v>0</v>
      </c>
      <c r="H213" s="285">
        <v>0</v>
      </c>
      <c r="I213" s="285">
        <v>0</v>
      </c>
      <c r="J213" s="285">
        <v>0</v>
      </c>
      <c r="K213" s="285">
        <v>0</v>
      </c>
      <c r="L213" s="285">
        <v>0</v>
      </c>
      <c r="M213" s="285">
        <v>0</v>
      </c>
      <c r="N213" s="285">
        <v>0</v>
      </c>
      <c r="O213" s="285">
        <v>0</v>
      </c>
      <c r="P213" s="285">
        <v>0</v>
      </c>
      <c r="Q213" s="285">
        <v>0</v>
      </c>
      <c r="R213" s="285">
        <v>0</v>
      </c>
      <c r="S213" s="285">
        <v>0</v>
      </c>
      <c r="T213" s="285">
        <v>0</v>
      </c>
      <c r="U213" s="285">
        <v>0</v>
      </c>
      <c r="V213" s="285">
        <v>0</v>
      </c>
      <c r="W213" s="285">
        <v>2.9025340899667098E-2</v>
      </c>
      <c r="X213" s="285">
        <v>0</v>
      </c>
      <c r="Y213" s="285">
        <v>0</v>
      </c>
      <c r="Z213" s="285">
        <v>7.5661505344259852E-4</v>
      </c>
      <c r="AA213" s="285">
        <v>0</v>
      </c>
      <c r="AB213" s="285">
        <v>0</v>
      </c>
      <c r="AC213" s="285">
        <v>0</v>
      </c>
      <c r="AD213" s="285">
        <v>0</v>
      </c>
      <c r="AE213" s="285">
        <v>0</v>
      </c>
      <c r="AF213" s="285">
        <v>0</v>
      </c>
      <c r="AG213" s="285">
        <v>0</v>
      </c>
      <c r="AH213" s="285">
        <v>0</v>
      </c>
      <c r="AI213" s="285">
        <v>0</v>
      </c>
      <c r="AJ213" s="285">
        <v>0</v>
      </c>
      <c r="AK213" s="285">
        <v>0</v>
      </c>
      <c r="AL213" s="285">
        <v>0</v>
      </c>
      <c r="AM213" s="285">
        <v>0</v>
      </c>
      <c r="AN213" s="285">
        <v>0</v>
      </c>
      <c r="AO213" s="285">
        <v>0</v>
      </c>
      <c r="AP213" s="285">
        <v>0</v>
      </c>
      <c r="AQ213" s="285">
        <v>0</v>
      </c>
      <c r="AR213" s="285">
        <v>0</v>
      </c>
      <c r="AS213" s="285">
        <v>0</v>
      </c>
      <c r="AT213" s="285">
        <v>0</v>
      </c>
      <c r="AU213" s="285">
        <v>0</v>
      </c>
      <c r="AV213" s="285">
        <v>0</v>
      </c>
      <c r="AW213" s="285">
        <v>0</v>
      </c>
      <c r="AX213" s="285">
        <v>0</v>
      </c>
      <c r="AY213" s="285">
        <v>0</v>
      </c>
      <c r="AZ213" s="285">
        <v>0</v>
      </c>
      <c r="BA213" s="285">
        <v>0</v>
      </c>
      <c r="BB213" s="285">
        <v>0</v>
      </c>
      <c r="BC213" s="285">
        <v>0</v>
      </c>
      <c r="BD213" s="285">
        <v>0</v>
      </c>
      <c r="BE213" s="285">
        <v>0</v>
      </c>
      <c r="BF213" s="285">
        <v>0</v>
      </c>
      <c r="BG213" s="285">
        <v>0</v>
      </c>
      <c r="BH213" s="285">
        <v>0</v>
      </c>
      <c r="BI213" s="285">
        <v>0</v>
      </c>
      <c r="BJ213" s="285">
        <v>0</v>
      </c>
      <c r="BK213" s="285">
        <v>0</v>
      </c>
      <c r="BL213" s="285">
        <v>0</v>
      </c>
      <c r="BM213" s="285">
        <v>0</v>
      </c>
      <c r="BN213" s="285">
        <v>0</v>
      </c>
      <c r="BO213" s="285">
        <v>0</v>
      </c>
      <c r="BP213" s="285">
        <v>0</v>
      </c>
      <c r="BQ213" s="285">
        <v>0</v>
      </c>
      <c r="BR213" s="285">
        <v>0</v>
      </c>
      <c r="BS213" s="285">
        <v>0</v>
      </c>
      <c r="BT213" s="285">
        <v>0</v>
      </c>
      <c r="BU213" s="285">
        <v>0</v>
      </c>
      <c r="BV213" s="285">
        <v>0</v>
      </c>
      <c r="BW213" s="285">
        <v>0</v>
      </c>
      <c r="BX213" s="285">
        <v>0</v>
      </c>
      <c r="BY213" s="285">
        <v>0</v>
      </c>
      <c r="BZ213" s="285">
        <v>0</v>
      </c>
      <c r="CA213" s="285">
        <v>0</v>
      </c>
      <c r="CB213" s="285">
        <v>0</v>
      </c>
      <c r="CC213" s="285">
        <v>0</v>
      </c>
      <c r="CD213" s="285">
        <v>0</v>
      </c>
      <c r="CE213" s="285">
        <v>0</v>
      </c>
      <c r="CF213" s="285">
        <v>0</v>
      </c>
      <c r="CG213" s="285">
        <v>0</v>
      </c>
      <c r="CH213" s="285">
        <v>0</v>
      </c>
      <c r="CI213" s="285">
        <v>0</v>
      </c>
      <c r="CJ213" s="285">
        <v>0</v>
      </c>
      <c r="CK213" s="285">
        <v>0</v>
      </c>
      <c r="CL213" s="285">
        <v>0</v>
      </c>
      <c r="CM213" s="285">
        <v>0</v>
      </c>
      <c r="CN213" s="285">
        <v>0</v>
      </c>
      <c r="CO213" s="285">
        <v>0</v>
      </c>
      <c r="CP213" s="285">
        <v>0</v>
      </c>
      <c r="CQ213" s="285">
        <v>0</v>
      </c>
      <c r="CR213" s="285">
        <v>0</v>
      </c>
      <c r="CS213" s="284">
        <v>0</v>
      </c>
      <c r="CT213" s="284">
        <v>0</v>
      </c>
      <c r="CU213" s="284">
        <v>0</v>
      </c>
      <c r="CV213" s="284">
        <v>0</v>
      </c>
      <c r="CW213" s="284">
        <v>0</v>
      </c>
      <c r="CX213" s="284">
        <v>0</v>
      </c>
      <c r="CY213" s="284">
        <v>0</v>
      </c>
      <c r="CZ213" s="284">
        <v>0</v>
      </c>
      <c r="DA213" s="284">
        <v>0</v>
      </c>
      <c r="DB213" s="284">
        <v>0</v>
      </c>
      <c r="DC213" s="284">
        <v>0</v>
      </c>
      <c r="DD213" s="284">
        <v>0</v>
      </c>
      <c r="DE213" s="284">
        <v>0</v>
      </c>
      <c r="DF213" s="284">
        <v>0</v>
      </c>
      <c r="DG213" s="284">
        <v>0</v>
      </c>
      <c r="DH213" s="284">
        <v>0</v>
      </c>
      <c r="DI213" s="284">
        <v>0</v>
      </c>
      <c r="DJ213" s="284">
        <v>0</v>
      </c>
      <c r="DK213" s="284">
        <v>0</v>
      </c>
      <c r="DL213" s="284">
        <v>0</v>
      </c>
      <c r="DM213" s="284">
        <v>0</v>
      </c>
      <c r="DN213" s="284">
        <v>0</v>
      </c>
      <c r="DO213" s="284">
        <v>0</v>
      </c>
      <c r="DP213" s="284">
        <v>0</v>
      </c>
      <c r="DQ213" s="284">
        <v>0</v>
      </c>
      <c r="DR213" s="284">
        <v>0</v>
      </c>
      <c r="DS213" s="284">
        <v>0</v>
      </c>
      <c r="DT213" s="284">
        <v>0</v>
      </c>
      <c r="DU213" s="284">
        <v>0</v>
      </c>
      <c r="DV213" s="284">
        <v>0</v>
      </c>
      <c r="DW213" s="284">
        <v>0</v>
      </c>
      <c r="DX213" s="284">
        <v>0</v>
      </c>
      <c r="DY213" s="284">
        <v>0</v>
      </c>
      <c r="DZ213" s="284">
        <v>0</v>
      </c>
      <c r="EA213" s="284">
        <v>0</v>
      </c>
      <c r="EB213" s="284">
        <v>0</v>
      </c>
      <c r="EC213" s="284">
        <v>0</v>
      </c>
      <c r="ED213" s="284">
        <v>0</v>
      </c>
      <c r="EE213" s="284">
        <v>0</v>
      </c>
      <c r="EF213" s="284">
        <v>0</v>
      </c>
      <c r="EG213" s="284">
        <v>0</v>
      </c>
      <c r="EH213" s="284">
        <v>0</v>
      </c>
      <c r="EI213" s="284">
        <v>0</v>
      </c>
      <c r="EJ213" s="284">
        <v>0</v>
      </c>
      <c r="EK213" s="284">
        <v>0</v>
      </c>
      <c r="EL213" s="284">
        <v>0</v>
      </c>
      <c r="EM213" s="284">
        <v>0</v>
      </c>
      <c r="EN213" s="284">
        <v>0</v>
      </c>
      <c r="EO213" s="284">
        <v>0</v>
      </c>
      <c r="EP213" s="284">
        <v>0</v>
      </c>
      <c r="EQ213" s="284">
        <v>0</v>
      </c>
      <c r="ER213" s="284">
        <v>0</v>
      </c>
      <c r="ES213" s="284">
        <v>0</v>
      </c>
      <c r="ET213" s="284">
        <v>0</v>
      </c>
      <c r="EU213" s="284">
        <v>0</v>
      </c>
      <c r="EV213" s="284">
        <v>0</v>
      </c>
      <c r="EW213" s="284">
        <v>0</v>
      </c>
      <c r="EX213" s="284">
        <v>0</v>
      </c>
      <c r="EY213" s="284">
        <v>0</v>
      </c>
      <c r="EZ213" s="284">
        <v>0</v>
      </c>
      <c r="FA213" s="284">
        <v>0</v>
      </c>
      <c r="FB213" s="284">
        <v>0</v>
      </c>
      <c r="FC213" s="284">
        <v>0</v>
      </c>
      <c r="FD213" s="284">
        <v>0</v>
      </c>
      <c r="FE213" s="284">
        <v>0</v>
      </c>
      <c r="FF213" s="284">
        <v>0</v>
      </c>
      <c r="FG213" s="284">
        <v>0</v>
      </c>
      <c r="FH213" s="284">
        <v>0</v>
      </c>
      <c r="FI213" s="284">
        <v>6.6135066701938707E-5</v>
      </c>
      <c r="FJ213" s="284">
        <v>1.8805358273417373E-5</v>
      </c>
      <c r="FK213" s="284">
        <v>7.8034714300047195E-4</v>
      </c>
      <c r="FL213" s="284">
        <v>0</v>
      </c>
      <c r="FM213" s="284">
        <v>0</v>
      </c>
      <c r="FN213" s="284">
        <v>0</v>
      </c>
      <c r="FO213" s="284">
        <v>2.2445786724824705E-4</v>
      </c>
      <c r="FP213" s="284">
        <v>0</v>
      </c>
      <c r="FQ213" s="284">
        <v>6.6809860386123532E-4</v>
      </c>
      <c r="FR213" s="284">
        <v>1.6654249024849893E-3</v>
      </c>
      <c r="FS213" s="284">
        <v>5.6026502971840591E-4</v>
      </c>
      <c r="FT213" s="284">
        <v>0</v>
      </c>
      <c r="FU213" s="284">
        <v>0</v>
      </c>
      <c r="FV213" s="284">
        <v>0</v>
      </c>
      <c r="FW213" s="284">
        <v>0</v>
      </c>
      <c r="FX213" s="284">
        <v>0</v>
      </c>
      <c r="FY213" s="284">
        <v>0</v>
      </c>
      <c r="FZ213" s="284">
        <v>3.526349087816464E-3</v>
      </c>
      <c r="GA213" s="284">
        <v>2.2196140073284475E-2</v>
      </c>
      <c r="GB213" s="284">
        <v>0</v>
      </c>
      <c r="GC213" s="284">
        <v>0</v>
      </c>
      <c r="GD213" s="284">
        <v>5.5915444936924653E-4</v>
      </c>
      <c r="GE213" s="275">
        <v>0</v>
      </c>
      <c r="GF213" s="313">
        <v>0</v>
      </c>
    </row>
    <row r="214" spans="2:188">
      <c r="B214" s="268" t="s">
        <v>222</v>
      </c>
      <c r="C214" s="505" t="s">
        <v>219</v>
      </c>
      <c r="D214" s="314">
        <v>0</v>
      </c>
      <c r="E214" s="285">
        <v>0</v>
      </c>
      <c r="F214" s="285">
        <v>0</v>
      </c>
      <c r="G214" s="285">
        <v>0</v>
      </c>
      <c r="H214" s="285">
        <v>0</v>
      </c>
      <c r="I214" s="285">
        <v>0</v>
      </c>
      <c r="J214" s="285">
        <v>0</v>
      </c>
      <c r="K214" s="285">
        <v>0</v>
      </c>
      <c r="L214" s="285">
        <v>0</v>
      </c>
      <c r="M214" s="285">
        <v>0</v>
      </c>
      <c r="N214" s="285">
        <v>0</v>
      </c>
      <c r="O214" s="285">
        <v>0</v>
      </c>
      <c r="P214" s="285">
        <v>0</v>
      </c>
      <c r="Q214" s="285">
        <v>0</v>
      </c>
      <c r="R214" s="285">
        <v>0</v>
      </c>
      <c r="S214" s="285">
        <v>0</v>
      </c>
      <c r="T214" s="285">
        <v>3.5147138703390103E-4</v>
      </c>
      <c r="U214" s="285">
        <v>4.1981880620324271E-5</v>
      </c>
      <c r="V214" s="285">
        <v>0</v>
      </c>
      <c r="W214" s="285">
        <v>7.3570353872217421E-3</v>
      </c>
      <c r="X214" s="285">
        <v>5.7806912991656731E-2</v>
      </c>
      <c r="Y214" s="285">
        <v>6.9401714293891217E-3</v>
      </c>
      <c r="Z214" s="285">
        <v>1.4055989513954752E-2</v>
      </c>
      <c r="AA214" s="285">
        <v>1.1843663639952626E-3</v>
      </c>
      <c r="AB214" s="285">
        <v>4.0794435053959173E-3</v>
      </c>
      <c r="AC214" s="285">
        <v>0</v>
      </c>
      <c r="AD214" s="285">
        <v>0</v>
      </c>
      <c r="AE214" s="285">
        <v>0</v>
      </c>
      <c r="AF214" s="285">
        <v>0</v>
      </c>
      <c r="AG214" s="285">
        <v>0</v>
      </c>
      <c r="AH214" s="285">
        <v>0</v>
      </c>
      <c r="AI214" s="285">
        <v>0</v>
      </c>
      <c r="AJ214" s="285">
        <v>0</v>
      </c>
      <c r="AK214" s="285">
        <v>0</v>
      </c>
      <c r="AL214" s="285">
        <v>0</v>
      </c>
      <c r="AM214" s="285">
        <v>0</v>
      </c>
      <c r="AN214" s="285">
        <v>0</v>
      </c>
      <c r="AO214" s="285">
        <v>0</v>
      </c>
      <c r="AP214" s="285">
        <v>0</v>
      </c>
      <c r="AQ214" s="285">
        <v>0</v>
      </c>
      <c r="AR214" s="285">
        <v>0</v>
      </c>
      <c r="AS214" s="285">
        <v>0</v>
      </c>
      <c r="AT214" s="285">
        <v>0</v>
      </c>
      <c r="AU214" s="285">
        <v>0</v>
      </c>
      <c r="AV214" s="285">
        <v>0</v>
      </c>
      <c r="AW214" s="285">
        <v>0</v>
      </c>
      <c r="AX214" s="285">
        <v>0</v>
      </c>
      <c r="AY214" s="285">
        <v>0</v>
      </c>
      <c r="AZ214" s="285">
        <v>0</v>
      </c>
      <c r="BA214" s="285">
        <v>0</v>
      </c>
      <c r="BB214" s="285">
        <v>0</v>
      </c>
      <c r="BC214" s="285">
        <v>0</v>
      </c>
      <c r="BD214" s="285">
        <v>0</v>
      </c>
      <c r="BE214" s="285">
        <v>0</v>
      </c>
      <c r="BF214" s="285">
        <v>0</v>
      </c>
      <c r="BG214" s="285">
        <v>0</v>
      </c>
      <c r="BH214" s="285">
        <v>0</v>
      </c>
      <c r="BI214" s="285">
        <v>0</v>
      </c>
      <c r="BJ214" s="285">
        <v>0</v>
      </c>
      <c r="BK214" s="285">
        <v>0</v>
      </c>
      <c r="BL214" s="285">
        <v>0</v>
      </c>
      <c r="BM214" s="285">
        <v>0</v>
      </c>
      <c r="BN214" s="285">
        <v>0</v>
      </c>
      <c r="BO214" s="285">
        <v>0</v>
      </c>
      <c r="BP214" s="285">
        <v>0</v>
      </c>
      <c r="BQ214" s="285">
        <v>0</v>
      </c>
      <c r="BR214" s="285">
        <v>0</v>
      </c>
      <c r="BS214" s="285">
        <v>0</v>
      </c>
      <c r="BT214" s="285">
        <v>0</v>
      </c>
      <c r="BU214" s="285">
        <v>0</v>
      </c>
      <c r="BV214" s="285">
        <v>0</v>
      </c>
      <c r="BW214" s="285">
        <v>0</v>
      </c>
      <c r="BX214" s="285">
        <v>0</v>
      </c>
      <c r="BY214" s="285">
        <v>0</v>
      </c>
      <c r="BZ214" s="285">
        <v>0</v>
      </c>
      <c r="CA214" s="285">
        <v>0</v>
      </c>
      <c r="CB214" s="285">
        <v>0</v>
      </c>
      <c r="CC214" s="285">
        <v>0</v>
      </c>
      <c r="CD214" s="285">
        <v>0</v>
      </c>
      <c r="CE214" s="285">
        <v>0</v>
      </c>
      <c r="CF214" s="285">
        <v>0</v>
      </c>
      <c r="CG214" s="285">
        <v>0</v>
      </c>
      <c r="CH214" s="285">
        <v>0</v>
      </c>
      <c r="CI214" s="285">
        <v>0</v>
      </c>
      <c r="CJ214" s="285">
        <v>0</v>
      </c>
      <c r="CK214" s="285">
        <v>0</v>
      </c>
      <c r="CL214" s="285">
        <v>0</v>
      </c>
      <c r="CM214" s="285">
        <v>0</v>
      </c>
      <c r="CN214" s="285">
        <v>0</v>
      </c>
      <c r="CO214" s="285">
        <v>0</v>
      </c>
      <c r="CP214" s="285">
        <v>0</v>
      </c>
      <c r="CQ214" s="285">
        <v>0</v>
      </c>
      <c r="CR214" s="285">
        <v>0</v>
      </c>
      <c r="CS214" s="284">
        <v>0</v>
      </c>
      <c r="CT214" s="284">
        <v>0</v>
      </c>
      <c r="CU214" s="284">
        <v>0</v>
      </c>
      <c r="CV214" s="284">
        <v>0</v>
      </c>
      <c r="CW214" s="284">
        <v>0</v>
      </c>
      <c r="CX214" s="284">
        <v>0</v>
      </c>
      <c r="CY214" s="284">
        <v>0</v>
      </c>
      <c r="CZ214" s="284">
        <v>0</v>
      </c>
      <c r="DA214" s="284">
        <v>0</v>
      </c>
      <c r="DB214" s="284">
        <v>0</v>
      </c>
      <c r="DC214" s="284">
        <v>0</v>
      </c>
      <c r="DD214" s="284">
        <v>0</v>
      </c>
      <c r="DE214" s="284">
        <v>0</v>
      </c>
      <c r="DF214" s="284">
        <v>0</v>
      </c>
      <c r="DG214" s="284">
        <v>0</v>
      </c>
      <c r="DH214" s="284">
        <v>0</v>
      </c>
      <c r="DI214" s="284">
        <v>0</v>
      </c>
      <c r="DJ214" s="284">
        <v>0</v>
      </c>
      <c r="DK214" s="284">
        <v>0</v>
      </c>
      <c r="DL214" s="284">
        <v>0</v>
      </c>
      <c r="DM214" s="284">
        <v>0</v>
      </c>
      <c r="DN214" s="284">
        <v>0</v>
      </c>
      <c r="DO214" s="284">
        <v>0</v>
      </c>
      <c r="DP214" s="284">
        <v>0</v>
      </c>
      <c r="DQ214" s="284">
        <v>0</v>
      </c>
      <c r="DR214" s="284">
        <v>0</v>
      </c>
      <c r="DS214" s="284">
        <v>0</v>
      </c>
      <c r="DT214" s="284">
        <v>0</v>
      </c>
      <c r="DU214" s="284">
        <v>0</v>
      </c>
      <c r="DV214" s="284">
        <v>0</v>
      </c>
      <c r="DW214" s="284">
        <v>0</v>
      </c>
      <c r="DX214" s="284">
        <v>0</v>
      </c>
      <c r="DY214" s="284">
        <v>0</v>
      </c>
      <c r="DZ214" s="284">
        <v>0</v>
      </c>
      <c r="EA214" s="284">
        <v>0</v>
      </c>
      <c r="EB214" s="284">
        <v>0</v>
      </c>
      <c r="EC214" s="284">
        <v>0</v>
      </c>
      <c r="ED214" s="284">
        <v>0</v>
      </c>
      <c r="EE214" s="284">
        <v>0</v>
      </c>
      <c r="EF214" s="284">
        <v>0</v>
      </c>
      <c r="EG214" s="284">
        <v>0</v>
      </c>
      <c r="EH214" s="284">
        <v>0</v>
      </c>
      <c r="EI214" s="284">
        <v>0</v>
      </c>
      <c r="EJ214" s="284">
        <v>0</v>
      </c>
      <c r="EK214" s="284">
        <v>0</v>
      </c>
      <c r="EL214" s="284">
        <v>0</v>
      </c>
      <c r="EM214" s="284">
        <v>0</v>
      </c>
      <c r="EN214" s="284">
        <v>0</v>
      </c>
      <c r="EO214" s="284">
        <v>0</v>
      </c>
      <c r="EP214" s="284">
        <v>0</v>
      </c>
      <c r="EQ214" s="284">
        <v>0</v>
      </c>
      <c r="ER214" s="284">
        <v>0</v>
      </c>
      <c r="ES214" s="284">
        <v>0</v>
      </c>
      <c r="ET214" s="284">
        <v>0</v>
      </c>
      <c r="EU214" s="284">
        <v>0</v>
      </c>
      <c r="EV214" s="284">
        <v>0</v>
      </c>
      <c r="EW214" s="284">
        <v>0</v>
      </c>
      <c r="EX214" s="284">
        <v>0</v>
      </c>
      <c r="EY214" s="284">
        <v>0</v>
      </c>
      <c r="EZ214" s="284">
        <v>0</v>
      </c>
      <c r="FA214" s="284">
        <v>0</v>
      </c>
      <c r="FB214" s="284">
        <v>0</v>
      </c>
      <c r="FC214" s="284">
        <v>0</v>
      </c>
      <c r="FD214" s="284">
        <v>0</v>
      </c>
      <c r="FE214" s="284">
        <v>0</v>
      </c>
      <c r="FF214" s="284">
        <v>0</v>
      </c>
      <c r="FG214" s="284">
        <v>0</v>
      </c>
      <c r="FH214" s="284">
        <v>0</v>
      </c>
      <c r="FI214" s="284">
        <v>2.8343600015116588E-5</v>
      </c>
      <c r="FJ214" s="284">
        <v>0</v>
      </c>
      <c r="FK214" s="284">
        <v>3.3815042863353785E-4</v>
      </c>
      <c r="FL214" s="284">
        <v>0</v>
      </c>
      <c r="FM214" s="284">
        <v>0</v>
      </c>
      <c r="FN214" s="284">
        <v>0</v>
      </c>
      <c r="FO214" s="284">
        <v>1.3735481428624074E-4</v>
      </c>
      <c r="FP214" s="284">
        <v>0</v>
      </c>
      <c r="FQ214" s="284">
        <v>5.2448862359199785E-4</v>
      </c>
      <c r="FR214" s="284">
        <v>9.5167137284856524E-4</v>
      </c>
      <c r="FS214" s="284">
        <v>0</v>
      </c>
      <c r="FT214" s="284">
        <v>0</v>
      </c>
      <c r="FU214" s="284">
        <v>0</v>
      </c>
      <c r="FV214" s="284">
        <v>0</v>
      </c>
      <c r="FW214" s="284">
        <v>0</v>
      </c>
      <c r="FX214" s="284">
        <v>0</v>
      </c>
      <c r="FY214" s="284">
        <v>0</v>
      </c>
      <c r="FZ214" s="284">
        <v>1.8254042336932283E-3</v>
      </c>
      <c r="GA214" s="284">
        <v>7.0916264157228513E-3</v>
      </c>
      <c r="GB214" s="284">
        <v>0</v>
      </c>
      <c r="GC214" s="284">
        <v>0</v>
      </c>
      <c r="GD214" s="284">
        <v>3.0003409478349813E-4</v>
      </c>
      <c r="GE214" s="275">
        <v>0</v>
      </c>
      <c r="GF214" s="313">
        <v>0</v>
      </c>
    </row>
    <row r="215" spans="2:188">
      <c r="B215" s="268" t="s">
        <v>220</v>
      </c>
      <c r="C215" s="505" t="s">
        <v>218</v>
      </c>
      <c r="D215" s="314">
        <v>0</v>
      </c>
      <c r="E215" s="285">
        <v>0</v>
      </c>
      <c r="F215" s="285">
        <v>0</v>
      </c>
      <c r="G215" s="285">
        <v>0</v>
      </c>
      <c r="H215" s="285">
        <v>0</v>
      </c>
      <c r="I215" s="285">
        <v>0</v>
      </c>
      <c r="J215" s="285">
        <v>2.2113079304485464E-3</v>
      </c>
      <c r="K215" s="285">
        <v>0</v>
      </c>
      <c r="L215" s="285">
        <v>0</v>
      </c>
      <c r="M215" s="285">
        <v>0</v>
      </c>
      <c r="N215" s="285">
        <v>0</v>
      </c>
      <c r="O215" s="285">
        <v>1.9984012789768187E-5</v>
      </c>
      <c r="P215" s="285">
        <v>0</v>
      </c>
      <c r="Q215" s="285">
        <v>0</v>
      </c>
      <c r="R215" s="285">
        <v>0</v>
      </c>
      <c r="S215" s="285">
        <v>0</v>
      </c>
      <c r="T215" s="285">
        <v>1.3409165947747921E-2</v>
      </c>
      <c r="U215" s="285">
        <v>9.2612028648435332E-3</v>
      </c>
      <c r="V215" s="285">
        <v>1.0160123547102334E-3</v>
      </c>
      <c r="W215" s="285">
        <v>6.0917674655546213E-2</v>
      </c>
      <c r="X215" s="285">
        <v>5.2324195470798571E-2</v>
      </c>
      <c r="Y215" s="285">
        <v>0.15717699583589714</v>
      </c>
      <c r="Z215" s="285">
        <v>5.0629269280363175E-2</v>
      </c>
      <c r="AA215" s="285">
        <v>1.9542045005921833E-2</v>
      </c>
      <c r="AB215" s="285">
        <v>5.5584449356390585E-3</v>
      </c>
      <c r="AC215" s="285">
        <v>0.13770053475935828</v>
      </c>
      <c r="AD215" s="285">
        <v>0</v>
      </c>
      <c r="AE215" s="285">
        <v>0</v>
      </c>
      <c r="AF215" s="285">
        <v>8.882572392965003E-4</v>
      </c>
      <c r="AG215" s="285">
        <v>0</v>
      </c>
      <c r="AH215" s="285">
        <v>0</v>
      </c>
      <c r="AI215" s="285">
        <v>0</v>
      </c>
      <c r="AJ215" s="285">
        <v>0</v>
      </c>
      <c r="AK215" s="285">
        <v>0</v>
      </c>
      <c r="AL215" s="285">
        <v>0</v>
      </c>
      <c r="AM215" s="285">
        <v>0</v>
      </c>
      <c r="AN215" s="285">
        <v>0</v>
      </c>
      <c r="AO215" s="285">
        <v>0</v>
      </c>
      <c r="AP215" s="285">
        <v>0</v>
      </c>
      <c r="AQ215" s="285">
        <v>4.5410718173618239E-3</v>
      </c>
      <c r="AR215" s="285">
        <v>3.4510837954166507E-3</v>
      </c>
      <c r="AS215" s="285">
        <v>7.0856656982923549E-5</v>
      </c>
      <c r="AT215" s="285">
        <v>0</v>
      </c>
      <c r="AU215" s="285">
        <v>0</v>
      </c>
      <c r="AV215" s="285">
        <v>0</v>
      </c>
      <c r="AW215" s="285">
        <v>0</v>
      </c>
      <c r="AX215" s="285">
        <v>2.4944076988686652E-4</v>
      </c>
      <c r="AY215" s="285">
        <v>0</v>
      </c>
      <c r="AZ215" s="285">
        <v>1.4640931163221981E-5</v>
      </c>
      <c r="BA215" s="285">
        <v>0</v>
      </c>
      <c r="BB215" s="285">
        <v>1.0805288980331784E-2</v>
      </c>
      <c r="BC215" s="285">
        <v>6.1869996858907852E-5</v>
      </c>
      <c r="BD215" s="285">
        <v>0</v>
      </c>
      <c r="BE215" s="285">
        <v>6.4994806351090662E-3</v>
      </c>
      <c r="BF215" s="285">
        <v>9.6157748765473852E-2</v>
      </c>
      <c r="BG215" s="285">
        <v>5.2739834396919991E-5</v>
      </c>
      <c r="BH215" s="285">
        <v>8.6324916337085483E-3</v>
      </c>
      <c r="BI215" s="285">
        <v>0</v>
      </c>
      <c r="BJ215" s="285">
        <v>5.558592271790775E-3</v>
      </c>
      <c r="BK215" s="285">
        <v>5.6179685104839317E-6</v>
      </c>
      <c r="BL215" s="285">
        <v>0</v>
      </c>
      <c r="BM215" s="285">
        <v>1.9880666300531062E-5</v>
      </c>
      <c r="BN215" s="285">
        <v>0</v>
      </c>
      <c r="BO215" s="285">
        <v>0</v>
      </c>
      <c r="BP215" s="285">
        <v>0</v>
      </c>
      <c r="BQ215" s="285">
        <v>0</v>
      </c>
      <c r="BR215" s="285">
        <v>2.4299065420560747E-4</v>
      </c>
      <c r="BS215" s="285">
        <v>0</v>
      </c>
      <c r="BT215" s="285">
        <v>6.6062665156662887E-4</v>
      </c>
      <c r="BU215" s="285">
        <v>9.7339390006489297E-4</v>
      </c>
      <c r="BV215" s="285">
        <v>1.1778786784961148E-3</v>
      </c>
      <c r="BW215" s="285">
        <v>0</v>
      </c>
      <c r="BX215" s="285">
        <v>0</v>
      </c>
      <c r="BY215" s="285">
        <v>0</v>
      </c>
      <c r="BZ215" s="285">
        <v>0</v>
      </c>
      <c r="CA215" s="285">
        <v>0</v>
      </c>
      <c r="CB215" s="285">
        <v>2.5673281815614491E-5</v>
      </c>
      <c r="CC215" s="285">
        <v>0</v>
      </c>
      <c r="CD215" s="285">
        <v>0</v>
      </c>
      <c r="CE215" s="285">
        <v>0</v>
      </c>
      <c r="CF215" s="285">
        <v>0</v>
      </c>
      <c r="CG215" s="285">
        <v>0</v>
      </c>
      <c r="CH215" s="285">
        <v>0</v>
      </c>
      <c r="CI215" s="285">
        <v>0</v>
      </c>
      <c r="CJ215" s="285">
        <v>0</v>
      </c>
      <c r="CK215" s="285">
        <v>0</v>
      </c>
      <c r="CL215" s="285">
        <v>0</v>
      </c>
      <c r="CM215" s="285">
        <v>0</v>
      </c>
      <c r="CN215" s="285">
        <v>0</v>
      </c>
      <c r="CO215" s="285">
        <v>0</v>
      </c>
      <c r="CP215" s="285">
        <v>0</v>
      </c>
      <c r="CQ215" s="285">
        <v>0</v>
      </c>
      <c r="CR215" s="285">
        <v>0</v>
      </c>
      <c r="CS215" s="284">
        <v>0</v>
      </c>
      <c r="CT215" s="284">
        <v>0</v>
      </c>
      <c r="CU215" s="284">
        <v>0</v>
      </c>
      <c r="CV215" s="284">
        <v>0</v>
      </c>
      <c r="CW215" s="284">
        <v>0</v>
      </c>
      <c r="CX215" s="284">
        <v>0</v>
      </c>
      <c r="CY215" s="284">
        <v>0</v>
      </c>
      <c r="CZ215" s="284">
        <v>0</v>
      </c>
      <c r="DA215" s="284">
        <v>0</v>
      </c>
      <c r="DB215" s="284">
        <v>0</v>
      </c>
      <c r="DC215" s="284">
        <v>0</v>
      </c>
      <c r="DD215" s="284">
        <v>0</v>
      </c>
      <c r="DE215" s="284">
        <v>0</v>
      </c>
      <c r="DF215" s="284">
        <v>0</v>
      </c>
      <c r="DG215" s="284">
        <v>0</v>
      </c>
      <c r="DH215" s="284">
        <v>0</v>
      </c>
      <c r="DI215" s="284">
        <v>0</v>
      </c>
      <c r="DJ215" s="284">
        <v>0</v>
      </c>
      <c r="DK215" s="284">
        <v>0</v>
      </c>
      <c r="DL215" s="284">
        <v>0</v>
      </c>
      <c r="DM215" s="284">
        <v>0</v>
      </c>
      <c r="DN215" s="284">
        <v>0</v>
      </c>
      <c r="DO215" s="284">
        <v>0</v>
      </c>
      <c r="DP215" s="284">
        <v>0</v>
      </c>
      <c r="DQ215" s="284">
        <v>0</v>
      </c>
      <c r="DR215" s="284">
        <v>0</v>
      </c>
      <c r="DS215" s="284">
        <v>0</v>
      </c>
      <c r="DT215" s="284">
        <v>0</v>
      </c>
      <c r="DU215" s="284">
        <v>0</v>
      </c>
      <c r="DV215" s="284">
        <v>0</v>
      </c>
      <c r="DW215" s="284">
        <v>0</v>
      </c>
      <c r="DX215" s="284">
        <v>1.4747878316596726E-4</v>
      </c>
      <c r="DY215" s="284">
        <v>0</v>
      </c>
      <c r="DZ215" s="284">
        <v>0</v>
      </c>
      <c r="EA215" s="284">
        <v>0</v>
      </c>
      <c r="EB215" s="284">
        <v>0</v>
      </c>
      <c r="EC215" s="284">
        <v>0</v>
      </c>
      <c r="ED215" s="284">
        <v>0</v>
      </c>
      <c r="EE215" s="284">
        <v>0</v>
      </c>
      <c r="EF215" s="284">
        <v>0</v>
      </c>
      <c r="EG215" s="284">
        <v>0</v>
      </c>
      <c r="EH215" s="284">
        <v>0</v>
      </c>
      <c r="EI215" s="284">
        <v>0</v>
      </c>
      <c r="EJ215" s="284">
        <v>0</v>
      </c>
      <c r="EK215" s="284">
        <v>0</v>
      </c>
      <c r="EL215" s="284">
        <v>0</v>
      </c>
      <c r="EM215" s="284">
        <v>0</v>
      </c>
      <c r="EN215" s="284">
        <v>0</v>
      </c>
      <c r="EO215" s="284">
        <v>0</v>
      </c>
      <c r="EP215" s="284">
        <v>0</v>
      </c>
      <c r="EQ215" s="284">
        <v>0</v>
      </c>
      <c r="ER215" s="284">
        <v>0</v>
      </c>
      <c r="ES215" s="284">
        <v>0</v>
      </c>
      <c r="ET215" s="284">
        <v>0</v>
      </c>
      <c r="EU215" s="284">
        <v>0</v>
      </c>
      <c r="EV215" s="284">
        <v>0</v>
      </c>
      <c r="EW215" s="284">
        <v>0</v>
      </c>
      <c r="EX215" s="284">
        <v>0</v>
      </c>
      <c r="EY215" s="284">
        <v>0</v>
      </c>
      <c r="EZ215" s="284">
        <v>0</v>
      </c>
      <c r="FA215" s="284">
        <v>0</v>
      </c>
      <c r="FB215" s="284">
        <v>0</v>
      </c>
      <c r="FC215" s="284">
        <v>0</v>
      </c>
      <c r="FD215" s="284">
        <v>0</v>
      </c>
      <c r="FE215" s="284">
        <v>0</v>
      </c>
      <c r="FF215" s="284">
        <v>0</v>
      </c>
      <c r="FG215" s="284">
        <v>0</v>
      </c>
      <c r="FH215" s="284">
        <v>0</v>
      </c>
      <c r="FI215" s="284">
        <v>4.7239333358527644E-5</v>
      </c>
      <c r="FJ215" s="284">
        <v>0</v>
      </c>
      <c r="FK215" s="284">
        <v>7.989268368814355E-4</v>
      </c>
      <c r="FL215" s="284">
        <v>0</v>
      </c>
      <c r="FM215" s="284">
        <v>0</v>
      </c>
      <c r="FN215" s="284">
        <v>0</v>
      </c>
      <c r="FO215" s="284">
        <v>2.780597459940971E-4</v>
      </c>
      <c r="FP215" s="284">
        <v>0</v>
      </c>
      <c r="FQ215" s="284">
        <v>7.992207597592347E-4</v>
      </c>
      <c r="FR215" s="284">
        <v>1.8407327869570933E-3</v>
      </c>
      <c r="FS215" s="284">
        <v>0</v>
      </c>
      <c r="FT215" s="284">
        <v>0</v>
      </c>
      <c r="FU215" s="284">
        <v>0</v>
      </c>
      <c r="FV215" s="284">
        <v>0</v>
      </c>
      <c r="FW215" s="284">
        <v>0</v>
      </c>
      <c r="FX215" s="284">
        <v>0</v>
      </c>
      <c r="FY215" s="284">
        <v>0</v>
      </c>
      <c r="FZ215" s="284">
        <v>3.4848626279597996E-3</v>
      </c>
      <c r="GA215" s="284">
        <v>1.4701136742171885E-2</v>
      </c>
      <c r="GB215" s="284">
        <v>0</v>
      </c>
      <c r="GC215" s="284">
        <v>0</v>
      </c>
      <c r="GD215" s="284">
        <v>5.8643027616774631E-4</v>
      </c>
      <c r="GE215" s="275">
        <v>0</v>
      </c>
      <c r="GF215" s="313">
        <v>0</v>
      </c>
    </row>
    <row r="216" spans="2:188">
      <c r="B216" s="268" t="s">
        <v>217</v>
      </c>
      <c r="C216" s="505" t="s">
        <v>216</v>
      </c>
      <c r="D216" s="314">
        <v>0</v>
      </c>
      <c r="E216" s="285">
        <v>0</v>
      </c>
      <c r="F216" s="285">
        <v>0</v>
      </c>
      <c r="G216" s="285">
        <v>0</v>
      </c>
      <c r="H216" s="285">
        <v>0</v>
      </c>
      <c r="I216" s="285">
        <v>0</v>
      </c>
      <c r="J216" s="285">
        <v>4.0501850515583899E-3</v>
      </c>
      <c r="K216" s="285">
        <v>0</v>
      </c>
      <c r="L216" s="285">
        <v>0</v>
      </c>
      <c r="M216" s="285">
        <v>0</v>
      </c>
      <c r="N216" s="285">
        <v>1.6056518946692359E-2</v>
      </c>
      <c r="O216" s="285">
        <v>3.017585931254996E-3</v>
      </c>
      <c r="P216" s="285">
        <v>0</v>
      </c>
      <c r="Q216" s="285">
        <v>0</v>
      </c>
      <c r="R216" s="285">
        <v>0</v>
      </c>
      <c r="S216" s="285">
        <v>0</v>
      </c>
      <c r="T216" s="285">
        <v>6.4116901513457097E-3</v>
      </c>
      <c r="U216" s="285">
        <v>9.3199774977119874E-4</v>
      </c>
      <c r="V216" s="285">
        <v>0</v>
      </c>
      <c r="W216" s="285">
        <v>0.11353054769041215</v>
      </c>
      <c r="X216" s="285">
        <v>3.5756853396901072E-4</v>
      </c>
      <c r="Y216" s="285">
        <v>1.050326975086931E-2</v>
      </c>
      <c r="Z216" s="285">
        <v>0.11061498950329821</v>
      </c>
      <c r="AA216" s="285">
        <v>4.8164232135807341E-3</v>
      </c>
      <c r="AB216" s="285">
        <v>1.625276296970485E-4</v>
      </c>
      <c r="AC216" s="285">
        <v>8.9126559714795004E-4</v>
      </c>
      <c r="AD216" s="285">
        <v>0</v>
      </c>
      <c r="AE216" s="285">
        <v>0</v>
      </c>
      <c r="AF216" s="285">
        <v>0</v>
      </c>
      <c r="AG216" s="285">
        <v>0</v>
      </c>
      <c r="AH216" s="285">
        <v>0</v>
      </c>
      <c r="AI216" s="285">
        <v>0</v>
      </c>
      <c r="AJ216" s="285">
        <v>0</v>
      </c>
      <c r="AK216" s="285">
        <v>0</v>
      </c>
      <c r="AL216" s="285">
        <v>0</v>
      </c>
      <c r="AM216" s="285">
        <v>0</v>
      </c>
      <c r="AN216" s="285">
        <v>0</v>
      </c>
      <c r="AO216" s="285">
        <v>0</v>
      </c>
      <c r="AP216" s="285">
        <v>0</v>
      </c>
      <c r="AQ216" s="285">
        <v>0</v>
      </c>
      <c r="AR216" s="285">
        <v>0</v>
      </c>
      <c r="AS216" s="285">
        <v>0</v>
      </c>
      <c r="AT216" s="285">
        <v>0</v>
      </c>
      <c r="AU216" s="285">
        <v>0</v>
      </c>
      <c r="AV216" s="285">
        <v>0</v>
      </c>
      <c r="AW216" s="285">
        <v>0</v>
      </c>
      <c r="AX216" s="285">
        <v>0</v>
      </c>
      <c r="AY216" s="285">
        <v>0</v>
      </c>
      <c r="AZ216" s="285">
        <v>0</v>
      </c>
      <c r="BA216" s="285">
        <v>0</v>
      </c>
      <c r="BB216" s="285">
        <v>0</v>
      </c>
      <c r="BC216" s="285">
        <v>0</v>
      </c>
      <c r="BD216" s="285">
        <v>0</v>
      </c>
      <c r="BE216" s="285">
        <v>0</v>
      </c>
      <c r="BF216" s="285">
        <v>0</v>
      </c>
      <c r="BG216" s="285">
        <v>0</v>
      </c>
      <c r="BH216" s="285">
        <v>0</v>
      </c>
      <c r="BI216" s="285">
        <v>0</v>
      </c>
      <c r="BJ216" s="285">
        <v>0</v>
      </c>
      <c r="BK216" s="285">
        <v>0</v>
      </c>
      <c r="BL216" s="285">
        <v>0</v>
      </c>
      <c r="BM216" s="285">
        <v>0</v>
      </c>
      <c r="BN216" s="285">
        <v>0</v>
      </c>
      <c r="BO216" s="285">
        <v>0</v>
      </c>
      <c r="BP216" s="285">
        <v>0</v>
      </c>
      <c r="BQ216" s="285">
        <v>0</v>
      </c>
      <c r="BR216" s="285">
        <v>0</v>
      </c>
      <c r="BS216" s="285">
        <v>0</v>
      </c>
      <c r="BT216" s="285">
        <v>0</v>
      </c>
      <c r="BU216" s="285">
        <v>0</v>
      </c>
      <c r="BV216" s="285">
        <v>0</v>
      </c>
      <c r="BW216" s="285">
        <v>0</v>
      </c>
      <c r="BX216" s="285">
        <v>0</v>
      </c>
      <c r="BY216" s="285">
        <v>0</v>
      </c>
      <c r="BZ216" s="285">
        <v>0</v>
      </c>
      <c r="CA216" s="285">
        <v>0</v>
      </c>
      <c r="CB216" s="285">
        <v>0</v>
      </c>
      <c r="CC216" s="285">
        <v>0</v>
      </c>
      <c r="CD216" s="285">
        <v>0</v>
      </c>
      <c r="CE216" s="285">
        <v>0</v>
      </c>
      <c r="CF216" s="285">
        <v>0</v>
      </c>
      <c r="CG216" s="285">
        <v>0</v>
      </c>
      <c r="CH216" s="285">
        <v>0</v>
      </c>
      <c r="CI216" s="285">
        <v>0</v>
      </c>
      <c r="CJ216" s="285">
        <v>0</v>
      </c>
      <c r="CK216" s="285">
        <v>0</v>
      </c>
      <c r="CL216" s="285">
        <v>0</v>
      </c>
      <c r="CM216" s="285">
        <v>0</v>
      </c>
      <c r="CN216" s="285">
        <v>0</v>
      </c>
      <c r="CO216" s="285">
        <v>0</v>
      </c>
      <c r="CP216" s="285">
        <v>0</v>
      </c>
      <c r="CQ216" s="285">
        <v>0</v>
      </c>
      <c r="CR216" s="285">
        <v>0</v>
      </c>
      <c r="CS216" s="284">
        <v>0</v>
      </c>
      <c r="CT216" s="284">
        <v>0</v>
      </c>
      <c r="CU216" s="284">
        <v>0</v>
      </c>
      <c r="CV216" s="284">
        <v>0</v>
      </c>
      <c r="CW216" s="284">
        <v>0</v>
      </c>
      <c r="CX216" s="284">
        <v>0</v>
      </c>
      <c r="CY216" s="284">
        <v>0</v>
      </c>
      <c r="CZ216" s="284">
        <v>0</v>
      </c>
      <c r="DA216" s="284">
        <v>0</v>
      </c>
      <c r="DB216" s="284">
        <v>0</v>
      </c>
      <c r="DC216" s="284">
        <v>0</v>
      </c>
      <c r="DD216" s="284">
        <v>0</v>
      </c>
      <c r="DE216" s="284">
        <v>0</v>
      </c>
      <c r="DF216" s="284">
        <v>0</v>
      </c>
      <c r="DG216" s="284">
        <v>0</v>
      </c>
      <c r="DH216" s="284">
        <v>0</v>
      </c>
      <c r="DI216" s="284">
        <v>0</v>
      </c>
      <c r="DJ216" s="284">
        <v>0</v>
      </c>
      <c r="DK216" s="284">
        <v>0</v>
      </c>
      <c r="DL216" s="284">
        <v>0</v>
      </c>
      <c r="DM216" s="284">
        <v>0</v>
      </c>
      <c r="DN216" s="284">
        <v>0</v>
      </c>
      <c r="DO216" s="284">
        <v>0</v>
      </c>
      <c r="DP216" s="284">
        <v>0</v>
      </c>
      <c r="DQ216" s="284">
        <v>0</v>
      </c>
      <c r="DR216" s="284">
        <v>0</v>
      </c>
      <c r="DS216" s="284">
        <v>0</v>
      </c>
      <c r="DT216" s="284">
        <v>0</v>
      </c>
      <c r="DU216" s="284">
        <v>0</v>
      </c>
      <c r="DV216" s="284">
        <v>0</v>
      </c>
      <c r="DW216" s="284">
        <v>0</v>
      </c>
      <c r="DX216" s="284">
        <v>0</v>
      </c>
      <c r="DY216" s="284">
        <v>0</v>
      </c>
      <c r="DZ216" s="284">
        <v>0</v>
      </c>
      <c r="EA216" s="284">
        <v>0</v>
      </c>
      <c r="EB216" s="284">
        <v>0</v>
      </c>
      <c r="EC216" s="284">
        <v>0</v>
      </c>
      <c r="ED216" s="284">
        <v>0</v>
      </c>
      <c r="EE216" s="284">
        <v>0</v>
      </c>
      <c r="EF216" s="284">
        <v>0</v>
      </c>
      <c r="EG216" s="284">
        <v>0</v>
      </c>
      <c r="EH216" s="284">
        <v>0</v>
      </c>
      <c r="EI216" s="284">
        <v>0</v>
      </c>
      <c r="EJ216" s="284">
        <v>0</v>
      </c>
      <c r="EK216" s="284">
        <v>0</v>
      </c>
      <c r="EL216" s="284">
        <v>0</v>
      </c>
      <c r="EM216" s="284">
        <v>0</v>
      </c>
      <c r="EN216" s="284">
        <v>0</v>
      </c>
      <c r="EO216" s="284">
        <v>0</v>
      </c>
      <c r="EP216" s="284">
        <v>0</v>
      </c>
      <c r="EQ216" s="284">
        <v>0</v>
      </c>
      <c r="ER216" s="284">
        <v>0</v>
      </c>
      <c r="ES216" s="284">
        <v>0</v>
      </c>
      <c r="ET216" s="284">
        <v>0</v>
      </c>
      <c r="EU216" s="284">
        <v>0</v>
      </c>
      <c r="EV216" s="284">
        <v>0</v>
      </c>
      <c r="EW216" s="284">
        <v>0</v>
      </c>
      <c r="EX216" s="284">
        <v>0</v>
      </c>
      <c r="EY216" s="284">
        <v>0</v>
      </c>
      <c r="EZ216" s="284">
        <v>0</v>
      </c>
      <c r="FA216" s="284">
        <v>0</v>
      </c>
      <c r="FB216" s="284">
        <v>0</v>
      </c>
      <c r="FC216" s="284">
        <v>0</v>
      </c>
      <c r="FD216" s="284">
        <v>0</v>
      </c>
      <c r="FE216" s="284">
        <v>0</v>
      </c>
      <c r="FF216" s="284">
        <v>0</v>
      </c>
      <c r="FG216" s="284">
        <v>0</v>
      </c>
      <c r="FH216" s="284">
        <v>0</v>
      </c>
      <c r="FI216" s="284">
        <v>6.6135066701938707E-5</v>
      </c>
      <c r="FJ216" s="284">
        <v>6.8952980335863702E-5</v>
      </c>
      <c r="FK216" s="284">
        <v>6.9859648992423205E-4</v>
      </c>
      <c r="FL216" s="284">
        <v>0</v>
      </c>
      <c r="FM216" s="284">
        <v>0</v>
      </c>
      <c r="FN216" s="284">
        <v>0</v>
      </c>
      <c r="FO216" s="284">
        <v>1.2914702660328245E-3</v>
      </c>
      <c r="FP216" s="284">
        <v>0</v>
      </c>
      <c r="FQ216" s="284">
        <v>2.0167836359549439E-3</v>
      </c>
      <c r="FR216" s="284">
        <v>4.4140020911726217E-3</v>
      </c>
      <c r="FS216" s="284">
        <v>0</v>
      </c>
      <c r="FT216" s="284">
        <v>0</v>
      </c>
      <c r="FU216" s="284">
        <v>0</v>
      </c>
      <c r="FV216" s="284">
        <v>0</v>
      </c>
      <c r="FW216" s="284">
        <v>0</v>
      </c>
      <c r="FX216" s="284">
        <v>0</v>
      </c>
      <c r="FY216" s="284">
        <v>0</v>
      </c>
      <c r="FZ216" s="284">
        <v>8.1520893618345306E-3</v>
      </c>
      <c r="GA216" s="284">
        <v>2.7960526315789474E-2</v>
      </c>
      <c r="GB216" s="284">
        <v>0</v>
      </c>
      <c r="GC216" s="284">
        <v>0</v>
      </c>
      <c r="GD216" s="284">
        <v>1.4047050801227411E-3</v>
      </c>
      <c r="GE216" s="275">
        <v>0</v>
      </c>
      <c r="GF216" s="313">
        <v>0</v>
      </c>
    </row>
    <row r="217" spans="2:188">
      <c r="B217" s="268" t="s">
        <v>215</v>
      </c>
      <c r="C217" s="505" t="s">
        <v>214</v>
      </c>
      <c r="D217" s="314">
        <v>0</v>
      </c>
      <c r="E217" s="285">
        <v>0</v>
      </c>
      <c r="F217" s="285">
        <v>0</v>
      </c>
      <c r="G217" s="285">
        <v>0</v>
      </c>
      <c r="H217" s="285">
        <v>0</v>
      </c>
      <c r="I217" s="285">
        <v>0</v>
      </c>
      <c r="J217" s="285">
        <v>2.7932310700402689E-4</v>
      </c>
      <c r="K217" s="285">
        <v>0</v>
      </c>
      <c r="L217" s="285">
        <v>0</v>
      </c>
      <c r="M217" s="285">
        <v>0</v>
      </c>
      <c r="N217" s="285">
        <v>0</v>
      </c>
      <c r="O217" s="285">
        <v>0</v>
      </c>
      <c r="P217" s="285">
        <v>0</v>
      </c>
      <c r="Q217" s="285">
        <v>0</v>
      </c>
      <c r="R217" s="285">
        <v>0</v>
      </c>
      <c r="S217" s="285">
        <v>0</v>
      </c>
      <c r="T217" s="285">
        <v>2.1301296183872789E-5</v>
      </c>
      <c r="U217" s="285">
        <v>6.2972820930486399E-4</v>
      </c>
      <c r="V217" s="285">
        <v>0</v>
      </c>
      <c r="W217" s="285">
        <v>3.0802402587401816E-4</v>
      </c>
      <c r="X217" s="285">
        <v>1.5494636471990466E-3</v>
      </c>
      <c r="Y217" s="285">
        <v>1.345105390438304E-3</v>
      </c>
      <c r="Z217" s="285">
        <v>1.8116135082428414E-4</v>
      </c>
      <c r="AA217" s="285">
        <v>2.8424792735886301E-2</v>
      </c>
      <c r="AB217" s="285">
        <v>0</v>
      </c>
      <c r="AC217" s="285">
        <v>0</v>
      </c>
      <c r="AD217" s="285">
        <v>0</v>
      </c>
      <c r="AE217" s="285">
        <v>0</v>
      </c>
      <c r="AF217" s="285">
        <v>0</v>
      </c>
      <c r="AG217" s="285">
        <v>0</v>
      </c>
      <c r="AH217" s="285">
        <v>0</v>
      </c>
      <c r="AI217" s="285">
        <v>0</v>
      </c>
      <c r="AJ217" s="285">
        <v>0</v>
      </c>
      <c r="AK217" s="285">
        <v>0</v>
      </c>
      <c r="AL217" s="285">
        <v>0</v>
      </c>
      <c r="AM217" s="285">
        <v>0</v>
      </c>
      <c r="AN217" s="285">
        <v>0</v>
      </c>
      <c r="AO217" s="285">
        <v>0</v>
      </c>
      <c r="AP217" s="285">
        <v>0</v>
      </c>
      <c r="AQ217" s="285">
        <v>0</v>
      </c>
      <c r="AR217" s="285">
        <v>0</v>
      </c>
      <c r="AS217" s="285">
        <v>0</v>
      </c>
      <c r="AT217" s="285">
        <v>0</v>
      </c>
      <c r="AU217" s="285">
        <v>0</v>
      </c>
      <c r="AV217" s="285">
        <v>0</v>
      </c>
      <c r="AW217" s="285">
        <v>0</v>
      </c>
      <c r="AX217" s="285">
        <v>0</v>
      </c>
      <c r="AY217" s="285">
        <v>0</v>
      </c>
      <c r="AZ217" s="285">
        <v>0</v>
      </c>
      <c r="BA217" s="285">
        <v>0</v>
      </c>
      <c r="BB217" s="285">
        <v>0</v>
      </c>
      <c r="BC217" s="285">
        <v>0</v>
      </c>
      <c r="BD217" s="285">
        <v>0</v>
      </c>
      <c r="BE217" s="285">
        <v>3.7097492209526637E-5</v>
      </c>
      <c r="BF217" s="285">
        <v>0</v>
      </c>
      <c r="BG217" s="285">
        <v>0</v>
      </c>
      <c r="BH217" s="285">
        <v>0</v>
      </c>
      <c r="BI217" s="285">
        <v>0</v>
      </c>
      <c r="BJ217" s="285">
        <v>0</v>
      </c>
      <c r="BK217" s="285">
        <v>0</v>
      </c>
      <c r="BL217" s="285">
        <v>0</v>
      </c>
      <c r="BM217" s="285">
        <v>0</v>
      </c>
      <c r="BN217" s="285">
        <v>0</v>
      </c>
      <c r="BO217" s="285">
        <v>0</v>
      </c>
      <c r="BP217" s="285">
        <v>0</v>
      </c>
      <c r="BQ217" s="285">
        <v>0</v>
      </c>
      <c r="BR217" s="285">
        <v>0</v>
      </c>
      <c r="BS217" s="285">
        <v>0</v>
      </c>
      <c r="BT217" s="285">
        <v>0</v>
      </c>
      <c r="BU217" s="285">
        <v>0</v>
      </c>
      <c r="BV217" s="285">
        <v>0</v>
      </c>
      <c r="BW217" s="285">
        <v>0</v>
      </c>
      <c r="BX217" s="285">
        <v>0</v>
      </c>
      <c r="BY217" s="285">
        <v>0</v>
      </c>
      <c r="BZ217" s="285">
        <v>0</v>
      </c>
      <c r="CA217" s="285">
        <v>0</v>
      </c>
      <c r="CB217" s="285">
        <v>0</v>
      </c>
      <c r="CC217" s="285">
        <v>0</v>
      </c>
      <c r="CD217" s="285">
        <v>0</v>
      </c>
      <c r="CE217" s="285">
        <v>0</v>
      </c>
      <c r="CF217" s="285">
        <v>0</v>
      </c>
      <c r="CG217" s="285">
        <v>0</v>
      </c>
      <c r="CH217" s="285">
        <v>0</v>
      </c>
      <c r="CI217" s="285">
        <v>0</v>
      </c>
      <c r="CJ217" s="285">
        <v>0</v>
      </c>
      <c r="CK217" s="285">
        <v>0</v>
      </c>
      <c r="CL217" s="285">
        <v>0</v>
      </c>
      <c r="CM217" s="285">
        <v>0</v>
      </c>
      <c r="CN217" s="285">
        <v>0</v>
      </c>
      <c r="CO217" s="285">
        <v>0</v>
      </c>
      <c r="CP217" s="285">
        <v>0</v>
      </c>
      <c r="CQ217" s="285">
        <v>0</v>
      </c>
      <c r="CR217" s="285">
        <v>0</v>
      </c>
      <c r="CS217" s="284">
        <v>0</v>
      </c>
      <c r="CT217" s="284">
        <v>0</v>
      </c>
      <c r="CU217" s="284">
        <v>0</v>
      </c>
      <c r="CV217" s="284">
        <v>0</v>
      </c>
      <c r="CW217" s="284">
        <v>0</v>
      </c>
      <c r="CX217" s="284">
        <v>0</v>
      </c>
      <c r="CY217" s="284">
        <v>0</v>
      </c>
      <c r="CZ217" s="284">
        <v>0</v>
      </c>
      <c r="DA217" s="284">
        <v>0</v>
      </c>
      <c r="DB217" s="284">
        <v>0</v>
      </c>
      <c r="DC217" s="284">
        <v>0</v>
      </c>
      <c r="DD217" s="284">
        <v>0</v>
      </c>
      <c r="DE217" s="284">
        <v>0</v>
      </c>
      <c r="DF217" s="284">
        <v>0</v>
      </c>
      <c r="DG217" s="284">
        <v>0</v>
      </c>
      <c r="DH217" s="284">
        <v>0</v>
      </c>
      <c r="DI217" s="284">
        <v>0</v>
      </c>
      <c r="DJ217" s="284">
        <v>0</v>
      </c>
      <c r="DK217" s="284">
        <v>0</v>
      </c>
      <c r="DL217" s="284">
        <v>0</v>
      </c>
      <c r="DM217" s="284">
        <v>0</v>
      </c>
      <c r="DN217" s="284">
        <v>0</v>
      </c>
      <c r="DO217" s="284">
        <v>0</v>
      </c>
      <c r="DP217" s="284">
        <v>0</v>
      </c>
      <c r="DQ217" s="284">
        <v>0</v>
      </c>
      <c r="DR217" s="284">
        <v>0</v>
      </c>
      <c r="DS217" s="284">
        <v>0</v>
      </c>
      <c r="DT217" s="284">
        <v>0</v>
      </c>
      <c r="DU217" s="284">
        <v>0</v>
      </c>
      <c r="DV217" s="284">
        <v>0</v>
      </c>
      <c r="DW217" s="284">
        <v>0</v>
      </c>
      <c r="DX217" s="284">
        <v>0</v>
      </c>
      <c r="DY217" s="284">
        <v>0</v>
      </c>
      <c r="DZ217" s="284">
        <v>0</v>
      </c>
      <c r="EA217" s="284">
        <v>0</v>
      </c>
      <c r="EB217" s="284">
        <v>0</v>
      </c>
      <c r="EC217" s="284">
        <v>0</v>
      </c>
      <c r="ED217" s="284">
        <v>0</v>
      </c>
      <c r="EE217" s="284">
        <v>0</v>
      </c>
      <c r="EF217" s="284">
        <v>0</v>
      </c>
      <c r="EG217" s="284">
        <v>0</v>
      </c>
      <c r="EH217" s="284">
        <v>0</v>
      </c>
      <c r="EI217" s="284">
        <v>0</v>
      </c>
      <c r="EJ217" s="284">
        <v>0</v>
      </c>
      <c r="EK217" s="284">
        <v>0</v>
      </c>
      <c r="EL217" s="284">
        <v>0</v>
      </c>
      <c r="EM217" s="284">
        <v>0</v>
      </c>
      <c r="EN217" s="284">
        <v>0</v>
      </c>
      <c r="EO217" s="284">
        <v>0</v>
      </c>
      <c r="EP217" s="284">
        <v>0</v>
      </c>
      <c r="EQ217" s="284">
        <v>0</v>
      </c>
      <c r="ER217" s="284">
        <v>0</v>
      </c>
      <c r="ES217" s="284">
        <v>0</v>
      </c>
      <c r="ET217" s="284">
        <v>0</v>
      </c>
      <c r="EU217" s="284">
        <v>0</v>
      </c>
      <c r="EV217" s="284">
        <v>0</v>
      </c>
      <c r="EW217" s="284">
        <v>0</v>
      </c>
      <c r="EX217" s="284">
        <v>0</v>
      </c>
      <c r="EY217" s="284">
        <v>0</v>
      </c>
      <c r="EZ217" s="284">
        <v>0</v>
      </c>
      <c r="FA217" s="284">
        <v>0</v>
      </c>
      <c r="FB217" s="284">
        <v>0</v>
      </c>
      <c r="FC217" s="284">
        <v>0</v>
      </c>
      <c r="FD217" s="284">
        <v>0</v>
      </c>
      <c r="FE217" s="284">
        <v>0</v>
      </c>
      <c r="FF217" s="284">
        <v>0</v>
      </c>
      <c r="FG217" s="284">
        <v>0</v>
      </c>
      <c r="FH217" s="284">
        <v>0</v>
      </c>
      <c r="FI217" s="284">
        <v>0</v>
      </c>
      <c r="FJ217" s="284">
        <v>0</v>
      </c>
      <c r="FK217" s="284">
        <v>0</v>
      </c>
      <c r="FL217" s="284">
        <v>0</v>
      </c>
      <c r="FM217" s="284">
        <v>0</v>
      </c>
      <c r="FN217" s="284">
        <v>0</v>
      </c>
      <c r="FO217" s="284">
        <v>0</v>
      </c>
      <c r="FP217" s="284">
        <v>0</v>
      </c>
      <c r="FQ217" s="284">
        <v>0</v>
      </c>
      <c r="FR217" s="284">
        <v>0</v>
      </c>
      <c r="FS217" s="284">
        <v>0</v>
      </c>
      <c r="FT217" s="284">
        <v>0</v>
      </c>
      <c r="FU217" s="284">
        <v>0</v>
      </c>
      <c r="FV217" s="284">
        <v>0</v>
      </c>
      <c r="FW217" s="284">
        <v>0</v>
      </c>
      <c r="FX217" s="284">
        <v>0</v>
      </c>
      <c r="FY217" s="284">
        <v>0</v>
      </c>
      <c r="FZ217" s="284">
        <v>1.7569515749297323E-2</v>
      </c>
      <c r="GA217" s="284">
        <v>4.9740277315123253E-2</v>
      </c>
      <c r="GB217" s="284">
        <v>0</v>
      </c>
      <c r="GC217" s="284">
        <v>0</v>
      </c>
      <c r="GD217" s="284">
        <v>1.1728605523354926E-3</v>
      </c>
      <c r="GE217" s="275">
        <v>0</v>
      </c>
      <c r="GF217" s="313">
        <v>2.0061763181029235E-3</v>
      </c>
    </row>
    <row r="218" spans="2:188">
      <c r="B218" s="268" t="s">
        <v>213</v>
      </c>
      <c r="C218" s="505" t="s">
        <v>212</v>
      </c>
      <c r="D218" s="314">
        <v>0</v>
      </c>
      <c r="E218" s="285">
        <v>0</v>
      </c>
      <c r="F218" s="285">
        <v>0</v>
      </c>
      <c r="G218" s="285">
        <v>0</v>
      </c>
      <c r="H218" s="285">
        <v>0</v>
      </c>
      <c r="I218" s="285">
        <v>0</v>
      </c>
      <c r="J218" s="285">
        <v>0</v>
      </c>
      <c r="K218" s="285">
        <v>7.2469019494166251E-5</v>
      </c>
      <c r="L218" s="285">
        <v>0</v>
      </c>
      <c r="M218" s="285">
        <v>0</v>
      </c>
      <c r="N218" s="285">
        <v>0</v>
      </c>
      <c r="O218" s="285">
        <v>1.091127098321343E-2</v>
      </c>
      <c r="P218" s="285">
        <v>1.567398119122257E-3</v>
      </c>
      <c r="Q218" s="285">
        <v>0</v>
      </c>
      <c r="R218" s="285">
        <v>0</v>
      </c>
      <c r="S218" s="285">
        <v>0</v>
      </c>
      <c r="T218" s="285">
        <v>1.3739336038597948E-3</v>
      </c>
      <c r="U218" s="285">
        <v>6.7171008992518831E-5</v>
      </c>
      <c r="V218" s="285">
        <v>0</v>
      </c>
      <c r="W218" s="285">
        <v>1.3742610385148503E-3</v>
      </c>
      <c r="X218" s="285">
        <v>1.2157330154946364E-2</v>
      </c>
      <c r="Y218" s="285">
        <v>2.8619263626346893E-5</v>
      </c>
      <c r="Z218" s="285">
        <v>1.8542397084367907E-3</v>
      </c>
      <c r="AA218" s="285">
        <v>2.6845637583892616E-3</v>
      </c>
      <c r="AB218" s="285">
        <v>7.2308542452216878E-2</v>
      </c>
      <c r="AC218" s="285">
        <v>0</v>
      </c>
      <c r="AD218" s="285">
        <v>0</v>
      </c>
      <c r="AE218" s="285">
        <v>0</v>
      </c>
      <c r="AF218" s="285">
        <v>0</v>
      </c>
      <c r="AG218" s="285">
        <v>0</v>
      </c>
      <c r="AH218" s="285">
        <v>0</v>
      </c>
      <c r="AI218" s="285">
        <v>0</v>
      </c>
      <c r="AJ218" s="285">
        <v>0</v>
      </c>
      <c r="AK218" s="285">
        <v>0</v>
      </c>
      <c r="AL218" s="285">
        <v>0</v>
      </c>
      <c r="AM218" s="285">
        <v>0</v>
      </c>
      <c r="AN218" s="285">
        <v>0</v>
      </c>
      <c r="AO218" s="285">
        <v>0</v>
      </c>
      <c r="AP218" s="285">
        <v>0</v>
      </c>
      <c r="AQ218" s="285">
        <v>0</v>
      </c>
      <c r="AR218" s="285">
        <v>0</v>
      </c>
      <c r="AS218" s="285">
        <v>0</v>
      </c>
      <c r="AT218" s="285">
        <v>0</v>
      </c>
      <c r="AU218" s="285">
        <v>0</v>
      </c>
      <c r="AV218" s="285">
        <v>0</v>
      </c>
      <c r="AW218" s="285">
        <v>0</v>
      </c>
      <c r="AX218" s="285">
        <v>0</v>
      </c>
      <c r="AY218" s="285">
        <v>0</v>
      </c>
      <c r="AZ218" s="285">
        <v>4.8803103877406602E-6</v>
      </c>
      <c r="BA218" s="285">
        <v>0</v>
      </c>
      <c r="BB218" s="285">
        <v>0</v>
      </c>
      <c r="BC218" s="285">
        <v>0</v>
      </c>
      <c r="BD218" s="285">
        <v>0</v>
      </c>
      <c r="BE218" s="285">
        <v>7.4194984419053271E-6</v>
      </c>
      <c r="BF218" s="285">
        <v>0</v>
      </c>
      <c r="BG218" s="285">
        <v>0</v>
      </c>
      <c r="BH218" s="285">
        <v>0</v>
      </c>
      <c r="BI218" s="285">
        <v>0</v>
      </c>
      <c r="BJ218" s="285">
        <v>0</v>
      </c>
      <c r="BK218" s="285">
        <v>0</v>
      </c>
      <c r="BL218" s="285">
        <v>0</v>
      </c>
      <c r="BM218" s="285">
        <v>0</v>
      </c>
      <c r="BN218" s="285">
        <v>0</v>
      </c>
      <c r="BO218" s="285">
        <v>0</v>
      </c>
      <c r="BP218" s="285">
        <v>0</v>
      </c>
      <c r="BQ218" s="285">
        <v>0</v>
      </c>
      <c r="BR218" s="285">
        <v>0</v>
      </c>
      <c r="BS218" s="285">
        <v>0</v>
      </c>
      <c r="BT218" s="285">
        <v>0</v>
      </c>
      <c r="BU218" s="285">
        <v>0</v>
      </c>
      <c r="BV218" s="285">
        <v>0</v>
      </c>
      <c r="BW218" s="285">
        <v>0</v>
      </c>
      <c r="BX218" s="285">
        <v>0</v>
      </c>
      <c r="BY218" s="285">
        <v>0</v>
      </c>
      <c r="BZ218" s="285">
        <v>0</v>
      </c>
      <c r="CA218" s="285">
        <v>0</v>
      </c>
      <c r="CB218" s="285">
        <v>0</v>
      </c>
      <c r="CC218" s="285">
        <v>0</v>
      </c>
      <c r="CD218" s="285">
        <v>0</v>
      </c>
      <c r="CE218" s="285">
        <v>0</v>
      </c>
      <c r="CF218" s="285">
        <v>0</v>
      </c>
      <c r="CG218" s="285">
        <v>0</v>
      </c>
      <c r="CH218" s="285">
        <v>0</v>
      </c>
      <c r="CI218" s="285">
        <v>0</v>
      </c>
      <c r="CJ218" s="285">
        <v>0</v>
      </c>
      <c r="CK218" s="285">
        <v>0</v>
      </c>
      <c r="CL218" s="285">
        <v>0</v>
      </c>
      <c r="CM218" s="285">
        <v>0</v>
      </c>
      <c r="CN218" s="285">
        <v>0</v>
      </c>
      <c r="CO218" s="285">
        <v>0</v>
      </c>
      <c r="CP218" s="285">
        <v>0</v>
      </c>
      <c r="CQ218" s="285">
        <v>0</v>
      </c>
      <c r="CR218" s="285">
        <v>0</v>
      </c>
      <c r="CS218" s="284">
        <v>0</v>
      </c>
      <c r="CT218" s="284">
        <v>0</v>
      </c>
      <c r="CU218" s="284">
        <v>0</v>
      </c>
      <c r="CV218" s="284">
        <v>0</v>
      </c>
      <c r="CW218" s="284">
        <v>0</v>
      </c>
      <c r="CX218" s="284">
        <v>0</v>
      </c>
      <c r="CY218" s="284">
        <v>0</v>
      </c>
      <c r="CZ218" s="284">
        <v>0</v>
      </c>
      <c r="DA218" s="284">
        <v>0</v>
      </c>
      <c r="DB218" s="284">
        <v>0</v>
      </c>
      <c r="DC218" s="284">
        <v>0</v>
      </c>
      <c r="DD218" s="284">
        <v>0</v>
      </c>
      <c r="DE218" s="284">
        <v>0</v>
      </c>
      <c r="DF218" s="284">
        <v>0</v>
      </c>
      <c r="DG218" s="284">
        <v>0</v>
      </c>
      <c r="DH218" s="284">
        <v>0</v>
      </c>
      <c r="DI218" s="284">
        <v>0</v>
      </c>
      <c r="DJ218" s="284">
        <v>0</v>
      </c>
      <c r="DK218" s="284">
        <v>0</v>
      </c>
      <c r="DL218" s="284">
        <v>0</v>
      </c>
      <c r="DM218" s="284">
        <v>0</v>
      </c>
      <c r="DN218" s="284">
        <v>0</v>
      </c>
      <c r="DO218" s="284">
        <v>0</v>
      </c>
      <c r="DP218" s="284">
        <v>0</v>
      </c>
      <c r="DQ218" s="284">
        <v>0</v>
      </c>
      <c r="DR218" s="284">
        <v>0</v>
      </c>
      <c r="DS218" s="284">
        <v>0</v>
      </c>
      <c r="DT218" s="284">
        <v>0</v>
      </c>
      <c r="DU218" s="284">
        <v>0</v>
      </c>
      <c r="DV218" s="284">
        <v>0</v>
      </c>
      <c r="DW218" s="284">
        <v>0</v>
      </c>
      <c r="DX218" s="284">
        <v>0</v>
      </c>
      <c r="DY218" s="284">
        <v>0</v>
      </c>
      <c r="DZ218" s="284">
        <v>0</v>
      </c>
      <c r="EA218" s="284">
        <v>0</v>
      </c>
      <c r="EB218" s="284">
        <v>0</v>
      </c>
      <c r="EC218" s="284">
        <v>0</v>
      </c>
      <c r="ED218" s="284">
        <v>0</v>
      </c>
      <c r="EE218" s="284">
        <v>0</v>
      </c>
      <c r="EF218" s="284">
        <v>0</v>
      </c>
      <c r="EG218" s="284">
        <v>0</v>
      </c>
      <c r="EH218" s="284">
        <v>0</v>
      </c>
      <c r="EI218" s="284">
        <v>0</v>
      </c>
      <c r="EJ218" s="284">
        <v>2.5421574442843827E-5</v>
      </c>
      <c r="EK218" s="284">
        <v>4.8368561769155203E-5</v>
      </c>
      <c r="EL218" s="284">
        <v>0</v>
      </c>
      <c r="EM218" s="284">
        <v>0</v>
      </c>
      <c r="EN218" s="284">
        <v>0</v>
      </c>
      <c r="EO218" s="284">
        <v>0</v>
      </c>
      <c r="EP218" s="284">
        <v>0</v>
      </c>
      <c r="EQ218" s="284">
        <v>0</v>
      </c>
      <c r="ER218" s="284">
        <v>0</v>
      </c>
      <c r="ES218" s="284">
        <v>0</v>
      </c>
      <c r="ET218" s="284">
        <v>0</v>
      </c>
      <c r="EU218" s="284">
        <v>0</v>
      </c>
      <c r="EV218" s="284">
        <v>0</v>
      </c>
      <c r="EW218" s="284">
        <v>0</v>
      </c>
      <c r="EX218" s="284">
        <v>0</v>
      </c>
      <c r="EY218" s="284">
        <v>0</v>
      </c>
      <c r="EZ218" s="284">
        <v>0</v>
      </c>
      <c r="FA218" s="284">
        <v>0</v>
      </c>
      <c r="FB218" s="284">
        <v>0</v>
      </c>
      <c r="FC218" s="284">
        <v>0</v>
      </c>
      <c r="FD218" s="284">
        <v>0</v>
      </c>
      <c r="FE218" s="284">
        <v>0</v>
      </c>
      <c r="FF218" s="284">
        <v>0</v>
      </c>
      <c r="FG218" s="284">
        <v>0</v>
      </c>
      <c r="FH218" s="284">
        <v>0</v>
      </c>
      <c r="FI218" s="284">
        <v>4.7239333358527644E-5</v>
      </c>
      <c r="FJ218" s="284">
        <v>9.4026791367086865E-6</v>
      </c>
      <c r="FK218" s="284">
        <v>1.3748973471913077E-4</v>
      </c>
      <c r="FL218" s="284">
        <v>0</v>
      </c>
      <c r="FM218" s="284">
        <v>0</v>
      </c>
      <c r="FN218" s="284">
        <v>0</v>
      </c>
      <c r="FO218" s="284">
        <v>4.6901643902618785E-4</v>
      </c>
      <c r="FP218" s="284">
        <v>0</v>
      </c>
      <c r="FQ218" s="284">
        <v>9.8029421314218645E-4</v>
      </c>
      <c r="FR218" s="284">
        <v>2.3228294692553796E-3</v>
      </c>
      <c r="FS218" s="284">
        <v>0</v>
      </c>
      <c r="FT218" s="284">
        <v>0</v>
      </c>
      <c r="FU218" s="284">
        <v>0</v>
      </c>
      <c r="FV218" s="284">
        <v>0</v>
      </c>
      <c r="FW218" s="284">
        <v>0</v>
      </c>
      <c r="FX218" s="284">
        <v>0</v>
      </c>
      <c r="FY218" s="284">
        <v>7.4449446344284017E-6</v>
      </c>
      <c r="FZ218" s="284">
        <v>4.1071595258097638E-3</v>
      </c>
      <c r="GA218" s="284">
        <v>1.9411538141239172E-2</v>
      </c>
      <c r="GB218" s="284">
        <v>0</v>
      </c>
      <c r="GC218" s="284">
        <v>0</v>
      </c>
      <c r="GD218" s="284">
        <v>7.2280941016024543E-4</v>
      </c>
      <c r="GE218" s="275">
        <v>0</v>
      </c>
      <c r="GF218" s="313">
        <v>0</v>
      </c>
    </row>
    <row r="219" spans="2:188">
      <c r="B219" s="268" t="s">
        <v>211</v>
      </c>
      <c r="C219" s="505" t="s">
        <v>410</v>
      </c>
      <c r="D219" s="314">
        <v>4.1235595154817568E-3</v>
      </c>
      <c r="E219" s="285">
        <v>3.2310177705977385E-3</v>
      </c>
      <c r="F219" s="285">
        <v>2.8367117782636961E-3</v>
      </c>
      <c r="G219" s="285">
        <v>2.8571428571428571E-3</v>
      </c>
      <c r="H219" s="285">
        <v>8.3661417322834653E-3</v>
      </c>
      <c r="I219" s="285">
        <v>3.2809936723693462E-3</v>
      </c>
      <c r="J219" s="285">
        <v>0.32420101952934055</v>
      </c>
      <c r="K219" s="285">
        <v>1.7392564678599898E-2</v>
      </c>
      <c r="L219" s="285">
        <v>0</v>
      </c>
      <c r="M219" s="285">
        <v>0</v>
      </c>
      <c r="N219" s="285">
        <v>1.7341040462427744E-2</v>
      </c>
      <c r="O219" s="285">
        <v>3.7290167865707435E-2</v>
      </c>
      <c r="P219" s="285">
        <v>0.14655172413793102</v>
      </c>
      <c r="Q219" s="285">
        <v>0</v>
      </c>
      <c r="R219" s="285">
        <v>0</v>
      </c>
      <c r="S219" s="285">
        <v>0</v>
      </c>
      <c r="T219" s="285">
        <v>-3.1951944275809183E-5</v>
      </c>
      <c r="U219" s="285">
        <v>0</v>
      </c>
      <c r="V219" s="285">
        <v>0</v>
      </c>
      <c r="W219" s="285">
        <v>0</v>
      </c>
      <c r="X219" s="285">
        <v>0</v>
      </c>
      <c r="Y219" s="285">
        <v>0</v>
      </c>
      <c r="Z219" s="285">
        <v>0</v>
      </c>
      <c r="AA219" s="285">
        <v>0</v>
      </c>
      <c r="AB219" s="285">
        <v>0</v>
      </c>
      <c r="AC219" s="285">
        <v>4.4117647058823532E-2</v>
      </c>
      <c r="AD219" s="285">
        <v>0</v>
      </c>
      <c r="AE219" s="285">
        <v>0</v>
      </c>
      <c r="AF219" s="285">
        <v>0</v>
      </c>
      <c r="AG219" s="285">
        <v>0</v>
      </c>
      <c r="AH219" s="285">
        <v>0</v>
      </c>
      <c r="AI219" s="285">
        <v>0</v>
      </c>
      <c r="AJ219" s="285">
        <v>0</v>
      </c>
      <c r="AK219" s="285">
        <v>0</v>
      </c>
      <c r="AL219" s="285">
        <v>0</v>
      </c>
      <c r="AM219" s="285">
        <v>0</v>
      </c>
      <c r="AN219" s="285">
        <v>0</v>
      </c>
      <c r="AO219" s="285">
        <v>0</v>
      </c>
      <c r="AP219" s="285">
        <v>0</v>
      </c>
      <c r="AQ219" s="285">
        <v>0</v>
      </c>
      <c r="AR219" s="285">
        <v>0</v>
      </c>
      <c r="AS219" s="285">
        <v>0</v>
      </c>
      <c r="AT219" s="285">
        <v>0</v>
      </c>
      <c r="AU219" s="285">
        <v>0</v>
      </c>
      <c r="AV219" s="285">
        <v>3.6114120621162876E-4</v>
      </c>
      <c r="AW219" s="285">
        <v>0</v>
      </c>
      <c r="AX219" s="285">
        <v>0</v>
      </c>
      <c r="AY219" s="285">
        <v>0</v>
      </c>
      <c r="AZ219" s="285">
        <v>0</v>
      </c>
      <c r="BA219" s="285">
        <v>0</v>
      </c>
      <c r="BB219" s="285">
        <v>0</v>
      </c>
      <c r="BC219" s="285">
        <v>0</v>
      </c>
      <c r="BD219" s="285">
        <v>0</v>
      </c>
      <c r="BE219" s="285">
        <v>0</v>
      </c>
      <c r="BF219" s="285">
        <v>0</v>
      </c>
      <c r="BG219" s="285">
        <v>0</v>
      </c>
      <c r="BH219" s="285">
        <v>0</v>
      </c>
      <c r="BI219" s="285">
        <v>0</v>
      </c>
      <c r="BJ219" s="285">
        <v>0</v>
      </c>
      <c r="BK219" s="285">
        <v>0</v>
      </c>
      <c r="BL219" s="285">
        <v>0</v>
      </c>
      <c r="BM219" s="285">
        <v>0</v>
      </c>
      <c r="BN219" s="285">
        <v>0</v>
      </c>
      <c r="BO219" s="285">
        <v>0</v>
      </c>
      <c r="BP219" s="285">
        <v>0</v>
      </c>
      <c r="BQ219" s="285">
        <v>0</v>
      </c>
      <c r="BR219" s="285">
        <v>0</v>
      </c>
      <c r="BS219" s="285">
        <v>0</v>
      </c>
      <c r="BT219" s="285">
        <v>0</v>
      </c>
      <c r="BU219" s="285">
        <v>0</v>
      </c>
      <c r="BV219" s="285">
        <v>0</v>
      </c>
      <c r="BW219" s="285">
        <v>0</v>
      </c>
      <c r="BX219" s="285">
        <v>0</v>
      </c>
      <c r="BY219" s="285">
        <v>0</v>
      </c>
      <c r="BZ219" s="285">
        <v>0</v>
      </c>
      <c r="CA219" s="285">
        <v>0</v>
      </c>
      <c r="CB219" s="285">
        <v>0</v>
      </c>
      <c r="CC219" s="285">
        <v>0</v>
      </c>
      <c r="CD219" s="285">
        <v>0</v>
      </c>
      <c r="CE219" s="285">
        <v>0</v>
      </c>
      <c r="CF219" s="285">
        <v>0</v>
      </c>
      <c r="CG219" s="285">
        <v>0</v>
      </c>
      <c r="CH219" s="285">
        <v>0</v>
      </c>
      <c r="CI219" s="285">
        <v>0</v>
      </c>
      <c r="CJ219" s="285">
        <v>0</v>
      </c>
      <c r="CK219" s="285">
        <v>0</v>
      </c>
      <c r="CL219" s="285">
        <v>0</v>
      </c>
      <c r="CM219" s="285">
        <v>0</v>
      </c>
      <c r="CN219" s="285">
        <v>0</v>
      </c>
      <c r="CO219" s="285">
        <v>0</v>
      </c>
      <c r="CP219" s="285">
        <v>0</v>
      </c>
      <c r="CQ219" s="285">
        <v>0</v>
      </c>
      <c r="CR219" s="285">
        <v>0</v>
      </c>
      <c r="CS219" s="284">
        <v>0</v>
      </c>
      <c r="CT219" s="284">
        <v>0</v>
      </c>
      <c r="CU219" s="284">
        <v>0</v>
      </c>
      <c r="CV219" s="284">
        <v>0</v>
      </c>
      <c r="CW219" s="284">
        <v>0</v>
      </c>
      <c r="CX219" s="284">
        <v>0</v>
      </c>
      <c r="CY219" s="284">
        <v>0</v>
      </c>
      <c r="CZ219" s="284">
        <v>0</v>
      </c>
      <c r="DA219" s="284">
        <v>0</v>
      </c>
      <c r="DB219" s="284">
        <v>0</v>
      </c>
      <c r="DC219" s="284">
        <v>0</v>
      </c>
      <c r="DD219" s="284">
        <v>0</v>
      </c>
      <c r="DE219" s="284">
        <v>0</v>
      </c>
      <c r="DF219" s="284">
        <v>0</v>
      </c>
      <c r="DG219" s="284">
        <v>0</v>
      </c>
      <c r="DH219" s="284">
        <v>0</v>
      </c>
      <c r="DI219" s="284">
        <v>0</v>
      </c>
      <c r="DJ219" s="284">
        <v>0</v>
      </c>
      <c r="DK219" s="284">
        <v>0</v>
      </c>
      <c r="DL219" s="284">
        <v>0</v>
      </c>
      <c r="DM219" s="284">
        <v>0</v>
      </c>
      <c r="DN219" s="284">
        <v>0</v>
      </c>
      <c r="DO219" s="284">
        <v>0</v>
      </c>
      <c r="DP219" s="284">
        <v>0</v>
      </c>
      <c r="DQ219" s="284">
        <v>0</v>
      </c>
      <c r="DR219" s="284">
        <v>0</v>
      </c>
      <c r="DS219" s="284">
        <v>0</v>
      </c>
      <c r="DT219" s="284">
        <v>0</v>
      </c>
      <c r="DU219" s="284">
        <v>0</v>
      </c>
      <c r="DV219" s="284">
        <v>0</v>
      </c>
      <c r="DW219" s="284">
        <v>0</v>
      </c>
      <c r="DX219" s="284">
        <v>0</v>
      </c>
      <c r="DY219" s="284">
        <v>0</v>
      </c>
      <c r="DZ219" s="284">
        <v>0</v>
      </c>
      <c r="EA219" s="284">
        <v>0</v>
      </c>
      <c r="EB219" s="284">
        <v>0</v>
      </c>
      <c r="EC219" s="284">
        <v>5.0162470668888675E-5</v>
      </c>
      <c r="ED219" s="284">
        <v>0</v>
      </c>
      <c r="EE219" s="284">
        <v>0</v>
      </c>
      <c r="EF219" s="284">
        <v>0</v>
      </c>
      <c r="EG219" s="284">
        <v>0</v>
      </c>
      <c r="EH219" s="284">
        <v>0</v>
      </c>
      <c r="EI219" s="284">
        <v>0</v>
      </c>
      <c r="EJ219" s="284">
        <v>0</v>
      </c>
      <c r="EK219" s="284">
        <v>7.8390427694837743E-5</v>
      </c>
      <c r="EL219" s="284">
        <v>0</v>
      </c>
      <c r="EM219" s="284">
        <v>0</v>
      </c>
      <c r="EN219" s="284">
        <v>0</v>
      </c>
      <c r="EO219" s="284">
        <v>0</v>
      </c>
      <c r="EP219" s="284">
        <v>0</v>
      </c>
      <c r="EQ219" s="284">
        <v>0</v>
      </c>
      <c r="ER219" s="284">
        <v>0</v>
      </c>
      <c r="ES219" s="284">
        <v>0</v>
      </c>
      <c r="ET219" s="284">
        <v>0</v>
      </c>
      <c r="EU219" s="284">
        <v>0</v>
      </c>
      <c r="EV219" s="284">
        <v>0</v>
      </c>
      <c r="EW219" s="284">
        <v>0</v>
      </c>
      <c r="EX219" s="284">
        <v>0</v>
      </c>
      <c r="EY219" s="284">
        <v>0</v>
      </c>
      <c r="EZ219" s="284">
        <v>0</v>
      </c>
      <c r="FA219" s="284">
        <v>0</v>
      </c>
      <c r="FB219" s="284">
        <v>0</v>
      </c>
      <c r="FC219" s="284">
        <v>0</v>
      </c>
      <c r="FD219" s="284">
        <v>0</v>
      </c>
      <c r="FE219" s="284">
        <v>0</v>
      </c>
      <c r="FF219" s="284">
        <v>0</v>
      </c>
      <c r="FG219" s="284">
        <v>0</v>
      </c>
      <c r="FH219" s="284">
        <v>0</v>
      </c>
      <c r="FI219" s="284">
        <v>0</v>
      </c>
      <c r="FJ219" s="284">
        <v>0</v>
      </c>
      <c r="FK219" s="284">
        <v>0</v>
      </c>
      <c r="FL219" s="284">
        <v>2.8436728279577941E-3</v>
      </c>
      <c r="FM219" s="284">
        <v>1.5676321289937296E-3</v>
      </c>
      <c r="FN219" s="284">
        <v>5.0080486496154536E-3</v>
      </c>
      <c r="FO219" s="284">
        <v>3.852635034857972E-5</v>
      </c>
      <c r="FP219" s="284">
        <v>0</v>
      </c>
      <c r="FQ219" s="284">
        <v>6.2439121856190221E-5</v>
      </c>
      <c r="FR219" s="284">
        <v>1.8782987622011158E-5</v>
      </c>
      <c r="FS219" s="284">
        <v>0</v>
      </c>
      <c r="FT219" s="284">
        <v>0</v>
      </c>
      <c r="FU219" s="284">
        <v>0</v>
      </c>
      <c r="FV219" s="284">
        <v>0</v>
      </c>
      <c r="FW219" s="284">
        <v>0</v>
      </c>
      <c r="FX219" s="284">
        <v>0</v>
      </c>
      <c r="FY219" s="284">
        <v>0</v>
      </c>
      <c r="FZ219" s="284">
        <v>0</v>
      </c>
      <c r="GA219" s="284">
        <v>0</v>
      </c>
      <c r="GB219" s="284">
        <v>0</v>
      </c>
      <c r="GC219" s="284">
        <v>8.5828169096040263E-4</v>
      </c>
      <c r="GD219" s="284">
        <v>0</v>
      </c>
      <c r="GE219" s="275">
        <v>0</v>
      </c>
      <c r="GF219" s="313">
        <v>0</v>
      </c>
    </row>
    <row r="220" spans="2:188">
      <c r="B220" s="268" t="s">
        <v>210</v>
      </c>
      <c r="C220" s="505" t="s">
        <v>209</v>
      </c>
      <c r="D220" s="314">
        <v>0</v>
      </c>
      <c r="E220" s="285">
        <v>0</v>
      </c>
      <c r="F220" s="285">
        <v>0</v>
      </c>
      <c r="G220" s="285">
        <v>0</v>
      </c>
      <c r="H220" s="285">
        <v>0</v>
      </c>
      <c r="I220" s="285">
        <v>0</v>
      </c>
      <c r="J220" s="285">
        <v>0</v>
      </c>
      <c r="K220" s="285">
        <v>0</v>
      </c>
      <c r="L220" s="285">
        <v>0</v>
      </c>
      <c r="M220" s="285">
        <v>0</v>
      </c>
      <c r="N220" s="285">
        <v>0</v>
      </c>
      <c r="O220" s="285">
        <v>0</v>
      </c>
      <c r="P220" s="285">
        <v>0</v>
      </c>
      <c r="Q220" s="285">
        <v>0</v>
      </c>
      <c r="R220" s="285">
        <v>0</v>
      </c>
      <c r="S220" s="285">
        <v>0</v>
      </c>
      <c r="T220" s="285">
        <v>0</v>
      </c>
      <c r="U220" s="285">
        <v>0</v>
      </c>
      <c r="V220" s="285">
        <v>0</v>
      </c>
      <c r="W220" s="285">
        <v>0</v>
      </c>
      <c r="X220" s="285">
        <v>0</v>
      </c>
      <c r="Y220" s="285">
        <v>0</v>
      </c>
      <c r="Z220" s="285">
        <v>0</v>
      </c>
      <c r="AA220" s="285">
        <v>0</v>
      </c>
      <c r="AB220" s="285">
        <v>0</v>
      </c>
      <c r="AC220" s="285">
        <v>0</v>
      </c>
      <c r="AD220" s="285">
        <v>0</v>
      </c>
      <c r="AE220" s="285">
        <v>0</v>
      </c>
      <c r="AF220" s="285">
        <v>0</v>
      </c>
      <c r="AG220" s="285">
        <v>0</v>
      </c>
      <c r="AH220" s="285">
        <v>0</v>
      </c>
      <c r="AI220" s="285">
        <v>0</v>
      </c>
      <c r="AJ220" s="285">
        <v>0</v>
      </c>
      <c r="AK220" s="285">
        <v>0</v>
      </c>
      <c r="AL220" s="285">
        <v>0</v>
      </c>
      <c r="AM220" s="285">
        <v>0</v>
      </c>
      <c r="AN220" s="285">
        <v>0</v>
      </c>
      <c r="AO220" s="285">
        <v>0</v>
      </c>
      <c r="AP220" s="285">
        <v>0</v>
      </c>
      <c r="AQ220" s="285">
        <v>0</v>
      </c>
      <c r="AR220" s="285">
        <v>0</v>
      </c>
      <c r="AS220" s="285">
        <v>0</v>
      </c>
      <c r="AT220" s="285">
        <v>0</v>
      </c>
      <c r="AU220" s="285">
        <v>0</v>
      </c>
      <c r="AV220" s="285">
        <v>0</v>
      </c>
      <c r="AW220" s="285">
        <v>0</v>
      </c>
      <c r="AX220" s="285">
        <v>0</v>
      </c>
      <c r="AY220" s="285">
        <v>0</v>
      </c>
      <c r="AZ220" s="285">
        <v>0</v>
      </c>
      <c r="BA220" s="285">
        <v>0</v>
      </c>
      <c r="BB220" s="285">
        <v>0</v>
      </c>
      <c r="BC220" s="285">
        <v>0</v>
      </c>
      <c r="BD220" s="285">
        <v>0</v>
      </c>
      <c r="BE220" s="285">
        <v>0</v>
      </c>
      <c r="BF220" s="285">
        <v>0</v>
      </c>
      <c r="BG220" s="285">
        <v>0</v>
      </c>
      <c r="BH220" s="285">
        <v>0</v>
      </c>
      <c r="BI220" s="285">
        <v>0</v>
      </c>
      <c r="BJ220" s="285">
        <v>0</v>
      </c>
      <c r="BK220" s="285">
        <v>0</v>
      </c>
      <c r="BL220" s="285">
        <v>0</v>
      </c>
      <c r="BM220" s="285">
        <v>0</v>
      </c>
      <c r="BN220" s="285">
        <v>0</v>
      </c>
      <c r="BO220" s="285">
        <v>0</v>
      </c>
      <c r="BP220" s="285">
        <v>0</v>
      </c>
      <c r="BQ220" s="285">
        <v>0</v>
      </c>
      <c r="BR220" s="285">
        <v>0</v>
      </c>
      <c r="BS220" s="285">
        <v>0</v>
      </c>
      <c r="BT220" s="285">
        <v>0</v>
      </c>
      <c r="BU220" s="285">
        <v>0</v>
      </c>
      <c r="BV220" s="285">
        <v>0</v>
      </c>
      <c r="BW220" s="285">
        <v>0</v>
      </c>
      <c r="BX220" s="285">
        <v>0</v>
      </c>
      <c r="BY220" s="285">
        <v>0</v>
      </c>
      <c r="BZ220" s="285">
        <v>0</v>
      </c>
      <c r="CA220" s="285">
        <v>0</v>
      </c>
      <c r="CB220" s="285">
        <v>0</v>
      </c>
      <c r="CC220" s="285">
        <v>0</v>
      </c>
      <c r="CD220" s="285">
        <v>0</v>
      </c>
      <c r="CE220" s="285">
        <v>0</v>
      </c>
      <c r="CF220" s="285">
        <v>0</v>
      </c>
      <c r="CG220" s="285">
        <v>0</v>
      </c>
      <c r="CH220" s="285">
        <v>0</v>
      </c>
      <c r="CI220" s="285">
        <v>0</v>
      </c>
      <c r="CJ220" s="285">
        <v>0</v>
      </c>
      <c r="CK220" s="285">
        <v>0</v>
      </c>
      <c r="CL220" s="285">
        <v>0</v>
      </c>
      <c r="CM220" s="285">
        <v>0</v>
      </c>
      <c r="CN220" s="285">
        <v>0</v>
      </c>
      <c r="CO220" s="285">
        <v>0</v>
      </c>
      <c r="CP220" s="285">
        <v>0</v>
      </c>
      <c r="CQ220" s="285">
        <v>0</v>
      </c>
      <c r="CR220" s="285">
        <v>0</v>
      </c>
      <c r="CS220" s="284">
        <v>0</v>
      </c>
      <c r="CT220" s="284">
        <v>0</v>
      </c>
      <c r="CU220" s="284">
        <v>0</v>
      </c>
      <c r="CV220" s="284">
        <v>0</v>
      </c>
      <c r="CW220" s="284">
        <v>0</v>
      </c>
      <c r="CX220" s="284">
        <v>0</v>
      </c>
      <c r="CY220" s="284">
        <v>0</v>
      </c>
      <c r="CZ220" s="284">
        <v>0</v>
      </c>
      <c r="DA220" s="284">
        <v>0</v>
      </c>
      <c r="DB220" s="284">
        <v>0</v>
      </c>
      <c r="DC220" s="284">
        <v>0</v>
      </c>
      <c r="DD220" s="284">
        <v>0</v>
      </c>
      <c r="DE220" s="284">
        <v>0</v>
      </c>
      <c r="DF220" s="284">
        <v>0</v>
      </c>
      <c r="DG220" s="284">
        <v>0</v>
      </c>
      <c r="DH220" s="284">
        <v>0</v>
      </c>
      <c r="DI220" s="284">
        <v>0</v>
      </c>
      <c r="DJ220" s="284">
        <v>0</v>
      </c>
      <c r="DK220" s="284">
        <v>0</v>
      </c>
      <c r="DL220" s="284">
        <v>0</v>
      </c>
      <c r="DM220" s="284">
        <v>0</v>
      </c>
      <c r="DN220" s="284">
        <v>0</v>
      </c>
      <c r="DO220" s="284">
        <v>0</v>
      </c>
      <c r="DP220" s="284">
        <v>0</v>
      </c>
      <c r="DQ220" s="284">
        <v>0</v>
      </c>
      <c r="DR220" s="284">
        <v>0</v>
      </c>
      <c r="DS220" s="284">
        <v>0</v>
      </c>
      <c r="DT220" s="284">
        <v>0</v>
      </c>
      <c r="DU220" s="284">
        <v>0</v>
      </c>
      <c r="DV220" s="284">
        <v>0</v>
      </c>
      <c r="DW220" s="284">
        <v>0</v>
      </c>
      <c r="DX220" s="284">
        <v>0</v>
      </c>
      <c r="DY220" s="284">
        <v>0</v>
      </c>
      <c r="DZ220" s="284">
        <v>0</v>
      </c>
      <c r="EA220" s="284">
        <v>0</v>
      </c>
      <c r="EB220" s="284">
        <v>0</v>
      </c>
      <c r="EC220" s="284">
        <v>0</v>
      </c>
      <c r="ED220" s="284">
        <v>0</v>
      </c>
      <c r="EE220" s="284">
        <v>0</v>
      </c>
      <c r="EF220" s="284">
        <v>0</v>
      </c>
      <c r="EG220" s="284">
        <v>0</v>
      </c>
      <c r="EH220" s="284">
        <v>0</v>
      </c>
      <c r="EI220" s="284">
        <v>0</v>
      </c>
      <c r="EJ220" s="284">
        <v>0</v>
      </c>
      <c r="EK220" s="284">
        <v>0</v>
      </c>
      <c r="EL220" s="284">
        <v>0</v>
      </c>
      <c r="EM220" s="284">
        <v>0</v>
      </c>
      <c r="EN220" s="284">
        <v>0</v>
      </c>
      <c r="EO220" s="284">
        <v>0</v>
      </c>
      <c r="EP220" s="284">
        <v>0</v>
      </c>
      <c r="EQ220" s="284">
        <v>0</v>
      </c>
      <c r="ER220" s="284">
        <v>0</v>
      </c>
      <c r="ES220" s="284">
        <v>0</v>
      </c>
      <c r="ET220" s="284">
        <v>0</v>
      </c>
      <c r="EU220" s="284">
        <v>0</v>
      </c>
      <c r="EV220" s="284">
        <v>0</v>
      </c>
      <c r="EW220" s="284">
        <v>0</v>
      </c>
      <c r="EX220" s="284">
        <v>0</v>
      </c>
      <c r="EY220" s="284">
        <v>0</v>
      </c>
      <c r="EZ220" s="284">
        <v>0</v>
      </c>
      <c r="FA220" s="284">
        <v>0</v>
      </c>
      <c r="FB220" s="284">
        <v>0</v>
      </c>
      <c r="FC220" s="284">
        <v>0</v>
      </c>
      <c r="FD220" s="284">
        <v>0</v>
      </c>
      <c r="FE220" s="284">
        <v>0</v>
      </c>
      <c r="FF220" s="284">
        <v>0</v>
      </c>
      <c r="FG220" s="284">
        <v>0</v>
      </c>
      <c r="FH220" s="284">
        <v>0</v>
      </c>
      <c r="FI220" s="284">
        <v>0</v>
      </c>
      <c r="FJ220" s="284">
        <v>0</v>
      </c>
      <c r="FK220" s="284">
        <v>0</v>
      </c>
      <c r="FL220" s="284">
        <v>0</v>
      </c>
      <c r="FM220" s="284">
        <v>0</v>
      </c>
      <c r="FN220" s="284">
        <v>0</v>
      </c>
      <c r="FO220" s="284">
        <v>0</v>
      </c>
      <c r="FP220" s="284">
        <v>0</v>
      </c>
      <c r="FQ220" s="284">
        <v>0</v>
      </c>
      <c r="FR220" s="284">
        <v>0</v>
      </c>
      <c r="FS220" s="284">
        <v>0</v>
      </c>
      <c r="FT220" s="284">
        <v>0</v>
      </c>
      <c r="FU220" s="284">
        <v>0</v>
      </c>
      <c r="FV220" s="284">
        <v>0</v>
      </c>
      <c r="FW220" s="284">
        <v>0</v>
      </c>
      <c r="FX220" s="284">
        <v>0</v>
      </c>
      <c r="FY220" s="284">
        <v>0</v>
      </c>
      <c r="FZ220" s="284">
        <v>0</v>
      </c>
      <c r="GA220" s="284">
        <v>0</v>
      </c>
      <c r="GB220" s="284">
        <v>0</v>
      </c>
      <c r="GC220" s="284">
        <v>0</v>
      </c>
      <c r="GD220" s="284">
        <v>0</v>
      </c>
      <c r="GE220" s="275">
        <v>0</v>
      </c>
      <c r="GF220" s="313">
        <v>0</v>
      </c>
    </row>
    <row r="221" spans="2:188">
      <c r="B221" s="268" t="s">
        <v>208</v>
      </c>
      <c r="C221" s="505" t="s">
        <v>569</v>
      </c>
      <c r="D221" s="314">
        <v>0</v>
      </c>
      <c r="E221" s="285">
        <v>0</v>
      </c>
      <c r="F221" s="285">
        <v>0</v>
      </c>
      <c r="G221" s="285">
        <v>0</v>
      </c>
      <c r="H221" s="285">
        <v>0</v>
      </c>
      <c r="I221" s="285">
        <v>0</v>
      </c>
      <c r="J221" s="285">
        <v>0</v>
      </c>
      <c r="K221" s="285">
        <v>7.2469019494166251E-5</v>
      </c>
      <c r="L221" s="285">
        <v>0</v>
      </c>
      <c r="M221" s="285">
        <v>0</v>
      </c>
      <c r="N221" s="285">
        <v>0</v>
      </c>
      <c r="O221" s="285">
        <v>2.5979216626698641E-4</v>
      </c>
      <c r="P221" s="285">
        <v>0</v>
      </c>
      <c r="Q221" s="285">
        <v>0</v>
      </c>
      <c r="R221" s="285">
        <v>0</v>
      </c>
      <c r="S221" s="285">
        <v>0</v>
      </c>
      <c r="T221" s="285">
        <v>1.0650648091936394E-5</v>
      </c>
      <c r="U221" s="285">
        <v>0</v>
      </c>
      <c r="V221" s="285">
        <v>0</v>
      </c>
      <c r="W221" s="285">
        <v>0</v>
      </c>
      <c r="X221" s="285">
        <v>0</v>
      </c>
      <c r="Y221" s="285">
        <v>0</v>
      </c>
      <c r="Z221" s="285">
        <v>0</v>
      </c>
      <c r="AA221" s="285">
        <v>0</v>
      </c>
      <c r="AB221" s="285">
        <v>0</v>
      </c>
      <c r="AC221" s="285">
        <v>0</v>
      </c>
      <c r="AD221" s="285">
        <v>0</v>
      </c>
      <c r="AE221" s="285">
        <v>4.9035632559660015E-3</v>
      </c>
      <c r="AF221" s="285">
        <v>0.16521584650914906</v>
      </c>
      <c r="AG221" s="285">
        <v>0.155</v>
      </c>
      <c r="AH221" s="285">
        <v>0</v>
      </c>
      <c r="AI221" s="285">
        <v>3.8281606572341399E-2</v>
      </c>
      <c r="AJ221" s="285">
        <v>1.2939643942683456E-2</v>
      </c>
      <c r="AK221" s="285">
        <v>2.8783658310120707E-2</v>
      </c>
      <c r="AL221" s="285">
        <v>7.3089700996677748E-2</v>
      </c>
      <c r="AM221" s="285">
        <v>0</v>
      </c>
      <c r="AN221" s="285">
        <v>7.2817301390810452E-5</v>
      </c>
      <c r="AO221" s="285">
        <v>1.3078391880934321E-4</v>
      </c>
      <c r="AP221" s="285">
        <v>0</v>
      </c>
      <c r="AQ221" s="285">
        <v>0</v>
      </c>
      <c r="AR221" s="285">
        <v>1.0857342277715305E-3</v>
      </c>
      <c r="AS221" s="285">
        <v>0</v>
      </c>
      <c r="AT221" s="285">
        <v>6.6340069401918758E-4</v>
      </c>
      <c r="AU221" s="285">
        <v>1.7717407352724052E-4</v>
      </c>
      <c r="AV221" s="285">
        <v>0</v>
      </c>
      <c r="AW221" s="285">
        <v>0</v>
      </c>
      <c r="AX221" s="285">
        <v>0</v>
      </c>
      <c r="AY221" s="285">
        <v>0</v>
      </c>
      <c r="AZ221" s="285">
        <v>0</v>
      </c>
      <c r="BA221" s="285">
        <v>0</v>
      </c>
      <c r="BB221" s="285">
        <v>0</v>
      </c>
      <c r="BC221" s="285">
        <v>0</v>
      </c>
      <c r="BD221" s="285">
        <v>0</v>
      </c>
      <c r="BE221" s="285">
        <v>0</v>
      </c>
      <c r="BF221" s="285">
        <v>0</v>
      </c>
      <c r="BG221" s="285">
        <v>0</v>
      </c>
      <c r="BH221" s="285">
        <v>0</v>
      </c>
      <c r="BI221" s="285">
        <v>0</v>
      </c>
      <c r="BJ221" s="285">
        <v>2.5228104107976285E-5</v>
      </c>
      <c r="BK221" s="285">
        <v>0</v>
      </c>
      <c r="BL221" s="285">
        <v>0</v>
      </c>
      <c r="BM221" s="285">
        <v>3.5039674354685998E-4</v>
      </c>
      <c r="BN221" s="285">
        <v>0</v>
      </c>
      <c r="BO221" s="285">
        <v>8.2513223939227037E-3</v>
      </c>
      <c r="BP221" s="285">
        <v>0</v>
      </c>
      <c r="BQ221" s="285">
        <v>0</v>
      </c>
      <c r="BR221" s="285">
        <v>5.6074766355140187E-5</v>
      </c>
      <c r="BS221" s="285">
        <v>0</v>
      </c>
      <c r="BT221" s="285">
        <v>0</v>
      </c>
      <c r="BU221" s="285">
        <v>0</v>
      </c>
      <c r="BV221" s="285">
        <v>7.5992172806200962E-5</v>
      </c>
      <c r="BW221" s="285">
        <v>0</v>
      </c>
      <c r="BX221" s="285">
        <v>0</v>
      </c>
      <c r="BY221" s="285">
        <v>0</v>
      </c>
      <c r="BZ221" s="285">
        <v>0</v>
      </c>
      <c r="CA221" s="285">
        <v>0</v>
      </c>
      <c r="CB221" s="285">
        <v>0</v>
      </c>
      <c r="CC221" s="285">
        <v>0</v>
      </c>
      <c r="CD221" s="285">
        <v>0</v>
      </c>
      <c r="CE221" s="285">
        <v>0</v>
      </c>
      <c r="CF221" s="285">
        <v>9.0842360116959533E-4</v>
      </c>
      <c r="CG221" s="285">
        <v>0</v>
      </c>
      <c r="CH221" s="285">
        <v>0</v>
      </c>
      <c r="CI221" s="285">
        <v>0</v>
      </c>
      <c r="CJ221" s="285">
        <v>0</v>
      </c>
      <c r="CK221" s="285">
        <v>0</v>
      </c>
      <c r="CL221" s="285">
        <v>0</v>
      </c>
      <c r="CM221" s="285">
        <v>0</v>
      </c>
      <c r="CN221" s="285">
        <v>0</v>
      </c>
      <c r="CO221" s="285">
        <v>0</v>
      </c>
      <c r="CP221" s="285">
        <v>0</v>
      </c>
      <c r="CQ221" s="285">
        <v>0</v>
      </c>
      <c r="CR221" s="285">
        <v>0</v>
      </c>
      <c r="CS221" s="284">
        <v>0</v>
      </c>
      <c r="CT221" s="284">
        <v>0</v>
      </c>
      <c r="CU221" s="284">
        <v>0</v>
      </c>
      <c r="CV221" s="284">
        <v>0</v>
      </c>
      <c r="CW221" s="284">
        <v>0</v>
      </c>
      <c r="CX221" s="284">
        <v>0</v>
      </c>
      <c r="CY221" s="284">
        <v>0</v>
      </c>
      <c r="CZ221" s="284">
        <v>0</v>
      </c>
      <c r="DA221" s="284">
        <v>0</v>
      </c>
      <c r="DB221" s="284">
        <v>7.2727272727272723E-4</v>
      </c>
      <c r="DC221" s="284">
        <v>0</v>
      </c>
      <c r="DD221" s="284">
        <v>0</v>
      </c>
      <c r="DE221" s="284">
        <v>0</v>
      </c>
      <c r="DF221" s="284">
        <v>0</v>
      </c>
      <c r="DG221" s="284">
        <v>0</v>
      </c>
      <c r="DH221" s="284">
        <v>0</v>
      </c>
      <c r="DI221" s="284">
        <v>0</v>
      </c>
      <c r="DJ221" s="284">
        <v>0</v>
      </c>
      <c r="DK221" s="284">
        <v>0</v>
      </c>
      <c r="DL221" s="284">
        <v>0</v>
      </c>
      <c r="DM221" s="284">
        <v>0</v>
      </c>
      <c r="DN221" s="284">
        <v>0</v>
      </c>
      <c r="DO221" s="284">
        <v>0</v>
      </c>
      <c r="DP221" s="284">
        <v>0</v>
      </c>
      <c r="DQ221" s="284">
        <v>0</v>
      </c>
      <c r="DR221" s="284">
        <v>2.3229467830760819E-5</v>
      </c>
      <c r="DS221" s="284">
        <v>0</v>
      </c>
      <c r="DT221" s="284">
        <v>0</v>
      </c>
      <c r="DU221" s="284">
        <v>0</v>
      </c>
      <c r="DV221" s="284">
        <v>0</v>
      </c>
      <c r="DW221" s="284">
        <v>1.9102196752626551E-3</v>
      </c>
      <c r="DX221" s="284">
        <v>2.9495756633193452E-4</v>
      </c>
      <c r="DY221" s="284">
        <v>0</v>
      </c>
      <c r="DZ221" s="284">
        <v>0</v>
      </c>
      <c r="EA221" s="284">
        <v>0</v>
      </c>
      <c r="EB221" s="284">
        <v>0</v>
      </c>
      <c r="EC221" s="284">
        <v>0</v>
      </c>
      <c r="ED221" s="284">
        <v>0</v>
      </c>
      <c r="EE221" s="284">
        <v>0</v>
      </c>
      <c r="EF221" s="284">
        <v>0</v>
      </c>
      <c r="EG221" s="284">
        <v>0</v>
      </c>
      <c r="EH221" s="284">
        <v>0</v>
      </c>
      <c r="EI221" s="284">
        <v>0</v>
      </c>
      <c r="EJ221" s="284">
        <v>0</v>
      </c>
      <c r="EK221" s="284">
        <v>0</v>
      </c>
      <c r="EL221" s="284">
        <v>0</v>
      </c>
      <c r="EM221" s="284">
        <v>0</v>
      </c>
      <c r="EN221" s="284">
        <v>0</v>
      </c>
      <c r="EO221" s="284">
        <v>0</v>
      </c>
      <c r="EP221" s="284">
        <v>0</v>
      </c>
      <c r="EQ221" s="284">
        <v>0</v>
      </c>
      <c r="ER221" s="284">
        <v>0</v>
      </c>
      <c r="ES221" s="284">
        <v>0</v>
      </c>
      <c r="ET221" s="284">
        <v>0</v>
      </c>
      <c r="EU221" s="284">
        <v>0</v>
      </c>
      <c r="EV221" s="284">
        <v>0</v>
      </c>
      <c r="EW221" s="284">
        <v>0</v>
      </c>
      <c r="EX221" s="284">
        <v>0</v>
      </c>
      <c r="EY221" s="284">
        <v>0</v>
      </c>
      <c r="EZ221" s="284">
        <v>0</v>
      </c>
      <c r="FA221" s="284">
        <v>0</v>
      </c>
      <c r="FB221" s="284">
        <v>0</v>
      </c>
      <c r="FC221" s="284">
        <v>0</v>
      </c>
      <c r="FD221" s="284">
        <v>0</v>
      </c>
      <c r="FE221" s="284">
        <v>0</v>
      </c>
      <c r="FF221" s="284">
        <v>0</v>
      </c>
      <c r="FG221" s="284">
        <v>0</v>
      </c>
      <c r="FH221" s="284">
        <v>0</v>
      </c>
      <c r="FI221" s="284">
        <v>0</v>
      </c>
      <c r="FJ221" s="284">
        <v>0</v>
      </c>
      <c r="FK221" s="284">
        <v>0</v>
      </c>
      <c r="FL221" s="284">
        <v>0</v>
      </c>
      <c r="FM221" s="284">
        <v>0</v>
      </c>
      <c r="FN221" s="284">
        <v>0</v>
      </c>
      <c r="FO221" s="284">
        <v>0</v>
      </c>
      <c r="FP221" s="284">
        <v>0</v>
      </c>
      <c r="FQ221" s="284">
        <v>0</v>
      </c>
      <c r="FR221" s="284">
        <v>0</v>
      </c>
      <c r="FS221" s="284">
        <v>0</v>
      </c>
      <c r="FT221" s="284">
        <v>0</v>
      </c>
      <c r="FU221" s="284">
        <v>0</v>
      </c>
      <c r="FV221" s="284">
        <v>0</v>
      </c>
      <c r="FW221" s="284">
        <v>0</v>
      </c>
      <c r="FX221" s="284">
        <v>0</v>
      </c>
      <c r="FY221" s="284">
        <v>0</v>
      </c>
      <c r="FZ221" s="284">
        <v>0</v>
      </c>
      <c r="GA221" s="284">
        <v>0</v>
      </c>
      <c r="GB221" s="284">
        <v>0</v>
      </c>
      <c r="GC221" s="284">
        <v>7.2735736522068021E-6</v>
      </c>
      <c r="GD221" s="284">
        <v>2.1820661438799862E-4</v>
      </c>
      <c r="GE221" s="275">
        <v>0</v>
      </c>
      <c r="GF221" s="313">
        <v>1.1270653472488334E-5</v>
      </c>
    </row>
    <row r="222" spans="2:188">
      <c r="B222" s="268" t="s">
        <v>207</v>
      </c>
      <c r="C222" s="505" t="s">
        <v>206</v>
      </c>
      <c r="D222" s="314">
        <v>3.6817495673944256E-5</v>
      </c>
      <c r="E222" s="285">
        <v>0</v>
      </c>
      <c r="F222" s="285">
        <v>0</v>
      </c>
      <c r="G222" s="285">
        <v>0</v>
      </c>
      <c r="H222" s="285">
        <v>0</v>
      </c>
      <c r="I222" s="285">
        <v>0</v>
      </c>
      <c r="J222" s="285">
        <v>0</v>
      </c>
      <c r="K222" s="285">
        <v>0</v>
      </c>
      <c r="L222" s="285">
        <v>0</v>
      </c>
      <c r="M222" s="285">
        <v>0</v>
      </c>
      <c r="N222" s="285">
        <v>6.4226075786769424E-4</v>
      </c>
      <c r="O222" s="285">
        <v>0</v>
      </c>
      <c r="P222" s="285">
        <v>0</v>
      </c>
      <c r="Q222" s="285">
        <v>0</v>
      </c>
      <c r="R222" s="285">
        <v>0</v>
      </c>
      <c r="S222" s="285">
        <v>0</v>
      </c>
      <c r="T222" s="285">
        <v>0</v>
      </c>
      <c r="U222" s="285">
        <v>0</v>
      </c>
      <c r="V222" s="285">
        <v>0</v>
      </c>
      <c r="W222" s="285">
        <v>0</v>
      </c>
      <c r="X222" s="285">
        <v>0</v>
      </c>
      <c r="Y222" s="285">
        <v>0</v>
      </c>
      <c r="Z222" s="285">
        <v>0</v>
      </c>
      <c r="AA222" s="285">
        <v>0</v>
      </c>
      <c r="AB222" s="285">
        <v>6.5011051878819401E-5</v>
      </c>
      <c r="AC222" s="285">
        <v>0</v>
      </c>
      <c r="AD222" s="285">
        <v>0</v>
      </c>
      <c r="AE222" s="285">
        <v>1.1768551814318405E-2</v>
      </c>
      <c r="AF222" s="285">
        <v>7.1060579143720018E-4</v>
      </c>
      <c r="AG222" s="285">
        <v>5.0000000000000001E-3</v>
      </c>
      <c r="AH222" s="285">
        <v>0</v>
      </c>
      <c r="AI222" s="285">
        <v>4.8493838429940666E-3</v>
      </c>
      <c r="AJ222" s="285">
        <v>0.18263135041250542</v>
      </c>
      <c r="AK222" s="285">
        <v>5.3853296193129063E-2</v>
      </c>
      <c r="AL222" s="285">
        <v>7.9137916347218673E-2</v>
      </c>
      <c r="AM222" s="285">
        <v>0</v>
      </c>
      <c r="AN222" s="285">
        <v>7.2817301390810452E-5</v>
      </c>
      <c r="AO222" s="285">
        <v>2.9818733488530249E-3</v>
      </c>
      <c r="AP222" s="285">
        <v>5.5679287305122492E-4</v>
      </c>
      <c r="AQ222" s="285">
        <v>6.5316786414108428E-4</v>
      </c>
      <c r="AR222" s="285">
        <v>3.8776222420411803E-5</v>
      </c>
      <c r="AS222" s="285">
        <v>0</v>
      </c>
      <c r="AT222" s="285">
        <v>1.837109614206981E-3</v>
      </c>
      <c r="AU222" s="285">
        <v>5.9058024509080173E-5</v>
      </c>
      <c r="AV222" s="285">
        <v>0</v>
      </c>
      <c r="AW222" s="285">
        <v>0</v>
      </c>
      <c r="AX222" s="285">
        <v>0</v>
      </c>
      <c r="AY222" s="285">
        <v>0</v>
      </c>
      <c r="AZ222" s="285">
        <v>0</v>
      </c>
      <c r="BA222" s="285">
        <v>0</v>
      </c>
      <c r="BB222" s="285">
        <v>0</v>
      </c>
      <c r="BC222" s="285">
        <v>0</v>
      </c>
      <c r="BD222" s="285">
        <v>0</v>
      </c>
      <c r="BE222" s="285">
        <v>0</v>
      </c>
      <c r="BF222" s="285">
        <v>0</v>
      </c>
      <c r="BG222" s="285">
        <v>0</v>
      </c>
      <c r="BH222" s="285">
        <v>0</v>
      </c>
      <c r="BI222" s="285">
        <v>0</v>
      </c>
      <c r="BJ222" s="285">
        <v>1.6818736071984191E-5</v>
      </c>
      <c r="BK222" s="285">
        <v>0</v>
      </c>
      <c r="BL222" s="285">
        <v>0</v>
      </c>
      <c r="BM222" s="285">
        <v>2.037768295804434E-4</v>
      </c>
      <c r="BN222" s="285">
        <v>6.6359866809072065E-3</v>
      </c>
      <c r="BO222" s="285">
        <v>9.2905317634343794E-3</v>
      </c>
      <c r="BP222" s="285">
        <v>0</v>
      </c>
      <c r="BQ222" s="285">
        <v>0</v>
      </c>
      <c r="BR222" s="285">
        <v>3.1775700934579438E-4</v>
      </c>
      <c r="BS222" s="285">
        <v>0</v>
      </c>
      <c r="BT222" s="285">
        <v>0</v>
      </c>
      <c r="BU222" s="285">
        <v>0</v>
      </c>
      <c r="BV222" s="285">
        <v>1.9567984497596749E-3</v>
      </c>
      <c r="BW222" s="285">
        <v>0</v>
      </c>
      <c r="BX222" s="285">
        <v>0</v>
      </c>
      <c r="BY222" s="285">
        <v>0</v>
      </c>
      <c r="BZ222" s="285">
        <v>0</v>
      </c>
      <c r="CA222" s="285">
        <v>0</v>
      </c>
      <c r="CB222" s="285">
        <v>0</v>
      </c>
      <c r="CC222" s="285">
        <v>0</v>
      </c>
      <c r="CD222" s="285">
        <v>0</v>
      </c>
      <c r="CE222" s="285">
        <v>0</v>
      </c>
      <c r="CF222" s="285">
        <v>1.0828084888941159E-3</v>
      </c>
      <c r="CG222" s="285">
        <v>1.3559322033898305E-5</v>
      </c>
      <c r="CH222" s="285">
        <v>0</v>
      </c>
      <c r="CI222" s="285">
        <v>3.3267537536871519E-5</v>
      </c>
      <c r="CJ222" s="285">
        <v>0</v>
      </c>
      <c r="CK222" s="285">
        <v>2.9242544978689494E-5</v>
      </c>
      <c r="CL222" s="285">
        <v>0</v>
      </c>
      <c r="CM222" s="285">
        <v>0</v>
      </c>
      <c r="CN222" s="285">
        <v>0</v>
      </c>
      <c r="CO222" s="285">
        <v>0</v>
      </c>
      <c r="CP222" s="285">
        <v>0</v>
      </c>
      <c r="CQ222" s="285">
        <v>0</v>
      </c>
      <c r="CR222" s="285">
        <v>0</v>
      </c>
      <c r="CS222" s="284">
        <v>0</v>
      </c>
      <c r="CT222" s="284">
        <v>0</v>
      </c>
      <c r="CU222" s="284">
        <v>0</v>
      </c>
      <c r="CV222" s="284">
        <v>0</v>
      </c>
      <c r="CW222" s="284">
        <v>5.1490186576205472E-4</v>
      </c>
      <c r="CX222" s="284">
        <v>0</v>
      </c>
      <c r="CY222" s="284">
        <v>0</v>
      </c>
      <c r="CZ222" s="284">
        <v>0</v>
      </c>
      <c r="DA222" s="284">
        <v>0</v>
      </c>
      <c r="DB222" s="284">
        <v>0</v>
      </c>
      <c r="DC222" s="284">
        <v>0</v>
      </c>
      <c r="DD222" s="284">
        <v>0</v>
      </c>
      <c r="DE222" s="284">
        <v>2.816998479914801E-4</v>
      </c>
      <c r="DF222" s="284">
        <v>7.7506438996470482E-5</v>
      </c>
      <c r="DG222" s="284">
        <v>0</v>
      </c>
      <c r="DH222" s="284">
        <v>2.9491565412292085E-4</v>
      </c>
      <c r="DI222" s="284">
        <v>0</v>
      </c>
      <c r="DJ222" s="284">
        <v>0</v>
      </c>
      <c r="DK222" s="284">
        <v>2.9954262145877254E-4</v>
      </c>
      <c r="DL222" s="284">
        <v>0</v>
      </c>
      <c r="DM222" s="284">
        <v>0</v>
      </c>
      <c r="DN222" s="284">
        <v>0</v>
      </c>
      <c r="DO222" s="284">
        <v>1.0690912559848551E-4</v>
      </c>
      <c r="DP222" s="284">
        <v>3.5816105786450052E-6</v>
      </c>
      <c r="DQ222" s="284">
        <v>0</v>
      </c>
      <c r="DR222" s="284">
        <v>3.6720427994010369E-4</v>
      </c>
      <c r="DS222" s="284">
        <v>1.4477729320082934E-3</v>
      </c>
      <c r="DT222" s="284">
        <v>0</v>
      </c>
      <c r="DU222" s="284">
        <v>5.6850483229107444E-5</v>
      </c>
      <c r="DV222" s="284">
        <v>0</v>
      </c>
      <c r="DW222" s="284">
        <v>4.4571792422795284E-3</v>
      </c>
      <c r="DX222" s="284">
        <v>6.4354378108785716E-4</v>
      </c>
      <c r="DY222" s="284">
        <v>0</v>
      </c>
      <c r="DZ222" s="284">
        <v>3.2015806661117261E-5</v>
      </c>
      <c r="EA222" s="284">
        <v>2.9674118827041432E-5</v>
      </c>
      <c r="EB222" s="284">
        <v>2.3707215883834643E-4</v>
      </c>
      <c r="EC222" s="284">
        <v>0</v>
      </c>
      <c r="ED222" s="284">
        <v>0</v>
      </c>
      <c r="EE222" s="284">
        <v>0</v>
      </c>
      <c r="EF222" s="284">
        <v>0</v>
      </c>
      <c r="EG222" s="284">
        <v>0</v>
      </c>
      <c r="EH222" s="284">
        <v>1.1088072560346835E-5</v>
      </c>
      <c r="EI222" s="284">
        <v>0</v>
      </c>
      <c r="EJ222" s="284">
        <v>4.2369290738073045E-6</v>
      </c>
      <c r="EK222" s="284">
        <v>3.3357628806313929E-5</v>
      </c>
      <c r="EL222" s="284">
        <v>0</v>
      </c>
      <c r="EM222" s="284">
        <v>0</v>
      </c>
      <c r="EN222" s="284">
        <v>0</v>
      </c>
      <c r="EO222" s="284">
        <v>0</v>
      </c>
      <c r="EP222" s="284">
        <v>0</v>
      </c>
      <c r="EQ222" s="284">
        <v>1.3230663385462147E-5</v>
      </c>
      <c r="ER222" s="284">
        <v>0</v>
      </c>
      <c r="ES222" s="284">
        <v>0</v>
      </c>
      <c r="ET222" s="284">
        <v>0</v>
      </c>
      <c r="EU222" s="284">
        <v>3.9564787339268051E-5</v>
      </c>
      <c r="EV222" s="284">
        <v>1.5980184571131798E-4</v>
      </c>
      <c r="EW222" s="284">
        <v>2.0931997174180382E-4</v>
      </c>
      <c r="EX222" s="284">
        <v>0</v>
      </c>
      <c r="EY222" s="284">
        <v>0</v>
      </c>
      <c r="EZ222" s="284">
        <v>0</v>
      </c>
      <c r="FA222" s="284">
        <v>2.4886765218256929E-4</v>
      </c>
      <c r="FB222" s="284">
        <v>0</v>
      </c>
      <c r="FC222" s="284">
        <v>0</v>
      </c>
      <c r="FD222" s="284">
        <v>0</v>
      </c>
      <c r="FE222" s="284">
        <v>0</v>
      </c>
      <c r="FF222" s="284">
        <v>3.3519927596956388E-5</v>
      </c>
      <c r="FG222" s="284">
        <v>0</v>
      </c>
      <c r="FH222" s="284">
        <v>0</v>
      </c>
      <c r="FI222" s="284">
        <v>1.8895733343411056E-5</v>
      </c>
      <c r="FJ222" s="284">
        <v>3.1342263789028954E-6</v>
      </c>
      <c r="FK222" s="284">
        <v>0</v>
      </c>
      <c r="FL222" s="284">
        <v>0</v>
      </c>
      <c r="FM222" s="284">
        <v>0</v>
      </c>
      <c r="FN222" s="284">
        <v>0</v>
      </c>
      <c r="FO222" s="284">
        <v>5.0251761324234411E-6</v>
      </c>
      <c r="FP222" s="284">
        <v>1.9165349048919553E-4</v>
      </c>
      <c r="FQ222" s="284">
        <v>0</v>
      </c>
      <c r="FR222" s="284">
        <v>6.2609958740037192E-6</v>
      </c>
      <c r="FS222" s="284">
        <v>1.2179674559095781E-5</v>
      </c>
      <c r="FT222" s="284">
        <v>2.6661689817900658E-5</v>
      </c>
      <c r="FU222" s="284">
        <v>0</v>
      </c>
      <c r="FV222" s="284">
        <v>0</v>
      </c>
      <c r="FW222" s="284">
        <v>0</v>
      </c>
      <c r="FX222" s="284">
        <v>0</v>
      </c>
      <c r="FY222" s="284">
        <v>4.9632964229522678E-5</v>
      </c>
      <c r="FZ222" s="284">
        <v>5.1858074820830349E-5</v>
      </c>
      <c r="GA222" s="284">
        <v>0</v>
      </c>
      <c r="GB222" s="284">
        <v>1.455731213788686E-5</v>
      </c>
      <c r="GC222" s="284">
        <v>2.3275435687061767E-4</v>
      </c>
      <c r="GD222" s="284">
        <v>0</v>
      </c>
      <c r="GE222" s="275">
        <v>1.8161345392466673E-3</v>
      </c>
      <c r="GF222" s="313">
        <v>9.0165227779906673E-5</v>
      </c>
    </row>
    <row r="223" spans="2:188">
      <c r="B223" s="268" t="s">
        <v>205</v>
      </c>
      <c r="C223" s="505" t="s">
        <v>204</v>
      </c>
      <c r="D223" s="314">
        <v>0</v>
      </c>
      <c r="E223" s="285">
        <v>0</v>
      </c>
      <c r="F223" s="285">
        <v>0</v>
      </c>
      <c r="G223" s="285">
        <v>0</v>
      </c>
      <c r="H223" s="285">
        <v>0</v>
      </c>
      <c r="I223" s="285">
        <v>0</v>
      </c>
      <c r="J223" s="285">
        <v>0</v>
      </c>
      <c r="K223" s="285">
        <v>0</v>
      </c>
      <c r="L223" s="285">
        <v>0</v>
      </c>
      <c r="M223" s="285">
        <v>0</v>
      </c>
      <c r="N223" s="285">
        <v>0</v>
      </c>
      <c r="O223" s="285">
        <v>0</v>
      </c>
      <c r="P223" s="285">
        <v>0</v>
      </c>
      <c r="Q223" s="285">
        <v>0</v>
      </c>
      <c r="R223" s="285">
        <v>0</v>
      </c>
      <c r="S223" s="285">
        <v>0</v>
      </c>
      <c r="T223" s="285">
        <v>0</v>
      </c>
      <c r="U223" s="285">
        <v>0</v>
      </c>
      <c r="V223" s="285">
        <v>0</v>
      </c>
      <c r="W223" s="285">
        <v>0</v>
      </c>
      <c r="X223" s="285">
        <v>0</v>
      </c>
      <c r="Y223" s="285">
        <v>0</v>
      </c>
      <c r="Z223" s="285">
        <v>0</v>
      </c>
      <c r="AA223" s="285">
        <v>0</v>
      </c>
      <c r="AB223" s="285">
        <v>0</v>
      </c>
      <c r="AC223" s="285">
        <v>0</v>
      </c>
      <c r="AD223" s="285">
        <v>0</v>
      </c>
      <c r="AE223" s="285">
        <v>0</v>
      </c>
      <c r="AF223" s="285">
        <v>0</v>
      </c>
      <c r="AG223" s="285">
        <v>0</v>
      </c>
      <c r="AH223" s="285">
        <v>0</v>
      </c>
      <c r="AI223" s="285">
        <v>0</v>
      </c>
      <c r="AJ223" s="285">
        <v>9.0316977854971777E-3</v>
      </c>
      <c r="AK223" s="285">
        <v>4.456824512534819E-2</v>
      </c>
      <c r="AL223" s="285">
        <v>0</v>
      </c>
      <c r="AM223" s="285">
        <v>0</v>
      </c>
      <c r="AN223" s="285">
        <v>0</v>
      </c>
      <c r="AO223" s="285">
        <v>0</v>
      </c>
      <c r="AP223" s="285">
        <v>0</v>
      </c>
      <c r="AQ223" s="285">
        <v>0</v>
      </c>
      <c r="AR223" s="285">
        <v>0</v>
      </c>
      <c r="AS223" s="285">
        <v>0</v>
      </c>
      <c r="AT223" s="285">
        <v>0</v>
      </c>
      <c r="AU223" s="285">
        <v>0</v>
      </c>
      <c r="AV223" s="285">
        <v>0</v>
      </c>
      <c r="AW223" s="285">
        <v>0</v>
      </c>
      <c r="AX223" s="285">
        <v>0</v>
      </c>
      <c r="AY223" s="285">
        <v>0</v>
      </c>
      <c r="AZ223" s="285">
        <v>0</v>
      </c>
      <c r="BA223" s="285">
        <v>0</v>
      </c>
      <c r="BB223" s="285">
        <v>0</v>
      </c>
      <c r="BC223" s="285">
        <v>0</v>
      </c>
      <c r="BD223" s="285">
        <v>0</v>
      </c>
      <c r="BE223" s="285">
        <v>0</v>
      </c>
      <c r="BF223" s="285">
        <v>0</v>
      </c>
      <c r="BG223" s="285">
        <v>0</v>
      </c>
      <c r="BH223" s="285">
        <v>0</v>
      </c>
      <c r="BI223" s="285">
        <v>0</v>
      </c>
      <c r="BJ223" s="285">
        <v>0</v>
      </c>
      <c r="BK223" s="285">
        <v>0</v>
      </c>
      <c r="BL223" s="285">
        <v>0</v>
      </c>
      <c r="BM223" s="285">
        <v>0</v>
      </c>
      <c r="BN223" s="285">
        <v>0</v>
      </c>
      <c r="BO223" s="285">
        <v>0</v>
      </c>
      <c r="BP223" s="285">
        <v>0</v>
      </c>
      <c r="BQ223" s="285">
        <v>0</v>
      </c>
      <c r="BR223" s="285">
        <v>0</v>
      </c>
      <c r="BS223" s="285">
        <v>0</v>
      </c>
      <c r="BT223" s="285">
        <v>0</v>
      </c>
      <c r="BU223" s="285">
        <v>0</v>
      </c>
      <c r="BV223" s="285">
        <v>0</v>
      </c>
      <c r="BW223" s="285">
        <v>0</v>
      </c>
      <c r="BX223" s="285">
        <v>0</v>
      </c>
      <c r="BY223" s="285">
        <v>0</v>
      </c>
      <c r="BZ223" s="285">
        <v>0</v>
      </c>
      <c r="CA223" s="285">
        <v>0</v>
      </c>
      <c r="CB223" s="285">
        <v>0</v>
      </c>
      <c r="CC223" s="285">
        <v>0</v>
      </c>
      <c r="CD223" s="285">
        <v>0</v>
      </c>
      <c r="CE223" s="285">
        <v>0</v>
      </c>
      <c r="CF223" s="285">
        <v>0</v>
      </c>
      <c r="CG223" s="285">
        <v>0</v>
      </c>
      <c r="CH223" s="285">
        <v>0</v>
      </c>
      <c r="CI223" s="285">
        <v>0</v>
      </c>
      <c r="CJ223" s="285">
        <v>0</v>
      </c>
      <c r="CK223" s="285">
        <v>0</v>
      </c>
      <c r="CL223" s="285">
        <v>0</v>
      </c>
      <c r="CM223" s="285">
        <v>0</v>
      </c>
      <c r="CN223" s="285">
        <v>0</v>
      </c>
      <c r="CO223" s="285">
        <v>0</v>
      </c>
      <c r="CP223" s="285">
        <v>0</v>
      </c>
      <c r="CQ223" s="285">
        <v>0</v>
      </c>
      <c r="CR223" s="285">
        <v>0</v>
      </c>
      <c r="CS223" s="284">
        <v>0</v>
      </c>
      <c r="CT223" s="284">
        <v>0</v>
      </c>
      <c r="CU223" s="284">
        <v>0</v>
      </c>
      <c r="CV223" s="284">
        <v>0</v>
      </c>
      <c r="CW223" s="284">
        <v>0</v>
      </c>
      <c r="CX223" s="284">
        <v>0</v>
      </c>
      <c r="CY223" s="284">
        <v>0</v>
      </c>
      <c r="CZ223" s="284">
        <v>0</v>
      </c>
      <c r="DA223" s="284">
        <v>0</v>
      </c>
      <c r="DB223" s="284">
        <v>0</v>
      </c>
      <c r="DC223" s="284">
        <v>0</v>
      </c>
      <c r="DD223" s="284">
        <v>0</v>
      </c>
      <c r="DE223" s="284">
        <v>0</v>
      </c>
      <c r="DF223" s="284">
        <v>0</v>
      </c>
      <c r="DG223" s="284">
        <v>0</v>
      </c>
      <c r="DH223" s="284">
        <v>0</v>
      </c>
      <c r="DI223" s="284">
        <v>0</v>
      </c>
      <c r="DJ223" s="284">
        <v>0</v>
      </c>
      <c r="DK223" s="284">
        <v>0</v>
      </c>
      <c r="DL223" s="284">
        <v>0</v>
      </c>
      <c r="DM223" s="284">
        <v>0</v>
      </c>
      <c r="DN223" s="284">
        <v>0</v>
      </c>
      <c r="DO223" s="284">
        <v>0</v>
      </c>
      <c r="DP223" s="284">
        <v>0</v>
      </c>
      <c r="DQ223" s="284">
        <v>0</v>
      </c>
      <c r="DR223" s="284">
        <v>0</v>
      </c>
      <c r="DS223" s="284">
        <v>0</v>
      </c>
      <c r="DT223" s="284">
        <v>0</v>
      </c>
      <c r="DU223" s="284">
        <v>0</v>
      </c>
      <c r="DV223" s="284">
        <v>0</v>
      </c>
      <c r="DW223" s="284">
        <v>0</v>
      </c>
      <c r="DX223" s="284">
        <v>8.0442972635982144E-5</v>
      </c>
      <c r="DY223" s="284">
        <v>0</v>
      </c>
      <c r="DZ223" s="284">
        <v>0</v>
      </c>
      <c r="EA223" s="284">
        <v>0</v>
      </c>
      <c r="EB223" s="284">
        <v>0</v>
      </c>
      <c r="EC223" s="284">
        <v>0</v>
      </c>
      <c r="ED223" s="284">
        <v>0</v>
      </c>
      <c r="EE223" s="284">
        <v>0</v>
      </c>
      <c r="EF223" s="284">
        <v>0</v>
      </c>
      <c r="EG223" s="284">
        <v>0</v>
      </c>
      <c r="EH223" s="284">
        <v>0</v>
      </c>
      <c r="EI223" s="284">
        <v>0</v>
      </c>
      <c r="EJ223" s="284">
        <v>0</v>
      </c>
      <c r="EK223" s="284">
        <v>0</v>
      </c>
      <c r="EL223" s="284">
        <v>0</v>
      </c>
      <c r="EM223" s="284">
        <v>0</v>
      </c>
      <c r="EN223" s="284">
        <v>0</v>
      </c>
      <c r="EO223" s="284">
        <v>0</v>
      </c>
      <c r="EP223" s="284">
        <v>0</v>
      </c>
      <c r="EQ223" s="284">
        <v>0</v>
      </c>
      <c r="ER223" s="284">
        <v>0</v>
      </c>
      <c r="ES223" s="284">
        <v>0</v>
      </c>
      <c r="ET223" s="284">
        <v>0</v>
      </c>
      <c r="EU223" s="284">
        <v>0</v>
      </c>
      <c r="EV223" s="284">
        <v>0</v>
      </c>
      <c r="EW223" s="284">
        <v>0</v>
      </c>
      <c r="EX223" s="284">
        <v>0</v>
      </c>
      <c r="EY223" s="284">
        <v>0</v>
      </c>
      <c r="EZ223" s="284">
        <v>0</v>
      </c>
      <c r="FA223" s="284">
        <v>0</v>
      </c>
      <c r="FB223" s="284">
        <v>0</v>
      </c>
      <c r="FC223" s="284">
        <v>0</v>
      </c>
      <c r="FD223" s="284">
        <v>0</v>
      </c>
      <c r="FE223" s="284">
        <v>0</v>
      </c>
      <c r="FF223" s="284">
        <v>0</v>
      </c>
      <c r="FG223" s="284">
        <v>0</v>
      </c>
      <c r="FH223" s="284">
        <v>0</v>
      </c>
      <c r="FI223" s="284">
        <v>0</v>
      </c>
      <c r="FJ223" s="284">
        <v>0</v>
      </c>
      <c r="FK223" s="284">
        <v>0</v>
      </c>
      <c r="FL223" s="284">
        <v>0</v>
      </c>
      <c r="FM223" s="284">
        <v>0</v>
      </c>
      <c r="FN223" s="284">
        <v>0</v>
      </c>
      <c r="FO223" s="284">
        <v>0</v>
      </c>
      <c r="FP223" s="284">
        <v>0</v>
      </c>
      <c r="FQ223" s="284">
        <v>0</v>
      </c>
      <c r="FR223" s="284">
        <v>0</v>
      </c>
      <c r="FS223" s="284">
        <v>0</v>
      </c>
      <c r="FT223" s="284">
        <v>0</v>
      </c>
      <c r="FU223" s="284">
        <v>0</v>
      </c>
      <c r="FV223" s="284">
        <v>0</v>
      </c>
      <c r="FW223" s="284">
        <v>0</v>
      </c>
      <c r="FX223" s="284">
        <v>0</v>
      </c>
      <c r="FY223" s="284">
        <v>0</v>
      </c>
      <c r="FZ223" s="284">
        <v>0</v>
      </c>
      <c r="GA223" s="284">
        <v>0</v>
      </c>
      <c r="GB223" s="284">
        <v>0</v>
      </c>
      <c r="GC223" s="284">
        <v>0</v>
      </c>
      <c r="GD223" s="284">
        <v>0</v>
      </c>
      <c r="GE223" s="275">
        <v>0</v>
      </c>
      <c r="GF223" s="313">
        <v>0</v>
      </c>
    </row>
    <row r="224" spans="2:188">
      <c r="B224" s="268" t="s">
        <v>203</v>
      </c>
      <c r="C224" s="505" t="s">
        <v>202</v>
      </c>
      <c r="D224" s="314">
        <v>0</v>
      </c>
      <c r="E224" s="285">
        <v>0</v>
      </c>
      <c r="F224" s="285">
        <v>0</v>
      </c>
      <c r="G224" s="285">
        <v>0</v>
      </c>
      <c r="H224" s="285">
        <v>0</v>
      </c>
      <c r="I224" s="285">
        <v>0</v>
      </c>
      <c r="J224" s="285">
        <v>0</v>
      </c>
      <c r="K224" s="285">
        <v>0</v>
      </c>
      <c r="L224" s="285">
        <v>0</v>
      </c>
      <c r="M224" s="285">
        <v>0</v>
      </c>
      <c r="N224" s="285">
        <v>0</v>
      </c>
      <c r="O224" s="285">
        <v>0</v>
      </c>
      <c r="P224" s="285">
        <v>0</v>
      </c>
      <c r="Q224" s="285">
        <v>0</v>
      </c>
      <c r="R224" s="285">
        <v>0</v>
      </c>
      <c r="S224" s="285">
        <v>0</v>
      </c>
      <c r="T224" s="285">
        <v>0</v>
      </c>
      <c r="U224" s="285">
        <v>0</v>
      </c>
      <c r="V224" s="285">
        <v>0</v>
      </c>
      <c r="W224" s="285">
        <v>0</v>
      </c>
      <c r="X224" s="285">
        <v>0</v>
      </c>
      <c r="Y224" s="285">
        <v>0</v>
      </c>
      <c r="Z224" s="285">
        <v>0</v>
      </c>
      <c r="AA224" s="285">
        <v>0</v>
      </c>
      <c r="AB224" s="285">
        <v>0</v>
      </c>
      <c r="AC224" s="285">
        <v>0</v>
      </c>
      <c r="AD224" s="285">
        <v>0</v>
      </c>
      <c r="AE224" s="285">
        <v>6.799607714939522E-2</v>
      </c>
      <c r="AF224" s="285">
        <v>0.21851128086693908</v>
      </c>
      <c r="AG224" s="285">
        <v>3.5000000000000003E-2</v>
      </c>
      <c r="AH224" s="285">
        <v>0</v>
      </c>
      <c r="AI224" s="285">
        <v>0.15997261524418074</v>
      </c>
      <c r="AJ224" s="285">
        <v>0.11862787668258792</v>
      </c>
      <c r="AK224" s="285">
        <v>3.4354688950789226E-2</v>
      </c>
      <c r="AL224" s="285">
        <v>3.01558906210069E-2</v>
      </c>
      <c r="AM224" s="285">
        <v>0</v>
      </c>
      <c r="AN224" s="285">
        <v>0</v>
      </c>
      <c r="AO224" s="285">
        <v>0</v>
      </c>
      <c r="AP224" s="285">
        <v>0</v>
      </c>
      <c r="AQ224" s="285">
        <v>0</v>
      </c>
      <c r="AR224" s="285">
        <v>0</v>
      </c>
      <c r="AS224" s="285">
        <v>0</v>
      </c>
      <c r="AT224" s="285">
        <v>0</v>
      </c>
      <c r="AU224" s="285">
        <v>0</v>
      </c>
      <c r="AV224" s="285">
        <v>0</v>
      </c>
      <c r="AW224" s="285">
        <v>0</v>
      </c>
      <c r="AX224" s="285">
        <v>0</v>
      </c>
      <c r="AY224" s="285">
        <v>0</v>
      </c>
      <c r="AZ224" s="285">
        <v>0</v>
      </c>
      <c r="BA224" s="285">
        <v>0</v>
      </c>
      <c r="BB224" s="285">
        <v>0</v>
      </c>
      <c r="BC224" s="285">
        <v>0</v>
      </c>
      <c r="BD224" s="285">
        <v>5.4775761725436491E-3</v>
      </c>
      <c r="BE224" s="285">
        <v>0</v>
      </c>
      <c r="BF224" s="285">
        <v>0</v>
      </c>
      <c r="BG224" s="285">
        <v>0</v>
      </c>
      <c r="BH224" s="285">
        <v>0</v>
      </c>
      <c r="BI224" s="285">
        <v>0</v>
      </c>
      <c r="BJ224" s="285">
        <v>0</v>
      </c>
      <c r="BK224" s="285">
        <v>0</v>
      </c>
      <c r="BL224" s="285">
        <v>0</v>
      </c>
      <c r="BM224" s="285">
        <v>0</v>
      </c>
      <c r="BN224" s="285">
        <v>0</v>
      </c>
      <c r="BO224" s="285">
        <v>0</v>
      </c>
      <c r="BP224" s="285">
        <v>0</v>
      </c>
      <c r="BQ224" s="285">
        <v>0</v>
      </c>
      <c r="BR224" s="285">
        <v>0</v>
      </c>
      <c r="BS224" s="285">
        <v>0</v>
      </c>
      <c r="BT224" s="285">
        <v>0</v>
      </c>
      <c r="BU224" s="285">
        <v>0</v>
      </c>
      <c r="BV224" s="285">
        <v>0</v>
      </c>
      <c r="BW224" s="285">
        <v>0</v>
      </c>
      <c r="BX224" s="285">
        <v>0</v>
      </c>
      <c r="BY224" s="285">
        <v>0</v>
      </c>
      <c r="BZ224" s="285">
        <v>0</v>
      </c>
      <c r="CA224" s="285">
        <v>0</v>
      </c>
      <c r="CB224" s="285">
        <v>0</v>
      </c>
      <c r="CC224" s="285">
        <v>0</v>
      </c>
      <c r="CD224" s="285">
        <v>0</v>
      </c>
      <c r="CE224" s="285">
        <v>0</v>
      </c>
      <c r="CF224" s="285">
        <v>0</v>
      </c>
      <c r="CG224" s="285">
        <v>0</v>
      </c>
      <c r="CH224" s="285">
        <v>0</v>
      </c>
      <c r="CI224" s="285">
        <v>0</v>
      </c>
      <c r="CJ224" s="285">
        <v>0</v>
      </c>
      <c r="CK224" s="285">
        <v>0</v>
      </c>
      <c r="CL224" s="285">
        <v>0</v>
      </c>
      <c r="CM224" s="285">
        <v>0</v>
      </c>
      <c r="CN224" s="285">
        <v>0</v>
      </c>
      <c r="CO224" s="285">
        <v>0</v>
      </c>
      <c r="CP224" s="285">
        <v>0</v>
      </c>
      <c r="CQ224" s="285">
        <v>0</v>
      </c>
      <c r="CR224" s="285">
        <v>0</v>
      </c>
      <c r="CS224" s="284">
        <v>0</v>
      </c>
      <c r="CT224" s="284">
        <v>0</v>
      </c>
      <c r="CU224" s="284">
        <v>0</v>
      </c>
      <c r="CV224" s="284">
        <v>0</v>
      </c>
      <c r="CW224" s="284">
        <v>0</v>
      </c>
      <c r="CX224" s="284">
        <v>0</v>
      </c>
      <c r="CY224" s="284">
        <v>0</v>
      </c>
      <c r="CZ224" s="284">
        <v>0</v>
      </c>
      <c r="DA224" s="284">
        <v>0</v>
      </c>
      <c r="DB224" s="284">
        <v>0</v>
      </c>
      <c r="DC224" s="284">
        <v>0</v>
      </c>
      <c r="DD224" s="284">
        <v>0</v>
      </c>
      <c r="DE224" s="284">
        <v>0</v>
      </c>
      <c r="DF224" s="284">
        <v>0</v>
      </c>
      <c r="DG224" s="284">
        <v>0</v>
      </c>
      <c r="DH224" s="284">
        <v>0</v>
      </c>
      <c r="DI224" s="284">
        <v>0</v>
      </c>
      <c r="DJ224" s="284">
        <v>0</v>
      </c>
      <c r="DK224" s="284">
        <v>0</v>
      </c>
      <c r="DL224" s="284">
        <v>0</v>
      </c>
      <c r="DM224" s="284">
        <v>0</v>
      </c>
      <c r="DN224" s="284">
        <v>0</v>
      </c>
      <c r="DO224" s="284">
        <v>0</v>
      </c>
      <c r="DP224" s="284">
        <v>0</v>
      </c>
      <c r="DQ224" s="284">
        <v>0</v>
      </c>
      <c r="DR224" s="284">
        <v>0</v>
      </c>
      <c r="DS224" s="284">
        <v>0</v>
      </c>
      <c r="DT224" s="284">
        <v>0</v>
      </c>
      <c r="DU224" s="284">
        <v>0</v>
      </c>
      <c r="DV224" s="284">
        <v>0</v>
      </c>
      <c r="DW224" s="284">
        <v>0</v>
      </c>
      <c r="DX224" s="284">
        <v>4.424363494979018E-4</v>
      </c>
      <c r="DY224" s="284">
        <v>0</v>
      </c>
      <c r="DZ224" s="284">
        <v>0</v>
      </c>
      <c r="EA224" s="284">
        <v>0</v>
      </c>
      <c r="EB224" s="284">
        <v>0</v>
      </c>
      <c r="EC224" s="284">
        <v>0</v>
      </c>
      <c r="ED224" s="284">
        <v>0</v>
      </c>
      <c r="EE224" s="284">
        <v>0</v>
      </c>
      <c r="EF224" s="284">
        <v>0</v>
      </c>
      <c r="EG224" s="284">
        <v>0</v>
      </c>
      <c r="EH224" s="284">
        <v>0</v>
      </c>
      <c r="EI224" s="284">
        <v>0</v>
      </c>
      <c r="EJ224" s="284">
        <v>0</v>
      </c>
      <c r="EK224" s="284">
        <v>0</v>
      </c>
      <c r="EL224" s="284">
        <v>0</v>
      </c>
      <c r="EM224" s="284">
        <v>0</v>
      </c>
      <c r="EN224" s="284">
        <v>0</v>
      </c>
      <c r="EO224" s="284">
        <v>0</v>
      </c>
      <c r="EP224" s="284">
        <v>0</v>
      </c>
      <c r="EQ224" s="284">
        <v>0</v>
      </c>
      <c r="ER224" s="284">
        <v>0</v>
      </c>
      <c r="ES224" s="284">
        <v>0</v>
      </c>
      <c r="ET224" s="284">
        <v>0</v>
      </c>
      <c r="EU224" s="284">
        <v>0</v>
      </c>
      <c r="EV224" s="284">
        <v>0</v>
      </c>
      <c r="EW224" s="284">
        <v>0</v>
      </c>
      <c r="EX224" s="284">
        <v>0</v>
      </c>
      <c r="EY224" s="284">
        <v>0</v>
      </c>
      <c r="EZ224" s="284">
        <v>0</v>
      </c>
      <c r="FA224" s="284">
        <v>0</v>
      </c>
      <c r="FB224" s="284">
        <v>0</v>
      </c>
      <c r="FC224" s="284">
        <v>0</v>
      </c>
      <c r="FD224" s="284">
        <v>0</v>
      </c>
      <c r="FE224" s="284">
        <v>0</v>
      </c>
      <c r="FF224" s="284">
        <v>0</v>
      </c>
      <c r="FG224" s="284">
        <v>0</v>
      </c>
      <c r="FH224" s="284">
        <v>0</v>
      </c>
      <c r="FI224" s="284">
        <v>0</v>
      </c>
      <c r="FJ224" s="284">
        <v>0</v>
      </c>
      <c r="FK224" s="284">
        <v>0</v>
      </c>
      <c r="FL224" s="284">
        <v>0</v>
      </c>
      <c r="FM224" s="284">
        <v>0</v>
      </c>
      <c r="FN224" s="284">
        <v>0</v>
      </c>
      <c r="FO224" s="284">
        <v>0</v>
      </c>
      <c r="FP224" s="284">
        <v>0</v>
      </c>
      <c r="FQ224" s="284">
        <v>0</v>
      </c>
      <c r="FR224" s="284">
        <v>0</v>
      </c>
      <c r="FS224" s="284">
        <v>0</v>
      </c>
      <c r="FT224" s="284">
        <v>0</v>
      </c>
      <c r="FU224" s="284">
        <v>0</v>
      </c>
      <c r="FV224" s="284">
        <v>0</v>
      </c>
      <c r="FW224" s="284">
        <v>0</v>
      </c>
      <c r="FX224" s="284">
        <v>0</v>
      </c>
      <c r="FY224" s="284">
        <v>0</v>
      </c>
      <c r="FZ224" s="284">
        <v>0</v>
      </c>
      <c r="GA224" s="284">
        <v>0</v>
      </c>
      <c r="GB224" s="284">
        <v>0</v>
      </c>
      <c r="GC224" s="284">
        <v>0</v>
      </c>
      <c r="GD224" s="284">
        <v>0</v>
      </c>
      <c r="GE224" s="275">
        <v>0</v>
      </c>
      <c r="GF224" s="313">
        <v>1.1270653472488334E-5</v>
      </c>
    </row>
    <row r="225" spans="2:188">
      <c r="B225" s="268" t="s">
        <v>201</v>
      </c>
      <c r="C225" s="505" t="s">
        <v>200</v>
      </c>
      <c r="D225" s="314">
        <v>1.8408747836972129E-4</v>
      </c>
      <c r="E225" s="285">
        <v>0</v>
      </c>
      <c r="F225" s="285">
        <v>0</v>
      </c>
      <c r="G225" s="285">
        <v>0</v>
      </c>
      <c r="H225" s="285">
        <v>0</v>
      </c>
      <c r="I225" s="285">
        <v>0</v>
      </c>
      <c r="J225" s="285">
        <v>2.3276925583668909E-5</v>
      </c>
      <c r="K225" s="285">
        <v>0</v>
      </c>
      <c r="L225" s="285">
        <v>0</v>
      </c>
      <c r="M225" s="285">
        <v>3.2819166393173612E-4</v>
      </c>
      <c r="N225" s="285">
        <v>2.569043031470777E-3</v>
      </c>
      <c r="O225" s="285">
        <v>9.8521183053557147E-3</v>
      </c>
      <c r="P225" s="285">
        <v>1.567398119122257E-3</v>
      </c>
      <c r="Q225" s="285">
        <v>0</v>
      </c>
      <c r="R225" s="285">
        <v>0</v>
      </c>
      <c r="S225" s="285">
        <v>0</v>
      </c>
      <c r="T225" s="285">
        <v>0</v>
      </c>
      <c r="U225" s="285">
        <v>0</v>
      </c>
      <c r="V225" s="285">
        <v>0</v>
      </c>
      <c r="W225" s="285">
        <v>0</v>
      </c>
      <c r="X225" s="285">
        <v>0</v>
      </c>
      <c r="Y225" s="285">
        <v>0</v>
      </c>
      <c r="Z225" s="285">
        <v>0</v>
      </c>
      <c r="AA225" s="285">
        <v>0</v>
      </c>
      <c r="AB225" s="285">
        <v>9.4266025224288132E-4</v>
      </c>
      <c r="AC225" s="285">
        <v>0</v>
      </c>
      <c r="AD225" s="285">
        <v>0</v>
      </c>
      <c r="AE225" s="285">
        <v>0.11605099705786205</v>
      </c>
      <c r="AF225" s="285">
        <v>6.2178006750755015E-3</v>
      </c>
      <c r="AG225" s="285">
        <v>2.5000000000000001E-2</v>
      </c>
      <c r="AH225" s="285">
        <v>0</v>
      </c>
      <c r="AI225" s="285">
        <v>9.242355089000457E-3</v>
      </c>
      <c r="AJ225" s="285">
        <v>1.6934433347807209E-2</v>
      </c>
      <c r="AK225" s="285">
        <v>2.2284122562674095E-2</v>
      </c>
      <c r="AL225" s="285">
        <v>4.4041230087741717E-2</v>
      </c>
      <c r="AM225" s="285">
        <v>4.152249134948097E-4</v>
      </c>
      <c r="AN225" s="285">
        <v>1.456346027816209E-4</v>
      </c>
      <c r="AO225" s="285">
        <v>5.2836703198974651E-3</v>
      </c>
      <c r="AP225" s="285">
        <v>3.619153674832962E-3</v>
      </c>
      <c r="AQ225" s="285">
        <v>6.2206463251531828E-5</v>
      </c>
      <c r="AR225" s="285">
        <v>1.9388111210205902E-4</v>
      </c>
      <c r="AS225" s="285">
        <v>1.417133139658471E-4</v>
      </c>
      <c r="AT225" s="285">
        <v>1.1583996734027352E-2</v>
      </c>
      <c r="AU225" s="285">
        <v>2.6576111029086075E-4</v>
      </c>
      <c r="AV225" s="285">
        <v>3.6114120621162876E-4</v>
      </c>
      <c r="AW225" s="285">
        <v>0</v>
      </c>
      <c r="AX225" s="285">
        <v>0</v>
      </c>
      <c r="AY225" s="285">
        <v>0</v>
      </c>
      <c r="AZ225" s="285">
        <v>0</v>
      </c>
      <c r="BA225" s="285">
        <v>0</v>
      </c>
      <c r="BB225" s="285">
        <v>0</v>
      </c>
      <c r="BC225" s="285">
        <v>0</v>
      </c>
      <c r="BD225" s="285">
        <v>0</v>
      </c>
      <c r="BE225" s="285">
        <v>0</v>
      </c>
      <c r="BF225" s="285">
        <v>0</v>
      </c>
      <c r="BG225" s="285">
        <v>0</v>
      </c>
      <c r="BH225" s="285">
        <v>7.6057195010648004E-5</v>
      </c>
      <c r="BI225" s="285">
        <v>0</v>
      </c>
      <c r="BJ225" s="285">
        <v>2.5228104107976285E-5</v>
      </c>
      <c r="BK225" s="285">
        <v>0</v>
      </c>
      <c r="BL225" s="285">
        <v>0</v>
      </c>
      <c r="BM225" s="285">
        <v>2.1371716273070891E-4</v>
      </c>
      <c r="BN225" s="285">
        <v>1.5423760758936986E-2</v>
      </c>
      <c r="BO225" s="285">
        <v>2.2862606129256863E-4</v>
      </c>
      <c r="BP225" s="285">
        <v>0</v>
      </c>
      <c r="BQ225" s="285">
        <v>0</v>
      </c>
      <c r="BR225" s="285">
        <v>2.8785046728971963E-3</v>
      </c>
      <c r="BS225" s="285">
        <v>1.16442902222895E-5</v>
      </c>
      <c r="BT225" s="285">
        <v>0</v>
      </c>
      <c r="BU225" s="285">
        <v>0</v>
      </c>
      <c r="BV225" s="285">
        <v>7.0292759845735887E-4</v>
      </c>
      <c r="BW225" s="285">
        <v>0</v>
      </c>
      <c r="BX225" s="285">
        <v>0</v>
      </c>
      <c r="BY225" s="285">
        <v>0</v>
      </c>
      <c r="BZ225" s="285">
        <v>0</v>
      </c>
      <c r="CA225" s="285">
        <v>0</v>
      </c>
      <c r="CB225" s="285">
        <v>2.5673281815614491E-5</v>
      </c>
      <c r="CC225" s="285">
        <v>0</v>
      </c>
      <c r="CD225" s="285">
        <v>0</v>
      </c>
      <c r="CE225" s="285">
        <v>0</v>
      </c>
      <c r="CF225" s="285">
        <v>5.0287735064745464E-4</v>
      </c>
      <c r="CG225" s="285">
        <v>1.8983050847457626E-4</v>
      </c>
      <c r="CH225" s="285">
        <v>0</v>
      </c>
      <c r="CI225" s="285">
        <v>4.1029962962141543E-4</v>
      </c>
      <c r="CJ225" s="285">
        <v>4.2510982003684286E-4</v>
      </c>
      <c r="CK225" s="285">
        <v>3.5822117598894633E-4</v>
      </c>
      <c r="CL225" s="285">
        <v>0</v>
      </c>
      <c r="CM225" s="285">
        <v>0</v>
      </c>
      <c r="CN225" s="285">
        <v>2.9997000299970003E-4</v>
      </c>
      <c r="CO225" s="285">
        <v>5.4439544885404759E-5</v>
      </c>
      <c r="CP225" s="285">
        <v>8.6474520282598738E-6</v>
      </c>
      <c r="CQ225" s="285">
        <v>0</v>
      </c>
      <c r="CR225" s="285">
        <v>0</v>
      </c>
      <c r="CS225" s="284">
        <v>0</v>
      </c>
      <c r="CT225" s="284">
        <v>6.3975433433561513E-5</v>
      </c>
      <c r="CU225" s="284">
        <v>0</v>
      </c>
      <c r="CV225" s="284">
        <v>0</v>
      </c>
      <c r="CW225" s="284">
        <v>4.1192149260964378E-3</v>
      </c>
      <c r="CX225" s="284">
        <v>0</v>
      </c>
      <c r="CY225" s="284">
        <v>0</v>
      </c>
      <c r="CZ225" s="284">
        <v>0</v>
      </c>
      <c r="DA225" s="284">
        <v>2.3640661938534278E-4</v>
      </c>
      <c r="DB225" s="284">
        <v>3.6363636363636361E-4</v>
      </c>
      <c r="DC225" s="284">
        <v>0</v>
      </c>
      <c r="DD225" s="284">
        <v>0</v>
      </c>
      <c r="DE225" s="284">
        <v>1.4894537593801948E-3</v>
      </c>
      <c r="DF225" s="284">
        <v>5.9620337689592677E-6</v>
      </c>
      <c r="DG225" s="284">
        <v>0</v>
      </c>
      <c r="DH225" s="284">
        <v>1.9464433172112776E-3</v>
      </c>
      <c r="DI225" s="284">
        <v>0</v>
      </c>
      <c r="DJ225" s="284">
        <v>0</v>
      </c>
      <c r="DK225" s="284">
        <v>1.3825044067327966E-4</v>
      </c>
      <c r="DL225" s="284">
        <v>0</v>
      </c>
      <c r="DM225" s="284">
        <v>0</v>
      </c>
      <c r="DN225" s="284">
        <v>0</v>
      </c>
      <c r="DO225" s="284">
        <v>6.266519515849689E-4</v>
      </c>
      <c r="DP225" s="284">
        <v>9.1331069755447631E-5</v>
      </c>
      <c r="DQ225" s="284">
        <v>0</v>
      </c>
      <c r="DR225" s="284">
        <v>4.3778612450280006E-4</v>
      </c>
      <c r="DS225" s="284">
        <v>1.8052477300350325E-3</v>
      </c>
      <c r="DT225" s="284">
        <v>8.576329331046312E-4</v>
      </c>
      <c r="DU225" s="284">
        <v>2.2740193291642978E-4</v>
      </c>
      <c r="DV225" s="284">
        <v>0</v>
      </c>
      <c r="DW225" s="284">
        <v>4.1388092964024193E-3</v>
      </c>
      <c r="DX225" s="284">
        <v>1.0189443200557737E-3</v>
      </c>
      <c r="DY225" s="284">
        <v>0</v>
      </c>
      <c r="DZ225" s="284">
        <v>4.7108972658501113E-4</v>
      </c>
      <c r="EA225" s="284">
        <v>3.3235013086286403E-4</v>
      </c>
      <c r="EB225" s="284">
        <v>2.6522447770040004E-3</v>
      </c>
      <c r="EC225" s="284">
        <v>1.1704576489407358E-4</v>
      </c>
      <c r="ED225" s="284">
        <v>2.5846304947628926E-5</v>
      </c>
      <c r="EE225" s="284">
        <v>0</v>
      </c>
      <c r="EF225" s="284">
        <v>0</v>
      </c>
      <c r="EG225" s="284">
        <v>0</v>
      </c>
      <c r="EH225" s="284">
        <v>6.6528435362081005E-5</v>
      </c>
      <c r="EI225" s="284">
        <v>5.0078874226907382E-5</v>
      </c>
      <c r="EJ225" s="284">
        <v>4.2369290738073042E-5</v>
      </c>
      <c r="EK225" s="284">
        <v>2.7353255621177423E-4</v>
      </c>
      <c r="EL225" s="284">
        <v>9.0900000909000008E-6</v>
      </c>
      <c r="EM225" s="284">
        <v>0</v>
      </c>
      <c r="EN225" s="284">
        <v>0</v>
      </c>
      <c r="EO225" s="284">
        <v>0</v>
      </c>
      <c r="EP225" s="284">
        <v>0</v>
      </c>
      <c r="EQ225" s="284">
        <v>3.4399724802201581E-4</v>
      </c>
      <c r="ER225" s="284">
        <v>0</v>
      </c>
      <c r="ES225" s="284">
        <v>1.4199301394371398E-4</v>
      </c>
      <c r="ET225" s="284">
        <v>2.125552112161134E-5</v>
      </c>
      <c r="EU225" s="284">
        <v>5.341246290801187E-4</v>
      </c>
      <c r="EV225" s="284">
        <v>2.9563341456593823E-3</v>
      </c>
      <c r="EW225" s="284">
        <v>4.3695544101101545E-3</v>
      </c>
      <c r="EX225" s="284">
        <v>0</v>
      </c>
      <c r="EY225" s="284">
        <v>0</v>
      </c>
      <c r="EZ225" s="284">
        <v>2.6834831611431638E-4</v>
      </c>
      <c r="FA225" s="284">
        <v>3.3348265392464287E-3</v>
      </c>
      <c r="FB225" s="284">
        <v>3.1887755102040819E-5</v>
      </c>
      <c r="FC225" s="284">
        <v>7.5046904315196998E-5</v>
      </c>
      <c r="FD225" s="284">
        <v>4.9519414086292534E-6</v>
      </c>
      <c r="FE225" s="284">
        <v>0</v>
      </c>
      <c r="FF225" s="284">
        <v>1.6759963798478194E-4</v>
      </c>
      <c r="FG225" s="284">
        <v>0</v>
      </c>
      <c r="FH225" s="284">
        <v>1.0331912695337725E-4</v>
      </c>
      <c r="FI225" s="284">
        <v>1.6061373341899398E-4</v>
      </c>
      <c r="FJ225" s="284">
        <v>1.5671131894514478E-5</v>
      </c>
      <c r="FK225" s="284">
        <v>0</v>
      </c>
      <c r="FL225" s="284">
        <v>0</v>
      </c>
      <c r="FM225" s="284">
        <v>0</v>
      </c>
      <c r="FN225" s="284">
        <v>0</v>
      </c>
      <c r="FO225" s="284">
        <v>5.0251761324234413E-5</v>
      </c>
      <c r="FP225" s="284">
        <v>2.060275022758852E-3</v>
      </c>
      <c r="FQ225" s="284">
        <v>4.9951297484952169E-5</v>
      </c>
      <c r="FR225" s="284">
        <v>8.1392946362048347E-5</v>
      </c>
      <c r="FS225" s="284">
        <v>1.2179674559095781E-4</v>
      </c>
      <c r="FT225" s="284">
        <v>2.1329351854320526E-4</v>
      </c>
      <c r="FU225" s="284">
        <v>0</v>
      </c>
      <c r="FV225" s="284">
        <v>0</v>
      </c>
      <c r="FW225" s="284">
        <v>2.8832569270247672E-5</v>
      </c>
      <c r="FX225" s="284">
        <v>0</v>
      </c>
      <c r="FY225" s="284">
        <v>2.9779778537713608E-4</v>
      </c>
      <c r="FZ225" s="284">
        <v>4.9783751827997135E-4</v>
      </c>
      <c r="GA225" s="284">
        <v>0</v>
      </c>
      <c r="GB225" s="284">
        <v>3.0570355489562408E-4</v>
      </c>
      <c r="GC225" s="284">
        <v>1.5201768933112217E-3</v>
      </c>
      <c r="GD225" s="284">
        <v>3.0003409478349813E-4</v>
      </c>
      <c r="GE225" s="275">
        <v>1.4855980531037739E-2</v>
      </c>
      <c r="GF225" s="313">
        <v>2.2541306944976668E-5</v>
      </c>
    </row>
    <row r="226" spans="2:188">
      <c r="B226" s="268" t="s">
        <v>199</v>
      </c>
      <c r="C226" s="505" t="s">
        <v>570</v>
      </c>
      <c r="D226" s="314">
        <v>8.4680240050071789E-4</v>
      </c>
      <c r="E226" s="285">
        <v>8.0775444264943462E-4</v>
      </c>
      <c r="F226" s="285">
        <v>2.0684356716506118E-3</v>
      </c>
      <c r="G226" s="285">
        <v>7.6623376623376621E-3</v>
      </c>
      <c r="H226" s="285">
        <v>4.2650918635170603E-3</v>
      </c>
      <c r="I226" s="285">
        <v>1.4061401453011485E-3</v>
      </c>
      <c r="J226" s="285">
        <v>6.7503084192639836E-4</v>
      </c>
      <c r="K226" s="285">
        <v>2.1740705848249874E-4</v>
      </c>
      <c r="L226" s="285">
        <v>0</v>
      </c>
      <c r="M226" s="285">
        <v>0</v>
      </c>
      <c r="N226" s="285">
        <v>6.4226075786769424E-4</v>
      </c>
      <c r="O226" s="285">
        <v>3.6370903277378099E-3</v>
      </c>
      <c r="P226" s="285">
        <v>1.567398119122257E-3</v>
      </c>
      <c r="Q226" s="285">
        <v>0</v>
      </c>
      <c r="R226" s="285">
        <v>4.7540983606557379E-3</v>
      </c>
      <c r="S226" s="285">
        <v>2.4271844660194173E-3</v>
      </c>
      <c r="T226" s="285">
        <v>8.8400379163072068E-4</v>
      </c>
      <c r="U226" s="285">
        <v>8.4803398853055027E-4</v>
      </c>
      <c r="V226" s="285">
        <v>4.8768593026091199E-4</v>
      </c>
      <c r="W226" s="285">
        <v>5.9235389591157344E-4</v>
      </c>
      <c r="X226" s="285">
        <v>1.5494636471990466E-3</v>
      </c>
      <c r="Y226" s="285">
        <v>8.1564901335088647E-4</v>
      </c>
      <c r="Z226" s="285">
        <v>1.0763115548972175E-3</v>
      </c>
      <c r="AA226" s="285">
        <v>7.8957757599684169E-5</v>
      </c>
      <c r="AB226" s="285">
        <v>4.0631907424262126E-4</v>
      </c>
      <c r="AC226" s="285">
        <v>0</v>
      </c>
      <c r="AD226" s="285">
        <v>0</v>
      </c>
      <c r="AE226" s="285">
        <v>1.6345210853220007E-3</v>
      </c>
      <c r="AF226" s="285">
        <v>8.882572392965003E-4</v>
      </c>
      <c r="AG226" s="285">
        <v>0</v>
      </c>
      <c r="AH226" s="285">
        <v>0</v>
      </c>
      <c r="AI226" s="285">
        <v>1.2551346417161114E-3</v>
      </c>
      <c r="AJ226" s="285">
        <v>2.1710811984368217E-3</v>
      </c>
      <c r="AK226" s="285">
        <v>9.285051067780872E-3</v>
      </c>
      <c r="AL226" s="285">
        <v>4.5148649799812588E-3</v>
      </c>
      <c r="AM226" s="285">
        <v>6.2283737024221449E-4</v>
      </c>
      <c r="AN226" s="285">
        <v>2.3301536445059345E-3</v>
      </c>
      <c r="AO226" s="285">
        <v>1.5955638094739871E-3</v>
      </c>
      <c r="AP226" s="285">
        <v>2.7839643652561246E-4</v>
      </c>
      <c r="AQ226" s="285">
        <v>2.0839165189263163E-3</v>
      </c>
      <c r="AR226" s="285">
        <v>1.0469580053511186E-3</v>
      </c>
      <c r="AS226" s="285">
        <v>1.3462764826755473E-3</v>
      </c>
      <c r="AT226" s="285">
        <v>1.4288630332720963E-3</v>
      </c>
      <c r="AU226" s="285">
        <v>3.5434814705448105E-4</v>
      </c>
      <c r="AV226" s="285">
        <v>1.0834236186348862E-3</v>
      </c>
      <c r="AW226" s="285">
        <v>1.0468463752944255E-3</v>
      </c>
      <c r="AX226" s="285">
        <v>6.8395049807689213E-4</v>
      </c>
      <c r="AY226" s="285">
        <v>3.0912856657083681E-5</v>
      </c>
      <c r="AZ226" s="285">
        <v>3.9530514140699347E-4</v>
      </c>
      <c r="BA226" s="285">
        <v>4.6012590718005561E-4</v>
      </c>
      <c r="BB226" s="285">
        <v>1.0215386386199156E-3</v>
      </c>
      <c r="BC226" s="285">
        <v>4.4260843906757157E-4</v>
      </c>
      <c r="BD226" s="285">
        <v>3.4234851078397807E-4</v>
      </c>
      <c r="BE226" s="285">
        <v>9.1259830835435521E-4</v>
      </c>
      <c r="BF226" s="285">
        <v>7.1027531624162892E-4</v>
      </c>
      <c r="BG226" s="285">
        <v>6.1529806796406657E-4</v>
      </c>
      <c r="BH226" s="285">
        <v>1.026772132643748E-3</v>
      </c>
      <c r="BI226" s="285">
        <v>3.6896965224610275E-4</v>
      </c>
      <c r="BJ226" s="285">
        <v>1.1857208930748854E-3</v>
      </c>
      <c r="BK226" s="285">
        <v>1.0433370090898731E-5</v>
      </c>
      <c r="BL226" s="285">
        <v>1.448225923244026E-4</v>
      </c>
      <c r="BM226" s="285">
        <v>3.2554591067119617E-4</v>
      </c>
      <c r="BN226" s="285">
        <v>1.6884463152604134E-3</v>
      </c>
      <c r="BO226" s="285">
        <v>2.2758685192305695E-3</v>
      </c>
      <c r="BP226" s="285">
        <v>0</v>
      </c>
      <c r="BQ226" s="285">
        <v>0</v>
      </c>
      <c r="BR226" s="285">
        <v>1.4392523364485982E-3</v>
      </c>
      <c r="BS226" s="285">
        <v>1.0363418297837654E-3</v>
      </c>
      <c r="BT226" s="285">
        <v>4.0581351453378633E-3</v>
      </c>
      <c r="BU226" s="285">
        <v>1.5412070084360806E-3</v>
      </c>
      <c r="BV226" s="285">
        <v>2.3557573569922296E-3</v>
      </c>
      <c r="BW226" s="285">
        <v>0</v>
      </c>
      <c r="BX226" s="285">
        <v>0</v>
      </c>
      <c r="BY226" s="285">
        <v>0</v>
      </c>
      <c r="BZ226" s="285">
        <v>0</v>
      </c>
      <c r="CA226" s="285">
        <v>2.6288117770767612E-4</v>
      </c>
      <c r="CB226" s="285">
        <v>1.309337372596339E-3</v>
      </c>
      <c r="CC226" s="285">
        <v>4.9018005947518053E-4</v>
      </c>
      <c r="CD226" s="285">
        <v>1.676662152576256E-4</v>
      </c>
      <c r="CE226" s="285">
        <v>0</v>
      </c>
      <c r="CF226" s="285">
        <v>6.2859668830931822E-4</v>
      </c>
      <c r="CG226" s="285">
        <v>9.7627118644067802E-4</v>
      </c>
      <c r="CH226" s="285">
        <v>9.5757923968208371E-4</v>
      </c>
      <c r="CI226" s="285">
        <v>1.0423828428219742E-3</v>
      </c>
      <c r="CJ226" s="285">
        <v>7.0851636672807138E-4</v>
      </c>
      <c r="CK226" s="285">
        <v>1.2208762528602864E-3</v>
      </c>
      <c r="CL226" s="285">
        <v>0</v>
      </c>
      <c r="CM226" s="285">
        <v>1.1383700399591116E-3</v>
      </c>
      <c r="CN226" s="285">
        <v>3.9996000399960006E-4</v>
      </c>
      <c r="CO226" s="285">
        <v>1.4154281670205238E-3</v>
      </c>
      <c r="CP226" s="285">
        <v>1.3662974204650599E-3</v>
      </c>
      <c r="CQ226" s="285">
        <v>7.8462142016477048E-4</v>
      </c>
      <c r="CR226" s="285">
        <v>6.3064956905612779E-4</v>
      </c>
      <c r="CS226" s="284">
        <v>1.0834236186348862E-3</v>
      </c>
      <c r="CT226" s="284">
        <v>7.677052012027381E-4</v>
      </c>
      <c r="CU226" s="284">
        <v>7.2516316171138508E-4</v>
      </c>
      <c r="CV226" s="284">
        <v>8.3885629975131775E-4</v>
      </c>
      <c r="CW226" s="284">
        <v>6.0576690089653498E-4</v>
      </c>
      <c r="CX226" s="284">
        <v>7.8693215690950281E-4</v>
      </c>
      <c r="CY226" s="284">
        <v>8.9082191421908984E-4</v>
      </c>
      <c r="CZ226" s="284">
        <v>9.6203297534412343E-4</v>
      </c>
      <c r="DA226" s="284">
        <v>9.4562647754137111E-4</v>
      </c>
      <c r="DB226" s="284">
        <v>1.090909090909091E-3</v>
      </c>
      <c r="DC226" s="284">
        <v>0</v>
      </c>
      <c r="DD226" s="284">
        <v>0</v>
      </c>
      <c r="DE226" s="284">
        <v>1.6065096185455864E-3</v>
      </c>
      <c r="DF226" s="284">
        <v>3.1598778975484116E-3</v>
      </c>
      <c r="DG226" s="284">
        <v>1.4260006723516268E-3</v>
      </c>
      <c r="DH226" s="284">
        <v>1.0027132240179309E-3</v>
      </c>
      <c r="DI226" s="284">
        <v>0</v>
      </c>
      <c r="DJ226" s="284">
        <v>1.002004008016032E-3</v>
      </c>
      <c r="DK226" s="284">
        <v>1.2672957061717301E-3</v>
      </c>
      <c r="DL226" s="284">
        <v>2.4570334156544531E-3</v>
      </c>
      <c r="DM226" s="284">
        <v>0</v>
      </c>
      <c r="DN226" s="284">
        <v>1.1889518931772452E-3</v>
      </c>
      <c r="DO226" s="284">
        <v>1.6283082206538561E-4</v>
      </c>
      <c r="DP226" s="284">
        <v>2.8652884629160042E-5</v>
      </c>
      <c r="DQ226" s="284">
        <v>0</v>
      </c>
      <c r="DR226" s="284">
        <v>3.6809772101051758E-4</v>
      </c>
      <c r="DS226" s="284">
        <v>9.1156073496818479E-4</v>
      </c>
      <c r="DT226" s="284">
        <v>0</v>
      </c>
      <c r="DU226" s="284">
        <v>5.11654349061967E-4</v>
      </c>
      <c r="DV226" s="284">
        <v>9.3755859741233825E-5</v>
      </c>
      <c r="DW226" s="284">
        <v>1.2734797835084368E-3</v>
      </c>
      <c r="DX226" s="284">
        <v>1.5686379664016517E-3</v>
      </c>
      <c r="DY226" s="284">
        <v>0</v>
      </c>
      <c r="DZ226" s="284">
        <v>5.3512133990724564E-4</v>
      </c>
      <c r="EA226" s="284">
        <v>4.6885107746725462E-4</v>
      </c>
      <c r="EB226" s="284">
        <v>1.5557860423766484E-3</v>
      </c>
      <c r="EC226" s="284">
        <v>3.4556368683012203E-4</v>
      </c>
      <c r="ED226" s="284">
        <v>4.393871841096917E-4</v>
      </c>
      <c r="EE226" s="284">
        <v>1.0289434702005552E-4</v>
      </c>
      <c r="EF226" s="284">
        <v>1.7540525923435605E-4</v>
      </c>
      <c r="EG226" s="284">
        <v>0</v>
      </c>
      <c r="EH226" s="284">
        <v>5.9875591825872911E-4</v>
      </c>
      <c r="EI226" s="284">
        <v>1.4940197477694035E-3</v>
      </c>
      <c r="EJ226" s="284">
        <v>4.9572070163545466E-4</v>
      </c>
      <c r="EK226" s="284">
        <v>3.5392444163499081E-3</v>
      </c>
      <c r="EL226" s="284">
        <v>1.3725900137259001E-3</v>
      </c>
      <c r="EM226" s="284">
        <v>6.6288358582020231E-4</v>
      </c>
      <c r="EN226" s="284">
        <v>5.5435445423803981E-5</v>
      </c>
      <c r="EO226" s="284">
        <v>1.8062604988891497E-5</v>
      </c>
      <c r="EP226" s="284">
        <v>0</v>
      </c>
      <c r="EQ226" s="284">
        <v>8.0707046651319093E-4</v>
      </c>
      <c r="ER226" s="284">
        <v>9.8255956767379017E-4</v>
      </c>
      <c r="ES226" s="284">
        <v>1.3915315366483968E-3</v>
      </c>
      <c r="ET226" s="284">
        <v>5.5264354916189479E-4</v>
      </c>
      <c r="EU226" s="284">
        <v>2.1760633036597429E-4</v>
      </c>
      <c r="EV226" s="284">
        <v>3.9550956813551195E-3</v>
      </c>
      <c r="EW226" s="284">
        <v>1.2559198304508228E-3</v>
      </c>
      <c r="EX226" s="284">
        <v>0</v>
      </c>
      <c r="EY226" s="284">
        <v>0</v>
      </c>
      <c r="EZ226" s="284">
        <v>1.7889887740954425E-4</v>
      </c>
      <c r="FA226" s="284">
        <v>7.4660295654770798E-4</v>
      </c>
      <c r="FB226" s="284">
        <v>2.2321428571428571E-4</v>
      </c>
      <c r="FC226" s="284">
        <v>1.651031894934334E-3</v>
      </c>
      <c r="FD226" s="284">
        <v>3.565397814213062E-4</v>
      </c>
      <c r="FE226" s="284">
        <v>3.6942313157146918E-4</v>
      </c>
      <c r="FF226" s="284">
        <v>5.0279891395434585E-4</v>
      </c>
      <c r="FG226" s="284">
        <v>0</v>
      </c>
      <c r="FH226" s="284">
        <v>6.1991476172026342E-4</v>
      </c>
      <c r="FI226" s="284">
        <v>8.5030800045349757E-5</v>
      </c>
      <c r="FJ226" s="284">
        <v>2.0497840518024935E-3</v>
      </c>
      <c r="FK226" s="284">
        <v>2.2295632657156341E-5</v>
      </c>
      <c r="FL226" s="284">
        <v>3.7416747736286762E-4</v>
      </c>
      <c r="FM226" s="284">
        <v>1.0898775753956406E-3</v>
      </c>
      <c r="FN226" s="284">
        <v>5.1670343210318166E-4</v>
      </c>
      <c r="FO226" s="284">
        <v>5.6951996167465668E-4</v>
      </c>
      <c r="FP226" s="284">
        <v>3.2581093383163241E-3</v>
      </c>
      <c r="FQ226" s="284">
        <v>2.6599065910737031E-3</v>
      </c>
      <c r="FR226" s="284">
        <v>1.0768912903286398E-3</v>
      </c>
      <c r="FS226" s="284">
        <v>2.1472766247685862E-2</v>
      </c>
      <c r="FT226" s="284">
        <v>8.2651238435492045E-4</v>
      </c>
      <c r="FU226" s="284">
        <v>1.1323745895142112E-4</v>
      </c>
      <c r="FV226" s="284">
        <v>4.5508845781898859E-4</v>
      </c>
      <c r="FW226" s="284">
        <v>9.9472363982354471E-4</v>
      </c>
      <c r="FX226" s="284">
        <v>6.5082274842446662E-4</v>
      </c>
      <c r="FY226" s="284">
        <v>1.1266682880101649E-3</v>
      </c>
      <c r="FZ226" s="284">
        <v>3.1114844892498212E-4</v>
      </c>
      <c r="GA226" s="284">
        <v>3.3050882744836777E-4</v>
      </c>
      <c r="GB226" s="284">
        <v>1.1209130346172883E-3</v>
      </c>
      <c r="GC226" s="284">
        <v>2.4802886154025195E-3</v>
      </c>
      <c r="GD226" s="284">
        <v>2.9457892942379815E-3</v>
      </c>
      <c r="GE226" s="275">
        <v>0</v>
      </c>
      <c r="GF226" s="313">
        <v>1.6905980208732502E-4</v>
      </c>
    </row>
    <row r="227" spans="2:188">
      <c r="B227" s="268" t="s">
        <v>198</v>
      </c>
      <c r="C227" s="505" t="s">
        <v>197</v>
      </c>
      <c r="D227" s="314">
        <v>7.3634991347888517E-4</v>
      </c>
      <c r="E227" s="285">
        <v>0</v>
      </c>
      <c r="F227" s="285">
        <v>5.9098162047160334E-5</v>
      </c>
      <c r="G227" s="285">
        <v>2.5974025974025974E-4</v>
      </c>
      <c r="H227" s="285">
        <v>0</v>
      </c>
      <c r="I227" s="285">
        <v>0</v>
      </c>
      <c r="J227" s="285">
        <v>0</v>
      </c>
      <c r="K227" s="285">
        <v>0</v>
      </c>
      <c r="L227" s="285">
        <v>0</v>
      </c>
      <c r="M227" s="285">
        <v>0</v>
      </c>
      <c r="N227" s="285">
        <v>0</v>
      </c>
      <c r="O227" s="285">
        <v>7.9936051159072748E-5</v>
      </c>
      <c r="P227" s="285">
        <v>0</v>
      </c>
      <c r="Q227" s="285">
        <v>0</v>
      </c>
      <c r="R227" s="285">
        <v>8.1967213114754098E-5</v>
      </c>
      <c r="S227" s="285">
        <v>0</v>
      </c>
      <c r="T227" s="285">
        <v>1.0650648091936394E-5</v>
      </c>
      <c r="U227" s="285">
        <v>2.518912837219456E-5</v>
      </c>
      <c r="V227" s="285">
        <v>0</v>
      </c>
      <c r="W227" s="285">
        <v>1.1847077918231468E-5</v>
      </c>
      <c r="X227" s="285">
        <v>0</v>
      </c>
      <c r="Y227" s="285">
        <v>2.8619263626346893E-5</v>
      </c>
      <c r="Z227" s="285">
        <v>4.2626200193949208E-5</v>
      </c>
      <c r="AA227" s="285">
        <v>0</v>
      </c>
      <c r="AB227" s="285">
        <v>0</v>
      </c>
      <c r="AC227" s="285">
        <v>0</v>
      </c>
      <c r="AD227" s="285">
        <v>0</v>
      </c>
      <c r="AE227" s="285">
        <v>0</v>
      </c>
      <c r="AF227" s="285">
        <v>0</v>
      </c>
      <c r="AG227" s="285">
        <v>0</v>
      </c>
      <c r="AH227" s="285">
        <v>0</v>
      </c>
      <c r="AI227" s="285">
        <v>1.1410314924691921E-4</v>
      </c>
      <c r="AJ227" s="285">
        <v>1.4763352149370387E-3</v>
      </c>
      <c r="AK227" s="285">
        <v>1.4856081708449397E-2</v>
      </c>
      <c r="AL227" s="285">
        <v>8.5186131697759598E-5</v>
      </c>
      <c r="AM227" s="285">
        <v>6.9204152249134954E-5</v>
      </c>
      <c r="AN227" s="285">
        <v>1.456346027816209E-4</v>
      </c>
      <c r="AO227" s="285">
        <v>3.9235175642802963E-4</v>
      </c>
      <c r="AP227" s="285">
        <v>0</v>
      </c>
      <c r="AQ227" s="285">
        <v>1.866193897545955E-4</v>
      </c>
      <c r="AR227" s="285">
        <v>1.1632866726123542E-4</v>
      </c>
      <c r="AS227" s="285">
        <v>1.417133139658471E-4</v>
      </c>
      <c r="AT227" s="285">
        <v>1.0206164523372117E-4</v>
      </c>
      <c r="AU227" s="285">
        <v>0</v>
      </c>
      <c r="AV227" s="285">
        <v>0</v>
      </c>
      <c r="AW227" s="285">
        <v>1.3085579691180318E-4</v>
      </c>
      <c r="AX227" s="285">
        <v>1.770224818551956E-4</v>
      </c>
      <c r="AY227" s="285">
        <v>7.7282141642709202E-6</v>
      </c>
      <c r="AZ227" s="285">
        <v>9.7606207754813204E-6</v>
      </c>
      <c r="BA227" s="285">
        <v>2.0914813962729802E-5</v>
      </c>
      <c r="BB227" s="285">
        <v>4.3163604448728835E-5</v>
      </c>
      <c r="BC227" s="285">
        <v>1.427769158282489E-5</v>
      </c>
      <c r="BD227" s="285">
        <v>0</v>
      </c>
      <c r="BE227" s="285">
        <v>1.4838996883810654E-5</v>
      </c>
      <c r="BF227" s="285">
        <v>6.7645268213488468E-5</v>
      </c>
      <c r="BG227" s="285">
        <v>1.7579944798973332E-5</v>
      </c>
      <c r="BH227" s="285">
        <v>1.1408579251597201E-4</v>
      </c>
      <c r="BI227" s="285">
        <v>0</v>
      </c>
      <c r="BJ227" s="285">
        <v>8.4093680359920958E-5</v>
      </c>
      <c r="BK227" s="285">
        <v>0</v>
      </c>
      <c r="BL227" s="285">
        <v>0</v>
      </c>
      <c r="BM227" s="285">
        <v>9.194808163995617E-5</v>
      </c>
      <c r="BN227" s="285">
        <v>2.355971602688949E-4</v>
      </c>
      <c r="BO227" s="285">
        <v>2.078418739023351E-4</v>
      </c>
      <c r="BP227" s="285">
        <v>0</v>
      </c>
      <c r="BQ227" s="285">
        <v>0</v>
      </c>
      <c r="BR227" s="285">
        <v>1.1214953271028037E-4</v>
      </c>
      <c r="BS227" s="285">
        <v>6.9865741333737002E-5</v>
      </c>
      <c r="BT227" s="285">
        <v>5.6625141562853911E-4</v>
      </c>
      <c r="BU227" s="285">
        <v>8.1116158338741072E-5</v>
      </c>
      <c r="BV227" s="285">
        <v>1.8998043201550241E-4</v>
      </c>
      <c r="BW227" s="285">
        <v>0</v>
      </c>
      <c r="BX227" s="285">
        <v>0</v>
      </c>
      <c r="BY227" s="285">
        <v>0</v>
      </c>
      <c r="BZ227" s="285">
        <v>0</v>
      </c>
      <c r="CA227" s="285">
        <v>0</v>
      </c>
      <c r="CB227" s="285">
        <v>2.5673281815614491E-5</v>
      </c>
      <c r="CC227" s="285">
        <v>3.2678670631678704E-5</v>
      </c>
      <c r="CD227" s="285">
        <v>1.2897401173663507E-5</v>
      </c>
      <c r="CE227" s="285">
        <v>0</v>
      </c>
      <c r="CF227" s="285">
        <v>1.2166387515664224E-5</v>
      </c>
      <c r="CG227" s="285">
        <v>2.711864406779661E-5</v>
      </c>
      <c r="CH227" s="285">
        <v>4.7878961984104183E-5</v>
      </c>
      <c r="CI227" s="285">
        <v>4.4356716715828694E-5</v>
      </c>
      <c r="CJ227" s="285">
        <v>0</v>
      </c>
      <c r="CK227" s="285">
        <v>7.3106362446723736E-6</v>
      </c>
      <c r="CL227" s="285">
        <v>0</v>
      </c>
      <c r="CM227" s="285">
        <v>2.3232041631818605E-5</v>
      </c>
      <c r="CN227" s="285">
        <v>9.9990000999900015E-5</v>
      </c>
      <c r="CO227" s="285">
        <v>5.4439544885404759E-5</v>
      </c>
      <c r="CP227" s="285">
        <v>2.1618630070649682E-5</v>
      </c>
      <c r="CQ227" s="285">
        <v>0</v>
      </c>
      <c r="CR227" s="285">
        <v>0</v>
      </c>
      <c r="CS227" s="284">
        <v>0</v>
      </c>
      <c r="CT227" s="284">
        <v>0</v>
      </c>
      <c r="CU227" s="284">
        <v>0</v>
      </c>
      <c r="CV227" s="284">
        <v>5.949335459229204E-5</v>
      </c>
      <c r="CW227" s="284">
        <v>3.0288345044826751E-5</v>
      </c>
      <c r="CX227" s="284">
        <v>1.4307857398354596E-4</v>
      </c>
      <c r="CY227" s="284">
        <v>1.1790290041135012E-4</v>
      </c>
      <c r="CZ227" s="284">
        <v>0</v>
      </c>
      <c r="DA227" s="284">
        <v>0</v>
      </c>
      <c r="DB227" s="284">
        <v>0</v>
      </c>
      <c r="DC227" s="284">
        <v>0</v>
      </c>
      <c r="DD227" s="284">
        <v>0</v>
      </c>
      <c r="DE227" s="284">
        <v>1.1377391918879196E-4</v>
      </c>
      <c r="DF227" s="284">
        <v>2.5040541829628925E-4</v>
      </c>
      <c r="DG227" s="284">
        <v>1.538059276804528E-4</v>
      </c>
      <c r="DH227" s="284">
        <v>5.8983130824584172E-5</v>
      </c>
      <c r="DI227" s="284">
        <v>0</v>
      </c>
      <c r="DJ227" s="284">
        <v>0</v>
      </c>
      <c r="DK227" s="284">
        <v>1.1520870056106638E-4</v>
      </c>
      <c r="DL227" s="284">
        <v>1.2600171362330527E-4</v>
      </c>
      <c r="DM227" s="284">
        <v>0</v>
      </c>
      <c r="DN227" s="284">
        <v>9.1457837936711176E-5</v>
      </c>
      <c r="DO227" s="284">
        <v>9.8685346706294321E-6</v>
      </c>
      <c r="DP227" s="284">
        <v>1.9698858182547527E-5</v>
      </c>
      <c r="DQ227" s="284">
        <v>0</v>
      </c>
      <c r="DR227" s="284">
        <v>9.8278517745526536E-6</v>
      </c>
      <c r="DS227" s="284">
        <v>3.5747479802673912E-5</v>
      </c>
      <c r="DT227" s="284">
        <v>0</v>
      </c>
      <c r="DU227" s="284">
        <v>0</v>
      </c>
      <c r="DV227" s="284">
        <v>0</v>
      </c>
      <c r="DW227" s="284">
        <v>3.1836994587710921E-4</v>
      </c>
      <c r="DX227" s="284">
        <v>5.4969364634587794E-4</v>
      </c>
      <c r="DY227" s="284">
        <v>0</v>
      </c>
      <c r="DZ227" s="284">
        <v>0</v>
      </c>
      <c r="EA227" s="284">
        <v>0</v>
      </c>
      <c r="EB227" s="284">
        <v>0</v>
      </c>
      <c r="EC227" s="284">
        <v>1.449138041545673E-4</v>
      </c>
      <c r="ED227" s="284">
        <v>9.6923643553608468E-5</v>
      </c>
      <c r="EE227" s="284">
        <v>1.2418283261041185E-5</v>
      </c>
      <c r="EF227" s="284">
        <v>1.4617104936196336E-4</v>
      </c>
      <c r="EG227" s="284">
        <v>0</v>
      </c>
      <c r="EH227" s="284">
        <v>1.6632108840520252E-4</v>
      </c>
      <c r="EI227" s="284">
        <v>1.2519718556726843E-4</v>
      </c>
      <c r="EJ227" s="284">
        <v>2.1184645369036521E-5</v>
      </c>
      <c r="EK227" s="284">
        <v>1.1341593794146737E-4</v>
      </c>
      <c r="EL227" s="284">
        <v>2.7270000272700002E-5</v>
      </c>
      <c r="EM227" s="284">
        <v>9.7110334228437282E-5</v>
      </c>
      <c r="EN227" s="284">
        <v>0</v>
      </c>
      <c r="EO227" s="284">
        <v>0</v>
      </c>
      <c r="EP227" s="284">
        <v>0</v>
      </c>
      <c r="EQ227" s="284">
        <v>3.9691990156386444E-5</v>
      </c>
      <c r="ER227" s="284">
        <v>1.2281994595922377E-4</v>
      </c>
      <c r="ES227" s="284">
        <v>8.519580836622838E-5</v>
      </c>
      <c r="ET227" s="284">
        <v>8.502208448644536E-6</v>
      </c>
      <c r="EU227" s="284">
        <v>1.9782393669634026E-5</v>
      </c>
      <c r="EV227" s="284">
        <v>1.2384643042627143E-3</v>
      </c>
      <c r="EW227" s="284">
        <v>1.0465998587090191E-4</v>
      </c>
      <c r="EX227" s="284">
        <v>0</v>
      </c>
      <c r="EY227" s="284">
        <v>0</v>
      </c>
      <c r="EZ227" s="284">
        <v>4.4724719352386063E-5</v>
      </c>
      <c r="FA227" s="284">
        <v>4.9773530436513865E-5</v>
      </c>
      <c r="FB227" s="284">
        <v>0</v>
      </c>
      <c r="FC227" s="284">
        <v>0</v>
      </c>
      <c r="FD227" s="284">
        <v>0</v>
      </c>
      <c r="FE227" s="284">
        <v>0</v>
      </c>
      <c r="FF227" s="284">
        <v>0</v>
      </c>
      <c r="FG227" s="284">
        <v>0</v>
      </c>
      <c r="FH227" s="284">
        <v>0</v>
      </c>
      <c r="FI227" s="284">
        <v>1.8895733343411056E-5</v>
      </c>
      <c r="FJ227" s="284">
        <v>6.2684527578057912E-5</v>
      </c>
      <c r="FK227" s="284">
        <v>3.7159387761927236E-6</v>
      </c>
      <c r="FL227" s="284">
        <v>0</v>
      </c>
      <c r="FM227" s="284">
        <v>2.3887727679904448E-4</v>
      </c>
      <c r="FN227" s="284">
        <v>3.9746417854090903E-5</v>
      </c>
      <c r="FO227" s="284">
        <v>4.1876467770195344E-5</v>
      </c>
      <c r="FP227" s="284">
        <v>0</v>
      </c>
      <c r="FQ227" s="284">
        <v>2.4975648742476084E-5</v>
      </c>
      <c r="FR227" s="284">
        <v>3.7565975244022315E-5</v>
      </c>
      <c r="FS227" s="284">
        <v>3.0449186397739451E-4</v>
      </c>
      <c r="FT227" s="284">
        <v>5.3323379635801315E-5</v>
      </c>
      <c r="FU227" s="284">
        <v>0</v>
      </c>
      <c r="FV227" s="284">
        <v>0</v>
      </c>
      <c r="FW227" s="284">
        <v>1.4416284635123836E-5</v>
      </c>
      <c r="FX227" s="284">
        <v>6.5082274842446664E-5</v>
      </c>
      <c r="FY227" s="284">
        <v>1.4889889268856803E-5</v>
      </c>
      <c r="FZ227" s="284">
        <v>5.1858074820830349E-5</v>
      </c>
      <c r="GA227" s="284">
        <v>2.0819453697534977E-5</v>
      </c>
      <c r="GB227" s="284">
        <v>1.455731213788686E-4</v>
      </c>
      <c r="GC227" s="284">
        <v>5.8188589217654417E-5</v>
      </c>
      <c r="GD227" s="284">
        <v>1.6365496079099898E-4</v>
      </c>
      <c r="GE227" s="275">
        <v>0</v>
      </c>
      <c r="GF227" s="313">
        <v>3.3811960417465004E-5</v>
      </c>
    </row>
    <row r="228" spans="2:188">
      <c r="B228" s="268" t="s">
        <v>196</v>
      </c>
      <c r="C228" s="505" t="s">
        <v>195</v>
      </c>
      <c r="D228" s="314">
        <v>1.1045248702183277E-3</v>
      </c>
      <c r="E228" s="285">
        <v>0</v>
      </c>
      <c r="F228" s="285">
        <v>0</v>
      </c>
      <c r="G228" s="285">
        <v>0</v>
      </c>
      <c r="H228" s="285">
        <v>0</v>
      </c>
      <c r="I228" s="285">
        <v>1.1717834544176236E-4</v>
      </c>
      <c r="J228" s="285">
        <v>2.3276925583668909E-5</v>
      </c>
      <c r="K228" s="285">
        <v>3.7683890136966445E-3</v>
      </c>
      <c r="L228" s="285">
        <v>0</v>
      </c>
      <c r="M228" s="285">
        <v>0</v>
      </c>
      <c r="N228" s="285">
        <v>0</v>
      </c>
      <c r="O228" s="285">
        <v>1.2989608313349321E-3</v>
      </c>
      <c r="P228" s="285">
        <v>0</v>
      </c>
      <c r="Q228" s="285">
        <v>0</v>
      </c>
      <c r="R228" s="285">
        <v>1.639344262295082E-4</v>
      </c>
      <c r="S228" s="285">
        <v>0</v>
      </c>
      <c r="T228" s="285">
        <v>0</v>
      </c>
      <c r="U228" s="285">
        <v>0</v>
      </c>
      <c r="V228" s="285">
        <v>0</v>
      </c>
      <c r="W228" s="285">
        <v>0</v>
      </c>
      <c r="X228" s="285">
        <v>0</v>
      </c>
      <c r="Y228" s="285">
        <v>0</v>
      </c>
      <c r="Z228" s="285">
        <v>0</v>
      </c>
      <c r="AA228" s="285">
        <v>3.9478878799842084E-5</v>
      </c>
      <c r="AB228" s="285">
        <v>4.8758288909114551E-5</v>
      </c>
      <c r="AC228" s="285">
        <v>0</v>
      </c>
      <c r="AD228" s="285">
        <v>0</v>
      </c>
      <c r="AE228" s="285">
        <v>0</v>
      </c>
      <c r="AF228" s="285">
        <v>5.3295434357790016E-4</v>
      </c>
      <c r="AG228" s="285">
        <v>0</v>
      </c>
      <c r="AH228" s="285">
        <v>0</v>
      </c>
      <c r="AI228" s="285">
        <v>5.7051574623459607E-5</v>
      </c>
      <c r="AJ228" s="285">
        <v>1.9973947025618759E-3</v>
      </c>
      <c r="AK228" s="285">
        <v>1.1142061281337047E-2</v>
      </c>
      <c r="AL228" s="285">
        <v>9.6260328818468348E-3</v>
      </c>
      <c r="AM228" s="285">
        <v>0</v>
      </c>
      <c r="AN228" s="285">
        <v>0</v>
      </c>
      <c r="AO228" s="285">
        <v>2.3541105385681775E-4</v>
      </c>
      <c r="AP228" s="285">
        <v>0</v>
      </c>
      <c r="AQ228" s="285">
        <v>3.1103231625765914E-5</v>
      </c>
      <c r="AR228" s="285">
        <v>0</v>
      </c>
      <c r="AS228" s="285">
        <v>7.0856656982923549E-5</v>
      </c>
      <c r="AT228" s="285">
        <v>4.0824658093488469E-4</v>
      </c>
      <c r="AU228" s="285">
        <v>0</v>
      </c>
      <c r="AV228" s="285">
        <v>1.8057060310581437E-3</v>
      </c>
      <c r="AW228" s="285">
        <v>0</v>
      </c>
      <c r="AX228" s="285">
        <v>0</v>
      </c>
      <c r="AY228" s="285">
        <v>0</v>
      </c>
      <c r="AZ228" s="285">
        <v>0</v>
      </c>
      <c r="BA228" s="285">
        <v>0</v>
      </c>
      <c r="BB228" s="285">
        <v>0</v>
      </c>
      <c r="BC228" s="285">
        <v>0</v>
      </c>
      <c r="BD228" s="285">
        <v>0</v>
      </c>
      <c r="BE228" s="285">
        <v>0</v>
      </c>
      <c r="BF228" s="285">
        <v>0</v>
      </c>
      <c r="BG228" s="285">
        <v>0</v>
      </c>
      <c r="BH228" s="285">
        <v>0</v>
      </c>
      <c r="BI228" s="285">
        <v>0</v>
      </c>
      <c r="BJ228" s="285">
        <v>0</v>
      </c>
      <c r="BK228" s="285">
        <v>0</v>
      </c>
      <c r="BL228" s="285">
        <v>0</v>
      </c>
      <c r="BM228" s="285">
        <v>0</v>
      </c>
      <c r="BN228" s="285">
        <v>0</v>
      </c>
      <c r="BO228" s="285">
        <v>1.7666559281698485E-4</v>
      </c>
      <c r="BP228" s="285">
        <v>0</v>
      </c>
      <c r="BQ228" s="285">
        <v>0</v>
      </c>
      <c r="BR228" s="285">
        <v>3.7383177570093459E-3</v>
      </c>
      <c r="BS228" s="285">
        <v>0</v>
      </c>
      <c r="BT228" s="285">
        <v>0</v>
      </c>
      <c r="BU228" s="285">
        <v>0</v>
      </c>
      <c r="BV228" s="285">
        <v>1.8998043201550241E-5</v>
      </c>
      <c r="BW228" s="285">
        <v>0</v>
      </c>
      <c r="BX228" s="285">
        <v>0</v>
      </c>
      <c r="BY228" s="285">
        <v>0</v>
      </c>
      <c r="BZ228" s="285">
        <v>0</v>
      </c>
      <c r="CA228" s="285">
        <v>0</v>
      </c>
      <c r="CB228" s="285">
        <v>0</v>
      </c>
      <c r="CC228" s="285">
        <v>0</v>
      </c>
      <c r="CD228" s="285">
        <v>0</v>
      </c>
      <c r="CE228" s="285">
        <v>0</v>
      </c>
      <c r="CF228" s="285">
        <v>5.2721012567878303E-5</v>
      </c>
      <c r="CG228" s="285">
        <v>0</v>
      </c>
      <c r="CH228" s="285">
        <v>0</v>
      </c>
      <c r="CI228" s="285">
        <v>0</v>
      </c>
      <c r="CJ228" s="285">
        <v>0</v>
      </c>
      <c r="CK228" s="285">
        <v>0</v>
      </c>
      <c r="CL228" s="285">
        <v>0</v>
      </c>
      <c r="CM228" s="285">
        <v>0</v>
      </c>
      <c r="CN228" s="285">
        <v>0</v>
      </c>
      <c r="CO228" s="285">
        <v>0</v>
      </c>
      <c r="CP228" s="285">
        <v>0</v>
      </c>
      <c r="CQ228" s="285">
        <v>0</v>
      </c>
      <c r="CR228" s="285">
        <v>0</v>
      </c>
      <c r="CS228" s="284">
        <v>0</v>
      </c>
      <c r="CT228" s="284">
        <v>0</v>
      </c>
      <c r="CU228" s="284">
        <v>0</v>
      </c>
      <c r="CV228" s="284">
        <v>0</v>
      </c>
      <c r="CW228" s="284">
        <v>0</v>
      </c>
      <c r="CX228" s="284">
        <v>0</v>
      </c>
      <c r="CY228" s="284">
        <v>0</v>
      </c>
      <c r="CZ228" s="284">
        <v>0</v>
      </c>
      <c r="DA228" s="284">
        <v>0</v>
      </c>
      <c r="DB228" s="284">
        <v>0</v>
      </c>
      <c r="DC228" s="284">
        <v>0</v>
      </c>
      <c r="DD228" s="284">
        <v>0</v>
      </c>
      <c r="DE228" s="284">
        <v>0</v>
      </c>
      <c r="DF228" s="284">
        <v>0</v>
      </c>
      <c r="DG228" s="284">
        <v>0</v>
      </c>
      <c r="DH228" s="284">
        <v>3.0671228028783769E-3</v>
      </c>
      <c r="DI228" s="284">
        <v>0</v>
      </c>
      <c r="DJ228" s="284">
        <v>0</v>
      </c>
      <c r="DK228" s="284">
        <v>0</v>
      </c>
      <c r="DL228" s="284">
        <v>0</v>
      </c>
      <c r="DM228" s="284">
        <v>0</v>
      </c>
      <c r="DN228" s="284">
        <v>0</v>
      </c>
      <c r="DO228" s="284">
        <v>1.9128509703236715E-3</v>
      </c>
      <c r="DP228" s="284">
        <v>1.1586510221916592E-3</v>
      </c>
      <c r="DQ228" s="284">
        <v>0</v>
      </c>
      <c r="DR228" s="284">
        <v>1.2597519092835674E-4</v>
      </c>
      <c r="DS228" s="284">
        <v>1.9661113891470653E-4</v>
      </c>
      <c r="DT228" s="284">
        <v>0</v>
      </c>
      <c r="DU228" s="284">
        <v>0</v>
      </c>
      <c r="DV228" s="284">
        <v>0</v>
      </c>
      <c r="DW228" s="284">
        <v>1.0824578159821713E-2</v>
      </c>
      <c r="DX228" s="284">
        <v>4.2902918739190477E-4</v>
      </c>
      <c r="DY228" s="284">
        <v>0</v>
      </c>
      <c r="DZ228" s="284">
        <v>2.0261431929821353E-3</v>
      </c>
      <c r="EA228" s="284">
        <v>3.5430897879487467E-3</v>
      </c>
      <c r="EB228" s="284">
        <v>2.8152318862053639E-4</v>
      </c>
      <c r="EC228" s="284">
        <v>7.6358427573752763E-4</v>
      </c>
      <c r="ED228" s="284">
        <v>1.0596985028527859E-3</v>
      </c>
      <c r="EE228" s="284">
        <v>0</v>
      </c>
      <c r="EF228" s="284">
        <v>0</v>
      </c>
      <c r="EG228" s="284">
        <v>0</v>
      </c>
      <c r="EH228" s="284">
        <v>2.217614512069367E-5</v>
      </c>
      <c r="EI228" s="284">
        <v>1.6692958075635793E-5</v>
      </c>
      <c r="EJ228" s="284">
        <v>1.8642487924752139E-4</v>
      </c>
      <c r="EK228" s="284">
        <v>2.7520043765208994E-4</v>
      </c>
      <c r="EL228" s="284">
        <v>3.6360000363600003E-5</v>
      </c>
      <c r="EM228" s="284">
        <v>4.2221884447146646E-6</v>
      </c>
      <c r="EN228" s="284">
        <v>2.3758048038773133E-5</v>
      </c>
      <c r="EO228" s="284">
        <v>0</v>
      </c>
      <c r="EP228" s="284">
        <v>0</v>
      </c>
      <c r="EQ228" s="284">
        <v>7.9383980312772889E-5</v>
      </c>
      <c r="ER228" s="284">
        <v>0</v>
      </c>
      <c r="ES228" s="284">
        <v>1.7039161673245676E-4</v>
      </c>
      <c r="ET228" s="284">
        <v>3.8259938018900409E-5</v>
      </c>
      <c r="EU228" s="284">
        <v>7.9129574678536103E-5</v>
      </c>
      <c r="EV228" s="284">
        <v>1.6779193799688387E-3</v>
      </c>
      <c r="EW228" s="284">
        <v>9.4193987283811714E-4</v>
      </c>
      <c r="EX228" s="284">
        <v>0</v>
      </c>
      <c r="EY228" s="284">
        <v>0</v>
      </c>
      <c r="EZ228" s="284">
        <v>7.1559550963817701E-4</v>
      </c>
      <c r="FA228" s="284">
        <v>1.493205913095416E-3</v>
      </c>
      <c r="FB228" s="284">
        <v>1.7538265306122448E-4</v>
      </c>
      <c r="FC228" s="284">
        <v>2.2514071294559099E-4</v>
      </c>
      <c r="FD228" s="284">
        <v>1.4855824225887759E-5</v>
      </c>
      <c r="FE228" s="284">
        <v>8.5251491901108266E-5</v>
      </c>
      <c r="FF228" s="284">
        <v>0</v>
      </c>
      <c r="FG228" s="284">
        <v>0</v>
      </c>
      <c r="FH228" s="284">
        <v>0</v>
      </c>
      <c r="FI228" s="284">
        <v>5.8576773364574274E-4</v>
      </c>
      <c r="FJ228" s="284">
        <v>8.901202916084223E-4</v>
      </c>
      <c r="FK228" s="284">
        <v>4.4591265314312682E-5</v>
      </c>
      <c r="FL228" s="284">
        <v>0</v>
      </c>
      <c r="FM228" s="284">
        <v>2.8366676619886533E-4</v>
      </c>
      <c r="FN228" s="284">
        <v>0</v>
      </c>
      <c r="FO228" s="284">
        <v>1.4991775461729933E-3</v>
      </c>
      <c r="FP228" s="284">
        <v>9.1035407982367875E-4</v>
      </c>
      <c r="FQ228" s="284">
        <v>1.7045880266739928E-3</v>
      </c>
      <c r="FR228" s="284">
        <v>1.5151610015089001E-3</v>
      </c>
      <c r="FS228" s="284">
        <v>2.557731657410114E-4</v>
      </c>
      <c r="FT228" s="284">
        <v>3.4660196763270858E-3</v>
      </c>
      <c r="FU228" s="284">
        <v>0</v>
      </c>
      <c r="FV228" s="284">
        <v>0</v>
      </c>
      <c r="FW228" s="284">
        <v>1.4416284635123836E-5</v>
      </c>
      <c r="FX228" s="284">
        <v>0</v>
      </c>
      <c r="FY228" s="284">
        <v>9.9265928459045356E-6</v>
      </c>
      <c r="FZ228" s="284">
        <v>8.2661771264403577E-3</v>
      </c>
      <c r="GA228" s="284">
        <v>2.9147235176548965E-4</v>
      </c>
      <c r="GB228" s="284">
        <v>3.0715928610941276E-3</v>
      </c>
      <c r="GC228" s="284">
        <v>2.3275435687061767E-4</v>
      </c>
      <c r="GD228" s="284">
        <v>2.0729628366859872E-3</v>
      </c>
      <c r="GE228" s="275">
        <v>2.7968471904398677E-3</v>
      </c>
      <c r="GF228" s="313">
        <v>1.0143588125239501E-4</v>
      </c>
    </row>
    <row r="229" spans="2:188">
      <c r="B229" s="268" t="s">
        <v>194</v>
      </c>
      <c r="C229" s="505" t="s">
        <v>513</v>
      </c>
      <c r="D229" s="314">
        <v>0</v>
      </c>
      <c r="E229" s="285">
        <v>0</v>
      </c>
      <c r="F229" s="285">
        <v>0</v>
      </c>
      <c r="G229" s="285">
        <v>0</v>
      </c>
      <c r="H229" s="285">
        <v>0</v>
      </c>
      <c r="I229" s="285">
        <v>0</v>
      </c>
      <c r="J229" s="285">
        <v>2.9328926235422824E-3</v>
      </c>
      <c r="K229" s="285">
        <v>0</v>
      </c>
      <c r="L229" s="285">
        <v>1.3266998341625207E-3</v>
      </c>
      <c r="M229" s="285">
        <v>-1.9691499835904169E-3</v>
      </c>
      <c r="N229" s="285">
        <v>7.064868336544637E-3</v>
      </c>
      <c r="O229" s="285">
        <v>0</v>
      </c>
      <c r="P229" s="285">
        <v>0</v>
      </c>
      <c r="Q229" s="285">
        <v>0</v>
      </c>
      <c r="R229" s="285">
        <v>9.0163934426229508E-4</v>
      </c>
      <c r="S229" s="285">
        <v>0</v>
      </c>
      <c r="T229" s="285">
        <v>1.8851647122727418E-3</v>
      </c>
      <c r="U229" s="285">
        <v>1.0075651348877824E-4</v>
      </c>
      <c r="V229" s="285">
        <v>0</v>
      </c>
      <c r="W229" s="285">
        <v>0</v>
      </c>
      <c r="X229" s="285">
        <v>0</v>
      </c>
      <c r="Y229" s="285">
        <v>0</v>
      </c>
      <c r="Z229" s="285">
        <v>0</v>
      </c>
      <c r="AA229" s="285">
        <v>0</v>
      </c>
      <c r="AB229" s="285">
        <v>0</v>
      </c>
      <c r="AC229" s="285">
        <v>-1.3814616755793227E-2</v>
      </c>
      <c r="AD229" s="285">
        <v>0</v>
      </c>
      <c r="AE229" s="285">
        <v>0</v>
      </c>
      <c r="AF229" s="285">
        <v>0</v>
      </c>
      <c r="AG229" s="285">
        <v>0</v>
      </c>
      <c r="AH229" s="285">
        <v>0</v>
      </c>
      <c r="AI229" s="285">
        <v>0</v>
      </c>
      <c r="AJ229" s="285">
        <v>0</v>
      </c>
      <c r="AK229" s="285">
        <v>0</v>
      </c>
      <c r="AL229" s="285">
        <v>0</v>
      </c>
      <c r="AM229" s="285">
        <v>1.0380622837370242E-2</v>
      </c>
      <c r="AN229" s="285">
        <v>0.21364596228063787</v>
      </c>
      <c r="AO229" s="285">
        <v>1.9957626010305773E-2</v>
      </c>
      <c r="AP229" s="285">
        <v>0.51642538975501118</v>
      </c>
      <c r="AQ229" s="285">
        <v>0</v>
      </c>
      <c r="AR229" s="285">
        <v>3.8776222420411803E-5</v>
      </c>
      <c r="AS229" s="285">
        <v>0</v>
      </c>
      <c r="AT229" s="285">
        <v>8.8283323127168814E-3</v>
      </c>
      <c r="AU229" s="285">
        <v>2.9529012254540086E-5</v>
      </c>
      <c r="AV229" s="285">
        <v>0</v>
      </c>
      <c r="AW229" s="285">
        <v>0</v>
      </c>
      <c r="AX229" s="285">
        <v>0</v>
      </c>
      <c r="AY229" s="285">
        <v>0</v>
      </c>
      <c r="AZ229" s="285">
        <v>0</v>
      </c>
      <c r="BA229" s="285">
        <v>0</v>
      </c>
      <c r="BB229" s="285">
        <v>0</v>
      </c>
      <c r="BC229" s="285">
        <v>0</v>
      </c>
      <c r="BD229" s="285">
        <v>0</v>
      </c>
      <c r="BE229" s="285">
        <v>0</v>
      </c>
      <c r="BF229" s="285">
        <v>0</v>
      </c>
      <c r="BG229" s="285">
        <v>0</v>
      </c>
      <c r="BH229" s="285">
        <v>0</v>
      </c>
      <c r="BI229" s="285">
        <v>0</v>
      </c>
      <c r="BJ229" s="285">
        <v>0</v>
      </c>
      <c r="BK229" s="285">
        <v>0</v>
      </c>
      <c r="BL229" s="285">
        <v>0</v>
      </c>
      <c r="BM229" s="285">
        <v>2.4850832875663827E-5</v>
      </c>
      <c r="BN229" s="285">
        <v>0</v>
      </c>
      <c r="BO229" s="285">
        <v>0</v>
      </c>
      <c r="BP229" s="285">
        <v>0</v>
      </c>
      <c r="BQ229" s="285">
        <v>0</v>
      </c>
      <c r="BR229" s="285">
        <v>0</v>
      </c>
      <c r="BS229" s="285">
        <v>4.6577160889157999E-5</v>
      </c>
      <c r="BT229" s="285">
        <v>0</v>
      </c>
      <c r="BU229" s="285">
        <v>8.1116158338741072E-5</v>
      </c>
      <c r="BV229" s="285">
        <v>1.8998043201550241E-5</v>
      </c>
      <c r="BW229" s="285">
        <v>0</v>
      </c>
      <c r="BX229" s="285">
        <v>0</v>
      </c>
      <c r="BY229" s="285">
        <v>0</v>
      </c>
      <c r="BZ229" s="285">
        <v>0</v>
      </c>
      <c r="CA229" s="285">
        <v>0</v>
      </c>
      <c r="CB229" s="285">
        <v>0</v>
      </c>
      <c r="CC229" s="285">
        <v>0</v>
      </c>
      <c r="CD229" s="285">
        <v>0</v>
      </c>
      <c r="CE229" s="285">
        <v>0</v>
      </c>
      <c r="CF229" s="285">
        <v>0</v>
      </c>
      <c r="CG229" s="285">
        <v>0</v>
      </c>
      <c r="CH229" s="285">
        <v>2.3939480992052091E-5</v>
      </c>
      <c r="CI229" s="285">
        <v>3.1493268868238375E-3</v>
      </c>
      <c r="CJ229" s="285">
        <v>1.4170327334561429E-4</v>
      </c>
      <c r="CK229" s="285">
        <v>1.6814463362746461E-4</v>
      </c>
      <c r="CL229" s="285">
        <v>0</v>
      </c>
      <c r="CM229" s="285">
        <v>4.6464083263637211E-5</v>
      </c>
      <c r="CN229" s="285">
        <v>0</v>
      </c>
      <c r="CO229" s="285">
        <v>3.2663726931242854E-4</v>
      </c>
      <c r="CP229" s="285">
        <v>0</v>
      </c>
      <c r="CQ229" s="285">
        <v>0</v>
      </c>
      <c r="CR229" s="285">
        <v>0</v>
      </c>
      <c r="CS229" s="284">
        <v>0</v>
      </c>
      <c r="CT229" s="284">
        <v>6.3975433433561513E-5</v>
      </c>
      <c r="CU229" s="284">
        <v>0</v>
      </c>
      <c r="CV229" s="284">
        <v>0</v>
      </c>
      <c r="CW229" s="284">
        <v>0</v>
      </c>
      <c r="CX229" s="284">
        <v>0</v>
      </c>
      <c r="CY229" s="284">
        <v>0</v>
      </c>
      <c r="CZ229" s="284">
        <v>3.188625018907881E-3</v>
      </c>
      <c r="DA229" s="284">
        <v>0</v>
      </c>
      <c r="DB229" s="284">
        <v>0</v>
      </c>
      <c r="DC229" s="284">
        <v>0</v>
      </c>
      <c r="DD229" s="284">
        <v>0</v>
      </c>
      <c r="DE229" s="284">
        <v>0</v>
      </c>
      <c r="DF229" s="284">
        <v>0</v>
      </c>
      <c r="DG229" s="284">
        <v>0</v>
      </c>
      <c r="DH229" s="284">
        <v>1.1796626164916834E-4</v>
      </c>
      <c r="DI229" s="284">
        <v>0</v>
      </c>
      <c r="DJ229" s="284">
        <v>0</v>
      </c>
      <c r="DK229" s="284">
        <v>0</v>
      </c>
      <c r="DL229" s="284">
        <v>0</v>
      </c>
      <c r="DM229" s="284">
        <v>0</v>
      </c>
      <c r="DN229" s="284">
        <v>0</v>
      </c>
      <c r="DO229" s="284">
        <v>1.4802802005944147E-5</v>
      </c>
      <c r="DP229" s="284">
        <v>1.1819314909528516E-4</v>
      </c>
      <c r="DQ229" s="284">
        <v>0</v>
      </c>
      <c r="DR229" s="284">
        <v>2.5016349971588573E-5</v>
      </c>
      <c r="DS229" s="284">
        <v>1.9661113891470653E-3</v>
      </c>
      <c r="DT229" s="284">
        <v>8.576329331046312E-4</v>
      </c>
      <c r="DU229" s="284">
        <v>5.6850483229107444E-5</v>
      </c>
      <c r="DV229" s="284">
        <v>0</v>
      </c>
      <c r="DW229" s="284">
        <v>2.5469595670168737E-3</v>
      </c>
      <c r="DX229" s="284">
        <v>3.6065266065131996E-3</v>
      </c>
      <c r="DY229" s="284">
        <v>5.2194122744819976E-3</v>
      </c>
      <c r="DZ229" s="284">
        <v>5.7468372956705482E-2</v>
      </c>
      <c r="EA229" s="284">
        <v>1.2445325436061177E-2</v>
      </c>
      <c r="EB229" s="284">
        <v>1.0786783227144763E-2</v>
      </c>
      <c r="EC229" s="284">
        <v>1.2930770216869082E-3</v>
      </c>
      <c r="ED229" s="284">
        <v>2.7849393581070164E-3</v>
      </c>
      <c r="EE229" s="284">
        <v>7.6283740032110129E-4</v>
      </c>
      <c r="EF229" s="284">
        <v>0</v>
      </c>
      <c r="EG229" s="284">
        <v>0</v>
      </c>
      <c r="EH229" s="284">
        <v>0</v>
      </c>
      <c r="EI229" s="284">
        <v>0</v>
      </c>
      <c r="EJ229" s="284">
        <v>0</v>
      </c>
      <c r="EK229" s="284">
        <v>0</v>
      </c>
      <c r="EL229" s="284">
        <v>0</v>
      </c>
      <c r="EM229" s="284">
        <v>0</v>
      </c>
      <c r="EN229" s="284">
        <v>0</v>
      </c>
      <c r="EO229" s="284">
        <v>0</v>
      </c>
      <c r="EP229" s="284">
        <v>1.4475404117094439E-6</v>
      </c>
      <c r="EQ229" s="284">
        <v>0</v>
      </c>
      <c r="ER229" s="284">
        <v>0</v>
      </c>
      <c r="ES229" s="284">
        <v>0</v>
      </c>
      <c r="ET229" s="284">
        <v>0</v>
      </c>
      <c r="EU229" s="284">
        <v>0</v>
      </c>
      <c r="EV229" s="284">
        <v>0</v>
      </c>
      <c r="EW229" s="284">
        <v>0</v>
      </c>
      <c r="EX229" s="284">
        <v>0</v>
      </c>
      <c r="EY229" s="284">
        <v>0</v>
      </c>
      <c r="EZ229" s="284">
        <v>0</v>
      </c>
      <c r="FA229" s="284">
        <v>2.4637897566074363E-2</v>
      </c>
      <c r="FB229" s="284">
        <v>0</v>
      </c>
      <c r="FC229" s="284">
        <v>0</v>
      </c>
      <c r="FD229" s="284">
        <v>0</v>
      </c>
      <c r="FE229" s="284">
        <v>0</v>
      </c>
      <c r="FF229" s="284">
        <v>0</v>
      </c>
      <c r="FG229" s="284">
        <v>0</v>
      </c>
      <c r="FH229" s="284">
        <v>2.5829781738344311E-5</v>
      </c>
      <c r="FI229" s="284">
        <v>5.6687200030233176E-5</v>
      </c>
      <c r="FJ229" s="284">
        <v>0</v>
      </c>
      <c r="FK229" s="284">
        <v>0</v>
      </c>
      <c r="FL229" s="284">
        <v>0</v>
      </c>
      <c r="FM229" s="284">
        <v>0</v>
      </c>
      <c r="FN229" s="284">
        <v>0</v>
      </c>
      <c r="FO229" s="284">
        <v>0</v>
      </c>
      <c r="FP229" s="284">
        <v>0</v>
      </c>
      <c r="FQ229" s="284">
        <v>0</v>
      </c>
      <c r="FR229" s="284">
        <v>0</v>
      </c>
      <c r="FS229" s="284">
        <v>0</v>
      </c>
      <c r="FT229" s="284">
        <v>0</v>
      </c>
      <c r="FU229" s="284">
        <v>0</v>
      </c>
      <c r="FV229" s="284">
        <v>0</v>
      </c>
      <c r="FW229" s="284">
        <v>4.3248853905371505E-5</v>
      </c>
      <c r="FX229" s="284">
        <v>0</v>
      </c>
      <c r="FY229" s="284">
        <v>4.4669667806570414E-5</v>
      </c>
      <c r="FZ229" s="284">
        <v>0</v>
      </c>
      <c r="GA229" s="284">
        <v>0</v>
      </c>
      <c r="GB229" s="284">
        <v>0</v>
      </c>
      <c r="GC229" s="284">
        <v>1.0910360478310203E-4</v>
      </c>
      <c r="GD229" s="284">
        <v>2.7275826798499829E-4</v>
      </c>
      <c r="GE229" s="275">
        <v>0</v>
      </c>
      <c r="GF229" s="313">
        <v>0</v>
      </c>
    </row>
    <row r="230" spans="2:188">
      <c r="B230" s="268" t="s">
        <v>193</v>
      </c>
      <c r="C230" s="505" t="s">
        <v>192</v>
      </c>
      <c r="D230" s="314">
        <v>0</v>
      </c>
      <c r="E230" s="285">
        <v>0</v>
      </c>
      <c r="F230" s="285">
        <v>5.9098162047160334E-5</v>
      </c>
      <c r="G230" s="285">
        <v>3.8961038961038961E-4</v>
      </c>
      <c r="H230" s="285">
        <v>0</v>
      </c>
      <c r="I230" s="285">
        <v>1.1717834544176236E-4</v>
      </c>
      <c r="J230" s="285">
        <v>0</v>
      </c>
      <c r="K230" s="285">
        <v>1.449380389883325E-4</v>
      </c>
      <c r="L230" s="285">
        <v>3.3167495854063018E-4</v>
      </c>
      <c r="M230" s="285">
        <v>0</v>
      </c>
      <c r="N230" s="285">
        <v>6.4226075786769424E-4</v>
      </c>
      <c r="O230" s="285">
        <v>1.3589128697042367E-3</v>
      </c>
      <c r="P230" s="285">
        <v>0</v>
      </c>
      <c r="Q230" s="285">
        <v>0</v>
      </c>
      <c r="R230" s="285">
        <v>0</v>
      </c>
      <c r="S230" s="285">
        <v>0</v>
      </c>
      <c r="T230" s="285">
        <v>5.3253240459681971E-5</v>
      </c>
      <c r="U230" s="285">
        <v>3.3585504496259417E-4</v>
      </c>
      <c r="V230" s="285">
        <v>0</v>
      </c>
      <c r="W230" s="285">
        <v>5.923538959115734E-5</v>
      </c>
      <c r="X230" s="285">
        <v>5.9594755661501785E-4</v>
      </c>
      <c r="Y230" s="285">
        <v>2.8619263626346893E-5</v>
      </c>
      <c r="Z230" s="285">
        <v>2.4510065111520797E-4</v>
      </c>
      <c r="AA230" s="285">
        <v>6.3166206079747335E-4</v>
      </c>
      <c r="AB230" s="285">
        <v>1.7878039266675335E-4</v>
      </c>
      <c r="AC230" s="285">
        <v>0</v>
      </c>
      <c r="AD230" s="285">
        <v>0</v>
      </c>
      <c r="AE230" s="285">
        <v>0</v>
      </c>
      <c r="AF230" s="285">
        <v>0</v>
      </c>
      <c r="AG230" s="285">
        <v>0</v>
      </c>
      <c r="AH230" s="285">
        <v>0</v>
      </c>
      <c r="AI230" s="285">
        <v>5.7051574623459607E-5</v>
      </c>
      <c r="AJ230" s="285">
        <v>5.2105948762483714E-4</v>
      </c>
      <c r="AK230" s="285">
        <v>9.2850510677808728E-4</v>
      </c>
      <c r="AL230" s="285">
        <v>8.5186131697759598E-5</v>
      </c>
      <c r="AM230" s="285">
        <v>6.9204152249134954E-5</v>
      </c>
      <c r="AN230" s="285">
        <v>6.6263744265637513E-3</v>
      </c>
      <c r="AO230" s="285">
        <v>9.2071878841777609E-3</v>
      </c>
      <c r="AP230" s="285">
        <v>0</v>
      </c>
      <c r="AQ230" s="285">
        <v>0</v>
      </c>
      <c r="AR230" s="285">
        <v>0</v>
      </c>
      <c r="AS230" s="285">
        <v>7.0856656982923549E-5</v>
      </c>
      <c r="AT230" s="285">
        <v>0</v>
      </c>
      <c r="AU230" s="285">
        <v>0</v>
      </c>
      <c r="AV230" s="285">
        <v>0</v>
      </c>
      <c r="AW230" s="285">
        <v>0</v>
      </c>
      <c r="AX230" s="285">
        <v>0</v>
      </c>
      <c r="AY230" s="285">
        <v>0</v>
      </c>
      <c r="AZ230" s="285">
        <v>4.3922793489665945E-5</v>
      </c>
      <c r="BA230" s="285">
        <v>0</v>
      </c>
      <c r="BB230" s="285">
        <v>3.4530883558983068E-4</v>
      </c>
      <c r="BC230" s="285">
        <v>9.5184610552165925E-6</v>
      </c>
      <c r="BD230" s="285">
        <v>0</v>
      </c>
      <c r="BE230" s="285">
        <v>7.4194984419053271E-6</v>
      </c>
      <c r="BF230" s="285">
        <v>0</v>
      </c>
      <c r="BG230" s="285">
        <v>0</v>
      </c>
      <c r="BH230" s="285">
        <v>3.8028597505324003E-4</v>
      </c>
      <c r="BI230" s="285">
        <v>0</v>
      </c>
      <c r="BJ230" s="285">
        <v>4.4569650590758106E-4</v>
      </c>
      <c r="BK230" s="285">
        <v>0</v>
      </c>
      <c r="BL230" s="285">
        <v>0</v>
      </c>
      <c r="BM230" s="285">
        <v>1.590453304042485E-4</v>
      </c>
      <c r="BN230" s="285">
        <v>0</v>
      </c>
      <c r="BO230" s="285">
        <v>5.1960468475583776E-5</v>
      </c>
      <c r="BP230" s="285">
        <v>0</v>
      </c>
      <c r="BQ230" s="285">
        <v>0</v>
      </c>
      <c r="BR230" s="285">
        <v>8.3177570093457952E-3</v>
      </c>
      <c r="BS230" s="285">
        <v>4.6577160889157999E-5</v>
      </c>
      <c r="BT230" s="285">
        <v>2.2933182332955833E-2</v>
      </c>
      <c r="BU230" s="285">
        <v>1.7034393251135625E-3</v>
      </c>
      <c r="BV230" s="285">
        <v>1.7668180177441723E-3</v>
      </c>
      <c r="BW230" s="285">
        <v>0</v>
      </c>
      <c r="BX230" s="285">
        <v>0</v>
      </c>
      <c r="BY230" s="285">
        <v>0</v>
      </c>
      <c r="BZ230" s="285">
        <v>0</v>
      </c>
      <c r="CA230" s="285">
        <v>0</v>
      </c>
      <c r="CB230" s="285">
        <v>1.7971297270930143E-4</v>
      </c>
      <c r="CC230" s="285">
        <v>0</v>
      </c>
      <c r="CD230" s="285">
        <v>0</v>
      </c>
      <c r="CE230" s="285">
        <v>0</v>
      </c>
      <c r="CF230" s="285">
        <v>5.9169197951180344E-3</v>
      </c>
      <c r="CG230" s="285">
        <v>3.9322033898305084E-4</v>
      </c>
      <c r="CH230" s="285">
        <v>2.3939480992052091E-5</v>
      </c>
      <c r="CI230" s="285">
        <v>2.2178358357914347E-5</v>
      </c>
      <c r="CJ230" s="285">
        <v>0</v>
      </c>
      <c r="CK230" s="285">
        <v>7.091317157332203E-4</v>
      </c>
      <c r="CL230" s="285">
        <v>0</v>
      </c>
      <c r="CM230" s="285">
        <v>1.8585633305454884E-4</v>
      </c>
      <c r="CN230" s="285">
        <v>0</v>
      </c>
      <c r="CO230" s="285">
        <v>3.2663726931242854E-4</v>
      </c>
      <c r="CP230" s="285">
        <v>1.297117804238981E-5</v>
      </c>
      <c r="CQ230" s="285">
        <v>0</v>
      </c>
      <c r="CR230" s="285">
        <v>0</v>
      </c>
      <c r="CS230" s="284">
        <v>0</v>
      </c>
      <c r="CT230" s="284">
        <v>1.2795086686712303E-4</v>
      </c>
      <c r="CU230" s="284">
        <v>2.4172105390379503E-4</v>
      </c>
      <c r="CV230" s="284">
        <v>4.8189617219756556E-4</v>
      </c>
      <c r="CW230" s="284">
        <v>0</v>
      </c>
      <c r="CX230" s="284">
        <v>1.4307857398354596E-4</v>
      </c>
      <c r="CY230" s="284">
        <v>1.0480257814342233E-4</v>
      </c>
      <c r="CZ230" s="284">
        <v>1.0830434124943277E-3</v>
      </c>
      <c r="DA230" s="284">
        <v>9.4562647754137111E-4</v>
      </c>
      <c r="DB230" s="284">
        <v>1.090909090909091E-3</v>
      </c>
      <c r="DC230" s="284">
        <v>0</v>
      </c>
      <c r="DD230" s="284">
        <v>0</v>
      </c>
      <c r="DE230" s="284">
        <v>4.5400169676296788E-5</v>
      </c>
      <c r="DF230" s="284">
        <v>1.7289897929981875E-4</v>
      </c>
      <c r="DG230" s="284">
        <v>2.7465344228652286E-4</v>
      </c>
      <c r="DH230" s="284">
        <v>2.3593252329833669E-4</v>
      </c>
      <c r="DI230" s="284">
        <v>0</v>
      </c>
      <c r="DJ230" s="284">
        <v>0</v>
      </c>
      <c r="DK230" s="284">
        <v>5.7604350280533181E-4</v>
      </c>
      <c r="DL230" s="284">
        <v>1.2600171362330527E-4</v>
      </c>
      <c r="DM230" s="284">
        <v>0</v>
      </c>
      <c r="DN230" s="284">
        <v>0</v>
      </c>
      <c r="DO230" s="284">
        <v>2.7960848233450056E-5</v>
      </c>
      <c r="DP230" s="284">
        <v>3.7427830546840304E-4</v>
      </c>
      <c r="DQ230" s="284">
        <v>0</v>
      </c>
      <c r="DR230" s="284">
        <v>2.760732907578882E-4</v>
      </c>
      <c r="DS230" s="284">
        <v>2.4129548866804892E-3</v>
      </c>
      <c r="DT230" s="284">
        <v>2.5728987993138938E-3</v>
      </c>
      <c r="DU230" s="284">
        <v>0</v>
      </c>
      <c r="DV230" s="284">
        <v>9.3755859741233825E-5</v>
      </c>
      <c r="DW230" s="284">
        <v>4.4571792422795284E-3</v>
      </c>
      <c r="DX230" s="284">
        <v>3.6293187820933943E-2</v>
      </c>
      <c r="DY230" s="284">
        <v>0</v>
      </c>
      <c r="DZ230" s="284">
        <v>5.3791128877342873E-2</v>
      </c>
      <c r="EA230" s="284">
        <v>6.6826115598497306E-3</v>
      </c>
      <c r="EB230" s="284">
        <v>5.3933916135723813E-3</v>
      </c>
      <c r="EC230" s="284">
        <v>4.8490388313259056E-4</v>
      </c>
      <c r="ED230" s="284">
        <v>1.7640103126756741E-3</v>
      </c>
      <c r="EE230" s="284">
        <v>1.7740404658630263E-5</v>
      </c>
      <c r="EF230" s="284">
        <v>1.4617104936196337E-5</v>
      </c>
      <c r="EG230" s="284">
        <v>0</v>
      </c>
      <c r="EH230" s="284">
        <v>0</v>
      </c>
      <c r="EI230" s="284">
        <v>0</v>
      </c>
      <c r="EJ230" s="284">
        <v>2.2455724091178714E-4</v>
      </c>
      <c r="EK230" s="284">
        <v>3.6359815398882188E-4</v>
      </c>
      <c r="EL230" s="284">
        <v>1.1362500113625001E-4</v>
      </c>
      <c r="EM230" s="284">
        <v>0</v>
      </c>
      <c r="EN230" s="284">
        <v>0</v>
      </c>
      <c r="EO230" s="284">
        <v>0</v>
      </c>
      <c r="EP230" s="284">
        <v>0</v>
      </c>
      <c r="EQ230" s="284">
        <v>0</v>
      </c>
      <c r="ER230" s="284">
        <v>0</v>
      </c>
      <c r="ES230" s="284">
        <v>0</v>
      </c>
      <c r="ET230" s="284">
        <v>0</v>
      </c>
      <c r="EU230" s="284">
        <v>0</v>
      </c>
      <c r="EV230" s="284">
        <v>0</v>
      </c>
      <c r="EW230" s="284">
        <v>6.2795991522541139E-4</v>
      </c>
      <c r="EX230" s="284">
        <v>0</v>
      </c>
      <c r="EY230" s="284">
        <v>0</v>
      </c>
      <c r="EZ230" s="284">
        <v>4.4724719352386063E-4</v>
      </c>
      <c r="FA230" s="284">
        <v>3.250211537504355E-2</v>
      </c>
      <c r="FB230" s="284">
        <v>4.7831632653061222E-5</v>
      </c>
      <c r="FC230" s="284">
        <v>7.5046904315196998E-5</v>
      </c>
      <c r="FD230" s="284">
        <v>2.9711648451775519E-5</v>
      </c>
      <c r="FE230" s="284">
        <v>1.4208581983518045E-4</v>
      </c>
      <c r="FF230" s="284">
        <v>0</v>
      </c>
      <c r="FG230" s="284">
        <v>0</v>
      </c>
      <c r="FH230" s="284">
        <v>2.5829781738344311E-5</v>
      </c>
      <c r="FI230" s="284">
        <v>3.7791466686822113E-5</v>
      </c>
      <c r="FJ230" s="284">
        <v>3.1342263789028954E-6</v>
      </c>
      <c r="FK230" s="284">
        <v>1.4863755104770895E-5</v>
      </c>
      <c r="FL230" s="284">
        <v>7.4833495472573526E-5</v>
      </c>
      <c r="FM230" s="284">
        <v>1.0450880859958197E-4</v>
      </c>
      <c r="FN230" s="284">
        <v>1.0930264909874997E-4</v>
      </c>
      <c r="FO230" s="284">
        <v>0</v>
      </c>
      <c r="FP230" s="284">
        <v>2.3956686311149442E-4</v>
      </c>
      <c r="FQ230" s="284">
        <v>3.746347311371413E-5</v>
      </c>
      <c r="FR230" s="284">
        <v>2.5043983496014877E-5</v>
      </c>
      <c r="FS230" s="284">
        <v>1.0961707103186202E-4</v>
      </c>
      <c r="FT230" s="284">
        <v>5.3323379635801315E-5</v>
      </c>
      <c r="FU230" s="284">
        <v>0</v>
      </c>
      <c r="FV230" s="284">
        <v>0</v>
      </c>
      <c r="FW230" s="284">
        <v>1.4416284635123836E-5</v>
      </c>
      <c r="FX230" s="284">
        <v>0</v>
      </c>
      <c r="FY230" s="284">
        <v>8.9339335613140827E-5</v>
      </c>
      <c r="FZ230" s="284">
        <v>2.0743229928332139E-4</v>
      </c>
      <c r="GA230" s="284">
        <v>8.8222435043304459E-4</v>
      </c>
      <c r="GB230" s="284">
        <v>3.639328034471715E-4</v>
      </c>
      <c r="GC230" s="284">
        <v>3.0549009339268568E-4</v>
      </c>
      <c r="GD230" s="284">
        <v>4.3641322877599725E-4</v>
      </c>
      <c r="GE230" s="275">
        <v>0</v>
      </c>
      <c r="GF230" s="313">
        <v>2.2541306944976668E-5</v>
      </c>
    </row>
    <row r="231" spans="2:188">
      <c r="B231" s="268" t="s">
        <v>411</v>
      </c>
      <c r="C231" s="505" t="s">
        <v>191</v>
      </c>
      <c r="D231" s="314">
        <v>0</v>
      </c>
      <c r="E231" s="285">
        <v>0</v>
      </c>
      <c r="F231" s="285">
        <v>0</v>
      </c>
      <c r="G231" s="285">
        <v>0</v>
      </c>
      <c r="H231" s="285">
        <v>0</v>
      </c>
      <c r="I231" s="285">
        <v>0</v>
      </c>
      <c r="J231" s="285">
        <v>0</v>
      </c>
      <c r="K231" s="285">
        <v>0</v>
      </c>
      <c r="L231" s="285">
        <v>0</v>
      </c>
      <c r="M231" s="285">
        <v>0</v>
      </c>
      <c r="N231" s="285">
        <v>0</v>
      </c>
      <c r="O231" s="285">
        <v>2.7977617905675458E-4</v>
      </c>
      <c r="P231" s="285">
        <v>7.836990595611285E-4</v>
      </c>
      <c r="Q231" s="285">
        <v>0</v>
      </c>
      <c r="R231" s="285">
        <v>2.1311475409836068E-3</v>
      </c>
      <c r="S231" s="285">
        <v>9.7087378640776695E-4</v>
      </c>
      <c r="T231" s="285">
        <v>3.301700908500282E-4</v>
      </c>
      <c r="U231" s="285">
        <v>9.2360137364713385E-5</v>
      </c>
      <c r="V231" s="285">
        <v>0</v>
      </c>
      <c r="W231" s="285">
        <v>2.3694155836462936E-4</v>
      </c>
      <c r="X231" s="285">
        <v>5.9594755661501785E-4</v>
      </c>
      <c r="Y231" s="285">
        <v>1.7171558175808137E-4</v>
      </c>
      <c r="Z231" s="285">
        <v>5.4348405247285245E-4</v>
      </c>
      <c r="AA231" s="285">
        <v>0</v>
      </c>
      <c r="AB231" s="285">
        <v>2.275386815758679E-4</v>
      </c>
      <c r="AC231" s="285">
        <v>0</v>
      </c>
      <c r="AD231" s="285">
        <v>0</v>
      </c>
      <c r="AE231" s="285">
        <v>3.2690421706440013E-4</v>
      </c>
      <c r="AF231" s="285">
        <v>7.1060579143720018E-4</v>
      </c>
      <c r="AG231" s="285">
        <v>0</v>
      </c>
      <c r="AH231" s="285">
        <v>0</v>
      </c>
      <c r="AI231" s="285">
        <v>1.2551346417161114E-3</v>
      </c>
      <c r="AJ231" s="285">
        <v>9.5527572731220146E-4</v>
      </c>
      <c r="AK231" s="285">
        <v>9.2850510677808728E-4</v>
      </c>
      <c r="AL231" s="285">
        <v>5.963029218843172E-4</v>
      </c>
      <c r="AM231" s="285">
        <v>1.3840830449826991E-4</v>
      </c>
      <c r="AN231" s="285">
        <v>7.2817301390810452E-5</v>
      </c>
      <c r="AO231" s="285">
        <v>1.0436556720985587E-2</v>
      </c>
      <c r="AP231" s="285">
        <v>0</v>
      </c>
      <c r="AQ231" s="285">
        <v>1.3996454231594662E-3</v>
      </c>
      <c r="AR231" s="285">
        <v>8.5307689324905971E-4</v>
      </c>
      <c r="AS231" s="285">
        <v>1.1337065117267768E-3</v>
      </c>
      <c r="AT231" s="285">
        <v>7.1443151663604814E-4</v>
      </c>
      <c r="AU231" s="285">
        <v>4.429351838181013E-4</v>
      </c>
      <c r="AV231" s="285">
        <v>1.0834236186348862E-3</v>
      </c>
      <c r="AW231" s="285">
        <v>9.1599057838262238E-4</v>
      </c>
      <c r="AX231" s="285">
        <v>1.0460419382352468E-3</v>
      </c>
      <c r="AY231" s="285">
        <v>3.8641070821354604E-5</v>
      </c>
      <c r="AZ231" s="285">
        <v>4.8315072838632538E-4</v>
      </c>
      <c r="BA231" s="285">
        <v>1.3176332796519775E-3</v>
      </c>
      <c r="BB231" s="285">
        <v>9.9276290232076314E-4</v>
      </c>
      <c r="BC231" s="285">
        <v>3.7121998115344711E-4</v>
      </c>
      <c r="BD231" s="285">
        <v>1.0270455323519343E-3</v>
      </c>
      <c r="BE231" s="285">
        <v>1.520997180590592E-3</v>
      </c>
      <c r="BF231" s="285">
        <v>3.3822634106744231E-4</v>
      </c>
      <c r="BG231" s="285">
        <v>2.4611922718562664E-4</v>
      </c>
      <c r="BH231" s="285">
        <v>8.3662914511712803E-4</v>
      </c>
      <c r="BI231" s="285">
        <v>1.8448482612305137E-4</v>
      </c>
      <c r="BJ231" s="285">
        <v>1.2866333095067906E-3</v>
      </c>
      <c r="BK231" s="285">
        <v>7.2231023706221976E-6</v>
      </c>
      <c r="BL231" s="285">
        <v>0</v>
      </c>
      <c r="BM231" s="285">
        <v>9.8160789858872124E-4</v>
      </c>
      <c r="BN231" s="285">
        <v>1.0680404598856568E-3</v>
      </c>
      <c r="BO231" s="285">
        <v>1.5380298668772798E-3</v>
      </c>
      <c r="BP231" s="285">
        <v>0</v>
      </c>
      <c r="BQ231" s="285">
        <v>0</v>
      </c>
      <c r="BR231" s="285">
        <v>6.1682242990654206E-4</v>
      </c>
      <c r="BS231" s="285">
        <v>7.3359028400423853E-4</v>
      </c>
      <c r="BT231" s="285">
        <v>4.6243865609664021E-3</v>
      </c>
      <c r="BU231" s="285">
        <v>1.054510058403634E-3</v>
      </c>
      <c r="BV231" s="285">
        <v>1.5198434561240193E-3</v>
      </c>
      <c r="BW231" s="285">
        <v>0</v>
      </c>
      <c r="BX231" s="285">
        <v>0</v>
      </c>
      <c r="BY231" s="285">
        <v>0</v>
      </c>
      <c r="BZ231" s="285">
        <v>0</v>
      </c>
      <c r="CA231" s="285">
        <v>0</v>
      </c>
      <c r="CB231" s="285">
        <v>1.103951118071423E-3</v>
      </c>
      <c r="CC231" s="285">
        <v>0</v>
      </c>
      <c r="CD231" s="285">
        <v>9.0281808215644541E-5</v>
      </c>
      <c r="CE231" s="285">
        <v>0</v>
      </c>
      <c r="CF231" s="285">
        <v>2.8388237536549856E-4</v>
      </c>
      <c r="CG231" s="285">
        <v>7.7288135593220342E-4</v>
      </c>
      <c r="CH231" s="285">
        <v>1.556066264483386E-4</v>
      </c>
      <c r="CI231" s="285">
        <v>5.9881567566368737E-4</v>
      </c>
      <c r="CJ231" s="285">
        <v>1.4170327334561429E-4</v>
      </c>
      <c r="CK231" s="285">
        <v>2.4856163231886069E-4</v>
      </c>
      <c r="CL231" s="285">
        <v>0</v>
      </c>
      <c r="CM231" s="285">
        <v>1.3939224979091162E-4</v>
      </c>
      <c r="CN231" s="285">
        <v>6.9993000699930009E-4</v>
      </c>
      <c r="CO231" s="285">
        <v>4.3551635908323807E-4</v>
      </c>
      <c r="CP231" s="285">
        <v>3.8913534127169432E-4</v>
      </c>
      <c r="CQ231" s="285">
        <v>5.8846606512357792E-4</v>
      </c>
      <c r="CR231" s="285">
        <v>4.2043304603741857E-4</v>
      </c>
      <c r="CS231" s="284">
        <v>1.6251354279523294E-3</v>
      </c>
      <c r="CT231" s="284">
        <v>3.1987716716780758E-4</v>
      </c>
      <c r="CU231" s="284">
        <v>0</v>
      </c>
      <c r="CV231" s="284">
        <v>3.8670680484989827E-4</v>
      </c>
      <c r="CW231" s="284">
        <v>6.6634359098618849E-4</v>
      </c>
      <c r="CX231" s="284">
        <v>9.5385715989030646E-5</v>
      </c>
      <c r="CY231" s="284">
        <v>4.4541095710954492E-4</v>
      </c>
      <c r="CZ231" s="284">
        <v>3.7513235516563304E-4</v>
      </c>
      <c r="DA231" s="284">
        <v>1.4184397163120568E-3</v>
      </c>
      <c r="DB231" s="284">
        <v>0</v>
      </c>
      <c r="DC231" s="284">
        <v>0</v>
      </c>
      <c r="DD231" s="284">
        <v>0</v>
      </c>
      <c r="DE231" s="284">
        <v>9.8458199297993048E-4</v>
      </c>
      <c r="DF231" s="284">
        <v>1.091052179719546E-3</v>
      </c>
      <c r="DG231" s="284">
        <v>9.1844111100613244E-4</v>
      </c>
      <c r="DH231" s="284">
        <v>1.0027132240179309E-3</v>
      </c>
      <c r="DI231" s="284">
        <v>0</v>
      </c>
      <c r="DJ231" s="284">
        <v>1.002004008016032E-3</v>
      </c>
      <c r="DK231" s="284">
        <v>7.0277307342250491E-4</v>
      </c>
      <c r="DL231" s="284">
        <v>6.6780908220351798E-4</v>
      </c>
      <c r="DM231" s="284">
        <v>0</v>
      </c>
      <c r="DN231" s="284">
        <v>2.103530272544357E-3</v>
      </c>
      <c r="DO231" s="284">
        <v>2.467133667657358E-4</v>
      </c>
      <c r="DP231" s="284">
        <v>2.7220240397702038E-4</v>
      </c>
      <c r="DQ231" s="284">
        <v>0</v>
      </c>
      <c r="DR231" s="284">
        <v>3.546961049543094E-4</v>
      </c>
      <c r="DS231" s="284">
        <v>6.774147422606706E-3</v>
      </c>
      <c r="DT231" s="284">
        <v>1.7152658662092624E-3</v>
      </c>
      <c r="DU231" s="284">
        <v>3.9795338260375211E-4</v>
      </c>
      <c r="DV231" s="284">
        <v>2.8126757922370148E-4</v>
      </c>
      <c r="DW231" s="284">
        <v>9.5510983763132757E-4</v>
      </c>
      <c r="DX231" s="284">
        <v>4.8131711960529315E-3</v>
      </c>
      <c r="DY231" s="284">
        <v>0</v>
      </c>
      <c r="DZ231" s="284">
        <v>1.5646582083954592E-2</v>
      </c>
      <c r="EA231" s="284">
        <v>4.9318385490542856E-3</v>
      </c>
      <c r="EB231" s="284">
        <v>2.5544525114831827E-2</v>
      </c>
      <c r="EC231" s="284">
        <v>6.1309686373086167E-5</v>
      </c>
      <c r="ED231" s="284">
        <v>1.033852197905157E-4</v>
      </c>
      <c r="EE231" s="284">
        <v>5.7478911093962058E-4</v>
      </c>
      <c r="EF231" s="284">
        <v>3.2157630859631941E-4</v>
      </c>
      <c r="EG231" s="284">
        <v>0</v>
      </c>
      <c r="EH231" s="284">
        <v>2.9826915187332985E-3</v>
      </c>
      <c r="EI231" s="284">
        <v>2.1951239869461067E-3</v>
      </c>
      <c r="EJ231" s="284">
        <v>2.9234810609270401E-4</v>
      </c>
      <c r="EK231" s="284">
        <v>9.8405004978626104E-4</v>
      </c>
      <c r="EL231" s="284">
        <v>1.8361800183618001E-3</v>
      </c>
      <c r="EM231" s="284">
        <v>2.803533127290537E-3</v>
      </c>
      <c r="EN231" s="284">
        <v>2.1382243234895822E-4</v>
      </c>
      <c r="EO231" s="284">
        <v>1.074724996839044E-3</v>
      </c>
      <c r="EP231" s="284">
        <v>1.4764912199436328E-4</v>
      </c>
      <c r="EQ231" s="284">
        <v>2.5138260432378077E-4</v>
      </c>
      <c r="ER231" s="284">
        <v>3.6845983787767134E-4</v>
      </c>
      <c r="ES231" s="284">
        <v>4.8277624740862752E-4</v>
      </c>
      <c r="ET231" s="284">
        <v>2.2530852388908019E-4</v>
      </c>
      <c r="EU231" s="284">
        <v>1.3847675568743817E-4</v>
      </c>
      <c r="EV231" s="284">
        <v>2.5168790699532581E-3</v>
      </c>
      <c r="EW231" s="284">
        <v>1.0727648551767444E-3</v>
      </c>
      <c r="EX231" s="284">
        <v>0</v>
      </c>
      <c r="EY231" s="284">
        <v>0</v>
      </c>
      <c r="EZ231" s="284">
        <v>2.3256854063240752E-3</v>
      </c>
      <c r="FA231" s="284">
        <v>2.9864118261908315E-4</v>
      </c>
      <c r="FB231" s="284">
        <v>3.5076530612244896E-4</v>
      </c>
      <c r="FC231" s="284">
        <v>3.7523452157598499E-4</v>
      </c>
      <c r="FD231" s="284">
        <v>2.6690964192511673E-3</v>
      </c>
      <c r="FE231" s="284">
        <v>1.0230179028132991E-3</v>
      </c>
      <c r="FF231" s="284">
        <v>1.977675728220427E-3</v>
      </c>
      <c r="FG231" s="284">
        <v>3.7986704653371322E-3</v>
      </c>
      <c r="FH231" s="284">
        <v>8.7821257910370657E-4</v>
      </c>
      <c r="FI231" s="284">
        <v>4.4404973357015987E-4</v>
      </c>
      <c r="FJ231" s="284">
        <v>7.5534855731559784E-4</v>
      </c>
      <c r="FK231" s="284">
        <v>1.181668530829286E-3</v>
      </c>
      <c r="FL231" s="284">
        <v>1.9456708822869115E-3</v>
      </c>
      <c r="FM231" s="284">
        <v>1.7318602567930725E-3</v>
      </c>
      <c r="FN231" s="284">
        <v>4.2826765237782942E-3</v>
      </c>
      <c r="FO231" s="284">
        <v>1.7202852959996248E-3</v>
      </c>
      <c r="FP231" s="284">
        <v>6.7078721671218438E-4</v>
      </c>
      <c r="FQ231" s="284">
        <v>6.0628387322360696E-3</v>
      </c>
      <c r="FR231" s="284">
        <v>3.6000726275521385E-3</v>
      </c>
      <c r="FS231" s="284">
        <v>1.0925168079508916E-2</v>
      </c>
      <c r="FT231" s="284">
        <v>1.7063481483456421E-3</v>
      </c>
      <c r="FU231" s="284">
        <v>9.05899671611369E-4</v>
      </c>
      <c r="FV231" s="284">
        <v>6.2574662950110928E-4</v>
      </c>
      <c r="FW231" s="284">
        <v>2.4507683879710523E-4</v>
      </c>
      <c r="FX231" s="284">
        <v>1.5185864129904221E-4</v>
      </c>
      <c r="FY231" s="284">
        <v>1.1986360861429726E-3</v>
      </c>
      <c r="FZ231" s="284">
        <v>2.800336040324839E-3</v>
      </c>
      <c r="GA231" s="284">
        <v>2.5503830779480346E-3</v>
      </c>
      <c r="GB231" s="284">
        <v>7.8609485544589043E-4</v>
      </c>
      <c r="GC231" s="284">
        <v>3.1494573914055452E-3</v>
      </c>
      <c r="GD231" s="284">
        <v>2.400272758267985E-3</v>
      </c>
      <c r="GE231" s="275">
        <v>0</v>
      </c>
      <c r="GF231" s="313">
        <v>2.8176633681220836E-4</v>
      </c>
    </row>
    <row r="232" spans="2:188">
      <c r="B232" s="268" t="s">
        <v>412</v>
      </c>
      <c r="C232" s="505" t="s">
        <v>190</v>
      </c>
      <c r="D232" s="314">
        <v>0</v>
      </c>
      <c r="E232" s="285">
        <v>0</v>
      </c>
      <c r="F232" s="285">
        <v>0</v>
      </c>
      <c r="G232" s="285">
        <v>0</v>
      </c>
      <c r="H232" s="285">
        <v>0</v>
      </c>
      <c r="I232" s="285">
        <v>0</v>
      </c>
      <c r="J232" s="285">
        <v>0</v>
      </c>
      <c r="K232" s="285">
        <v>0</v>
      </c>
      <c r="L232" s="285">
        <v>0</v>
      </c>
      <c r="M232" s="285">
        <v>0</v>
      </c>
      <c r="N232" s="285">
        <v>0</v>
      </c>
      <c r="O232" s="285">
        <v>0</v>
      </c>
      <c r="P232" s="285">
        <v>0</v>
      </c>
      <c r="Q232" s="285">
        <v>0</v>
      </c>
      <c r="R232" s="285">
        <v>0</v>
      </c>
      <c r="S232" s="285">
        <v>0</v>
      </c>
      <c r="T232" s="285">
        <v>0</v>
      </c>
      <c r="U232" s="285">
        <v>0</v>
      </c>
      <c r="V232" s="285">
        <v>0</v>
      </c>
      <c r="W232" s="285">
        <v>0</v>
      </c>
      <c r="X232" s="285">
        <v>0</v>
      </c>
      <c r="Y232" s="285">
        <v>0</v>
      </c>
      <c r="Z232" s="285">
        <v>0</v>
      </c>
      <c r="AA232" s="285">
        <v>0</v>
      </c>
      <c r="AB232" s="285">
        <v>0</v>
      </c>
      <c r="AC232" s="285">
        <v>0</v>
      </c>
      <c r="AD232" s="285">
        <v>0</v>
      </c>
      <c r="AE232" s="285">
        <v>0</v>
      </c>
      <c r="AF232" s="285">
        <v>5.3295434357790016E-4</v>
      </c>
      <c r="AG232" s="285">
        <v>0</v>
      </c>
      <c r="AH232" s="285">
        <v>0</v>
      </c>
      <c r="AI232" s="285">
        <v>3.9936102236421724E-4</v>
      </c>
      <c r="AJ232" s="285">
        <v>0</v>
      </c>
      <c r="AK232" s="285">
        <v>0</v>
      </c>
      <c r="AL232" s="285">
        <v>0</v>
      </c>
      <c r="AM232" s="285">
        <v>0</v>
      </c>
      <c r="AN232" s="285">
        <v>7.2817301390810452E-5</v>
      </c>
      <c r="AO232" s="285">
        <v>0</v>
      </c>
      <c r="AP232" s="285">
        <v>0</v>
      </c>
      <c r="AQ232" s="285">
        <v>0.43448104258032411</v>
      </c>
      <c r="AR232" s="285">
        <v>-1.0353251386249951E-2</v>
      </c>
      <c r="AS232" s="285">
        <v>-1.721816764685042E-2</v>
      </c>
      <c r="AT232" s="285">
        <v>3.6742192284139621E-3</v>
      </c>
      <c r="AU232" s="285">
        <v>-4.5769968994537136E-3</v>
      </c>
      <c r="AV232" s="285">
        <v>0</v>
      </c>
      <c r="AW232" s="285">
        <v>0</v>
      </c>
      <c r="AX232" s="285">
        <v>0</v>
      </c>
      <c r="AY232" s="285">
        <v>0</v>
      </c>
      <c r="AZ232" s="285">
        <v>0</v>
      </c>
      <c r="BA232" s="285">
        <v>0</v>
      </c>
      <c r="BB232" s="285">
        <v>0</v>
      </c>
      <c r="BC232" s="285">
        <v>6.1394073806147022E-4</v>
      </c>
      <c r="BD232" s="285">
        <v>2.4649092776446422E-2</v>
      </c>
      <c r="BE232" s="285">
        <v>0</v>
      </c>
      <c r="BF232" s="285">
        <v>0</v>
      </c>
      <c r="BG232" s="285">
        <v>0</v>
      </c>
      <c r="BH232" s="285">
        <v>0</v>
      </c>
      <c r="BI232" s="285">
        <v>0</v>
      </c>
      <c r="BJ232" s="285">
        <v>0</v>
      </c>
      <c r="BK232" s="285">
        <v>0</v>
      </c>
      <c r="BL232" s="285">
        <v>0</v>
      </c>
      <c r="BM232" s="285">
        <v>0</v>
      </c>
      <c r="BN232" s="285">
        <v>0</v>
      </c>
      <c r="BO232" s="285">
        <v>0</v>
      </c>
      <c r="BP232" s="285">
        <v>0</v>
      </c>
      <c r="BQ232" s="285">
        <v>0</v>
      </c>
      <c r="BR232" s="285">
        <v>0</v>
      </c>
      <c r="BS232" s="285">
        <v>0</v>
      </c>
      <c r="BT232" s="285">
        <v>0</v>
      </c>
      <c r="BU232" s="285">
        <v>0</v>
      </c>
      <c r="BV232" s="285">
        <v>0</v>
      </c>
      <c r="BW232" s="285">
        <v>0</v>
      </c>
      <c r="BX232" s="285">
        <v>0</v>
      </c>
      <c r="BY232" s="285">
        <v>0</v>
      </c>
      <c r="BZ232" s="285">
        <v>0</v>
      </c>
      <c r="CA232" s="285">
        <v>0</v>
      </c>
      <c r="CB232" s="285">
        <v>0</v>
      </c>
      <c r="CC232" s="285">
        <v>0</v>
      </c>
      <c r="CD232" s="285">
        <v>0</v>
      </c>
      <c r="CE232" s="285">
        <v>0</v>
      </c>
      <c r="CF232" s="285">
        <v>0</v>
      </c>
      <c r="CG232" s="285">
        <v>0</v>
      </c>
      <c r="CH232" s="285">
        <v>0</v>
      </c>
      <c r="CI232" s="285">
        <v>0</v>
      </c>
      <c r="CJ232" s="285">
        <v>0</v>
      </c>
      <c r="CK232" s="285">
        <v>0</v>
      </c>
      <c r="CL232" s="285">
        <v>0</v>
      </c>
      <c r="CM232" s="285">
        <v>0</v>
      </c>
      <c r="CN232" s="285">
        <v>0</v>
      </c>
      <c r="CO232" s="285">
        <v>0</v>
      </c>
      <c r="CP232" s="285">
        <v>0</v>
      </c>
      <c r="CQ232" s="285">
        <v>0</v>
      </c>
      <c r="CR232" s="285">
        <v>0</v>
      </c>
      <c r="CS232" s="284">
        <v>0</v>
      </c>
      <c r="CT232" s="284">
        <v>0</v>
      </c>
      <c r="CU232" s="284">
        <v>0</v>
      </c>
      <c r="CV232" s="284">
        <v>0</v>
      </c>
      <c r="CW232" s="284">
        <v>0</v>
      </c>
      <c r="CX232" s="284">
        <v>0</v>
      </c>
      <c r="CY232" s="284">
        <v>0</v>
      </c>
      <c r="CZ232" s="284">
        <v>0</v>
      </c>
      <c r="DA232" s="284">
        <v>0</v>
      </c>
      <c r="DB232" s="284">
        <v>0</v>
      </c>
      <c r="DC232" s="284">
        <v>0</v>
      </c>
      <c r="DD232" s="284">
        <v>0</v>
      </c>
      <c r="DE232" s="284">
        <v>0</v>
      </c>
      <c r="DF232" s="284">
        <v>0</v>
      </c>
      <c r="DG232" s="284">
        <v>0</v>
      </c>
      <c r="DH232" s="284">
        <v>0</v>
      </c>
      <c r="DI232" s="284">
        <v>0</v>
      </c>
      <c r="DJ232" s="284">
        <v>0</v>
      </c>
      <c r="DK232" s="284">
        <v>0</v>
      </c>
      <c r="DL232" s="284">
        <v>0</v>
      </c>
      <c r="DM232" s="284">
        <v>0</v>
      </c>
      <c r="DN232" s="284">
        <v>0</v>
      </c>
      <c r="DO232" s="284">
        <v>0</v>
      </c>
      <c r="DP232" s="284">
        <v>0</v>
      </c>
      <c r="DQ232" s="284">
        <v>0</v>
      </c>
      <c r="DR232" s="284">
        <v>0</v>
      </c>
      <c r="DS232" s="284">
        <v>0</v>
      </c>
      <c r="DT232" s="284">
        <v>0</v>
      </c>
      <c r="DU232" s="284">
        <v>0</v>
      </c>
      <c r="DV232" s="284">
        <v>0</v>
      </c>
      <c r="DW232" s="284">
        <v>0</v>
      </c>
      <c r="DX232" s="284">
        <v>1.6490809390376339E-3</v>
      </c>
      <c r="DY232" s="284">
        <v>0.14123926573702039</v>
      </c>
      <c r="DZ232" s="284">
        <v>0</v>
      </c>
      <c r="EA232" s="284">
        <v>0</v>
      </c>
      <c r="EB232" s="284">
        <v>0</v>
      </c>
      <c r="EC232" s="284">
        <v>0</v>
      </c>
      <c r="ED232" s="284">
        <v>0</v>
      </c>
      <c r="EE232" s="284">
        <v>0</v>
      </c>
      <c r="EF232" s="284">
        <v>0</v>
      </c>
      <c r="EG232" s="284">
        <v>0</v>
      </c>
      <c r="EH232" s="284">
        <v>0</v>
      </c>
      <c r="EI232" s="284">
        <v>0</v>
      </c>
      <c r="EJ232" s="284">
        <v>0</v>
      </c>
      <c r="EK232" s="284">
        <v>-1.0140719157119436E-3</v>
      </c>
      <c r="EL232" s="284">
        <v>0</v>
      </c>
      <c r="EM232" s="284">
        <v>0</v>
      </c>
      <c r="EN232" s="284">
        <v>0</v>
      </c>
      <c r="EO232" s="284">
        <v>0</v>
      </c>
      <c r="EP232" s="284">
        <v>0</v>
      </c>
      <c r="EQ232" s="284">
        <v>0</v>
      </c>
      <c r="ER232" s="284">
        <v>0</v>
      </c>
      <c r="ES232" s="284">
        <v>0</v>
      </c>
      <c r="ET232" s="284">
        <v>0</v>
      </c>
      <c r="EU232" s="284">
        <v>0</v>
      </c>
      <c r="EV232" s="284">
        <v>0</v>
      </c>
      <c r="EW232" s="284">
        <v>0</v>
      </c>
      <c r="EX232" s="284">
        <v>0</v>
      </c>
      <c r="EY232" s="284">
        <v>0</v>
      </c>
      <c r="EZ232" s="284">
        <v>0</v>
      </c>
      <c r="FA232" s="284">
        <v>0</v>
      </c>
      <c r="FB232" s="284">
        <v>0</v>
      </c>
      <c r="FC232" s="284">
        <v>0</v>
      </c>
      <c r="FD232" s="284">
        <v>0</v>
      </c>
      <c r="FE232" s="284">
        <v>0</v>
      </c>
      <c r="FF232" s="284">
        <v>0</v>
      </c>
      <c r="FG232" s="284">
        <v>0</v>
      </c>
      <c r="FH232" s="284">
        <v>-6.509104998062766E-3</v>
      </c>
      <c r="FI232" s="284">
        <v>0</v>
      </c>
      <c r="FJ232" s="284">
        <v>0</v>
      </c>
      <c r="FK232" s="284">
        <v>0</v>
      </c>
      <c r="FL232" s="284">
        <v>0</v>
      </c>
      <c r="FM232" s="284">
        <v>0</v>
      </c>
      <c r="FN232" s="284">
        <v>0</v>
      </c>
      <c r="FO232" s="284">
        <v>0</v>
      </c>
      <c r="FP232" s="284">
        <v>0</v>
      </c>
      <c r="FQ232" s="284">
        <v>0</v>
      </c>
      <c r="FR232" s="284">
        <v>0</v>
      </c>
      <c r="FS232" s="284">
        <v>0</v>
      </c>
      <c r="FT232" s="284">
        <v>0</v>
      </c>
      <c r="FU232" s="284">
        <v>0</v>
      </c>
      <c r="FV232" s="284">
        <v>0</v>
      </c>
      <c r="FW232" s="284">
        <v>0</v>
      </c>
      <c r="FX232" s="284">
        <v>0</v>
      </c>
      <c r="FY232" s="284">
        <v>0</v>
      </c>
      <c r="FZ232" s="284">
        <v>0</v>
      </c>
      <c r="GA232" s="284">
        <v>0</v>
      </c>
      <c r="GB232" s="284">
        <v>0</v>
      </c>
      <c r="GC232" s="284">
        <v>0</v>
      </c>
      <c r="GD232" s="284">
        <v>0</v>
      </c>
      <c r="GE232" s="275">
        <v>0</v>
      </c>
      <c r="GF232" s="313">
        <v>0</v>
      </c>
    </row>
    <row r="233" spans="2:188">
      <c r="B233" s="268" t="s">
        <v>413</v>
      </c>
      <c r="C233" s="505" t="s">
        <v>189</v>
      </c>
      <c r="D233" s="314">
        <v>0</v>
      </c>
      <c r="E233" s="285">
        <v>0</v>
      </c>
      <c r="F233" s="285">
        <v>0</v>
      </c>
      <c r="G233" s="285">
        <v>0</v>
      </c>
      <c r="H233" s="285">
        <v>0</v>
      </c>
      <c r="I233" s="285">
        <v>0</v>
      </c>
      <c r="J233" s="285">
        <v>0</v>
      </c>
      <c r="K233" s="285">
        <v>7.2469019494166251E-5</v>
      </c>
      <c r="L233" s="285">
        <v>0</v>
      </c>
      <c r="M233" s="285">
        <v>0</v>
      </c>
      <c r="N233" s="285">
        <v>0</v>
      </c>
      <c r="O233" s="285">
        <v>1.598721023181455E-4</v>
      </c>
      <c r="P233" s="285">
        <v>0</v>
      </c>
      <c r="Q233" s="285">
        <v>0</v>
      </c>
      <c r="R233" s="285">
        <v>0</v>
      </c>
      <c r="S233" s="285">
        <v>0</v>
      </c>
      <c r="T233" s="285">
        <v>0</v>
      </c>
      <c r="U233" s="285">
        <v>0</v>
      </c>
      <c r="V233" s="285">
        <v>0</v>
      </c>
      <c r="W233" s="285">
        <v>0</v>
      </c>
      <c r="X233" s="285">
        <v>0</v>
      </c>
      <c r="Y233" s="285">
        <v>0</v>
      </c>
      <c r="Z233" s="285">
        <v>0</v>
      </c>
      <c r="AA233" s="285">
        <v>0</v>
      </c>
      <c r="AB233" s="285">
        <v>3.2830581198803797E-3</v>
      </c>
      <c r="AC233" s="285">
        <v>0</v>
      </c>
      <c r="AD233" s="285">
        <v>0</v>
      </c>
      <c r="AE233" s="285">
        <v>0</v>
      </c>
      <c r="AF233" s="285">
        <v>1.7765144785930004E-4</v>
      </c>
      <c r="AG233" s="285">
        <v>0</v>
      </c>
      <c r="AH233" s="285">
        <v>0</v>
      </c>
      <c r="AI233" s="285">
        <v>2.8525787311729805E-4</v>
      </c>
      <c r="AJ233" s="285">
        <v>5.2105948762483714E-4</v>
      </c>
      <c r="AK233" s="285">
        <v>9.2850510677808728E-4</v>
      </c>
      <c r="AL233" s="285">
        <v>9.6260328818468348E-3</v>
      </c>
      <c r="AM233" s="285">
        <v>0</v>
      </c>
      <c r="AN233" s="285">
        <v>6.3351052210005093E-3</v>
      </c>
      <c r="AO233" s="285">
        <v>4.1850854018989824E-4</v>
      </c>
      <c r="AP233" s="285">
        <v>0</v>
      </c>
      <c r="AQ233" s="285">
        <v>0</v>
      </c>
      <c r="AR233" s="285">
        <v>0.39315211912055525</v>
      </c>
      <c r="AS233" s="285">
        <v>4.1805427619924895E-2</v>
      </c>
      <c r="AT233" s="285">
        <v>0.19703000612369873</v>
      </c>
      <c r="AU233" s="285">
        <v>0.14498745016979181</v>
      </c>
      <c r="AV233" s="285">
        <v>0</v>
      </c>
      <c r="AW233" s="285">
        <v>0</v>
      </c>
      <c r="AX233" s="285">
        <v>0</v>
      </c>
      <c r="AY233" s="285">
        <v>0</v>
      </c>
      <c r="AZ233" s="285">
        <v>0</v>
      </c>
      <c r="BA233" s="285">
        <v>0</v>
      </c>
      <c r="BB233" s="285">
        <v>0</v>
      </c>
      <c r="BC233" s="285">
        <v>0</v>
      </c>
      <c r="BD233" s="285">
        <v>0</v>
      </c>
      <c r="BE233" s="285">
        <v>1.3355097195429588E-4</v>
      </c>
      <c r="BF233" s="285">
        <v>2.5028749238990731E-3</v>
      </c>
      <c r="BG233" s="285">
        <v>1.7755744246963064E-3</v>
      </c>
      <c r="BH233" s="285">
        <v>0</v>
      </c>
      <c r="BI233" s="285">
        <v>0</v>
      </c>
      <c r="BJ233" s="285">
        <v>2.540470083673212E-2</v>
      </c>
      <c r="BK233" s="285">
        <v>0</v>
      </c>
      <c r="BL233" s="285">
        <v>0</v>
      </c>
      <c r="BM233" s="285">
        <v>1.8588422990996544E-3</v>
      </c>
      <c r="BN233" s="285">
        <v>1.3036376201545517E-3</v>
      </c>
      <c r="BO233" s="285">
        <v>4.9674207862658087E-3</v>
      </c>
      <c r="BP233" s="285">
        <v>0</v>
      </c>
      <c r="BQ233" s="285">
        <v>0</v>
      </c>
      <c r="BR233" s="285">
        <v>2.8037383177570094E-4</v>
      </c>
      <c r="BS233" s="285">
        <v>0</v>
      </c>
      <c r="BT233" s="285">
        <v>4.0581351453378633E-3</v>
      </c>
      <c r="BU233" s="285">
        <v>3.9097988319273198E-2</v>
      </c>
      <c r="BV233" s="285">
        <v>2.2607671409844788E-3</v>
      </c>
      <c r="BW233" s="285">
        <v>0</v>
      </c>
      <c r="BX233" s="285">
        <v>0</v>
      </c>
      <c r="BY233" s="285">
        <v>0</v>
      </c>
      <c r="BZ233" s="285">
        <v>0</v>
      </c>
      <c r="CA233" s="285">
        <v>2.6288117770767612E-4</v>
      </c>
      <c r="CB233" s="285">
        <v>0</v>
      </c>
      <c r="CC233" s="285">
        <v>0</v>
      </c>
      <c r="CD233" s="285">
        <v>0</v>
      </c>
      <c r="CE233" s="285">
        <v>0</v>
      </c>
      <c r="CF233" s="285">
        <v>1.2490824516081936E-3</v>
      </c>
      <c r="CG233" s="285">
        <v>5.4237288135593221E-5</v>
      </c>
      <c r="CH233" s="285">
        <v>0</v>
      </c>
      <c r="CI233" s="285">
        <v>0</v>
      </c>
      <c r="CJ233" s="285">
        <v>0</v>
      </c>
      <c r="CK233" s="285">
        <v>0</v>
      </c>
      <c r="CL233" s="285">
        <v>0</v>
      </c>
      <c r="CM233" s="285">
        <v>0</v>
      </c>
      <c r="CN233" s="285">
        <v>0</v>
      </c>
      <c r="CO233" s="285">
        <v>0</v>
      </c>
      <c r="CP233" s="285">
        <v>0</v>
      </c>
      <c r="CQ233" s="285">
        <v>0</v>
      </c>
      <c r="CR233" s="285">
        <v>0</v>
      </c>
      <c r="CS233" s="284">
        <v>0</v>
      </c>
      <c r="CT233" s="284">
        <v>0</v>
      </c>
      <c r="CU233" s="284">
        <v>0</v>
      </c>
      <c r="CV233" s="284">
        <v>0</v>
      </c>
      <c r="CW233" s="284">
        <v>0</v>
      </c>
      <c r="CX233" s="284">
        <v>0</v>
      </c>
      <c r="CY233" s="284">
        <v>0</v>
      </c>
      <c r="CZ233" s="284">
        <v>0</v>
      </c>
      <c r="DA233" s="284">
        <v>7.0921985815602842E-4</v>
      </c>
      <c r="DB233" s="284">
        <v>7.2727272727272723E-4</v>
      </c>
      <c r="DC233" s="284">
        <v>0</v>
      </c>
      <c r="DD233" s="284">
        <v>0</v>
      </c>
      <c r="DE233" s="284">
        <v>0</v>
      </c>
      <c r="DF233" s="284">
        <v>1.3176094629399982E-3</v>
      </c>
      <c r="DG233" s="284">
        <v>7.4266290794275781E-4</v>
      </c>
      <c r="DH233" s="284">
        <v>1.769493924737525E-4</v>
      </c>
      <c r="DI233" s="284">
        <v>0</v>
      </c>
      <c r="DJ233" s="284">
        <v>0</v>
      </c>
      <c r="DK233" s="284">
        <v>5.9908524291754509E-4</v>
      </c>
      <c r="DL233" s="284">
        <v>1.7514238193639434E-3</v>
      </c>
      <c r="DM233" s="284">
        <v>0</v>
      </c>
      <c r="DN233" s="284">
        <v>0</v>
      </c>
      <c r="DO233" s="284">
        <v>0</v>
      </c>
      <c r="DP233" s="284">
        <v>0</v>
      </c>
      <c r="DQ233" s="284">
        <v>0</v>
      </c>
      <c r="DR233" s="284">
        <v>4.0204848168624494E-4</v>
      </c>
      <c r="DS233" s="284">
        <v>0</v>
      </c>
      <c r="DT233" s="284">
        <v>0</v>
      </c>
      <c r="DU233" s="284">
        <v>0</v>
      </c>
      <c r="DV233" s="284">
        <v>0</v>
      </c>
      <c r="DW233" s="284">
        <v>9.5510983763132766E-3</v>
      </c>
      <c r="DX233" s="284">
        <v>5.4164934908227979E-3</v>
      </c>
      <c r="DY233" s="284">
        <v>0</v>
      </c>
      <c r="DZ233" s="284">
        <v>5.0310553324612838E-5</v>
      </c>
      <c r="EA233" s="284">
        <v>0</v>
      </c>
      <c r="EB233" s="284">
        <v>1.4817009927396652E-5</v>
      </c>
      <c r="EC233" s="284">
        <v>0</v>
      </c>
      <c r="ED233" s="284">
        <v>0</v>
      </c>
      <c r="EE233" s="284">
        <v>0</v>
      </c>
      <c r="EF233" s="284">
        <v>0</v>
      </c>
      <c r="EG233" s="284">
        <v>0</v>
      </c>
      <c r="EH233" s="284">
        <v>0</v>
      </c>
      <c r="EI233" s="284">
        <v>1.6692958075635792E-4</v>
      </c>
      <c r="EJ233" s="284">
        <v>0</v>
      </c>
      <c r="EK233" s="284">
        <v>1.4176992242683422E-4</v>
      </c>
      <c r="EL233" s="284">
        <v>4.5904500459045003E-4</v>
      </c>
      <c r="EM233" s="284">
        <v>2.6177568357230922E-4</v>
      </c>
      <c r="EN233" s="284">
        <v>0</v>
      </c>
      <c r="EO233" s="284">
        <v>0</v>
      </c>
      <c r="EP233" s="284">
        <v>7.2377020585472195E-6</v>
      </c>
      <c r="EQ233" s="284">
        <v>0</v>
      </c>
      <c r="ER233" s="284">
        <v>0</v>
      </c>
      <c r="ES233" s="284">
        <v>0</v>
      </c>
      <c r="ET233" s="284">
        <v>0</v>
      </c>
      <c r="EU233" s="284">
        <v>7.9129574678536103E-5</v>
      </c>
      <c r="EV233" s="284">
        <v>7.9900922855658988E-5</v>
      </c>
      <c r="EW233" s="284">
        <v>0</v>
      </c>
      <c r="EX233" s="284">
        <v>0</v>
      </c>
      <c r="EY233" s="284">
        <v>0</v>
      </c>
      <c r="EZ233" s="284">
        <v>1.2522921418668099E-3</v>
      </c>
      <c r="FA233" s="284">
        <v>1.8565526852819671E-2</v>
      </c>
      <c r="FB233" s="284">
        <v>0</v>
      </c>
      <c r="FC233" s="284">
        <v>0</v>
      </c>
      <c r="FD233" s="284">
        <v>0</v>
      </c>
      <c r="FE233" s="284">
        <v>0</v>
      </c>
      <c r="FF233" s="284">
        <v>3.2179130493078137E-3</v>
      </c>
      <c r="FG233" s="284">
        <v>0</v>
      </c>
      <c r="FH233" s="284">
        <v>7.2788324938654267E-2</v>
      </c>
      <c r="FI233" s="284">
        <v>1.8895733343411058E-4</v>
      </c>
      <c r="FJ233" s="284">
        <v>1.0029524412489265E-4</v>
      </c>
      <c r="FK233" s="284">
        <v>1.7947984289010854E-3</v>
      </c>
      <c r="FL233" s="284">
        <v>1.9456708822869115E-3</v>
      </c>
      <c r="FM233" s="284">
        <v>1.8214392355927142E-3</v>
      </c>
      <c r="FN233" s="284">
        <v>5.2365905522764765E-3</v>
      </c>
      <c r="FO233" s="284">
        <v>0</v>
      </c>
      <c r="FP233" s="284">
        <v>2.4914953763595419E-3</v>
      </c>
      <c r="FQ233" s="284">
        <v>9.9278203751342444E-4</v>
      </c>
      <c r="FR233" s="284">
        <v>8.5149543886450579E-4</v>
      </c>
      <c r="FS233" s="284">
        <v>1.7173341128325051E-3</v>
      </c>
      <c r="FT233" s="284">
        <v>0</v>
      </c>
      <c r="FU233" s="284">
        <v>0</v>
      </c>
      <c r="FV233" s="284">
        <v>0</v>
      </c>
      <c r="FW233" s="284">
        <v>0</v>
      </c>
      <c r="FX233" s="284">
        <v>0</v>
      </c>
      <c r="FY233" s="284">
        <v>1.1589297147593545E-3</v>
      </c>
      <c r="FZ233" s="284">
        <v>9.1270211684661413E-4</v>
      </c>
      <c r="GA233" s="284">
        <v>0</v>
      </c>
      <c r="GB233" s="284">
        <v>2.6203161848196348E-4</v>
      </c>
      <c r="GC233" s="284">
        <v>3.0549009339268568E-4</v>
      </c>
      <c r="GD233" s="284">
        <v>0</v>
      </c>
      <c r="GE233" s="275">
        <v>0.11895681232065672</v>
      </c>
      <c r="GF233" s="313">
        <v>3.4939025764713837E-4</v>
      </c>
    </row>
    <row r="234" spans="2:188">
      <c r="B234" s="268" t="s">
        <v>511</v>
      </c>
      <c r="C234" s="505" t="s">
        <v>188</v>
      </c>
      <c r="D234" s="314">
        <v>0</v>
      </c>
      <c r="E234" s="285">
        <v>0</v>
      </c>
      <c r="F234" s="285">
        <v>0</v>
      </c>
      <c r="G234" s="285">
        <v>3.8961038961038961E-4</v>
      </c>
      <c r="H234" s="285">
        <v>0</v>
      </c>
      <c r="I234" s="285">
        <v>1.7576751816264355E-3</v>
      </c>
      <c r="J234" s="285">
        <v>0</v>
      </c>
      <c r="K234" s="285">
        <v>7.2469019494166251E-5</v>
      </c>
      <c r="L234" s="285">
        <v>0</v>
      </c>
      <c r="M234" s="285">
        <v>0</v>
      </c>
      <c r="N234" s="285">
        <v>0</v>
      </c>
      <c r="O234" s="285">
        <v>0</v>
      </c>
      <c r="P234" s="285">
        <v>0</v>
      </c>
      <c r="Q234" s="285">
        <v>0</v>
      </c>
      <c r="R234" s="285">
        <v>0</v>
      </c>
      <c r="S234" s="285">
        <v>0</v>
      </c>
      <c r="T234" s="285">
        <v>1.0650648091936394E-5</v>
      </c>
      <c r="U234" s="285">
        <v>1.0075651348877824E-4</v>
      </c>
      <c r="V234" s="285">
        <v>0</v>
      </c>
      <c r="W234" s="285">
        <v>1.5519672072883224E-3</v>
      </c>
      <c r="X234" s="285">
        <v>0</v>
      </c>
      <c r="Y234" s="285">
        <v>0</v>
      </c>
      <c r="Z234" s="285">
        <v>0</v>
      </c>
      <c r="AA234" s="285">
        <v>0</v>
      </c>
      <c r="AB234" s="285">
        <v>0</v>
      </c>
      <c r="AC234" s="285">
        <v>0</v>
      </c>
      <c r="AD234" s="285">
        <v>0</v>
      </c>
      <c r="AE234" s="285">
        <v>0</v>
      </c>
      <c r="AF234" s="285">
        <v>1.7765144785930004E-4</v>
      </c>
      <c r="AG234" s="285">
        <v>0</v>
      </c>
      <c r="AH234" s="285">
        <v>0</v>
      </c>
      <c r="AI234" s="285">
        <v>1.1410314924691921E-4</v>
      </c>
      <c r="AJ234" s="285">
        <v>4.3421623968736432E-4</v>
      </c>
      <c r="AK234" s="285">
        <v>9.2850510677808728E-4</v>
      </c>
      <c r="AL234" s="285">
        <v>1.703722633955192E-4</v>
      </c>
      <c r="AM234" s="285">
        <v>2.5605536332179929E-3</v>
      </c>
      <c r="AN234" s="285">
        <v>1.8932498361610719E-3</v>
      </c>
      <c r="AO234" s="285">
        <v>4.1589286181371136E-3</v>
      </c>
      <c r="AP234" s="285">
        <v>0</v>
      </c>
      <c r="AQ234" s="285">
        <v>0</v>
      </c>
      <c r="AR234" s="285">
        <v>0</v>
      </c>
      <c r="AS234" s="285">
        <v>0.3145327003471976</v>
      </c>
      <c r="AT234" s="285">
        <v>1.7962849561134926E-2</v>
      </c>
      <c r="AU234" s="285">
        <v>1.4764506127270044E-4</v>
      </c>
      <c r="AV234" s="285">
        <v>0</v>
      </c>
      <c r="AW234" s="285">
        <v>0</v>
      </c>
      <c r="AX234" s="285">
        <v>2.4139429343890312E-5</v>
      </c>
      <c r="AY234" s="285">
        <v>0</v>
      </c>
      <c r="AZ234" s="285">
        <v>0</v>
      </c>
      <c r="BA234" s="285">
        <v>0</v>
      </c>
      <c r="BB234" s="285">
        <v>0</v>
      </c>
      <c r="BC234" s="285">
        <v>0</v>
      </c>
      <c r="BD234" s="285">
        <v>1.3693940431359123E-3</v>
      </c>
      <c r="BE234" s="285">
        <v>1.6990651431963199E-3</v>
      </c>
      <c r="BF234" s="285">
        <v>0</v>
      </c>
      <c r="BG234" s="285">
        <v>0</v>
      </c>
      <c r="BH234" s="285">
        <v>7.6057195010648004E-5</v>
      </c>
      <c r="BI234" s="285">
        <v>0</v>
      </c>
      <c r="BJ234" s="285">
        <v>3.1955598536769961E-4</v>
      </c>
      <c r="BK234" s="285">
        <v>0</v>
      </c>
      <c r="BL234" s="285">
        <v>0</v>
      </c>
      <c r="BM234" s="285">
        <v>2.3707694563383291E-3</v>
      </c>
      <c r="BN234" s="285">
        <v>0</v>
      </c>
      <c r="BO234" s="285">
        <v>0</v>
      </c>
      <c r="BP234" s="285">
        <v>0</v>
      </c>
      <c r="BQ234" s="285">
        <v>0</v>
      </c>
      <c r="BR234" s="285">
        <v>1.3644859813084112E-3</v>
      </c>
      <c r="BS234" s="285">
        <v>0</v>
      </c>
      <c r="BT234" s="285">
        <v>1.0475651189127973E-2</v>
      </c>
      <c r="BU234" s="285">
        <v>4.8669695003244649E-4</v>
      </c>
      <c r="BV234" s="285">
        <v>1.8428101905503733E-3</v>
      </c>
      <c r="BW234" s="285">
        <v>0</v>
      </c>
      <c r="BX234" s="285">
        <v>0</v>
      </c>
      <c r="BY234" s="285">
        <v>0</v>
      </c>
      <c r="BZ234" s="285">
        <v>0</v>
      </c>
      <c r="CA234" s="285">
        <v>0</v>
      </c>
      <c r="CB234" s="285">
        <v>0</v>
      </c>
      <c r="CC234" s="285">
        <v>1.9607202379007222E-4</v>
      </c>
      <c r="CD234" s="285">
        <v>0</v>
      </c>
      <c r="CE234" s="285">
        <v>0</v>
      </c>
      <c r="CF234" s="285">
        <v>2.4332775031328446E-3</v>
      </c>
      <c r="CG234" s="285">
        <v>1.0847457627118644E-4</v>
      </c>
      <c r="CH234" s="285">
        <v>0</v>
      </c>
      <c r="CI234" s="285">
        <v>4.9901306305307283E-4</v>
      </c>
      <c r="CJ234" s="285">
        <v>0</v>
      </c>
      <c r="CK234" s="285">
        <v>6.9451044324387548E-4</v>
      </c>
      <c r="CL234" s="285">
        <v>0</v>
      </c>
      <c r="CM234" s="285">
        <v>0</v>
      </c>
      <c r="CN234" s="285">
        <v>0</v>
      </c>
      <c r="CO234" s="285">
        <v>1.0343513528226903E-3</v>
      </c>
      <c r="CP234" s="285">
        <v>3.688138290052836E-3</v>
      </c>
      <c r="CQ234" s="285">
        <v>1.9615535504119262E-4</v>
      </c>
      <c r="CR234" s="285">
        <v>0</v>
      </c>
      <c r="CS234" s="284">
        <v>0</v>
      </c>
      <c r="CT234" s="284">
        <v>0</v>
      </c>
      <c r="CU234" s="284">
        <v>0</v>
      </c>
      <c r="CV234" s="284">
        <v>2.1417607653225135E-4</v>
      </c>
      <c r="CW234" s="284">
        <v>0</v>
      </c>
      <c r="CX234" s="284">
        <v>6.677000119232145E-4</v>
      </c>
      <c r="CY234" s="284">
        <v>0</v>
      </c>
      <c r="CZ234" s="284">
        <v>0</v>
      </c>
      <c r="DA234" s="284">
        <v>2.3640661938534278E-4</v>
      </c>
      <c r="DB234" s="284">
        <v>0</v>
      </c>
      <c r="DC234" s="284">
        <v>0</v>
      </c>
      <c r="DD234" s="284">
        <v>0</v>
      </c>
      <c r="DE234" s="284">
        <v>1.0091965428044288E-3</v>
      </c>
      <c r="DF234" s="284">
        <v>2.9333206143279597E-3</v>
      </c>
      <c r="DG234" s="284">
        <v>3.9352345210812998E-3</v>
      </c>
      <c r="DH234" s="284">
        <v>2.1823758405096145E-3</v>
      </c>
      <c r="DI234" s="284">
        <v>0</v>
      </c>
      <c r="DJ234" s="284">
        <v>0</v>
      </c>
      <c r="DK234" s="284">
        <v>1.4631504971255429E-3</v>
      </c>
      <c r="DL234" s="284">
        <v>4.4100599768156845E-4</v>
      </c>
      <c r="DM234" s="284">
        <v>0</v>
      </c>
      <c r="DN234" s="284">
        <v>2.012072434607646E-3</v>
      </c>
      <c r="DO234" s="284">
        <v>0</v>
      </c>
      <c r="DP234" s="284">
        <v>3.5816105786450052E-6</v>
      </c>
      <c r="DQ234" s="284">
        <v>0</v>
      </c>
      <c r="DR234" s="284">
        <v>1.7243412658987837E-4</v>
      </c>
      <c r="DS234" s="284">
        <v>0</v>
      </c>
      <c r="DT234" s="284">
        <v>0</v>
      </c>
      <c r="DU234" s="284">
        <v>0</v>
      </c>
      <c r="DV234" s="284">
        <v>0</v>
      </c>
      <c r="DW234" s="284">
        <v>2.8653295128939827E-3</v>
      </c>
      <c r="DX234" s="284">
        <v>8.6878410446860708E-3</v>
      </c>
      <c r="DY234" s="284">
        <v>0</v>
      </c>
      <c r="DZ234" s="284">
        <v>6.5861087988584076E-3</v>
      </c>
      <c r="EA234" s="284">
        <v>1.1750951055508408E-3</v>
      </c>
      <c r="EB234" s="284">
        <v>2.8004148762779671E-3</v>
      </c>
      <c r="EC234" s="284">
        <v>0</v>
      </c>
      <c r="ED234" s="284">
        <v>0</v>
      </c>
      <c r="EE234" s="284">
        <v>0</v>
      </c>
      <c r="EF234" s="284">
        <v>0</v>
      </c>
      <c r="EG234" s="284">
        <v>0</v>
      </c>
      <c r="EH234" s="284">
        <v>0</v>
      </c>
      <c r="EI234" s="284">
        <v>0</v>
      </c>
      <c r="EJ234" s="284">
        <v>4.2369290738073045E-6</v>
      </c>
      <c r="EK234" s="284">
        <v>1.6678814403156966E-6</v>
      </c>
      <c r="EL234" s="284">
        <v>4.5450000454500004E-6</v>
      </c>
      <c r="EM234" s="284">
        <v>4.2221884447146646E-6</v>
      </c>
      <c r="EN234" s="284">
        <v>0</v>
      </c>
      <c r="EO234" s="284">
        <v>0</v>
      </c>
      <c r="EP234" s="284">
        <v>7.2377020585472199E-5</v>
      </c>
      <c r="EQ234" s="284">
        <v>0</v>
      </c>
      <c r="ER234" s="284">
        <v>0</v>
      </c>
      <c r="ES234" s="284">
        <v>0</v>
      </c>
      <c r="ET234" s="284">
        <v>1.6154196052424618E-4</v>
      </c>
      <c r="EU234" s="284">
        <v>0</v>
      </c>
      <c r="EV234" s="284">
        <v>0</v>
      </c>
      <c r="EW234" s="284">
        <v>0</v>
      </c>
      <c r="EX234" s="284">
        <v>0</v>
      </c>
      <c r="EY234" s="284">
        <v>0</v>
      </c>
      <c r="EZ234" s="284">
        <v>2.9071067579050942E-3</v>
      </c>
      <c r="FA234" s="284">
        <v>3.6036036036036036E-2</v>
      </c>
      <c r="FB234" s="284">
        <v>0</v>
      </c>
      <c r="FC234" s="284">
        <v>0</v>
      </c>
      <c r="FD234" s="284">
        <v>1.0399076958121432E-4</v>
      </c>
      <c r="FE234" s="284">
        <v>0</v>
      </c>
      <c r="FF234" s="284">
        <v>0</v>
      </c>
      <c r="FG234" s="284">
        <v>0</v>
      </c>
      <c r="FH234" s="284">
        <v>8.2655301562701796E-4</v>
      </c>
      <c r="FI234" s="284">
        <v>0</v>
      </c>
      <c r="FJ234" s="284">
        <v>0</v>
      </c>
      <c r="FK234" s="284">
        <v>0</v>
      </c>
      <c r="FL234" s="284">
        <v>0</v>
      </c>
      <c r="FM234" s="284">
        <v>0</v>
      </c>
      <c r="FN234" s="284">
        <v>0</v>
      </c>
      <c r="FO234" s="284">
        <v>0</v>
      </c>
      <c r="FP234" s="284">
        <v>0</v>
      </c>
      <c r="FQ234" s="284">
        <v>0</v>
      </c>
      <c r="FR234" s="284">
        <v>0</v>
      </c>
      <c r="FS234" s="284">
        <v>0</v>
      </c>
      <c r="FT234" s="284">
        <v>0</v>
      </c>
      <c r="FU234" s="284">
        <v>0</v>
      </c>
      <c r="FV234" s="284">
        <v>0</v>
      </c>
      <c r="FW234" s="284">
        <v>0</v>
      </c>
      <c r="FX234" s="284">
        <v>4.7727001551127549E-4</v>
      </c>
      <c r="FY234" s="284">
        <v>1.7371537480332939E-5</v>
      </c>
      <c r="FZ234" s="284">
        <v>0</v>
      </c>
      <c r="GA234" s="284">
        <v>0</v>
      </c>
      <c r="GB234" s="284">
        <v>0</v>
      </c>
      <c r="GC234" s="284">
        <v>0</v>
      </c>
      <c r="GD234" s="284">
        <v>9.5465393794749408E-5</v>
      </c>
      <c r="GE234" s="275">
        <v>2.9421379535796012E-3</v>
      </c>
      <c r="GF234" s="313">
        <v>6.7623920834930008E-5</v>
      </c>
    </row>
    <row r="235" spans="2:188">
      <c r="B235" s="268" t="s">
        <v>414</v>
      </c>
      <c r="C235" s="505" t="s">
        <v>187</v>
      </c>
      <c r="D235" s="314">
        <v>1.435882331283826E-3</v>
      </c>
      <c r="E235" s="285">
        <v>0</v>
      </c>
      <c r="F235" s="285">
        <v>3.2385792801843866E-2</v>
      </c>
      <c r="G235" s="285">
        <v>3.1558441558441556E-2</v>
      </c>
      <c r="H235" s="285">
        <v>0</v>
      </c>
      <c r="I235" s="285">
        <v>1.0311694398875087E-2</v>
      </c>
      <c r="J235" s="285">
        <v>1.2499709038430205E-2</v>
      </c>
      <c r="K235" s="285">
        <v>2.7755634466265673E-2</v>
      </c>
      <c r="L235" s="285">
        <v>0</v>
      </c>
      <c r="M235" s="285">
        <v>0</v>
      </c>
      <c r="N235" s="285">
        <v>5.7803468208092483E-3</v>
      </c>
      <c r="O235" s="285">
        <v>1.0591526778577138E-3</v>
      </c>
      <c r="P235" s="285">
        <v>7.836990595611285E-4</v>
      </c>
      <c r="Q235" s="285">
        <v>0</v>
      </c>
      <c r="R235" s="285">
        <v>0</v>
      </c>
      <c r="S235" s="285">
        <v>0</v>
      </c>
      <c r="T235" s="285">
        <v>8.3927106964458795E-3</v>
      </c>
      <c r="U235" s="285">
        <v>1.3971569870443916E-2</v>
      </c>
      <c r="V235" s="285">
        <v>2.7229131106234253E-3</v>
      </c>
      <c r="W235" s="285">
        <v>2.9084576289258254E-2</v>
      </c>
      <c r="X235" s="285">
        <v>1.4660309892729441E-2</v>
      </c>
      <c r="Y235" s="285">
        <v>1.2277664095702818E-2</v>
      </c>
      <c r="Z235" s="285">
        <v>1.8073508882234465E-2</v>
      </c>
      <c r="AA235" s="285">
        <v>2.9964469009080143E-2</v>
      </c>
      <c r="AB235" s="285">
        <v>2.1502405408919515E-2</v>
      </c>
      <c r="AC235" s="285">
        <v>1.3368983957219251E-3</v>
      </c>
      <c r="AD235" s="285">
        <v>0</v>
      </c>
      <c r="AE235" s="285">
        <v>1.6345210853220007E-3</v>
      </c>
      <c r="AF235" s="285">
        <v>1.7765144785930004E-4</v>
      </c>
      <c r="AG235" s="285">
        <v>0</v>
      </c>
      <c r="AH235" s="285">
        <v>0</v>
      </c>
      <c r="AI235" s="285">
        <v>2.3961661341853034E-3</v>
      </c>
      <c r="AJ235" s="285">
        <v>1.9105514546244029E-3</v>
      </c>
      <c r="AK235" s="285">
        <v>6.4995357474466105E-3</v>
      </c>
      <c r="AL235" s="285">
        <v>3.663003663003663E-3</v>
      </c>
      <c r="AM235" s="285">
        <v>0</v>
      </c>
      <c r="AN235" s="285">
        <v>1.8932498361610719E-3</v>
      </c>
      <c r="AO235" s="285">
        <v>8.2393868849886219E-3</v>
      </c>
      <c r="AP235" s="285">
        <v>0</v>
      </c>
      <c r="AQ235" s="285">
        <v>1.5862648129140618E-3</v>
      </c>
      <c r="AR235" s="285">
        <v>2.3265733452247083E-4</v>
      </c>
      <c r="AS235" s="285">
        <v>7.0856656982923544E-4</v>
      </c>
      <c r="AT235" s="285">
        <v>6.0216370687895485E-3</v>
      </c>
      <c r="AU235" s="285">
        <v>1.0925734534179832E-3</v>
      </c>
      <c r="AV235" s="285">
        <v>2.1668472372697724E-3</v>
      </c>
      <c r="AW235" s="285">
        <v>7.851347814708192E-4</v>
      </c>
      <c r="AX235" s="285">
        <v>1.1184602262669177E-3</v>
      </c>
      <c r="AY235" s="285">
        <v>0</v>
      </c>
      <c r="AZ235" s="285">
        <v>1.0443864229765013E-3</v>
      </c>
      <c r="BA235" s="285">
        <v>4.0993035366950412E-3</v>
      </c>
      <c r="BB235" s="285">
        <v>1.6546048372012719E-3</v>
      </c>
      <c r="BC235" s="285">
        <v>3.098259073473001E-3</v>
      </c>
      <c r="BD235" s="285">
        <v>9.9281068127353642E-3</v>
      </c>
      <c r="BE235" s="285">
        <v>1.9060691497254787E-2</v>
      </c>
      <c r="BF235" s="285">
        <v>2.5705201921125617E-2</v>
      </c>
      <c r="BG235" s="285">
        <v>5.3548511857672766E-2</v>
      </c>
      <c r="BH235" s="285">
        <v>2.2817158503194404E-3</v>
      </c>
      <c r="BI235" s="285">
        <v>1.1069089567383082E-2</v>
      </c>
      <c r="BJ235" s="285">
        <v>7.0975066223773284E-3</v>
      </c>
      <c r="BK235" s="285">
        <v>0</v>
      </c>
      <c r="BL235" s="285">
        <v>0</v>
      </c>
      <c r="BM235" s="285">
        <v>1.6003936371927505E-3</v>
      </c>
      <c r="BN235" s="285">
        <v>2.3559716026889489E-5</v>
      </c>
      <c r="BO235" s="285">
        <v>1.4756773047065793E-3</v>
      </c>
      <c r="BP235" s="285">
        <v>0</v>
      </c>
      <c r="BQ235" s="285">
        <v>0</v>
      </c>
      <c r="BR235" s="285">
        <v>2.841121495327103E-3</v>
      </c>
      <c r="BS235" s="285">
        <v>4.1919444800242204E-3</v>
      </c>
      <c r="BT235" s="285">
        <v>2.3405058512646282E-2</v>
      </c>
      <c r="BU235" s="285">
        <v>4.8669695003244649E-4</v>
      </c>
      <c r="BV235" s="285">
        <v>4.673518627581359E-3</v>
      </c>
      <c r="BW235" s="285">
        <v>0</v>
      </c>
      <c r="BX235" s="285">
        <v>0</v>
      </c>
      <c r="BY235" s="285">
        <v>0</v>
      </c>
      <c r="BZ235" s="285">
        <v>0</v>
      </c>
      <c r="CA235" s="285">
        <v>0</v>
      </c>
      <c r="CB235" s="285">
        <v>0</v>
      </c>
      <c r="CC235" s="285">
        <v>8.1696676579196762E-4</v>
      </c>
      <c r="CD235" s="285">
        <v>0</v>
      </c>
      <c r="CE235" s="285">
        <v>0</v>
      </c>
      <c r="CF235" s="285">
        <v>2.0682858776629182E-4</v>
      </c>
      <c r="CG235" s="285">
        <v>2.711864406779661E-4</v>
      </c>
      <c r="CH235" s="285">
        <v>7.1818442976156281E-5</v>
      </c>
      <c r="CI235" s="285">
        <v>5.544589589478587E-5</v>
      </c>
      <c r="CJ235" s="285">
        <v>1.0769448774266686E-2</v>
      </c>
      <c r="CK235" s="285">
        <v>2.405199324497211E-3</v>
      </c>
      <c r="CL235" s="285">
        <v>0</v>
      </c>
      <c r="CM235" s="285">
        <v>8.5958554037728833E-4</v>
      </c>
      <c r="CN235" s="285">
        <v>1.9998000199980003E-4</v>
      </c>
      <c r="CO235" s="285">
        <v>2.721977244270238E-4</v>
      </c>
      <c r="CP235" s="285">
        <v>1.630044707326986E-3</v>
      </c>
      <c r="CQ235" s="285">
        <v>3.9231071008238524E-4</v>
      </c>
      <c r="CR235" s="285">
        <v>2.1021652301870928E-4</v>
      </c>
      <c r="CS235" s="284">
        <v>5.4171180931744309E-4</v>
      </c>
      <c r="CT235" s="284">
        <v>6.3975433433561513E-5</v>
      </c>
      <c r="CU235" s="284">
        <v>0</v>
      </c>
      <c r="CV235" s="284">
        <v>6.6037623597444165E-4</v>
      </c>
      <c r="CW235" s="284">
        <v>6.0576690089653503E-5</v>
      </c>
      <c r="CX235" s="284">
        <v>1.6692500298080362E-4</v>
      </c>
      <c r="CY235" s="284">
        <v>3.4060837896612256E-3</v>
      </c>
      <c r="CZ235" s="284">
        <v>3.2672818030555134E-4</v>
      </c>
      <c r="DA235" s="284">
        <v>4.7281323877068556E-4</v>
      </c>
      <c r="DB235" s="284">
        <v>1.0181818181818183E-2</v>
      </c>
      <c r="DC235" s="284">
        <v>0</v>
      </c>
      <c r="DD235" s="284">
        <v>0</v>
      </c>
      <c r="DE235" s="284">
        <v>7.882125843800443E-4</v>
      </c>
      <c r="DF235" s="284">
        <v>2.4444338452732995E-3</v>
      </c>
      <c r="DG235" s="284">
        <v>1.3600838462028612E-3</v>
      </c>
      <c r="DH235" s="284">
        <v>4.4827179426683971E-3</v>
      </c>
      <c r="DI235" s="284">
        <v>0</v>
      </c>
      <c r="DJ235" s="284">
        <v>1.002004008016032E-3</v>
      </c>
      <c r="DK235" s="284">
        <v>5.3802463162018E-3</v>
      </c>
      <c r="DL235" s="284">
        <v>3.6540496950758532E-4</v>
      </c>
      <c r="DM235" s="284">
        <v>0</v>
      </c>
      <c r="DN235" s="284">
        <v>9.1457837936711171E-4</v>
      </c>
      <c r="DO235" s="284">
        <v>0</v>
      </c>
      <c r="DP235" s="284">
        <v>0</v>
      </c>
      <c r="DQ235" s="284">
        <v>0</v>
      </c>
      <c r="DR235" s="284">
        <v>2.7875361396912984E-4</v>
      </c>
      <c r="DS235" s="284">
        <v>0</v>
      </c>
      <c r="DT235" s="284">
        <v>0</v>
      </c>
      <c r="DU235" s="284">
        <v>0</v>
      </c>
      <c r="DV235" s="284">
        <v>1.8751171948246765E-4</v>
      </c>
      <c r="DW235" s="284">
        <v>1.1142948105698823E-2</v>
      </c>
      <c r="DX235" s="284">
        <v>6.8778741603764734E-3</v>
      </c>
      <c r="DY235" s="284">
        <v>0</v>
      </c>
      <c r="DZ235" s="284">
        <v>0</v>
      </c>
      <c r="EA235" s="284">
        <v>0</v>
      </c>
      <c r="EB235" s="284">
        <v>0</v>
      </c>
      <c r="EC235" s="284">
        <v>0</v>
      </c>
      <c r="ED235" s="284">
        <v>0</v>
      </c>
      <c r="EE235" s="284">
        <v>0</v>
      </c>
      <c r="EF235" s="284">
        <v>0</v>
      </c>
      <c r="EG235" s="284">
        <v>0</v>
      </c>
      <c r="EH235" s="284">
        <v>0</v>
      </c>
      <c r="EI235" s="284">
        <v>0</v>
      </c>
      <c r="EJ235" s="284">
        <v>1.0931277010422845E-3</v>
      </c>
      <c r="EK235" s="284">
        <v>3.7810872251956844E-3</v>
      </c>
      <c r="EL235" s="284">
        <v>2.9542500295425006E-4</v>
      </c>
      <c r="EM235" s="284">
        <v>3.7577477157960516E-4</v>
      </c>
      <c r="EN235" s="284">
        <v>3.1677397385030848E-5</v>
      </c>
      <c r="EO235" s="284">
        <v>0</v>
      </c>
      <c r="EP235" s="284">
        <v>0</v>
      </c>
      <c r="EQ235" s="284">
        <v>0</v>
      </c>
      <c r="ER235" s="284">
        <v>0</v>
      </c>
      <c r="ES235" s="284">
        <v>0</v>
      </c>
      <c r="ET235" s="284">
        <v>2.6781956613230285E-4</v>
      </c>
      <c r="EU235" s="284">
        <v>0</v>
      </c>
      <c r="EV235" s="284">
        <v>0</v>
      </c>
      <c r="EW235" s="284">
        <v>0</v>
      </c>
      <c r="EX235" s="284">
        <v>0</v>
      </c>
      <c r="EY235" s="284">
        <v>0</v>
      </c>
      <c r="EZ235" s="284">
        <v>7.1559550963817701E-4</v>
      </c>
      <c r="FA235" s="284">
        <v>3.5787168383853464E-2</v>
      </c>
      <c r="FB235" s="284">
        <v>1.594387755102041E-5</v>
      </c>
      <c r="FC235" s="284">
        <v>3.7523452157598499E-4</v>
      </c>
      <c r="FD235" s="284">
        <v>8.4183003946697302E-5</v>
      </c>
      <c r="FE235" s="284">
        <v>0</v>
      </c>
      <c r="FF235" s="284">
        <v>0</v>
      </c>
      <c r="FG235" s="284">
        <v>0</v>
      </c>
      <c r="FH235" s="284">
        <v>4.9076585302854189E-4</v>
      </c>
      <c r="FI235" s="284">
        <v>2.8343600015116588E-5</v>
      </c>
      <c r="FJ235" s="284">
        <v>2.8208037410126058E-5</v>
      </c>
      <c r="FK235" s="284">
        <v>2.3038820412394885E-4</v>
      </c>
      <c r="FL235" s="284">
        <v>2.6191723415400735E-4</v>
      </c>
      <c r="FM235" s="284">
        <v>2.5828605553896685E-3</v>
      </c>
      <c r="FN235" s="284">
        <v>4.5708380532204532E-4</v>
      </c>
      <c r="FO235" s="284">
        <v>2.3450821951309395E-5</v>
      </c>
      <c r="FP235" s="284">
        <v>2.5394087489818409E-3</v>
      </c>
      <c r="FQ235" s="284">
        <v>0</v>
      </c>
      <c r="FR235" s="284">
        <v>0</v>
      </c>
      <c r="FS235" s="284">
        <v>3.4103088765468189E-4</v>
      </c>
      <c r="FT235" s="284">
        <v>0</v>
      </c>
      <c r="FU235" s="284">
        <v>0</v>
      </c>
      <c r="FV235" s="284">
        <v>0</v>
      </c>
      <c r="FW235" s="284">
        <v>0</v>
      </c>
      <c r="FX235" s="284">
        <v>0</v>
      </c>
      <c r="FY235" s="284">
        <v>9.9265928459045356E-6</v>
      </c>
      <c r="FZ235" s="284">
        <v>1.037161496416607E-4</v>
      </c>
      <c r="GA235" s="284">
        <v>4.189915056628914E-4</v>
      </c>
      <c r="GB235" s="284">
        <v>0</v>
      </c>
      <c r="GC235" s="284">
        <v>1.4547147304413604E-5</v>
      </c>
      <c r="GD235" s="284">
        <v>1.6365496079099898E-4</v>
      </c>
      <c r="GE235" s="275">
        <v>0</v>
      </c>
      <c r="GF235" s="313">
        <v>1.2397718819737169E-4</v>
      </c>
    </row>
    <row r="236" spans="2:188">
      <c r="B236" s="268" t="s">
        <v>415</v>
      </c>
      <c r="C236" s="505" t="s">
        <v>186</v>
      </c>
      <c r="D236" s="314">
        <v>0</v>
      </c>
      <c r="E236" s="285">
        <v>0</v>
      </c>
      <c r="F236" s="285">
        <v>0</v>
      </c>
      <c r="G236" s="285">
        <v>5.8441558441558444E-3</v>
      </c>
      <c r="H236" s="285">
        <v>0</v>
      </c>
      <c r="I236" s="285">
        <v>0</v>
      </c>
      <c r="J236" s="285">
        <v>0</v>
      </c>
      <c r="K236" s="285">
        <v>4.3481411696499748E-4</v>
      </c>
      <c r="L236" s="285">
        <v>0</v>
      </c>
      <c r="M236" s="285">
        <v>0</v>
      </c>
      <c r="N236" s="285">
        <v>0</v>
      </c>
      <c r="O236" s="285">
        <v>0</v>
      </c>
      <c r="P236" s="285">
        <v>0</v>
      </c>
      <c r="Q236" s="285">
        <v>0</v>
      </c>
      <c r="R236" s="285">
        <v>0</v>
      </c>
      <c r="S236" s="285">
        <v>0</v>
      </c>
      <c r="T236" s="285">
        <v>0</v>
      </c>
      <c r="U236" s="285">
        <v>5.037825674438912E-5</v>
      </c>
      <c r="V236" s="285">
        <v>0</v>
      </c>
      <c r="W236" s="285">
        <v>4.501889608927958E-4</v>
      </c>
      <c r="X236" s="285">
        <v>0</v>
      </c>
      <c r="Y236" s="285">
        <v>0</v>
      </c>
      <c r="Z236" s="285">
        <v>0</v>
      </c>
      <c r="AA236" s="285">
        <v>6.711409395973154E-4</v>
      </c>
      <c r="AB236" s="285">
        <v>0</v>
      </c>
      <c r="AC236" s="285">
        <v>0</v>
      </c>
      <c r="AD236" s="285">
        <v>0</v>
      </c>
      <c r="AE236" s="285">
        <v>0</v>
      </c>
      <c r="AF236" s="285">
        <v>3.5530289571860009E-4</v>
      </c>
      <c r="AG236" s="285">
        <v>0</v>
      </c>
      <c r="AH236" s="285">
        <v>0</v>
      </c>
      <c r="AI236" s="285">
        <v>5.1346417161113648E-4</v>
      </c>
      <c r="AJ236" s="285">
        <v>1.1289622231871472E-3</v>
      </c>
      <c r="AK236" s="285">
        <v>9.2850510677808728E-4</v>
      </c>
      <c r="AL236" s="285">
        <v>1.8740948973507113E-3</v>
      </c>
      <c r="AM236" s="285">
        <v>6.9204152249134954E-5</v>
      </c>
      <c r="AN236" s="285">
        <v>3.6408650695405226E-4</v>
      </c>
      <c r="AO236" s="285">
        <v>8.893306479035338E-4</v>
      </c>
      <c r="AP236" s="285">
        <v>0</v>
      </c>
      <c r="AQ236" s="285">
        <v>1.0264066436502753E-3</v>
      </c>
      <c r="AR236" s="285">
        <v>3.8776222420411803E-5</v>
      </c>
      <c r="AS236" s="285">
        <v>2.834266279316942E-4</v>
      </c>
      <c r="AT236" s="285">
        <v>1.2655644008981426E-2</v>
      </c>
      <c r="AU236" s="285">
        <v>5.9058024509080173E-5</v>
      </c>
      <c r="AV236" s="285">
        <v>0</v>
      </c>
      <c r="AW236" s="285">
        <v>0</v>
      </c>
      <c r="AX236" s="285">
        <v>8.0464764479634362E-6</v>
      </c>
      <c r="AY236" s="285">
        <v>0</v>
      </c>
      <c r="AZ236" s="285">
        <v>0</v>
      </c>
      <c r="BA236" s="285">
        <v>4.1829627925459603E-5</v>
      </c>
      <c r="BB236" s="285">
        <v>1.4387868149576277E-5</v>
      </c>
      <c r="BC236" s="285">
        <v>4.7592305276082964E-5</v>
      </c>
      <c r="BD236" s="285">
        <v>0</v>
      </c>
      <c r="BE236" s="285">
        <v>4.0065291586288768E-4</v>
      </c>
      <c r="BF236" s="285">
        <v>1.0146790232023271E-3</v>
      </c>
      <c r="BG236" s="285">
        <v>1.4239755287168399E-3</v>
      </c>
      <c r="BH236" s="285">
        <v>7.6057195010648004E-5</v>
      </c>
      <c r="BI236" s="285">
        <v>0</v>
      </c>
      <c r="BJ236" s="285">
        <v>1.6818736071984192E-4</v>
      </c>
      <c r="BK236" s="285">
        <v>0</v>
      </c>
      <c r="BL236" s="285">
        <v>0</v>
      </c>
      <c r="BM236" s="285">
        <v>8.7971948379849947E-4</v>
      </c>
      <c r="BN236" s="285">
        <v>7.8532386756298302E-6</v>
      </c>
      <c r="BO236" s="285">
        <v>3.1176281085350268E-5</v>
      </c>
      <c r="BP236" s="285">
        <v>0</v>
      </c>
      <c r="BQ236" s="285">
        <v>0</v>
      </c>
      <c r="BR236" s="285">
        <v>7.8504672897196262E-4</v>
      </c>
      <c r="BS236" s="285">
        <v>8.1510031556026506E-5</v>
      </c>
      <c r="BT236" s="285">
        <v>5.6625141562853911E-4</v>
      </c>
      <c r="BU236" s="285">
        <v>0</v>
      </c>
      <c r="BV236" s="285">
        <v>5.6994129604650718E-5</v>
      </c>
      <c r="BW236" s="285">
        <v>0</v>
      </c>
      <c r="BX236" s="285">
        <v>0</v>
      </c>
      <c r="BY236" s="285">
        <v>0</v>
      </c>
      <c r="BZ236" s="285">
        <v>0</v>
      </c>
      <c r="CA236" s="285">
        <v>0</v>
      </c>
      <c r="CB236" s="285">
        <v>0</v>
      </c>
      <c r="CC236" s="285">
        <v>0</v>
      </c>
      <c r="CD236" s="285">
        <v>0</v>
      </c>
      <c r="CE236" s="285">
        <v>0</v>
      </c>
      <c r="CF236" s="285">
        <v>5.2721012567878303E-5</v>
      </c>
      <c r="CG236" s="285">
        <v>0</v>
      </c>
      <c r="CH236" s="285">
        <v>0</v>
      </c>
      <c r="CI236" s="285">
        <v>1.1089179178957174E-5</v>
      </c>
      <c r="CJ236" s="285">
        <v>0</v>
      </c>
      <c r="CK236" s="285">
        <v>1.4621272489344747E-5</v>
      </c>
      <c r="CL236" s="285">
        <v>0</v>
      </c>
      <c r="CM236" s="285">
        <v>0</v>
      </c>
      <c r="CN236" s="285">
        <v>0</v>
      </c>
      <c r="CO236" s="285">
        <v>0</v>
      </c>
      <c r="CP236" s="285">
        <v>9.5121972310858603E-5</v>
      </c>
      <c r="CQ236" s="285">
        <v>0</v>
      </c>
      <c r="CR236" s="285">
        <v>0</v>
      </c>
      <c r="CS236" s="284">
        <v>5.4171180931744309E-4</v>
      </c>
      <c r="CT236" s="284">
        <v>1.9192630030068453E-4</v>
      </c>
      <c r="CU236" s="284">
        <v>0</v>
      </c>
      <c r="CV236" s="284">
        <v>2.974667729614602E-5</v>
      </c>
      <c r="CW236" s="284">
        <v>0</v>
      </c>
      <c r="CX236" s="284">
        <v>4.7692857994515323E-5</v>
      </c>
      <c r="CY236" s="284">
        <v>1.1790290041135012E-4</v>
      </c>
      <c r="CZ236" s="284">
        <v>1.210104371502042E-5</v>
      </c>
      <c r="DA236" s="284">
        <v>2.3640661938534278E-4</v>
      </c>
      <c r="DB236" s="284">
        <v>3.6363636363636361E-4</v>
      </c>
      <c r="DC236" s="284">
        <v>0</v>
      </c>
      <c r="DD236" s="284">
        <v>0</v>
      </c>
      <c r="DE236" s="284">
        <v>8.2595489411094162E-5</v>
      </c>
      <c r="DF236" s="284">
        <v>3.5772202613755603E-4</v>
      </c>
      <c r="DG236" s="284">
        <v>1.1865028706777787E-4</v>
      </c>
      <c r="DH236" s="284">
        <v>3.53898784947505E-4</v>
      </c>
      <c r="DI236" s="284">
        <v>0</v>
      </c>
      <c r="DJ236" s="284">
        <v>0</v>
      </c>
      <c r="DK236" s="284">
        <v>7.1429394347861149E-4</v>
      </c>
      <c r="DL236" s="284">
        <v>2.5200342724661055E-5</v>
      </c>
      <c r="DM236" s="284">
        <v>0</v>
      </c>
      <c r="DN236" s="284">
        <v>0</v>
      </c>
      <c r="DO236" s="284">
        <v>5.2632184910023633E-5</v>
      </c>
      <c r="DP236" s="284">
        <v>1.7908052893225026E-5</v>
      </c>
      <c r="DQ236" s="284">
        <v>0</v>
      </c>
      <c r="DR236" s="284">
        <v>1.7868821408277553E-5</v>
      </c>
      <c r="DS236" s="284">
        <v>1.7873739901336956E-5</v>
      </c>
      <c r="DT236" s="284">
        <v>0</v>
      </c>
      <c r="DU236" s="284">
        <v>0</v>
      </c>
      <c r="DV236" s="284">
        <v>0</v>
      </c>
      <c r="DW236" s="284">
        <v>3.1836994587710921E-4</v>
      </c>
      <c r="DX236" s="284">
        <v>5.4969364634587794E-4</v>
      </c>
      <c r="DY236" s="284">
        <v>0</v>
      </c>
      <c r="DZ236" s="284">
        <v>1.3721059997621683E-5</v>
      </c>
      <c r="EA236" s="284">
        <v>2.9674118827041432E-5</v>
      </c>
      <c r="EB236" s="284">
        <v>2.3559045784560676E-3</v>
      </c>
      <c r="EC236" s="284">
        <v>0</v>
      </c>
      <c r="ED236" s="284">
        <v>0</v>
      </c>
      <c r="EE236" s="284">
        <v>0</v>
      </c>
      <c r="EF236" s="284">
        <v>0</v>
      </c>
      <c r="EG236" s="284">
        <v>0</v>
      </c>
      <c r="EH236" s="284">
        <v>3.3264217681040503E-5</v>
      </c>
      <c r="EI236" s="284">
        <v>5.8425353264725277E-4</v>
      </c>
      <c r="EJ236" s="284">
        <v>1.4829251758325567E-4</v>
      </c>
      <c r="EK236" s="284">
        <v>2.3083479133969242E-3</v>
      </c>
      <c r="EL236" s="284">
        <v>7.1356500713565002E-4</v>
      </c>
      <c r="EM236" s="284">
        <v>1.0597692996233807E-3</v>
      </c>
      <c r="EN236" s="284">
        <v>0</v>
      </c>
      <c r="EO236" s="284">
        <v>0</v>
      </c>
      <c r="EP236" s="284">
        <v>0</v>
      </c>
      <c r="EQ236" s="284">
        <v>2.1169061416739435E-4</v>
      </c>
      <c r="ER236" s="284">
        <v>0</v>
      </c>
      <c r="ES236" s="284">
        <v>2.8398602788742794E-5</v>
      </c>
      <c r="ET236" s="284">
        <v>8.502208448644536E-6</v>
      </c>
      <c r="EU236" s="284">
        <v>2.5717111770524236E-4</v>
      </c>
      <c r="EV236" s="284">
        <v>1.9176221485358155E-3</v>
      </c>
      <c r="EW236" s="284">
        <v>1.5698997880635285E-4</v>
      </c>
      <c r="EX236" s="284">
        <v>0</v>
      </c>
      <c r="EY236" s="284">
        <v>0</v>
      </c>
      <c r="EZ236" s="284">
        <v>9.8394382575249344E-4</v>
      </c>
      <c r="FA236" s="284">
        <v>5.1764471653974412E-3</v>
      </c>
      <c r="FB236" s="284">
        <v>4.7831632653061222E-5</v>
      </c>
      <c r="FC236" s="284">
        <v>7.5046904315196998E-5</v>
      </c>
      <c r="FD236" s="284">
        <v>1.2875047662436057E-4</v>
      </c>
      <c r="FE236" s="284">
        <v>3.1258880363739701E-4</v>
      </c>
      <c r="FF236" s="284">
        <v>5.3631884155130221E-4</v>
      </c>
      <c r="FG236" s="284">
        <v>0</v>
      </c>
      <c r="FH236" s="284">
        <v>5.1659563476688623E-5</v>
      </c>
      <c r="FI236" s="284">
        <v>1.0392653338876082E-4</v>
      </c>
      <c r="FJ236" s="284">
        <v>8.1489885851475282E-5</v>
      </c>
      <c r="FK236" s="284">
        <v>2.6011571433349063E-4</v>
      </c>
      <c r="FL236" s="284">
        <v>1.4966699094514705E-3</v>
      </c>
      <c r="FM236" s="284">
        <v>6.8677217079725296E-4</v>
      </c>
      <c r="FN236" s="284">
        <v>6.5581589459249982E-4</v>
      </c>
      <c r="FO236" s="284">
        <v>8.9448135157137263E-4</v>
      </c>
      <c r="FP236" s="284">
        <v>2.8748023573379328E-4</v>
      </c>
      <c r="FQ236" s="284">
        <v>5.7818626838832135E-3</v>
      </c>
      <c r="FR236" s="284">
        <v>3.7565975244022312E-3</v>
      </c>
      <c r="FS236" s="284">
        <v>1.1936081067913866E-3</v>
      </c>
      <c r="FT236" s="284">
        <v>0</v>
      </c>
      <c r="FU236" s="284">
        <v>0</v>
      </c>
      <c r="FV236" s="284">
        <v>6.8263268672848286E-4</v>
      </c>
      <c r="FW236" s="284">
        <v>1.4416284635123836E-5</v>
      </c>
      <c r="FX236" s="284">
        <v>0</v>
      </c>
      <c r="FY236" s="284">
        <v>5.6085249579360629E-4</v>
      </c>
      <c r="FZ236" s="284">
        <v>5.1858074820830351E-4</v>
      </c>
      <c r="GA236" s="284">
        <v>2.4228639240506328E-3</v>
      </c>
      <c r="GB236" s="284">
        <v>4.3671936413660581E-4</v>
      </c>
      <c r="GC236" s="284">
        <v>3.2003724069709931E-4</v>
      </c>
      <c r="GD236" s="284">
        <v>4.9096488237299692E-4</v>
      </c>
      <c r="GE236" s="275">
        <v>0.31012313392176094</v>
      </c>
      <c r="GF236" s="313">
        <v>2.254130694497667E-4</v>
      </c>
    </row>
    <row r="237" spans="2:188">
      <c r="B237" s="268" t="s">
        <v>185</v>
      </c>
      <c r="C237" s="505" t="s">
        <v>184</v>
      </c>
      <c r="D237" s="314">
        <v>0</v>
      </c>
      <c r="E237" s="285">
        <v>0</v>
      </c>
      <c r="F237" s="285">
        <v>0</v>
      </c>
      <c r="G237" s="285">
        <v>0</v>
      </c>
      <c r="H237" s="285">
        <v>0</v>
      </c>
      <c r="I237" s="285">
        <v>1.2889617998593859E-3</v>
      </c>
      <c r="J237" s="285">
        <v>0</v>
      </c>
      <c r="K237" s="285">
        <v>1.449380389883325E-4</v>
      </c>
      <c r="L237" s="285">
        <v>0</v>
      </c>
      <c r="M237" s="285">
        <v>0</v>
      </c>
      <c r="N237" s="285">
        <v>0</v>
      </c>
      <c r="O237" s="285">
        <v>4.5963229416466828E-4</v>
      </c>
      <c r="P237" s="285">
        <v>0</v>
      </c>
      <c r="Q237" s="285">
        <v>0</v>
      </c>
      <c r="R237" s="285">
        <v>3.2786885245901639E-4</v>
      </c>
      <c r="S237" s="285">
        <v>4.8543689320388347E-4</v>
      </c>
      <c r="T237" s="285">
        <v>1.8659935457072563E-2</v>
      </c>
      <c r="U237" s="285">
        <v>2.9219388911745693E-3</v>
      </c>
      <c r="V237" s="285">
        <v>5.527107209623669E-3</v>
      </c>
      <c r="W237" s="285">
        <v>1.7071639280171545E-2</v>
      </c>
      <c r="X237" s="285">
        <v>1.132300357568534E-2</v>
      </c>
      <c r="Y237" s="285">
        <v>6.2533091023567961E-3</v>
      </c>
      <c r="Z237" s="285">
        <v>1.4887200417736762E-2</v>
      </c>
      <c r="AA237" s="285">
        <v>4.7374654559810504E-4</v>
      </c>
      <c r="AB237" s="285">
        <v>2.064100897152516E-3</v>
      </c>
      <c r="AC237" s="285">
        <v>0</v>
      </c>
      <c r="AD237" s="285">
        <v>0</v>
      </c>
      <c r="AE237" s="285">
        <v>0</v>
      </c>
      <c r="AF237" s="285">
        <v>1.7765144785930004E-4</v>
      </c>
      <c r="AG237" s="285">
        <v>0</v>
      </c>
      <c r="AH237" s="285">
        <v>0</v>
      </c>
      <c r="AI237" s="285">
        <v>3.9936102236421724E-4</v>
      </c>
      <c r="AJ237" s="285">
        <v>6.860616587060356E-3</v>
      </c>
      <c r="AK237" s="285">
        <v>3.7140204271123491E-3</v>
      </c>
      <c r="AL237" s="285">
        <v>1.533350370559673E-3</v>
      </c>
      <c r="AM237" s="285">
        <v>4.8442906574394461E-4</v>
      </c>
      <c r="AN237" s="285">
        <v>9.4662491808053593E-4</v>
      </c>
      <c r="AO237" s="285">
        <v>2.9818733488530249E-3</v>
      </c>
      <c r="AP237" s="285">
        <v>2.7839643652561246E-4</v>
      </c>
      <c r="AQ237" s="285">
        <v>1.2441292650306366E-4</v>
      </c>
      <c r="AR237" s="285">
        <v>6.9797200356741247E-4</v>
      </c>
      <c r="AS237" s="285">
        <v>3.6845461631120242E-3</v>
      </c>
      <c r="AT237" s="285">
        <v>3.1945294958154728E-2</v>
      </c>
      <c r="AU237" s="285">
        <v>5.3034106009153995E-2</v>
      </c>
      <c r="AV237" s="285">
        <v>3.6114120621162876E-4</v>
      </c>
      <c r="AW237" s="285">
        <v>0</v>
      </c>
      <c r="AX237" s="285">
        <v>1.1265067027148812E-4</v>
      </c>
      <c r="AY237" s="285">
        <v>8.5010355806980126E-5</v>
      </c>
      <c r="AZ237" s="285">
        <v>2.830580024889583E-4</v>
      </c>
      <c r="BA237" s="285">
        <v>1.7777591868320332E-4</v>
      </c>
      <c r="BB237" s="285">
        <v>6.4745406673093252E-4</v>
      </c>
      <c r="BC237" s="285">
        <v>1.1422153266259912E-4</v>
      </c>
      <c r="BD237" s="285">
        <v>4.7928791509756936E-3</v>
      </c>
      <c r="BE237" s="285">
        <v>2.1219765543849236E-3</v>
      </c>
      <c r="BF237" s="285">
        <v>4.9381045795846576E-3</v>
      </c>
      <c r="BG237" s="285">
        <v>1.4116695673575584E-2</v>
      </c>
      <c r="BH237" s="285">
        <v>5.1718892607240646E-3</v>
      </c>
      <c r="BI237" s="285">
        <v>4.7043630661378101E-3</v>
      </c>
      <c r="BJ237" s="285">
        <v>1.2252449228440482E-2</v>
      </c>
      <c r="BK237" s="285">
        <v>1.3643637811175263E-5</v>
      </c>
      <c r="BL237" s="285">
        <v>1.448225923244026E-4</v>
      </c>
      <c r="BM237" s="285">
        <v>4.075536591608868E-4</v>
      </c>
      <c r="BN237" s="285">
        <v>6.7537852610416536E-4</v>
      </c>
      <c r="BO237" s="285">
        <v>1.2990117118895945E-3</v>
      </c>
      <c r="BP237" s="285">
        <v>0</v>
      </c>
      <c r="BQ237" s="285">
        <v>0</v>
      </c>
      <c r="BR237" s="285">
        <v>4.1121495327102802E-3</v>
      </c>
      <c r="BS237" s="285">
        <v>1.047986120006055E-4</v>
      </c>
      <c r="BT237" s="285">
        <v>1.6043790109475274E-3</v>
      </c>
      <c r="BU237" s="285">
        <v>0</v>
      </c>
      <c r="BV237" s="285">
        <v>3.2296673442635409E-4</v>
      </c>
      <c r="BW237" s="285">
        <v>0</v>
      </c>
      <c r="BX237" s="285">
        <v>0</v>
      </c>
      <c r="BY237" s="285">
        <v>0</v>
      </c>
      <c r="BZ237" s="285">
        <v>0</v>
      </c>
      <c r="CA237" s="285">
        <v>2.6288117770767612E-4</v>
      </c>
      <c r="CB237" s="285">
        <v>1.9768426998023158E-3</v>
      </c>
      <c r="CC237" s="285">
        <v>3.2678670631678704E-5</v>
      </c>
      <c r="CD237" s="285">
        <v>1.1607661056297156E-4</v>
      </c>
      <c r="CE237" s="285">
        <v>0</v>
      </c>
      <c r="CF237" s="285">
        <v>2.5549413782894871E-4</v>
      </c>
      <c r="CG237" s="285">
        <v>1.7762711864406781E-3</v>
      </c>
      <c r="CH237" s="285">
        <v>2.7530403140859906E-4</v>
      </c>
      <c r="CI237" s="285">
        <v>4.546563463372441E-4</v>
      </c>
      <c r="CJ237" s="285">
        <v>2.3522743375371972E-2</v>
      </c>
      <c r="CK237" s="285">
        <v>8.2610189564797829E-4</v>
      </c>
      <c r="CL237" s="285">
        <v>0</v>
      </c>
      <c r="CM237" s="285">
        <v>1.7191710807545767E-3</v>
      </c>
      <c r="CN237" s="285">
        <v>1.3998600139986002E-3</v>
      </c>
      <c r="CO237" s="285">
        <v>2.9397354238118569E-3</v>
      </c>
      <c r="CP237" s="285">
        <v>1.5349227350161276E-3</v>
      </c>
      <c r="CQ237" s="285">
        <v>5.8846606512357792E-4</v>
      </c>
      <c r="CR237" s="285">
        <v>1.6817321841496743E-3</v>
      </c>
      <c r="CS237" s="284">
        <v>5.4171180931744309E-4</v>
      </c>
      <c r="CT237" s="284">
        <v>1.1515578018041072E-3</v>
      </c>
      <c r="CU237" s="284">
        <v>1.6920473773265651E-3</v>
      </c>
      <c r="CV237" s="284">
        <v>2.0287233915971584E-3</v>
      </c>
      <c r="CW237" s="284">
        <v>4.8461352071722802E-4</v>
      </c>
      <c r="CX237" s="284">
        <v>5.007750089424109E-4</v>
      </c>
      <c r="CY237" s="284">
        <v>1.1043571671863128E-2</v>
      </c>
      <c r="CZ237" s="284">
        <v>3.8178792920889426E-3</v>
      </c>
      <c r="DA237" s="284">
        <v>1.8912529550827422E-3</v>
      </c>
      <c r="DB237" s="284">
        <v>1.090909090909091E-3</v>
      </c>
      <c r="DC237" s="284">
        <v>0</v>
      </c>
      <c r="DD237" s="284">
        <v>0</v>
      </c>
      <c r="DE237" s="284">
        <v>7.5670596060468647E-3</v>
      </c>
      <c r="DF237" s="284">
        <v>1.9555470762186397E-3</v>
      </c>
      <c r="DG237" s="284">
        <v>1.9731103293863803E-3</v>
      </c>
      <c r="DH237" s="284">
        <v>1.2504423734811844E-2</v>
      </c>
      <c r="DI237" s="284">
        <v>1.5822784810126582E-3</v>
      </c>
      <c r="DJ237" s="284">
        <v>2.004008016032064E-3</v>
      </c>
      <c r="DK237" s="284">
        <v>6.9125220336639821E-4</v>
      </c>
      <c r="DL237" s="284">
        <v>3.0870419837709792E-3</v>
      </c>
      <c r="DM237" s="284">
        <v>0</v>
      </c>
      <c r="DN237" s="284">
        <v>3.6583135174684468E-3</v>
      </c>
      <c r="DO237" s="284">
        <v>1.2829095071818261E-3</v>
      </c>
      <c r="DP237" s="284">
        <v>1.5347201329493846E-3</v>
      </c>
      <c r="DQ237" s="284">
        <v>0</v>
      </c>
      <c r="DR237" s="284">
        <v>3.7345836743300087E-4</v>
      </c>
      <c r="DS237" s="284">
        <v>7.5069707585615213E-4</v>
      </c>
      <c r="DT237" s="284">
        <v>4.2881646655231562E-3</v>
      </c>
      <c r="DU237" s="284">
        <v>3.695281409891984E-3</v>
      </c>
      <c r="DV237" s="284">
        <v>8.4380273767110448E-4</v>
      </c>
      <c r="DW237" s="284">
        <v>1.2734797835084368E-3</v>
      </c>
      <c r="DX237" s="284">
        <v>7.52141794146433E-3</v>
      </c>
      <c r="DY237" s="284">
        <v>0</v>
      </c>
      <c r="DZ237" s="284">
        <v>3.9791073993102879E-4</v>
      </c>
      <c r="EA237" s="284">
        <v>8.1307085586093523E-4</v>
      </c>
      <c r="EB237" s="284">
        <v>9.4828863535338572E-4</v>
      </c>
      <c r="EC237" s="284">
        <v>4.9047749098468933E-4</v>
      </c>
      <c r="ED237" s="284">
        <v>3.4892511679299046E-4</v>
      </c>
      <c r="EE237" s="284">
        <v>9.7572225622466447E-4</v>
      </c>
      <c r="EF237" s="284">
        <v>3.3473170303889611E-3</v>
      </c>
      <c r="EG237" s="284">
        <v>5.4644808743169399E-3</v>
      </c>
      <c r="EH237" s="284">
        <v>2.5724328340004658E-3</v>
      </c>
      <c r="EI237" s="284">
        <v>2.7877239986311775E-3</v>
      </c>
      <c r="EJ237" s="284">
        <v>7.8383187865435134E-4</v>
      </c>
      <c r="EK237" s="284">
        <v>6.8583284825781445E-3</v>
      </c>
      <c r="EL237" s="284">
        <v>1.1517030115170301E-2</v>
      </c>
      <c r="EM237" s="284">
        <v>1.6031649524581582E-2</v>
      </c>
      <c r="EN237" s="284">
        <v>1.2670958954012339E-4</v>
      </c>
      <c r="EO237" s="284">
        <v>3.6125209977782995E-5</v>
      </c>
      <c r="EP237" s="284">
        <v>0</v>
      </c>
      <c r="EQ237" s="284">
        <v>1.2039903680770554E-3</v>
      </c>
      <c r="ER237" s="284">
        <v>3.6845983787767134E-4</v>
      </c>
      <c r="ES237" s="284">
        <v>6.8156646692982704E-4</v>
      </c>
      <c r="ET237" s="284">
        <v>9.224896166779321E-4</v>
      </c>
      <c r="EU237" s="284">
        <v>1.9782393669634026E-5</v>
      </c>
      <c r="EV237" s="284">
        <v>1.9975230713914745E-3</v>
      </c>
      <c r="EW237" s="284">
        <v>1.4390748057249013E-3</v>
      </c>
      <c r="EX237" s="284">
        <v>0</v>
      </c>
      <c r="EY237" s="284">
        <v>0</v>
      </c>
      <c r="EZ237" s="284">
        <v>1.0733932644572655E-3</v>
      </c>
      <c r="FA237" s="284">
        <v>9.9547060873027729E-5</v>
      </c>
      <c r="FB237" s="284">
        <v>3.2206632653061225E-3</v>
      </c>
      <c r="FC237" s="284">
        <v>8.7054409005628518E-3</v>
      </c>
      <c r="FD237" s="284">
        <v>6.5415146007992437E-3</v>
      </c>
      <c r="FE237" s="284">
        <v>2.4438761011651038E-3</v>
      </c>
      <c r="FF237" s="284">
        <v>3.7542318908591159E-3</v>
      </c>
      <c r="FG237" s="284">
        <v>8.5470085470085479E-3</v>
      </c>
      <c r="FH237" s="284">
        <v>6.9094666150071038E-2</v>
      </c>
      <c r="FI237" s="284">
        <v>7.5582933373644235E-3</v>
      </c>
      <c r="FJ237" s="284">
        <v>4.6480577199129935E-3</v>
      </c>
      <c r="FK237" s="284">
        <v>4.9273348172315509E-3</v>
      </c>
      <c r="FL237" s="284">
        <v>1.2347526752974632E-2</v>
      </c>
      <c r="FM237" s="284">
        <v>1.0286652732158853E-2</v>
      </c>
      <c r="FN237" s="284">
        <v>2.4990560225759652E-2</v>
      </c>
      <c r="FO237" s="284">
        <v>2.3819334867687114E-3</v>
      </c>
      <c r="FP237" s="284">
        <v>5.4142111063197737E-3</v>
      </c>
      <c r="FQ237" s="284">
        <v>7.1118159794200655E-3</v>
      </c>
      <c r="FR237" s="284">
        <v>1.7969058158390674E-3</v>
      </c>
      <c r="FS237" s="284">
        <v>2.9925460391698334E-2</v>
      </c>
      <c r="FT237" s="284">
        <v>1.3597461807129336E-3</v>
      </c>
      <c r="FU237" s="284">
        <v>1.1323745895142112E-4</v>
      </c>
      <c r="FV237" s="284">
        <v>3.9535809773024629E-2</v>
      </c>
      <c r="FW237" s="284">
        <v>7.6406308566156328E-4</v>
      </c>
      <c r="FX237" s="284">
        <v>1.540280504604571E-3</v>
      </c>
      <c r="FY237" s="284">
        <v>1.7867867122628165E-3</v>
      </c>
      <c r="FZ237" s="284">
        <v>4.3560782849497495E-4</v>
      </c>
      <c r="GA237" s="284">
        <v>4.6063041305796138E-4</v>
      </c>
      <c r="GB237" s="284">
        <v>1.455731213788686E-3</v>
      </c>
      <c r="GC237" s="284">
        <v>3.9640976404527071E-3</v>
      </c>
      <c r="GD237" s="284">
        <v>2.209341970678486E-3</v>
      </c>
      <c r="GE237" s="275">
        <v>0</v>
      </c>
      <c r="GF237" s="313">
        <v>4.5082613889953336E-5</v>
      </c>
    </row>
    <row r="238" spans="2:188">
      <c r="B238" s="268" t="s">
        <v>183</v>
      </c>
      <c r="C238" s="505" t="s">
        <v>182</v>
      </c>
      <c r="D238" s="314">
        <v>2.5293619527999706E-2</v>
      </c>
      <c r="E238" s="285">
        <v>4.2810985460420031E-2</v>
      </c>
      <c r="F238" s="285">
        <v>2.0388865906270315E-2</v>
      </c>
      <c r="G238" s="285">
        <v>2.5324675324675326E-2</v>
      </c>
      <c r="H238" s="285">
        <v>0.11515748031496063</v>
      </c>
      <c r="I238" s="285">
        <v>1.8162643543473165E-2</v>
      </c>
      <c r="J238" s="285">
        <v>0</v>
      </c>
      <c r="K238" s="285">
        <v>7.9715921443582866E-4</v>
      </c>
      <c r="L238" s="285">
        <v>3.3167495854063018E-4</v>
      </c>
      <c r="M238" s="285">
        <v>0</v>
      </c>
      <c r="N238" s="285">
        <v>0</v>
      </c>
      <c r="O238" s="285">
        <v>0</v>
      </c>
      <c r="P238" s="285">
        <v>0</v>
      </c>
      <c r="Q238" s="285">
        <v>0</v>
      </c>
      <c r="R238" s="285">
        <v>0</v>
      </c>
      <c r="S238" s="285">
        <v>0</v>
      </c>
      <c r="T238" s="285">
        <v>0</v>
      </c>
      <c r="U238" s="285">
        <v>5.8774632868453976E-5</v>
      </c>
      <c r="V238" s="285">
        <v>0</v>
      </c>
      <c r="W238" s="285">
        <v>0</v>
      </c>
      <c r="X238" s="285">
        <v>0</v>
      </c>
      <c r="Y238" s="285">
        <v>0</v>
      </c>
      <c r="Z238" s="285">
        <v>0</v>
      </c>
      <c r="AA238" s="285">
        <v>0</v>
      </c>
      <c r="AB238" s="285">
        <v>0</v>
      </c>
      <c r="AC238" s="285">
        <v>0</v>
      </c>
      <c r="AD238" s="285">
        <v>0</v>
      </c>
      <c r="AE238" s="285">
        <v>0</v>
      </c>
      <c r="AF238" s="285">
        <v>0</v>
      </c>
      <c r="AG238" s="285">
        <v>0</v>
      </c>
      <c r="AH238" s="285">
        <v>0</v>
      </c>
      <c r="AI238" s="285">
        <v>0</v>
      </c>
      <c r="AJ238" s="285">
        <v>0</v>
      </c>
      <c r="AK238" s="285">
        <v>0</v>
      </c>
      <c r="AL238" s="285">
        <v>0</v>
      </c>
      <c r="AM238" s="285">
        <v>0</v>
      </c>
      <c r="AN238" s="285">
        <v>0</v>
      </c>
      <c r="AO238" s="285">
        <v>0</v>
      </c>
      <c r="AP238" s="285">
        <v>0</v>
      </c>
      <c r="AQ238" s="285">
        <v>0</v>
      </c>
      <c r="AR238" s="285">
        <v>0</v>
      </c>
      <c r="AS238" s="285">
        <v>0</v>
      </c>
      <c r="AT238" s="285">
        <v>0</v>
      </c>
      <c r="AU238" s="285">
        <v>0</v>
      </c>
      <c r="AV238" s="285">
        <v>0.12098230408089564</v>
      </c>
      <c r="AW238" s="285">
        <v>-2.6171159382360636E-3</v>
      </c>
      <c r="AX238" s="285">
        <v>6.6061571637779813E-3</v>
      </c>
      <c r="AY238" s="285">
        <v>0</v>
      </c>
      <c r="AZ238" s="285">
        <v>8.7943193187086707E-3</v>
      </c>
      <c r="BA238" s="285">
        <v>8.3659255850919206E-5</v>
      </c>
      <c r="BB238" s="285">
        <v>7.5824065148266985E-3</v>
      </c>
      <c r="BC238" s="285">
        <v>1.879896058405277E-3</v>
      </c>
      <c r="BD238" s="285">
        <v>3.4234851078397807E-4</v>
      </c>
      <c r="BE238" s="285">
        <v>1.0387297818667458E-3</v>
      </c>
      <c r="BF238" s="285">
        <v>3.1455049719272135E-3</v>
      </c>
      <c r="BG238" s="285">
        <v>0</v>
      </c>
      <c r="BH238" s="285">
        <v>3.8028597505324002E-5</v>
      </c>
      <c r="BI238" s="285">
        <v>9.2242413061525687E-5</v>
      </c>
      <c r="BJ238" s="285">
        <v>3.8178530883404113E-3</v>
      </c>
      <c r="BK238" s="285">
        <v>4.0128346503456657E-6</v>
      </c>
      <c r="BL238" s="285">
        <v>0</v>
      </c>
      <c r="BM238" s="285">
        <v>0</v>
      </c>
      <c r="BN238" s="285">
        <v>0</v>
      </c>
      <c r="BO238" s="285">
        <v>7.2744655865817284E-5</v>
      </c>
      <c r="BP238" s="285">
        <v>0</v>
      </c>
      <c r="BQ238" s="285">
        <v>0</v>
      </c>
      <c r="BR238" s="285">
        <v>1.1214953271028037E-4</v>
      </c>
      <c r="BS238" s="285">
        <v>0</v>
      </c>
      <c r="BT238" s="285">
        <v>0</v>
      </c>
      <c r="BU238" s="285">
        <v>0</v>
      </c>
      <c r="BV238" s="285">
        <v>1.1398825920930144E-4</v>
      </c>
      <c r="BW238" s="285">
        <v>0</v>
      </c>
      <c r="BX238" s="285">
        <v>0</v>
      </c>
      <c r="BY238" s="285">
        <v>0</v>
      </c>
      <c r="BZ238" s="285">
        <v>0</v>
      </c>
      <c r="CA238" s="285">
        <v>1.3144058885383807E-3</v>
      </c>
      <c r="CB238" s="285">
        <v>0</v>
      </c>
      <c r="CC238" s="285">
        <v>0</v>
      </c>
      <c r="CD238" s="285">
        <v>1.2897401173663507E-5</v>
      </c>
      <c r="CE238" s="285">
        <v>0</v>
      </c>
      <c r="CF238" s="285">
        <v>0</v>
      </c>
      <c r="CG238" s="285">
        <v>0</v>
      </c>
      <c r="CH238" s="285">
        <v>0</v>
      </c>
      <c r="CI238" s="285">
        <v>0</v>
      </c>
      <c r="CJ238" s="285">
        <v>0</v>
      </c>
      <c r="CK238" s="285">
        <v>0</v>
      </c>
      <c r="CL238" s="285">
        <v>0</v>
      </c>
      <c r="CM238" s="285">
        <v>0</v>
      </c>
      <c r="CN238" s="285">
        <v>0</v>
      </c>
      <c r="CO238" s="285">
        <v>0</v>
      </c>
      <c r="CP238" s="285">
        <v>0</v>
      </c>
      <c r="CQ238" s="285">
        <v>0</v>
      </c>
      <c r="CR238" s="285">
        <v>0</v>
      </c>
      <c r="CS238" s="284">
        <v>0</v>
      </c>
      <c r="CT238" s="284">
        <v>0</v>
      </c>
      <c r="CU238" s="284">
        <v>0</v>
      </c>
      <c r="CV238" s="284">
        <v>7.1392025510750451E-5</v>
      </c>
      <c r="CW238" s="284">
        <v>0</v>
      </c>
      <c r="CX238" s="284">
        <v>0</v>
      </c>
      <c r="CY238" s="284">
        <v>0</v>
      </c>
      <c r="CZ238" s="284">
        <v>0</v>
      </c>
      <c r="DA238" s="284">
        <v>0</v>
      </c>
      <c r="DB238" s="284">
        <v>0</v>
      </c>
      <c r="DC238" s="284">
        <v>0</v>
      </c>
      <c r="DD238" s="284">
        <v>0</v>
      </c>
      <c r="DE238" s="284">
        <v>0</v>
      </c>
      <c r="DF238" s="284">
        <v>5.9620337689592677E-6</v>
      </c>
      <c r="DG238" s="284">
        <v>0</v>
      </c>
      <c r="DH238" s="284">
        <v>0</v>
      </c>
      <c r="DI238" s="284">
        <v>0</v>
      </c>
      <c r="DJ238" s="284">
        <v>0</v>
      </c>
      <c r="DK238" s="284">
        <v>1.9585479095381283E-4</v>
      </c>
      <c r="DL238" s="284">
        <v>0</v>
      </c>
      <c r="DM238" s="284">
        <v>0</v>
      </c>
      <c r="DN238" s="284">
        <v>0</v>
      </c>
      <c r="DO238" s="284">
        <v>0</v>
      </c>
      <c r="DP238" s="284">
        <v>0</v>
      </c>
      <c r="DQ238" s="284">
        <v>0</v>
      </c>
      <c r="DR238" s="284">
        <v>0</v>
      </c>
      <c r="DS238" s="284">
        <v>0</v>
      </c>
      <c r="DT238" s="284">
        <v>0</v>
      </c>
      <c r="DU238" s="284">
        <v>0</v>
      </c>
      <c r="DV238" s="284">
        <v>0</v>
      </c>
      <c r="DW238" s="284">
        <v>0</v>
      </c>
      <c r="DX238" s="284">
        <v>2.6814324211994048E-5</v>
      </c>
      <c r="DY238" s="284">
        <v>-5.2194122744819976E-3</v>
      </c>
      <c r="DZ238" s="284">
        <v>0</v>
      </c>
      <c r="EA238" s="284">
        <v>0</v>
      </c>
      <c r="EB238" s="284">
        <v>0</v>
      </c>
      <c r="EC238" s="284">
        <v>3.2326925542172706E-4</v>
      </c>
      <c r="ED238" s="284">
        <v>1.7446255839649523E-4</v>
      </c>
      <c r="EE238" s="284">
        <v>9.0476063759014337E-5</v>
      </c>
      <c r="EF238" s="284">
        <v>1.0231973455337436E-4</v>
      </c>
      <c r="EG238" s="284">
        <v>0</v>
      </c>
      <c r="EH238" s="284">
        <v>0</v>
      </c>
      <c r="EI238" s="284">
        <v>0</v>
      </c>
      <c r="EJ238" s="284">
        <v>0</v>
      </c>
      <c r="EK238" s="284">
        <v>0</v>
      </c>
      <c r="EL238" s="284">
        <v>0</v>
      </c>
      <c r="EM238" s="284">
        <v>0</v>
      </c>
      <c r="EN238" s="284">
        <v>0</v>
      </c>
      <c r="EO238" s="284">
        <v>0</v>
      </c>
      <c r="EP238" s="284">
        <v>0</v>
      </c>
      <c r="EQ238" s="284">
        <v>0</v>
      </c>
      <c r="ER238" s="284">
        <v>0</v>
      </c>
      <c r="ES238" s="284">
        <v>0</v>
      </c>
      <c r="ET238" s="284">
        <v>0</v>
      </c>
      <c r="EU238" s="284">
        <v>0</v>
      </c>
      <c r="EV238" s="284">
        <v>0</v>
      </c>
      <c r="EW238" s="284">
        <v>0</v>
      </c>
      <c r="EX238" s="284">
        <v>0</v>
      </c>
      <c r="EY238" s="284">
        <v>0</v>
      </c>
      <c r="EZ238" s="284">
        <v>0</v>
      </c>
      <c r="FA238" s="284">
        <v>0</v>
      </c>
      <c r="FB238" s="284">
        <v>0</v>
      </c>
      <c r="FC238" s="284">
        <v>0</v>
      </c>
      <c r="FD238" s="284">
        <v>0</v>
      </c>
      <c r="FE238" s="284">
        <v>0</v>
      </c>
      <c r="FF238" s="284">
        <v>0</v>
      </c>
      <c r="FG238" s="284">
        <v>0</v>
      </c>
      <c r="FH238" s="284">
        <v>0</v>
      </c>
      <c r="FI238" s="284">
        <v>0</v>
      </c>
      <c r="FJ238" s="284">
        <v>3.1342263789028954E-6</v>
      </c>
      <c r="FK238" s="284">
        <v>0</v>
      </c>
      <c r="FL238" s="284">
        <v>0</v>
      </c>
      <c r="FM238" s="284">
        <v>0</v>
      </c>
      <c r="FN238" s="284">
        <v>0</v>
      </c>
      <c r="FO238" s="284">
        <v>0</v>
      </c>
      <c r="FP238" s="284">
        <v>0</v>
      </c>
      <c r="FQ238" s="284">
        <v>0</v>
      </c>
      <c r="FR238" s="284">
        <v>0</v>
      </c>
      <c r="FS238" s="284">
        <v>0</v>
      </c>
      <c r="FT238" s="284">
        <v>0</v>
      </c>
      <c r="FU238" s="284">
        <v>0</v>
      </c>
      <c r="FV238" s="284">
        <v>0</v>
      </c>
      <c r="FW238" s="284">
        <v>0</v>
      </c>
      <c r="FX238" s="284">
        <v>0</v>
      </c>
      <c r="FY238" s="284">
        <v>0</v>
      </c>
      <c r="FZ238" s="284">
        <v>0</v>
      </c>
      <c r="GA238" s="284">
        <v>0</v>
      </c>
      <c r="GB238" s="284">
        <v>0</v>
      </c>
      <c r="GC238" s="284">
        <v>2.0366006226179046E-4</v>
      </c>
      <c r="GD238" s="284">
        <v>4.9096488237299692E-4</v>
      </c>
      <c r="GE238" s="275">
        <v>0</v>
      </c>
      <c r="GF238" s="313">
        <v>1.0932533868313686E-3</v>
      </c>
    </row>
    <row r="239" spans="2:188">
      <c r="B239" s="268" t="s">
        <v>181</v>
      </c>
      <c r="C239" s="505" t="s">
        <v>180</v>
      </c>
      <c r="D239" s="314">
        <v>0</v>
      </c>
      <c r="E239" s="285">
        <v>0</v>
      </c>
      <c r="F239" s="285">
        <v>0</v>
      </c>
      <c r="G239" s="285">
        <v>0</v>
      </c>
      <c r="H239" s="285">
        <v>0</v>
      </c>
      <c r="I239" s="285">
        <v>0</v>
      </c>
      <c r="J239" s="285">
        <v>2.3276925583668909E-5</v>
      </c>
      <c r="K239" s="285">
        <v>0</v>
      </c>
      <c r="L239" s="285">
        <v>0</v>
      </c>
      <c r="M239" s="285">
        <v>0</v>
      </c>
      <c r="N239" s="285">
        <v>0</v>
      </c>
      <c r="O239" s="285">
        <v>0</v>
      </c>
      <c r="P239" s="285">
        <v>0</v>
      </c>
      <c r="Q239" s="285">
        <v>0</v>
      </c>
      <c r="R239" s="285">
        <v>0</v>
      </c>
      <c r="S239" s="285">
        <v>0</v>
      </c>
      <c r="T239" s="285">
        <v>1.4910907328710953E-4</v>
      </c>
      <c r="U239" s="285">
        <v>6.7171008992518831E-5</v>
      </c>
      <c r="V239" s="285">
        <v>0</v>
      </c>
      <c r="W239" s="285">
        <v>4.7388311672925872E-5</v>
      </c>
      <c r="X239" s="285">
        <v>2.3837902264600716E-4</v>
      </c>
      <c r="Y239" s="285">
        <v>1.5025113403832118E-3</v>
      </c>
      <c r="Z239" s="285">
        <v>3.1969650145461906E-5</v>
      </c>
      <c r="AA239" s="285">
        <v>0</v>
      </c>
      <c r="AB239" s="285">
        <v>0</v>
      </c>
      <c r="AC239" s="285">
        <v>0</v>
      </c>
      <c r="AD239" s="285">
        <v>0</v>
      </c>
      <c r="AE239" s="285">
        <v>0</v>
      </c>
      <c r="AF239" s="285">
        <v>0</v>
      </c>
      <c r="AG239" s="285">
        <v>0</v>
      </c>
      <c r="AH239" s="285">
        <v>1.8181818181818181E-2</v>
      </c>
      <c r="AI239" s="285">
        <v>1.7115472387037883E-4</v>
      </c>
      <c r="AJ239" s="285">
        <v>8.6843247937472862E-5</v>
      </c>
      <c r="AK239" s="285">
        <v>0</v>
      </c>
      <c r="AL239" s="285">
        <v>7.6667518527983648E-4</v>
      </c>
      <c r="AM239" s="285">
        <v>0</v>
      </c>
      <c r="AN239" s="285">
        <v>7.2817301390810452E-5</v>
      </c>
      <c r="AO239" s="285">
        <v>0</v>
      </c>
      <c r="AP239" s="285">
        <v>2.4220489977728285E-2</v>
      </c>
      <c r="AQ239" s="285">
        <v>5.6918913875151625E-3</v>
      </c>
      <c r="AR239" s="285">
        <v>0</v>
      </c>
      <c r="AS239" s="285">
        <v>0</v>
      </c>
      <c r="AT239" s="285">
        <v>1.2757705654215146E-3</v>
      </c>
      <c r="AU239" s="285">
        <v>0</v>
      </c>
      <c r="AV239" s="285">
        <v>3.6114120621162876E-4</v>
      </c>
      <c r="AW239" s="285">
        <v>0.11737764982988746</v>
      </c>
      <c r="AX239" s="285">
        <v>2.8854664542396883E-2</v>
      </c>
      <c r="AY239" s="285">
        <v>5.5643141982750623E-4</v>
      </c>
      <c r="AZ239" s="285">
        <v>1.2015324174617505E-2</v>
      </c>
      <c r="BA239" s="285">
        <v>5.4901386652165731E-3</v>
      </c>
      <c r="BB239" s="285">
        <v>2.0128627541257212E-2</v>
      </c>
      <c r="BC239" s="285">
        <v>3.0744629208349595E-3</v>
      </c>
      <c r="BD239" s="285">
        <v>4.7928791509756936E-3</v>
      </c>
      <c r="BE239" s="285">
        <v>7.2711084730672209E-3</v>
      </c>
      <c r="BF239" s="285">
        <v>1.0248258134343503E-2</v>
      </c>
      <c r="BG239" s="285">
        <v>3.5159889597946665E-5</v>
      </c>
      <c r="BH239" s="285">
        <v>0</v>
      </c>
      <c r="BI239" s="285">
        <v>1.153030163269071E-2</v>
      </c>
      <c r="BJ239" s="285">
        <v>5.9538325694824031E-3</v>
      </c>
      <c r="BK239" s="285">
        <v>1.3643637811175263E-5</v>
      </c>
      <c r="BL239" s="285">
        <v>0</v>
      </c>
      <c r="BM239" s="285">
        <v>1.1928399780318638E-4</v>
      </c>
      <c r="BN239" s="285">
        <v>0</v>
      </c>
      <c r="BO239" s="285">
        <v>0</v>
      </c>
      <c r="BP239" s="285">
        <v>0</v>
      </c>
      <c r="BQ239" s="285">
        <v>0</v>
      </c>
      <c r="BR239" s="285">
        <v>9.1214953271028035E-3</v>
      </c>
      <c r="BS239" s="285">
        <v>0</v>
      </c>
      <c r="BT239" s="285">
        <v>4.8131370328425823E-3</v>
      </c>
      <c r="BU239" s="285">
        <v>2.4334847501622324E-4</v>
      </c>
      <c r="BV239" s="285">
        <v>1.7098238881395217E-4</v>
      </c>
      <c r="BW239" s="285">
        <v>0</v>
      </c>
      <c r="BX239" s="285">
        <v>0</v>
      </c>
      <c r="BY239" s="285">
        <v>0</v>
      </c>
      <c r="BZ239" s="285">
        <v>0</v>
      </c>
      <c r="CA239" s="285">
        <v>7.8864353312302837E-4</v>
      </c>
      <c r="CB239" s="285">
        <v>0</v>
      </c>
      <c r="CC239" s="285">
        <v>0</v>
      </c>
      <c r="CD239" s="285">
        <v>3.3146321016315214E-3</v>
      </c>
      <c r="CE239" s="285">
        <v>0</v>
      </c>
      <c r="CF239" s="285">
        <v>0</v>
      </c>
      <c r="CG239" s="285">
        <v>0</v>
      </c>
      <c r="CH239" s="285">
        <v>2.3939480992052091E-5</v>
      </c>
      <c r="CI239" s="285">
        <v>2.2178358357914347E-5</v>
      </c>
      <c r="CJ239" s="285">
        <v>0</v>
      </c>
      <c r="CK239" s="285">
        <v>1.3890208864877511E-4</v>
      </c>
      <c r="CL239" s="285">
        <v>0</v>
      </c>
      <c r="CM239" s="285">
        <v>0</v>
      </c>
      <c r="CN239" s="285">
        <v>0</v>
      </c>
      <c r="CO239" s="285">
        <v>0</v>
      </c>
      <c r="CP239" s="285">
        <v>3.1563199903148539E-4</v>
      </c>
      <c r="CQ239" s="285">
        <v>0</v>
      </c>
      <c r="CR239" s="285">
        <v>0</v>
      </c>
      <c r="CS239" s="284">
        <v>0</v>
      </c>
      <c r="CT239" s="284">
        <v>0</v>
      </c>
      <c r="CU239" s="284">
        <v>2.4172105390379503E-4</v>
      </c>
      <c r="CV239" s="284">
        <v>2.3797341836916818E-5</v>
      </c>
      <c r="CW239" s="284">
        <v>0</v>
      </c>
      <c r="CX239" s="284">
        <v>6.677000119232145E-4</v>
      </c>
      <c r="CY239" s="284">
        <v>1.2969319045248514E-3</v>
      </c>
      <c r="CZ239" s="284">
        <v>2.4202087430040841E-5</v>
      </c>
      <c r="DA239" s="284">
        <v>0</v>
      </c>
      <c r="DB239" s="284">
        <v>0</v>
      </c>
      <c r="DC239" s="284">
        <v>0</v>
      </c>
      <c r="DD239" s="284">
        <v>0</v>
      </c>
      <c r="DE239" s="284">
        <v>2.8716974795247967E-4</v>
      </c>
      <c r="DF239" s="284">
        <v>5.1869693789945626E-4</v>
      </c>
      <c r="DG239" s="284">
        <v>5.2733460919012387E-5</v>
      </c>
      <c r="DH239" s="284">
        <v>0</v>
      </c>
      <c r="DI239" s="284">
        <v>1.5822784810126582E-3</v>
      </c>
      <c r="DJ239" s="284">
        <v>0</v>
      </c>
      <c r="DK239" s="284">
        <v>7.2581481353471819E-4</v>
      </c>
      <c r="DL239" s="284">
        <v>9.3241268081245901E-4</v>
      </c>
      <c r="DM239" s="284">
        <v>0</v>
      </c>
      <c r="DN239" s="284">
        <v>5.48747027620267E-4</v>
      </c>
      <c r="DO239" s="284">
        <v>0</v>
      </c>
      <c r="DP239" s="284">
        <v>0</v>
      </c>
      <c r="DQ239" s="284">
        <v>0</v>
      </c>
      <c r="DR239" s="284">
        <v>7.5049049914765727E-5</v>
      </c>
      <c r="DS239" s="284">
        <v>1.7873739901336956E-5</v>
      </c>
      <c r="DT239" s="284">
        <v>0</v>
      </c>
      <c r="DU239" s="284">
        <v>0</v>
      </c>
      <c r="DV239" s="284">
        <v>0</v>
      </c>
      <c r="DW239" s="284">
        <v>3.1836994587710921E-4</v>
      </c>
      <c r="DX239" s="284">
        <v>1.3407162105997024E-5</v>
      </c>
      <c r="DY239" s="284">
        <v>0</v>
      </c>
      <c r="DZ239" s="284">
        <v>0</v>
      </c>
      <c r="EA239" s="284">
        <v>0</v>
      </c>
      <c r="EB239" s="284">
        <v>0</v>
      </c>
      <c r="EC239" s="284">
        <v>2.7868039260493709E-5</v>
      </c>
      <c r="ED239" s="284">
        <v>1.9384728710721694E-5</v>
      </c>
      <c r="EE239" s="284">
        <v>0</v>
      </c>
      <c r="EF239" s="284">
        <v>0</v>
      </c>
      <c r="EG239" s="284">
        <v>0</v>
      </c>
      <c r="EH239" s="284">
        <v>2.9826915187332985E-3</v>
      </c>
      <c r="EI239" s="284">
        <v>1.0850422749163265E-3</v>
      </c>
      <c r="EJ239" s="284">
        <v>0</v>
      </c>
      <c r="EK239" s="284">
        <v>0</v>
      </c>
      <c r="EL239" s="284">
        <v>0</v>
      </c>
      <c r="EM239" s="284">
        <v>0</v>
      </c>
      <c r="EN239" s="284">
        <v>0</v>
      </c>
      <c r="EO239" s="284">
        <v>0</v>
      </c>
      <c r="EP239" s="284">
        <v>0</v>
      </c>
      <c r="EQ239" s="284">
        <v>1.3230663385462147E-5</v>
      </c>
      <c r="ER239" s="284">
        <v>0</v>
      </c>
      <c r="ES239" s="284">
        <v>0</v>
      </c>
      <c r="ET239" s="284">
        <v>0</v>
      </c>
      <c r="EU239" s="284">
        <v>0</v>
      </c>
      <c r="EV239" s="284">
        <v>0</v>
      </c>
      <c r="EW239" s="284">
        <v>0</v>
      </c>
      <c r="EX239" s="284">
        <v>0</v>
      </c>
      <c r="EY239" s="284">
        <v>0</v>
      </c>
      <c r="EZ239" s="284">
        <v>4.4724719352386063E-5</v>
      </c>
      <c r="FA239" s="284">
        <v>0</v>
      </c>
      <c r="FB239" s="284">
        <v>0</v>
      </c>
      <c r="FC239" s="284">
        <v>0</v>
      </c>
      <c r="FD239" s="284">
        <v>0</v>
      </c>
      <c r="FE239" s="284">
        <v>0</v>
      </c>
      <c r="FF239" s="284">
        <v>0</v>
      </c>
      <c r="FG239" s="284">
        <v>0</v>
      </c>
      <c r="FH239" s="284">
        <v>0</v>
      </c>
      <c r="FI239" s="284">
        <v>9.4478666717055282E-6</v>
      </c>
      <c r="FJ239" s="284">
        <v>0</v>
      </c>
      <c r="FK239" s="284">
        <v>0</v>
      </c>
      <c r="FL239" s="284">
        <v>0</v>
      </c>
      <c r="FM239" s="284">
        <v>0</v>
      </c>
      <c r="FN239" s="284">
        <v>3.875275740773863E-4</v>
      </c>
      <c r="FO239" s="284">
        <v>0</v>
      </c>
      <c r="FP239" s="284">
        <v>1.4853145512912654E-3</v>
      </c>
      <c r="FQ239" s="284">
        <v>0</v>
      </c>
      <c r="FR239" s="284">
        <v>0</v>
      </c>
      <c r="FS239" s="284">
        <v>0</v>
      </c>
      <c r="FT239" s="284">
        <v>0</v>
      </c>
      <c r="FU239" s="284">
        <v>0</v>
      </c>
      <c r="FV239" s="284">
        <v>0</v>
      </c>
      <c r="FW239" s="284">
        <v>0</v>
      </c>
      <c r="FX239" s="284">
        <v>0</v>
      </c>
      <c r="FY239" s="284">
        <v>0</v>
      </c>
      <c r="FZ239" s="284">
        <v>0</v>
      </c>
      <c r="GA239" s="284">
        <v>0</v>
      </c>
      <c r="GB239" s="284">
        <v>9.6078260110053282E-4</v>
      </c>
      <c r="GC239" s="284">
        <v>1.141951063396468E-3</v>
      </c>
      <c r="GD239" s="284">
        <v>0</v>
      </c>
      <c r="GE239" s="275">
        <v>0</v>
      </c>
      <c r="GF239" s="313">
        <v>2.5922502986723171E-4</v>
      </c>
    </row>
    <row r="240" spans="2:188">
      <c r="B240" s="268" t="s">
        <v>179</v>
      </c>
      <c r="C240" s="505" t="s">
        <v>178</v>
      </c>
      <c r="D240" s="314">
        <v>7.7316740915282941E-4</v>
      </c>
      <c r="E240" s="285">
        <v>1.6155088852988692E-3</v>
      </c>
      <c r="F240" s="285">
        <v>1.7729448614148101E-4</v>
      </c>
      <c r="G240" s="285">
        <v>9.0909090909090909E-4</v>
      </c>
      <c r="H240" s="285">
        <v>2.952755905511811E-3</v>
      </c>
      <c r="I240" s="285">
        <v>1.1717834544176236E-4</v>
      </c>
      <c r="J240" s="285">
        <v>3.7243080933870254E-4</v>
      </c>
      <c r="K240" s="285">
        <v>1.9566635263424887E-3</v>
      </c>
      <c r="L240" s="285">
        <v>0</v>
      </c>
      <c r="M240" s="285">
        <v>0</v>
      </c>
      <c r="N240" s="285">
        <v>0</v>
      </c>
      <c r="O240" s="285">
        <v>9.5923261390887292E-4</v>
      </c>
      <c r="P240" s="285">
        <v>2.3510971786833857E-3</v>
      </c>
      <c r="Q240" s="285">
        <v>0</v>
      </c>
      <c r="R240" s="285">
        <v>8.1967213114754098E-5</v>
      </c>
      <c r="S240" s="285">
        <v>4.8543689320388347E-4</v>
      </c>
      <c r="T240" s="285">
        <v>8.3714094002620056E-3</v>
      </c>
      <c r="U240" s="285">
        <v>1.0159615110118473E-3</v>
      </c>
      <c r="V240" s="285">
        <v>0</v>
      </c>
      <c r="W240" s="285">
        <v>6.3026454524991414E-3</v>
      </c>
      <c r="X240" s="285">
        <v>1.5494636471990466E-3</v>
      </c>
      <c r="Y240" s="285">
        <v>6.3964054204885311E-3</v>
      </c>
      <c r="Z240" s="285">
        <v>1.3214122060124255E-3</v>
      </c>
      <c r="AA240" s="285">
        <v>7.8957757599684169E-5</v>
      </c>
      <c r="AB240" s="285">
        <v>1.0092965804186711E-2</v>
      </c>
      <c r="AC240" s="285">
        <v>1.7825311942959001E-3</v>
      </c>
      <c r="AD240" s="285">
        <v>0</v>
      </c>
      <c r="AE240" s="285">
        <v>0</v>
      </c>
      <c r="AF240" s="285">
        <v>1.7765144785930004E-4</v>
      </c>
      <c r="AG240" s="285">
        <v>0</v>
      </c>
      <c r="AH240" s="285">
        <v>7.2727272727272724E-2</v>
      </c>
      <c r="AI240" s="285">
        <v>1.1410314924691921E-4</v>
      </c>
      <c r="AJ240" s="285">
        <v>0</v>
      </c>
      <c r="AK240" s="285">
        <v>0</v>
      </c>
      <c r="AL240" s="285">
        <v>0</v>
      </c>
      <c r="AM240" s="285">
        <v>0</v>
      </c>
      <c r="AN240" s="285">
        <v>3.6408650695405226E-4</v>
      </c>
      <c r="AO240" s="285">
        <v>1.0985849179984829E-3</v>
      </c>
      <c r="AP240" s="285">
        <v>1.2806236080178173E-2</v>
      </c>
      <c r="AQ240" s="285">
        <v>8.7089048552144565E-3</v>
      </c>
      <c r="AR240" s="285">
        <v>1.2796153398735896E-3</v>
      </c>
      <c r="AS240" s="285">
        <v>2.834266279316942E-4</v>
      </c>
      <c r="AT240" s="285">
        <v>1.3268013880383752E-3</v>
      </c>
      <c r="AU240" s="285">
        <v>0</v>
      </c>
      <c r="AV240" s="285">
        <v>5.7421451787648972E-2</v>
      </c>
      <c r="AW240" s="285">
        <v>0.13190264328709761</v>
      </c>
      <c r="AX240" s="285">
        <v>0.11079998068845652</v>
      </c>
      <c r="AY240" s="285">
        <v>3.0758292373798263E-3</v>
      </c>
      <c r="AZ240" s="285">
        <v>1.0653717576437861E-2</v>
      </c>
      <c r="BA240" s="285">
        <v>5.8875201305084394E-3</v>
      </c>
      <c r="BB240" s="285">
        <v>4.1983799260463577E-2</v>
      </c>
      <c r="BC240" s="285">
        <v>1.3925508523781875E-2</v>
      </c>
      <c r="BD240" s="285">
        <v>3.0811365970558027E-3</v>
      </c>
      <c r="BE240" s="285">
        <v>1.8274224662412821E-2</v>
      </c>
      <c r="BF240" s="285">
        <v>3.2469728742474467E-2</v>
      </c>
      <c r="BG240" s="285">
        <v>7.1374575883831727E-3</v>
      </c>
      <c r="BH240" s="285">
        <v>0.10157438393672041</v>
      </c>
      <c r="BI240" s="285">
        <v>3.1823632506226364E-2</v>
      </c>
      <c r="BJ240" s="285">
        <v>6.8376571500651726E-2</v>
      </c>
      <c r="BK240" s="285">
        <v>2.9694976412557924E-5</v>
      </c>
      <c r="BL240" s="285">
        <v>2.8964518464880519E-4</v>
      </c>
      <c r="BM240" s="285">
        <v>4.3687764195417013E-3</v>
      </c>
      <c r="BN240" s="285">
        <v>6.8166111704466917E-2</v>
      </c>
      <c r="BO240" s="285">
        <v>1.6513036881540523E-2</v>
      </c>
      <c r="BP240" s="285">
        <v>0</v>
      </c>
      <c r="BQ240" s="285">
        <v>0</v>
      </c>
      <c r="BR240" s="285">
        <v>3.794392523364486E-3</v>
      </c>
      <c r="BS240" s="285">
        <v>1.16442902222895E-3</v>
      </c>
      <c r="BT240" s="285">
        <v>1.1985654964137411E-2</v>
      </c>
      <c r="BU240" s="285">
        <v>6.2459441920830628E-3</v>
      </c>
      <c r="BV240" s="285">
        <v>1.8428101905503733E-3</v>
      </c>
      <c r="BW240" s="285">
        <v>0</v>
      </c>
      <c r="BX240" s="285">
        <v>0</v>
      </c>
      <c r="BY240" s="285">
        <v>0</v>
      </c>
      <c r="BZ240" s="285">
        <v>6.1804697156983925E-4</v>
      </c>
      <c r="CA240" s="285">
        <v>5.2576235541535229E-3</v>
      </c>
      <c r="CB240" s="285">
        <v>1.5660701907524838E-3</v>
      </c>
      <c r="CC240" s="285">
        <v>3.2678670631678704E-4</v>
      </c>
      <c r="CD240" s="285">
        <v>2.3860192171277486E-3</v>
      </c>
      <c r="CE240" s="285">
        <v>0</v>
      </c>
      <c r="CF240" s="285">
        <v>4.173070917872829E-3</v>
      </c>
      <c r="CG240" s="285">
        <v>3.7966101694915253E-4</v>
      </c>
      <c r="CH240" s="285">
        <v>7.361390405056018E-3</v>
      </c>
      <c r="CI240" s="285">
        <v>2.3287276275810065E-4</v>
      </c>
      <c r="CJ240" s="285">
        <v>9.9192291341929995E-4</v>
      </c>
      <c r="CK240" s="285">
        <v>1.0892848004561838E-3</v>
      </c>
      <c r="CL240" s="285">
        <v>0</v>
      </c>
      <c r="CM240" s="285">
        <v>3.4848062447727905E-4</v>
      </c>
      <c r="CN240" s="285">
        <v>1.9998000199980003E-4</v>
      </c>
      <c r="CO240" s="285">
        <v>4.1918449561761661E-3</v>
      </c>
      <c r="CP240" s="285">
        <v>1.6257209813128563E-3</v>
      </c>
      <c r="CQ240" s="285">
        <v>1.9615535504119262E-4</v>
      </c>
      <c r="CR240" s="285">
        <v>2.1021652301870928E-4</v>
      </c>
      <c r="CS240" s="284">
        <v>5.4171180931744309E-4</v>
      </c>
      <c r="CT240" s="284">
        <v>7.0372976776917663E-4</v>
      </c>
      <c r="CU240" s="284">
        <v>7.2516316171138508E-4</v>
      </c>
      <c r="CV240" s="284">
        <v>1.5468272193995932E-4</v>
      </c>
      <c r="CW240" s="284">
        <v>6.3605524594136174E-4</v>
      </c>
      <c r="CX240" s="284">
        <v>9.0616430189579113E-4</v>
      </c>
      <c r="CY240" s="284">
        <v>1.3100322267927791E-5</v>
      </c>
      <c r="CZ240" s="284">
        <v>8.5917410376644984E-4</v>
      </c>
      <c r="DA240" s="284">
        <v>4.7281323877068556E-4</v>
      </c>
      <c r="DB240" s="284">
        <v>1.090909090909091E-3</v>
      </c>
      <c r="DC240" s="284">
        <v>0</v>
      </c>
      <c r="DD240" s="284">
        <v>0</v>
      </c>
      <c r="DE240" s="284">
        <v>1.174661016624667E-2</v>
      </c>
      <c r="DF240" s="284">
        <v>2.1642182581322143E-3</v>
      </c>
      <c r="DG240" s="284">
        <v>8.7889101531687312E-4</v>
      </c>
      <c r="DH240" s="284">
        <v>5.5444142975109119E-3</v>
      </c>
      <c r="DI240" s="284">
        <v>3.1645569620253164E-3</v>
      </c>
      <c r="DJ240" s="284">
        <v>0</v>
      </c>
      <c r="DK240" s="284">
        <v>9.9194691183078151E-3</v>
      </c>
      <c r="DL240" s="284">
        <v>5.796078826672043E-4</v>
      </c>
      <c r="DM240" s="284">
        <v>0</v>
      </c>
      <c r="DN240" s="284">
        <v>9.1457837936711171E-4</v>
      </c>
      <c r="DO240" s="284">
        <v>1.1842241604755318E-4</v>
      </c>
      <c r="DP240" s="284">
        <v>1.6117247603902522E-5</v>
      </c>
      <c r="DQ240" s="284">
        <v>0</v>
      </c>
      <c r="DR240" s="284">
        <v>8.3983460618904495E-5</v>
      </c>
      <c r="DS240" s="284">
        <v>1.9839851290484019E-3</v>
      </c>
      <c r="DT240" s="284">
        <v>0</v>
      </c>
      <c r="DU240" s="284">
        <v>5.11654349061967E-4</v>
      </c>
      <c r="DV240" s="284">
        <v>1.8751171948246765E-4</v>
      </c>
      <c r="DW240" s="284">
        <v>2.5469595670168737E-3</v>
      </c>
      <c r="DX240" s="284">
        <v>3.9282984970571283E-3</v>
      </c>
      <c r="DY240" s="284">
        <v>0</v>
      </c>
      <c r="DZ240" s="284">
        <v>1.2806322664446904E-4</v>
      </c>
      <c r="EA240" s="284">
        <v>2.0771883178929003E-4</v>
      </c>
      <c r="EB240" s="284">
        <v>3.5560823825751966E-4</v>
      </c>
      <c r="EC240" s="284">
        <v>6.0752325587876284E-4</v>
      </c>
      <c r="ED240" s="284">
        <v>6.9138865734907375E-4</v>
      </c>
      <c r="EE240" s="284">
        <v>3.5480809317260529E-6</v>
      </c>
      <c r="EF240" s="284">
        <v>1.4617104936196337E-5</v>
      </c>
      <c r="EG240" s="284">
        <v>0</v>
      </c>
      <c r="EH240" s="284">
        <v>3.5260070741902935E-3</v>
      </c>
      <c r="EI240" s="284">
        <v>4.4403268481191206E-3</v>
      </c>
      <c r="EJ240" s="284">
        <v>0</v>
      </c>
      <c r="EK240" s="284">
        <v>0</v>
      </c>
      <c r="EL240" s="284">
        <v>0</v>
      </c>
      <c r="EM240" s="284">
        <v>0</v>
      </c>
      <c r="EN240" s="284">
        <v>0</v>
      </c>
      <c r="EO240" s="284">
        <v>0</v>
      </c>
      <c r="EP240" s="284">
        <v>0</v>
      </c>
      <c r="EQ240" s="284">
        <v>0</v>
      </c>
      <c r="ER240" s="284">
        <v>0</v>
      </c>
      <c r="ES240" s="284">
        <v>0</v>
      </c>
      <c r="ET240" s="284">
        <v>2.9757729570255873E-5</v>
      </c>
      <c r="EU240" s="284">
        <v>0</v>
      </c>
      <c r="EV240" s="284">
        <v>0</v>
      </c>
      <c r="EW240" s="284">
        <v>0</v>
      </c>
      <c r="EX240" s="284">
        <v>0</v>
      </c>
      <c r="EY240" s="284">
        <v>0</v>
      </c>
      <c r="EZ240" s="284">
        <v>6.2614607093340493E-4</v>
      </c>
      <c r="FA240" s="284">
        <v>1.8913941565875268E-3</v>
      </c>
      <c r="FB240" s="284">
        <v>0</v>
      </c>
      <c r="FC240" s="284">
        <v>0</v>
      </c>
      <c r="FD240" s="284">
        <v>0</v>
      </c>
      <c r="FE240" s="284">
        <v>0</v>
      </c>
      <c r="FF240" s="284">
        <v>0</v>
      </c>
      <c r="FG240" s="284">
        <v>0</v>
      </c>
      <c r="FH240" s="284">
        <v>1.2914890869172155E-4</v>
      </c>
      <c r="FI240" s="284">
        <v>7.5582933373644225E-5</v>
      </c>
      <c r="FJ240" s="284">
        <v>1.1910060239831002E-4</v>
      </c>
      <c r="FK240" s="284">
        <v>1.4863755104770895E-5</v>
      </c>
      <c r="FL240" s="284">
        <v>0</v>
      </c>
      <c r="FM240" s="284">
        <v>0</v>
      </c>
      <c r="FN240" s="284">
        <v>7.1841650271269302E-3</v>
      </c>
      <c r="FO240" s="284">
        <v>3.3668680087237059E-4</v>
      </c>
      <c r="FP240" s="284">
        <v>9.2472809161036843E-3</v>
      </c>
      <c r="FQ240" s="284">
        <v>3.1843952146657007E-4</v>
      </c>
      <c r="FR240" s="284">
        <v>2.5043983496014874E-4</v>
      </c>
      <c r="FS240" s="284">
        <v>0</v>
      </c>
      <c r="FT240" s="284">
        <v>0</v>
      </c>
      <c r="FU240" s="284">
        <v>0</v>
      </c>
      <c r="FV240" s="284">
        <v>2.8443028613686785E-4</v>
      </c>
      <c r="FW240" s="284">
        <v>4.469048236888389E-4</v>
      </c>
      <c r="FX240" s="284">
        <v>3.4710546582638219E-4</v>
      </c>
      <c r="FY240" s="284">
        <v>0</v>
      </c>
      <c r="FZ240" s="284">
        <v>6.2229689784996418E-5</v>
      </c>
      <c r="GA240" s="284">
        <v>3.1749666888740842E-4</v>
      </c>
      <c r="GB240" s="284">
        <v>0</v>
      </c>
      <c r="GC240" s="284">
        <v>1.4547147304413604E-5</v>
      </c>
      <c r="GD240" s="284">
        <v>9.5465393794749408E-5</v>
      </c>
      <c r="GE240" s="275">
        <v>0</v>
      </c>
      <c r="GF240" s="313">
        <v>5.6353267362441672E-4</v>
      </c>
    </row>
    <row r="241" spans="2:188">
      <c r="B241" s="268" t="s">
        <v>177</v>
      </c>
      <c r="C241" s="505" t="s">
        <v>571</v>
      </c>
      <c r="D241" s="314">
        <v>0</v>
      </c>
      <c r="E241" s="285">
        <v>0</v>
      </c>
      <c r="F241" s="285">
        <v>0</v>
      </c>
      <c r="G241" s="285">
        <v>0</v>
      </c>
      <c r="H241" s="285">
        <v>0</v>
      </c>
      <c r="I241" s="285">
        <v>0</v>
      </c>
      <c r="J241" s="285">
        <v>0</v>
      </c>
      <c r="K241" s="285">
        <v>0</v>
      </c>
      <c r="L241" s="285">
        <v>0</v>
      </c>
      <c r="M241" s="285">
        <v>0</v>
      </c>
      <c r="N241" s="285">
        <v>0</v>
      </c>
      <c r="O241" s="285">
        <v>0</v>
      </c>
      <c r="P241" s="285">
        <v>0</v>
      </c>
      <c r="Q241" s="285">
        <v>0</v>
      </c>
      <c r="R241" s="285">
        <v>0</v>
      </c>
      <c r="S241" s="285">
        <v>0</v>
      </c>
      <c r="T241" s="285">
        <v>0</v>
      </c>
      <c r="U241" s="285">
        <v>0</v>
      </c>
      <c r="V241" s="285">
        <v>0</v>
      </c>
      <c r="W241" s="285">
        <v>0</v>
      </c>
      <c r="X241" s="285">
        <v>0</v>
      </c>
      <c r="Y241" s="285">
        <v>0</v>
      </c>
      <c r="Z241" s="285">
        <v>0</v>
      </c>
      <c r="AA241" s="285">
        <v>0</v>
      </c>
      <c r="AB241" s="285">
        <v>0</v>
      </c>
      <c r="AC241" s="285">
        <v>0</v>
      </c>
      <c r="AD241" s="285">
        <v>0</v>
      </c>
      <c r="AE241" s="285">
        <v>0</v>
      </c>
      <c r="AF241" s="285">
        <v>0</v>
      </c>
      <c r="AG241" s="285">
        <v>0</v>
      </c>
      <c r="AH241" s="285">
        <v>0</v>
      </c>
      <c r="AI241" s="285">
        <v>0</v>
      </c>
      <c r="AJ241" s="285">
        <v>0</v>
      </c>
      <c r="AK241" s="285">
        <v>0</v>
      </c>
      <c r="AL241" s="285">
        <v>0</v>
      </c>
      <c r="AM241" s="285">
        <v>0</v>
      </c>
      <c r="AN241" s="285">
        <v>0</v>
      </c>
      <c r="AO241" s="285">
        <v>0</v>
      </c>
      <c r="AP241" s="285">
        <v>0</v>
      </c>
      <c r="AQ241" s="285">
        <v>6.2206463251531828E-5</v>
      </c>
      <c r="AR241" s="285">
        <v>1.7061537864981194E-3</v>
      </c>
      <c r="AS241" s="285">
        <v>0</v>
      </c>
      <c r="AT241" s="285">
        <v>0</v>
      </c>
      <c r="AU241" s="285">
        <v>2.9529012254540086E-5</v>
      </c>
      <c r="AV241" s="285">
        <v>1.0834236186348862E-2</v>
      </c>
      <c r="AW241" s="285">
        <v>0</v>
      </c>
      <c r="AX241" s="285">
        <v>1.7050483593234522E-2</v>
      </c>
      <c r="AY241" s="285">
        <v>7.7228044143559313E-2</v>
      </c>
      <c r="AZ241" s="285">
        <v>0.27849491227642076</v>
      </c>
      <c r="BA241" s="285">
        <v>0.24266412900257253</v>
      </c>
      <c r="BB241" s="285">
        <v>8.1420945858452151E-2</v>
      </c>
      <c r="BC241" s="285">
        <v>0.27213280156864239</v>
      </c>
      <c r="BD241" s="285">
        <v>2.7387880862718246E-3</v>
      </c>
      <c r="BE241" s="285">
        <v>3.7097492209526634E-4</v>
      </c>
      <c r="BF241" s="285">
        <v>1.6234864371237232E-3</v>
      </c>
      <c r="BG241" s="285">
        <v>0</v>
      </c>
      <c r="BH241" s="285">
        <v>8.1799513233951932E-2</v>
      </c>
      <c r="BI241" s="285">
        <v>1.0146665436767826E-3</v>
      </c>
      <c r="BJ241" s="285">
        <v>8.4345961401000712E-3</v>
      </c>
      <c r="BK241" s="285">
        <v>1.2760814188099217E-4</v>
      </c>
      <c r="BL241" s="285">
        <v>0</v>
      </c>
      <c r="BM241" s="285">
        <v>2.2365749588097444E-5</v>
      </c>
      <c r="BN241" s="285">
        <v>5.497267072940881E-5</v>
      </c>
      <c r="BO241" s="285">
        <v>4.1568374780467021E-4</v>
      </c>
      <c r="BP241" s="285">
        <v>0</v>
      </c>
      <c r="BQ241" s="285">
        <v>0</v>
      </c>
      <c r="BR241" s="285">
        <v>-1.869158878504673E-5</v>
      </c>
      <c r="BS241" s="285">
        <v>0</v>
      </c>
      <c r="BT241" s="285">
        <v>0</v>
      </c>
      <c r="BU241" s="285">
        <v>0</v>
      </c>
      <c r="BV241" s="285">
        <v>3.7996086403100483E-4</v>
      </c>
      <c r="BW241" s="285">
        <v>0</v>
      </c>
      <c r="BX241" s="285">
        <v>0</v>
      </c>
      <c r="BY241" s="285">
        <v>0</v>
      </c>
      <c r="BZ241" s="285">
        <v>0</v>
      </c>
      <c r="CA241" s="285">
        <v>0</v>
      </c>
      <c r="CB241" s="285">
        <v>0</v>
      </c>
      <c r="CC241" s="285">
        <v>0</v>
      </c>
      <c r="CD241" s="285">
        <v>0</v>
      </c>
      <c r="CE241" s="285">
        <v>0</v>
      </c>
      <c r="CF241" s="285">
        <v>0</v>
      </c>
      <c r="CG241" s="285">
        <v>0</v>
      </c>
      <c r="CH241" s="285">
        <v>0</v>
      </c>
      <c r="CI241" s="285">
        <v>0</v>
      </c>
      <c r="CJ241" s="285">
        <v>0</v>
      </c>
      <c r="CK241" s="285">
        <v>0</v>
      </c>
      <c r="CL241" s="285">
        <v>0</v>
      </c>
      <c r="CM241" s="285">
        <v>0</v>
      </c>
      <c r="CN241" s="285">
        <v>0</v>
      </c>
      <c r="CO241" s="285">
        <v>0</v>
      </c>
      <c r="CP241" s="285">
        <v>1.297117804238981E-5</v>
      </c>
      <c r="CQ241" s="285">
        <v>0</v>
      </c>
      <c r="CR241" s="285">
        <v>0</v>
      </c>
      <c r="CS241" s="284">
        <v>0</v>
      </c>
      <c r="CT241" s="284">
        <v>0</v>
      </c>
      <c r="CU241" s="284">
        <v>0</v>
      </c>
      <c r="CV241" s="284">
        <v>0</v>
      </c>
      <c r="CW241" s="284">
        <v>0</v>
      </c>
      <c r="CX241" s="284">
        <v>0</v>
      </c>
      <c r="CY241" s="284">
        <v>0</v>
      </c>
      <c r="CZ241" s="284">
        <v>0</v>
      </c>
      <c r="DA241" s="284">
        <v>0</v>
      </c>
      <c r="DB241" s="284">
        <v>0</v>
      </c>
      <c r="DC241" s="284">
        <v>0</v>
      </c>
      <c r="DD241" s="284">
        <v>0</v>
      </c>
      <c r="DE241" s="284">
        <v>1.0939799921999226E-5</v>
      </c>
      <c r="DF241" s="284">
        <v>1.6693694553085949E-4</v>
      </c>
      <c r="DG241" s="284">
        <v>0</v>
      </c>
      <c r="DH241" s="284">
        <v>0</v>
      </c>
      <c r="DI241" s="284">
        <v>0</v>
      </c>
      <c r="DJ241" s="284">
        <v>0</v>
      </c>
      <c r="DK241" s="284">
        <v>0</v>
      </c>
      <c r="DL241" s="284">
        <v>0</v>
      </c>
      <c r="DM241" s="284">
        <v>0</v>
      </c>
      <c r="DN241" s="284">
        <v>0</v>
      </c>
      <c r="DO241" s="284">
        <v>0</v>
      </c>
      <c r="DP241" s="284">
        <v>0</v>
      </c>
      <c r="DQ241" s="284">
        <v>0</v>
      </c>
      <c r="DR241" s="284">
        <v>0</v>
      </c>
      <c r="DS241" s="284">
        <v>1.7873739901336956E-5</v>
      </c>
      <c r="DT241" s="284">
        <v>0</v>
      </c>
      <c r="DU241" s="284">
        <v>0</v>
      </c>
      <c r="DV241" s="284">
        <v>0</v>
      </c>
      <c r="DW241" s="284">
        <v>1.2734797835084368E-3</v>
      </c>
      <c r="DX241" s="284">
        <v>3.6199337686191962E-4</v>
      </c>
      <c r="DY241" s="284">
        <v>0</v>
      </c>
      <c r="DZ241" s="284">
        <v>0</v>
      </c>
      <c r="EA241" s="284">
        <v>0</v>
      </c>
      <c r="EB241" s="284">
        <v>0</v>
      </c>
      <c r="EC241" s="284">
        <v>0</v>
      </c>
      <c r="ED241" s="284">
        <v>0</v>
      </c>
      <c r="EE241" s="284">
        <v>0</v>
      </c>
      <c r="EF241" s="284">
        <v>2.6310788885153404E-4</v>
      </c>
      <c r="EG241" s="284">
        <v>0</v>
      </c>
      <c r="EH241" s="284">
        <v>0</v>
      </c>
      <c r="EI241" s="284">
        <v>0</v>
      </c>
      <c r="EJ241" s="284">
        <v>0</v>
      </c>
      <c r="EK241" s="284">
        <v>0</v>
      </c>
      <c r="EL241" s="284">
        <v>0</v>
      </c>
      <c r="EM241" s="284">
        <v>0</v>
      </c>
      <c r="EN241" s="284">
        <v>0</v>
      </c>
      <c r="EO241" s="284">
        <v>0</v>
      </c>
      <c r="EP241" s="284">
        <v>0</v>
      </c>
      <c r="EQ241" s="284">
        <v>0</v>
      </c>
      <c r="ER241" s="284">
        <v>0</v>
      </c>
      <c r="ES241" s="284">
        <v>0</v>
      </c>
      <c r="ET241" s="284">
        <v>0</v>
      </c>
      <c r="EU241" s="284">
        <v>0</v>
      </c>
      <c r="EV241" s="284">
        <v>0</v>
      </c>
      <c r="EW241" s="284">
        <v>0</v>
      </c>
      <c r="EX241" s="284">
        <v>0</v>
      </c>
      <c r="EY241" s="284">
        <v>0</v>
      </c>
      <c r="EZ241" s="284">
        <v>0</v>
      </c>
      <c r="FA241" s="284">
        <v>0</v>
      </c>
      <c r="FB241" s="284">
        <v>0</v>
      </c>
      <c r="FC241" s="284">
        <v>0</v>
      </c>
      <c r="FD241" s="284">
        <v>0</v>
      </c>
      <c r="FE241" s="284">
        <v>0</v>
      </c>
      <c r="FF241" s="284">
        <v>0</v>
      </c>
      <c r="FG241" s="284">
        <v>0</v>
      </c>
      <c r="FH241" s="284">
        <v>0</v>
      </c>
      <c r="FI241" s="284">
        <v>0</v>
      </c>
      <c r="FJ241" s="284">
        <v>0</v>
      </c>
      <c r="FK241" s="284">
        <v>0</v>
      </c>
      <c r="FL241" s="284">
        <v>0</v>
      </c>
      <c r="FM241" s="284">
        <v>0</v>
      </c>
      <c r="FN241" s="284">
        <v>1.8283352212881813E-3</v>
      </c>
      <c r="FO241" s="284">
        <v>6.5327289721504742E-5</v>
      </c>
      <c r="FP241" s="284">
        <v>4.7913372622298882E-5</v>
      </c>
      <c r="FQ241" s="284">
        <v>0</v>
      </c>
      <c r="FR241" s="284">
        <v>0</v>
      </c>
      <c r="FS241" s="284">
        <v>0</v>
      </c>
      <c r="FT241" s="284">
        <v>0</v>
      </c>
      <c r="FU241" s="284">
        <v>0</v>
      </c>
      <c r="FV241" s="284">
        <v>0</v>
      </c>
      <c r="FW241" s="284">
        <v>0</v>
      </c>
      <c r="FX241" s="284">
        <v>0</v>
      </c>
      <c r="FY241" s="284">
        <v>0</v>
      </c>
      <c r="FZ241" s="284">
        <v>0</v>
      </c>
      <c r="GA241" s="284">
        <v>0</v>
      </c>
      <c r="GB241" s="284">
        <v>0</v>
      </c>
      <c r="GC241" s="284">
        <v>0</v>
      </c>
      <c r="GD241" s="284">
        <v>0</v>
      </c>
      <c r="GE241" s="275">
        <v>0</v>
      </c>
      <c r="GF241" s="313">
        <v>0</v>
      </c>
    </row>
    <row r="242" spans="2:188">
      <c r="B242" s="268" t="s">
        <v>174</v>
      </c>
      <c r="C242" s="505" t="s">
        <v>572</v>
      </c>
      <c r="D242" s="314">
        <v>0</v>
      </c>
      <c r="E242" s="285">
        <v>0</v>
      </c>
      <c r="F242" s="285">
        <v>0</v>
      </c>
      <c r="G242" s="285">
        <v>0</v>
      </c>
      <c r="H242" s="285">
        <v>0</v>
      </c>
      <c r="I242" s="285">
        <v>0</v>
      </c>
      <c r="J242" s="285">
        <v>0</v>
      </c>
      <c r="K242" s="285">
        <v>0</v>
      </c>
      <c r="L242" s="285">
        <v>0</v>
      </c>
      <c r="M242" s="285">
        <v>0</v>
      </c>
      <c r="N242" s="285">
        <v>0</v>
      </c>
      <c r="O242" s="285">
        <v>0</v>
      </c>
      <c r="P242" s="285">
        <v>0</v>
      </c>
      <c r="Q242" s="285">
        <v>0</v>
      </c>
      <c r="R242" s="285">
        <v>0</v>
      </c>
      <c r="S242" s="285">
        <v>0</v>
      </c>
      <c r="T242" s="285">
        <v>3.1951944275809184E-4</v>
      </c>
      <c r="U242" s="285">
        <v>4.1981880620324271E-5</v>
      </c>
      <c r="V242" s="285">
        <v>0</v>
      </c>
      <c r="W242" s="285">
        <v>0</v>
      </c>
      <c r="X242" s="285">
        <v>1.0727056019070322E-3</v>
      </c>
      <c r="Y242" s="285">
        <v>6.0100453615328478E-4</v>
      </c>
      <c r="Z242" s="285">
        <v>2.1313100096974604E-5</v>
      </c>
      <c r="AA242" s="285">
        <v>3.9478878799842083E-4</v>
      </c>
      <c r="AB242" s="285">
        <v>1.4627486672734365E-4</v>
      </c>
      <c r="AC242" s="285">
        <v>0</v>
      </c>
      <c r="AD242" s="285">
        <v>0</v>
      </c>
      <c r="AE242" s="285">
        <v>9.8071265119320039E-4</v>
      </c>
      <c r="AF242" s="285">
        <v>0</v>
      </c>
      <c r="AG242" s="285">
        <v>0</v>
      </c>
      <c r="AH242" s="285">
        <v>7.2727272727272724E-2</v>
      </c>
      <c r="AI242" s="285">
        <v>1.6544956640803287E-3</v>
      </c>
      <c r="AJ242" s="285">
        <v>0</v>
      </c>
      <c r="AK242" s="285">
        <v>0</v>
      </c>
      <c r="AL242" s="285">
        <v>8.5186131697759598E-5</v>
      </c>
      <c r="AM242" s="285">
        <v>0</v>
      </c>
      <c r="AN242" s="285">
        <v>5.8253841112648362E-4</v>
      </c>
      <c r="AO242" s="285">
        <v>3.4003818890429235E-4</v>
      </c>
      <c r="AP242" s="285">
        <v>1.1135857461024498E-3</v>
      </c>
      <c r="AQ242" s="285">
        <v>1.3063357282821686E-3</v>
      </c>
      <c r="AR242" s="285">
        <v>7.4838109271394785E-3</v>
      </c>
      <c r="AS242" s="285">
        <v>0</v>
      </c>
      <c r="AT242" s="285">
        <v>1.0716472749540722E-2</v>
      </c>
      <c r="AU242" s="285">
        <v>6.2010925734534185E-4</v>
      </c>
      <c r="AV242" s="285">
        <v>0</v>
      </c>
      <c r="AW242" s="285">
        <v>0</v>
      </c>
      <c r="AX242" s="285">
        <v>3.0978934324659233E-3</v>
      </c>
      <c r="AY242" s="285">
        <v>2.5920430306964667E-2</v>
      </c>
      <c r="AZ242" s="285">
        <v>0.35642858885825141</v>
      </c>
      <c r="BA242" s="285">
        <v>0.12168238763516198</v>
      </c>
      <c r="BB242" s="285">
        <v>0.15820899817274076</v>
      </c>
      <c r="BC242" s="285">
        <v>0.33408846457704716</v>
      </c>
      <c r="BD242" s="285">
        <v>0.38582677165354329</v>
      </c>
      <c r="BE242" s="285">
        <v>3.1488351387446212E-2</v>
      </c>
      <c r="BF242" s="285">
        <v>0.12067915849286343</v>
      </c>
      <c r="BG242" s="285">
        <v>2.686215565283125E-2</v>
      </c>
      <c r="BH242" s="285">
        <v>0.13260571950106481</v>
      </c>
      <c r="BI242" s="285">
        <v>5.2854902684254218E-2</v>
      </c>
      <c r="BJ242" s="285">
        <v>7.7105495522011527E-2</v>
      </c>
      <c r="BK242" s="285">
        <v>2.2231103962914986E-4</v>
      </c>
      <c r="BL242" s="285">
        <v>0</v>
      </c>
      <c r="BM242" s="285">
        <v>2.1565552769501069E-2</v>
      </c>
      <c r="BN242" s="285">
        <v>5.3402022994282841E-4</v>
      </c>
      <c r="BO242" s="285">
        <v>7.3783865235328965E-4</v>
      </c>
      <c r="BP242" s="285">
        <v>0</v>
      </c>
      <c r="BQ242" s="285">
        <v>0</v>
      </c>
      <c r="BR242" s="285">
        <v>7.1028037383177574E-4</v>
      </c>
      <c r="BS242" s="285">
        <v>2.3288580444578999E-5</v>
      </c>
      <c r="BT242" s="285">
        <v>6.6062665156662887E-4</v>
      </c>
      <c r="BU242" s="285">
        <v>8.1116158338741072E-5</v>
      </c>
      <c r="BV242" s="285">
        <v>1.5578395425271197E-3</v>
      </c>
      <c r="BW242" s="285">
        <v>0</v>
      </c>
      <c r="BX242" s="285">
        <v>0</v>
      </c>
      <c r="BY242" s="285">
        <v>0</v>
      </c>
      <c r="BZ242" s="285">
        <v>0</v>
      </c>
      <c r="CA242" s="285">
        <v>0</v>
      </c>
      <c r="CB242" s="285">
        <v>0</v>
      </c>
      <c r="CC242" s="285">
        <v>0</v>
      </c>
      <c r="CD242" s="285">
        <v>0</v>
      </c>
      <c r="CE242" s="285">
        <v>0</v>
      </c>
      <c r="CF242" s="285">
        <v>4.0554625052214079E-6</v>
      </c>
      <c r="CG242" s="285">
        <v>0</v>
      </c>
      <c r="CH242" s="285">
        <v>0</v>
      </c>
      <c r="CI242" s="285">
        <v>0</v>
      </c>
      <c r="CJ242" s="285">
        <v>0</v>
      </c>
      <c r="CK242" s="285">
        <v>1.3159145240410273E-4</v>
      </c>
      <c r="CL242" s="285">
        <v>0</v>
      </c>
      <c r="CM242" s="285">
        <v>0</v>
      </c>
      <c r="CN242" s="285">
        <v>0</v>
      </c>
      <c r="CO242" s="285">
        <v>0</v>
      </c>
      <c r="CP242" s="285">
        <v>4.3237260141299369E-6</v>
      </c>
      <c r="CQ242" s="285">
        <v>0</v>
      </c>
      <c r="CR242" s="285">
        <v>0</v>
      </c>
      <c r="CS242" s="284">
        <v>0</v>
      </c>
      <c r="CT242" s="284">
        <v>0</v>
      </c>
      <c r="CU242" s="284">
        <v>0</v>
      </c>
      <c r="CV242" s="284">
        <v>0</v>
      </c>
      <c r="CW242" s="284">
        <v>0</v>
      </c>
      <c r="CX242" s="284">
        <v>0</v>
      </c>
      <c r="CY242" s="284">
        <v>0</v>
      </c>
      <c r="CZ242" s="284">
        <v>0</v>
      </c>
      <c r="DA242" s="284">
        <v>0</v>
      </c>
      <c r="DB242" s="284">
        <v>0</v>
      </c>
      <c r="DC242" s="284">
        <v>0</v>
      </c>
      <c r="DD242" s="284">
        <v>0</v>
      </c>
      <c r="DE242" s="284">
        <v>3.2983496764827671E-4</v>
      </c>
      <c r="DF242" s="284">
        <v>3.6368405990651532E-4</v>
      </c>
      <c r="DG242" s="284">
        <v>4.3944550765843656E-4</v>
      </c>
      <c r="DH242" s="284">
        <v>1.769493924737525E-4</v>
      </c>
      <c r="DI242" s="284">
        <v>0</v>
      </c>
      <c r="DJ242" s="284">
        <v>2.004008016032064E-3</v>
      </c>
      <c r="DK242" s="284">
        <v>1.2096913558911969E-3</v>
      </c>
      <c r="DL242" s="284">
        <v>1.2600171362330528E-5</v>
      </c>
      <c r="DM242" s="284">
        <v>0</v>
      </c>
      <c r="DN242" s="284">
        <v>0</v>
      </c>
      <c r="DO242" s="284">
        <v>1.6447557784382385E-6</v>
      </c>
      <c r="DP242" s="284">
        <v>5.3724158679675078E-6</v>
      </c>
      <c r="DQ242" s="284">
        <v>0</v>
      </c>
      <c r="DR242" s="284">
        <v>0</v>
      </c>
      <c r="DS242" s="284">
        <v>3.5747479802673912E-5</v>
      </c>
      <c r="DT242" s="284">
        <v>0</v>
      </c>
      <c r="DU242" s="284">
        <v>0</v>
      </c>
      <c r="DV242" s="284">
        <v>0</v>
      </c>
      <c r="DW242" s="284">
        <v>3.1836994587710921E-4</v>
      </c>
      <c r="DX242" s="284">
        <v>3.8880770107391368E-4</v>
      </c>
      <c r="DY242" s="284">
        <v>0</v>
      </c>
      <c r="DZ242" s="284">
        <v>4.5736866658738942E-6</v>
      </c>
      <c r="EA242" s="284">
        <v>0</v>
      </c>
      <c r="EB242" s="284">
        <v>0</v>
      </c>
      <c r="EC242" s="284">
        <v>0</v>
      </c>
      <c r="ED242" s="284">
        <v>0</v>
      </c>
      <c r="EE242" s="284">
        <v>0</v>
      </c>
      <c r="EF242" s="284">
        <v>0</v>
      </c>
      <c r="EG242" s="284">
        <v>0</v>
      </c>
      <c r="EH242" s="284">
        <v>0</v>
      </c>
      <c r="EI242" s="284">
        <v>0</v>
      </c>
      <c r="EJ242" s="284">
        <v>0</v>
      </c>
      <c r="EK242" s="284">
        <v>0</v>
      </c>
      <c r="EL242" s="284">
        <v>0</v>
      </c>
      <c r="EM242" s="284">
        <v>0</v>
      </c>
      <c r="EN242" s="284">
        <v>0</v>
      </c>
      <c r="EO242" s="284">
        <v>0</v>
      </c>
      <c r="EP242" s="284">
        <v>0</v>
      </c>
      <c r="EQ242" s="284">
        <v>0</v>
      </c>
      <c r="ER242" s="284">
        <v>0</v>
      </c>
      <c r="ES242" s="284">
        <v>0</v>
      </c>
      <c r="ET242" s="284">
        <v>0</v>
      </c>
      <c r="EU242" s="284">
        <v>0</v>
      </c>
      <c r="EV242" s="284">
        <v>0</v>
      </c>
      <c r="EW242" s="284">
        <v>0</v>
      </c>
      <c r="EX242" s="284">
        <v>0</v>
      </c>
      <c r="EY242" s="284">
        <v>0</v>
      </c>
      <c r="EZ242" s="284">
        <v>0</v>
      </c>
      <c r="FA242" s="284">
        <v>1.4932059130954157E-4</v>
      </c>
      <c r="FB242" s="284">
        <v>0</v>
      </c>
      <c r="FC242" s="284">
        <v>0</v>
      </c>
      <c r="FD242" s="284">
        <v>0</v>
      </c>
      <c r="FE242" s="284">
        <v>0</v>
      </c>
      <c r="FF242" s="284">
        <v>0</v>
      </c>
      <c r="FG242" s="284">
        <v>0</v>
      </c>
      <c r="FH242" s="284">
        <v>7.7489345215032927E-5</v>
      </c>
      <c r="FI242" s="284">
        <v>0</v>
      </c>
      <c r="FJ242" s="284">
        <v>0</v>
      </c>
      <c r="FK242" s="284">
        <v>0</v>
      </c>
      <c r="FL242" s="284">
        <v>0</v>
      </c>
      <c r="FM242" s="284">
        <v>0</v>
      </c>
      <c r="FN242" s="284">
        <v>4.8093165603449988E-3</v>
      </c>
      <c r="FO242" s="284">
        <v>2.3450821951309395E-5</v>
      </c>
      <c r="FP242" s="284">
        <v>4.7913372622298882E-5</v>
      </c>
      <c r="FQ242" s="284">
        <v>0</v>
      </c>
      <c r="FR242" s="284">
        <v>6.2609958740037192E-6</v>
      </c>
      <c r="FS242" s="284">
        <v>0</v>
      </c>
      <c r="FT242" s="284">
        <v>0</v>
      </c>
      <c r="FU242" s="284">
        <v>0</v>
      </c>
      <c r="FV242" s="284">
        <v>0</v>
      </c>
      <c r="FW242" s="284">
        <v>0</v>
      </c>
      <c r="FX242" s="284">
        <v>0</v>
      </c>
      <c r="FY242" s="284">
        <v>0</v>
      </c>
      <c r="FZ242" s="284">
        <v>0</v>
      </c>
      <c r="GA242" s="284">
        <v>0</v>
      </c>
      <c r="GB242" s="284">
        <v>3.0570355489562408E-4</v>
      </c>
      <c r="GC242" s="284">
        <v>0</v>
      </c>
      <c r="GD242" s="284">
        <v>5.4551653596999656E-5</v>
      </c>
      <c r="GE242" s="275">
        <v>0</v>
      </c>
      <c r="GF242" s="313">
        <v>2.2541306944976668E-5</v>
      </c>
    </row>
    <row r="243" spans="2:188">
      <c r="B243" s="268" t="s">
        <v>416</v>
      </c>
      <c r="C243" s="505" t="s">
        <v>176</v>
      </c>
      <c r="D243" s="314">
        <v>0</v>
      </c>
      <c r="E243" s="285">
        <v>0</v>
      </c>
      <c r="F243" s="285">
        <v>0</v>
      </c>
      <c r="G243" s="285">
        <v>0</v>
      </c>
      <c r="H243" s="285">
        <v>0</v>
      </c>
      <c r="I243" s="285">
        <v>0</v>
      </c>
      <c r="J243" s="285">
        <v>0</v>
      </c>
      <c r="K243" s="285">
        <v>0</v>
      </c>
      <c r="L243" s="285">
        <v>0</v>
      </c>
      <c r="M243" s="285">
        <v>0</v>
      </c>
      <c r="N243" s="285">
        <v>0</v>
      </c>
      <c r="O243" s="285">
        <v>0</v>
      </c>
      <c r="P243" s="285">
        <v>0</v>
      </c>
      <c r="Q243" s="285">
        <v>0</v>
      </c>
      <c r="R243" s="285">
        <v>0</v>
      </c>
      <c r="S243" s="285">
        <v>0</v>
      </c>
      <c r="T243" s="285">
        <v>0</v>
      </c>
      <c r="U243" s="285">
        <v>0</v>
      </c>
      <c r="V243" s="285">
        <v>0</v>
      </c>
      <c r="W243" s="285">
        <v>9.4776623345851744E-5</v>
      </c>
      <c r="X243" s="285">
        <v>0</v>
      </c>
      <c r="Y243" s="285">
        <v>0</v>
      </c>
      <c r="Z243" s="285">
        <v>0</v>
      </c>
      <c r="AA243" s="285">
        <v>0</v>
      </c>
      <c r="AB243" s="285">
        <v>0</v>
      </c>
      <c r="AC243" s="285">
        <v>0</v>
      </c>
      <c r="AD243" s="285">
        <v>0</v>
      </c>
      <c r="AE243" s="285">
        <v>0</v>
      </c>
      <c r="AF243" s="285">
        <v>0</v>
      </c>
      <c r="AG243" s="285">
        <v>0</v>
      </c>
      <c r="AH243" s="285">
        <v>0</v>
      </c>
      <c r="AI243" s="285">
        <v>1.9968051118210862E-3</v>
      </c>
      <c r="AJ243" s="285">
        <v>0</v>
      </c>
      <c r="AK243" s="285">
        <v>0</v>
      </c>
      <c r="AL243" s="285">
        <v>1.533350370559673E-3</v>
      </c>
      <c r="AM243" s="285">
        <v>0</v>
      </c>
      <c r="AN243" s="285">
        <v>0</v>
      </c>
      <c r="AO243" s="285">
        <v>1.3078391880934321E-4</v>
      </c>
      <c r="AP243" s="285">
        <v>0</v>
      </c>
      <c r="AQ243" s="285">
        <v>1.2721221734938261E-2</v>
      </c>
      <c r="AR243" s="285">
        <v>0</v>
      </c>
      <c r="AS243" s="285">
        <v>0</v>
      </c>
      <c r="AT243" s="285">
        <v>2.5515411308430294E-4</v>
      </c>
      <c r="AU243" s="285">
        <v>0</v>
      </c>
      <c r="AV243" s="285">
        <v>0</v>
      </c>
      <c r="AW243" s="285">
        <v>0</v>
      </c>
      <c r="AX243" s="285">
        <v>0</v>
      </c>
      <c r="AY243" s="285">
        <v>0</v>
      </c>
      <c r="AZ243" s="285">
        <v>9.7606207754813204E-6</v>
      </c>
      <c r="BA243" s="285">
        <v>0</v>
      </c>
      <c r="BB243" s="285">
        <v>3.7552335870394086E-3</v>
      </c>
      <c r="BC243" s="285">
        <v>6.0680189227005779E-3</v>
      </c>
      <c r="BD243" s="285">
        <v>0</v>
      </c>
      <c r="BE243" s="285">
        <v>0</v>
      </c>
      <c r="BF243" s="285">
        <v>0</v>
      </c>
      <c r="BG243" s="285">
        <v>0</v>
      </c>
      <c r="BH243" s="285">
        <v>7.6057195010648004E-5</v>
      </c>
      <c r="BI243" s="285">
        <v>0</v>
      </c>
      <c r="BJ243" s="285">
        <v>1.6566455030904428E-3</v>
      </c>
      <c r="BK243" s="285">
        <v>0</v>
      </c>
      <c r="BL243" s="285">
        <v>2.8964518464880519E-3</v>
      </c>
      <c r="BM243" s="285">
        <v>2.3334932070248333E-3</v>
      </c>
      <c r="BN243" s="285">
        <v>0.14778224539800214</v>
      </c>
      <c r="BO243" s="285">
        <v>6.7652529955210081E-2</v>
      </c>
      <c r="BP243" s="285">
        <v>0</v>
      </c>
      <c r="BQ243" s="285">
        <v>0</v>
      </c>
      <c r="BR243" s="285">
        <v>0</v>
      </c>
      <c r="BS243" s="285">
        <v>0</v>
      </c>
      <c r="BT243" s="285">
        <v>0</v>
      </c>
      <c r="BU243" s="285">
        <v>0</v>
      </c>
      <c r="BV243" s="285">
        <v>6.079373824496077E-4</v>
      </c>
      <c r="BW243" s="285">
        <v>0</v>
      </c>
      <c r="BX243" s="285">
        <v>0</v>
      </c>
      <c r="BY243" s="285">
        <v>0</v>
      </c>
      <c r="BZ243" s="285">
        <v>0</v>
      </c>
      <c r="CA243" s="285">
        <v>0</v>
      </c>
      <c r="CB243" s="285">
        <v>0</v>
      </c>
      <c r="CC243" s="285">
        <v>0</v>
      </c>
      <c r="CD243" s="285">
        <v>0</v>
      </c>
      <c r="CE243" s="285">
        <v>0</v>
      </c>
      <c r="CF243" s="285">
        <v>4.0067969551587507E-3</v>
      </c>
      <c r="CG243" s="285">
        <v>0</v>
      </c>
      <c r="CH243" s="285">
        <v>0</v>
      </c>
      <c r="CI243" s="285">
        <v>1.1089179178957174E-5</v>
      </c>
      <c r="CJ243" s="285">
        <v>0</v>
      </c>
      <c r="CK243" s="285">
        <v>0</v>
      </c>
      <c r="CL243" s="285">
        <v>0</v>
      </c>
      <c r="CM243" s="285">
        <v>0</v>
      </c>
      <c r="CN243" s="285">
        <v>0</v>
      </c>
      <c r="CO243" s="285">
        <v>0</v>
      </c>
      <c r="CP243" s="285">
        <v>0</v>
      </c>
      <c r="CQ243" s="285">
        <v>0</v>
      </c>
      <c r="CR243" s="285">
        <v>0</v>
      </c>
      <c r="CS243" s="284">
        <v>0</v>
      </c>
      <c r="CT243" s="284">
        <v>0</v>
      </c>
      <c r="CU243" s="284">
        <v>0</v>
      </c>
      <c r="CV243" s="284">
        <v>0</v>
      </c>
      <c r="CW243" s="284">
        <v>0</v>
      </c>
      <c r="CX243" s="284">
        <v>0</v>
      </c>
      <c r="CY243" s="284">
        <v>0</v>
      </c>
      <c r="CZ243" s="284">
        <v>0</v>
      </c>
      <c r="DA243" s="284">
        <v>0</v>
      </c>
      <c r="DB243" s="284">
        <v>0</v>
      </c>
      <c r="DC243" s="284">
        <v>0</v>
      </c>
      <c r="DD243" s="284">
        <v>0</v>
      </c>
      <c r="DE243" s="284">
        <v>3.5827844744547467E-4</v>
      </c>
      <c r="DF243" s="284">
        <v>0</v>
      </c>
      <c r="DG243" s="284">
        <v>5.0536233380720204E-5</v>
      </c>
      <c r="DH243" s="284">
        <v>0</v>
      </c>
      <c r="DI243" s="284">
        <v>0</v>
      </c>
      <c r="DJ243" s="284">
        <v>0</v>
      </c>
      <c r="DK243" s="284">
        <v>0</v>
      </c>
      <c r="DL243" s="284">
        <v>0</v>
      </c>
      <c r="DM243" s="284">
        <v>0</v>
      </c>
      <c r="DN243" s="284">
        <v>0</v>
      </c>
      <c r="DO243" s="284">
        <v>0</v>
      </c>
      <c r="DP243" s="284">
        <v>0</v>
      </c>
      <c r="DQ243" s="284">
        <v>0</v>
      </c>
      <c r="DR243" s="284">
        <v>0</v>
      </c>
      <c r="DS243" s="284">
        <v>0</v>
      </c>
      <c r="DT243" s="284">
        <v>0</v>
      </c>
      <c r="DU243" s="284">
        <v>0</v>
      </c>
      <c r="DV243" s="284">
        <v>0</v>
      </c>
      <c r="DW243" s="284">
        <v>2.8653295128939827E-3</v>
      </c>
      <c r="DX243" s="284">
        <v>1.3407162105997024E-5</v>
      </c>
      <c r="DY243" s="284">
        <v>0</v>
      </c>
      <c r="DZ243" s="284">
        <v>0</v>
      </c>
      <c r="EA243" s="284">
        <v>0</v>
      </c>
      <c r="EB243" s="284">
        <v>0</v>
      </c>
      <c r="EC243" s="284">
        <v>0</v>
      </c>
      <c r="ED243" s="284">
        <v>0</v>
      </c>
      <c r="EE243" s="284">
        <v>0</v>
      </c>
      <c r="EF243" s="284">
        <v>0</v>
      </c>
      <c r="EG243" s="284">
        <v>0</v>
      </c>
      <c r="EH243" s="284">
        <v>0</v>
      </c>
      <c r="EI243" s="284">
        <v>0</v>
      </c>
      <c r="EJ243" s="284">
        <v>0</v>
      </c>
      <c r="EK243" s="284">
        <v>0</v>
      </c>
      <c r="EL243" s="284">
        <v>0</v>
      </c>
      <c r="EM243" s="284">
        <v>0</v>
      </c>
      <c r="EN243" s="284">
        <v>0</v>
      </c>
      <c r="EO243" s="284">
        <v>0</v>
      </c>
      <c r="EP243" s="284">
        <v>0</v>
      </c>
      <c r="EQ243" s="284">
        <v>0</v>
      </c>
      <c r="ER243" s="284">
        <v>0</v>
      </c>
      <c r="ES243" s="284">
        <v>0</v>
      </c>
      <c r="ET243" s="284">
        <v>0</v>
      </c>
      <c r="EU243" s="284">
        <v>0</v>
      </c>
      <c r="EV243" s="284">
        <v>0</v>
      </c>
      <c r="EW243" s="284">
        <v>0</v>
      </c>
      <c r="EX243" s="284">
        <v>0</v>
      </c>
      <c r="EY243" s="284">
        <v>0</v>
      </c>
      <c r="EZ243" s="284">
        <v>0</v>
      </c>
      <c r="FA243" s="284">
        <v>0</v>
      </c>
      <c r="FB243" s="284">
        <v>0</v>
      </c>
      <c r="FC243" s="284">
        <v>0</v>
      </c>
      <c r="FD243" s="284">
        <v>0</v>
      </c>
      <c r="FE243" s="284">
        <v>0</v>
      </c>
      <c r="FF243" s="284">
        <v>0</v>
      </c>
      <c r="FG243" s="284">
        <v>0</v>
      </c>
      <c r="FH243" s="284">
        <v>0</v>
      </c>
      <c r="FI243" s="284">
        <v>0</v>
      </c>
      <c r="FJ243" s="284">
        <v>0</v>
      </c>
      <c r="FK243" s="284">
        <v>0</v>
      </c>
      <c r="FL243" s="284">
        <v>0</v>
      </c>
      <c r="FM243" s="284">
        <v>0</v>
      </c>
      <c r="FN243" s="284">
        <v>6.9556231244659078E-4</v>
      </c>
      <c r="FO243" s="284">
        <v>0</v>
      </c>
      <c r="FP243" s="284">
        <v>0</v>
      </c>
      <c r="FQ243" s="284">
        <v>0</v>
      </c>
      <c r="FR243" s="284">
        <v>0</v>
      </c>
      <c r="FS243" s="284">
        <v>0</v>
      </c>
      <c r="FT243" s="284">
        <v>0</v>
      </c>
      <c r="FU243" s="284">
        <v>0</v>
      </c>
      <c r="FV243" s="284">
        <v>0</v>
      </c>
      <c r="FW243" s="284">
        <v>0</v>
      </c>
      <c r="FX243" s="284">
        <v>0</v>
      </c>
      <c r="FY243" s="284">
        <v>0</v>
      </c>
      <c r="FZ243" s="284">
        <v>0</v>
      </c>
      <c r="GA243" s="284">
        <v>0</v>
      </c>
      <c r="GB243" s="284">
        <v>0</v>
      </c>
      <c r="GC243" s="284">
        <v>0</v>
      </c>
      <c r="GD243" s="284">
        <v>0</v>
      </c>
      <c r="GE243" s="275">
        <v>0</v>
      </c>
      <c r="GF243" s="313">
        <v>2.2541306944976668E-5</v>
      </c>
    </row>
    <row r="244" spans="2:188">
      <c r="B244" s="268" t="s">
        <v>417</v>
      </c>
      <c r="C244" s="505" t="s">
        <v>175</v>
      </c>
      <c r="D244" s="314">
        <v>0</v>
      </c>
      <c r="E244" s="285">
        <v>0</v>
      </c>
      <c r="F244" s="285">
        <v>0</v>
      </c>
      <c r="G244" s="285">
        <v>0</v>
      </c>
      <c r="H244" s="285">
        <v>0</v>
      </c>
      <c r="I244" s="285">
        <v>0</v>
      </c>
      <c r="J244" s="285">
        <v>0</v>
      </c>
      <c r="K244" s="285">
        <v>5.0728313645916371E-4</v>
      </c>
      <c r="L244" s="285">
        <v>0</v>
      </c>
      <c r="M244" s="285">
        <v>0</v>
      </c>
      <c r="N244" s="285">
        <v>0</v>
      </c>
      <c r="O244" s="285">
        <v>0</v>
      </c>
      <c r="P244" s="285">
        <v>0</v>
      </c>
      <c r="Q244" s="285">
        <v>0</v>
      </c>
      <c r="R244" s="285">
        <v>8.1967213114754098E-5</v>
      </c>
      <c r="S244" s="285">
        <v>3.1553398058252425E-3</v>
      </c>
      <c r="T244" s="285">
        <v>5.0271058993939782E-3</v>
      </c>
      <c r="U244" s="285">
        <v>1.8052208666739435E-3</v>
      </c>
      <c r="V244" s="285">
        <v>0</v>
      </c>
      <c r="W244" s="285">
        <v>3.0328519470672558E-3</v>
      </c>
      <c r="X244" s="285">
        <v>4.8867699642431463E-3</v>
      </c>
      <c r="Y244" s="285">
        <v>6.5108824749939183E-3</v>
      </c>
      <c r="Z244" s="285">
        <v>1.5345432069821716E-3</v>
      </c>
      <c r="AA244" s="285">
        <v>2.0923805763916306E-3</v>
      </c>
      <c r="AB244" s="285">
        <v>2.7792224678195292E-3</v>
      </c>
      <c r="AC244" s="285">
        <v>1.3368983957219251E-3</v>
      </c>
      <c r="AD244" s="285">
        <v>0</v>
      </c>
      <c r="AE244" s="285">
        <v>0</v>
      </c>
      <c r="AF244" s="285">
        <v>3.5530289571860009E-4</v>
      </c>
      <c r="AG244" s="285">
        <v>0</v>
      </c>
      <c r="AH244" s="285">
        <v>0</v>
      </c>
      <c r="AI244" s="285">
        <v>2.9666818804198994E-3</v>
      </c>
      <c r="AJ244" s="285">
        <v>0</v>
      </c>
      <c r="AK244" s="285">
        <v>0</v>
      </c>
      <c r="AL244" s="285">
        <v>0</v>
      </c>
      <c r="AM244" s="285">
        <v>6.9204152249134954E-5</v>
      </c>
      <c r="AN244" s="285">
        <v>2.6214228500691765E-3</v>
      </c>
      <c r="AO244" s="285">
        <v>0</v>
      </c>
      <c r="AP244" s="285">
        <v>1.6703786191536749E-3</v>
      </c>
      <c r="AQ244" s="285">
        <v>1.203695063917141E-2</v>
      </c>
      <c r="AR244" s="285">
        <v>3.4510837954166507E-3</v>
      </c>
      <c r="AS244" s="285">
        <v>2.1256997094877065E-4</v>
      </c>
      <c r="AT244" s="285">
        <v>3.5721575831802407E-4</v>
      </c>
      <c r="AU244" s="285">
        <v>2.9529012254540086E-5</v>
      </c>
      <c r="AV244" s="285">
        <v>4.3336944745395447E-3</v>
      </c>
      <c r="AW244" s="285">
        <v>2.0936927505888509E-3</v>
      </c>
      <c r="AX244" s="285">
        <v>5.6437985806015549E-2</v>
      </c>
      <c r="AY244" s="285">
        <v>1.545642832854184E-5</v>
      </c>
      <c r="AZ244" s="285">
        <v>1.5997657451013884E-2</v>
      </c>
      <c r="BA244" s="285">
        <v>8.1567774454646223E-3</v>
      </c>
      <c r="BB244" s="285">
        <v>0.12596578564954031</v>
      </c>
      <c r="BC244" s="285">
        <v>1.7923262166972844E-2</v>
      </c>
      <c r="BD244" s="285">
        <v>6.8469702156795614E-4</v>
      </c>
      <c r="BE244" s="285">
        <v>3.1555126873423357E-2</v>
      </c>
      <c r="BF244" s="285">
        <v>2.3033213826692822E-2</v>
      </c>
      <c r="BG244" s="285">
        <v>3.4122672854807239E-2</v>
      </c>
      <c r="BH244" s="285">
        <v>9.2561606327958623E-2</v>
      </c>
      <c r="BI244" s="285">
        <v>3.3483995941333826E-2</v>
      </c>
      <c r="BJ244" s="285">
        <v>4.462010679897406E-2</v>
      </c>
      <c r="BK244" s="285">
        <v>2.4879574832143128E-5</v>
      </c>
      <c r="BL244" s="285">
        <v>1.1585807385952208E-3</v>
      </c>
      <c r="BM244" s="285">
        <v>1.8148563249097294E-2</v>
      </c>
      <c r="BN244" s="285">
        <v>2.307281522900044E-2</v>
      </c>
      <c r="BO244" s="285">
        <v>3.470959294168996E-2</v>
      </c>
      <c r="BP244" s="285">
        <v>0</v>
      </c>
      <c r="BQ244" s="285">
        <v>0</v>
      </c>
      <c r="BR244" s="285">
        <v>2.211214953271028E-2</v>
      </c>
      <c r="BS244" s="285">
        <v>1.7466435333434252E-4</v>
      </c>
      <c r="BT244" s="285">
        <v>2.8312570781426955E-4</v>
      </c>
      <c r="BU244" s="285">
        <v>8.9227774172615187E-4</v>
      </c>
      <c r="BV244" s="285">
        <v>5.868495544958869E-2</v>
      </c>
      <c r="BW244" s="285">
        <v>0</v>
      </c>
      <c r="BX244" s="285">
        <v>0</v>
      </c>
      <c r="BY244" s="285">
        <v>0</v>
      </c>
      <c r="BZ244" s="285">
        <v>0</v>
      </c>
      <c r="CA244" s="285">
        <v>0</v>
      </c>
      <c r="CB244" s="285">
        <v>2.5673281815614491E-5</v>
      </c>
      <c r="CC244" s="285">
        <v>0</v>
      </c>
      <c r="CD244" s="285">
        <v>0</v>
      </c>
      <c r="CE244" s="285">
        <v>0</v>
      </c>
      <c r="CF244" s="285">
        <v>6.261634108061854E-3</v>
      </c>
      <c r="CG244" s="285">
        <v>6.7796610169491525E-5</v>
      </c>
      <c r="CH244" s="285">
        <v>1.4363688595231256E-4</v>
      </c>
      <c r="CI244" s="285">
        <v>0</v>
      </c>
      <c r="CJ244" s="285">
        <v>1.4170327334561429E-4</v>
      </c>
      <c r="CK244" s="285">
        <v>6.5795726202051363E-5</v>
      </c>
      <c r="CL244" s="285">
        <v>0</v>
      </c>
      <c r="CM244" s="285">
        <v>0</v>
      </c>
      <c r="CN244" s="285">
        <v>0</v>
      </c>
      <c r="CO244" s="285">
        <v>4.246284501061571E-3</v>
      </c>
      <c r="CP244" s="285">
        <v>6.0532164197819115E-5</v>
      </c>
      <c r="CQ244" s="285">
        <v>0</v>
      </c>
      <c r="CR244" s="285">
        <v>0</v>
      </c>
      <c r="CS244" s="284">
        <v>0</v>
      </c>
      <c r="CT244" s="284">
        <v>0</v>
      </c>
      <c r="CU244" s="284">
        <v>0</v>
      </c>
      <c r="CV244" s="284">
        <v>1.1898670918458409E-5</v>
      </c>
      <c r="CW244" s="284">
        <v>0</v>
      </c>
      <c r="CX244" s="284">
        <v>4.7692857994515323E-5</v>
      </c>
      <c r="CY244" s="284">
        <v>1.3100322267927791E-5</v>
      </c>
      <c r="CZ244" s="284">
        <v>4.0296475571018004E-3</v>
      </c>
      <c r="DA244" s="284">
        <v>0</v>
      </c>
      <c r="DB244" s="284">
        <v>1.090909090909091E-3</v>
      </c>
      <c r="DC244" s="284">
        <v>0</v>
      </c>
      <c r="DD244" s="284">
        <v>0</v>
      </c>
      <c r="DE244" s="284">
        <v>8.5817260488122941E-3</v>
      </c>
      <c r="DF244" s="284">
        <v>9.2411523418868644E-4</v>
      </c>
      <c r="DG244" s="284">
        <v>6.5037935133448611E-4</v>
      </c>
      <c r="DH244" s="284">
        <v>3.774920372773387E-3</v>
      </c>
      <c r="DI244" s="284">
        <v>0</v>
      </c>
      <c r="DJ244" s="284">
        <v>0</v>
      </c>
      <c r="DK244" s="284">
        <v>6.5668959319807835E-4</v>
      </c>
      <c r="DL244" s="284">
        <v>7.5601028173983163E-5</v>
      </c>
      <c r="DM244" s="284">
        <v>0</v>
      </c>
      <c r="DN244" s="284">
        <v>0</v>
      </c>
      <c r="DO244" s="284">
        <v>2.6316092455011817E-5</v>
      </c>
      <c r="DP244" s="284">
        <v>1.3431039669918769E-4</v>
      </c>
      <c r="DQ244" s="284">
        <v>0</v>
      </c>
      <c r="DR244" s="284">
        <v>3.6541739779927593E-4</v>
      </c>
      <c r="DS244" s="284">
        <v>1.7873739901336956E-5</v>
      </c>
      <c r="DT244" s="284">
        <v>0</v>
      </c>
      <c r="DU244" s="284">
        <v>0</v>
      </c>
      <c r="DV244" s="284">
        <v>0</v>
      </c>
      <c r="DW244" s="284">
        <v>0</v>
      </c>
      <c r="DX244" s="284">
        <v>4.5584351160389878E-4</v>
      </c>
      <c r="DY244" s="284">
        <v>0</v>
      </c>
      <c r="DZ244" s="284">
        <v>1.0062110664922568E-4</v>
      </c>
      <c r="EA244" s="284">
        <v>1.780447129622486E-5</v>
      </c>
      <c r="EB244" s="284">
        <v>2.0743813898355313E-4</v>
      </c>
      <c r="EC244" s="284">
        <v>0</v>
      </c>
      <c r="ED244" s="284">
        <v>0</v>
      </c>
      <c r="EE244" s="284">
        <v>0</v>
      </c>
      <c r="EF244" s="284">
        <v>0</v>
      </c>
      <c r="EG244" s="284">
        <v>0</v>
      </c>
      <c r="EH244" s="284">
        <v>4.4352290241387339E-5</v>
      </c>
      <c r="EI244" s="284">
        <v>0</v>
      </c>
      <c r="EJ244" s="284">
        <v>0</v>
      </c>
      <c r="EK244" s="284">
        <v>0</v>
      </c>
      <c r="EL244" s="284">
        <v>0</v>
      </c>
      <c r="EM244" s="284">
        <v>0</v>
      </c>
      <c r="EN244" s="284">
        <v>0</v>
      </c>
      <c r="EO244" s="284">
        <v>0</v>
      </c>
      <c r="EP244" s="284">
        <v>0</v>
      </c>
      <c r="EQ244" s="284">
        <v>0</v>
      </c>
      <c r="ER244" s="284">
        <v>0</v>
      </c>
      <c r="ES244" s="284">
        <v>0</v>
      </c>
      <c r="ET244" s="284">
        <v>0</v>
      </c>
      <c r="EU244" s="284">
        <v>0</v>
      </c>
      <c r="EV244" s="284">
        <v>0</v>
      </c>
      <c r="EW244" s="284">
        <v>0</v>
      </c>
      <c r="EX244" s="284">
        <v>0</v>
      </c>
      <c r="EY244" s="284">
        <v>0</v>
      </c>
      <c r="EZ244" s="284">
        <v>0</v>
      </c>
      <c r="FA244" s="284">
        <v>3.8325618436115673E-3</v>
      </c>
      <c r="FB244" s="284">
        <v>0</v>
      </c>
      <c r="FC244" s="284">
        <v>0</v>
      </c>
      <c r="FD244" s="284">
        <v>0</v>
      </c>
      <c r="FE244" s="284">
        <v>0</v>
      </c>
      <c r="FF244" s="284">
        <v>0</v>
      </c>
      <c r="FG244" s="284">
        <v>0</v>
      </c>
      <c r="FH244" s="284">
        <v>1.2914890869172155E-4</v>
      </c>
      <c r="FI244" s="284">
        <v>9.4478666717055282E-6</v>
      </c>
      <c r="FJ244" s="284">
        <v>3.1342263789028954E-6</v>
      </c>
      <c r="FK244" s="284">
        <v>3.9017357150023598E-4</v>
      </c>
      <c r="FL244" s="284">
        <v>2.2450048641772056E-4</v>
      </c>
      <c r="FM244" s="284">
        <v>8.9578978799641684E-4</v>
      </c>
      <c r="FN244" s="284">
        <v>7.4524533476420438E-4</v>
      </c>
      <c r="FO244" s="284">
        <v>3.6516279895610341E-4</v>
      </c>
      <c r="FP244" s="284">
        <v>7.6661396195678211E-4</v>
      </c>
      <c r="FQ244" s="284">
        <v>1.2487824371238042E-5</v>
      </c>
      <c r="FR244" s="284">
        <v>5.634896286603347E-5</v>
      </c>
      <c r="FS244" s="284">
        <v>0</v>
      </c>
      <c r="FT244" s="284">
        <v>0</v>
      </c>
      <c r="FU244" s="284">
        <v>0</v>
      </c>
      <c r="FV244" s="284">
        <v>0</v>
      </c>
      <c r="FW244" s="284">
        <v>3.892396851483436E-4</v>
      </c>
      <c r="FX244" s="284">
        <v>3.3625842001930772E-4</v>
      </c>
      <c r="FY244" s="284">
        <v>0</v>
      </c>
      <c r="FZ244" s="284">
        <v>0</v>
      </c>
      <c r="GA244" s="284">
        <v>0</v>
      </c>
      <c r="GB244" s="284">
        <v>0</v>
      </c>
      <c r="GC244" s="284">
        <v>0</v>
      </c>
      <c r="GD244" s="284">
        <v>4.0913740197749745E-5</v>
      </c>
      <c r="GE244" s="275">
        <v>0</v>
      </c>
      <c r="GF244" s="313">
        <v>1.8033045555981335E-4</v>
      </c>
    </row>
    <row r="245" spans="2:188">
      <c r="B245" s="268" t="s">
        <v>172</v>
      </c>
      <c r="C245" s="505" t="s">
        <v>173</v>
      </c>
      <c r="D245" s="314">
        <v>0</v>
      </c>
      <c r="E245" s="285">
        <v>0</v>
      </c>
      <c r="F245" s="285">
        <v>0</v>
      </c>
      <c r="G245" s="285">
        <v>0</v>
      </c>
      <c r="H245" s="285">
        <v>0</v>
      </c>
      <c r="I245" s="285">
        <v>0</v>
      </c>
      <c r="J245" s="285">
        <v>0</v>
      </c>
      <c r="K245" s="285">
        <v>0</v>
      </c>
      <c r="L245" s="285">
        <v>0</v>
      </c>
      <c r="M245" s="285">
        <v>0</v>
      </c>
      <c r="N245" s="285">
        <v>0</v>
      </c>
      <c r="O245" s="285">
        <v>0</v>
      </c>
      <c r="P245" s="285">
        <v>0</v>
      </c>
      <c r="Q245" s="285">
        <v>0</v>
      </c>
      <c r="R245" s="285">
        <v>0</v>
      </c>
      <c r="S245" s="285">
        <v>0</v>
      </c>
      <c r="T245" s="285">
        <v>0</v>
      </c>
      <c r="U245" s="285">
        <v>0</v>
      </c>
      <c r="V245" s="285">
        <v>0</v>
      </c>
      <c r="W245" s="285">
        <v>4.6203603881102723E-4</v>
      </c>
      <c r="X245" s="285">
        <v>0</v>
      </c>
      <c r="Y245" s="285">
        <v>0</v>
      </c>
      <c r="Z245" s="285">
        <v>0</v>
      </c>
      <c r="AA245" s="285">
        <v>0</v>
      </c>
      <c r="AB245" s="285">
        <v>0</v>
      </c>
      <c r="AC245" s="285">
        <v>0</v>
      </c>
      <c r="AD245" s="285">
        <v>0</v>
      </c>
      <c r="AE245" s="285">
        <v>0</v>
      </c>
      <c r="AF245" s="285">
        <v>5.3295434357790016E-4</v>
      </c>
      <c r="AG245" s="285">
        <v>0</v>
      </c>
      <c r="AH245" s="285">
        <v>0</v>
      </c>
      <c r="AI245" s="285">
        <v>7.8731172980374253E-3</v>
      </c>
      <c r="AJ245" s="285">
        <v>0</v>
      </c>
      <c r="AK245" s="285">
        <v>0</v>
      </c>
      <c r="AL245" s="285">
        <v>8.5186131697759598E-5</v>
      </c>
      <c r="AM245" s="285">
        <v>0</v>
      </c>
      <c r="AN245" s="285">
        <v>4.5874899876210589E-3</v>
      </c>
      <c r="AO245" s="285">
        <v>2.6156783761868642E-4</v>
      </c>
      <c r="AP245" s="285">
        <v>0</v>
      </c>
      <c r="AQ245" s="285">
        <v>1.0264066436502753E-3</v>
      </c>
      <c r="AR245" s="285">
        <v>1.1438985614021482E-2</v>
      </c>
      <c r="AS245" s="285">
        <v>1.7714164245730885E-3</v>
      </c>
      <c r="AT245" s="285">
        <v>5.5623596652378034E-3</v>
      </c>
      <c r="AU245" s="285">
        <v>6.4963826959988193E-4</v>
      </c>
      <c r="AV245" s="285">
        <v>0</v>
      </c>
      <c r="AW245" s="285">
        <v>0</v>
      </c>
      <c r="AX245" s="285">
        <v>0</v>
      </c>
      <c r="AY245" s="285">
        <v>0</v>
      </c>
      <c r="AZ245" s="285">
        <v>0</v>
      </c>
      <c r="BA245" s="285">
        <v>0</v>
      </c>
      <c r="BB245" s="285">
        <v>0</v>
      </c>
      <c r="BC245" s="285">
        <v>3.9263651852768445E-3</v>
      </c>
      <c r="BD245" s="285">
        <v>7.7370763437179052E-2</v>
      </c>
      <c r="BE245" s="285">
        <v>0</v>
      </c>
      <c r="BF245" s="285">
        <v>1.9617127781911656E-3</v>
      </c>
      <c r="BG245" s="285">
        <v>5.2739834396919991E-5</v>
      </c>
      <c r="BH245" s="285">
        <v>7.3205050197748714E-2</v>
      </c>
      <c r="BI245" s="285">
        <v>0</v>
      </c>
      <c r="BJ245" s="285">
        <v>1.4825715847454063E-2</v>
      </c>
      <c r="BK245" s="285">
        <v>0</v>
      </c>
      <c r="BL245" s="285">
        <v>0</v>
      </c>
      <c r="BM245" s="285">
        <v>0.17490513194549714</v>
      </c>
      <c r="BN245" s="285">
        <v>0</v>
      </c>
      <c r="BO245" s="285">
        <v>9.8724890103609169E-4</v>
      </c>
      <c r="BP245" s="285">
        <v>0</v>
      </c>
      <c r="BQ245" s="285">
        <v>0</v>
      </c>
      <c r="BR245" s="285">
        <v>1.719626168224299E-3</v>
      </c>
      <c r="BS245" s="285">
        <v>0</v>
      </c>
      <c r="BT245" s="285">
        <v>0</v>
      </c>
      <c r="BU245" s="285">
        <v>6.4892926670992858E-4</v>
      </c>
      <c r="BV245" s="285">
        <v>3.2866614738681914E-3</v>
      </c>
      <c r="BW245" s="285">
        <v>0</v>
      </c>
      <c r="BX245" s="285">
        <v>0</v>
      </c>
      <c r="BY245" s="285">
        <v>0</v>
      </c>
      <c r="BZ245" s="285">
        <v>0</v>
      </c>
      <c r="CA245" s="285">
        <v>0</v>
      </c>
      <c r="CB245" s="285">
        <v>0</v>
      </c>
      <c r="CC245" s="285">
        <v>0</v>
      </c>
      <c r="CD245" s="285">
        <v>0</v>
      </c>
      <c r="CE245" s="285">
        <v>0</v>
      </c>
      <c r="CF245" s="285">
        <v>1.9275613287317351E-2</v>
      </c>
      <c r="CG245" s="285">
        <v>0</v>
      </c>
      <c r="CH245" s="285">
        <v>0</v>
      </c>
      <c r="CI245" s="285">
        <v>5.544589589478587E-5</v>
      </c>
      <c r="CJ245" s="285">
        <v>0</v>
      </c>
      <c r="CK245" s="285">
        <v>2.7049354105287781E-4</v>
      </c>
      <c r="CL245" s="285">
        <v>0</v>
      </c>
      <c r="CM245" s="285">
        <v>0</v>
      </c>
      <c r="CN245" s="285">
        <v>0</v>
      </c>
      <c r="CO245" s="285">
        <v>0</v>
      </c>
      <c r="CP245" s="285">
        <v>0</v>
      </c>
      <c r="CQ245" s="285">
        <v>0</v>
      </c>
      <c r="CR245" s="285">
        <v>0</v>
      </c>
      <c r="CS245" s="284">
        <v>0</v>
      </c>
      <c r="CT245" s="284">
        <v>0</v>
      </c>
      <c r="CU245" s="284">
        <v>0</v>
      </c>
      <c r="CV245" s="284">
        <v>0</v>
      </c>
      <c r="CW245" s="284">
        <v>0</v>
      </c>
      <c r="CX245" s="284">
        <v>5.2462143793966854E-4</v>
      </c>
      <c r="CY245" s="284">
        <v>3.3012812115178034E-3</v>
      </c>
      <c r="CZ245" s="284">
        <v>0</v>
      </c>
      <c r="DA245" s="284">
        <v>0</v>
      </c>
      <c r="DB245" s="284">
        <v>1.3090909090909091E-2</v>
      </c>
      <c r="DC245" s="284">
        <v>0</v>
      </c>
      <c r="DD245" s="284">
        <v>0</v>
      </c>
      <c r="DE245" s="284">
        <v>5.7029176993381968E-3</v>
      </c>
      <c r="DF245" s="284">
        <v>2.5100162167318515E-3</v>
      </c>
      <c r="DG245" s="284">
        <v>3.629819893258686E-3</v>
      </c>
      <c r="DH245" s="284">
        <v>5.3674649050371595E-3</v>
      </c>
      <c r="DI245" s="284">
        <v>0</v>
      </c>
      <c r="DJ245" s="284">
        <v>0</v>
      </c>
      <c r="DK245" s="284">
        <v>4.8157236834525741E-3</v>
      </c>
      <c r="DL245" s="284">
        <v>3.4020462678292427E-4</v>
      </c>
      <c r="DM245" s="284">
        <v>0</v>
      </c>
      <c r="DN245" s="284">
        <v>1.097494055240534E-3</v>
      </c>
      <c r="DO245" s="284">
        <v>0</v>
      </c>
      <c r="DP245" s="284">
        <v>0</v>
      </c>
      <c r="DQ245" s="284">
        <v>0</v>
      </c>
      <c r="DR245" s="284">
        <v>3.5165840531490222E-3</v>
      </c>
      <c r="DS245" s="284">
        <v>8.0431829556016298E-4</v>
      </c>
      <c r="DT245" s="284">
        <v>0</v>
      </c>
      <c r="DU245" s="284">
        <v>0</v>
      </c>
      <c r="DV245" s="284">
        <v>0</v>
      </c>
      <c r="DW245" s="284">
        <v>9.8694683221903848E-3</v>
      </c>
      <c r="DX245" s="284">
        <v>4.3841420086610265E-3</v>
      </c>
      <c r="DY245" s="284">
        <v>0</v>
      </c>
      <c r="DZ245" s="284">
        <v>0</v>
      </c>
      <c r="EA245" s="284">
        <v>0</v>
      </c>
      <c r="EB245" s="284">
        <v>0</v>
      </c>
      <c r="EC245" s="284">
        <v>0</v>
      </c>
      <c r="ED245" s="284">
        <v>0</v>
      </c>
      <c r="EE245" s="284">
        <v>0</v>
      </c>
      <c r="EF245" s="284">
        <v>0</v>
      </c>
      <c r="EG245" s="284">
        <v>0</v>
      </c>
      <c r="EH245" s="284">
        <v>0</v>
      </c>
      <c r="EI245" s="284">
        <v>0</v>
      </c>
      <c r="EJ245" s="284">
        <v>0</v>
      </c>
      <c r="EK245" s="284">
        <v>0</v>
      </c>
      <c r="EL245" s="284">
        <v>0</v>
      </c>
      <c r="EM245" s="284">
        <v>0</v>
      </c>
      <c r="EN245" s="284">
        <v>0</v>
      </c>
      <c r="EO245" s="284">
        <v>0</v>
      </c>
      <c r="EP245" s="284">
        <v>0</v>
      </c>
      <c r="EQ245" s="284">
        <v>0</v>
      </c>
      <c r="ER245" s="284">
        <v>0</v>
      </c>
      <c r="ES245" s="284">
        <v>0</v>
      </c>
      <c r="ET245" s="284">
        <v>0</v>
      </c>
      <c r="EU245" s="284">
        <v>0</v>
      </c>
      <c r="EV245" s="284">
        <v>0</v>
      </c>
      <c r="EW245" s="284">
        <v>0</v>
      </c>
      <c r="EX245" s="284">
        <v>0</v>
      </c>
      <c r="EY245" s="284">
        <v>0</v>
      </c>
      <c r="EZ245" s="284">
        <v>0</v>
      </c>
      <c r="FA245" s="284">
        <v>0</v>
      </c>
      <c r="FB245" s="284">
        <v>0</v>
      </c>
      <c r="FC245" s="284">
        <v>0</v>
      </c>
      <c r="FD245" s="284">
        <v>0</v>
      </c>
      <c r="FE245" s="284">
        <v>0</v>
      </c>
      <c r="FF245" s="284">
        <v>0</v>
      </c>
      <c r="FG245" s="284">
        <v>0</v>
      </c>
      <c r="FH245" s="284">
        <v>2.5829781738344311E-5</v>
      </c>
      <c r="FI245" s="284">
        <v>0</v>
      </c>
      <c r="FJ245" s="284">
        <v>0</v>
      </c>
      <c r="FK245" s="284">
        <v>0</v>
      </c>
      <c r="FL245" s="284">
        <v>0</v>
      </c>
      <c r="FM245" s="284">
        <v>0</v>
      </c>
      <c r="FN245" s="284">
        <v>0</v>
      </c>
      <c r="FO245" s="284">
        <v>1.4740516655108762E-4</v>
      </c>
      <c r="FP245" s="284">
        <v>1.9165349048919553E-4</v>
      </c>
      <c r="FQ245" s="284">
        <v>0</v>
      </c>
      <c r="FR245" s="284">
        <v>6.2609958740037192E-6</v>
      </c>
      <c r="FS245" s="284">
        <v>0</v>
      </c>
      <c r="FT245" s="284">
        <v>0</v>
      </c>
      <c r="FU245" s="284">
        <v>0</v>
      </c>
      <c r="FV245" s="284">
        <v>0</v>
      </c>
      <c r="FW245" s="284">
        <v>0</v>
      </c>
      <c r="FX245" s="284">
        <v>0</v>
      </c>
      <c r="FY245" s="284">
        <v>0</v>
      </c>
      <c r="FZ245" s="284">
        <v>0</v>
      </c>
      <c r="GA245" s="284">
        <v>0</v>
      </c>
      <c r="GB245" s="284">
        <v>0</v>
      </c>
      <c r="GC245" s="284">
        <v>0</v>
      </c>
      <c r="GD245" s="284">
        <v>0</v>
      </c>
      <c r="GE245" s="275">
        <v>0</v>
      </c>
      <c r="GF245" s="313">
        <v>1.2961251493361584E-3</v>
      </c>
    </row>
    <row r="246" spans="2:188">
      <c r="B246" s="268" t="s">
        <v>170</v>
      </c>
      <c r="C246" s="505" t="s">
        <v>171</v>
      </c>
      <c r="D246" s="314">
        <v>0</v>
      </c>
      <c r="E246" s="285">
        <v>0</v>
      </c>
      <c r="F246" s="285">
        <v>0</v>
      </c>
      <c r="G246" s="285">
        <v>0</v>
      </c>
      <c r="H246" s="285">
        <v>0</v>
      </c>
      <c r="I246" s="285">
        <v>0</v>
      </c>
      <c r="J246" s="285">
        <v>0</v>
      </c>
      <c r="K246" s="285">
        <v>0</v>
      </c>
      <c r="L246" s="285">
        <v>0</v>
      </c>
      <c r="M246" s="285">
        <v>0</v>
      </c>
      <c r="N246" s="285">
        <v>0</v>
      </c>
      <c r="O246" s="285">
        <v>0</v>
      </c>
      <c r="P246" s="285">
        <v>0</v>
      </c>
      <c r="Q246" s="285">
        <v>0</v>
      </c>
      <c r="R246" s="285">
        <v>0</v>
      </c>
      <c r="S246" s="285">
        <v>0</v>
      </c>
      <c r="T246" s="285">
        <v>0</v>
      </c>
      <c r="U246" s="285">
        <v>0</v>
      </c>
      <c r="V246" s="285">
        <v>0</v>
      </c>
      <c r="W246" s="285">
        <v>0</v>
      </c>
      <c r="X246" s="285">
        <v>0</v>
      </c>
      <c r="Y246" s="285">
        <v>0</v>
      </c>
      <c r="Z246" s="285">
        <v>0</v>
      </c>
      <c r="AA246" s="285">
        <v>0</v>
      </c>
      <c r="AB246" s="285">
        <v>0</v>
      </c>
      <c r="AC246" s="285">
        <v>0</v>
      </c>
      <c r="AD246" s="285">
        <v>0</v>
      </c>
      <c r="AE246" s="285">
        <v>0.17456685191238966</v>
      </c>
      <c r="AF246" s="285">
        <v>8.793746669035353E-2</v>
      </c>
      <c r="AG246" s="285">
        <v>9.5000000000000001E-2</v>
      </c>
      <c r="AH246" s="285">
        <v>0</v>
      </c>
      <c r="AI246" s="285">
        <v>0.24081469648562301</v>
      </c>
      <c r="AJ246" s="285">
        <v>1.6066000868432479E-2</v>
      </c>
      <c r="AK246" s="285">
        <v>4.36397400185701E-2</v>
      </c>
      <c r="AL246" s="285">
        <v>8.4760201039270802E-2</v>
      </c>
      <c r="AM246" s="285">
        <v>0</v>
      </c>
      <c r="AN246" s="285">
        <v>2.1845190417243136E-4</v>
      </c>
      <c r="AO246" s="285">
        <v>2.3541105385681775E-4</v>
      </c>
      <c r="AP246" s="285">
        <v>0</v>
      </c>
      <c r="AQ246" s="285">
        <v>2.4882585300612732E-3</v>
      </c>
      <c r="AR246" s="285">
        <v>1.9388111210205902E-4</v>
      </c>
      <c r="AS246" s="285">
        <v>0</v>
      </c>
      <c r="AT246" s="285">
        <v>5.1030822616860586E-5</v>
      </c>
      <c r="AU246" s="285">
        <v>0</v>
      </c>
      <c r="AV246" s="285">
        <v>0</v>
      </c>
      <c r="AW246" s="285">
        <v>0</v>
      </c>
      <c r="AX246" s="285">
        <v>0</v>
      </c>
      <c r="AY246" s="285">
        <v>0</v>
      </c>
      <c r="AZ246" s="285">
        <v>0</v>
      </c>
      <c r="BA246" s="285">
        <v>0</v>
      </c>
      <c r="BB246" s="285">
        <v>0</v>
      </c>
      <c r="BC246" s="285">
        <v>0</v>
      </c>
      <c r="BD246" s="285">
        <v>3.4234851078397807E-4</v>
      </c>
      <c r="BE246" s="285">
        <v>0</v>
      </c>
      <c r="BF246" s="285">
        <v>0</v>
      </c>
      <c r="BG246" s="285">
        <v>0</v>
      </c>
      <c r="BH246" s="285">
        <v>0</v>
      </c>
      <c r="BI246" s="285">
        <v>0</v>
      </c>
      <c r="BJ246" s="285">
        <v>0</v>
      </c>
      <c r="BK246" s="285">
        <v>0</v>
      </c>
      <c r="BL246" s="285">
        <v>1.0137581462708182E-3</v>
      </c>
      <c r="BM246" s="285">
        <v>3.6530724327225829E-4</v>
      </c>
      <c r="BN246" s="285">
        <v>0</v>
      </c>
      <c r="BO246" s="285">
        <v>2.078418739023351E-4</v>
      </c>
      <c r="BP246" s="285">
        <v>0</v>
      </c>
      <c r="BQ246" s="285">
        <v>0</v>
      </c>
      <c r="BR246" s="285">
        <v>1.5514018691588785E-3</v>
      </c>
      <c r="BS246" s="285">
        <v>0</v>
      </c>
      <c r="BT246" s="285">
        <v>0</v>
      </c>
      <c r="BU246" s="285">
        <v>0</v>
      </c>
      <c r="BV246" s="285">
        <v>1.8789064726333189E-2</v>
      </c>
      <c r="BW246" s="285">
        <v>0</v>
      </c>
      <c r="BX246" s="285">
        <v>0</v>
      </c>
      <c r="BY246" s="285">
        <v>0</v>
      </c>
      <c r="BZ246" s="285">
        <v>0</v>
      </c>
      <c r="CA246" s="285">
        <v>0</v>
      </c>
      <c r="CB246" s="285">
        <v>0</v>
      </c>
      <c r="CC246" s="285">
        <v>0</v>
      </c>
      <c r="CD246" s="285">
        <v>0</v>
      </c>
      <c r="CE246" s="285">
        <v>0</v>
      </c>
      <c r="CF246" s="285">
        <v>0</v>
      </c>
      <c r="CG246" s="285">
        <v>0</v>
      </c>
      <c r="CH246" s="285">
        <v>0</v>
      </c>
      <c r="CI246" s="285">
        <v>0</v>
      </c>
      <c r="CJ246" s="285">
        <v>0</v>
      </c>
      <c r="CK246" s="285">
        <v>0</v>
      </c>
      <c r="CL246" s="285">
        <v>0</v>
      </c>
      <c r="CM246" s="285">
        <v>0</v>
      </c>
      <c r="CN246" s="285">
        <v>0</v>
      </c>
      <c r="CO246" s="285">
        <v>0</v>
      </c>
      <c r="CP246" s="285">
        <v>0</v>
      </c>
      <c r="CQ246" s="285">
        <v>0</v>
      </c>
      <c r="CR246" s="285">
        <v>0</v>
      </c>
      <c r="CS246" s="284">
        <v>0</v>
      </c>
      <c r="CT246" s="284">
        <v>0</v>
      </c>
      <c r="CU246" s="284">
        <v>0</v>
      </c>
      <c r="CV246" s="284">
        <v>0</v>
      </c>
      <c r="CW246" s="284">
        <v>0</v>
      </c>
      <c r="CX246" s="284">
        <v>0</v>
      </c>
      <c r="CY246" s="284">
        <v>0</v>
      </c>
      <c r="CZ246" s="284">
        <v>0</v>
      </c>
      <c r="DA246" s="284">
        <v>0</v>
      </c>
      <c r="DB246" s="284">
        <v>2.9090909090909089E-3</v>
      </c>
      <c r="DC246" s="284">
        <v>0</v>
      </c>
      <c r="DD246" s="284">
        <v>0</v>
      </c>
      <c r="DE246" s="284">
        <v>0</v>
      </c>
      <c r="DF246" s="284">
        <v>0</v>
      </c>
      <c r="DG246" s="284">
        <v>0</v>
      </c>
      <c r="DH246" s="284">
        <v>0</v>
      </c>
      <c r="DI246" s="284">
        <v>0</v>
      </c>
      <c r="DJ246" s="284">
        <v>0</v>
      </c>
      <c r="DK246" s="284">
        <v>0</v>
      </c>
      <c r="DL246" s="284">
        <v>0</v>
      </c>
      <c r="DM246" s="284">
        <v>0</v>
      </c>
      <c r="DN246" s="284">
        <v>0</v>
      </c>
      <c r="DO246" s="284">
        <v>0</v>
      </c>
      <c r="DP246" s="284">
        <v>0</v>
      </c>
      <c r="DQ246" s="284">
        <v>0</v>
      </c>
      <c r="DR246" s="284">
        <v>0</v>
      </c>
      <c r="DS246" s="284">
        <v>0</v>
      </c>
      <c r="DT246" s="284">
        <v>0</v>
      </c>
      <c r="DU246" s="284">
        <v>0</v>
      </c>
      <c r="DV246" s="284">
        <v>0</v>
      </c>
      <c r="DW246" s="284">
        <v>1.5600127347978351E-2</v>
      </c>
      <c r="DX246" s="284">
        <v>1.0310107659511712E-2</v>
      </c>
      <c r="DY246" s="284">
        <v>0</v>
      </c>
      <c r="DZ246" s="284">
        <v>0</v>
      </c>
      <c r="EA246" s="284">
        <v>0</v>
      </c>
      <c r="EB246" s="284">
        <v>0</v>
      </c>
      <c r="EC246" s="284">
        <v>0</v>
      </c>
      <c r="ED246" s="284">
        <v>0</v>
      </c>
      <c r="EE246" s="284">
        <v>0</v>
      </c>
      <c r="EF246" s="284">
        <v>0</v>
      </c>
      <c r="EG246" s="284">
        <v>0</v>
      </c>
      <c r="EH246" s="284">
        <v>0</v>
      </c>
      <c r="EI246" s="284">
        <v>0</v>
      </c>
      <c r="EJ246" s="284">
        <v>0</v>
      </c>
      <c r="EK246" s="284">
        <v>0</v>
      </c>
      <c r="EL246" s="284">
        <v>0</v>
      </c>
      <c r="EM246" s="284">
        <v>0</v>
      </c>
      <c r="EN246" s="284">
        <v>0</v>
      </c>
      <c r="EO246" s="284">
        <v>0</v>
      </c>
      <c r="EP246" s="284">
        <v>0</v>
      </c>
      <c r="EQ246" s="284">
        <v>0</v>
      </c>
      <c r="ER246" s="284">
        <v>0</v>
      </c>
      <c r="ES246" s="284">
        <v>0</v>
      </c>
      <c r="ET246" s="284">
        <v>0</v>
      </c>
      <c r="EU246" s="284">
        <v>0</v>
      </c>
      <c r="EV246" s="284">
        <v>0</v>
      </c>
      <c r="EW246" s="284">
        <v>0</v>
      </c>
      <c r="EX246" s="284">
        <v>0</v>
      </c>
      <c r="EY246" s="284">
        <v>0</v>
      </c>
      <c r="EZ246" s="284">
        <v>0</v>
      </c>
      <c r="FA246" s="284">
        <v>0</v>
      </c>
      <c r="FB246" s="284">
        <v>0</v>
      </c>
      <c r="FC246" s="284">
        <v>0</v>
      </c>
      <c r="FD246" s="284">
        <v>0</v>
      </c>
      <c r="FE246" s="284">
        <v>0</v>
      </c>
      <c r="FF246" s="284">
        <v>0</v>
      </c>
      <c r="FG246" s="284">
        <v>0</v>
      </c>
      <c r="FH246" s="284">
        <v>0</v>
      </c>
      <c r="FI246" s="284">
        <v>0</v>
      </c>
      <c r="FJ246" s="284">
        <v>0</v>
      </c>
      <c r="FK246" s="284">
        <v>0</v>
      </c>
      <c r="FL246" s="284">
        <v>0</v>
      </c>
      <c r="FM246" s="284">
        <v>0</v>
      </c>
      <c r="FN246" s="284">
        <v>0</v>
      </c>
      <c r="FO246" s="284">
        <v>0</v>
      </c>
      <c r="FP246" s="284">
        <v>0</v>
      </c>
      <c r="FQ246" s="284">
        <v>0</v>
      </c>
      <c r="FR246" s="284">
        <v>0</v>
      </c>
      <c r="FS246" s="284">
        <v>0</v>
      </c>
      <c r="FT246" s="284">
        <v>0</v>
      </c>
      <c r="FU246" s="284">
        <v>0</v>
      </c>
      <c r="FV246" s="284">
        <v>0</v>
      </c>
      <c r="FW246" s="284">
        <v>0</v>
      </c>
      <c r="FX246" s="284">
        <v>0</v>
      </c>
      <c r="FY246" s="284">
        <v>0</v>
      </c>
      <c r="FZ246" s="284">
        <v>0</v>
      </c>
      <c r="GA246" s="284">
        <v>0</v>
      </c>
      <c r="GB246" s="284">
        <v>0</v>
      </c>
      <c r="GC246" s="284">
        <v>0</v>
      </c>
      <c r="GD246" s="284">
        <v>0</v>
      </c>
      <c r="GE246" s="275">
        <v>0</v>
      </c>
      <c r="GF246" s="313">
        <v>9.0165227779906673E-5</v>
      </c>
    </row>
    <row r="247" spans="2:188">
      <c r="B247" s="268" t="s">
        <v>168</v>
      </c>
      <c r="C247" s="505" t="s">
        <v>169</v>
      </c>
      <c r="D247" s="314">
        <v>0</v>
      </c>
      <c r="E247" s="285">
        <v>0</v>
      </c>
      <c r="F247" s="285">
        <v>0</v>
      </c>
      <c r="G247" s="285">
        <v>0</v>
      </c>
      <c r="H247" s="285">
        <v>0</v>
      </c>
      <c r="I247" s="285">
        <v>0</v>
      </c>
      <c r="J247" s="285">
        <v>4.1665696794767346E-3</v>
      </c>
      <c r="K247" s="285">
        <v>4.4133632871947243E-2</v>
      </c>
      <c r="L247" s="285">
        <v>0</v>
      </c>
      <c r="M247" s="285">
        <v>0</v>
      </c>
      <c r="N247" s="285">
        <v>0</v>
      </c>
      <c r="O247" s="285">
        <v>4.5363709032773779E-3</v>
      </c>
      <c r="P247" s="285">
        <v>1.2539184952978056E-2</v>
      </c>
      <c r="Q247" s="285">
        <v>0</v>
      </c>
      <c r="R247" s="285">
        <v>0</v>
      </c>
      <c r="S247" s="285">
        <v>0</v>
      </c>
      <c r="T247" s="285">
        <v>3.1951944275809183E-5</v>
      </c>
      <c r="U247" s="285">
        <v>0</v>
      </c>
      <c r="V247" s="285">
        <v>0</v>
      </c>
      <c r="W247" s="285">
        <v>5.8050681799334195E-4</v>
      </c>
      <c r="X247" s="285">
        <v>0</v>
      </c>
      <c r="Y247" s="285">
        <v>7.1548159065867235E-5</v>
      </c>
      <c r="Z247" s="285">
        <v>2.4510065111520797E-4</v>
      </c>
      <c r="AA247" s="285">
        <v>0</v>
      </c>
      <c r="AB247" s="285">
        <v>0</v>
      </c>
      <c r="AC247" s="285">
        <v>1.7825311942959001E-3</v>
      </c>
      <c r="AD247" s="285">
        <v>0</v>
      </c>
      <c r="AE247" s="285">
        <v>0</v>
      </c>
      <c r="AF247" s="285">
        <v>0</v>
      </c>
      <c r="AG247" s="285">
        <v>0</v>
      </c>
      <c r="AH247" s="285">
        <v>0</v>
      </c>
      <c r="AI247" s="285">
        <v>0</v>
      </c>
      <c r="AJ247" s="285">
        <v>0</v>
      </c>
      <c r="AK247" s="285">
        <v>0</v>
      </c>
      <c r="AL247" s="285">
        <v>1.703722633955192E-4</v>
      </c>
      <c r="AM247" s="285">
        <v>0</v>
      </c>
      <c r="AN247" s="285">
        <v>0</v>
      </c>
      <c r="AO247" s="285">
        <v>0</v>
      </c>
      <c r="AP247" s="285">
        <v>0</v>
      </c>
      <c r="AQ247" s="285">
        <v>0</v>
      </c>
      <c r="AR247" s="285">
        <v>0</v>
      </c>
      <c r="AS247" s="285">
        <v>0</v>
      </c>
      <c r="AT247" s="285">
        <v>0</v>
      </c>
      <c r="AU247" s="285">
        <v>0</v>
      </c>
      <c r="AV247" s="285">
        <v>0</v>
      </c>
      <c r="AW247" s="285">
        <v>0</v>
      </c>
      <c r="AX247" s="285">
        <v>0</v>
      </c>
      <c r="AY247" s="285">
        <v>0</v>
      </c>
      <c r="AZ247" s="285">
        <v>0</v>
      </c>
      <c r="BA247" s="285">
        <v>0</v>
      </c>
      <c r="BB247" s="285">
        <v>0</v>
      </c>
      <c r="BC247" s="285">
        <v>0</v>
      </c>
      <c r="BD247" s="285">
        <v>0</v>
      </c>
      <c r="BE247" s="285">
        <v>3.5613592521145571E-2</v>
      </c>
      <c r="BF247" s="285">
        <v>3.3822634106744234E-5</v>
      </c>
      <c r="BG247" s="285">
        <v>5.678322170068386E-3</v>
      </c>
      <c r="BH247" s="285">
        <v>0</v>
      </c>
      <c r="BI247" s="285">
        <v>0</v>
      </c>
      <c r="BJ247" s="285">
        <v>0</v>
      </c>
      <c r="BK247" s="285">
        <v>0</v>
      </c>
      <c r="BL247" s="285">
        <v>0</v>
      </c>
      <c r="BM247" s="285">
        <v>0</v>
      </c>
      <c r="BN247" s="285">
        <v>0</v>
      </c>
      <c r="BO247" s="285">
        <v>0</v>
      </c>
      <c r="BP247" s="285">
        <v>0</v>
      </c>
      <c r="BQ247" s="285">
        <v>0</v>
      </c>
      <c r="BR247" s="285">
        <v>0</v>
      </c>
      <c r="BS247" s="285">
        <v>0</v>
      </c>
      <c r="BT247" s="285">
        <v>0</v>
      </c>
      <c r="BU247" s="285">
        <v>0</v>
      </c>
      <c r="BV247" s="285">
        <v>0</v>
      </c>
      <c r="BW247" s="285">
        <v>0</v>
      </c>
      <c r="BX247" s="285">
        <v>0</v>
      </c>
      <c r="BY247" s="285">
        <v>0</v>
      </c>
      <c r="BZ247" s="285">
        <v>0</v>
      </c>
      <c r="CA247" s="285">
        <v>0</v>
      </c>
      <c r="CB247" s="285">
        <v>0</v>
      </c>
      <c r="CC247" s="285">
        <v>0</v>
      </c>
      <c r="CD247" s="285">
        <v>0</v>
      </c>
      <c r="CE247" s="285">
        <v>0</v>
      </c>
      <c r="CF247" s="285">
        <v>0</v>
      </c>
      <c r="CG247" s="285">
        <v>0</v>
      </c>
      <c r="CH247" s="285">
        <v>0</v>
      </c>
      <c r="CI247" s="285">
        <v>0</v>
      </c>
      <c r="CJ247" s="285">
        <v>0</v>
      </c>
      <c r="CK247" s="285">
        <v>0</v>
      </c>
      <c r="CL247" s="285">
        <v>0</v>
      </c>
      <c r="CM247" s="285">
        <v>0</v>
      </c>
      <c r="CN247" s="285">
        <v>0</v>
      </c>
      <c r="CO247" s="285">
        <v>0</v>
      </c>
      <c r="CP247" s="285">
        <v>0</v>
      </c>
      <c r="CQ247" s="285">
        <v>0</v>
      </c>
      <c r="CR247" s="285">
        <v>0</v>
      </c>
      <c r="CS247" s="284">
        <v>0</v>
      </c>
      <c r="CT247" s="284">
        <v>0</v>
      </c>
      <c r="CU247" s="284">
        <v>0</v>
      </c>
      <c r="CV247" s="284">
        <v>0</v>
      </c>
      <c r="CW247" s="284">
        <v>0</v>
      </c>
      <c r="CX247" s="284">
        <v>0</v>
      </c>
      <c r="CY247" s="284">
        <v>0</v>
      </c>
      <c r="CZ247" s="284">
        <v>0</v>
      </c>
      <c r="DA247" s="284">
        <v>0</v>
      </c>
      <c r="DB247" s="284">
        <v>0</v>
      </c>
      <c r="DC247" s="284">
        <v>0</v>
      </c>
      <c r="DD247" s="284">
        <v>0</v>
      </c>
      <c r="DE247" s="284">
        <v>0</v>
      </c>
      <c r="DF247" s="284">
        <v>0</v>
      </c>
      <c r="DG247" s="284">
        <v>0</v>
      </c>
      <c r="DH247" s="284">
        <v>0</v>
      </c>
      <c r="DI247" s="284">
        <v>0</v>
      </c>
      <c r="DJ247" s="284">
        <v>0</v>
      </c>
      <c r="DK247" s="284">
        <v>0</v>
      </c>
      <c r="DL247" s="284">
        <v>0</v>
      </c>
      <c r="DM247" s="284">
        <v>0</v>
      </c>
      <c r="DN247" s="284">
        <v>0</v>
      </c>
      <c r="DO247" s="284">
        <v>0</v>
      </c>
      <c r="DP247" s="284">
        <v>0</v>
      </c>
      <c r="DQ247" s="284">
        <v>0</v>
      </c>
      <c r="DR247" s="284">
        <v>0</v>
      </c>
      <c r="DS247" s="284">
        <v>0</v>
      </c>
      <c r="DT247" s="284">
        <v>0</v>
      </c>
      <c r="DU247" s="284">
        <v>0</v>
      </c>
      <c r="DV247" s="284">
        <v>0</v>
      </c>
      <c r="DW247" s="284">
        <v>0</v>
      </c>
      <c r="DX247" s="284">
        <v>0</v>
      </c>
      <c r="DY247" s="284">
        <v>0</v>
      </c>
      <c r="DZ247" s="284">
        <v>0</v>
      </c>
      <c r="EA247" s="284">
        <v>0</v>
      </c>
      <c r="EB247" s="284">
        <v>0</v>
      </c>
      <c r="EC247" s="284">
        <v>0</v>
      </c>
      <c r="ED247" s="284">
        <v>0</v>
      </c>
      <c r="EE247" s="284">
        <v>0</v>
      </c>
      <c r="EF247" s="284">
        <v>0</v>
      </c>
      <c r="EG247" s="284">
        <v>0</v>
      </c>
      <c r="EH247" s="284">
        <v>1.1088072560346835E-5</v>
      </c>
      <c r="EI247" s="284">
        <v>4.3318226206274886E-3</v>
      </c>
      <c r="EJ247" s="284">
        <v>0</v>
      </c>
      <c r="EK247" s="284">
        <v>0</v>
      </c>
      <c r="EL247" s="284">
        <v>0</v>
      </c>
      <c r="EM247" s="284">
        <v>0</v>
      </c>
      <c r="EN247" s="284">
        <v>0</v>
      </c>
      <c r="EO247" s="284">
        <v>0</v>
      </c>
      <c r="EP247" s="284">
        <v>0</v>
      </c>
      <c r="EQ247" s="284">
        <v>0</v>
      </c>
      <c r="ER247" s="284">
        <v>0</v>
      </c>
      <c r="ES247" s="284">
        <v>0</v>
      </c>
      <c r="ET247" s="284">
        <v>8.502208448644536E-6</v>
      </c>
      <c r="EU247" s="284">
        <v>0</v>
      </c>
      <c r="EV247" s="284">
        <v>7.9900922855658988E-5</v>
      </c>
      <c r="EW247" s="284">
        <v>0</v>
      </c>
      <c r="EX247" s="284">
        <v>0</v>
      </c>
      <c r="EY247" s="284">
        <v>0</v>
      </c>
      <c r="EZ247" s="284">
        <v>0</v>
      </c>
      <c r="FA247" s="284">
        <v>0</v>
      </c>
      <c r="FB247" s="284">
        <v>0</v>
      </c>
      <c r="FC247" s="284">
        <v>9.7560975609756097E-4</v>
      </c>
      <c r="FD247" s="284">
        <v>0</v>
      </c>
      <c r="FE247" s="284">
        <v>0</v>
      </c>
      <c r="FF247" s="284">
        <v>0</v>
      </c>
      <c r="FG247" s="284">
        <v>0</v>
      </c>
      <c r="FH247" s="284">
        <v>0</v>
      </c>
      <c r="FI247" s="284">
        <v>6.1411133366085933E-4</v>
      </c>
      <c r="FJ247" s="284">
        <v>1.0969792326160134E-4</v>
      </c>
      <c r="FK247" s="284">
        <v>3.7159387761927236E-6</v>
      </c>
      <c r="FL247" s="284">
        <v>0</v>
      </c>
      <c r="FM247" s="284">
        <v>1.3735443415945059E-3</v>
      </c>
      <c r="FN247" s="284">
        <v>5.0676682763965903E-4</v>
      </c>
      <c r="FO247" s="284">
        <v>0.1886032355434058</v>
      </c>
      <c r="FP247" s="284">
        <v>1.499688563077955E-2</v>
      </c>
      <c r="FQ247" s="284">
        <v>5.8817652788531183E-3</v>
      </c>
      <c r="FR247" s="284">
        <v>2.873797106167707E-3</v>
      </c>
      <c r="FS247" s="284">
        <v>0</v>
      </c>
      <c r="FT247" s="284">
        <v>0</v>
      </c>
      <c r="FU247" s="284">
        <v>0</v>
      </c>
      <c r="FV247" s="284">
        <v>0</v>
      </c>
      <c r="FW247" s="284">
        <v>0</v>
      </c>
      <c r="FX247" s="284">
        <v>0</v>
      </c>
      <c r="FY247" s="284">
        <v>0</v>
      </c>
      <c r="FZ247" s="284">
        <v>2.0743229928332139E-5</v>
      </c>
      <c r="GA247" s="284">
        <v>0</v>
      </c>
      <c r="GB247" s="284">
        <v>0</v>
      </c>
      <c r="GC247" s="284">
        <v>2.1820720956620407E-5</v>
      </c>
      <c r="GD247" s="284">
        <v>0</v>
      </c>
      <c r="GE247" s="275">
        <v>0</v>
      </c>
      <c r="GF247" s="313">
        <v>1.611703446565832E-3</v>
      </c>
    </row>
    <row r="248" spans="2:188">
      <c r="B248" s="268" t="s">
        <v>418</v>
      </c>
      <c r="C248" s="505" t="s">
        <v>573</v>
      </c>
      <c r="D248" s="314">
        <v>3.6817495673944256E-5</v>
      </c>
      <c r="E248" s="285">
        <v>0</v>
      </c>
      <c r="F248" s="285">
        <v>0</v>
      </c>
      <c r="G248" s="285">
        <v>0</v>
      </c>
      <c r="H248" s="285">
        <v>0</v>
      </c>
      <c r="I248" s="285">
        <v>0</v>
      </c>
      <c r="J248" s="285">
        <v>0</v>
      </c>
      <c r="K248" s="285">
        <v>7.2469019494166251E-5</v>
      </c>
      <c r="L248" s="285">
        <v>0</v>
      </c>
      <c r="M248" s="285">
        <v>0</v>
      </c>
      <c r="N248" s="285">
        <v>0</v>
      </c>
      <c r="O248" s="285">
        <v>0</v>
      </c>
      <c r="P248" s="285">
        <v>0</v>
      </c>
      <c r="Q248" s="285">
        <v>0</v>
      </c>
      <c r="R248" s="285">
        <v>0</v>
      </c>
      <c r="S248" s="285">
        <v>0</v>
      </c>
      <c r="T248" s="285">
        <v>1.1715712901130034E-4</v>
      </c>
      <c r="U248" s="285">
        <v>1.2594564186097279E-4</v>
      </c>
      <c r="V248" s="285">
        <v>4.0640494188409328E-5</v>
      </c>
      <c r="W248" s="285">
        <v>6.3737279200085295E-3</v>
      </c>
      <c r="X248" s="285">
        <v>1.1918951132300358E-4</v>
      </c>
      <c r="Y248" s="285">
        <v>1.65991729032812E-3</v>
      </c>
      <c r="Z248" s="285">
        <v>4.0494890184251752E-4</v>
      </c>
      <c r="AA248" s="285">
        <v>0</v>
      </c>
      <c r="AB248" s="285">
        <v>1.1376934078793395E-4</v>
      </c>
      <c r="AC248" s="285">
        <v>0</v>
      </c>
      <c r="AD248" s="285">
        <v>0</v>
      </c>
      <c r="AE248" s="285">
        <v>2.9421379535796012E-3</v>
      </c>
      <c r="AF248" s="285">
        <v>2.4871202700302007E-3</v>
      </c>
      <c r="AG248" s="285">
        <v>0</v>
      </c>
      <c r="AH248" s="285">
        <v>5.4545454545454543E-2</v>
      </c>
      <c r="AI248" s="285">
        <v>3.3660429027841166E-3</v>
      </c>
      <c r="AJ248" s="285">
        <v>8.6843247937472862E-5</v>
      </c>
      <c r="AK248" s="285">
        <v>1.8570102135561746E-3</v>
      </c>
      <c r="AL248" s="285">
        <v>1.703722633955192E-4</v>
      </c>
      <c r="AM248" s="285">
        <v>0</v>
      </c>
      <c r="AN248" s="285">
        <v>2.1845190417243136E-4</v>
      </c>
      <c r="AO248" s="285">
        <v>0</v>
      </c>
      <c r="AP248" s="285">
        <v>9.1870824053452114E-3</v>
      </c>
      <c r="AQ248" s="285">
        <v>1.3685421915337003E-3</v>
      </c>
      <c r="AR248" s="285">
        <v>3.8776222420411803E-5</v>
      </c>
      <c r="AS248" s="285">
        <v>0</v>
      </c>
      <c r="AT248" s="285">
        <v>5.6133904878546644E-4</v>
      </c>
      <c r="AU248" s="285">
        <v>0</v>
      </c>
      <c r="AV248" s="285">
        <v>7.2228241242325753E-4</v>
      </c>
      <c r="AW248" s="285">
        <v>1.8319811567652448E-3</v>
      </c>
      <c r="AX248" s="285">
        <v>1.1892692190089959E-2</v>
      </c>
      <c r="AY248" s="285">
        <v>0</v>
      </c>
      <c r="AZ248" s="285">
        <v>2.3327883653400357E-3</v>
      </c>
      <c r="BA248" s="285">
        <v>2.0569719532344759E-2</v>
      </c>
      <c r="BB248" s="285">
        <v>6.3450498539631382E-3</v>
      </c>
      <c r="BC248" s="285">
        <v>2.7222798617919453E-3</v>
      </c>
      <c r="BD248" s="285">
        <v>4.1081821294077373E-3</v>
      </c>
      <c r="BE248" s="285">
        <v>3.7468467131621902E-3</v>
      </c>
      <c r="BF248" s="285">
        <v>0.1228099844415883</v>
      </c>
      <c r="BG248" s="285">
        <v>3.5423588769931263E-2</v>
      </c>
      <c r="BH248" s="285">
        <v>1.6314268329783999E-2</v>
      </c>
      <c r="BI248" s="285">
        <v>7.8406051102296835E-3</v>
      </c>
      <c r="BJ248" s="285">
        <v>7.4759281839969728E-3</v>
      </c>
      <c r="BK248" s="285">
        <v>1.6292108680403402E-4</v>
      </c>
      <c r="BL248" s="285">
        <v>2.6792179580014484E-2</v>
      </c>
      <c r="BM248" s="285">
        <v>1.8364765495115568E-3</v>
      </c>
      <c r="BN248" s="285">
        <v>5.1831375259156877E-3</v>
      </c>
      <c r="BO248" s="285">
        <v>8.8748480156297088E-3</v>
      </c>
      <c r="BP248" s="285">
        <v>0</v>
      </c>
      <c r="BQ248" s="285">
        <v>0</v>
      </c>
      <c r="BR248" s="285">
        <v>1.0841121495327104E-3</v>
      </c>
      <c r="BS248" s="285">
        <v>2.0610393693452416E-3</v>
      </c>
      <c r="BT248" s="285">
        <v>4.7187617969044924E-4</v>
      </c>
      <c r="BU248" s="285">
        <v>1.2167423750811162E-3</v>
      </c>
      <c r="BV248" s="285">
        <v>7.9791781446511014E-4</v>
      </c>
      <c r="BW248" s="285">
        <v>0</v>
      </c>
      <c r="BX248" s="285">
        <v>0</v>
      </c>
      <c r="BY248" s="285">
        <v>0</v>
      </c>
      <c r="BZ248" s="285">
        <v>0</v>
      </c>
      <c r="CA248" s="285">
        <v>2.6288117770767612E-4</v>
      </c>
      <c r="CB248" s="285">
        <v>3.1834869451361969E-3</v>
      </c>
      <c r="CC248" s="285">
        <v>1.9607202379007222E-4</v>
      </c>
      <c r="CD248" s="285">
        <v>0</v>
      </c>
      <c r="CE248" s="285">
        <v>0</v>
      </c>
      <c r="CF248" s="285">
        <v>8.1109250104428157E-6</v>
      </c>
      <c r="CG248" s="285">
        <v>8.1355932203389829E-4</v>
      </c>
      <c r="CH248" s="285">
        <v>2.3939480992052093E-4</v>
      </c>
      <c r="CI248" s="285">
        <v>1.3307015014748608E-4</v>
      </c>
      <c r="CJ248" s="285">
        <v>1.4170327334561429E-4</v>
      </c>
      <c r="CK248" s="285">
        <v>1.1697017991475798E-4</v>
      </c>
      <c r="CL248" s="285">
        <v>0</v>
      </c>
      <c r="CM248" s="285">
        <v>9.2928166527274421E-5</v>
      </c>
      <c r="CN248" s="285">
        <v>5.9994000599940007E-4</v>
      </c>
      <c r="CO248" s="285">
        <v>4.8995590396864281E-4</v>
      </c>
      <c r="CP248" s="285">
        <v>5.4478947778037197E-4</v>
      </c>
      <c r="CQ248" s="285">
        <v>3.9231071008238524E-4</v>
      </c>
      <c r="CR248" s="285">
        <v>4.2043304603741857E-4</v>
      </c>
      <c r="CS248" s="284">
        <v>1.0834236186348862E-3</v>
      </c>
      <c r="CT248" s="284">
        <v>4.4782803403493058E-4</v>
      </c>
      <c r="CU248" s="284">
        <v>9.6688421561518011E-4</v>
      </c>
      <c r="CV248" s="284">
        <v>2.4987208928762655E-4</v>
      </c>
      <c r="CW248" s="284">
        <v>1.332687181972377E-3</v>
      </c>
      <c r="CX248" s="284">
        <v>1.9077143197806128E-3</v>
      </c>
      <c r="CY248" s="284">
        <v>2.2532554300835799E-3</v>
      </c>
      <c r="CZ248" s="284">
        <v>1.8575102102556345E-3</v>
      </c>
      <c r="DA248" s="284">
        <v>0</v>
      </c>
      <c r="DB248" s="284">
        <v>1.090909090909091E-3</v>
      </c>
      <c r="DC248" s="284">
        <v>0</v>
      </c>
      <c r="DD248" s="284">
        <v>0</v>
      </c>
      <c r="DE248" s="284">
        <v>8.2595489411094159E-4</v>
      </c>
      <c r="DF248" s="284">
        <v>7.3929218735094911E-4</v>
      </c>
      <c r="DG248" s="284">
        <v>4.4603719027331315E-4</v>
      </c>
      <c r="DH248" s="284">
        <v>4.1288191577208916E-4</v>
      </c>
      <c r="DI248" s="284">
        <v>0</v>
      </c>
      <c r="DJ248" s="284">
        <v>1.002004008016032E-3</v>
      </c>
      <c r="DK248" s="284">
        <v>3.9170958190762567E-4</v>
      </c>
      <c r="DL248" s="284">
        <v>4.6620634040622951E-4</v>
      </c>
      <c r="DM248" s="284">
        <v>0</v>
      </c>
      <c r="DN248" s="284">
        <v>3.6583135174684471E-4</v>
      </c>
      <c r="DO248" s="284">
        <v>1.7269935673601506E-4</v>
      </c>
      <c r="DP248" s="284">
        <v>3.8144152662569303E-4</v>
      </c>
      <c r="DQ248" s="284">
        <v>0</v>
      </c>
      <c r="DR248" s="284">
        <v>9.738507667511266E-5</v>
      </c>
      <c r="DS248" s="284">
        <v>8.9368699506684783E-5</v>
      </c>
      <c r="DT248" s="284">
        <v>0</v>
      </c>
      <c r="DU248" s="284">
        <v>0</v>
      </c>
      <c r="DV248" s="284">
        <v>9.3755859741233825E-4</v>
      </c>
      <c r="DW248" s="284">
        <v>0</v>
      </c>
      <c r="DX248" s="284">
        <v>8.9827986110180063E-4</v>
      </c>
      <c r="DY248" s="284">
        <v>0</v>
      </c>
      <c r="DZ248" s="284">
        <v>1.8752115330082967E-4</v>
      </c>
      <c r="EA248" s="284">
        <v>1.9584918425847344E-4</v>
      </c>
      <c r="EB248" s="284">
        <v>2.9634019854793304E-5</v>
      </c>
      <c r="EC248" s="284">
        <v>7.2456902077283652E-5</v>
      </c>
      <c r="ED248" s="284">
        <v>9.0462067316701234E-5</v>
      </c>
      <c r="EE248" s="284">
        <v>0</v>
      </c>
      <c r="EF248" s="284">
        <v>0</v>
      </c>
      <c r="EG248" s="284">
        <v>0</v>
      </c>
      <c r="EH248" s="284">
        <v>0</v>
      </c>
      <c r="EI248" s="284">
        <v>1.0015774845381476E-4</v>
      </c>
      <c r="EJ248" s="284">
        <v>4.2369290738073045E-6</v>
      </c>
      <c r="EK248" s="284">
        <v>1.1675170082209876E-5</v>
      </c>
      <c r="EL248" s="284">
        <v>9.0900000909000008E-6</v>
      </c>
      <c r="EM248" s="284">
        <v>0</v>
      </c>
      <c r="EN248" s="284">
        <v>1.5838698692515424E-5</v>
      </c>
      <c r="EO248" s="284">
        <v>0</v>
      </c>
      <c r="EP248" s="284">
        <v>0</v>
      </c>
      <c r="EQ248" s="284">
        <v>1.3230663385462147E-5</v>
      </c>
      <c r="ER248" s="284">
        <v>0</v>
      </c>
      <c r="ES248" s="284">
        <v>8.519580836622838E-5</v>
      </c>
      <c r="ET248" s="284">
        <v>5.5264354916189481E-5</v>
      </c>
      <c r="EU248" s="284">
        <v>1.5825914935707221E-4</v>
      </c>
      <c r="EV248" s="284">
        <v>2.7965322999480644E-4</v>
      </c>
      <c r="EW248" s="284">
        <v>0</v>
      </c>
      <c r="EX248" s="284">
        <v>0</v>
      </c>
      <c r="EY248" s="284">
        <v>0</v>
      </c>
      <c r="EZ248" s="284">
        <v>8.9449438704772126E-5</v>
      </c>
      <c r="FA248" s="284">
        <v>9.9547060873027729E-5</v>
      </c>
      <c r="FB248" s="284">
        <v>3.1887755102040819E-5</v>
      </c>
      <c r="FC248" s="284">
        <v>0</v>
      </c>
      <c r="FD248" s="284">
        <v>0</v>
      </c>
      <c r="FE248" s="284">
        <v>0</v>
      </c>
      <c r="FF248" s="284">
        <v>0</v>
      </c>
      <c r="FG248" s="284">
        <v>0</v>
      </c>
      <c r="FH248" s="284">
        <v>0</v>
      </c>
      <c r="FI248" s="284">
        <v>3.7791466686822113E-5</v>
      </c>
      <c r="FJ248" s="284">
        <v>5.9550301199155011E-5</v>
      </c>
      <c r="FK248" s="284">
        <v>2.6011571433349063E-5</v>
      </c>
      <c r="FL248" s="284">
        <v>0</v>
      </c>
      <c r="FM248" s="284">
        <v>0</v>
      </c>
      <c r="FN248" s="284">
        <v>0</v>
      </c>
      <c r="FO248" s="284">
        <v>4.7236655644780352E-4</v>
      </c>
      <c r="FP248" s="284">
        <v>3.3539360835609217E-3</v>
      </c>
      <c r="FQ248" s="284">
        <v>1.1426359299682809E-3</v>
      </c>
      <c r="FR248" s="284">
        <v>1.2146331995567215E-3</v>
      </c>
      <c r="FS248" s="284">
        <v>1.2179674559095781E-5</v>
      </c>
      <c r="FT248" s="284">
        <v>3.9992534726850988E-4</v>
      </c>
      <c r="FU248" s="284">
        <v>1.1323745895142112E-4</v>
      </c>
      <c r="FV248" s="284">
        <v>0</v>
      </c>
      <c r="FW248" s="284">
        <v>4.469048236888389E-4</v>
      </c>
      <c r="FX248" s="284">
        <v>1.8439977872026554E-4</v>
      </c>
      <c r="FY248" s="284">
        <v>1.1167416951642602E-3</v>
      </c>
      <c r="FZ248" s="284">
        <v>2.2195256023315392E-3</v>
      </c>
      <c r="GA248" s="284">
        <v>1.2829988341105929E-3</v>
      </c>
      <c r="GB248" s="284">
        <v>4.905814190467872E-3</v>
      </c>
      <c r="GC248" s="284">
        <v>5.4551802391551013E-4</v>
      </c>
      <c r="GD248" s="284">
        <v>8.3191271735424477E-4</v>
      </c>
      <c r="GE248" s="275">
        <v>0</v>
      </c>
      <c r="GF248" s="313">
        <v>5.0717940626197509E-4</v>
      </c>
    </row>
    <row r="249" spans="2:188">
      <c r="B249" s="268" t="s">
        <v>419</v>
      </c>
      <c r="C249" s="505" t="s">
        <v>574</v>
      </c>
      <c r="D249" s="314">
        <v>0</v>
      </c>
      <c r="E249" s="285">
        <v>0</v>
      </c>
      <c r="F249" s="285">
        <v>0</v>
      </c>
      <c r="G249" s="285">
        <v>0</v>
      </c>
      <c r="H249" s="285">
        <v>0</v>
      </c>
      <c r="I249" s="285">
        <v>0</v>
      </c>
      <c r="J249" s="285">
        <v>0</v>
      </c>
      <c r="K249" s="285">
        <v>7.2469019494166251E-5</v>
      </c>
      <c r="L249" s="285">
        <v>0</v>
      </c>
      <c r="M249" s="285">
        <v>0</v>
      </c>
      <c r="N249" s="285">
        <v>0</v>
      </c>
      <c r="O249" s="285">
        <v>0</v>
      </c>
      <c r="P249" s="285">
        <v>0</v>
      </c>
      <c r="Q249" s="285">
        <v>0</v>
      </c>
      <c r="R249" s="285">
        <v>0</v>
      </c>
      <c r="S249" s="285">
        <v>0</v>
      </c>
      <c r="T249" s="285">
        <v>0</v>
      </c>
      <c r="U249" s="285">
        <v>0</v>
      </c>
      <c r="V249" s="285">
        <v>0</v>
      </c>
      <c r="W249" s="285">
        <v>0</v>
      </c>
      <c r="X249" s="285">
        <v>0</v>
      </c>
      <c r="Y249" s="285">
        <v>0</v>
      </c>
      <c r="Z249" s="285">
        <v>0</v>
      </c>
      <c r="AA249" s="285">
        <v>0</v>
      </c>
      <c r="AB249" s="285">
        <v>0</v>
      </c>
      <c r="AC249" s="285">
        <v>0</v>
      </c>
      <c r="AD249" s="285">
        <v>0</v>
      </c>
      <c r="AE249" s="285">
        <v>0</v>
      </c>
      <c r="AF249" s="285">
        <v>0</v>
      </c>
      <c r="AG249" s="285">
        <v>0</v>
      </c>
      <c r="AH249" s="285">
        <v>0</v>
      </c>
      <c r="AI249" s="285">
        <v>0</v>
      </c>
      <c r="AJ249" s="285">
        <v>0</v>
      </c>
      <c r="AK249" s="285">
        <v>0</v>
      </c>
      <c r="AL249" s="285">
        <v>0</v>
      </c>
      <c r="AM249" s="285">
        <v>0</v>
      </c>
      <c r="AN249" s="285">
        <v>0</v>
      </c>
      <c r="AO249" s="285">
        <v>0</v>
      </c>
      <c r="AP249" s="285">
        <v>0</v>
      </c>
      <c r="AQ249" s="285">
        <v>0</v>
      </c>
      <c r="AR249" s="285">
        <v>0</v>
      </c>
      <c r="AS249" s="285">
        <v>0</v>
      </c>
      <c r="AT249" s="285">
        <v>0</v>
      </c>
      <c r="AU249" s="285">
        <v>0</v>
      </c>
      <c r="AV249" s="285">
        <v>0</v>
      </c>
      <c r="AW249" s="285">
        <v>0</v>
      </c>
      <c r="AX249" s="285">
        <v>0</v>
      </c>
      <c r="AY249" s="285">
        <v>0</v>
      </c>
      <c r="AZ249" s="285">
        <v>0</v>
      </c>
      <c r="BA249" s="285">
        <v>0</v>
      </c>
      <c r="BB249" s="285">
        <v>0</v>
      </c>
      <c r="BC249" s="285">
        <v>0</v>
      </c>
      <c r="BD249" s="285">
        <v>0</v>
      </c>
      <c r="BE249" s="285">
        <v>0</v>
      </c>
      <c r="BF249" s="285">
        <v>0</v>
      </c>
      <c r="BG249" s="285">
        <v>9.4580103018476521E-3</v>
      </c>
      <c r="BH249" s="285">
        <v>0</v>
      </c>
      <c r="BI249" s="285">
        <v>0</v>
      </c>
      <c r="BJ249" s="285">
        <v>0</v>
      </c>
      <c r="BK249" s="285">
        <v>0</v>
      </c>
      <c r="BL249" s="285">
        <v>0</v>
      </c>
      <c r="BM249" s="285">
        <v>0</v>
      </c>
      <c r="BN249" s="285">
        <v>0</v>
      </c>
      <c r="BO249" s="285">
        <v>0</v>
      </c>
      <c r="BP249" s="285">
        <v>0</v>
      </c>
      <c r="BQ249" s="285">
        <v>0</v>
      </c>
      <c r="BR249" s="285">
        <v>0</v>
      </c>
      <c r="BS249" s="285">
        <v>0</v>
      </c>
      <c r="BT249" s="285">
        <v>0</v>
      </c>
      <c r="BU249" s="285">
        <v>0</v>
      </c>
      <c r="BV249" s="285">
        <v>0</v>
      </c>
      <c r="BW249" s="285">
        <v>0</v>
      </c>
      <c r="BX249" s="285">
        <v>0</v>
      </c>
      <c r="BY249" s="285">
        <v>0</v>
      </c>
      <c r="BZ249" s="285">
        <v>0</v>
      </c>
      <c r="CA249" s="285">
        <v>0</v>
      </c>
      <c r="CB249" s="285">
        <v>0</v>
      </c>
      <c r="CC249" s="285">
        <v>0</v>
      </c>
      <c r="CD249" s="285">
        <v>0</v>
      </c>
      <c r="CE249" s="285">
        <v>0</v>
      </c>
      <c r="CF249" s="285">
        <v>0</v>
      </c>
      <c r="CG249" s="285">
        <v>0</v>
      </c>
      <c r="CH249" s="285">
        <v>0</v>
      </c>
      <c r="CI249" s="285">
        <v>0</v>
      </c>
      <c r="CJ249" s="285">
        <v>0</v>
      </c>
      <c r="CK249" s="285">
        <v>0</v>
      </c>
      <c r="CL249" s="285">
        <v>0</v>
      </c>
      <c r="CM249" s="285">
        <v>0</v>
      </c>
      <c r="CN249" s="285">
        <v>0</v>
      </c>
      <c r="CO249" s="285">
        <v>0</v>
      </c>
      <c r="CP249" s="285">
        <v>0</v>
      </c>
      <c r="CQ249" s="285">
        <v>0</v>
      </c>
      <c r="CR249" s="285">
        <v>0</v>
      </c>
      <c r="CS249" s="284">
        <v>0</v>
      </c>
      <c r="CT249" s="284">
        <v>0</v>
      </c>
      <c r="CU249" s="284">
        <v>0</v>
      </c>
      <c r="CV249" s="284">
        <v>0</v>
      </c>
      <c r="CW249" s="284">
        <v>0</v>
      </c>
      <c r="CX249" s="284">
        <v>0</v>
      </c>
      <c r="CY249" s="284">
        <v>0</v>
      </c>
      <c r="CZ249" s="284">
        <v>0</v>
      </c>
      <c r="DA249" s="284">
        <v>0</v>
      </c>
      <c r="DB249" s="284">
        <v>0</v>
      </c>
      <c r="DC249" s="284">
        <v>0</v>
      </c>
      <c r="DD249" s="284">
        <v>0</v>
      </c>
      <c r="DE249" s="284">
        <v>0</v>
      </c>
      <c r="DF249" s="284">
        <v>0</v>
      </c>
      <c r="DG249" s="284">
        <v>0</v>
      </c>
      <c r="DH249" s="284">
        <v>0</v>
      </c>
      <c r="DI249" s="284">
        <v>0</v>
      </c>
      <c r="DJ249" s="284">
        <v>0</v>
      </c>
      <c r="DK249" s="284">
        <v>0</v>
      </c>
      <c r="DL249" s="284">
        <v>0</v>
      </c>
      <c r="DM249" s="284">
        <v>0</v>
      </c>
      <c r="DN249" s="284">
        <v>0</v>
      </c>
      <c r="DO249" s="284">
        <v>0</v>
      </c>
      <c r="DP249" s="284">
        <v>0</v>
      </c>
      <c r="DQ249" s="284">
        <v>0</v>
      </c>
      <c r="DR249" s="284">
        <v>0</v>
      </c>
      <c r="DS249" s="284">
        <v>0</v>
      </c>
      <c r="DT249" s="284">
        <v>0</v>
      </c>
      <c r="DU249" s="284">
        <v>0</v>
      </c>
      <c r="DV249" s="284">
        <v>0</v>
      </c>
      <c r="DW249" s="284">
        <v>0</v>
      </c>
      <c r="DX249" s="284">
        <v>0</v>
      </c>
      <c r="DY249" s="284">
        <v>0</v>
      </c>
      <c r="DZ249" s="284">
        <v>0</v>
      </c>
      <c r="EA249" s="284">
        <v>0</v>
      </c>
      <c r="EB249" s="284">
        <v>0</v>
      </c>
      <c r="EC249" s="284">
        <v>0</v>
      </c>
      <c r="ED249" s="284">
        <v>0</v>
      </c>
      <c r="EE249" s="284">
        <v>0</v>
      </c>
      <c r="EF249" s="284">
        <v>0</v>
      </c>
      <c r="EG249" s="284">
        <v>0</v>
      </c>
      <c r="EH249" s="284">
        <v>0</v>
      </c>
      <c r="EI249" s="284">
        <v>0</v>
      </c>
      <c r="EJ249" s="284">
        <v>0</v>
      </c>
      <c r="EK249" s="284">
        <v>0</v>
      </c>
      <c r="EL249" s="284">
        <v>0</v>
      </c>
      <c r="EM249" s="284">
        <v>0</v>
      </c>
      <c r="EN249" s="284">
        <v>0</v>
      </c>
      <c r="EO249" s="284">
        <v>0</v>
      </c>
      <c r="EP249" s="284">
        <v>0</v>
      </c>
      <c r="EQ249" s="284">
        <v>0</v>
      </c>
      <c r="ER249" s="284">
        <v>0</v>
      </c>
      <c r="ES249" s="284">
        <v>0</v>
      </c>
      <c r="ET249" s="284">
        <v>0</v>
      </c>
      <c r="EU249" s="284">
        <v>0</v>
      </c>
      <c r="EV249" s="284">
        <v>0</v>
      </c>
      <c r="EW249" s="284">
        <v>0</v>
      </c>
      <c r="EX249" s="284">
        <v>0</v>
      </c>
      <c r="EY249" s="284">
        <v>0</v>
      </c>
      <c r="EZ249" s="284">
        <v>0</v>
      </c>
      <c r="FA249" s="284">
        <v>0</v>
      </c>
      <c r="FB249" s="284">
        <v>0</v>
      </c>
      <c r="FC249" s="284">
        <v>0</v>
      </c>
      <c r="FD249" s="284">
        <v>0</v>
      </c>
      <c r="FE249" s="284">
        <v>0</v>
      </c>
      <c r="FF249" s="284">
        <v>0</v>
      </c>
      <c r="FG249" s="284">
        <v>0</v>
      </c>
      <c r="FH249" s="284">
        <v>2.5829781738344311E-5</v>
      </c>
      <c r="FI249" s="284">
        <v>0</v>
      </c>
      <c r="FJ249" s="284">
        <v>0</v>
      </c>
      <c r="FK249" s="284">
        <v>0</v>
      </c>
      <c r="FL249" s="284">
        <v>0</v>
      </c>
      <c r="FM249" s="284">
        <v>0</v>
      </c>
      <c r="FN249" s="284">
        <v>0</v>
      </c>
      <c r="FO249" s="284">
        <v>3.3501174216156277E-6</v>
      </c>
      <c r="FP249" s="284">
        <v>4.3122035360068997E-4</v>
      </c>
      <c r="FQ249" s="284">
        <v>0</v>
      </c>
      <c r="FR249" s="284">
        <v>0</v>
      </c>
      <c r="FS249" s="284">
        <v>0</v>
      </c>
      <c r="FT249" s="284">
        <v>0</v>
      </c>
      <c r="FU249" s="284">
        <v>0</v>
      </c>
      <c r="FV249" s="284">
        <v>0</v>
      </c>
      <c r="FW249" s="284">
        <v>0</v>
      </c>
      <c r="FX249" s="284">
        <v>0</v>
      </c>
      <c r="FY249" s="284">
        <v>0</v>
      </c>
      <c r="FZ249" s="284">
        <v>4.3560782849497495E-4</v>
      </c>
      <c r="GA249" s="284">
        <v>0</v>
      </c>
      <c r="GB249" s="284">
        <v>1.0408478178589106E-2</v>
      </c>
      <c r="GC249" s="284">
        <v>1.0910360478310203E-3</v>
      </c>
      <c r="GD249" s="284">
        <v>9.8192976474599384E-4</v>
      </c>
      <c r="GE249" s="275">
        <v>0</v>
      </c>
      <c r="GF249" s="313">
        <v>3.7193156459211507E-4</v>
      </c>
    </row>
    <row r="250" spans="2:188">
      <c r="B250" s="268" t="s">
        <v>420</v>
      </c>
      <c r="C250" s="505" t="s">
        <v>167</v>
      </c>
      <c r="D250" s="314">
        <v>0</v>
      </c>
      <c r="E250" s="285">
        <v>0</v>
      </c>
      <c r="F250" s="285">
        <v>0</v>
      </c>
      <c r="G250" s="285">
        <v>0</v>
      </c>
      <c r="H250" s="285">
        <v>0</v>
      </c>
      <c r="I250" s="285">
        <v>0</v>
      </c>
      <c r="J250" s="285">
        <v>0</v>
      </c>
      <c r="K250" s="285">
        <v>0</v>
      </c>
      <c r="L250" s="285">
        <v>0</v>
      </c>
      <c r="M250" s="285">
        <v>0</v>
      </c>
      <c r="N250" s="285">
        <v>0</v>
      </c>
      <c r="O250" s="285">
        <v>3.3972821742605914E-3</v>
      </c>
      <c r="P250" s="285">
        <v>0</v>
      </c>
      <c r="Q250" s="285">
        <v>0</v>
      </c>
      <c r="R250" s="285">
        <v>0</v>
      </c>
      <c r="S250" s="285">
        <v>0</v>
      </c>
      <c r="T250" s="285">
        <v>0</v>
      </c>
      <c r="U250" s="285">
        <v>0</v>
      </c>
      <c r="V250" s="285">
        <v>0</v>
      </c>
      <c r="W250" s="285">
        <v>0</v>
      </c>
      <c r="X250" s="285">
        <v>0</v>
      </c>
      <c r="Y250" s="285">
        <v>0</v>
      </c>
      <c r="Z250" s="285">
        <v>0</v>
      </c>
      <c r="AA250" s="285">
        <v>0</v>
      </c>
      <c r="AB250" s="285">
        <v>0</v>
      </c>
      <c r="AC250" s="285">
        <v>0</v>
      </c>
      <c r="AD250" s="285">
        <v>0</v>
      </c>
      <c r="AE250" s="285">
        <v>0</v>
      </c>
      <c r="AF250" s="285">
        <v>1.7765144785930004E-4</v>
      </c>
      <c r="AG250" s="285">
        <v>0</v>
      </c>
      <c r="AH250" s="285">
        <v>0</v>
      </c>
      <c r="AI250" s="285">
        <v>4.5641259698767686E-4</v>
      </c>
      <c r="AJ250" s="285">
        <v>0</v>
      </c>
      <c r="AK250" s="285">
        <v>9.2850510677808728E-4</v>
      </c>
      <c r="AL250" s="285">
        <v>1.703722633955192E-4</v>
      </c>
      <c r="AM250" s="285">
        <v>3.4602076124567473E-4</v>
      </c>
      <c r="AN250" s="285">
        <v>7.6458166460350975E-3</v>
      </c>
      <c r="AO250" s="285">
        <v>2.1788600873636578E-2</v>
      </c>
      <c r="AP250" s="285">
        <v>0</v>
      </c>
      <c r="AQ250" s="285">
        <v>0</v>
      </c>
      <c r="AR250" s="285">
        <v>3.1408740160533562E-3</v>
      </c>
      <c r="AS250" s="285">
        <v>1.3604478140721321E-2</v>
      </c>
      <c r="AT250" s="285">
        <v>2.2453561951418658E-3</v>
      </c>
      <c r="AU250" s="285">
        <v>3.0857817805994388E-2</v>
      </c>
      <c r="AV250" s="285">
        <v>0</v>
      </c>
      <c r="AW250" s="285">
        <v>0</v>
      </c>
      <c r="AX250" s="285">
        <v>0</v>
      </c>
      <c r="AY250" s="285">
        <v>0</v>
      </c>
      <c r="AZ250" s="285">
        <v>0</v>
      </c>
      <c r="BA250" s="285">
        <v>0</v>
      </c>
      <c r="BB250" s="285">
        <v>0</v>
      </c>
      <c r="BC250" s="285">
        <v>0</v>
      </c>
      <c r="BD250" s="285">
        <v>0</v>
      </c>
      <c r="BE250" s="285">
        <v>0</v>
      </c>
      <c r="BF250" s="285">
        <v>0</v>
      </c>
      <c r="BG250" s="285">
        <v>1.7579944798973332E-5</v>
      </c>
      <c r="BH250" s="285">
        <v>1.7721326437480985E-2</v>
      </c>
      <c r="BI250" s="285">
        <v>0</v>
      </c>
      <c r="BJ250" s="285">
        <v>1.6818736071984191E-5</v>
      </c>
      <c r="BK250" s="285">
        <v>0</v>
      </c>
      <c r="BL250" s="285">
        <v>1.7378711078928314E-3</v>
      </c>
      <c r="BM250" s="285">
        <v>1.0685858136535446E-3</v>
      </c>
      <c r="BN250" s="285">
        <v>0</v>
      </c>
      <c r="BO250" s="285">
        <v>5.4038887214607123E-4</v>
      </c>
      <c r="BP250" s="285">
        <v>0</v>
      </c>
      <c r="BQ250" s="285">
        <v>0</v>
      </c>
      <c r="BR250" s="285">
        <v>1.6448598130841122E-3</v>
      </c>
      <c r="BS250" s="285">
        <v>9.0825463733858105E-4</v>
      </c>
      <c r="BT250" s="285">
        <v>3.7750094375235937E-4</v>
      </c>
      <c r="BU250" s="285">
        <v>2.6768332251784557E-3</v>
      </c>
      <c r="BV250" s="285">
        <v>7.5992172806200962E-5</v>
      </c>
      <c r="BW250" s="285">
        <v>0</v>
      </c>
      <c r="BX250" s="285">
        <v>0</v>
      </c>
      <c r="BY250" s="285">
        <v>0</v>
      </c>
      <c r="BZ250" s="285">
        <v>0</v>
      </c>
      <c r="CA250" s="285">
        <v>5.2576235541535224E-4</v>
      </c>
      <c r="CB250" s="285">
        <v>5.1346563631228982E-5</v>
      </c>
      <c r="CC250" s="285">
        <v>0</v>
      </c>
      <c r="CD250" s="285">
        <v>0</v>
      </c>
      <c r="CE250" s="285">
        <v>0</v>
      </c>
      <c r="CF250" s="285">
        <v>4.9922743439275536E-3</v>
      </c>
      <c r="CG250" s="285">
        <v>9.4915254237288132E-5</v>
      </c>
      <c r="CH250" s="285">
        <v>9.2286699224360808E-3</v>
      </c>
      <c r="CI250" s="285">
        <v>2.2621925525072636E-3</v>
      </c>
      <c r="CJ250" s="285">
        <v>2.1255491001842142E-3</v>
      </c>
      <c r="CK250" s="285">
        <v>6.7988917075453075E-3</v>
      </c>
      <c r="CL250" s="285">
        <v>0</v>
      </c>
      <c r="CM250" s="285">
        <v>1.0222098318000187E-3</v>
      </c>
      <c r="CN250" s="285">
        <v>1.3998600139986002E-3</v>
      </c>
      <c r="CO250" s="285">
        <v>2.3953399749578092E-3</v>
      </c>
      <c r="CP250" s="285">
        <v>1.431153310677009E-3</v>
      </c>
      <c r="CQ250" s="285">
        <v>1.569242840329541E-3</v>
      </c>
      <c r="CR250" s="285">
        <v>2.1021652301870925E-3</v>
      </c>
      <c r="CS250" s="284">
        <v>1.0834236186348862E-3</v>
      </c>
      <c r="CT250" s="284">
        <v>1.6633612692725994E-3</v>
      </c>
      <c r="CU250" s="284">
        <v>2.4172105390379501E-3</v>
      </c>
      <c r="CV250" s="284">
        <v>3.1352997870137908E-3</v>
      </c>
      <c r="CW250" s="284">
        <v>3.1802762297068088E-3</v>
      </c>
      <c r="CX250" s="284">
        <v>1.0969357338738524E-3</v>
      </c>
      <c r="CY250" s="284">
        <v>4.9781224618125608E-4</v>
      </c>
      <c r="CZ250" s="284">
        <v>6.0021176826501287E-3</v>
      </c>
      <c r="DA250" s="284">
        <v>2.3640661938534278E-4</v>
      </c>
      <c r="DB250" s="284">
        <v>7.2727272727272723E-4</v>
      </c>
      <c r="DC250" s="284">
        <v>0</v>
      </c>
      <c r="DD250" s="284">
        <v>0</v>
      </c>
      <c r="DE250" s="284">
        <v>1.2033779914199149E-5</v>
      </c>
      <c r="DF250" s="284">
        <v>9.1219116665076786E-4</v>
      </c>
      <c r="DG250" s="284">
        <v>2.4499087051957839E-3</v>
      </c>
      <c r="DH250" s="284">
        <v>2.2413589713341986E-3</v>
      </c>
      <c r="DI250" s="284">
        <v>1.5822784810126582E-3</v>
      </c>
      <c r="DJ250" s="284">
        <v>2.004008016032064E-3</v>
      </c>
      <c r="DK250" s="284">
        <v>4.977015864238067E-3</v>
      </c>
      <c r="DL250" s="284">
        <v>1.2600171362330528E-3</v>
      </c>
      <c r="DM250" s="284">
        <v>0</v>
      </c>
      <c r="DN250" s="284">
        <v>7.3166270349368941E-4</v>
      </c>
      <c r="DO250" s="284">
        <v>3.8964264391201874E-3</v>
      </c>
      <c r="DP250" s="284">
        <v>2.7112792080342687E-3</v>
      </c>
      <c r="DQ250" s="284">
        <v>0</v>
      </c>
      <c r="DR250" s="284">
        <v>1.5465464928864222E-3</v>
      </c>
      <c r="DS250" s="284">
        <v>1.5425037534853792E-2</v>
      </c>
      <c r="DT250" s="284">
        <v>8.576329331046312E-4</v>
      </c>
      <c r="DU250" s="284">
        <v>1.3075611142694713E-3</v>
      </c>
      <c r="DV250" s="284">
        <v>2.4376523532720793E-3</v>
      </c>
      <c r="DW250" s="284">
        <v>7.9592486469277305E-3</v>
      </c>
      <c r="DX250" s="284">
        <v>8.1649617225521866E-3</v>
      </c>
      <c r="DY250" s="284">
        <v>0</v>
      </c>
      <c r="DZ250" s="284">
        <v>5.1957080524327442E-3</v>
      </c>
      <c r="EA250" s="284">
        <v>3.8517006237499779E-3</v>
      </c>
      <c r="EB250" s="284">
        <v>7.4529559934805156E-3</v>
      </c>
      <c r="EC250" s="284">
        <v>1.4268436101372781E-3</v>
      </c>
      <c r="ED250" s="284">
        <v>4.8461821776804234E-4</v>
      </c>
      <c r="EE250" s="284">
        <v>0</v>
      </c>
      <c r="EF250" s="284">
        <v>0</v>
      </c>
      <c r="EG250" s="284">
        <v>0</v>
      </c>
      <c r="EH250" s="284">
        <v>2.4393759632763037E-4</v>
      </c>
      <c r="EI250" s="284">
        <v>0</v>
      </c>
      <c r="EJ250" s="284">
        <v>0</v>
      </c>
      <c r="EK250" s="284">
        <v>0</v>
      </c>
      <c r="EL250" s="284">
        <v>0</v>
      </c>
      <c r="EM250" s="284">
        <v>0</v>
      </c>
      <c r="EN250" s="284">
        <v>0</v>
      </c>
      <c r="EO250" s="284">
        <v>1.8062604988891497E-5</v>
      </c>
      <c r="EP250" s="284">
        <v>4.7768833586411649E-5</v>
      </c>
      <c r="EQ250" s="284">
        <v>0</v>
      </c>
      <c r="ER250" s="284">
        <v>0</v>
      </c>
      <c r="ES250" s="284">
        <v>0</v>
      </c>
      <c r="ET250" s="284">
        <v>0</v>
      </c>
      <c r="EU250" s="284">
        <v>0</v>
      </c>
      <c r="EV250" s="284">
        <v>0</v>
      </c>
      <c r="EW250" s="284">
        <v>0</v>
      </c>
      <c r="EX250" s="284">
        <v>0</v>
      </c>
      <c r="EY250" s="284">
        <v>0</v>
      </c>
      <c r="EZ250" s="284">
        <v>0</v>
      </c>
      <c r="FA250" s="284">
        <v>9.9547060873027729E-5</v>
      </c>
      <c r="FB250" s="284">
        <v>0</v>
      </c>
      <c r="FC250" s="284">
        <v>0</v>
      </c>
      <c r="FD250" s="284">
        <v>0</v>
      </c>
      <c r="FE250" s="284">
        <v>5.6834327934072182E-5</v>
      </c>
      <c r="FF250" s="284">
        <v>0</v>
      </c>
      <c r="FG250" s="284">
        <v>0</v>
      </c>
      <c r="FH250" s="284">
        <v>5.8375306728658139E-3</v>
      </c>
      <c r="FI250" s="284">
        <v>5.6687200030233176E-5</v>
      </c>
      <c r="FJ250" s="284">
        <v>1.1910060239831002E-4</v>
      </c>
      <c r="FK250" s="284">
        <v>0</v>
      </c>
      <c r="FL250" s="284">
        <v>0</v>
      </c>
      <c r="FM250" s="284">
        <v>0</v>
      </c>
      <c r="FN250" s="284">
        <v>0</v>
      </c>
      <c r="FO250" s="284">
        <v>0</v>
      </c>
      <c r="FP250" s="284">
        <v>0</v>
      </c>
      <c r="FQ250" s="284">
        <v>0</v>
      </c>
      <c r="FR250" s="284">
        <v>0</v>
      </c>
      <c r="FS250" s="284">
        <v>2.557731657410114E-4</v>
      </c>
      <c r="FT250" s="284">
        <v>2.6661689817900658E-5</v>
      </c>
      <c r="FU250" s="284">
        <v>0</v>
      </c>
      <c r="FV250" s="284">
        <v>4.5508845781898856E-3</v>
      </c>
      <c r="FW250" s="284">
        <v>1.0192313237032551E-2</v>
      </c>
      <c r="FX250" s="284">
        <v>1.5185864129904221E-4</v>
      </c>
      <c r="FY250" s="284">
        <v>8.1894390978712417E-5</v>
      </c>
      <c r="FZ250" s="284">
        <v>0</v>
      </c>
      <c r="GA250" s="284">
        <v>0</v>
      </c>
      <c r="GB250" s="284">
        <v>0</v>
      </c>
      <c r="GC250" s="284">
        <v>8.0009310174274827E-5</v>
      </c>
      <c r="GD250" s="284">
        <v>1.9093078758949882E-4</v>
      </c>
      <c r="GE250" s="275">
        <v>0</v>
      </c>
      <c r="GF250" s="313">
        <v>5.6353267362441676E-5</v>
      </c>
    </row>
    <row r="251" spans="2:188">
      <c r="B251" s="268" t="s">
        <v>421</v>
      </c>
      <c r="C251" s="505" t="s">
        <v>166</v>
      </c>
      <c r="D251" s="314">
        <v>2.2311402378410221E-2</v>
      </c>
      <c r="E251" s="285">
        <v>3.9579967689822297E-2</v>
      </c>
      <c r="F251" s="285">
        <v>1.5306423970214526E-2</v>
      </c>
      <c r="G251" s="285">
        <v>3.9090909090909093E-2</v>
      </c>
      <c r="H251" s="285">
        <v>3.9698162729658794E-2</v>
      </c>
      <c r="I251" s="285">
        <v>1.839700023435669E-2</v>
      </c>
      <c r="J251" s="285">
        <v>1.2336770559344522E-3</v>
      </c>
      <c r="K251" s="285">
        <v>4.0582650916733097E-3</v>
      </c>
      <c r="L251" s="285">
        <v>3.3167495854063018E-4</v>
      </c>
      <c r="M251" s="285">
        <v>0</v>
      </c>
      <c r="N251" s="285">
        <v>6.4226075786769424E-4</v>
      </c>
      <c r="O251" s="285">
        <v>0</v>
      </c>
      <c r="P251" s="285">
        <v>0</v>
      </c>
      <c r="Q251" s="285">
        <v>0</v>
      </c>
      <c r="R251" s="285">
        <v>0</v>
      </c>
      <c r="S251" s="285">
        <v>0</v>
      </c>
      <c r="T251" s="285">
        <v>0</v>
      </c>
      <c r="U251" s="285">
        <v>0</v>
      </c>
      <c r="V251" s="285">
        <v>0</v>
      </c>
      <c r="W251" s="285">
        <v>0</v>
      </c>
      <c r="X251" s="285">
        <v>0</v>
      </c>
      <c r="Y251" s="285">
        <v>0</v>
      </c>
      <c r="Z251" s="285">
        <v>0</v>
      </c>
      <c r="AA251" s="285">
        <v>0</v>
      </c>
      <c r="AB251" s="285">
        <v>0</v>
      </c>
      <c r="AC251" s="285">
        <v>0</v>
      </c>
      <c r="AD251" s="285">
        <v>0</v>
      </c>
      <c r="AE251" s="285">
        <v>0</v>
      </c>
      <c r="AF251" s="285">
        <v>0</v>
      </c>
      <c r="AG251" s="285">
        <v>0</v>
      </c>
      <c r="AH251" s="285">
        <v>0</v>
      </c>
      <c r="AI251" s="285">
        <v>0</v>
      </c>
      <c r="AJ251" s="285">
        <v>0</v>
      </c>
      <c r="AK251" s="285">
        <v>0</v>
      </c>
      <c r="AL251" s="285">
        <v>0</v>
      </c>
      <c r="AM251" s="285">
        <v>0</v>
      </c>
      <c r="AN251" s="285">
        <v>5.0972110973567322E-4</v>
      </c>
      <c r="AO251" s="285">
        <v>0</v>
      </c>
      <c r="AP251" s="285">
        <v>0</v>
      </c>
      <c r="AQ251" s="285">
        <v>0</v>
      </c>
      <c r="AR251" s="285">
        <v>0</v>
      </c>
      <c r="AS251" s="285">
        <v>0</v>
      </c>
      <c r="AT251" s="285">
        <v>0</v>
      </c>
      <c r="AU251" s="285">
        <v>0</v>
      </c>
      <c r="AV251" s="285">
        <v>0</v>
      </c>
      <c r="AW251" s="285">
        <v>0</v>
      </c>
      <c r="AX251" s="285">
        <v>0</v>
      </c>
      <c r="AY251" s="285">
        <v>0</v>
      </c>
      <c r="AZ251" s="285">
        <v>0</v>
      </c>
      <c r="BA251" s="285">
        <v>0</v>
      </c>
      <c r="BB251" s="285">
        <v>1.4387868149576277E-5</v>
      </c>
      <c r="BC251" s="285">
        <v>0</v>
      </c>
      <c r="BD251" s="285">
        <v>0</v>
      </c>
      <c r="BE251" s="285">
        <v>0</v>
      </c>
      <c r="BF251" s="285">
        <v>0</v>
      </c>
      <c r="BG251" s="285">
        <v>0</v>
      </c>
      <c r="BH251" s="285">
        <v>0</v>
      </c>
      <c r="BI251" s="285">
        <v>0.10718568397749285</v>
      </c>
      <c r="BJ251" s="285">
        <v>5.8865576251944667E-5</v>
      </c>
      <c r="BK251" s="285">
        <v>0</v>
      </c>
      <c r="BL251" s="285">
        <v>0</v>
      </c>
      <c r="BM251" s="285">
        <v>0</v>
      </c>
      <c r="BN251" s="285">
        <v>0</v>
      </c>
      <c r="BO251" s="285">
        <v>0</v>
      </c>
      <c r="BP251" s="285">
        <v>0</v>
      </c>
      <c r="BQ251" s="285">
        <v>0</v>
      </c>
      <c r="BR251" s="285">
        <v>0</v>
      </c>
      <c r="BS251" s="285">
        <v>0</v>
      </c>
      <c r="BT251" s="285">
        <v>0</v>
      </c>
      <c r="BU251" s="285">
        <v>0</v>
      </c>
      <c r="BV251" s="285">
        <v>0</v>
      </c>
      <c r="BW251" s="285">
        <v>0</v>
      </c>
      <c r="BX251" s="285">
        <v>0</v>
      </c>
      <c r="BY251" s="285">
        <v>0</v>
      </c>
      <c r="BZ251" s="285">
        <v>0</v>
      </c>
      <c r="CA251" s="285">
        <v>0</v>
      </c>
      <c r="CB251" s="285">
        <v>0</v>
      </c>
      <c r="CC251" s="285">
        <v>0</v>
      </c>
      <c r="CD251" s="285">
        <v>0</v>
      </c>
      <c r="CE251" s="285">
        <v>0</v>
      </c>
      <c r="CF251" s="285">
        <v>0</v>
      </c>
      <c r="CG251" s="285">
        <v>0</v>
      </c>
      <c r="CH251" s="285">
        <v>0</v>
      </c>
      <c r="CI251" s="285">
        <v>0</v>
      </c>
      <c r="CJ251" s="285">
        <v>0</v>
      </c>
      <c r="CK251" s="285">
        <v>0</v>
      </c>
      <c r="CL251" s="285">
        <v>0</v>
      </c>
      <c r="CM251" s="285">
        <v>0</v>
      </c>
      <c r="CN251" s="285">
        <v>0</v>
      </c>
      <c r="CO251" s="285">
        <v>0</v>
      </c>
      <c r="CP251" s="285">
        <v>0</v>
      </c>
      <c r="CQ251" s="285">
        <v>0</v>
      </c>
      <c r="CR251" s="285">
        <v>0</v>
      </c>
      <c r="CS251" s="284">
        <v>0</v>
      </c>
      <c r="CT251" s="284">
        <v>0</v>
      </c>
      <c r="CU251" s="284">
        <v>0</v>
      </c>
      <c r="CV251" s="284">
        <v>0</v>
      </c>
      <c r="CW251" s="284">
        <v>0</v>
      </c>
      <c r="CX251" s="284">
        <v>0</v>
      </c>
      <c r="CY251" s="284">
        <v>0</v>
      </c>
      <c r="CZ251" s="284">
        <v>0</v>
      </c>
      <c r="DA251" s="284">
        <v>0</v>
      </c>
      <c r="DB251" s="284">
        <v>0</v>
      </c>
      <c r="DC251" s="284">
        <v>0</v>
      </c>
      <c r="DD251" s="284">
        <v>0</v>
      </c>
      <c r="DE251" s="284">
        <v>0</v>
      </c>
      <c r="DF251" s="284">
        <v>0</v>
      </c>
      <c r="DG251" s="284">
        <v>0</v>
      </c>
      <c r="DH251" s="284">
        <v>0</v>
      </c>
      <c r="DI251" s="284">
        <v>0</v>
      </c>
      <c r="DJ251" s="284">
        <v>0</v>
      </c>
      <c r="DK251" s="284">
        <v>0</v>
      </c>
      <c r="DL251" s="284">
        <v>0</v>
      </c>
      <c r="DM251" s="284">
        <v>0</v>
      </c>
      <c r="DN251" s="284">
        <v>0</v>
      </c>
      <c r="DO251" s="284">
        <v>0</v>
      </c>
      <c r="DP251" s="284">
        <v>0</v>
      </c>
      <c r="DQ251" s="284">
        <v>0</v>
      </c>
      <c r="DR251" s="284">
        <v>0</v>
      </c>
      <c r="DS251" s="284">
        <v>0</v>
      </c>
      <c r="DT251" s="284">
        <v>0</v>
      </c>
      <c r="DU251" s="284">
        <v>0</v>
      </c>
      <c r="DV251" s="284">
        <v>0</v>
      </c>
      <c r="DW251" s="284">
        <v>0</v>
      </c>
      <c r="DX251" s="284">
        <v>0</v>
      </c>
      <c r="DY251" s="284">
        <v>0</v>
      </c>
      <c r="DZ251" s="284">
        <v>0</v>
      </c>
      <c r="EA251" s="284">
        <v>0</v>
      </c>
      <c r="EB251" s="284">
        <v>0</v>
      </c>
      <c r="EC251" s="284">
        <v>0</v>
      </c>
      <c r="ED251" s="284">
        <v>0</v>
      </c>
      <c r="EE251" s="284">
        <v>0</v>
      </c>
      <c r="EF251" s="284">
        <v>0</v>
      </c>
      <c r="EG251" s="284">
        <v>0</v>
      </c>
      <c r="EH251" s="284">
        <v>0</v>
      </c>
      <c r="EI251" s="284">
        <v>0</v>
      </c>
      <c r="EJ251" s="284">
        <v>0</v>
      </c>
      <c r="EK251" s="284">
        <v>0</v>
      </c>
      <c r="EL251" s="284">
        <v>0</v>
      </c>
      <c r="EM251" s="284">
        <v>0</v>
      </c>
      <c r="EN251" s="284">
        <v>0</v>
      </c>
      <c r="EO251" s="284">
        <v>0</v>
      </c>
      <c r="EP251" s="284">
        <v>0</v>
      </c>
      <c r="EQ251" s="284">
        <v>1.3230663385462147E-5</v>
      </c>
      <c r="ER251" s="284">
        <v>0</v>
      </c>
      <c r="ES251" s="284">
        <v>0</v>
      </c>
      <c r="ET251" s="284">
        <v>0</v>
      </c>
      <c r="EU251" s="284">
        <v>0</v>
      </c>
      <c r="EV251" s="284">
        <v>0</v>
      </c>
      <c r="EW251" s="284">
        <v>0</v>
      </c>
      <c r="EX251" s="284">
        <v>0</v>
      </c>
      <c r="EY251" s="284">
        <v>0</v>
      </c>
      <c r="EZ251" s="284">
        <v>0</v>
      </c>
      <c r="FA251" s="284">
        <v>0</v>
      </c>
      <c r="FB251" s="284">
        <v>0</v>
      </c>
      <c r="FC251" s="284">
        <v>0</v>
      </c>
      <c r="FD251" s="284">
        <v>0</v>
      </c>
      <c r="FE251" s="284">
        <v>0</v>
      </c>
      <c r="FF251" s="284">
        <v>0</v>
      </c>
      <c r="FG251" s="284">
        <v>0</v>
      </c>
      <c r="FH251" s="284">
        <v>0</v>
      </c>
      <c r="FI251" s="284">
        <v>9.4478666717055282E-6</v>
      </c>
      <c r="FJ251" s="284">
        <v>9.7161017745989764E-5</v>
      </c>
      <c r="FK251" s="284">
        <v>0</v>
      </c>
      <c r="FL251" s="284">
        <v>0</v>
      </c>
      <c r="FM251" s="284">
        <v>0</v>
      </c>
      <c r="FN251" s="284">
        <v>0</v>
      </c>
      <c r="FO251" s="284">
        <v>0</v>
      </c>
      <c r="FP251" s="284">
        <v>0</v>
      </c>
      <c r="FQ251" s="284">
        <v>0</v>
      </c>
      <c r="FR251" s="284">
        <v>0</v>
      </c>
      <c r="FS251" s="284">
        <v>0</v>
      </c>
      <c r="FT251" s="284">
        <v>0</v>
      </c>
      <c r="FU251" s="284">
        <v>0</v>
      </c>
      <c r="FV251" s="284">
        <v>0</v>
      </c>
      <c r="FW251" s="284">
        <v>0</v>
      </c>
      <c r="FX251" s="284">
        <v>0</v>
      </c>
      <c r="FY251" s="284">
        <v>6.9486149921331756E-5</v>
      </c>
      <c r="FZ251" s="284">
        <v>0</v>
      </c>
      <c r="GA251" s="284">
        <v>0</v>
      </c>
      <c r="GB251" s="284">
        <v>0</v>
      </c>
      <c r="GC251" s="284">
        <v>3.4913153530592651E-4</v>
      </c>
      <c r="GD251" s="284">
        <v>1.3228775997272417E-3</v>
      </c>
      <c r="GE251" s="275">
        <v>0</v>
      </c>
      <c r="GF251" s="313">
        <v>0</v>
      </c>
    </row>
    <row r="252" spans="2:188">
      <c r="B252" s="268" t="s">
        <v>422</v>
      </c>
      <c r="C252" s="505" t="s">
        <v>165</v>
      </c>
      <c r="D252" s="314">
        <v>0</v>
      </c>
      <c r="E252" s="285">
        <v>0</v>
      </c>
      <c r="F252" s="285">
        <v>0</v>
      </c>
      <c r="G252" s="285">
        <v>0</v>
      </c>
      <c r="H252" s="285">
        <v>0</v>
      </c>
      <c r="I252" s="285">
        <v>0</v>
      </c>
      <c r="J252" s="285">
        <v>0</v>
      </c>
      <c r="K252" s="285">
        <v>0</v>
      </c>
      <c r="L252" s="285">
        <v>3.3167495854063018E-4</v>
      </c>
      <c r="M252" s="285">
        <v>0</v>
      </c>
      <c r="N252" s="285">
        <v>0</v>
      </c>
      <c r="O252" s="285">
        <v>2.9976019184652276E-4</v>
      </c>
      <c r="P252" s="285">
        <v>1.567398119122257E-3</v>
      </c>
      <c r="Q252" s="285">
        <v>0</v>
      </c>
      <c r="R252" s="285">
        <v>2.0491803278688523E-2</v>
      </c>
      <c r="S252" s="285">
        <v>1.6504854368932041E-2</v>
      </c>
      <c r="T252" s="285">
        <v>1.3526323076759222E-3</v>
      </c>
      <c r="U252" s="285">
        <v>3.3585504496259416E-5</v>
      </c>
      <c r="V252" s="285">
        <v>0</v>
      </c>
      <c r="W252" s="285">
        <v>1.7652146098164887E-3</v>
      </c>
      <c r="X252" s="285">
        <v>2.3837902264600716E-4</v>
      </c>
      <c r="Y252" s="285">
        <v>2.818997467195169E-3</v>
      </c>
      <c r="Z252" s="285">
        <v>1.0656550048487303E-3</v>
      </c>
      <c r="AA252" s="285">
        <v>3.9478878799842084E-5</v>
      </c>
      <c r="AB252" s="285">
        <v>1.0401768300611104E-3</v>
      </c>
      <c r="AC252" s="285">
        <v>0</v>
      </c>
      <c r="AD252" s="285">
        <v>0</v>
      </c>
      <c r="AE252" s="285">
        <v>0</v>
      </c>
      <c r="AF252" s="285">
        <v>8.882572392965003E-4</v>
      </c>
      <c r="AG252" s="285">
        <v>0</v>
      </c>
      <c r="AH252" s="285">
        <v>1.8181818181818181E-2</v>
      </c>
      <c r="AI252" s="285">
        <v>1.0383386581469648E-2</v>
      </c>
      <c r="AJ252" s="285">
        <v>6.9474598349978289E-4</v>
      </c>
      <c r="AK252" s="285">
        <v>0</v>
      </c>
      <c r="AL252" s="285">
        <v>1.6696481812760882E-2</v>
      </c>
      <c r="AM252" s="285">
        <v>1.3494809688581315E-2</v>
      </c>
      <c r="AN252" s="285">
        <v>9.3934318794145488E-3</v>
      </c>
      <c r="AO252" s="285">
        <v>6.8007637780858462E-3</v>
      </c>
      <c r="AP252" s="285">
        <v>8.3518930957683743E-4</v>
      </c>
      <c r="AQ252" s="285">
        <v>5.2875493763802055E-3</v>
      </c>
      <c r="AR252" s="285">
        <v>2.7492341696071967E-2</v>
      </c>
      <c r="AS252" s="285">
        <v>8.9987954368312903E-3</v>
      </c>
      <c r="AT252" s="285">
        <v>1.1022657685241886E-2</v>
      </c>
      <c r="AU252" s="285">
        <v>1.5650376494906245E-3</v>
      </c>
      <c r="AV252" s="285">
        <v>1.4445648248465151E-3</v>
      </c>
      <c r="AW252" s="285">
        <v>0</v>
      </c>
      <c r="AX252" s="285">
        <v>7.8855469190041686E-4</v>
      </c>
      <c r="AY252" s="285">
        <v>5.6956938390676686E-3</v>
      </c>
      <c r="AZ252" s="285">
        <v>4.3434762450891874E-3</v>
      </c>
      <c r="BA252" s="285">
        <v>9.6940162717252636E-3</v>
      </c>
      <c r="BB252" s="285">
        <v>1.3510208192452125E-2</v>
      </c>
      <c r="BC252" s="285">
        <v>5.2446720414243428E-3</v>
      </c>
      <c r="BD252" s="285">
        <v>1.5405682985279013E-2</v>
      </c>
      <c r="BE252" s="285">
        <v>1.0676658257901766E-2</v>
      </c>
      <c r="BF252" s="285">
        <v>9.8762091591693153E-3</v>
      </c>
      <c r="BG252" s="285">
        <v>2.4207583988186277E-2</v>
      </c>
      <c r="BH252" s="285">
        <v>3.6507453605111044E-3</v>
      </c>
      <c r="BI252" s="285">
        <v>3.6159025920118069E-2</v>
      </c>
      <c r="BJ252" s="285">
        <v>0.12984905184375395</v>
      </c>
      <c r="BK252" s="285">
        <v>5.6340198490853141E-4</v>
      </c>
      <c r="BL252" s="285">
        <v>9.9927588703837798E-3</v>
      </c>
      <c r="BM252" s="285">
        <v>3.337466855201652E-3</v>
      </c>
      <c r="BN252" s="285">
        <v>1.2329584720738832E-3</v>
      </c>
      <c r="BO252" s="285">
        <v>4.4478161015099708E-3</v>
      </c>
      <c r="BP252" s="285">
        <v>0</v>
      </c>
      <c r="BQ252" s="285">
        <v>0</v>
      </c>
      <c r="BR252" s="285">
        <v>3.1775700934579438E-4</v>
      </c>
      <c r="BS252" s="285">
        <v>4.4830517355814578E-3</v>
      </c>
      <c r="BT252" s="285">
        <v>0</v>
      </c>
      <c r="BU252" s="285">
        <v>2.7579493835171967E-3</v>
      </c>
      <c r="BV252" s="285">
        <v>1.6148336721317703E-2</v>
      </c>
      <c r="BW252" s="285">
        <v>0</v>
      </c>
      <c r="BX252" s="285">
        <v>0</v>
      </c>
      <c r="BY252" s="285">
        <v>0</v>
      </c>
      <c r="BZ252" s="285">
        <v>0</v>
      </c>
      <c r="CA252" s="285">
        <v>2.6288117770767612E-4</v>
      </c>
      <c r="CB252" s="285">
        <v>2.6956945906395214E-3</v>
      </c>
      <c r="CC252" s="285">
        <v>0</v>
      </c>
      <c r="CD252" s="285">
        <v>0</v>
      </c>
      <c r="CE252" s="285">
        <v>0</v>
      </c>
      <c r="CF252" s="285">
        <v>0</v>
      </c>
      <c r="CG252" s="285">
        <v>1.0169491525423729E-3</v>
      </c>
      <c r="CH252" s="285">
        <v>7.1818442976156281E-5</v>
      </c>
      <c r="CI252" s="285">
        <v>8.2059925924283085E-4</v>
      </c>
      <c r="CJ252" s="285">
        <v>0</v>
      </c>
      <c r="CK252" s="285">
        <v>5.7022962708444514E-4</v>
      </c>
      <c r="CL252" s="285">
        <v>0</v>
      </c>
      <c r="CM252" s="285">
        <v>1.4868506644363907E-3</v>
      </c>
      <c r="CN252" s="285">
        <v>1.9998000199980003E-4</v>
      </c>
      <c r="CO252" s="285">
        <v>3.8107681419783328E-4</v>
      </c>
      <c r="CP252" s="285">
        <v>1.2798229001824612E-3</v>
      </c>
      <c r="CQ252" s="285">
        <v>1.9615535504119262E-4</v>
      </c>
      <c r="CR252" s="285">
        <v>0</v>
      </c>
      <c r="CS252" s="284">
        <v>1.0834236186348862E-3</v>
      </c>
      <c r="CT252" s="284">
        <v>0</v>
      </c>
      <c r="CU252" s="284">
        <v>0</v>
      </c>
      <c r="CV252" s="284">
        <v>2.855681020430018E-4</v>
      </c>
      <c r="CW252" s="284">
        <v>3.0288345044826751E-5</v>
      </c>
      <c r="CX252" s="284">
        <v>2.384642899725766E-4</v>
      </c>
      <c r="CY252" s="284">
        <v>3.9169963581104097E-2</v>
      </c>
      <c r="CZ252" s="284">
        <v>1.0285887157767357E-4</v>
      </c>
      <c r="DA252" s="284">
        <v>1.6548463356973995E-3</v>
      </c>
      <c r="DB252" s="284">
        <v>7.2727272727272723E-4</v>
      </c>
      <c r="DC252" s="284">
        <v>0</v>
      </c>
      <c r="DD252" s="284">
        <v>0</v>
      </c>
      <c r="DE252" s="284">
        <v>2.2732904237914393E-3</v>
      </c>
      <c r="DF252" s="284">
        <v>2.6590670609558335E-3</v>
      </c>
      <c r="DG252" s="284">
        <v>1.56003155218745E-3</v>
      </c>
      <c r="DH252" s="284">
        <v>3.53898784947505E-4</v>
      </c>
      <c r="DI252" s="284">
        <v>1.5822784810126582E-3</v>
      </c>
      <c r="DJ252" s="284">
        <v>0</v>
      </c>
      <c r="DK252" s="284">
        <v>1.682047028191569E-3</v>
      </c>
      <c r="DL252" s="284">
        <v>2.6460359860894109E-4</v>
      </c>
      <c r="DM252" s="284">
        <v>0</v>
      </c>
      <c r="DN252" s="284">
        <v>6.4935064935064939E-3</v>
      </c>
      <c r="DO252" s="284">
        <v>8.4047020278193996E-4</v>
      </c>
      <c r="DP252" s="284">
        <v>3.9755877422959559E-4</v>
      </c>
      <c r="DQ252" s="284">
        <v>0</v>
      </c>
      <c r="DR252" s="284">
        <v>9.097016978954103E-3</v>
      </c>
      <c r="DS252" s="284">
        <v>8.5793951526417383E-4</v>
      </c>
      <c r="DT252" s="284">
        <v>0</v>
      </c>
      <c r="DU252" s="284">
        <v>2.2740193291642978E-4</v>
      </c>
      <c r="DV252" s="284">
        <v>9.3755859741233825E-4</v>
      </c>
      <c r="DW252" s="284">
        <v>3.1836994587710922E-3</v>
      </c>
      <c r="DX252" s="284">
        <v>2.9442127984769462E-2</v>
      </c>
      <c r="DY252" s="284">
        <v>0</v>
      </c>
      <c r="DZ252" s="284">
        <v>1.3858270597597901E-3</v>
      </c>
      <c r="EA252" s="284">
        <v>5.5787343394837893E-4</v>
      </c>
      <c r="EB252" s="284">
        <v>4.4451029782189957E-5</v>
      </c>
      <c r="EC252" s="284">
        <v>3.2884286327382578E-4</v>
      </c>
      <c r="ED252" s="284">
        <v>2.1323201581793863E-3</v>
      </c>
      <c r="EE252" s="284">
        <v>1.3305303493972698E-4</v>
      </c>
      <c r="EF252" s="284">
        <v>2.4264394194085919E-3</v>
      </c>
      <c r="EG252" s="284">
        <v>0</v>
      </c>
      <c r="EH252" s="284">
        <v>8.7595773226739994E-4</v>
      </c>
      <c r="EI252" s="284">
        <v>2.1283521546435636E-3</v>
      </c>
      <c r="EJ252" s="284">
        <v>4.2369290738073045E-6</v>
      </c>
      <c r="EK252" s="284">
        <v>3.3357628806313931E-6</v>
      </c>
      <c r="EL252" s="284">
        <v>1.8180000181800002E-5</v>
      </c>
      <c r="EM252" s="284">
        <v>0</v>
      </c>
      <c r="EN252" s="284">
        <v>0</v>
      </c>
      <c r="EO252" s="284">
        <v>0</v>
      </c>
      <c r="EP252" s="284">
        <v>0</v>
      </c>
      <c r="EQ252" s="284">
        <v>1.3230663385462147E-5</v>
      </c>
      <c r="ER252" s="284">
        <v>0</v>
      </c>
      <c r="ES252" s="284">
        <v>2.2718882230994235E-4</v>
      </c>
      <c r="ET252" s="284">
        <v>1.7854637742153524E-4</v>
      </c>
      <c r="EU252" s="284">
        <v>0</v>
      </c>
      <c r="EV252" s="284">
        <v>0</v>
      </c>
      <c r="EW252" s="284">
        <v>0</v>
      </c>
      <c r="EX252" s="284">
        <v>0</v>
      </c>
      <c r="EY252" s="284">
        <v>0</v>
      </c>
      <c r="EZ252" s="284">
        <v>8.9449438704772126E-5</v>
      </c>
      <c r="FA252" s="284">
        <v>3.4841471305559706E-4</v>
      </c>
      <c r="FB252" s="284">
        <v>0</v>
      </c>
      <c r="FC252" s="284">
        <v>0</v>
      </c>
      <c r="FD252" s="284">
        <v>0</v>
      </c>
      <c r="FE252" s="284">
        <v>4.2625745950554135E-4</v>
      </c>
      <c r="FF252" s="284">
        <v>4.0223913116347671E-4</v>
      </c>
      <c r="FG252" s="284">
        <v>0</v>
      </c>
      <c r="FH252" s="284">
        <v>5.165956347668862E-4</v>
      </c>
      <c r="FI252" s="284">
        <v>2.0785306677752164E-4</v>
      </c>
      <c r="FJ252" s="284">
        <v>5.3281848441349221E-5</v>
      </c>
      <c r="FK252" s="284">
        <v>0</v>
      </c>
      <c r="FL252" s="284">
        <v>0</v>
      </c>
      <c r="FM252" s="284">
        <v>6.1212302179755151E-4</v>
      </c>
      <c r="FN252" s="284">
        <v>9.9763508813768154E-3</v>
      </c>
      <c r="FO252" s="284">
        <v>1.1825914498303166E-3</v>
      </c>
      <c r="FP252" s="284">
        <v>4.216376790762302E-3</v>
      </c>
      <c r="FQ252" s="284">
        <v>1.5110267489198033E-3</v>
      </c>
      <c r="FR252" s="284">
        <v>1.6341199231149706E-3</v>
      </c>
      <c r="FS252" s="284">
        <v>1.6564357400370262E-3</v>
      </c>
      <c r="FT252" s="284">
        <v>3.3327112272375824E-3</v>
      </c>
      <c r="FU252" s="284">
        <v>0</v>
      </c>
      <c r="FV252" s="284">
        <v>1.1377211445474715E-4</v>
      </c>
      <c r="FW252" s="284">
        <v>8.6497707810743009E-5</v>
      </c>
      <c r="FX252" s="284">
        <v>2.1694091614148887E-5</v>
      </c>
      <c r="FY252" s="284">
        <v>1.3649065163118736E-3</v>
      </c>
      <c r="FZ252" s="284">
        <v>1.6594583942665712E-4</v>
      </c>
      <c r="GA252" s="284">
        <v>6.8443954030646234E-4</v>
      </c>
      <c r="GB252" s="284">
        <v>7.5698023117011677E-4</v>
      </c>
      <c r="GC252" s="284">
        <v>1.6729219400075644E-4</v>
      </c>
      <c r="GD252" s="284">
        <v>2.4275485850664847E-3</v>
      </c>
      <c r="GE252" s="275">
        <v>9.3349315317278712E-3</v>
      </c>
      <c r="GF252" s="313">
        <v>7.8894574307418347E-5</v>
      </c>
    </row>
    <row r="253" spans="2:188">
      <c r="B253" s="268" t="s">
        <v>164</v>
      </c>
      <c r="C253" s="505" t="s">
        <v>163</v>
      </c>
      <c r="D253" s="314">
        <v>8.283936526637458E-3</v>
      </c>
      <c r="E253" s="285">
        <v>1.2924071082390954E-2</v>
      </c>
      <c r="F253" s="285">
        <v>2.1807221795402162E-2</v>
      </c>
      <c r="G253" s="285">
        <v>2.9610389610389611E-2</v>
      </c>
      <c r="H253" s="285">
        <v>3.1660104986876637E-2</v>
      </c>
      <c r="I253" s="285">
        <v>1.7108038434497305E-2</v>
      </c>
      <c r="J253" s="285">
        <v>6.1683852796722612E-3</v>
      </c>
      <c r="K253" s="285">
        <v>7.7541850858757885E-3</v>
      </c>
      <c r="L253" s="285">
        <v>3.6484245439469321E-3</v>
      </c>
      <c r="M253" s="285">
        <v>2.5927141450607153E-2</v>
      </c>
      <c r="N253" s="285">
        <v>1.1560693641618497E-2</v>
      </c>
      <c r="O253" s="285">
        <v>6.1770583533173461E-2</v>
      </c>
      <c r="P253" s="285">
        <v>2.8996865203761754E-2</v>
      </c>
      <c r="Q253" s="285">
        <v>0</v>
      </c>
      <c r="R253" s="285">
        <v>0.13819672131147542</v>
      </c>
      <c r="S253" s="285">
        <v>8.4708737864077677E-2</v>
      </c>
      <c r="T253" s="285">
        <v>3.5466658146148192E-3</v>
      </c>
      <c r="U253" s="285">
        <v>6.2385074601801864E-3</v>
      </c>
      <c r="V253" s="285">
        <v>2.7229131106234253E-3</v>
      </c>
      <c r="W253" s="285">
        <v>5.4733499982229381E-3</v>
      </c>
      <c r="X253" s="285">
        <v>5.3635280095351611E-3</v>
      </c>
      <c r="Y253" s="285">
        <v>6.5681210022466123E-3</v>
      </c>
      <c r="Z253" s="285">
        <v>9.9638742953356285E-3</v>
      </c>
      <c r="AA253" s="285">
        <v>2.8424792735886302E-3</v>
      </c>
      <c r="AB253" s="285">
        <v>3.4780912755168381E-3</v>
      </c>
      <c r="AC253" s="285">
        <v>4.4563279857397502E-4</v>
      </c>
      <c r="AD253" s="285">
        <v>0</v>
      </c>
      <c r="AE253" s="285">
        <v>1.0787839163125205E-2</v>
      </c>
      <c r="AF253" s="285">
        <v>6.5731035707941024E-3</v>
      </c>
      <c r="AG253" s="285">
        <v>0</v>
      </c>
      <c r="AH253" s="285">
        <v>3.6363636363636362E-2</v>
      </c>
      <c r="AI253" s="285">
        <v>1.4776357827476038E-2</v>
      </c>
      <c r="AJ253" s="285">
        <v>4.7763786365610074E-3</v>
      </c>
      <c r="AK253" s="285">
        <v>8.356545961002786E-3</v>
      </c>
      <c r="AL253" s="285">
        <v>5.3667262969588547E-3</v>
      </c>
      <c r="AM253" s="285">
        <v>6.5743944636678202E-3</v>
      </c>
      <c r="AN253" s="285">
        <v>7.0632782349086144E-3</v>
      </c>
      <c r="AO253" s="285">
        <v>4.001987915565902E-3</v>
      </c>
      <c r="AP253" s="285">
        <v>1.6425389755011136E-2</v>
      </c>
      <c r="AQ253" s="285">
        <v>5.6296849242636312E-3</v>
      </c>
      <c r="AR253" s="285">
        <v>7.7164682616619488E-3</v>
      </c>
      <c r="AS253" s="285">
        <v>3.4011195351803304E-3</v>
      </c>
      <c r="AT253" s="285">
        <v>7.0932843437436213E-3</v>
      </c>
      <c r="AU253" s="285">
        <v>4.6065259117082534E-3</v>
      </c>
      <c r="AV253" s="285">
        <v>3.7558685446009391E-2</v>
      </c>
      <c r="AW253" s="285">
        <v>2.4600889819418999E-2</v>
      </c>
      <c r="AX253" s="285">
        <v>1.6503323194773011E-2</v>
      </c>
      <c r="AY253" s="285">
        <v>0.7552706420600328</v>
      </c>
      <c r="AZ253" s="285">
        <v>2.1219589565896389E-2</v>
      </c>
      <c r="BA253" s="285">
        <v>2.8548721059126179E-2</v>
      </c>
      <c r="BB253" s="285">
        <v>4.891875170855934E-3</v>
      </c>
      <c r="BC253" s="285">
        <v>1.8227852920739776E-3</v>
      </c>
      <c r="BD253" s="285">
        <v>1.0612803834303321E-2</v>
      </c>
      <c r="BE253" s="285">
        <v>2.5226294702478114E-3</v>
      </c>
      <c r="BF253" s="285">
        <v>8.62477169721978E-3</v>
      </c>
      <c r="BG253" s="285">
        <v>3.6038886837895328E-3</v>
      </c>
      <c r="BH253" s="285">
        <v>3.1183449954365681E-3</v>
      </c>
      <c r="BI253" s="285">
        <v>3.3207268702149248E-3</v>
      </c>
      <c r="BJ253" s="285">
        <v>9.9819198587226161E-3</v>
      </c>
      <c r="BK253" s="285">
        <v>5.5676475639685974E-2</v>
      </c>
      <c r="BL253" s="285">
        <v>0.39116582186821142</v>
      </c>
      <c r="BM253" s="285">
        <v>1.5034753889776615E-3</v>
      </c>
      <c r="BN253" s="285">
        <v>7.1228874787962557E-3</v>
      </c>
      <c r="BO253" s="285">
        <v>4.9674207862658087E-3</v>
      </c>
      <c r="BP253" s="285">
        <v>0</v>
      </c>
      <c r="BQ253" s="285">
        <v>0</v>
      </c>
      <c r="BR253" s="285">
        <v>3.0523364485981308E-2</v>
      </c>
      <c r="BS253" s="285">
        <v>1.8805528708997543E-2</v>
      </c>
      <c r="BT253" s="285">
        <v>4.4450736126840314E-2</v>
      </c>
      <c r="BU253" s="285">
        <v>3.3906554185593768E-2</v>
      </c>
      <c r="BV253" s="285">
        <v>2.521040332845717E-2</v>
      </c>
      <c r="BW253" s="285">
        <v>0</v>
      </c>
      <c r="BX253" s="285">
        <v>0</v>
      </c>
      <c r="BY253" s="285">
        <v>0</v>
      </c>
      <c r="BZ253" s="285">
        <v>5.5624227441285539E-3</v>
      </c>
      <c r="CA253" s="285">
        <v>4.206098843322818E-3</v>
      </c>
      <c r="CB253" s="285">
        <v>4.5441708813637651E-3</v>
      </c>
      <c r="CC253" s="285">
        <v>3.2351883925361914E-3</v>
      </c>
      <c r="CD253" s="285">
        <v>3.6241697297994453E-3</v>
      </c>
      <c r="CE253" s="285">
        <v>0</v>
      </c>
      <c r="CF253" s="285">
        <v>2.453554815658952E-3</v>
      </c>
      <c r="CG253" s="285">
        <v>3.6338983050847457E-3</v>
      </c>
      <c r="CH253" s="285">
        <v>4.2971368380733503E-3</v>
      </c>
      <c r="CI253" s="285">
        <v>7.8067821419858501E-3</v>
      </c>
      <c r="CJ253" s="285">
        <v>4.2510982003684285E-3</v>
      </c>
      <c r="CK253" s="285">
        <v>6.9377937961940831E-3</v>
      </c>
      <c r="CL253" s="285">
        <v>0</v>
      </c>
      <c r="CM253" s="285">
        <v>3.2292537868227858E-3</v>
      </c>
      <c r="CN253" s="285">
        <v>2.4997500249975004E-3</v>
      </c>
      <c r="CO253" s="285">
        <v>2.2864608851869998E-3</v>
      </c>
      <c r="CP253" s="285">
        <v>5.0760543405885452E-3</v>
      </c>
      <c r="CQ253" s="285">
        <v>2.3538642604943117E-3</v>
      </c>
      <c r="CR253" s="285">
        <v>1.6817321841496743E-3</v>
      </c>
      <c r="CS253" s="284">
        <v>3.2502708559046588E-3</v>
      </c>
      <c r="CT253" s="284">
        <v>2.495041903908899E-3</v>
      </c>
      <c r="CU253" s="284">
        <v>2.6589315929417454E-3</v>
      </c>
      <c r="CV253" s="284">
        <v>3.3435265280868129E-3</v>
      </c>
      <c r="CW253" s="284">
        <v>2.1504724981826991E-3</v>
      </c>
      <c r="CX253" s="284">
        <v>2.4800286157147969E-3</v>
      </c>
      <c r="CY253" s="284">
        <v>2.4890612309062801E-3</v>
      </c>
      <c r="CZ253" s="284">
        <v>2.5714717894418392E-3</v>
      </c>
      <c r="DA253" s="284">
        <v>3.0732860520094564E-3</v>
      </c>
      <c r="DB253" s="284">
        <v>4.0000000000000001E-3</v>
      </c>
      <c r="DC253" s="284">
        <v>2.2675736961451248E-3</v>
      </c>
      <c r="DD253" s="284">
        <v>0</v>
      </c>
      <c r="DE253" s="284">
        <v>2.4351994626370279E-3</v>
      </c>
      <c r="DF253" s="284">
        <v>1.4905084422398168E-3</v>
      </c>
      <c r="DG253" s="284">
        <v>2.3774001964321418E-3</v>
      </c>
      <c r="DH253" s="284">
        <v>1.5925445322637725E-3</v>
      </c>
      <c r="DI253" s="284">
        <v>1.5822784810126582E-3</v>
      </c>
      <c r="DJ253" s="284">
        <v>1.002004008016032E-3</v>
      </c>
      <c r="DK253" s="284">
        <v>2.857175773914446E-3</v>
      </c>
      <c r="DL253" s="284">
        <v>8.0641096718915377E-4</v>
      </c>
      <c r="DM253" s="284">
        <v>0</v>
      </c>
      <c r="DN253" s="284">
        <v>1.9206145966709346E-3</v>
      </c>
      <c r="DO253" s="284">
        <v>8.5691776056632228E-4</v>
      </c>
      <c r="DP253" s="284">
        <v>7.3960258449019356E-4</v>
      </c>
      <c r="DQ253" s="284">
        <v>0</v>
      </c>
      <c r="DR253" s="284">
        <v>2.3747663651600866E-3</v>
      </c>
      <c r="DS253" s="284">
        <v>2.1448487881604349E-3</v>
      </c>
      <c r="DT253" s="284">
        <v>0</v>
      </c>
      <c r="DU253" s="284">
        <v>7.6179647527003982E-3</v>
      </c>
      <c r="DV253" s="284">
        <v>2.6251640727545473E-3</v>
      </c>
      <c r="DW253" s="284">
        <v>1.3689907672715695E-2</v>
      </c>
      <c r="DX253" s="284">
        <v>1.3085390215453095E-2</v>
      </c>
      <c r="DY253" s="284">
        <v>-0.10365949736075002</v>
      </c>
      <c r="DZ253" s="284">
        <v>7.0892143321045365E-3</v>
      </c>
      <c r="EA253" s="284">
        <v>8.4867979845338493E-3</v>
      </c>
      <c r="EB253" s="284">
        <v>1.0105200770484516E-2</v>
      </c>
      <c r="EC253" s="284">
        <v>1.8175535205693996E-2</v>
      </c>
      <c r="ED253" s="284">
        <v>1.0131751539470539E-2</v>
      </c>
      <c r="EE253" s="284">
        <v>2.1056086289328261E-2</v>
      </c>
      <c r="EF253" s="284">
        <v>2.7845584903454023E-2</v>
      </c>
      <c r="EG253" s="284">
        <v>3.825136612021858E-2</v>
      </c>
      <c r="EH253" s="284">
        <v>1.4303613602847418E-2</v>
      </c>
      <c r="EI253" s="284">
        <v>1.5908389046080912E-2</v>
      </c>
      <c r="EJ253" s="284">
        <v>2.8684009829675452E-3</v>
      </c>
      <c r="EK253" s="284">
        <v>1.0919619789746865E-2</v>
      </c>
      <c r="EL253" s="284">
        <v>2.6542800265428003E-3</v>
      </c>
      <c r="EM253" s="284">
        <v>1.8704294810085963E-3</v>
      </c>
      <c r="EN253" s="284">
        <v>1.2908539434400069E-3</v>
      </c>
      <c r="EO253" s="284">
        <v>1.5895092390224518E-3</v>
      </c>
      <c r="EP253" s="284">
        <v>2.2147368299154491E-4</v>
      </c>
      <c r="EQ253" s="284">
        <v>2.9504379349580587E-3</v>
      </c>
      <c r="ER253" s="284">
        <v>1.4001473839351511E-2</v>
      </c>
      <c r="ES253" s="284">
        <v>7.6165052679408179E-2</v>
      </c>
      <c r="ET253" s="284">
        <v>3.3230881721527168E-2</v>
      </c>
      <c r="EU253" s="284">
        <v>8.346191889218596E-2</v>
      </c>
      <c r="EV253" s="284">
        <v>9.6440413886780388E-2</v>
      </c>
      <c r="EW253" s="284">
        <v>1.4573903032523091E-2</v>
      </c>
      <c r="EX253" s="284">
        <v>0</v>
      </c>
      <c r="EY253" s="284">
        <v>1.1764705882352941E-2</v>
      </c>
      <c r="EZ253" s="284">
        <v>1.9231629321526007E-3</v>
      </c>
      <c r="FA253" s="284">
        <v>4.2805236175401922E-3</v>
      </c>
      <c r="FB253" s="284">
        <v>4.7831632653061223E-4</v>
      </c>
      <c r="FC253" s="284">
        <v>8.8555347091932458E-3</v>
      </c>
      <c r="FD253" s="284">
        <v>2.5898653567130994E-3</v>
      </c>
      <c r="FE253" s="284">
        <v>2.8701335606706449E-3</v>
      </c>
      <c r="FF253" s="284">
        <v>2.5810344249656419E-3</v>
      </c>
      <c r="FG253" s="284">
        <v>0</v>
      </c>
      <c r="FH253" s="284">
        <v>2.8412759912178742E-3</v>
      </c>
      <c r="FI253" s="284">
        <v>2.4366048146328558E-2</v>
      </c>
      <c r="FJ253" s="284">
        <v>5.8704060076851233E-3</v>
      </c>
      <c r="FK253" s="284">
        <v>3.7122228374165309E-3</v>
      </c>
      <c r="FL253" s="284">
        <v>1.1636608545985184E-2</v>
      </c>
      <c r="FM253" s="284">
        <v>1.0943565243356226E-2</v>
      </c>
      <c r="FN253" s="284">
        <v>5.5446252906456803E-3</v>
      </c>
      <c r="FO253" s="284">
        <v>3.3836185958317838E-3</v>
      </c>
      <c r="FP253" s="284">
        <v>4.6955105169852905E-3</v>
      </c>
      <c r="FQ253" s="284">
        <v>3.184395214665701E-3</v>
      </c>
      <c r="FR253" s="284">
        <v>4.8898377775969046E-3</v>
      </c>
      <c r="FS253" s="284">
        <v>5.3834161551203352E-3</v>
      </c>
      <c r="FT253" s="284">
        <v>4.3191937504999068E-3</v>
      </c>
      <c r="FU253" s="284">
        <v>9.5119465519193751E-3</v>
      </c>
      <c r="FV253" s="284">
        <v>4.2664542920530174E-3</v>
      </c>
      <c r="FW253" s="284">
        <v>4.6997087910503705E-3</v>
      </c>
      <c r="FX253" s="284">
        <v>7.072273866212537E-3</v>
      </c>
      <c r="FY253" s="284">
        <v>2.3848639312285648E-3</v>
      </c>
      <c r="FZ253" s="284">
        <v>1.0319756889345239E-2</v>
      </c>
      <c r="GA253" s="284">
        <v>4.0649983344437039E-3</v>
      </c>
      <c r="GB253" s="284">
        <v>8.0065216758377737E-3</v>
      </c>
      <c r="GC253" s="284">
        <v>9.6738529574350463E-3</v>
      </c>
      <c r="GD253" s="284">
        <v>8.1145584725536984E-3</v>
      </c>
      <c r="GE253" s="275">
        <v>0</v>
      </c>
      <c r="GF253" s="313">
        <v>1.9712372923382099E-2</v>
      </c>
    </row>
    <row r="254" spans="2:188">
      <c r="B254" s="268" t="s">
        <v>162</v>
      </c>
      <c r="C254" s="505" t="s">
        <v>161</v>
      </c>
      <c r="D254" s="314">
        <v>0</v>
      </c>
      <c r="E254" s="285">
        <v>0</v>
      </c>
      <c r="F254" s="285">
        <v>0</v>
      </c>
      <c r="G254" s="285">
        <v>0</v>
      </c>
      <c r="H254" s="285">
        <v>0</v>
      </c>
      <c r="I254" s="285">
        <v>0</v>
      </c>
      <c r="J254" s="285">
        <v>0</v>
      </c>
      <c r="K254" s="285">
        <v>0</v>
      </c>
      <c r="L254" s="285">
        <v>0</v>
      </c>
      <c r="M254" s="285">
        <v>0</v>
      </c>
      <c r="N254" s="285">
        <v>0</v>
      </c>
      <c r="O254" s="285">
        <v>0</v>
      </c>
      <c r="P254" s="285">
        <v>0</v>
      </c>
      <c r="Q254" s="285">
        <v>0</v>
      </c>
      <c r="R254" s="285">
        <v>4.9180327868852459E-4</v>
      </c>
      <c r="S254" s="285">
        <v>0</v>
      </c>
      <c r="T254" s="285">
        <v>0</v>
      </c>
      <c r="U254" s="285">
        <v>0</v>
      </c>
      <c r="V254" s="285">
        <v>0</v>
      </c>
      <c r="W254" s="285">
        <v>0</v>
      </c>
      <c r="X254" s="285">
        <v>0</v>
      </c>
      <c r="Y254" s="285">
        <v>0</v>
      </c>
      <c r="Z254" s="285">
        <v>0</v>
      </c>
      <c r="AA254" s="285">
        <v>0</v>
      </c>
      <c r="AB254" s="285">
        <v>0</v>
      </c>
      <c r="AC254" s="285">
        <v>0</v>
      </c>
      <c r="AD254" s="285">
        <v>0</v>
      </c>
      <c r="AE254" s="285">
        <v>0</v>
      </c>
      <c r="AF254" s="285">
        <v>0</v>
      </c>
      <c r="AG254" s="285">
        <v>0</v>
      </c>
      <c r="AH254" s="285">
        <v>0</v>
      </c>
      <c r="AI254" s="285">
        <v>0</v>
      </c>
      <c r="AJ254" s="285">
        <v>0</v>
      </c>
      <c r="AK254" s="285">
        <v>0</v>
      </c>
      <c r="AL254" s="285">
        <v>0</v>
      </c>
      <c r="AM254" s="285">
        <v>0</v>
      </c>
      <c r="AN254" s="285">
        <v>0</v>
      </c>
      <c r="AO254" s="285">
        <v>0</v>
      </c>
      <c r="AP254" s="285">
        <v>0</v>
      </c>
      <c r="AQ254" s="285">
        <v>0</v>
      </c>
      <c r="AR254" s="285">
        <v>0</v>
      </c>
      <c r="AS254" s="285">
        <v>0</v>
      </c>
      <c r="AT254" s="285">
        <v>0</v>
      </c>
      <c r="AU254" s="285">
        <v>0</v>
      </c>
      <c r="AV254" s="285">
        <v>2.8891296496930301E-3</v>
      </c>
      <c r="AW254" s="285">
        <v>9.1599057838262238E-4</v>
      </c>
      <c r="AX254" s="285">
        <v>5.6325335135744053E-4</v>
      </c>
      <c r="AY254" s="285">
        <v>3.8641070821354604E-5</v>
      </c>
      <c r="AZ254" s="285">
        <v>3.3186110636636491E-4</v>
      </c>
      <c r="BA254" s="285">
        <v>1.4222073494656266E-3</v>
      </c>
      <c r="BB254" s="285">
        <v>9.8988532869084787E-3</v>
      </c>
      <c r="BC254" s="285">
        <v>0</v>
      </c>
      <c r="BD254" s="285">
        <v>0</v>
      </c>
      <c r="BE254" s="285">
        <v>0</v>
      </c>
      <c r="BF254" s="285">
        <v>4.3969424338767505E-4</v>
      </c>
      <c r="BG254" s="285">
        <v>0</v>
      </c>
      <c r="BH254" s="285">
        <v>7.6057195010648004E-5</v>
      </c>
      <c r="BI254" s="285">
        <v>0</v>
      </c>
      <c r="BJ254" s="285">
        <v>4.2046840179960479E-5</v>
      </c>
      <c r="BK254" s="285">
        <v>0</v>
      </c>
      <c r="BL254" s="285">
        <v>0</v>
      </c>
      <c r="BM254" s="285">
        <v>6.4612165476725947E-5</v>
      </c>
      <c r="BN254" s="285">
        <v>0</v>
      </c>
      <c r="BO254" s="285">
        <v>0</v>
      </c>
      <c r="BP254" s="285">
        <v>0</v>
      </c>
      <c r="BQ254" s="285">
        <v>0</v>
      </c>
      <c r="BR254" s="285">
        <v>0</v>
      </c>
      <c r="BS254" s="285">
        <v>2.2124151422350051E-4</v>
      </c>
      <c r="BT254" s="285">
        <v>0</v>
      </c>
      <c r="BU254" s="285">
        <v>5.6781310837118759E-4</v>
      </c>
      <c r="BV254" s="285">
        <v>1.2215741778596804E-2</v>
      </c>
      <c r="BW254" s="285">
        <v>0</v>
      </c>
      <c r="BX254" s="285">
        <v>0</v>
      </c>
      <c r="BY254" s="285">
        <v>0</v>
      </c>
      <c r="BZ254" s="285">
        <v>3.708281829419036E-3</v>
      </c>
      <c r="CA254" s="285">
        <v>1.0515247108307045E-3</v>
      </c>
      <c r="CB254" s="285">
        <v>1.3478472953197608E-2</v>
      </c>
      <c r="CC254" s="285">
        <v>1.3071468252671482E-4</v>
      </c>
      <c r="CD254" s="285">
        <v>5.2879344812020376E-4</v>
      </c>
      <c r="CE254" s="285">
        <v>0</v>
      </c>
      <c r="CF254" s="285">
        <v>0</v>
      </c>
      <c r="CG254" s="285">
        <v>1.7627118644067795E-4</v>
      </c>
      <c r="CH254" s="285">
        <v>3.5909221488078141E-5</v>
      </c>
      <c r="CI254" s="285">
        <v>0</v>
      </c>
      <c r="CJ254" s="285">
        <v>0</v>
      </c>
      <c r="CK254" s="285">
        <v>6.5795726202051363E-5</v>
      </c>
      <c r="CL254" s="285">
        <v>0</v>
      </c>
      <c r="CM254" s="285">
        <v>0</v>
      </c>
      <c r="CN254" s="285">
        <v>0</v>
      </c>
      <c r="CO254" s="285">
        <v>0</v>
      </c>
      <c r="CP254" s="285">
        <v>1.297117804238981E-5</v>
      </c>
      <c r="CQ254" s="285">
        <v>0</v>
      </c>
      <c r="CR254" s="285">
        <v>0</v>
      </c>
      <c r="CS254" s="284">
        <v>0</v>
      </c>
      <c r="CT254" s="284">
        <v>6.3975433433561513E-5</v>
      </c>
      <c r="CU254" s="284">
        <v>0</v>
      </c>
      <c r="CV254" s="284">
        <v>0</v>
      </c>
      <c r="CW254" s="284">
        <v>3.0288345044826751E-5</v>
      </c>
      <c r="CX254" s="284">
        <v>2.3846428997257662E-5</v>
      </c>
      <c r="CY254" s="284">
        <v>0</v>
      </c>
      <c r="CZ254" s="284">
        <v>0</v>
      </c>
      <c r="DA254" s="284">
        <v>0</v>
      </c>
      <c r="DB254" s="284">
        <v>0</v>
      </c>
      <c r="DC254" s="284">
        <v>0</v>
      </c>
      <c r="DD254" s="284">
        <v>0</v>
      </c>
      <c r="DE254" s="284">
        <v>0</v>
      </c>
      <c r="DF254" s="284">
        <v>0</v>
      </c>
      <c r="DG254" s="284">
        <v>2.1972275382921828E-6</v>
      </c>
      <c r="DH254" s="284">
        <v>0</v>
      </c>
      <c r="DI254" s="284">
        <v>0</v>
      </c>
      <c r="DJ254" s="284">
        <v>0</v>
      </c>
      <c r="DK254" s="284">
        <v>0</v>
      </c>
      <c r="DL254" s="284">
        <v>0</v>
      </c>
      <c r="DM254" s="284">
        <v>0</v>
      </c>
      <c r="DN254" s="284">
        <v>0</v>
      </c>
      <c r="DO254" s="284">
        <v>0</v>
      </c>
      <c r="DP254" s="284">
        <v>0</v>
      </c>
      <c r="DQ254" s="284">
        <v>0</v>
      </c>
      <c r="DR254" s="284">
        <v>4.3778612450280005E-5</v>
      </c>
      <c r="DS254" s="284">
        <v>0</v>
      </c>
      <c r="DT254" s="284">
        <v>0</v>
      </c>
      <c r="DU254" s="284">
        <v>0</v>
      </c>
      <c r="DV254" s="284">
        <v>0</v>
      </c>
      <c r="DW254" s="284">
        <v>0</v>
      </c>
      <c r="DX254" s="284">
        <v>1.3407162105997024E-5</v>
      </c>
      <c r="DY254" s="284">
        <v>1.3590167809028597E-3</v>
      </c>
      <c r="DZ254" s="284">
        <v>1.5550534663971241E-4</v>
      </c>
      <c r="EA254" s="284">
        <v>1.2997264046244147E-3</v>
      </c>
      <c r="EB254" s="284">
        <v>4.4451029782189957E-5</v>
      </c>
      <c r="EC254" s="284">
        <v>2.9166689890032717E-2</v>
      </c>
      <c r="ED254" s="284">
        <v>1.6483480980350348E-2</v>
      </c>
      <c r="EE254" s="284">
        <v>9.4609578044475198E-3</v>
      </c>
      <c r="EF254" s="284">
        <v>0</v>
      </c>
      <c r="EG254" s="284">
        <v>0</v>
      </c>
      <c r="EH254" s="284">
        <v>0</v>
      </c>
      <c r="EI254" s="284">
        <v>1.6692958075635792E-4</v>
      </c>
      <c r="EJ254" s="284">
        <v>-4.2369290738073045E-6</v>
      </c>
      <c r="EK254" s="284">
        <v>-8.3394072015784823E-6</v>
      </c>
      <c r="EL254" s="284">
        <v>0</v>
      </c>
      <c r="EM254" s="284">
        <v>0</v>
      </c>
      <c r="EN254" s="284">
        <v>0</v>
      </c>
      <c r="EO254" s="284">
        <v>0</v>
      </c>
      <c r="EP254" s="284">
        <v>0</v>
      </c>
      <c r="EQ254" s="284">
        <v>1.3230663385462147E-5</v>
      </c>
      <c r="ER254" s="284">
        <v>0</v>
      </c>
      <c r="ES254" s="284">
        <v>0</v>
      </c>
      <c r="ET254" s="284">
        <v>0</v>
      </c>
      <c r="EU254" s="284">
        <v>0</v>
      </c>
      <c r="EV254" s="284">
        <v>0</v>
      </c>
      <c r="EW254" s="284">
        <v>0</v>
      </c>
      <c r="EX254" s="284">
        <v>0</v>
      </c>
      <c r="EY254" s="284">
        <v>0</v>
      </c>
      <c r="EZ254" s="284">
        <v>0</v>
      </c>
      <c r="FA254" s="284">
        <v>0</v>
      </c>
      <c r="FB254" s="284">
        <v>0</v>
      </c>
      <c r="FC254" s="284">
        <v>0</v>
      </c>
      <c r="FD254" s="284">
        <v>0</v>
      </c>
      <c r="FE254" s="284">
        <v>0</v>
      </c>
      <c r="FF254" s="284">
        <v>0</v>
      </c>
      <c r="FG254" s="284">
        <v>0</v>
      </c>
      <c r="FH254" s="284">
        <v>0</v>
      </c>
      <c r="FI254" s="284">
        <v>0</v>
      </c>
      <c r="FJ254" s="284">
        <v>0</v>
      </c>
      <c r="FK254" s="284">
        <v>0</v>
      </c>
      <c r="FL254" s="284">
        <v>0</v>
      </c>
      <c r="FM254" s="284">
        <v>0</v>
      </c>
      <c r="FN254" s="284">
        <v>0</v>
      </c>
      <c r="FO254" s="284">
        <v>0</v>
      </c>
      <c r="FP254" s="284">
        <v>0</v>
      </c>
      <c r="FQ254" s="284">
        <v>1.2487824371238042E-5</v>
      </c>
      <c r="FR254" s="284">
        <v>1.2521991748007438E-5</v>
      </c>
      <c r="FS254" s="284">
        <v>1.3397642015005359E-4</v>
      </c>
      <c r="FT254" s="284">
        <v>0</v>
      </c>
      <c r="FU254" s="284">
        <v>0</v>
      </c>
      <c r="FV254" s="284">
        <v>0</v>
      </c>
      <c r="FW254" s="284">
        <v>0</v>
      </c>
      <c r="FX254" s="284">
        <v>0</v>
      </c>
      <c r="FY254" s="284">
        <v>2.4816482114761339E-6</v>
      </c>
      <c r="FZ254" s="284">
        <v>0</v>
      </c>
      <c r="GA254" s="284">
        <v>4.6323284477015324E-4</v>
      </c>
      <c r="GB254" s="284">
        <v>0</v>
      </c>
      <c r="GC254" s="284">
        <v>0</v>
      </c>
      <c r="GD254" s="284">
        <v>8.1827480395499491E-5</v>
      </c>
      <c r="GE254" s="275">
        <v>0</v>
      </c>
      <c r="GF254" s="313">
        <v>1.1270653472488334E-5</v>
      </c>
    </row>
    <row r="255" spans="2:188">
      <c r="B255" s="268" t="s">
        <v>160</v>
      </c>
      <c r="C255" s="505" t="s">
        <v>159</v>
      </c>
      <c r="D255" s="314">
        <v>1.8408747836972129E-4</v>
      </c>
      <c r="E255" s="285">
        <v>8.0775444264943462E-4</v>
      </c>
      <c r="F255" s="285">
        <v>5.7916198806217123E-3</v>
      </c>
      <c r="G255" s="285">
        <v>4.415584415584416E-3</v>
      </c>
      <c r="H255" s="285">
        <v>2.4606299212598425E-3</v>
      </c>
      <c r="I255" s="285">
        <v>2.7419732833372394E-2</v>
      </c>
      <c r="J255" s="285">
        <v>2.8165079956239381E-3</v>
      </c>
      <c r="K255" s="285">
        <v>2.8262917602724833E-3</v>
      </c>
      <c r="L255" s="285">
        <v>0</v>
      </c>
      <c r="M255" s="285">
        <v>3.2819166393173612E-4</v>
      </c>
      <c r="N255" s="285">
        <v>1.7983301220295438E-2</v>
      </c>
      <c r="O255" s="285">
        <v>1.3029576338928857E-2</v>
      </c>
      <c r="P255" s="285">
        <v>9.4043887147335428E-3</v>
      </c>
      <c r="Q255" s="285">
        <v>0</v>
      </c>
      <c r="R255" s="285">
        <v>0</v>
      </c>
      <c r="S255" s="285">
        <v>1.2135922330097086E-3</v>
      </c>
      <c r="T255" s="285">
        <v>8.6802781949281618E-3</v>
      </c>
      <c r="U255" s="285">
        <v>1.3761660467342295E-2</v>
      </c>
      <c r="V255" s="285">
        <v>1.6662602617247826E-3</v>
      </c>
      <c r="W255" s="285">
        <v>1.1313959411911052E-2</v>
      </c>
      <c r="X255" s="285">
        <v>2.1573301549463648E-2</v>
      </c>
      <c r="Y255" s="285">
        <v>4.4116594880013738E-2</v>
      </c>
      <c r="Z255" s="285">
        <v>1.5920885772440031E-2</v>
      </c>
      <c r="AA255" s="285">
        <v>1.6423213580734307E-2</v>
      </c>
      <c r="AB255" s="285">
        <v>1.1978286308672474E-2</v>
      </c>
      <c r="AC255" s="285">
        <v>4.4563279857397502E-4</v>
      </c>
      <c r="AD255" s="285">
        <v>0</v>
      </c>
      <c r="AE255" s="285">
        <v>2.9421379535796012E-3</v>
      </c>
      <c r="AF255" s="285">
        <v>7.1060579143720018E-4</v>
      </c>
      <c r="AG255" s="285">
        <v>0</v>
      </c>
      <c r="AH255" s="285">
        <v>0</v>
      </c>
      <c r="AI255" s="285">
        <v>9.1853035143769964E-3</v>
      </c>
      <c r="AJ255" s="285">
        <v>5.5579678679982631E-3</v>
      </c>
      <c r="AK255" s="285">
        <v>6.4995357474466105E-3</v>
      </c>
      <c r="AL255" s="285">
        <v>1.6952040207854163E-2</v>
      </c>
      <c r="AM255" s="285">
        <v>2.8373702422145328E-3</v>
      </c>
      <c r="AN255" s="285">
        <v>1.3471200757299934E-2</v>
      </c>
      <c r="AO255" s="285">
        <v>4.3812612801129976E-2</v>
      </c>
      <c r="AP255" s="285">
        <v>2.7839643652561247E-3</v>
      </c>
      <c r="AQ255" s="285">
        <v>3.8256974899692079E-3</v>
      </c>
      <c r="AR255" s="285">
        <v>1.4773740742176897E-2</v>
      </c>
      <c r="AS255" s="285">
        <v>2.9051229362998653E-3</v>
      </c>
      <c r="AT255" s="285">
        <v>9.4407021841192082E-2</v>
      </c>
      <c r="AU255" s="285">
        <v>5.1085191200354346E-2</v>
      </c>
      <c r="AV255" s="285">
        <v>6.5005417118093175E-3</v>
      </c>
      <c r="AW255" s="285">
        <v>4.9725202826485211E-3</v>
      </c>
      <c r="AX255" s="285">
        <v>1.0122467371538003E-2</v>
      </c>
      <c r="AY255" s="285">
        <v>0</v>
      </c>
      <c r="AZ255" s="285">
        <v>1.1517532515067958E-3</v>
      </c>
      <c r="BA255" s="285">
        <v>4.6012590718005567E-3</v>
      </c>
      <c r="BB255" s="285">
        <v>2.287671035782628E-3</v>
      </c>
      <c r="BC255" s="285">
        <v>8.6617995602470993E-4</v>
      </c>
      <c r="BD255" s="285">
        <v>8.9010612803834301E-3</v>
      </c>
      <c r="BE255" s="285">
        <v>3.3335806499480633E-2</v>
      </c>
      <c r="BF255" s="285">
        <v>5.2053033890279377E-2</v>
      </c>
      <c r="BG255" s="285">
        <v>5.208937643935798E-2</v>
      </c>
      <c r="BH255" s="285">
        <v>1.4831153027076362E-3</v>
      </c>
      <c r="BI255" s="285">
        <v>7.9328475232912088E-3</v>
      </c>
      <c r="BJ255" s="285">
        <v>3.4680233780431398E-2</v>
      </c>
      <c r="BK255" s="285">
        <v>1.2600300802085391E-4</v>
      </c>
      <c r="BL255" s="285">
        <v>0</v>
      </c>
      <c r="BM255" s="285">
        <v>0.28302116545436018</v>
      </c>
      <c r="BN255" s="285">
        <v>7.2956587296601118E-3</v>
      </c>
      <c r="BO255" s="285">
        <v>7.0271337566379502E-2</v>
      </c>
      <c r="BP255" s="285">
        <v>0</v>
      </c>
      <c r="BQ255" s="285">
        <v>0</v>
      </c>
      <c r="BR255" s="285">
        <v>3.0672897196261682E-2</v>
      </c>
      <c r="BS255" s="285">
        <v>1.1294961515620815E-3</v>
      </c>
      <c r="BT255" s="285">
        <v>1.9818799546998866E-3</v>
      </c>
      <c r="BU255" s="285">
        <v>2.6768332251784557E-3</v>
      </c>
      <c r="BV255" s="285">
        <v>3.2106693010619906E-3</v>
      </c>
      <c r="BW255" s="285">
        <v>0</v>
      </c>
      <c r="BX255" s="285">
        <v>0</v>
      </c>
      <c r="BY255" s="285">
        <v>0</v>
      </c>
      <c r="BZ255" s="285">
        <v>0</v>
      </c>
      <c r="CA255" s="285">
        <v>0</v>
      </c>
      <c r="CB255" s="285">
        <v>5.6481219994351881E-4</v>
      </c>
      <c r="CC255" s="285">
        <v>3.2678670631678704E-5</v>
      </c>
      <c r="CD255" s="285">
        <v>4.2561423873089572E-4</v>
      </c>
      <c r="CE255" s="285">
        <v>0</v>
      </c>
      <c r="CF255" s="285">
        <v>3.2857357217303845E-2</v>
      </c>
      <c r="CG255" s="285">
        <v>9.6271186440677965E-4</v>
      </c>
      <c r="CH255" s="285">
        <v>4.7878961984104186E-4</v>
      </c>
      <c r="CI255" s="285">
        <v>5.9105325023841738E-3</v>
      </c>
      <c r="CJ255" s="285">
        <v>1.6437579708091257E-2</v>
      </c>
      <c r="CK255" s="285">
        <v>1.937318604838179E-3</v>
      </c>
      <c r="CL255" s="285">
        <v>0</v>
      </c>
      <c r="CM255" s="285">
        <v>2.0676517052318558E-3</v>
      </c>
      <c r="CN255" s="285">
        <v>6.2993700629937009E-3</v>
      </c>
      <c r="CO255" s="285">
        <v>1.7801731177527355E-2</v>
      </c>
      <c r="CP255" s="285">
        <v>2.0797122127964997E-3</v>
      </c>
      <c r="CQ255" s="285">
        <v>3.9231071008238522E-3</v>
      </c>
      <c r="CR255" s="285">
        <v>2.3123817532058021E-3</v>
      </c>
      <c r="CS255" s="284">
        <v>9.7508125677139759E-3</v>
      </c>
      <c r="CT255" s="284">
        <v>6.717420510523959E-3</v>
      </c>
      <c r="CU255" s="284">
        <v>7.7350737249214409E-3</v>
      </c>
      <c r="CV255" s="284">
        <v>2.0227740561379296E-3</v>
      </c>
      <c r="CW255" s="284">
        <v>2.9319118003392295E-2</v>
      </c>
      <c r="CX255" s="284">
        <v>1.7884821747943245E-3</v>
      </c>
      <c r="CY255" s="284">
        <v>5.3265910341394399E-2</v>
      </c>
      <c r="CZ255" s="284">
        <v>1.411586749357132E-2</v>
      </c>
      <c r="DA255" s="284">
        <v>1.4893617021276596E-2</v>
      </c>
      <c r="DB255" s="284">
        <v>6.363636363636363E-2</v>
      </c>
      <c r="DC255" s="284">
        <v>3.6281179138321996E-2</v>
      </c>
      <c r="DD255" s="284">
        <v>0</v>
      </c>
      <c r="DE255" s="284">
        <v>1.6917306599379605E-2</v>
      </c>
      <c r="DF255" s="284">
        <v>1.3581512925689211E-2</v>
      </c>
      <c r="DG255" s="284">
        <v>2.0787969739782343E-2</v>
      </c>
      <c r="DH255" s="284">
        <v>4.5417010734929812E-2</v>
      </c>
      <c r="DI255" s="284">
        <v>3.1645569620253164E-3</v>
      </c>
      <c r="DJ255" s="284">
        <v>1.503006012024048E-2</v>
      </c>
      <c r="DK255" s="284">
        <v>0.11174091867417828</v>
      </c>
      <c r="DL255" s="284">
        <v>2.8766191220200594E-2</v>
      </c>
      <c r="DM255" s="284">
        <v>0</v>
      </c>
      <c r="DN255" s="284">
        <v>4.0424364368026343E-2</v>
      </c>
      <c r="DO255" s="284">
        <v>2.2508482827927296E-2</v>
      </c>
      <c r="DP255" s="284">
        <v>9.8333118436698622E-3</v>
      </c>
      <c r="DQ255" s="284">
        <v>0</v>
      </c>
      <c r="DR255" s="284">
        <v>3.0289439169171279E-2</v>
      </c>
      <c r="DS255" s="284">
        <v>3.9500965181954676E-3</v>
      </c>
      <c r="DT255" s="284">
        <v>2.5728987993138938E-3</v>
      </c>
      <c r="DU255" s="284">
        <v>2.8140989198408187E-2</v>
      </c>
      <c r="DV255" s="284">
        <v>2.5314082130133133E-3</v>
      </c>
      <c r="DW255" s="284">
        <v>5.0939191340337475E-2</v>
      </c>
      <c r="DX255" s="284">
        <v>8.4853928968855158E-2</v>
      </c>
      <c r="DY255" s="284">
        <v>5.1406286929803827E-3</v>
      </c>
      <c r="DZ255" s="284">
        <v>1.1077469104746572E-2</v>
      </c>
      <c r="EA255" s="284">
        <v>1.1335513391929827E-2</v>
      </c>
      <c r="EB255" s="284">
        <v>1.7632241813602016E-2</v>
      </c>
      <c r="EC255" s="284">
        <v>8.7004018571261357E-3</v>
      </c>
      <c r="ED255" s="284">
        <v>1.2806844101550132E-2</v>
      </c>
      <c r="EE255" s="284">
        <v>0</v>
      </c>
      <c r="EF255" s="284">
        <v>0</v>
      </c>
      <c r="EG255" s="284">
        <v>0</v>
      </c>
      <c r="EH255" s="284">
        <v>3.3352922261523282E-2</v>
      </c>
      <c r="EI255" s="284">
        <v>1.4189014364290424E-3</v>
      </c>
      <c r="EJ255" s="284">
        <v>2.4997881535463096E-4</v>
      </c>
      <c r="EK255" s="284">
        <v>8.074214052568288E-3</v>
      </c>
      <c r="EL255" s="284">
        <v>1.2135150121351502E-3</v>
      </c>
      <c r="EM255" s="284">
        <v>4.0153012109236464E-3</v>
      </c>
      <c r="EN255" s="284">
        <v>2.9301592581153533E-4</v>
      </c>
      <c r="EO255" s="284">
        <v>1.2553510467279592E-3</v>
      </c>
      <c r="EP255" s="284">
        <v>4.0675885569035371E-4</v>
      </c>
      <c r="EQ255" s="284">
        <v>0</v>
      </c>
      <c r="ER255" s="284">
        <v>0</v>
      </c>
      <c r="ES255" s="284">
        <v>0</v>
      </c>
      <c r="ET255" s="284">
        <v>2.5506625345933607E-4</v>
      </c>
      <c r="EU255" s="284">
        <v>1.9782393669634026E-5</v>
      </c>
      <c r="EV255" s="284">
        <v>5.5930645998961289E-4</v>
      </c>
      <c r="EW255" s="284">
        <v>1.0465998587090191E-4</v>
      </c>
      <c r="EX255" s="284">
        <v>0</v>
      </c>
      <c r="EY255" s="284">
        <v>0</v>
      </c>
      <c r="EZ255" s="284">
        <v>3.6227022675432712E-3</v>
      </c>
      <c r="FA255" s="284">
        <v>2.7873177044447764E-2</v>
      </c>
      <c r="FB255" s="284">
        <v>0</v>
      </c>
      <c r="FC255" s="284">
        <v>0</v>
      </c>
      <c r="FD255" s="284">
        <v>2.4759707043146264E-5</v>
      </c>
      <c r="FE255" s="284">
        <v>6.2517760727479402E-4</v>
      </c>
      <c r="FF255" s="284">
        <v>4.893909429155633E-3</v>
      </c>
      <c r="FG255" s="284">
        <v>0</v>
      </c>
      <c r="FH255" s="284">
        <v>1.4206379956089371E-3</v>
      </c>
      <c r="FI255" s="284">
        <v>1.9840520010581611E-4</v>
      </c>
      <c r="FJ255" s="284">
        <v>6.2997950215948199E-4</v>
      </c>
      <c r="FK255" s="284">
        <v>2.7497946943826155E-4</v>
      </c>
      <c r="FL255" s="284">
        <v>0</v>
      </c>
      <c r="FM255" s="284">
        <v>1.4034040011943864E-3</v>
      </c>
      <c r="FN255" s="284">
        <v>1.1297919275025338E-2</v>
      </c>
      <c r="FO255" s="284">
        <v>1.179241332408701E-3</v>
      </c>
      <c r="FP255" s="284">
        <v>0</v>
      </c>
      <c r="FQ255" s="284">
        <v>9.3658682784285318E-5</v>
      </c>
      <c r="FR255" s="284">
        <v>2.6296182670815617E-4</v>
      </c>
      <c r="FS255" s="284">
        <v>2.0827243496053787E-3</v>
      </c>
      <c r="FT255" s="284">
        <v>4.5324872690431122E-4</v>
      </c>
      <c r="FU255" s="284">
        <v>1.1323745895142112E-4</v>
      </c>
      <c r="FV255" s="284">
        <v>4.380226406507765E-3</v>
      </c>
      <c r="FW255" s="284">
        <v>1.0365308652654039E-2</v>
      </c>
      <c r="FX255" s="284">
        <v>2.5924439478907917E-3</v>
      </c>
      <c r="FY255" s="284">
        <v>8.3631544726745714E-4</v>
      </c>
      <c r="FZ255" s="284">
        <v>1.6283435493740731E-3</v>
      </c>
      <c r="GA255" s="284">
        <v>1.1762991339107263E-3</v>
      </c>
      <c r="GB255" s="284">
        <v>2.3728418784755585E-3</v>
      </c>
      <c r="GC255" s="284">
        <v>3.3603910273195428E-3</v>
      </c>
      <c r="GD255" s="284">
        <v>8.3191271735424477E-4</v>
      </c>
      <c r="GE255" s="275">
        <v>3.7012821909847081E-2</v>
      </c>
      <c r="GF255" s="313">
        <v>3.1107003584067805E-3</v>
      </c>
    </row>
    <row r="256" spans="2:188">
      <c r="B256" s="268" t="s">
        <v>423</v>
      </c>
      <c r="C256" s="505" t="s">
        <v>157</v>
      </c>
      <c r="D256" s="314">
        <v>2.2090497404366556E-4</v>
      </c>
      <c r="E256" s="285">
        <v>0</v>
      </c>
      <c r="F256" s="285">
        <v>2.9549081023580166E-4</v>
      </c>
      <c r="G256" s="285">
        <v>5.1948051948051948E-4</v>
      </c>
      <c r="H256" s="285">
        <v>4.921259842519685E-4</v>
      </c>
      <c r="I256" s="285">
        <v>1.1717834544176236E-4</v>
      </c>
      <c r="J256" s="285">
        <v>1.8621540466935127E-4</v>
      </c>
      <c r="K256" s="285">
        <v>1.449380389883325E-4</v>
      </c>
      <c r="L256" s="285">
        <v>0</v>
      </c>
      <c r="M256" s="285">
        <v>1.3127666557269445E-3</v>
      </c>
      <c r="N256" s="285">
        <v>6.4226075786769424E-4</v>
      </c>
      <c r="O256" s="285">
        <v>2.5979216626698641E-4</v>
      </c>
      <c r="P256" s="285">
        <v>0</v>
      </c>
      <c r="Q256" s="285">
        <v>0</v>
      </c>
      <c r="R256" s="285">
        <v>3.6885245901639345E-3</v>
      </c>
      <c r="S256" s="285">
        <v>2.6699029126213592E-3</v>
      </c>
      <c r="T256" s="285">
        <v>2.1301296183872789E-5</v>
      </c>
      <c r="U256" s="285">
        <v>3.3585504496259416E-5</v>
      </c>
      <c r="V256" s="285">
        <v>0</v>
      </c>
      <c r="W256" s="285">
        <v>3.5541233754694404E-5</v>
      </c>
      <c r="X256" s="285">
        <v>0</v>
      </c>
      <c r="Y256" s="285">
        <v>1.4309631813173446E-5</v>
      </c>
      <c r="Z256" s="285">
        <v>2.1313100096974604E-5</v>
      </c>
      <c r="AA256" s="285">
        <v>3.9478878799842084E-5</v>
      </c>
      <c r="AB256" s="285">
        <v>1.625276296970485E-5</v>
      </c>
      <c r="AC256" s="285">
        <v>0</v>
      </c>
      <c r="AD256" s="285">
        <v>0</v>
      </c>
      <c r="AE256" s="285">
        <v>0</v>
      </c>
      <c r="AF256" s="285">
        <v>0</v>
      </c>
      <c r="AG256" s="285">
        <v>0</v>
      </c>
      <c r="AH256" s="285">
        <v>0</v>
      </c>
      <c r="AI256" s="285">
        <v>1.7115472387037883E-4</v>
      </c>
      <c r="AJ256" s="285">
        <v>8.6843247937472862E-5</v>
      </c>
      <c r="AK256" s="285">
        <v>0</v>
      </c>
      <c r="AL256" s="285">
        <v>0</v>
      </c>
      <c r="AM256" s="285">
        <v>6.9204152249134954E-5</v>
      </c>
      <c r="AN256" s="285">
        <v>1.456346027816209E-4</v>
      </c>
      <c r="AO256" s="285">
        <v>5.231356752373728E-5</v>
      </c>
      <c r="AP256" s="285">
        <v>0</v>
      </c>
      <c r="AQ256" s="285">
        <v>3.1103231625765914E-5</v>
      </c>
      <c r="AR256" s="285">
        <v>7.7552444840823606E-5</v>
      </c>
      <c r="AS256" s="285">
        <v>0</v>
      </c>
      <c r="AT256" s="285">
        <v>0</v>
      </c>
      <c r="AU256" s="285">
        <v>8.8587036763620262E-5</v>
      </c>
      <c r="AV256" s="285">
        <v>0</v>
      </c>
      <c r="AW256" s="285">
        <v>0</v>
      </c>
      <c r="AX256" s="285">
        <v>2.4139429343890312E-5</v>
      </c>
      <c r="AY256" s="285">
        <v>1.545642832854184E-5</v>
      </c>
      <c r="AZ256" s="285">
        <v>1.4640931163221981E-5</v>
      </c>
      <c r="BA256" s="285">
        <v>1.0457406981364901E-5</v>
      </c>
      <c r="BB256" s="285">
        <v>1.4387868149576277E-5</v>
      </c>
      <c r="BC256" s="285">
        <v>0</v>
      </c>
      <c r="BD256" s="285">
        <v>0</v>
      </c>
      <c r="BE256" s="285">
        <v>1.4838996883810654E-5</v>
      </c>
      <c r="BF256" s="285">
        <v>0</v>
      </c>
      <c r="BG256" s="285">
        <v>1.7579944798973332E-5</v>
      </c>
      <c r="BH256" s="285">
        <v>0</v>
      </c>
      <c r="BI256" s="285">
        <v>0</v>
      </c>
      <c r="BJ256" s="285">
        <v>8.4093680359920955E-6</v>
      </c>
      <c r="BK256" s="285">
        <v>1.6051338601382662E-6</v>
      </c>
      <c r="BL256" s="285">
        <v>0</v>
      </c>
      <c r="BM256" s="285">
        <v>7.4552498626991487E-6</v>
      </c>
      <c r="BN256" s="285">
        <v>0</v>
      </c>
      <c r="BO256" s="285">
        <v>1.0392093695116756E-5</v>
      </c>
      <c r="BP256" s="285">
        <v>0</v>
      </c>
      <c r="BQ256" s="285">
        <v>0</v>
      </c>
      <c r="BR256" s="285">
        <v>5.6074766355140187E-5</v>
      </c>
      <c r="BS256" s="285">
        <v>3.7261728711326399E-4</v>
      </c>
      <c r="BT256" s="285">
        <v>0</v>
      </c>
      <c r="BU256" s="285">
        <v>2.4334847501622324E-4</v>
      </c>
      <c r="BV256" s="285">
        <v>3.7996086403100481E-5</v>
      </c>
      <c r="BW256" s="285">
        <v>0</v>
      </c>
      <c r="BX256" s="285">
        <v>0</v>
      </c>
      <c r="BY256" s="285">
        <v>0</v>
      </c>
      <c r="BZ256" s="285">
        <v>0</v>
      </c>
      <c r="CA256" s="285">
        <v>0</v>
      </c>
      <c r="CB256" s="285">
        <v>2.5673281815614491E-5</v>
      </c>
      <c r="CC256" s="285">
        <v>3.2678670631678704E-5</v>
      </c>
      <c r="CD256" s="285">
        <v>3.8692203520990522E-5</v>
      </c>
      <c r="CE256" s="285">
        <v>0</v>
      </c>
      <c r="CF256" s="285">
        <v>2.027731252610704E-5</v>
      </c>
      <c r="CG256" s="285">
        <v>1.3559322033898305E-5</v>
      </c>
      <c r="CH256" s="285">
        <v>7.1818442976156281E-5</v>
      </c>
      <c r="CI256" s="285">
        <v>5.544589589478587E-5</v>
      </c>
      <c r="CJ256" s="285">
        <v>0</v>
      </c>
      <c r="CK256" s="285">
        <v>5.8485089957378989E-5</v>
      </c>
      <c r="CL256" s="285">
        <v>0</v>
      </c>
      <c r="CM256" s="285">
        <v>2.3232041631818605E-5</v>
      </c>
      <c r="CN256" s="285">
        <v>0</v>
      </c>
      <c r="CO256" s="285">
        <v>5.4439544885404759E-5</v>
      </c>
      <c r="CP256" s="285">
        <v>3.0266082098909557E-5</v>
      </c>
      <c r="CQ256" s="285">
        <v>1.0200078462142017E-2</v>
      </c>
      <c r="CR256" s="285">
        <v>3.1322261929787681E-2</v>
      </c>
      <c r="CS256" s="284">
        <v>0</v>
      </c>
      <c r="CT256" s="284">
        <v>6.3975433433561513E-5</v>
      </c>
      <c r="CU256" s="284">
        <v>0</v>
      </c>
      <c r="CV256" s="284">
        <v>2.974667729614602E-5</v>
      </c>
      <c r="CW256" s="284">
        <v>3.0288345044826751E-5</v>
      </c>
      <c r="CX256" s="284">
        <v>2.3846428997257662E-5</v>
      </c>
      <c r="CY256" s="284">
        <v>2.6200644535855582E-5</v>
      </c>
      <c r="CZ256" s="284">
        <v>3.6303131145061263E-5</v>
      </c>
      <c r="DA256" s="284">
        <v>0</v>
      </c>
      <c r="DB256" s="284">
        <v>7.2727272727272723E-4</v>
      </c>
      <c r="DC256" s="284">
        <v>0</v>
      </c>
      <c r="DD256" s="284">
        <v>0</v>
      </c>
      <c r="DE256" s="284">
        <v>1.3674749902499033E-5</v>
      </c>
      <c r="DF256" s="284">
        <v>0</v>
      </c>
      <c r="DG256" s="284">
        <v>1.0986137691460914E-5</v>
      </c>
      <c r="DH256" s="284">
        <v>0</v>
      </c>
      <c r="DI256" s="284">
        <v>0</v>
      </c>
      <c r="DJ256" s="284">
        <v>0</v>
      </c>
      <c r="DK256" s="284">
        <v>2.3041740112213274E-5</v>
      </c>
      <c r="DL256" s="284">
        <v>0</v>
      </c>
      <c r="DM256" s="284">
        <v>0</v>
      </c>
      <c r="DN256" s="284">
        <v>0</v>
      </c>
      <c r="DO256" s="284">
        <v>1.1003416157751817E-2</v>
      </c>
      <c r="DP256" s="284">
        <v>4.2590722195957081E-2</v>
      </c>
      <c r="DQ256" s="284">
        <v>0</v>
      </c>
      <c r="DR256" s="284">
        <v>5.3606464224832662E-6</v>
      </c>
      <c r="DS256" s="284">
        <v>0</v>
      </c>
      <c r="DT256" s="284">
        <v>0</v>
      </c>
      <c r="DU256" s="284">
        <v>1.1370096645821489E-4</v>
      </c>
      <c r="DV256" s="284">
        <v>7.781736358522408E-3</v>
      </c>
      <c r="DW256" s="284">
        <v>3.1836994587710921E-4</v>
      </c>
      <c r="DX256" s="284">
        <v>2.6814324211994045E-4</v>
      </c>
      <c r="DY256" s="284">
        <v>0</v>
      </c>
      <c r="DZ256" s="284">
        <v>1.0519479331509958E-4</v>
      </c>
      <c r="EA256" s="284">
        <v>7.1217885184899439E-5</v>
      </c>
      <c r="EB256" s="284">
        <v>1.6298710920136317E-4</v>
      </c>
      <c r="EC256" s="284">
        <v>1.449138041545673E-4</v>
      </c>
      <c r="ED256" s="284">
        <v>1.4215467721195909E-4</v>
      </c>
      <c r="EE256" s="284">
        <v>1.4192323726904211E-5</v>
      </c>
      <c r="EF256" s="284">
        <v>1.4617104936196337E-5</v>
      </c>
      <c r="EG256" s="284">
        <v>0</v>
      </c>
      <c r="EH256" s="284">
        <v>6.6528435362081005E-5</v>
      </c>
      <c r="EI256" s="284">
        <v>2.587408501723548E-4</v>
      </c>
      <c r="EJ256" s="284">
        <v>4.6606219811880348E-5</v>
      </c>
      <c r="EK256" s="284">
        <v>2.1348882436040916E-4</v>
      </c>
      <c r="EL256" s="284">
        <v>9.0900000909000008E-6</v>
      </c>
      <c r="EM256" s="284">
        <v>8.4443768894293291E-6</v>
      </c>
      <c r="EN256" s="284">
        <v>0</v>
      </c>
      <c r="EO256" s="284">
        <v>0</v>
      </c>
      <c r="EP256" s="284">
        <v>1.4475404117094439E-6</v>
      </c>
      <c r="EQ256" s="284">
        <v>1.3230663385462147E-5</v>
      </c>
      <c r="ER256" s="284">
        <v>0</v>
      </c>
      <c r="ES256" s="284">
        <v>0</v>
      </c>
      <c r="ET256" s="284">
        <v>4.251104224322268E-6</v>
      </c>
      <c r="EU256" s="284">
        <v>0</v>
      </c>
      <c r="EV256" s="284">
        <v>3.9950461427829494E-5</v>
      </c>
      <c r="EW256" s="284">
        <v>2.6164996467725478E-5</v>
      </c>
      <c r="EX256" s="284">
        <v>0</v>
      </c>
      <c r="EY256" s="284">
        <v>0</v>
      </c>
      <c r="EZ256" s="284">
        <v>0</v>
      </c>
      <c r="FA256" s="284">
        <v>4.9773530436513865E-5</v>
      </c>
      <c r="FB256" s="284">
        <v>0</v>
      </c>
      <c r="FC256" s="284">
        <v>1.50093808630394E-4</v>
      </c>
      <c r="FD256" s="284">
        <v>1.9807765634517014E-5</v>
      </c>
      <c r="FE256" s="284">
        <v>0</v>
      </c>
      <c r="FF256" s="284">
        <v>3.3519927596956388E-5</v>
      </c>
      <c r="FG256" s="284">
        <v>0</v>
      </c>
      <c r="FH256" s="284">
        <v>5.1659563476688623E-5</v>
      </c>
      <c r="FI256" s="284">
        <v>3.4012320018139903E-4</v>
      </c>
      <c r="FJ256" s="284">
        <v>5.3281848441349221E-5</v>
      </c>
      <c r="FK256" s="284">
        <v>4.0875326538119959E-5</v>
      </c>
      <c r="FL256" s="284">
        <v>7.4833495472573526E-5</v>
      </c>
      <c r="FM256" s="284">
        <v>1.492982979994028E-5</v>
      </c>
      <c r="FN256" s="284">
        <v>1.9873208927045451E-5</v>
      </c>
      <c r="FO256" s="284">
        <v>2.0100704529693764E-5</v>
      </c>
      <c r="FP256" s="284">
        <v>0</v>
      </c>
      <c r="FQ256" s="284">
        <v>1.8731736556857065E-5</v>
      </c>
      <c r="FR256" s="284">
        <v>3.1304979370018593E-5</v>
      </c>
      <c r="FS256" s="284">
        <v>2.4359349118191562E-5</v>
      </c>
      <c r="FT256" s="284">
        <v>7.9985069453701973E-5</v>
      </c>
      <c r="FU256" s="284">
        <v>1.1323745895142112E-4</v>
      </c>
      <c r="FV256" s="284">
        <v>1.1377211445474715E-4</v>
      </c>
      <c r="FW256" s="284">
        <v>6.8751261424905577E-2</v>
      </c>
      <c r="FX256" s="284">
        <v>3.2541137421223332E-5</v>
      </c>
      <c r="FY256" s="284">
        <v>3.4743074960665878E-5</v>
      </c>
      <c r="FZ256" s="284">
        <v>6.2229689784996418E-5</v>
      </c>
      <c r="GA256" s="284">
        <v>2.6024317121918721E-6</v>
      </c>
      <c r="GB256" s="284">
        <v>1.0190118496520803E-4</v>
      </c>
      <c r="GC256" s="284">
        <v>7.2735736522068026E-5</v>
      </c>
      <c r="GD256" s="284">
        <v>2.7275826798499829E-4</v>
      </c>
      <c r="GE256" s="275">
        <v>0</v>
      </c>
      <c r="GF256" s="313">
        <v>7.8894574307418347E-5</v>
      </c>
    </row>
    <row r="257" spans="2:188">
      <c r="B257" s="268" t="s">
        <v>424</v>
      </c>
      <c r="C257" s="505" t="s">
        <v>156</v>
      </c>
      <c r="D257" s="314">
        <v>3.6817495673944258E-4</v>
      </c>
      <c r="E257" s="285">
        <v>0</v>
      </c>
      <c r="F257" s="285">
        <v>1.0637669168488859E-3</v>
      </c>
      <c r="G257" s="285">
        <v>3.1168831168831169E-3</v>
      </c>
      <c r="H257" s="285">
        <v>1.1482939632545932E-3</v>
      </c>
      <c r="I257" s="285">
        <v>9.374267635340989E-4</v>
      </c>
      <c r="J257" s="285">
        <v>4.1898466050604034E-4</v>
      </c>
      <c r="K257" s="285">
        <v>6.8845568519457934E-3</v>
      </c>
      <c r="L257" s="285">
        <v>3.3167495854063018E-4</v>
      </c>
      <c r="M257" s="285">
        <v>1.3127666557269445E-3</v>
      </c>
      <c r="N257" s="285">
        <v>0</v>
      </c>
      <c r="O257" s="285">
        <v>5.5955235811350917E-4</v>
      </c>
      <c r="P257" s="285">
        <v>2.3510971786833857E-3</v>
      </c>
      <c r="Q257" s="285">
        <v>0</v>
      </c>
      <c r="R257" s="285">
        <v>3.7704918032786887E-3</v>
      </c>
      <c r="S257" s="285">
        <v>3.6407766990291263E-3</v>
      </c>
      <c r="T257" s="285">
        <v>2.5561555420647346E-4</v>
      </c>
      <c r="U257" s="285">
        <v>5.1217894356795604E-4</v>
      </c>
      <c r="V257" s="285">
        <v>0</v>
      </c>
      <c r="W257" s="285">
        <v>9.4776623345851744E-5</v>
      </c>
      <c r="X257" s="285">
        <v>3.5756853396901072E-4</v>
      </c>
      <c r="Y257" s="285">
        <v>2.0033484538442827E-4</v>
      </c>
      <c r="Z257" s="285">
        <v>7.5661505344259852E-4</v>
      </c>
      <c r="AA257" s="285">
        <v>2.7635215159889457E-4</v>
      </c>
      <c r="AB257" s="285">
        <v>3.2505525939409701E-5</v>
      </c>
      <c r="AC257" s="285">
        <v>0</v>
      </c>
      <c r="AD257" s="285">
        <v>0</v>
      </c>
      <c r="AE257" s="285">
        <v>0</v>
      </c>
      <c r="AF257" s="285">
        <v>5.3295434357790016E-4</v>
      </c>
      <c r="AG257" s="285">
        <v>0</v>
      </c>
      <c r="AH257" s="285">
        <v>0</v>
      </c>
      <c r="AI257" s="285">
        <v>4.5641259698767686E-4</v>
      </c>
      <c r="AJ257" s="285">
        <v>8.6843247937472864E-4</v>
      </c>
      <c r="AK257" s="285">
        <v>6.4995357474466105E-3</v>
      </c>
      <c r="AL257" s="285">
        <v>8.0926825112871623E-3</v>
      </c>
      <c r="AM257" s="285">
        <v>5.5363321799307963E-4</v>
      </c>
      <c r="AN257" s="285">
        <v>1.456346027816209E-4</v>
      </c>
      <c r="AO257" s="285">
        <v>1.7001909445214616E-3</v>
      </c>
      <c r="AP257" s="285">
        <v>0</v>
      </c>
      <c r="AQ257" s="285">
        <v>0</v>
      </c>
      <c r="AR257" s="285">
        <v>1.0081817829307069E-3</v>
      </c>
      <c r="AS257" s="285">
        <v>4.9599659888046482E-4</v>
      </c>
      <c r="AT257" s="285">
        <v>1.4288630332720963E-3</v>
      </c>
      <c r="AU257" s="285">
        <v>5.9058024509080177E-4</v>
      </c>
      <c r="AV257" s="285">
        <v>3.6114120621162876E-4</v>
      </c>
      <c r="AW257" s="285">
        <v>5.2342318764721273E-4</v>
      </c>
      <c r="AX257" s="285">
        <v>1.2069714671945156E-4</v>
      </c>
      <c r="AY257" s="285">
        <v>6.9553927478438287E-4</v>
      </c>
      <c r="AZ257" s="285">
        <v>1.2835216319757937E-3</v>
      </c>
      <c r="BA257" s="285">
        <v>1.5790684541861001E-3</v>
      </c>
      <c r="BB257" s="285">
        <v>2.58981626692373E-4</v>
      </c>
      <c r="BC257" s="285">
        <v>6.6153304333755323E-4</v>
      </c>
      <c r="BD257" s="285">
        <v>0</v>
      </c>
      <c r="BE257" s="285">
        <v>1.3429292179848642E-3</v>
      </c>
      <c r="BF257" s="285">
        <v>1.5896638030169789E-3</v>
      </c>
      <c r="BG257" s="285">
        <v>1.5821950319075997E-4</v>
      </c>
      <c r="BH257" s="285">
        <v>2.6620018253726804E-4</v>
      </c>
      <c r="BI257" s="285">
        <v>8.3018171755373121E-4</v>
      </c>
      <c r="BJ257" s="285">
        <v>6.7274944287936767E-4</v>
      </c>
      <c r="BK257" s="285">
        <v>0</v>
      </c>
      <c r="BL257" s="285">
        <v>1.0137581462708182E-3</v>
      </c>
      <c r="BM257" s="285">
        <v>8.2504765147203905E-4</v>
      </c>
      <c r="BN257" s="285">
        <v>2.5562291889175096E-2</v>
      </c>
      <c r="BO257" s="285">
        <v>5.877768193958037E-2</v>
      </c>
      <c r="BP257" s="285">
        <v>0</v>
      </c>
      <c r="BQ257" s="285">
        <v>0</v>
      </c>
      <c r="BR257" s="285">
        <v>4.6728971962616824E-4</v>
      </c>
      <c r="BS257" s="285">
        <v>2.8295625240163484E-3</v>
      </c>
      <c r="BT257" s="285">
        <v>4.7187617969044924E-4</v>
      </c>
      <c r="BU257" s="285">
        <v>1.054510058403634E-3</v>
      </c>
      <c r="BV257" s="285">
        <v>2.2417690977829282E-3</v>
      </c>
      <c r="BW257" s="285">
        <v>0</v>
      </c>
      <c r="BX257" s="285">
        <v>0</v>
      </c>
      <c r="BY257" s="285">
        <v>0</v>
      </c>
      <c r="BZ257" s="285">
        <v>3.0902348578491965E-3</v>
      </c>
      <c r="CA257" s="285">
        <v>1.0515247108307045E-3</v>
      </c>
      <c r="CB257" s="285">
        <v>2.8240609997175941E-4</v>
      </c>
      <c r="CC257" s="285">
        <v>1.6339335315839352E-4</v>
      </c>
      <c r="CD257" s="285">
        <v>0</v>
      </c>
      <c r="CE257" s="285">
        <v>0</v>
      </c>
      <c r="CF257" s="285">
        <v>3.1227061290204841E-4</v>
      </c>
      <c r="CG257" s="285">
        <v>2.711864406779661E-4</v>
      </c>
      <c r="CH257" s="285">
        <v>2.0947045868045583E-3</v>
      </c>
      <c r="CI257" s="285">
        <v>4.7129011510567984E-3</v>
      </c>
      <c r="CJ257" s="285">
        <v>3.4008785602947429E-3</v>
      </c>
      <c r="CK257" s="285">
        <v>6.0678280830780702E-4</v>
      </c>
      <c r="CL257" s="285">
        <v>8.5470085470085479E-3</v>
      </c>
      <c r="CM257" s="285">
        <v>1.5658396059845738E-2</v>
      </c>
      <c r="CN257" s="285">
        <v>1.84981501849815E-2</v>
      </c>
      <c r="CO257" s="285">
        <v>9.4180412651750228E-3</v>
      </c>
      <c r="CP257" s="285">
        <v>8.5307114258783654E-3</v>
      </c>
      <c r="CQ257" s="285">
        <v>1.4515496273048253E-2</v>
      </c>
      <c r="CR257" s="285">
        <v>1.8288837502627706E-2</v>
      </c>
      <c r="CS257" s="284">
        <v>8.1256771397616463E-3</v>
      </c>
      <c r="CT257" s="284">
        <v>6.3975433433561511E-3</v>
      </c>
      <c r="CU257" s="284">
        <v>1.3778100072516316E-2</v>
      </c>
      <c r="CV257" s="284">
        <v>2.3321395000178479E-3</v>
      </c>
      <c r="CW257" s="284">
        <v>3.6346014053792101E-3</v>
      </c>
      <c r="CX257" s="284">
        <v>4.7931322284487897E-3</v>
      </c>
      <c r="CY257" s="284">
        <v>1.6820813792019284E-2</v>
      </c>
      <c r="CZ257" s="284">
        <v>2.2054152170624716E-2</v>
      </c>
      <c r="DA257" s="284">
        <v>3.3096926713947991E-3</v>
      </c>
      <c r="DB257" s="284">
        <v>1.1636363636363636E-2</v>
      </c>
      <c r="DC257" s="284">
        <v>0</v>
      </c>
      <c r="DD257" s="284">
        <v>0</v>
      </c>
      <c r="DE257" s="284">
        <v>3.5816904944625466E-3</v>
      </c>
      <c r="DF257" s="284">
        <v>8.8834303157493081E-4</v>
      </c>
      <c r="DG257" s="284">
        <v>1.2968036931000463E-2</v>
      </c>
      <c r="DH257" s="284">
        <v>8.0217057921434468E-3</v>
      </c>
      <c r="DI257" s="284">
        <v>0</v>
      </c>
      <c r="DJ257" s="284">
        <v>2.004008016032064E-3</v>
      </c>
      <c r="DK257" s="284">
        <v>5.4493715365384393E-3</v>
      </c>
      <c r="DL257" s="284">
        <v>2.1546293029585202E-3</v>
      </c>
      <c r="DM257" s="284">
        <v>0</v>
      </c>
      <c r="DN257" s="284">
        <v>2.3779037863544904E-3</v>
      </c>
      <c r="DO257" s="284">
        <v>2.1694328717600368E-3</v>
      </c>
      <c r="DP257" s="284">
        <v>2.4157963352960561E-3</v>
      </c>
      <c r="DQ257" s="284">
        <v>0</v>
      </c>
      <c r="DR257" s="284">
        <v>1.5371653616470764E-2</v>
      </c>
      <c r="DS257" s="284">
        <v>9.3122184885965544E-3</v>
      </c>
      <c r="DT257" s="284">
        <v>1.1149228130360206E-2</v>
      </c>
      <c r="DU257" s="284">
        <v>1.1370096645821489E-4</v>
      </c>
      <c r="DV257" s="284">
        <v>9.1880742546409152E-3</v>
      </c>
      <c r="DW257" s="284">
        <v>1.3053167780961477E-2</v>
      </c>
      <c r="DX257" s="284">
        <v>7.3337176719803715E-3</v>
      </c>
      <c r="DY257" s="284">
        <v>0</v>
      </c>
      <c r="DZ257" s="284">
        <v>2.5155276662306418E-4</v>
      </c>
      <c r="EA257" s="284">
        <v>2.9674118827041428E-4</v>
      </c>
      <c r="EB257" s="284">
        <v>2.96340198547933E-4</v>
      </c>
      <c r="EC257" s="284">
        <v>3.4723576918575163E-3</v>
      </c>
      <c r="ED257" s="284">
        <v>4.9366442449971246E-3</v>
      </c>
      <c r="EE257" s="284">
        <v>0</v>
      </c>
      <c r="EF257" s="284">
        <v>0</v>
      </c>
      <c r="EG257" s="284">
        <v>0</v>
      </c>
      <c r="EH257" s="284">
        <v>1.341656779801967E-3</v>
      </c>
      <c r="EI257" s="284">
        <v>9.8822311807763887E-3</v>
      </c>
      <c r="EJ257" s="284">
        <v>1.6947716295229218E-5</v>
      </c>
      <c r="EK257" s="284">
        <v>1.2342322658336156E-4</v>
      </c>
      <c r="EL257" s="284">
        <v>1.3635000136350001E-5</v>
      </c>
      <c r="EM257" s="284">
        <v>0</v>
      </c>
      <c r="EN257" s="284">
        <v>0</v>
      </c>
      <c r="EO257" s="284">
        <v>0</v>
      </c>
      <c r="EP257" s="284">
        <v>0</v>
      </c>
      <c r="EQ257" s="284">
        <v>1.1907597046915932E-4</v>
      </c>
      <c r="ER257" s="284">
        <v>1.2281994595922377E-4</v>
      </c>
      <c r="ES257" s="284">
        <v>1.1359441115497118E-4</v>
      </c>
      <c r="ET257" s="284">
        <v>1.1860580785859128E-3</v>
      </c>
      <c r="EU257" s="284">
        <v>3.1651829871414441E-4</v>
      </c>
      <c r="EV257" s="284">
        <v>4.8739562941951982E-3</v>
      </c>
      <c r="EW257" s="284">
        <v>2.799654622046626E-3</v>
      </c>
      <c r="EX257" s="284">
        <v>0</v>
      </c>
      <c r="EY257" s="284">
        <v>0</v>
      </c>
      <c r="EZ257" s="284">
        <v>5.8142135158101879E-4</v>
      </c>
      <c r="FA257" s="284">
        <v>5.4750883480165244E-4</v>
      </c>
      <c r="FB257" s="284">
        <v>4.7831632653061222E-5</v>
      </c>
      <c r="FC257" s="284">
        <v>3.7523452157598499E-4</v>
      </c>
      <c r="FD257" s="284">
        <v>1.9312571493654087E-4</v>
      </c>
      <c r="FE257" s="284">
        <v>2.5575447570332479E-4</v>
      </c>
      <c r="FF257" s="284">
        <v>0</v>
      </c>
      <c r="FG257" s="284">
        <v>9.4966761633428305E-4</v>
      </c>
      <c r="FH257" s="284">
        <v>5.1659563476688623E-5</v>
      </c>
      <c r="FI257" s="284">
        <v>2.1068742677903328E-3</v>
      </c>
      <c r="FJ257" s="284">
        <v>3.6670448633163878E-4</v>
      </c>
      <c r="FK257" s="284">
        <v>3.7159387761927236E-6</v>
      </c>
      <c r="FL257" s="284">
        <v>4.8641772057172788E-4</v>
      </c>
      <c r="FM257" s="284">
        <v>9.7043893699611829E-4</v>
      </c>
      <c r="FN257" s="284">
        <v>9.9366044635227247E-5</v>
      </c>
      <c r="FO257" s="284">
        <v>1.0921382794466946E-3</v>
      </c>
      <c r="FP257" s="284">
        <v>7.187005893344833E-4</v>
      </c>
      <c r="FQ257" s="284">
        <v>1.1301481055970429E-3</v>
      </c>
      <c r="FR257" s="284">
        <v>1.5339439891309111E-3</v>
      </c>
      <c r="FS257" s="284">
        <v>4.5917373087791093E-3</v>
      </c>
      <c r="FT257" s="284">
        <v>6.1321886581171519E-4</v>
      </c>
      <c r="FU257" s="284">
        <v>1.1323745895142112E-4</v>
      </c>
      <c r="FV257" s="284">
        <v>0</v>
      </c>
      <c r="FW257" s="284">
        <v>4.8006227834962376E-3</v>
      </c>
      <c r="FX257" s="284">
        <v>9.6864119057174774E-3</v>
      </c>
      <c r="FY257" s="284">
        <v>2.2334833903285207E-5</v>
      </c>
      <c r="FZ257" s="284">
        <v>1.182364105914932E-3</v>
      </c>
      <c r="GA257" s="284">
        <v>1.2491672218520986E-4</v>
      </c>
      <c r="GB257" s="284">
        <v>3.4937549130928467E-4</v>
      </c>
      <c r="GC257" s="284">
        <v>2.7348636932297576E-3</v>
      </c>
      <c r="GD257" s="284">
        <v>8.8646437095124444E-4</v>
      </c>
      <c r="GE257" s="275">
        <v>1.0279321492136137E-2</v>
      </c>
      <c r="GF257" s="313">
        <v>2.4795437639474338E-4</v>
      </c>
    </row>
    <row r="258" spans="2:188">
      <c r="B258" s="268" t="s">
        <v>158</v>
      </c>
      <c r="C258" s="505" t="s">
        <v>155</v>
      </c>
      <c r="D258" s="314">
        <v>0</v>
      </c>
      <c r="E258" s="285">
        <v>0</v>
      </c>
      <c r="F258" s="285">
        <v>0</v>
      </c>
      <c r="G258" s="285">
        <v>0</v>
      </c>
      <c r="H258" s="285">
        <v>0</v>
      </c>
      <c r="I258" s="285">
        <v>0</v>
      </c>
      <c r="J258" s="285">
        <v>0</v>
      </c>
      <c r="K258" s="285">
        <v>0</v>
      </c>
      <c r="L258" s="285">
        <v>0</v>
      </c>
      <c r="M258" s="285">
        <v>0</v>
      </c>
      <c r="N258" s="285">
        <v>0</v>
      </c>
      <c r="O258" s="285">
        <v>0</v>
      </c>
      <c r="P258" s="285">
        <v>0</v>
      </c>
      <c r="Q258" s="285">
        <v>0</v>
      </c>
      <c r="R258" s="285">
        <v>3.9344262295081967E-3</v>
      </c>
      <c r="S258" s="285">
        <v>0</v>
      </c>
      <c r="T258" s="285">
        <v>0</v>
      </c>
      <c r="U258" s="285">
        <v>0</v>
      </c>
      <c r="V258" s="285">
        <v>0</v>
      </c>
      <c r="W258" s="285">
        <v>0</v>
      </c>
      <c r="X258" s="285">
        <v>0</v>
      </c>
      <c r="Y258" s="285">
        <v>0</v>
      </c>
      <c r="Z258" s="285">
        <v>0</v>
      </c>
      <c r="AA258" s="285">
        <v>0</v>
      </c>
      <c r="AB258" s="285">
        <v>0</v>
      </c>
      <c r="AC258" s="285">
        <v>0</v>
      </c>
      <c r="AD258" s="285">
        <v>0</v>
      </c>
      <c r="AE258" s="285">
        <v>0</v>
      </c>
      <c r="AF258" s="285">
        <v>0</v>
      </c>
      <c r="AG258" s="285">
        <v>0</v>
      </c>
      <c r="AH258" s="285">
        <v>0</v>
      </c>
      <c r="AI258" s="285">
        <v>0</v>
      </c>
      <c r="AJ258" s="285">
        <v>0</v>
      </c>
      <c r="AK258" s="285">
        <v>0</v>
      </c>
      <c r="AL258" s="285">
        <v>0</v>
      </c>
      <c r="AM258" s="285">
        <v>6.2283737024221449E-4</v>
      </c>
      <c r="AN258" s="285">
        <v>0</v>
      </c>
      <c r="AO258" s="285">
        <v>0</v>
      </c>
      <c r="AP258" s="285">
        <v>0</v>
      </c>
      <c r="AQ258" s="285">
        <v>0</v>
      </c>
      <c r="AR258" s="285">
        <v>0</v>
      </c>
      <c r="AS258" s="285">
        <v>0</v>
      </c>
      <c r="AT258" s="285">
        <v>0</v>
      </c>
      <c r="AU258" s="285">
        <v>0</v>
      </c>
      <c r="AV258" s="285">
        <v>0</v>
      </c>
      <c r="AW258" s="285">
        <v>0</v>
      </c>
      <c r="AX258" s="285">
        <v>0</v>
      </c>
      <c r="AY258" s="285">
        <v>7.7282141642709202E-6</v>
      </c>
      <c r="AZ258" s="285">
        <v>0</v>
      </c>
      <c r="BA258" s="285">
        <v>0</v>
      </c>
      <c r="BB258" s="285">
        <v>0</v>
      </c>
      <c r="BC258" s="285">
        <v>0</v>
      </c>
      <c r="BD258" s="285">
        <v>0</v>
      </c>
      <c r="BE258" s="285">
        <v>0</v>
      </c>
      <c r="BF258" s="285">
        <v>0</v>
      </c>
      <c r="BG258" s="285">
        <v>0</v>
      </c>
      <c r="BH258" s="285">
        <v>1.9014298752662002E-4</v>
      </c>
      <c r="BI258" s="285">
        <v>0</v>
      </c>
      <c r="BJ258" s="285">
        <v>0</v>
      </c>
      <c r="BK258" s="285">
        <v>0</v>
      </c>
      <c r="BL258" s="285">
        <v>8.6893555394641569E-4</v>
      </c>
      <c r="BM258" s="285">
        <v>0</v>
      </c>
      <c r="BN258" s="285">
        <v>0</v>
      </c>
      <c r="BO258" s="285">
        <v>0</v>
      </c>
      <c r="BP258" s="285">
        <v>0</v>
      </c>
      <c r="BQ258" s="285">
        <v>0</v>
      </c>
      <c r="BR258" s="285">
        <v>0</v>
      </c>
      <c r="BS258" s="285">
        <v>1.5137577288976351E-4</v>
      </c>
      <c r="BT258" s="285">
        <v>0</v>
      </c>
      <c r="BU258" s="285">
        <v>0</v>
      </c>
      <c r="BV258" s="285">
        <v>0</v>
      </c>
      <c r="BW258" s="285">
        <v>0</v>
      </c>
      <c r="BX258" s="285">
        <v>0</v>
      </c>
      <c r="BY258" s="285">
        <v>0</v>
      </c>
      <c r="BZ258" s="285">
        <v>0</v>
      </c>
      <c r="CA258" s="285">
        <v>0</v>
      </c>
      <c r="CB258" s="285">
        <v>1.5403969089368693E-4</v>
      </c>
      <c r="CC258" s="285">
        <v>0</v>
      </c>
      <c r="CD258" s="285">
        <v>0</v>
      </c>
      <c r="CE258" s="285">
        <v>0</v>
      </c>
      <c r="CF258" s="285">
        <v>0</v>
      </c>
      <c r="CG258" s="285">
        <v>0</v>
      </c>
      <c r="CH258" s="285">
        <v>4.6681987934501579E-4</v>
      </c>
      <c r="CI258" s="285">
        <v>0</v>
      </c>
      <c r="CJ258" s="285">
        <v>0</v>
      </c>
      <c r="CK258" s="285">
        <v>1.4621272489344747E-5</v>
      </c>
      <c r="CL258" s="285">
        <v>0</v>
      </c>
      <c r="CM258" s="285">
        <v>0</v>
      </c>
      <c r="CN258" s="285">
        <v>0</v>
      </c>
      <c r="CO258" s="285">
        <v>0</v>
      </c>
      <c r="CP258" s="285">
        <v>0</v>
      </c>
      <c r="CQ258" s="285">
        <v>0</v>
      </c>
      <c r="CR258" s="285">
        <v>0</v>
      </c>
      <c r="CS258" s="284">
        <v>0</v>
      </c>
      <c r="CT258" s="284">
        <v>0</v>
      </c>
      <c r="CU258" s="284">
        <v>0</v>
      </c>
      <c r="CV258" s="284">
        <v>0</v>
      </c>
      <c r="CW258" s="284">
        <v>7.26920281075842E-4</v>
      </c>
      <c r="CX258" s="284">
        <v>1.9077143197806129E-4</v>
      </c>
      <c r="CY258" s="284">
        <v>0</v>
      </c>
      <c r="CZ258" s="284">
        <v>0</v>
      </c>
      <c r="DA258" s="284">
        <v>0</v>
      </c>
      <c r="DB258" s="284">
        <v>0</v>
      </c>
      <c r="DC258" s="284">
        <v>0</v>
      </c>
      <c r="DD258" s="284">
        <v>0</v>
      </c>
      <c r="DE258" s="284">
        <v>0</v>
      </c>
      <c r="DF258" s="284">
        <v>0</v>
      </c>
      <c r="DG258" s="284">
        <v>0</v>
      </c>
      <c r="DH258" s="284">
        <v>0</v>
      </c>
      <c r="DI258" s="284">
        <v>0</v>
      </c>
      <c r="DJ258" s="284">
        <v>0</v>
      </c>
      <c r="DK258" s="284">
        <v>0</v>
      </c>
      <c r="DL258" s="284">
        <v>0</v>
      </c>
      <c r="DM258" s="284">
        <v>0</v>
      </c>
      <c r="DN258" s="284">
        <v>0</v>
      </c>
      <c r="DO258" s="284">
        <v>3.4539871347203012E-5</v>
      </c>
      <c r="DP258" s="284">
        <v>4.4770132233062567E-5</v>
      </c>
      <c r="DQ258" s="284">
        <v>0</v>
      </c>
      <c r="DR258" s="284">
        <v>7.1475285633110213E-6</v>
      </c>
      <c r="DS258" s="284">
        <v>5.3621219704010864E-5</v>
      </c>
      <c r="DT258" s="284">
        <v>0</v>
      </c>
      <c r="DU258" s="284">
        <v>0</v>
      </c>
      <c r="DV258" s="284">
        <v>0</v>
      </c>
      <c r="DW258" s="284">
        <v>0</v>
      </c>
      <c r="DX258" s="284">
        <v>0</v>
      </c>
      <c r="DY258" s="284">
        <v>0</v>
      </c>
      <c r="DZ258" s="284">
        <v>0</v>
      </c>
      <c r="EA258" s="284">
        <v>0</v>
      </c>
      <c r="EB258" s="284">
        <v>1.4817009927396652E-5</v>
      </c>
      <c r="EC258" s="284">
        <v>5.5736078520987424E-6</v>
      </c>
      <c r="ED258" s="284">
        <v>3.8769457421443389E-5</v>
      </c>
      <c r="EE258" s="284">
        <v>1.2418283261041185E-5</v>
      </c>
      <c r="EF258" s="284">
        <v>9.0626050604417291E-4</v>
      </c>
      <c r="EG258" s="284">
        <v>0</v>
      </c>
      <c r="EH258" s="284">
        <v>0</v>
      </c>
      <c r="EI258" s="284">
        <v>0</v>
      </c>
      <c r="EJ258" s="284">
        <v>4.2369290738073045E-6</v>
      </c>
      <c r="EK258" s="284">
        <v>4.6700680328839505E-5</v>
      </c>
      <c r="EL258" s="284">
        <v>4.5450000454500004E-6</v>
      </c>
      <c r="EM258" s="284">
        <v>0</v>
      </c>
      <c r="EN258" s="284">
        <v>0</v>
      </c>
      <c r="EO258" s="284">
        <v>0</v>
      </c>
      <c r="EP258" s="284">
        <v>0</v>
      </c>
      <c r="EQ258" s="284">
        <v>1.4553729724008362E-4</v>
      </c>
      <c r="ER258" s="284">
        <v>0</v>
      </c>
      <c r="ES258" s="284">
        <v>0</v>
      </c>
      <c r="ET258" s="284">
        <v>1.2753312672966802E-5</v>
      </c>
      <c r="EU258" s="284">
        <v>0</v>
      </c>
      <c r="EV258" s="284">
        <v>0</v>
      </c>
      <c r="EW258" s="284">
        <v>2.6164996467725478E-5</v>
      </c>
      <c r="EX258" s="284">
        <v>0</v>
      </c>
      <c r="EY258" s="284">
        <v>0</v>
      </c>
      <c r="EZ258" s="284">
        <v>0</v>
      </c>
      <c r="FA258" s="284">
        <v>1.9909412174605546E-4</v>
      </c>
      <c r="FB258" s="284">
        <v>0</v>
      </c>
      <c r="FC258" s="284">
        <v>3.7523452157598499E-4</v>
      </c>
      <c r="FD258" s="284">
        <v>4.753863752284083E-4</v>
      </c>
      <c r="FE258" s="284">
        <v>0</v>
      </c>
      <c r="FF258" s="284">
        <v>0</v>
      </c>
      <c r="FG258" s="284">
        <v>0</v>
      </c>
      <c r="FH258" s="284">
        <v>0</v>
      </c>
      <c r="FI258" s="284">
        <v>1.6061373341899398E-4</v>
      </c>
      <c r="FJ258" s="284">
        <v>1.5671131894514476E-4</v>
      </c>
      <c r="FK258" s="284">
        <v>0</v>
      </c>
      <c r="FL258" s="284">
        <v>0</v>
      </c>
      <c r="FM258" s="284">
        <v>0</v>
      </c>
      <c r="FN258" s="284">
        <v>0</v>
      </c>
      <c r="FO258" s="284">
        <v>0</v>
      </c>
      <c r="FP258" s="284">
        <v>0</v>
      </c>
      <c r="FQ258" s="284">
        <v>0</v>
      </c>
      <c r="FR258" s="284">
        <v>0</v>
      </c>
      <c r="FS258" s="284">
        <v>1.2179674559095781E-5</v>
      </c>
      <c r="FT258" s="284">
        <v>2.6661689817900658E-5</v>
      </c>
      <c r="FU258" s="284">
        <v>0</v>
      </c>
      <c r="FV258" s="284">
        <v>0</v>
      </c>
      <c r="FW258" s="284">
        <v>1.4416284635123836E-5</v>
      </c>
      <c r="FX258" s="284">
        <v>0</v>
      </c>
      <c r="FY258" s="284">
        <v>3.722472317214201E-5</v>
      </c>
      <c r="FZ258" s="284">
        <v>3.9412136863831068E-4</v>
      </c>
      <c r="GA258" s="284">
        <v>0</v>
      </c>
      <c r="GB258" s="284">
        <v>2.6203161848196348E-4</v>
      </c>
      <c r="GC258" s="284">
        <v>8.7282883826481628E-5</v>
      </c>
      <c r="GD258" s="284">
        <v>2.8639618138424818E-4</v>
      </c>
      <c r="GE258" s="275">
        <v>0</v>
      </c>
      <c r="GF258" s="313">
        <v>3.9447287153709172E-4</v>
      </c>
    </row>
    <row r="259" spans="2:188">
      <c r="B259" s="268" t="s">
        <v>425</v>
      </c>
      <c r="C259" s="505" t="s">
        <v>575</v>
      </c>
      <c r="D259" s="314">
        <v>3.6817495673944256E-5</v>
      </c>
      <c r="E259" s="285">
        <v>0</v>
      </c>
      <c r="F259" s="285">
        <v>1.1819632409432067E-4</v>
      </c>
      <c r="G259" s="285">
        <v>1.2987012987012987E-4</v>
      </c>
      <c r="H259" s="285">
        <v>0</v>
      </c>
      <c r="I259" s="285">
        <v>0</v>
      </c>
      <c r="J259" s="285">
        <v>0</v>
      </c>
      <c r="K259" s="285">
        <v>0</v>
      </c>
      <c r="L259" s="285">
        <v>0</v>
      </c>
      <c r="M259" s="285">
        <v>3.2819166393173612E-4</v>
      </c>
      <c r="N259" s="285">
        <v>0</v>
      </c>
      <c r="O259" s="285">
        <v>1.9984012789768185E-4</v>
      </c>
      <c r="P259" s="285">
        <v>7.836990595611285E-4</v>
      </c>
      <c r="Q259" s="285">
        <v>0</v>
      </c>
      <c r="R259" s="285">
        <v>8.1967213114754098E-5</v>
      </c>
      <c r="S259" s="285">
        <v>0</v>
      </c>
      <c r="T259" s="285">
        <v>1.0650648091936394E-5</v>
      </c>
      <c r="U259" s="285">
        <v>1.6792752248129708E-5</v>
      </c>
      <c r="V259" s="285">
        <v>0</v>
      </c>
      <c r="W259" s="285">
        <v>2.3694155836462936E-5</v>
      </c>
      <c r="X259" s="285">
        <v>1.1918951132300358E-4</v>
      </c>
      <c r="Y259" s="285">
        <v>2.8619263626346893E-5</v>
      </c>
      <c r="Z259" s="285">
        <v>4.2626200193949208E-5</v>
      </c>
      <c r="AA259" s="285">
        <v>0</v>
      </c>
      <c r="AB259" s="285">
        <v>1.625276296970485E-5</v>
      </c>
      <c r="AC259" s="285">
        <v>0</v>
      </c>
      <c r="AD259" s="285">
        <v>0</v>
      </c>
      <c r="AE259" s="285">
        <v>0</v>
      </c>
      <c r="AF259" s="285">
        <v>0</v>
      </c>
      <c r="AG259" s="285">
        <v>0</v>
      </c>
      <c r="AH259" s="285">
        <v>0</v>
      </c>
      <c r="AI259" s="285">
        <v>2.2820629849383843E-4</v>
      </c>
      <c r="AJ259" s="285">
        <v>9.5527572731220146E-4</v>
      </c>
      <c r="AK259" s="285">
        <v>2.1355617455896009E-2</v>
      </c>
      <c r="AL259" s="285">
        <v>2.4703978192350284E-3</v>
      </c>
      <c r="AM259" s="285">
        <v>0</v>
      </c>
      <c r="AN259" s="285">
        <v>7.2817301390810452E-5</v>
      </c>
      <c r="AO259" s="285">
        <v>9.1548743166540241E-4</v>
      </c>
      <c r="AP259" s="285">
        <v>0</v>
      </c>
      <c r="AQ259" s="285">
        <v>3.1103231625765914E-5</v>
      </c>
      <c r="AR259" s="285">
        <v>1.1632866726123542E-4</v>
      </c>
      <c r="AS259" s="285">
        <v>1.417133139658471E-4</v>
      </c>
      <c r="AT259" s="285">
        <v>0</v>
      </c>
      <c r="AU259" s="285">
        <v>8.8587036763620262E-5</v>
      </c>
      <c r="AV259" s="285">
        <v>0</v>
      </c>
      <c r="AW259" s="285">
        <v>0</v>
      </c>
      <c r="AX259" s="285">
        <v>2.4139429343890312E-5</v>
      </c>
      <c r="AY259" s="285">
        <v>0</v>
      </c>
      <c r="AZ259" s="285">
        <v>4.8803103877406602E-6</v>
      </c>
      <c r="BA259" s="285">
        <v>1.0457406981364901E-5</v>
      </c>
      <c r="BB259" s="285">
        <v>2.8775736299152553E-5</v>
      </c>
      <c r="BC259" s="285">
        <v>1.9036922110433185E-5</v>
      </c>
      <c r="BD259" s="285">
        <v>0</v>
      </c>
      <c r="BE259" s="285">
        <v>7.4194984419053271E-6</v>
      </c>
      <c r="BF259" s="285">
        <v>6.7645268213488468E-5</v>
      </c>
      <c r="BG259" s="285">
        <v>3.5159889597946665E-5</v>
      </c>
      <c r="BH259" s="285">
        <v>0</v>
      </c>
      <c r="BI259" s="285">
        <v>0</v>
      </c>
      <c r="BJ259" s="285">
        <v>4.2046840179960478E-4</v>
      </c>
      <c r="BK259" s="285">
        <v>1.6051338601382662E-6</v>
      </c>
      <c r="BL259" s="285">
        <v>0</v>
      </c>
      <c r="BM259" s="285">
        <v>1.1679891451561999E-4</v>
      </c>
      <c r="BN259" s="285">
        <v>7.8532386756298302E-6</v>
      </c>
      <c r="BO259" s="285">
        <v>2.2862606129256863E-4</v>
      </c>
      <c r="BP259" s="285">
        <v>0</v>
      </c>
      <c r="BQ259" s="285">
        <v>0</v>
      </c>
      <c r="BR259" s="285">
        <v>1.869158878504673E-5</v>
      </c>
      <c r="BS259" s="285">
        <v>2.3288580444578999E-5</v>
      </c>
      <c r="BT259" s="285">
        <v>8.4937712344280861E-4</v>
      </c>
      <c r="BU259" s="285">
        <v>2.4334847501622324E-4</v>
      </c>
      <c r="BV259" s="285">
        <v>1.1398825920930144E-4</v>
      </c>
      <c r="BW259" s="285">
        <v>0</v>
      </c>
      <c r="BX259" s="285">
        <v>0</v>
      </c>
      <c r="BY259" s="285">
        <v>0</v>
      </c>
      <c r="BZ259" s="285">
        <v>6.1804697156983925E-4</v>
      </c>
      <c r="CA259" s="285">
        <v>0</v>
      </c>
      <c r="CB259" s="285">
        <v>1.5403969089368693E-4</v>
      </c>
      <c r="CC259" s="285">
        <v>0</v>
      </c>
      <c r="CD259" s="285">
        <v>3.8692203520990522E-5</v>
      </c>
      <c r="CE259" s="285">
        <v>0</v>
      </c>
      <c r="CF259" s="285">
        <v>8.1109250104428157E-6</v>
      </c>
      <c r="CG259" s="285">
        <v>1.0847457627118644E-4</v>
      </c>
      <c r="CH259" s="285">
        <v>1.0772766446423441E-4</v>
      </c>
      <c r="CI259" s="285">
        <v>1.1089179178957174E-5</v>
      </c>
      <c r="CJ259" s="285">
        <v>1.4170327334561429E-4</v>
      </c>
      <c r="CK259" s="285">
        <v>1.4621272489344747E-5</v>
      </c>
      <c r="CL259" s="285">
        <v>0</v>
      </c>
      <c r="CM259" s="285">
        <v>4.6464083263637211E-5</v>
      </c>
      <c r="CN259" s="285">
        <v>0</v>
      </c>
      <c r="CO259" s="285">
        <v>0</v>
      </c>
      <c r="CP259" s="285">
        <v>3.4589808113039495E-5</v>
      </c>
      <c r="CQ259" s="285">
        <v>0</v>
      </c>
      <c r="CR259" s="285">
        <v>0</v>
      </c>
      <c r="CS259" s="284">
        <v>0</v>
      </c>
      <c r="CT259" s="284">
        <v>6.3975433433561513E-5</v>
      </c>
      <c r="CU259" s="284">
        <v>0</v>
      </c>
      <c r="CV259" s="284">
        <v>3.5696012755375225E-5</v>
      </c>
      <c r="CW259" s="284">
        <v>2.4230676035861401E-4</v>
      </c>
      <c r="CX259" s="284">
        <v>1.6692500298080362E-4</v>
      </c>
      <c r="CY259" s="284">
        <v>1.3100322267927791E-5</v>
      </c>
      <c r="CZ259" s="284">
        <v>0</v>
      </c>
      <c r="DA259" s="284">
        <v>2.1276595744680851E-3</v>
      </c>
      <c r="DB259" s="284">
        <v>0</v>
      </c>
      <c r="DC259" s="284">
        <v>1.8140589569160998E-2</v>
      </c>
      <c r="DD259" s="284">
        <v>0</v>
      </c>
      <c r="DE259" s="284">
        <v>3.2327108769507714E-4</v>
      </c>
      <c r="DF259" s="284">
        <v>2.2059524945149288E-4</v>
      </c>
      <c r="DG259" s="284">
        <v>3.5155640612674925E-5</v>
      </c>
      <c r="DH259" s="284">
        <v>0</v>
      </c>
      <c r="DI259" s="284">
        <v>0</v>
      </c>
      <c r="DJ259" s="284">
        <v>0</v>
      </c>
      <c r="DK259" s="284">
        <v>3.4562610168319915E-5</v>
      </c>
      <c r="DL259" s="284">
        <v>7.5601028173983163E-5</v>
      </c>
      <c r="DM259" s="284">
        <v>0</v>
      </c>
      <c r="DN259" s="284">
        <v>0</v>
      </c>
      <c r="DO259" s="284">
        <v>6.4145475359091299E-5</v>
      </c>
      <c r="DP259" s="284">
        <v>1.307287861205427E-4</v>
      </c>
      <c r="DQ259" s="284">
        <v>0</v>
      </c>
      <c r="DR259" s="284">
        <v>1.2061454450587348E-4</v>
      </c>
      <c r="DS259" s="284">
        <v>0</v>
      </c>
      <c r="DT259" s="284">
        <v>0</v>
      </c>
      <c r="DU259" s="284">
        <v>0</v>
      </c>
      <c r="DV259" s="284">
        <v>9.3755859741233825E-5</v>
      </c>
      <c r="DW259" s="284">
        <v>8.5959885386819486E-3</v>
      </c>
      <c r="DX259" s="284">
        <v>1.0725729684797618E-3</v>
      </c>
      <c r="DY259" s="284">
        <v>0</v>
      </c>
      <c r="DZ259" s="284">
        <v>0</v>
      </c>
      <c r="EA259" s="284">
        <v>0</v>
      </c>
      <c r="EB259" s="284">
        <v>0</v>
      </c>
      <c r="EC259" s="284">
        <v>5.5736078520987424E-6</v>
      </c>
      <c r="ED259" s="284">
        <v>1.9384728710721694E-5</v>
      </c>
      <c r="EE259" s="284">
        <v>3.3706768851397498E-5</v>
      </c>
      <c r="EF259" s="284">
        <v>2.51414204902577E-3</v>
      </c>
      <c r="EG259" s="284">
        <v>0</v>
      </c>
      <c r="EH259" s="284">
        <v>1.2196879816381519E-4</v>
      </c>
      <c r="EI259" s="284">
        <v>1.5858310171854004E-4</v>
      </c>
      <c r="EJ259" s="284">
        <v>4.2369290738073045E-6</v>
      </c>
      <c r="EK259" s="284">
        <v>5.6707968970733685E-5</v>
      </c>
      <c r="EL259" s="284">
        <v>2.2725000227250002E-5</v>
      </c>
      <c r="EM259" s="284">
        <v>1.8999848001215991E-4</v>
      </c>
      <c r="EN259" s="284">
        <v>0</v>
      </c>
      <c r="EO259" s="284">
        <v>0</v>
      </c>
      <c r="EP259" s="284">
        <v>0</v>
      </c>
      <c r="EQ259" s="284">
        <v>2.6461326770924294E-5</v>
      </c>
      <c r="ER259" s="284">
        <v>0</v>
      </c>
      <c r="ES259" s="284">
        <v>2.8398602788742794E-5</v>
      </c>
      <c r="ET259" s="284">
        <v>2.5506625345933605E-5</v>
      </c>
      <c r="EU259" s="284">
        <v>0</v>
      </c>
      <c r="EV259" s="284">
        <v>3.9950461427829494E-5</v>
      </c>
      <c r="EW259" s="284">
        <v>0</v>
      </c>
      <c r="EX259" s="284">
        <v>0</v>
      </c>
      <c r="EY259" s="284">
        <v>0</v>
      </c>
      <c r="EZ259" s="284">
        <v>0</v>
      </c>
      <c r="FA259" s="284">
        <v>0</v>
      </c>
      <c r="FB259" s="284">
        <v>1.594387755102041E-5</v>
      </c>
      <c r="FC259" s="284">
        <v>2.2514071294559099E-4</v>
      </c>
      <c r="FD259" s="284">
        <v>2.6195770051648747E-3</v>
      </c>
      <c r="FE259" s="284">
        <v>1.9892014776925262E-4</v>
      </c>
      <c r="FF259" s="284">
        <v>0</v>
      </c>
      <c r="FG259" s="284">
        <v>9.4966761633428305E-4</v>
      </c>
      <c r="FH259" s="284">
        <v>5.1659563476688623E-5</v>
      </c>
      <c r="FI259" s="284">
        <v>3.7791466686822113E-5</v>
      </c>
      <c r="FJ259" s="284">
        <v>5.6416074820252116E-5</v>
      </c>
      <c r="FK259" s="284">
        <v>4.0875326538119959E-5</v>
      </c>
      <c r="FL259" s="284">
        <v>7.4833495472573526E-5</v>
      </c>
      <c r="FM259" s="284">
        <v>1.7318602567930725E-3</v>
      </c>
      <c r="FN259" s="284">
        <v>2.0866869373397723E-4</v>
      </c>
      <c r="FO259" s="284">
        <v>3.3501174216156275E-5</v>
      </c>
      <c r="FP259" s="284">
        <v>2.8748023573379328E-4</v>
      </c>
      <c r="FQ259" s="284">
        <v>7.492694622742826E-5</v>
      </c>
      <c r="FR259" s="284">
        <v>3.7565975244022315E-5</v>
      </c>
      <c r="FS259" s="284">
        <v>1.4615609470914938E-3</v>
      </c>
      <c r="FT259" s="284">
        <v>7.9985069453701976E-4</v>
      </c>
      <c r="FU259" s="284">
        <v>0</v>
      </c>
      <c r="FV259" s="284">
        <v>0</v>
      </c>
      <c r="FW259" s="284">
        <v>1.4416284635123836E-5</v>
      </c>
      <c r="FX259" s="284">
        <v>1.0847045807074444E-5</v>
      </c>
      <c r="FY259" s="284">
        <v>1.4889889268856803E-5</v>
      </c>
      <c r="FZ259" s="284">
        <v>3.1114844892498209E-5</v>
      </c>
      <c r="GA259" s="284">
        <v>1.8217021985343103E-5</v>
      </c>
      <c r="GB259" s="284">
        <v>7.2786560689434298E-5</v>
      </c>
      <c r="GC259" s="284">
        <v>1.4547147304413605E-4</v>
      </c>
      <c r="GD259" s="284">
        <v>7.5008523695874532E-4</v>
      </c>
      <c r="GE259" s="275">
        <v>0</v>
      </c>
      <c r="GF259" s="313">
        <v>5.2972071320695174E-4</v>
      </c>
    </row>
    <row r="260" spans="2:188">
      <c r="B260" s="268" t="s">
        <v>154</v>
      </c>
      <c r="C260" s="505" t="s">
        <v>426</v>
      </c>
      <c r="D260" s="314">
        <v>0</v>
      </c>
      <c r="E260" s="285">
        <v>0</v>
      </c>
      <c r="F260" s="285">
        <v>0</v>
      </c>
      <c r="G260" s="285">
        <v>0</v>
      </c>
      <c r="H260" s="285">
        <v>0</v>
      </c>
      <c r="I260" s="285">
        <v>0</v>
      </c>
      <c r="J260" s="285">
        <v>0</v>
      </c>
      <c r="K260" s="285">
        <v>0</v>
      </c>
      <c r="L260" s="285">
        <v>0</v>
      </c>
      <c r="M260" s="285">
        <v>0</v>
      </c>
      <c r="N260" s="285">
        <v>1.2845215157353885E-3</v>
      </c>
      <c r="O260" s="285">
        <v>0</v>
      </c>
      <c r="P260" s="285">
        <v>0</v>
      </c>
      <c r="Q260" s="285">
        <v>0</v>
      </c>
      <c r="R260" s="285">
        <v>0</v>
      </c>
      <c r="S260" s="285">
        <v>0</v>
      </c>
      <c r="T260" s="285">
        <v>2.9821814657421907E-4</v>
      </c>
      <c r="U260" s="285">
        <v>3.8623330170698328E-4</v>
      </c>
      <c r="V260" s="285">
        <v>0</v>
      </c>
      <c r="W260" s="285">
        <v>4.7388311672925872E-5</v>
      </c>
      <c r="X260" s="285">
        <v>4.8867699642431463E-3</v>
      </c>
      <c r="Y260" s="285">
        <v>2.9477841535137301E-3</v>
      </c>
      <c r="Z260" s="285">
        <v>1.0443419047517556E-3</v>
      </c>
      <c r="AA260" s="285">
        <v>1.7331227793130673E-2</v>
      </c>
      <c r="AB260" s="285">
        <v>6.8424132102457421E-3</v>
      </c>
      <c r="AC260" s="285">
        <v>0</v>
      </c>
      <c r="AD260" s="285">
        <v>0</v>
      </c>
      <c r="AE260" s="285">
        <v>0</v>
      </c>
      <c r="AF260" s="285">
        <v>0</v>
      </c>
      <c r="AG260" s="285">
        <v>0</v>
      </c>
      <c r="AH260" s="285">
        <v>0</v>
      </c>
      <c r="AI260" s="285">
        <v>6.8461889548151534E-4</v>
      </c>
      <c r="AJ260" s="285">
        <v>1.7368649587494572E-4</v>
      </c>
      <c r="AK260" s="285">
        <v>0</v>
      </c>
      <c r="AL260" s="285">
        <v>1.277791975466394E-3</v>
      </c>
      <c r="AM260" s="285">
        <v>0</v>
      </c>
      <c r="AN260" s="285">
        <v>7.2817301390810452E-5</v>
      </c>
      <c r="AO260" s="285">
        <v>1.9669901388925218E-2</v>
      </c>
      <c r="AP260" s="285">
        <v>0</v>
      </c>
      <c r="AQ260" s="285">
        <v>0</v>
      </c>
      <c r="AR260" s="285">
        <v>4.6531466904494166E-4</v>
      </c>
      <c r="AS260" s="285">
        <v>0</v>
      </c>
      <c r="AT260" s="285">
        <v>0</v>
      </c>
      <c r="AU260" s="285">
        <v>0</v>
      </c>
      <c r="AV260" s="285">
        <v>0</v>
      </c>
      <c r="AW260" s="285">
        <v>2.6171159382360636E-4</v>
      </c>
      <c r="AX260" s="285">
        <v>1.8828754888234442E-3</v>
      </c>
      <c r="AY260" s="285">
        <v>5.4097499149896445E-5</v>
      </c>
      <c r="AZ260" s="285">
        <v>4.0506576218247482E-4</v>
      </c>
      <c r="BA260" s="285">
        <v>7.42475895676908E-4</v>
      </c>
      <c r="BB260" s="285">
        <v>1.0647022430686445E-3</v>
      </c>
      <c r="BC260" s="285">
        <v>3.807384422086637E-5</v>
      </c>
      <c r="BD260" s="285">
        <v>0</v>
      </c>
      <c r="BE260" s="285">
        <v>9.1705000741949851E-3</v>
      </c>
      <c r="BF260" s="285">
        <v>0</v>
      </c>
      <c r="BG260" s="285">
        <v>2.9165128421496756E-2</v>
      </c>
      <c r="BH260" s="285">
        <v>1.1408579251597201E-4</v>
      </c>
      <c r="BI260" s="285">
        <v>7.0104233926759525E-3</v>
      </c>
      <c r="BJ260" s="285">
        <v>1.2698145734348063E-3</v>
      </c>
      <c r="BK260" s="285">
        <v>0</v>
      </c>
      <c r="BL260" s="285">
        <v>0</v>
      </c>
      <c r="BM260" s="285">
        <v>3.8990956781916547E-3</v>
      </c>
      <c r="BN260" s="285">
        <v>0</v>
      </c>
      <c r="BO260" s="285">
        <v>1.2158749623286604E-3</v>
      </c>
      <c r="BP260" s="285">
        <v>0</v>
      </c>
      <c r="BQ260" s="285">
        <v>0</v>
      </c>
      <c r="BR260" s="285">
        <v>3.9551401869158877E-2</v>
      </c>
      <c r="BS260" s="285">
        <v>3.4932870666868501E-5</v>
      </c>
      <c r="BT260" s="285">
        <v>0</v>
      </c>
      <c r="BU260" s="285">
        <v>8.1116158338741078E-4</v>
      </c>
      <c r="BV260" s="285">
        <v>2.7547162642247848E-3</v>
      </c>
      <c r="BW260" s="285">
        <v>0</v>
      </c>
      <c r="BX260" s="285">
        <v>0</v>
      </c>
      <c r="BY260" s="285">
        <v>0</v>
      </c>
      <c r="BZ260" s="285">
        <v>0</v>
      </c>
      <c r="CA260" s="285">
        <v>0</v>
      </c>
      <c r="CB260" s="285">
        <v>0</v>
      </c>
      <c r="CC260" s="285">
        <v>0</v>
      </c>
      <c r="CD260" s="285">
        <v>0</v>
      </c>
      <c r="CE260" s="285">
        <v>0</v>
      </c>
      <c r="CF260" s="285">
        <v>2.7804250935797973E-2</v>
      </c>
      <c r="CG260" s="285">
        <v>5.4237288135593221E-5</v>
      </c>
      <c r="CH260" s="285">
        <v>0</v>
      </c>
      <c r="CI260" s="285">
        <v>1.02020448446406E-3</v>
      </c>
      <c r="CJ260" s="285">
        <v>2.9757687402578998E-3</v>
      </c>
      <c r="CK260" s="285">
        <v>7.2375298822256501E-4</v>
      </c>
      <c r="CL260" s="285">
        <v>0</v>
      </c>
      <c r="CM260" s="285">
        <v>2.3232041631818605E-5</v>
      </c>
      <c r="CN260" s="285">
        <v>3.0996900309969004E-3</v>
      </c>
      <c r="CO260" s="285">
        <v>6.5327453862485708E-4</v>
      </c>
      <c r="CP260" s="285">
        <v>0</v>
      </c>
      <c r="CQ260" s="285">
        <v>1.9615535504119262E-4</v>
      </c>
      <c r="CR260" s="285">
        <v>2.1021652301870928E-4</v>
      </c>
      <c r="CS260" s="284">
        <v>0</v>
      </c>
      <c r="CT260" s="284">
        <v>1.2795086686712303E-4</v>
      </c>
      <c r="CU260" s="284">
        <v>0</v>
      </c>
      <c r="CV260" s="284">
        <v>4.1645348214604427E-5</v>
      </c>
      <c r="CW260" s="284">
        <v>6.0576690089653498E-4</v>
      </c>
      <c r="CX260" s="284">
        <v>0</v>
      </c>
      <c r="CY260" s="284">
        <v>1.4187649016165798E-2</v>
      </c>
      <c r="CZ260" s="284">
        <v>4.0235970352442895E-3</v>
      </c>
      <c r="DA260" s="284">
        <v>4.9645390070921988E-3</v>
      </c>
      <c r="DB260" s="284">
        <v>2.9090909090909089E-3</v>
      </c>
      <c r="DC260" s="284">
        <v>0.17460317460317459</v>
      </c>
      <c r="DD260" s="284">
        <v>0</v>
      </c>
      <c r="DE260" s="284">
        <v>6.9199704406606105E-3</v>
      </c>
      <c r="DF260" s="284">
        <v>8.1501001621673182E-3</v>
      </c>
      <c r="DG260" s="284">
        <v>1.406225624506997E-4</v>
      </c>
      <c r="DH260" s="284">
        <v>2.3003421021587827E-3</v>
      </c>
      <c r="DI260" s="284">
        <v>1.5822784810126582E-3</v>
      </c>
      <c r="DJ260" s="284">
        <v>0</v>
      </c>
      <c r="DK260" s="284">
        <v>6.7051463726540625E-3</v>
      </c>
      <c r="DL260" s="284">
        <v>2.5200342724661053E-4</v>
      </c>
      <c r="DM260" s="284">
        <v>0</v>
      </c>
      <c r="DN260" s="284">
        <v>2.743735138101335E-4</v>
      </c>
      <c r="DO260" s="284">
        <v>1.0658017444279785E-2</v>
      </c>
      <c r="DP260" s="284">
        <v>8.0192260855861657E-3</v>
      </c>
      <c r="DQ260" s="284">
        <v>0</v>
      </c>
      <c r="DR260" s="284">
        <v>2.5909791042002452E-5</v>
      </c>
      <c r="DS260" s="284">
        <v>6.9707585615214128E-4</v>
      </c>
      <c r="DT260" s="284">
        <v>1.0291595197255575E-2</v>
      </c>
      <c r="DU260" s="284">
        <v>1.1028993746446844E-2</v>
      </c>
      <c r="DV260" s="284">
        <v>1.8751171948246765E-4</v>
      </c>
      <c r="DW260" s="284">
        <v>3.5020694046482012E-3</v>
      </c>
      <c r="DX260" s="284">
        <v>1.1208387520613513E-2</v>
      </c>
      <c r="DY260" s="284">
        <v>3.9194831797053492E-3</v>
      </c>
      <c r="DZ260" s="284">
        <v>3.7778651860118366E-3</v>
      </c>
      <c r="EA260" s="284">
        <v>3.608372849368238E-3</v>
      </c>
      <c r="EB260" s="284">
        <v>2.0891983997629276E-3</v>
      </c>
      <c r="EC260" s="284">
        <v>4.4588862816789939E-5</v>
      </c>
      <c r="ED260" s="284">
        <v>5.815418613216508E-5</v>
      </c>
      <c r="EE260" s="284">
        <v>0</v>
      </c>
      <c r="EF260" s="284">
        <v>0</v>
      </c>
      <c r="EG260" s="284">
        <v>0</v>
      </c>
      <c r="EH260" s="284">
        <v>0</v>
      </c>
      <c r="EI260" s="284">
        <v>1.1685070652945055E-4</v>
      </c>
      <c r="EJ260" s="284">
        <v>4.2369290738073045E-6</v>
      </c>
      <c r="EK260" s="284">
        <v>1.2342322658336156E-4</v>
      </c>
      <c r="EL260" s="284">
        <v>9.0900000909000008E-6</v>
      </c>
      <c r="EM260" s="284">
        <v>0</v>
      </c>
      <c r="EN260" s="284">
        <v>0</v>
      </c>
      <c r="EO260" s="284">
        <v>0</v>
      </c>
      <c r="EP260" s="284">
        <v>0</v>
      </c>
      <c r="EQ260" s="284">
        <v>0</v>
      </c>
      <c r="ER260" s="284">
        <v>0</v>
      </c>
      <c r="ES260" s="284">
        <v>0</v>
      </c>
      <c r="ET260" s="284">
        <v>8.502208448644536E-6</v>
      </c>
      <c r="EU260" s="284">
        <v>3.9564787339268051E-5</v>
      </c>
      <c r="EV260" s="284">
        <v>1.9975230713914746E-4</v>
      </c>
      <c r="EW260" s="284">
        <v>0</v>
      </c>
      <c r="EX260" s="284">
        <v>0</v>
      </c>
      <c r="EY260" s="284">
        <v>0</v>
      </c>
      <c r="EZ260" s="284">
        <v>0</v>
      </c>
      <c r="FA260" s="284">
        <v>0</v>
      </c>
      <c r="FB260" s="284">
        <v>0</v>
      </c>
      <c r="FC260" s="284">
        <v>0</v>
      </c>
      <c r="FD260" s="284">
        <v>0</v>
      </c>
      <c r="FE260" s="284">
        <v>0</v>
      </c>
      <c r="FF260" s="284">
        <v>0</v>
      </c>
      <c r="FG260" s="284">
        <v>0</v>
      </c>
      <c r="FH260" s="284">
        <v>2.5829781738344311E-5</v>
      </c>
      <c r="FI260" s="284">
        <v>0</v>
      </c>
      <c r="FJ260" s="284">
        <v>7.5221433093669492E-5</v>
      </c>
      <c r="FK260" s="284">
        <v>4.3476483681454862E-4</v>
      </c>
      <c r="FL260" s="284">
        <v>6.3608471151687491E-4</v>
      </c>
      <c r="FM260" s="284">
        <v>4.2400716631830395E-3</v>
      </c>
      <c r="FN260" s="284">
        <v>1.2718853713309089E-3</v>
      </c>
      <c r="FO260" s="284">
        <v>3.2831150731833152E-4</v>
      </c>
      <c r="FP260" s="284">
        <v>3.7851564371616116E-3</v>
      </c>
      <c r="FQ260" s="284">
        <v>1.436099802692375E-4</v>
      </c>
      <c r="FR260" s="284">
        <v>2.6296182670815617E-4</v>
      </c>
      <c r="FS260" s="284">
        <v>2.4359349118191563E-4</v>
      </c>
      <c r="FT260" s="284">
        <v>0</v>
      </c>
      <c r="FU260" s="284">
        <v>0</v>
      </c>
      <c r="FV260" s="284">
        <v>5.6886057227373574E-5</v>
      </c>
      <c r="FW260" s="284">
        <v>7.3523051639131564E-3</v>
      </c>
      <c r="FX260" s="284">
        <v>1.9524682452733998E-4</v>
      </c>
      <c r="FY260" s="284">
        <v>4.9632964229522678E-6</v>
      </c>
      <c r="FZ260" s="284">
        <v>6.8452658763496063E-4</v>
      </c>
      <c r="GA260" s="284">
        <v>4.3200366422385076E-4</v>
      </c>
      <c r="GB260" s="284">
        <v>1.0190118496520803E-4</v>
      </c>
      <c r="GC260" s="284">
        <v>4.2914084548020131E-4</v>
      </c>
      <c r="GD260" s="284">
        <v>9.5465393794749408E-5</v>
      </c>
      <c r="GE260" s="275">
        <v>0</v>
      </c>
      <c r="GF260" s="313">
        <v>1.1045240403038568E-3</v>
      </c>
    </row>
    <row r="261" spans="2:188">
      <c r="B261" s="268" t="s">
        <v>153</v>
      </c>
      <c r="C261" s="505" t="s">
        <v>427</v>
      </c>
      <c r="D261" s="314">
        <v>0</v>
      </c>
      <c r="E261" s="285">
        <v>0</v>
      </c>
      <c r="F261" s="285">
        <v>0</v>
      </c>
      <c r="G261" s="285">
        <v>0</v>
      </c>
      <c r="H261" s="285">
        <v>0</v>
      </c>
      <c r="I261" s="285">
        <v>0</v>
      </c>
      <c r="J261" s="285">
        <v>0</v>
      </c>
      <c r="K261" s="285">
        <v>0</v>
      </c>
      <c r="L261" s="285">
        <v>0</v>
      </c>
      <c r="M261" s="285">
        <v>0</v>
      </c>
      <c r="N261" s="285">
        <v>0</v>
      </c>
      <c r="O261" s="285">
        <v>0</v>
      </c>
      <c r="P261" s="285">
        <v>0</v>
      </c>
      <c r="Q261" s="285">
        <v>0</v>
      </c>
      <c r="R261" s="285">
        <v>0</v>
      </c>
      <c r="S261" s="285">
        <v>2.4271844660194174E-4</v>
      </c>
      <c r="T261" s="285">
        <v>0</v>
      </c>
      <c r="U261" s="285">
        <v>0</v>
      </c>
      <c r="V261" s="285">
        <v>0</v>
      </c>
      <c r="W261" s="285">
        <v>0</v>
      </c>
      <c r="X261" s="285">
        <v>0</v>
      </c>
      <c r="Y261" s="285">
        <v>0</v>
      </c>
      <c r="Z261" s="285">
        <v>0</v>
      </c>
      <c r="AA261" s="285">
        <v>0</v>
      </c>
      <c r="AB261" s="285">
        <v>0</v>
      </c>
      <c r="AC261" s="285">
        <v>0</v>
      </c>
      <c r="AD261" s="285">
        <v>0</v>
      </c>
      <c r="AE261" s="285">
        <v>0</v>
      </c>
      <c r="AF261" s="285">
        <v>0</v>
      </c>
      <c r="AG261" s="285">
        <v>0</v>
      </c>
      <c r="AH261" s="285">
        <v>0</v>
      </c>
      <c r="AI261" s="285">
        <v>0</v>
      </c>
      <c r="AJ261" s="285">
        <v>0</v>
      </c>
      <c r="AK261" s="285">
        <v>0</v>
      </c>
      <c r="AL261" s="285">
        <v>0</v>
      </c>
      <c r="AM261" s="285">
        <v>0</v>
      </c>
      <c r="AN261" s="285">
        <v>0</v>
      </c>
      <c r="AO261" s="285">
        <v>0</v>
      </c>
      <c r="AP261" s="285">
        <v>0</v>
      </c>
      <c r="AQ261" s="285">
        <v>0</v>
      </c>
      <c r="AR261" s="285">
        <v>0</v>
      </c>
      <c r="AS261" s="285">
        <v>0</v>
      </c>
      <c r="AT261" s="285">
        <v>0</v>
      </c>
      <c r="AU261" s="285">
        <v>0</v>
      </c>
      <c r="AV261" s="285">
        <v>0</v>
      </c>
      <c r="AW261" s="285">
        <v>0</v>
      </c>
      <c r="AX261" s="285">
        <v>0</v>
      </c>
      <c r="AY261" s="285">
        <v>0</v>
      </c>
      <c r="AZ261" s="285">
        <v>0</v>
      </c>
      <c r="BA261" s="285">
        <v>0</v>
      </c>
      <c r="BB261" s="285">
        <v>0</v>
      </c>
      <c r="BC261" s="285">
        <v>0</v>
      </c>
      <c r="BD261" s="285">
        <v>0</v>
      </c>
      <c r="BE261" s="285">
        <v>0</v>
      </c>
      <c r="BF261" s="285">
        <v>0</v>
      </c>
      <c r="BG261" s="285">
        <v>0</v>
      </c>
      <c r="BH261" s="285">
        <v>7.6057195010648004E-5</v>
      </c>
      <c r="BI261" s="285">
        <v>0</v>
      </c>
      <c r="BJ261" s="285">
        <v>0</v>
      </c>
      <c r="BK261" s="285">
        <v>1.6051338601382662E-6</v>
      </c>
      <c r="BL261" s="285">
        <v>2.8964518464880519E-4</v>
      </c>
      <c r="BM261" s="285">
        <v>0</v>
      </c>
      <c r="BN261" s="285">
        <v>0</v>
      </c>
      <c r="BO261" s="285">
        <v>0</v>
      </c>
      <c r="BP261" s="285">
        <v>0</v>
      </c>
      <c r="BQ261" s="285">
        <v>0</v>
      </c>
      <c r="BR261" s="285">
        <v>0</v>
      </c>
      <c r="BS261" s="285">
        <v>7.5326913447990779E-2</v>
      </c>
      <c r="BT261" s="285">
        <v>0</v>
      </c>
      <c r="BU261" s="285">
        <v>7.3004542504866968E-4</v>
      </c>
      <c r="BV261" s="285">
        <v>7.5992172806200965E-4</v>
      </c>
      <c r="BW261" s="285">
        <v>0</v>
      </c>
      <c r="BX261" s="285">
        <v>0</v>
      </c>
      <c r="BY261" s="285">
        <v>0</v>
      </c>
      <c r="BZ261" s="285">
        <v>0</v>
      </c>
      <c r="CA261" s="285">
        <v>0</v>
      </c>
      <c r="CB261" s="285">
        <v>0</v>
      </c>
      <c r="CC261" s="285">
        <v>0</v>
      </c>
      <c r="CD261" s="285">
        <v>0</v>
      </c>
      <c r="CE261" s="285">
        <v>0</v>
      </c>
      <c r="CF261" s="285">
        <v>0</v>
      </c>
      <c r="CG261" s="285">
        <v>0</v>
      </c>
      <c r="CH261" s="285">
        <v>1.1969740496026046E-5</v>
      </c>
      <c r="CI261" s="285">
        <v>0</v>
      </c>
      <c r="CJ261" s="285">
        <v>0</v>
      </c>
      <c r="CK261" s="285">
        <v>1.0965954367008561E-4</v>
      </c>
      <c r="CL261" s="285">
        <v>0</v>
      </c>
      <c r="CM261" s="285">
        <v>0</v>
      </c>
      <c r="CN261" s="285">
        <v>0</v>
      </c>
      <c r="CO261" s="285">
        <v>5.4439544885404759E-5</v>
      </c>
      <c r="CP261" s="285">
        <v>0</v>
      </c>
      <c r="CQ261" s="285">
        <v>0</v>
      </c>
      <c r="CR261" s="285">
        <v>0</v>
      </c>
      <c r="CS261" s="284">
        <v>0</v>
      </c>
      <c r="CT261" s="284">
        <v>0</v>
      </c>
      <c r="CU261" s="284">
        <v>0</v>
      </c>
      <c r="CV261" s="284">
        <v>0</v>
      </c>
      <c r="CW261" s="284">
        <v>0</v>
      </c>
      <c r="CX261" s="284">
        <v>0</v>
      </c>
      <c r="CY261" s="284">
        <v>0</v>
      </c>
      <c r="CZ261" s="284">
        <v>0</v>
      </c>
      <c r="DA261" s="284">
        <v>0</v>
      </c>
      <c r="DB261" s="284">
        <v>0</v>
      </c>
      <c r="DC261" s="284">
        <v>0</v>
      </c>
      <c r="DD261" s="284">
        <v>0</v>
      </c>
      <c r="DE261" s="284">
        <v>0</v>
      </c>
      <c r="DF261" s="284">
        <v>0</v>
      </c>
      <c r="DG261" s="284">
        <v>0</v>
      </c>
      <c r="DH261" s="284">
        <v>0</v>
      </c>
      <c r="DI261" s="284">
        <v>0</v>
      </c>
      <c r="DJ261" s="284">
        <v>0</v>
      </c>
      <c r="DK261" s="284">
        <v>0</v>
      </c>
      <c r="DL261" s="284">
        <v>0</v>
      </c>
      <c r="DM261" s="284">
        <v>0</v>
      </c>
      <c r="DN261" s="284">
        <v>0</v>
      </c>
      <c r="DO261" s="284">
        <v>0</v>
      </c>
      <c r="DP261" s="284">
        <v>0</v>
      </c>
      <c r="DQ261" s="284">
        <v>0</v>
      </c>
      <c r="DR261" s="284">
        <v>0</v>
      </c>
      <c r="DS261" s="284">
        <v>0</v>
      </c>
      <c r="DT261" s="284">
        <v>0</v>
      </c>
      <c r="DU261" s="284">
        <v>0</v>
      </c>
      <c r="DV261" s="284">
        <v>0</v>
      </c>
      <c r="DW261" s="284">
        <v>0</v>
      </c>
      <c r="DX261" s="284">
        <v>6.1672945687586309E-4</v>
      </c>
      <c r="DY261" s="284">
        <v>0</v>
      </c>
      <c r="DZ261" s="284">
        <v>2.514612928897467E-2</v>
      </c>
      <c r="EA261" s="284">
        <v>3.3383383680421611E-2</v>
      </c>
      <c r="EB261" s="284">
        <v>3.7427767076603939E-2</v>
      </c>
      <c r="EC261" s="284">
        <v>5.8467146368515806E-2</v>
      </c>
      <c r="ED261" s="284">
        <v>4.2736865230904426E-2</v>
      </c>
      <c r="EE261" s="284">
        <v>0</v>
      </c>
      <c r="EF261" s="284">
        <v>1.4617104936196337E-5</v>
      </c>
      <c r="EG261" s="284">
        <v>0</v>
      </c>
      <c r="EH261" s="284">
        <v>0</v>
      </c>
      <c r="EI261" s="284">
        <v>1.8362253883199371E-4</v>
      </c>
      <c r="EJ261" s="284">
        <v>0</v>
      </c>
      <c r="EK261" s="284">
        <v>0</v>
      </c>
      <c r="EL261" s="284">
        <v>0</v>
      </c>
      <c r="EM261" s="284">
        <v>0</v>
      </c>
      <c r="EN261" s="284">
        <v>0</v>
      </c>
      <c r="EO261" s="284">
        <v>3.6125209977782995E-5</v>
      </c>
      <c r="EP261" s="284">
        <v>1.0422290964307996E-4</v>
      </c>
      <c r="EQ261" s="284">
        <v>0</v>
      </c>
      <c r="ER261" s="284">
        <v>0</v>
      </c>
      <c r="ES261" s="284">
        <v>0</v>
      </c>
      <c r="ET261" s="284">
        <v>0</v>
      </c>
      <c r="EU261" s="284">
        <v>0</v>
      </c>
      <c r="EV261" s="284">
        <v>0</v>
      </c>
      <c r="EW261" s="284">
        <v>0</v>
      </c>
      <c r="EX261" s="284">
        <v>0</v>
      </c>
      <c r="EY261" s="284">
        <v>0</v>
      </c>
      <c r="EZ261" s="284">
        <v>0</v>
      </c>
      <c r="FA261" s="284">
        <v>0</v>
      </c>
      <c r="FB261" s="284">
        <v>0</v>
      </c>
      <c r="FC261" s="284">
        <v>0</v>
      </c>
      <c r="FD261" s="284">
        <v>0</v>
      </c>
      <c r="FE261" s="284">
        <v>0</v>
      </c>
      <c r="FF261" s="284">
        <v>0</v>
      </c>
      <c r="FG261" s="284">
        <v>0</v>
      </c>
      <c r="FH261" s="284">
        <v>0</v>
      </c>
      <c r="FI261" s="284">
        <v>1.8895733343411056E-5</v>
      </c>
      <c r="FJ261" s="284">
        <v>0</v>
      </c>
      <c r="FK261" s="284">
        <v>0</v>
      </c>
      <c r="FL261" s="284">
        <v>0</v>
      </c>
      <c r="FM261" s="284">
        <v>0</v>
      </c>
      <c r="FN261" s="284">
        <v>4.9683022317613623E-5</v>
      </c>
      <c r="FO261" s="284">
        <v>0</v>
      </c>
      <c r="FP261" s="284">
        <v>0</v>
      </c>
      <c r="FQ261" s="284">
        <v>0</v>
      </c>
      <c r="FR261" s="284">
        <v>0</v>
      </c>
      <c r="FS261" s="284">
        <v>0</v>
      </c>
      <c r="FT261" s="284">
        <v>0</v>
      </c>
      <c r="FU261" s="284">
        <v>0</v>
      </c>
      <c r="FV261" s="284">
        <v>0</v>
      </c>
      <c r="FW261" s="284">
        <v>0</v>
      </c>
      <c r="FX261" s="284">
        <v>0</v>
      </c>
      <c r="FY261" s="284">
        <v>0</v>
      </c>
      <c r="FZ261" s="284">
        <v>0</v>
      </c>
      <c r="GA261" s="284">
        <v>0</v>
      </c>
      <c r="GB261" s="284">
        <v>0</v>
      </c>
      <c r="GC261" s="284">
        <v>0</v>
      </c>
      <c r="GD261" s="284">
        <v>0</v>
      </c>
      <c r="GE261" s="275">
        <v>0</v>
      </c>
      <c r="GF261" s="313">
        <v>5.973446340418818E-4</v>
      </c>
    </row>
    <row r="262" spans="2:188">
      <c r="B262" s="268" t="s">
        <v>152</v>
      </c>
      <c r="C262" s="505" t="s">
        <v>151</v>
      </c>
      <c r="D262" s="314">
        <v>0</v>
      </c>
      <c r="E262" s="285">
        <v>0</v>
      </c>
      <c r="F262" s="285">
        <v>0</v>
      </c>
      <c r="G262" s="285">
        <v>0</v>
      </c>
      <c r="H262" s="285">
        <v>0</v>
      </c>
      <c r="I262" s="285">
        <v>8.2024841809233656E-4</v>
      </c>
      <c r="J262" s="285">
        <v>0</v>
      </c>
      <c r="K262" s="285">
        <v>0</v>
      </c>
      <c r="L262" s="285">
        <v>0</v>
      </c>
      <c r="M262" s="285">
        <v>0</v>
      </c>
      <c r="N262" s="285">
        <v>0</v>
      </c>
      <c r="O262" s="285">
        <v>0</v>
      </c>
      <c r="P262" s="285">
        <v>0</v>
      </c>
      <c r="Q262" s="285">
        <v>0</v>
      </c>
      <c r="R262" s="285">
        <v>0</v>
      </c>
      <c r="S262" s="285">
        <v>0</v>
      </c>
      <c r="T262" s="285">
        <v>0</v>
      </c>
      <c r="U262" s="285">
        <v>0</v>
      </c>
      <c r="V262" s="285">
        <v>0</v>
      </c>
      <c r="W262" s="285">
        <v>0</v>
      </c>
      <c r="X262" s="285">
        <v>0</v>
      </c>
      <c r="Y262" s="285">
        <v>0</v>
      </c>
      <c r="Z262" s="285">
        <v>0</v>
      </c>
      <c r="AA262" s="285">
        <v>5.1322542439794709E-4</v>
      </c>
      <c r="AB262" s="285">
        <v>0</v>
      </c>
      <c r="AC262" s="285">
        <v>0</v>
      </c>
      <c r="AD262" s="285">
        <v>0</v>
      </c>
      <c r="AE262" s="285">
        <v>0</v>
      </c>
      <c r="AF262" s="285">
        <v>0</v>
      </c>
      <c r="AG262" s="285">
        <v>0</v>
      </c>
      <c r="AH262" s="285">
        <v>0</v>
      </c>
      <c r="AI262" s="285">
        <v>0</v>
      </c>
      <c r="AJ262" s="285">
        <v>0</v>
      </c>
      <c r="AK262" s="285">
        <v>0</v>
      </c>
      <c r="AL262" s="285">
        <v>0</v>
      </c>
      <c r="AM262" s="285">
        <v>0</v>
      </c>
      <c r="AN262" s="285">
        <v>0</v>
      </c>
      <c r="AO262" s="285">
        <v>8.893306479035338E-4</v>
      </c>
      <c r="AP262" s="285">
        <v>0</v>
      </c>
      <c r="AQ262" s="285">
        <v>0</v>
      </c>
      <c r="AR262" s="285">
        <v>0</v>
      </c>
      <c r="AS262" s="285">
        <v>0</v>
      </c>
      <c r="AT262" s="285">
        <v>0</v>
      </c>
      <c r="AU262" s="285">
        <v>0</v>
      </c>
      <c r="AV262" s="285">
        <v>0</v>
      </c>
      <c r="AW262" s="285">
        <v>3.925673907354096E-4</v>
      </c>
      <c r="AX262" s="285">
        <v>2.5748724633482996E-4</v>
      </c>
      <c r="AY262" s="285">
        <v>0</v>
      </c>
      <c r="AZ262" s="285">
        <v>0</v>
      </c>
      <c r="BA262" s="285">
        <v>0</v>
      </c>
      <c r="BB262" s="285">
        <v>0</v>
      </c>
      <c r="BC262" s="285">
        <v>0</v>
      </c>
      <c r="BD262" s="285">
        <v>0</v>
      </c>
      <c r="BE262" s="285">
        <v>0</v>
      </c>
      <c r="BF262" s="285">
        <v>0</v>
      </c>
      <c r="BG262" s="285">
        <v>0</v>
      </c>
      <c r="BH262" s="285">
        <v>0</v>
      </c>
      <c r="BI262" s="285">
        <v>0</v>
      </c>
      <c r="BJ262" s="285">
        <v>9.2503048395913042E-5</v>
      </c>
      <c r="BK262" s="285">
        <v>0</v>
      </c>
      <c r="BL262" s="285">
        <v>0</v>
      </c>
      <c r="BM262" s="285">
        <v>6.9582332051858718E-5</v>
      </c>
      <c r="BN262" s="285">
        <v>0</v>
      </c>
      <c r="BO262" s="285">
        <v>0</v>
      </c>
      <c r="BP262" s="285">
        <v>0</v>
      </c>
      <c r="BQ262" s="285">
        <v>0</v>
      </c>
      <c r="BR262" s="285">
        <v>0</v>
      </c>
      <c r="BS262" s="285">
        <v>8.1510031556026506E-5</v>
      </c>
      <c r="BT262" s="285">
        <v>6.0400151000377499E-3</v>
      </c>
      <c r="BU262" s="285">
        <v>0</v>
      </c>
      <c r="BV262" s="285">
        <v>0</v>
      </c>
      <c r="BW262" s="285">
        <v>0</v>
      </c>
      <c r="BX262" s="285">
        <v>0</v>
      </c>
      <c r="BY262" s="285">
        <v>0</v>
      </c>
      <c r="BZ262" s="285">
        <v>0</v>
      </c>
      <c r="CA262" s="285">
        <v>0</v>
      </c>
      <c r="CB262" s="285">
        <v>2.5673281815614491E-5</v>
      </c>
      <c r="CC262" s="285">
        <v>0</v>
      </c>
      <c r="CD262" s="285">
        <v>0</v>
      </c>
      <c r="CE262" s="285">
        <v>0</v>
      </c>
      <c r="CF262" s="285">
        <v>0</v>
      </c>
      <c r="CG262" s="285">
        <v>0</v>
      </c>
      <c r="CH262" s="285">
        <v>0</v>
      </c>
      <c r="CI262" s="285">
        <v>0</v>
      </c>
      <c r="CJ262" s="285">
        <v>1.7004392801473714E-3</v>
      </c>
      <c r="CK262" s="285">
        <v>2.193190873401712E-5</v>
      </c>
      <c r="CL262" s="285">
        <v>0</v>
      </c>
      <c r="CM262" s="285">
        <v>1.1616020815909302E-4</v>
      </c>
      <c r="CN262" s="285">
        <v>0</v>
      </c>
      <c r="CO262" s="285">
        <v>5.4439544885404759E-5</v>
      </c>
      <c r="CP262" s="285">
        <v>0</v>
      </c>
      <c r="CQ262" s="285">
        <v>0</v>
      </c>
      <c r="CR262" s="285">
        <v>0</v>
      </c>
      <c r="CS262" s="284">
        <v>1.0834236186348862E-3</v>
      </c>
      <c r="CT262" s="284">
        <v>5.118034674684921E-4</v>
      </c>
      <c r="CU262" s="284">
        <v>0</v>
      </c>
      <c r="CV262" s="284">
        <v>7.7341360969979659E-5</v>
      </c>
      <c r="CW262" s="284">
        <v>3.0288345044826751E-5</v>
      </c>
      <c r="CX262" s="284">
        <v>0</v>
      </c>
      <c r="CY262" s="284">
        <v>3.9300966803783373E-5</v>
      </c>
      <c r="CZ262" s="284">
        <v>0</v>
      </c>
      <c r="DA262" s="284">
        <v>1.1820330969267139E-3</v>
      </c>
      <c r="DB262" s="284">
        <v>0</v>
      </c>
      <c r="DC262" s="284">
        <v>0</v>
      </c>
      <c r="DD262" s="284">
        <v>0</v>
      </c>
      <c r="DE262" s="284">
        <v>3.5751266145093471E-3</v>
      </c>
      <c r="DF262" s="284">
        <v>4.5072975293332061E-2</v>
      </c>
      <c r="DG262" s="284">
        <v>2.4982477110382121E-3</v>
      </c>
      <c r="DH262" s="284">
        <v>0</v>
      </c>
      <c r="DI262" s="284">
        <v>0</v>
      </c>
      <c r="DJ262" s="284">
        <v>1.002004008016032E-3</v>
      </c>
      <c r="DK262" s="284">
        <v>4.0323045196373231E-4</v>
      </c>
      <c r="DL262" s="284">
        <v>2.6460359860894109E-4</v>
      </c>
      <c r="DM262" s="284">
        <v>0</v>
      </c>
      <c r="DN262" s="284">
        <v>0</v>
      </c>
      <c r="DO262" s="284">
        <v>0</v>
      </c>
      <c r="DP262" s="284">
        <v>0</v>
      </c>
      <c r="DQ262" s="284">
        <v>0</v>
      </c>
      <c r="DR262" s="284">
        <v>1.24188308787529E-4</v>
      </c>
      <c r="DS262" s="284">
        <v>0</v>
      </c>
      <c r="DT262" s="284">
        <v>0</v>
      </c>
      <c r="DU262" s="284">
        <v>0</v>
      </c>
      <c r="DV262" s="284">
        <v>0</v>
      </c>
      <c r="DW262" s="284">
        <v>0</v>
      </c>
      <c r="DX262" s="284">
        <v>4.1562202528590774E-4</v>
      </c>
      <c r="DY262" s="284">
        <v>0</v>
      </c>
      <c r="DZ262" s="284">
        <v>5.9503663523019362E-3</v>
      </c>
      <c r="EA262" s="284">
        <v>4.7656634836228534E-3</v>
      </c>
      <c r="EB262" s="284">
        <v>9.0383760557119573E-4</v>
      </c>
      <c r="EC262" s="284">
        <v>2.396651376402459E-4</v>
      </c>
      <c r="ED262" s="284">
        <v>2.9077093066082541E-4</v>
      </c>
      <c r="EE262" s="284">
        <v>0</v>
      </c>
      <c r="EF262" s="284">
        <v>0</v>
      </c>
      <c r="EG262" s="284">
        <v>0</v>
      </c>
      <c r="EH262" s="284">
        <v>0</v>
      </c>
      <c r="EI262" s="284">
        <v>1.3354366460508634E-4</v>
      </c>
      <c r="EJ262" s="284">
        <v>4.2369290738073045E-6</v>
      </c>
      <c r="EK262" s="284">
        <v>7.6722546254522046E-5</v>
      </c>
      <c r="EL262" s="284">
        <v>4.5450000454500004E-6</v>
      </c>
      <c r="EM262" s="284">
        <v>0</v>
      </c>
      <c r="EN262" s="284">
        <v>0</v>
      </c>
      <c r="EO262" s="284">
        <v>0</v>
      </c>
      <c r="EP262" s="284">
        <v>0</v>
      </c>
      <c r="EQ262" s="284">
        <v>0</v>
      </c>
      <c r="ER262" s="284">
        <v>0</v>
      </c>
      <c r="ES262" s="284">
        <v>0</v>
      </c>
      <c r="ET262" s="284">
        <v>8.502208448644536E-6</v>
      </c>
      <c r="EU262" s="284">
        <v>3.9564787339268051E-5</v>
      </c>
      <c r="EV262" s="284">
        <v>1.9975230713914746E-4</v>
      </c>
      <c r="EW262" s="284">
        <v>0</v>
      </c>
      <c r="EX262" s="284">
        <v>0</v>
      </c>
      <c r="EY262" s="284">
        <v>0</v>
      </c>
      <c r="EZ262" s="284">
        <v>0</v>
      </c>
      <c r="FA262" s="284">
        <v>0</v>
      </c>
      <c r="FB262" s="284">
        <v>0</v>
      </c>
      <c r="FC262" s="284">
        <v>0</v>
      </c>
      <c r="FD262" s="284">
        <v>0</v>
      </c>
      <c r="FE262" s="284">
        <v>0</v>
      </c>
      <c r="FF262" s="284">
        <v>0</v>
      </c>
      <c r="FG262" s="284">
        <v>0</v>
      </c>
      <c r="FH262" s="284">
        <v>0</v>
      </c>
      <c r="FI262" s="284">
        <v>0</v>
      </c>
      <c r="FJ262" s="284">
        <v>4.3879169304640536E-5</v>
      </c>
      <c r="FK262" s="284">
        <v>1.1519410206197443E-4</v>
      </c>
      <c r="FL262" s="284">
        <v>7.4833495472573526E-5</v>
      </c>
      <c r="FM262" s="284">
        <v>2.985965959988056E-5</v>
      </c>
      <c r="FN262" s="284">
        <v>0</v>
      </c>
      <c r="FO262" s="284">
        <v>1.7588116463482044E-4</v>
      </c>
      <c r="FP262" s="284">
        <v>1.9165349048919553E-4</v>
      </c>
      <c r="FQ262" s="284">
        <v>8.5541596942980596E-4</v>
      </c>
      <c r="FR262" s="284">
        <v>7.1375352963642393E-4</v>
      </c>
      <c r="FS262" s="284">
        <v>1.4615609470914936E-4</v>
      </c>
      <c r="FT262" s="284">
        <v>0</v>
      </c>
      <c r="FU262" s="284">
        <v>0</v>
      </c>
      <c r="FV262" s="284">
        <v>0</v>
      </c>
      <c r="FW262" s="284">
        <v>0</v>
      </c>
      <c r="FX262" s="284">
        <v>0</v>
      </c>
      <c r="FY262" s="284">
        <v>2.4816482114761339E-6</v>
      </c>
      <c r="FZ262" s="284">
        <v>9.8530342159577661E-4</v>
      </c>
      <c r="GA262" s="284">
        <v>1.1476723850766155E-3</v>
      </c>
      <c r="GB262" s="284">
        <v>0</v>
      </c>
      <c r="GC262" s="284">
        <v>2.1820720956620407E-5</v>
      </c>
      <c r="GD262" s="284">
        <v>1.3637913399249915E-4</v>
      </c>
      <c r="GE262" s="275">
        <v>0</v>
      </c>
      <c r="GF262" s="313">
        <v>9.8054685210648509E-4</v>
      </c>
    </row>
    <row r="263" spans="2:188">
      <c r="B263" s="268" t="s">
        <v>428</v>
      </c>
      <c r="C263" s="505" t="s">
        <v>429</v>
      </c>
      <c r="D263" s="314">
        <v>0</v>
      </c>
      <c r="E263" s="285">
        <v>0</v>
      </c>
      <c r="F263" s="285">
        <v>0</v>
      </c>
      <c r="G263" s="285">
        <v>0</v>
      </c>
      <c r="H263" s="285">
        <v>0</v>
      </c>
      <c r="I263" s="285">
        <v>0</v>
      </c>
      <c r="J263" s="285">
        <v>0</v>
      </c>
      <c r="K263" s="285">
        <v>0</v>
      </c>
      <c r="L263" s="285">
        <v>0</v>
      </c>
      <c r="M263" s="285">
        <v>0</v>
      </c>
      <c r="N263" s="285">
        <v>0</v>
      </c>
      <c r="O263" s="285">
        <v>0</v>
      </c>
      <c r="P263" s="285">
        <v>0</v>
      </c>
      <c r="Q263" s="285">
        <v>0</v>
      </c>
      <c r="R263" s="285">
        <v>0</v>
      </c>
      <c r="S263" s="285">
        <v>0</v>
      </c>
      <c r="T263" s="285">
        <v>0</v>
      </c>
      <c r="U263" s="285">
        <v>0</v>
      </c>
      <c r="V263" s="285">
        <v>0</v>
      </c>
      <c r="W263" s="285">
        <v>0</v>
      </c>
      <c r="X263" s="285">
        <v>0</v>
      </c>
      <c r="Y263" s="285">
        <v>0</v>
      </c>
      <c r="Z263" s="285">
        <v>0</v>
      </c>
      <c r="AA263" s="285">
        <v>0</v>
      </c>
      <c r="AB263" s="285">
        <v>0</v>
      </c>
      <c r="AC263" s="285">
        <v>0</v>
      </c>
      <c r="AD263" s="285">
        <v>0</v>
      </c>
      <c r="AE263" s="285">
        <v>0</v>
      </c>
      <c r="AF263" s="285">
        <v>0</v>
      </c>
      <c r="AG263" s="285">
        <v>0</v>
      </c>
      <c r="AH263" s="285">
        <v>0</v>
      </c>
      <c r="AI263" s="285">
        <v>0</v>
      </c>
      <c r="AJ263" s="285">
        <v>0</v>
      </c>
      <c r="AK263" s="285">
        <v>0</v>
      </c>
      <c r="AL263" s="285">
        <v>0</v>
      </c>
      <c r="AM263" s="285">
        <v>0</v>
      </c>
      <c r="AN263" s="285">
        <v>1.456346027816209E-4</v>
      </c>
      <c r="AO263" s="285">
        <v>0</v>
      </c>
      <c r="AP263" s="285">
        <v>0</v>
      </c>
      <c r="AQ263" s="285">
        <v>0</v>
      </c>
      <c r="AR263" s="285">
        <v>0</v>
      </c>
      <c r="AS263" s="285">
        <v>0</v>
      </c>
      <c r="AT263" s="285">
        <v>0</v>
      </c>
      <c r="AU263" s="285">
        <v>0</v>
      </c>
      <c r="AV263" s="285">
        <v>0</v>
      </c>
      <c r="AW263" s="285">
        <v>0</v>
      </c>
      <c r="AX263" s="285">
        <v>0</v>
      </c>
      <c r="AY263" s="285">
        <v>0</v>
      </c>
      <c r="AZ263" s="285">
        <v>0</v>
      </c>
      <c r="BA263" s="285">
        <v>0</v>
      </c>
      <c r="BB263" s="285">
        <v>0</v>
      </c>
      <c r="BC263" s="285">
        <v>0</v>
      </c>
      <c r="BD263" s="285">
        <v>0</v>
      </c>
      <c r="BE263" s="285">
        <v>0</v>
      </c>
      <c r="BF263" s="285">
        <v>0</v>
      </c>
      <c r="BG263" s="285">
        <v>0</v>
      </c>
      <c r="BH263" s="285">
        <v>0</v>
      </c>
      <c r="BI263" s="285">
        <v>0</v>
      </c>
      <c r="BJ263" s="285">
        <v>0</v>
      </c>
      <c r="BK263" s="285">
        <v>0</v>
      </c>
      <c r="BL263" s="285">
        <v>0</v>
      </c>
      <c r="BM263" s="285">
        <v>0</v>
      </c>
      <c r="BN263" s="285">
        <v>0</v>
      </c>
      <c r="BO263" s="285">
        <v>0</v>
      </c>
      <c r="BP263" s="285">
        <v>0</v>
      </c>
      <c r="BQ263" s="285">
        <v>0</v>
      </c>
      <c r="BR263" s="285">
        <v>0</v>
      </c>
      <c r="BS263" s="285">
        <v>2.1541936911235577E-3</v>
      </c>
      <c r="BT263" s="285">
        <v>4.4356360890902228E-3</v>
      </c>
      <c r="BU263" s="285">
        <v>2.474042829331603E-2</v>
      </c>
      <c r="BV263" s="285">
        <v>1.1398825920930144E-3</v>
      </c>
      <c r="BW263" s="285">
        <v>0</v>
      </c>
      <c r="BX263" s="285">
        <v>0</v>
      </c>
      <c r="BY263" s="285">
        <v>0</v>
      </c>
      <c r="BZ263" s="285">
        <v>0</v>
      </c>
      <c r="CA263" s="285">
        <v>0</v>
      </c>
      <c r="CB263" s="285">
        <v>5.9048548175913331E-4</v>
      </c>
      <c r="CC263" s="285">
        <v>0</v>
      </c>
      <c r="CD263" s="285">
        <v>0</v>
      </c>
      <c r="CE263" s="285">
        <v>0</v>
      </c>
      <c r="CF263" s="285">
        <v>0</v>
      </c>
      <c r="CG263" s="285">
        <v>0</v>
      </c>
      <c r="CH263" s="285">
        <v>0</v>
      </c>
      <c r="CI263" s="285">
        <v>5.544589589478587E-5</v>
      </c>
      <c r="CJ263" s="285">
        <v>0</v>
      </c>
      <c r="CK263" s="285">
        <v>2.7780417729755022E-4</v>
      </c>
      <c r="CL263" s="285">
        <v>0</v>
      </c>
      <c r="CM263" s="285">
        <v>1.6262429142273023E-4</v>
      </c>
      <c r="CN263" s="285">
        <v>0</v>
      </c>
      <c r="CO263" s="285">
        <v>0</v>
      </c>
      <c r="CP263" s="285">
        <v>3.0655217440181252E-3</v>
      </c>
      <c r="CQ263" s="285">
        <v>0</v>
      </c>
      <c r="CR263" s="285">
        <v>0</v>
      </c>
      <c r="CS263" s="284">
        <v>0</v>
      </c>
      <c r="CT263" s="284">
        <v>5.2459855415520444E-3</v>
      </c>
      <c r="CU263" s="284">
        <v>0</v>
      </c>
      <c r="CV263" s="284">
        <v>4.7594683673833636E-5</v>
      </c>
      <c r="CW263" s="284">
        <v>6.0576690089653503E-5</v>
      </c>
      <c r="CX263" s="284">
        <v>2.1461786097531893E-4</v>
      </c>
      <c r="CY263" s="284">
        <v>0</v>
      </c>
      <c r="CZ263" s="284">
        <v>0</v>
      </c>
      <c r="DA263" s="284">
        <v>2.3640661938534278E-3</v>
      </c>
      <c r="DB263" s="284">
        <v>0</v>
      </c>
      <c r="DC263" s="284">
        <v>0</v>
      </c>
      <c r="DD263" s="284">
        <v>0</v>
      </c>
      <c r="DE263" s="284">
        <v>0</v>
      </c>
      <c r="DF263" s="284">
        <v>0</v>
      </c>
      <c r="DG263" s="284">
        <v>2.5268116690360106E-4</v>
      </c>
      <c r="DH263" s="284">
        <v>0</v>
      </c>
      <c r="DI263" s="284">
        <v>0</v>
      </c>
      <c r="DJ263" s="284">
        <v>0</v>
      </c>
      <c r="DK263" s="284">
        <v>0</v>
      </c>
      <c r="DL263" s="284">
        <v>0</v>
      </c>
      <c r="DM263" s="284">
        <v>0</v>
      </c>
      <c r="DN263" s="284">
        <v>0</v>
      </c>
      <c r="DO263" s="284">
        <v>0</v>
      </c>
      <c r="DP263" s="284">
        <v>0</v>
      </c>
      <c r="DQ263" s="284">
        <v>0</v>
      </c>
      <c r="DR263" s="284">
        <v>0</v>
      </c>
      <c r="DS263" s="284">
        <v>0</v>
      </c>
      <c r="DT263" s="284">
        <v>0</v>
      </c>
      <c r="DU263" s="284">
        <v>0</v>
      </c>
      <c r="DV263" s="284">
        <v>0</v>
      </c>
      <c r="DW263" s="284">
        <v>0</v>
      </c>
      <c r="DX263" s="284">
        <v>0</v>
      </c>
      <c r="DY263" s="284">
        <v>0</v>
      </c>
      <c r="DZ263" s="284">
        <v>4.6697340858572458E-3</v>
      </c>
      <c r="EA263" s="284">
        <v>3.4421977839368058E-3</v>
      </c>
      <c r="EB263" s="284">
        <v>1.5380056304637724E-2</v>
      </c>
      <c r="EC263" s="284">
        <v>1.7779809048194988E-3</v>
      </c>
      <c r="ED263" s="284">
        <v>8.7618973772462059E-3</v>
      </c>
      <c r="EE263" s="284">
        <v>0</v>
      </c>
      <c r="EF263" s="284">
        <v>2.9234209872392673E-5</v>
      </c>
      <c r="EG263" s="284">
        <v>0</v>
      </c>
      <c r="EH263" s="284">
        <v>0</v>
      </c>
      <c r="EI263" s="284">
        <v>0</v>
      </c>
      <c r="EJ263" s="284">
        <v>0</v>
      </c>
      <c r="EK263" s="284">
        <v>0</v>
      </c>
      <c r="EL263" s="284">
        <v>0</v>
      </c>
      <c r="EM263" s="284">
        <v>0</v>
      </c>
      <c r="EN263" s="284">
        <v>0</v>
      </c>
      <c r="EO263" s="284">
        <v>0</v>
      </c>
      <c r="EP263" s="284">
        <v>0</v>
      </c>
      <c r="EQ263" s="284">
        <v>0</v>
      </c>
      <c r="ER263" s="284">
        <v>0</v>
      </c>
      <c r="ES263" s="284">
        <v>0</v>
      </c>
      <c r="ET263" s="284">
        <v>0</v>
      </c>
      <c r="EU263" s="284">
        <v>0</v>
      </c>
      <c r="EV263" s="284">
        <v>0</v>
      </c>
      <c r="EW263" s="284">
        <v>0</v>
      </c>
      <c r="EX263" s="284">
        <v>0</v>
      </c>
      <c r="EY263" s="284">
        <v>0</v>
      </c>
      <c r="EZ263" s="284">
        <v>0</v>
      </c>
      <c r="FA263" s="284">
        <v>0</v>
      </c>
      <c r="FB263" s="284">
        <v>0</v>
      </c>
      <c r="FC263" s="284">
        <v>0</v>
      </c>
      <c r="FD263" s="284">
        <v>0</v>
      </c>
      <c r="FE263" s="284">
        <v>0</v>
      </c>
      <c r="FF263" s="284">
        <v>0</v>
      </c>
      <c r="FG263" s="284">
        <v>0</v>
      </c>
      <c r="FH263" s="284">
        <v>0</v>
      </c>
      <c r="FI263" s="284">
        <v>0</v>
      </c>
      <c r="FJ263" s="284">
        <v>0</v>
      </c>
      <c r="FK263" s="284">
        <v>0</v>
      </c>
      <c r="FL263" s="284">
        <v>0</v>
      </c>
      <c r="FM263" s="284">
        <v>0</v>
      </c>
      <c r="FN263" s="284">
        <v>1.9873208927045451E-5</v>
      </c>
      <c r="FO263" s="284">
        <v>4.3551526481003159E-5</v>
      </c>
      <c r="FP263" s="284">
        <v>0</v>
      </c>
      <c r="FQ263" s="284">
        <v>0</v>
      </c>
      <c r="FR263" s="284">
        <v>6.2609958740037192E-6</v>
      </c>
      <c r="FS263" s="284">
        <v>0</v>
      </c>
      <c r="FT263" s="284">
        <v>0</v>
      </c>
      <c r="FU263" s="284">
        <v>0</v>
      </c>
      <c r="FV263" s="284">
        <v>0</v>
      </c>
      <c r="FW263" s="284">
        <v>0</v>
      </c>
      <c r="FX263" s="284">
        <v>0</v>
      </c>
      <c r="FY263" s="284">
        <v>0</v>
      </c>
      <c r="FZ263" s="284">
        <v>0</v>
      </c>
      <c r="GA263" s="284">
        <v>0</v>
      </c>
      <c r="GB263" s="284">
        <v>0</v>
      </c>
      <c r="GC263" s="284">
        <v>0</v>
      </c>
      <c r="GD263" s="284">
        <v>0</v>
      </c>
      <c r="GE263" s="275">
        <v>0</v>
      </c>
      <c r="GF263" s="313">
        <v>2.4795437639474338E-4</v>
      </c>
    </row>
    <row r="264" spans="2:188">
      <c r="B264" s="268" t="s">
        <v>150</v>
      </c>
      <c r="C264" s="505" t="s">
        <v>576</v>
      </c>
      <c r="D264" s="314">
        <v>9.9407238319649508E-4</v>
      </c>
      <c r="E264" s="285">
        <v>8.0775444264943462E-4</v>
      </c>
      <c r="F264" s="285">
        <v>1.0637669168488859E-3</v>
      </c>
      <c r="G264" s="285">
        <v>1.1688311688311688E-3</v>
      </c>
      <c r="H264" s="285">
        <v>5.2493438320209973E-3</v>
      </c>
      <c r="I264" s="285">
        <v>4.804312163112257E-3</v>
      </c>
      <c r="J264" s="285">
        <v>1.3500616838527967E-3</v>
      </c>
      <c r="K264" s="285">
        <v>3.4060439162258136E-3</v>
      </c>
      <c r="L264" s="285">
        <v>0</v>
      </c>
      <c r="M264" s="285">
        <v>0</v>
      </c>
      <c r="N264" s="285">
        <v>0</v>
      </c>
      <c r="O264" s="285">
        <v>5.9952038369304558E-5</v>
      </c>
      <c r="P264" s="285">
        <v>0</v>
      </c>
      <c r="Q264" s="285">
        <v>0</v>
      </c>
      <c r="R264" s="285">
        <v>0</v>
      </c>
      <c r="S264" s="285">
        <v>0</v>
      </c>
      <c r="T264" s="285">
        <v>0</v>
      </c>
      <c r="U264" s="285">
        <v>0</v>
      </c>
      <c r="V264" s="285">
        <v>0</v>
      </c>
      <c r="W264" s="285">
        <v>3.3171818171048113E-4</v>
      </c>
      <c r="X264" s="285">
        <v>0</v>
      </c>
      <c r="Y264" s="285">
        <v>1.1304609132407023E-3</v>
      </c>
      <c r="Z264" s="285">
        <v>4.2626200193949208E-5</v>
      </c>
      <c r="AA264" s="285">
        <v>3.9478878799842084E-5</v>
      </c>
      <c r="AB264" s="285">
        <v>0</v>
      </c>
      <c r="AC264" s="285">
        <v>2.2281639928698753E-3</v>
      </c>
      <c r="AD264" s="285">
        <v>0</v>
      </c>
      <c r="AE264" s="285">
        <v>0</v>
      </c>
      <c r="AF264" s="285">
        <v>0</v>
      </c>
      <c r="AG264" s="285">
        <v>0</v>
      </c>
      <c r="AH264" s="285">
        <v>0</v>
      </c>
      <c r="AI264" s="285">
        <v>0</v>
      </c>
      <c r="AJ264" s="285">
        <v>0</v>
      </c>
      <c r="AK264" s="285">
        <v>0</v>
      </c>
      <c r="AL264" s="285">
        <v>0</v>
      </c>
      <c r="AM264" s="285">
        <v>6.9204152249134954E-5</v>
      </c>
      <c r="AN264" s="285">
        <v>1.456346027816209E-4</v>
      </c>
      <c r="AO264" s="285">
        <v>4.1850854018989824E-4</v>
      </c>
      <c r="AP264" s="285">
        <v>2.7839643652561246E-4</v>
      </c>
      <c r="AQ264" s="285">
        <v>2.5193617616870393E-3</v>
      </c>
      <c r="AR264" s="285">
        <v>1.977587343441002E-3</v>
      </c>
      <c r="AS264" s="285">
        <v>0</v>
      </c>
      <c r="AT264" s="285">
        <v>1.0206164523372117E-4</v>
      </c>
      <c r="AU264" s="285">
        <v>2.9529012254540086E-5</v>
      </c>
      <c r="AV264" s="285">
        <v>3.2502708559046588E-3</v>
      </c>
      <c r="AW264" s="285">
        <v>1.1253598534415075E-2</v>
      </c>
      <c r="AX264" s="285">
        <v>1.7678108756175672E-2</v>
      </c>
      <c r="AY264" s="285">
        <v>1.545642832854184E-5</v>
      </c>
      <c r="AZ264" s="285">
        <v>3.3674141675410556E-4</v>
      </c>
      <c r="BA264" s="285">
        <v>2.1437684311798049E-3</v>
      </c>
      <c r="BB264" s="285">
        <v>4.6041178078644085E-4</v>
      </c>
      <c r="BC264" s="285">
        <v>4.0929382537431346E-4</v>
      </c>
      <c r="BD264" s="285">
        <v>0</v>
      </c>
      <c r="BE264" s="285">
        <v>1.0609882771924618E-3</v>
      </c>
      <c r="BF264" s="285">
        <v>1.6911317053372116E-3</v>
      </c>
      <c r="BG264" s="285">
        <v>0</v>
      </c>
      <c r="BH264" s="285">
        <v>4.5634317006388805E-4</v>
      </c>
      <c r="BI264" s="285">
        <v>2.2138179134766167E-3</v>
      </c>
      <c r="BJ264" s="285">
        <v>7.4002438716730433E-4</v>
      </c>
      <c r="BK264" s="285">
        <v>1.4446204741244395E-5</v>
      </c>
      <c r="BL264" s="285">
        <v>1.2309920347574221E-2</v>
      </c>
      <c r="BM264" s="285">
        <v>1.4164974739128383E-4</v>
      </c>
      <c r="BN264" s="285">
        <v>1.8062448953948609E-4</v>
      </c>
      <c r="BO264" s="285">
        <v>3.6372327932908643E-4</v>
      </c>
      <c r="BP264" s="285">
        <v>0</v>
      </c>
      <c r="BQ264" s="285">
        <v>0</v>
      </c>
      <c r="BR264" s="285">
        <v>1.1457943925233645E-2</v>
      </c>
      <c r="BS264" s="285">
        <v>1.3763551042746189E-2</v>
      </c>
      <c r="BT264" s="285">
        <v>1.8497546243865608E-2</v>
      </c>
      <c r="BU264" s="285">
        <v>5.6862426995457495E-2</v>
      </c>
      <c r="BV264" s="285">
        <v>4.5557307597317478E-2</v>
      </c>
      <c r="BW264" s="285">
        <v>0</v>
      </c>
      <c r="BX264" s="285">
        <v>0</v>
      </c>
      <c r="BY264" s="285">
        <v>0</v>
      </c>
      <c r="BZ264" s="285">
        <v>0</v>
      </c>
      <c r="CA264" s="285">
        <v>7.8864353312302837E-4</v>
      </c>
      <c r="CB264" s="285">
        <v>1.4710790480347102E-2</v>
      </c>
      <c r="CC264" s="285">
        <v>0</v>
      </c>
      <c r="CD264" s="285">
        <v>2.6052750370800282E-2</v>
      </c>
      <c r="CE264" s="285">
        <v>0</v>
      </c>
      <c r="CF264" s="285">
        <v>3.6499162546992675E-5</v>
      </c>
      <c r="CG264" s="285">
        <v>4.6915254237288135E-3</v>
      </c>
      <c r="CH264" s="285">
        <v>4.4168342430336112E-3</v>
      </c>
      <c r="CI264" s="285">
        <v>1.474860830801304E-3</v>
      </c>
      <c r="CJ264" s="285">
        <v>1.5587360068017571E-3</v>
      </c>
      <c r="CK264" s="285">
        <v>2.6391396843267268E-3</v>
      </c>
      <c r="CL264" s="285">
        <v>0</v>
      </c>
      <c r="CM264" s="285">
        <v>1.3242263730136605E-3</v>
      </c>
      <c r="CN264" s="285">
        <v>3.9996000399960006E-4</v>
      </c>
      <c r="CO264" s="285">
        <v>2.6130981544994283E-3</v>
      </c>
      <c r="CP264" s="285">
        <v>6.5677398154633734E-3</v>
      </c>
      <c r="CQ264" s="285">
        <v>3.9231071008238524E-4</v>
      </c>
      <c r="CR264" s="285">
        <v>1.2612991381122556E-3</v>
      </c>
      <c r="CS264" s="284">
        <v>3.791982665222102E-3</v>
      </c>
      <c r="CT264" s="284">
        <v>2.5590173373424606E-3</v>
      </c>
      <c r="CU264" s="284">
        <v>2.4172105390379501E-3</v>
      </c>
      <c r="CV264" s="284">
        <v>4.7237723546279878E-3</v>
      </c>
      <c r="CW264" s="284">
        <v>3.2408529197964623E-3</v>
      </c>
      <c r="CX264" s="284">
        <v>5.270060808393943E-3</v>
      </c>
      <c r="CY264" s="284">
        <v>5.6331385752089497E-4</v>
      </c>
      <c r="CZ264" s="284">
        <v>2.359703524428982E-4</v>
      </c>
      <c r="DA264" s="284">
        <v>1.1820330969267139E-3</v>
      </c>
      <c r="DB264" s="284">
        <v>7.2727272727272723E-4</v>
      </c>
      <c r="DC264" s="284">
        <v>0</v>
      </c>
      <c r="DD264" s="284">
        <v>0</v>
      </c>
      <c r="DE264" s="284">
        <v>6.829717091304117E-3</v>
      </c>
      <c r="DF264" s="284">
        <v>3.0883334923209006E-3</v>
      </c>
      <c r="DG264" s="284">
        <v>5.578760719723852E-3</v>
      </c>
      <c r="DH264" s="284">
        <v>1.4745782706146041E-3</v>
      </c>
      <c r="DI264" s="284">
        <v>0</v>
      </c>
      <c r="DJ264" s="284">
        <v>4.0080160320641279E-3</v>
      </c>
      <c r="DK264" s="284">
        <v>7.3503150957960348E-3</v>
      </c>
      <c r="DL264" s="284">
        <v>1.8018245048132655E-3</v>
      </c>
      <c r="DM264" s="284">
        <v>0</v>
      </c>
      <c r="DN264" s="284">
        <v>1.2804097311139564E-3</v>
      </c>
      <c r="DO264" s="284">
        <v>1.6069263955341591E-3</v>
      </c>
      <c r="DP264" s="284">
        <v>8.7391298118938128E-4</v>
      </c>
      <c r="DQ264" s="284">
        <v>0</v>
      </c>
      <c r="DR264" s="284">
        <v>1.8297673122076215E-3</v>
      </c>
      <c r="DS264" s="284">
        <v>1.5192678916136411E-3</v>
      </c>
      <c r="DT264" s="284">
        <v>1.7152658662092624E-3</v>
      </c>
      <c r="DU264" s="284">
        <v>2.2740193291642978E-4</v>
      </c>
      <c r="DV264" s="284">
        <v>0</v>
      </c>
      <c r="DW264" s="284">
        <v>6.6857688634192934E-3</v>
      </c>
      <c r="DX264" s="284">
        <v>2.9763899875313391E-3</v>
      </c>
      <c r="DY264" s="284">
        <v>0</v>
      </c>
      <c r="DZ264" s="284">
        <v>2.6847540728679761E-3</v>
      </c>
      <c r="EA264" s="284">
        <v>7.626248538549648E-3</v>
      </c>
      <c r="EB264" s="284">
        <v>1.8521262409245814E-3</v>
      </c>
      <c r="EC264" s="284">
        <v>3.4946521232659114E-3</v>
      </c>
      <c r="ED264" s="284">
        <v>5.9834195953760959E-3</v>
      </c>
      <c r="EE264" s="284">
        <v>5.6769294907616846E-5</v>
      </c>
      <c r="EF264" s="284">
        <v>2.9234209872392673E-5</v>
      </c>
      <c r="EG264" s="284">
        <v>0</v>
      </c>
      <c r="EH264" s="284">
        <v>4.2799960082938781E-3</v>
      </c>
      <c r="EI264" s="284">
        <v>0</v>
      </c>
      <c r="EJ264" s="284">
        <v>1.6947716295229218E-5</v>
      </c>
      <c r="EK264" s="284">
        <v>4.8368561769155203E-5</v>
      </c>
      <c r="EL264" s="284">
        <v>4.5450000454500004E-6</v>
      </c>
      <c r="EM264" s="284">
        <v>0</v>
      </c>
      <c r="EN264" s="284">
        <v>0</v>
      </c>
      <c r="EO264" s="284">
        <v>0</v>
      </c>
      <c r="EP264" s="284">
        <v>0</v>
      </c>
      <c r="EQ264" s="284">
        <v>0</v>
      </c>
      <c r="ER264" s="284">
        <v>0</v>
      </c>
      <c r="ES264" s="284">
        <v>0</v>
      </c>
      <c r="ET264" s="284">
        <v>0</v>
      </c>
      <c r="EU264" s="284">
        <v>0</v>
      </c>
      <c r="EV264" s="284">
        <v>0</v>
      </c>
      <c r="EW264" s="284">
        <v>0</v>
      </c>
      <c r="EX264" s="284">
        <v>0</v>
      </c>
      <c r="EY264" s="284">
        <v>0</v>
      </c>
      <c r="EZ264" s="284">
        <v>0</v>
      </c>
      <c r="FA264" s="284">
        <v>0</v>
      </c>
      <c r="FB264" s="284">
        <v>0</v>
      </c>
      <c r="FC264" s="284">
        <v>0</v>
      </c>
      <c r="FD264" s="284">
        <v>0</v>
      </c>
      <c r="FE264" s="284">
        <v>0</v>
      </c>
      <c r="FF264" s="284">
        <v>0</v>
      </c>
      <c r="FG264" s="284">
        <v>0</v>
      </c>
      <c r="FH264" s="284">
        <v>2.5829781738344311E-5</v>
      </c>
      <c r="FI264" s="284">
        <v>9.4478666717055282E-6</v>
      </c>
      <c r="FJ264" s="284">
        <v>4.3879169304640536E-5</v>
      </c>
      <c r="FK264" s="284">
        <v>8.6209779607671186E-4</v>
      </c>
      <c r="FL264" s="284">
        <v>1.5715034049240441E-3</v>
      </c>
      <c r="FM264" s="284">
        <v>3.1352642579874588E-4</v>
      </c>
      <c r="FN264" s="284">
        <v>0</v>
      </c>
      <c r="FO264" s="284">
        <v>0</v>
      </c>
      <c r="FP264" s="284">
        <v>0</v>
      </c>
      <c r="FQ264" s="284">
        <v>0</v>
      </c>
      <c r="FR264" s="284">
        <v>0</v>
      </c>
      <c r="FS264" s="284">
        <v>0</v>
      </c>
      <c r="FT264" s="284">
        <v>0</v>
      </c>
      <c r="FU264" s="284">
        <v>0</v>
      </c>
      <c r="FV264" s="284">
        <v>0</v>
      </c>
      <c r="FW264" s="284">
        <v>2.5949312343222903E-4</v>
      </c>
      <c r="FX264" s="284">
        <v>6.5082274842446664E-5</v>
      </c>
      <c r="FY264" s="284">
        <v>2.4816482114761339E-6</v>
      </c>
      <c r="FZ264" s="284">
        <v>3.1114844892498209E-5</v>
      </c>
      <c r="GA264" s="284">
        <v>7.8072951365756161E-5</v>
      </c>
      <c r="GB264" s="284">
        <v>5.8229248551547441E-5</v>
      </c>
      <c r="GC264" s="284">
        <v>4.5096156643682176E-4</v>
      </c>
      <c r="GD264" s="284">
        <v>4.6368905557449708E-4</v>
      </c>
      <c r="GE264" s="275">
        <v>4.9762086375358689E-3</v>
      </c>
      <c r="GF264" s="313">
        <v>1.0932533868313686E-3</v>
      </c>
    </row>
    <row r="265" spans="2:188">
      <c r="B265" s="268" t="s">
        <v>149</v>
      </c>
      <c r="C265" s="505" t="s">
        <v>148</v>
      </c>
      <c r="D265" s="314">
        <v>0</v>
      </c>
      <c r="E265" s="285">
        <v>0</v>
      </c>
      <c r="F265" s="285">
        <v>0</v>
      </c>
      <c r="G265" s="285">
        <v>0</v>
      </c>
      <c r="H265" s="285">
        <v>0</v>
      </c>
      <c r="I265" s="285">
        <v>0</v>
      </c>
      <c r="J265" s="285">
        <v>0</v>
      </c>
      <c r="K265" s="285">
        <v>0</v>
      </c>
      <c r="L265" s="285">
        <v>0</v>
      </c>
      <c r="M265" s="285">
        <v>0</v>
      </c>
      <c r="N265" s="285">
        <v>0</v>
      </c>
      <c r="O265" s="285">
        <v>0</v>
      </c>
      <c r="P265" s="285">
        <v>0</v>
      </c>
      <c r="Q265" s="285">
        <v>0</v>
      </c>
      <c r="R265" s="285">
        <v>0</v>
      </c>
      <c r="S265" s="285">
        <v>0</v>
      </c>
      <c r="T265" s="285">
        <v>0</v>
      </c>
      <c r="U265" s="285">
        <v>0</v>
      </c>
      <c r="V265" s="285">
        <v>0</v>
      </c>
      <c r="W265" s="285">
        <v>0</v>
      </c>
      <c r="X265" s="285">
        <v>0</v>
      </c>
      <c r="Y265" s="285">
        <v>0</v>
      </c>
      <c r="Z265" s="285">
        <v>0</v>
      </c>
      <c r="AA265" s="285">
        <v>0</v>
      </c>
      <c r="AB265" s="285">
        <v>0</v>
      </c>
      <c r="AC265" s="285">
        <v>0</v>
      </c>
      <c r="AD265" s="285">
        <v>0</v>
      </c>
      <c r="AE265" s="285">
        <v>0</v>
      </c>
      <c r="AF265" s="285">
        <v>0</v>
      </c>
      <c r="AG265" s="285">
        <v>0</v>
      </c>
      <c r="AH265" s="285">
        <v>0</v>
      </c>
      <c r="AI265" s="285">
        <v>0</v>
      </c>
      <c r="AJ265" s="285">
        <v>0</v>
      </c>
      <c r="AK265" s="285">
        <v>0</v>
      </c>
      <c r="AL265" s="285">
        <v>0</v>
      </c>
      <c r="AM265" s="285">
        <v>0</v>
      </c>
      <c r="AN265" s="285">
        <v>0</v>
      </c>
      <c r="AO265" s="285">
        <v>0</v>
      </c>
      <c r="AP265" s="285">
        <v>0</v>
      </c>
      <c r="AQ265" s="285">
        <v>0</v>
      </c>
      <c r="AR265" s="285">
        <v>0</v>
      </c>
      <c r="AS265" s="285">
        <v>0</v>
      </c>
      <c r="AT265" s="285">
        <v>0</v>
      </c>
      <c r="AU265" s="285">
        <v>0</v>
      </c>
      <c r="AV265" s="285">
        <v>0</v>
      </c>
      <c r="AW265" s="285">
        <v>0</v>
      </c>
      <c r="AX265" s="285">
        <v>0</v>
      </c>
      <c r="AY265" s="285">
        <v>0</v>
      </c>
      <c r="AZ265" s="285">
        <v>0</v>
      </c>
      <c r="BA265" s="285">
        <v>0</v>
      </c>
      <c r="BB265" s="285">
        <v>0</v>
      </c>
      <c r="BC265" s="285">
        <v>0</v>
      </c>
      <c r="BD265" s="285">
        <v>0</v>
      </c>
      <c r="BE265" s="285">
        <v>0</v>
      </c>
      <c r="BF265" s="285">
        <v>0</v>
      </c>
      <c r="BG265" s="285">
        <v>0</v>
      </c>
      <c r="BH265" s="285">
        <v>0</v>
      </c>
      <c r="BI265" s="285">
        <v>0</v>
      </c>
      <c r="BJ265" s="285">
        <v>0</v>
      </c>
      <c r="BK265" s="285">
        <v>0</v>
      </c>
      <c r="BL265" s="285">
        <v>0</v>
      </c>
      <c r="BM265" s="285">
        <v>0</v>
      </c>
      <c r="BN265" s="285">
        <v>0</v>
      </c>
      <c r="BO265" s="285">
        <v>0</v>
      </c>
      <c r="BP265" s="285">
        <v>0</v>
      </c>
      <c r="BQ265" s="285">
        <v>0</v>
      </c>
      <c r="BR265" s="285">
        <v>0</v>
      </c>
      <c r="BS265" s="285">
        <v>0</v>
      </c>
      <c r="BT265" s="285">
        <v>0</v>
      </c>
      <c r="BU265" s="285">
        <v>0</v>
      </c>
      <c r="BV265" s="285">
        <v>0</v>
      </c>
      <c r="BW265" s="285">
        <v>0</v>
      </c>
      <c r="BX265" s="285">
        <v>0</v>
      </c>
      <c r="BY265" s="285">
        <v>0</v>
      </c>
      <c r="BZ265" s="285">
        <v>5.5624227441285539E-3</v>
      </c>
      <c r="CA265" s="285">
        <v>0</v>
      </c>
      <c r="CB265" s="285">
        <v>0.12035634515160074</v>
      </c>
      <c r="CC265" s="285">
        <v>9.803601189503611E-3</v>
      </c>
      <c r="CD265" s="285">
        <v>0</v>
      </c>
      <c r="CE265" s="285">
        <v>0</v>
      </c>
      <c r="CF265" s="285">
        <v>0</v>
      </c>
      <c r="CG265" s="285">
        <v>1.3559322033898305E-5</v>
      </c>
      <c r="CH265" s="285">
        <v>0</v>
      </c>
      <c r="CI265" s="285">
        <v>0</v>
      </c>
      <c r="CJ265" s="285">
        <v>0</v>
      </c>
      <c r="CK265" s="285">
        <v>7.3106362446723736E-6</v>
      </c>
      <c r="CL265" s="285">
        <v>0</v>
      </c>
      <c r="CM265" s="285">
        <v>0</v>
      </c>
      <c r="CN265" s="285">
        <v>0</v>
      </c>
      <c r="CO265" s="285">
        <v>0</v>
      </c>
      <c r="CP265" s="285">
        <v>0</v>
      </c>
      <c r="CQ265" s="285">
        <v>0</v>
      </c>
      <c r="CR265" s="285">
        <v>0</v>
      </c>
      <c r="CS265" s="284">
        <v>0</v>
      </c>
      <c r="CT265" s="284">
        <v>0</v>
      </c>
      <c r="CU265" s="284">
        <v>0</v>
      </c>
      <c r="CV265" s="284">
        <v>0</v>
      </c>
      <c r="CW265" s="284">
        <v>0</v>
      </c>
      <c r="CX265" s="284">
        <v>0</v>
      </c>
      <c r="CY265" s="284">
        <v>0</v>
      </c>
      <c r="CZ265" s="284">
        <v>0</v>
      </c>
      <c r="DA265" s="284">
        <v>0</v>
      </c>
      <c r="DB265" s="284">
        <v>0</v>
      </c>
      <c r="DC265" s="284">
        <v>0</v>
      </c>
      <c r="DD265" s="284">
        <v>0</v>
      </c>
      <c r="DE265" s="284">
        <v>0</v>
      </c>
      <c r="DF265" s="284">
        <v>0</v>
      </c>
      <c r="DG265" s="284">
        <v>0</v>
      </c>
      <c r="DH265" s="284">
        <v>0</v>
      </c>
      <c r="DI265" s="284">
        <v>0</v>
      </c>
      <c r="DJ265" s="284">
        <v>0</v>
      </c>
      <c r="DK265" s="284">
        <v>0</v>
      </c>
      <c r="DL265" s="284">
        <v>0</v>
      </c>
      <c r="DM265" s="284">
        <v>0</v>
      </c>
      <c r="DN265" s="284">
        <v>0</v>
      </c>
      <c r="DO265" s="284">
        <v>0</v>
      </c>
      <c r="DP265" s="284">
        <v>0</v>
      </c>
      <c r="DQ265" s="284">
        <v>0</v>
      </c>
      <c r="DR265" s="284">
        <v>0</v>
      </c>
      <c r="DS265" s="284">
        <v>7.1494959605347824E-5</v>
      </c>
      <c r="DT265" s="284">
        <v>0</v>
      </c>
      <c r="DU265" s="284">
        <v>0</v>
      </c>
      <c r="DV265" s="284">
        <v>0</v>
      </c>
      <c r="DW265" s="284">
        <v>0</v>
      </c>
      <c r="DX265" s="284">
        <v>0</v>
      </c>
      <c r="DY265" s="284">
        <v>0</v>
      </c>
      <c r="DZ265" s="284">
        <v>0</v>
      </c>
      <c r="EA265" s="284">
        <v>0</v>
      </c>
      <c r="EB265" s="284">
        <v>0</v>
      </c>
      <c r="EC265" s="284">
        <v>0</v>
      </c>
      <c r="ED265" s="284">
        <v>0</v>
      </c>
      <c r="EE265" s="284">
        <v>0</v>
      </c>
      <c r="EF265" s="284">
        <v>0</v>
      </c>
      <c r="EG265" s="284">
        <v>0</v>
      </c>
      <c r="EH265" s="284">
        <v>0</v>
      </c>
      <c r="EI265" s="284">
        <v>0</v>
      </c>
      <c r="EJ265" s="284">
        <v>0</v>
      </c>
      <c r="EK265" s="284">
        <v>0</v>
      </c>
      <c r="EL265" s="284">
        <v>0</v>
      </c>
      <c r="EM265" s="284">
        <v>0</v>
      </c>
      <c r="EN265" s="284">
        <v>0</v>
      </c>
      <c r="EO265" s="284">
        <v>0</v>
      </c>
      <c r="EP265" s="284">
        <v>0</v>
      </c>
      <c r="EQ265" s="284">
        <v>0</v>
      </c>
      <c r="ER265" s="284">
        <v>0</v>
      </c>
      <c r="ES265" s="284">
        <v>0</v>
      </c>
      <c r="ET265" s="284">
        <v>0</v>
      </c>
      <c r="EU265" s="284">
        <v>0</v>
      </c>
      <c r="EV265" s="284">
        <v>0</v>
      </c>
      <c r="EW265" s="284">
        <v>0</v>
      </c>
      <c r="EX265" s="284">
        <v>0</v>
      </c>
      <c r="EY265" s="284">
        <v>0</v>
      </c>
      <c r="EZ265" s="284">
        <v>0</v>
      </c>
      <c r="FA265" s="284">
        <v>0</v>
      </c>
      <c r="FB265" s="284">
        <v>0</v>
      </c>
      <c r="FC265" s="284">
        <v>0</v>
      </c>
      <c r="FD265" s="284">
        <v>0</v>
      </c>
      <c r="FE265" s="284">
        <v>0</v>
      </c>
      <c r="FF265" s="284">
        <v>0</v>
      </c>
      <c r="FG265" s="284">
        <v>0</v>
      </c>
      <c r="FH265" s="284">
        <v>0</v>
      </c>
      <c r="FI265" s="284">
        <v>0</v>
      </c>
      <c r="FJ265" s="284">
        <v>0</v>
      </c>
      <c r="FK265" s="284">
        <v>0</v>
      </c>
      <c r="FL265" s="284">
        <v>0</v>
      </c>
      <c r="FM265" s="284">
        <v>0</v>
      </c>
      <c r="FN265" s="284">
        <v>0</v>
      </c>
      <c r="FO265" s="284">
        <v>0</v>
      </c>
      <c r="FP265" s="284">
        <v>0</v>
      </c>
      <c r="FQ265" s="284">
        <v>0</v>
      </c>
      <c r="FR265" s="284">
        <v>0</v>
      </c>
      <c r="FS265" s="284">
        <v>0</v>
      </c>
      <c r="FT265" s="284">
        <v>0</v>
      </c>
      <c r="FU265" s="284">
        <v>0</v>
      </c>
      <c r="FV265" s="284">
        <v>0</v>
      </c>
      <c r="FW265" s="284">
        <v>0</v>
      </c>
      <c r="FX265" s="284">
        <v>0</v>
      </c>
      <c r="FY265" s="284">
        <v>0</v>
      </c>
      <c r="FZ265" s="284">
        <v>0</v>
      </c>
      <c r="GA265" s="284">
        <v>0</v>
      </c>
      <c r="GB265" s="284">
        <v>0</v>
      </c>
      <c r="GC265" s="284">
        <v>0</v>
      </c>
      <c r="GD265" s="284">
        <v>0</v>
      </c>
      <c r="GE265" s="275">
        <v>0</v>
      </c>
      <c r="GF265" s="313">
        <v>0</v>
      </c>
    </row>
    <row r="266" spans="2:188">
      <c r="B266" s="268" t="s">
        <v>147</v>
      </c>
      <c r="C266" s="505" t="s">
        <v>146</v>
      </c>
      <c r="D266" s="314">
        <v>0</v>
      </c>
      <c r="E266" s="285">
        <v>0</v>
      </c>
      <c r="F266" s="285">
        <v>0</v>
      </c>
      <c r="G266" s="285">
        <v>0</v>
      </c>
      <c r="H266" s="285">
        <v>0</v>
      </c>
      <c r="I266" s="285">
        <v>0</v>
      </c>
      <c r="J266" s="285">
        <v>0</v>
      </c>
      <c r="K266" s="285">
        <v>0</v>
      </c>
      <c r="L266" s="285">
        <v>0</v>
      </c>
      <c r="M266" s="285">
        <v>0</v>
      </c>
      <c r="N266" s="285">
        <v>0</v>
      </c>
      <c r="O266" s="285">
        <v>0</v>
      </c>
      <c r="P266" s="285">
        <v>0</v>
      </c>
      <c r="Q266" s="285">
        <v>0</v>
      </c>
      <c r="R266" s="285">
        <v>0</v>
      </c>
      <c r="S266" s="285">
        <v>0</v>
      </c>
      <c r="T266" s="285">
        <v>0</v>
      </c>
      <c r="U266" s="285">
        <v>0</v>
      </c>
      <c r="V266" s="285">
        <v>0</v>
      </c>
      <c r="W266" s="285">
        <v>0</v>
      </c>
      <c r="X266" s="285">
        <v>0</v>
      </c>
      <c r="Y266" s="285">
        <v>0</v>
      </c>
      <c r="Z266" s="285">
        <v>0</v>
      </c>
      <c r="AA266" s="285">
        <v>0</v>
      </c>
      <c r="AB266" s="285">
        <v>0</v>
      </c>
      <c r="AC266" s="285">
        <v>0</v>
      </c>
      <c r="AD266" s="285">
        <v>0</v>
      </c>
      <c r="AE266" s="285">
        <v>0</v>
      </c>
      <c r="AF266" s="285">
        <v>0</v>
      </c>
      <c r="AG266" s="285">
        <v>0</v>
      </c>
      <c r="AH266" s="285">
        <v>0</v>
      </c>
      <c r="AI266" s="285">
        <v>0</v>
      </c>
      <c r="AJ266" s="285">
        <v>0</v>
      </c>
      <c r="AK266" s="285">
        <v>0</v>
      </c>
      <c r="AL266" s="285">
        <v>0</v>
      </c>
      <c r="AM266" s="285">
        <v>0</v>
      </c>
      <c r="AN266" s="285">
        <v>0</v>
      </c>
      <c r="AO266" s="285">
        <v>0</v>
      </c>
      <c r="AP266" s="285">
        <v>0</v>
      </c>
      <c r="AQ266" s="285">
        <v>0</v>
      </c>
      <c r="AR266" s="285">
        <v>0</v>
      </c>
      <c r="AS266" s="285">
        <v>0</v>
      </c>
      <c r="AT266" s="285">
        <v>0</v>
      </c>
      <c r="AU266" s="285">
        <v>0</v>
      </c>
      <c r="AV266" s="285">
        <v>0</v>
      </c>
      <c r="AW266" s="285">
        <v>0</v>
      </c>
      <c r="AX266" s="285">
        <v>1.931154347511225E-4</v>
      </c>
      <c r="AY266" s="285">
        <v>0</v>
      </c>
      <c r="AZ266" s="285">
        <v>0</v>
      </c>
      <c r="BA266" s="285">
        <v>0</v>
      </c>
      <c r="BB266" s="285">
        <v>0</v>
      </c>
      <c r="BC266" s="285">
        <v>0</v>
      </c>
      <c r="BD266" s="285">
        <v>0</v>
      </c>
      <c r="BE266" s="285">
        <v>0</v>
      </c>
      <c r="BF266" s="285">
        <v>0</v>
      </c>
      <c r="BG266" s="285">
        <v>0</v>
      </c>
      <c r="BH266" s="285">
        <v>0</v>
      </c>
      <c r="BI266" s="285">
        <v>0</v>
      </c>
      <c r="BJ266" s="285">
        <v>0</v>
      </c>
      <c r="BK266" s="285">
        <v>0</v>
      </c>
      <c r="BL266" s="285">
        <v>0</v>
      </c>
      <c r="BM266" s="285">
        <v>0</v>
      </c>
      <c r="BN266" s="285">
        <v>0</v>
      </c>
      <c r="BO266" s="285">
        <v>0</v>
      </c>
      <c r="BP266" s="285">
        <v>0</v>
      </c>
      <c r="BQ266" s="285">
        <v>0</v>
      </c>
      <c r="BR266" s="285">
        <v>0</v>
      </c>
      <c r="BS266" s="285">
        <v>0</v>
      </c>
      <c r="BT266" s="285">
        <v>0</v>
      </c>
      <c r="BU266" s="285">
        <v>-8.1116158338741072E-5</v>
      </c>
      <c r="BV266" s="285">
        <v>0</v>
      </c>
      <c r="BW266" s="285">
        <v>0</v>
      </c>
      <c r="BX266" s="285">
        <v>0</v>
      </c>
      <c r="BY266" s="285">
        <v>0</v>
      </c>
      <c r="BZ266" s="285">
        <v>-4.944375772558714E-3</v>
      </c>
      <c r="CA266" s="285">
        <v>-7.3606729758149319E-3</v>
      </c>
      <c r="CB266" s="285">
        <v>8.7802623809401549E-3</v>
      </c>
      <c r="CC266" s="285">
        <v>-4.5750138884350184E-3</v>
      </c>
      <c r="CD266" s="285">
        <v>0</v>
      </c>
      <c r="CE266" s="285">
        <v>0</v>
      </c>
      <c r="CF266" s="285">
        <v>0</v>
      </c>
      <c r="CG266" s="285">
        <v>0</v>
      </c>
      <c r="CH266" s="285">
        <v>-3.2318299339270326E-4</v>
      </c>
      <c r="CI266" s="285">
        <v>-7.0970746745325911E-4</v>
      </c>
      <c r="CJ266" s="285">
        <v>-5.6681309338245714E-4</v>
      </c>
      <c r="CK266" s="285">
        <v>-2.1931908734017123E-3</v>
      </c>
      <c r="CL266" s="285">
        <v>0</v>
      </c>
      <c r="CM266" s="285">
        <v>-1.8585633305454884E-4</v>
      </c>
      <c r="CN266" s="285">
        <v>-2.9997000299970003E-4</v>
      </c>
      <c r="CO266" s="285">
        <v>-1.6331863465621427E-4</v>
      </c>
      <c r="CP266" s="285">
        <v>-5.3181829973798225E-4</v>
      </c>
      <c r="CQ266" s="285">
        <v>-1.9615535504119262E-4</v>
      </c>
      <c r="CR266" s="285">
        <v>-6.3064956905612779E-4</v>
      </c>
      <c r="CS266" s="284">
        <v>-5.4171180931744309E-4</v>
      </c>
      <c r="CT266" s="284">
        <v>-6.3975433433561516E-4</v>
      </c>
      <c r="CU266" s="284">
        <v>-7.2516316171138508E-4</v>
      </c>
      <c r="CV266" s="284">
        <v>-3.8670680484989827E-4</v>
      </c>
      <c r="CW266" s="284">
        <v>-9.0865035134480253E-4</v>
      </c>
      <c r="CX266" s="284">
        <v>-2.8615714796709191E-4</v>
      </c>
      <c r="CY266" s="284">
        <v>-6.681164356643173E-4</v>
      </c>
      <c r="CZ266" s="284">
        <v>-6.0505218575102102E-6</v>
      </c>
      <c r="DA266" s="284">
        <v>-4.7281323877068556E-4</v>
      </c>
      <c r="DB266" s="284">
        <v>0</v>
      </c>
      <c r="DC266" s="284">
        <v>0</v>
      </c>
      <c r="DD266" s="284">
        <v>0</v>
      </c>
      <c r="DE266" s="284">
        <v>0</v>
      </c>
      <c r="DF266" s="284">
        <v>-5.9620337689592677E-6</v>
      </c>
      <c r="DG266" s="284">
        <v>-1.8896156829312772E-4</v>
      </c>
      <c r="DH266" s="284">
        <v>-2.9491565412292085E-4</v>
      </c>
      <c r="DI266" s="284">
        <v>0</v>
      </c>
      <c r="DJ266" s="284">
        <v>0</v>
      </c>
      <c r="DK266" s="284">
        <v>-3.9170958190762567E-4</v>
      </c>
      <c r="DL266" s="284">
        <v>0</v>
      </c>
      <c r="DM266" s="284">
        <v>0</v>
      </c>
      <c r="DN266" s="284">
        <v>0</v>
      </c>
      <c r="DO266" s="284">
        <v>-1.151329044906767E-4</v>
      </c>
      <c r="DP266" s="284">
        <v>-6.4468990415610087E-5</v>
      </c>
      <c r="DQ266" s="284">
        <v>0</v>
      </c>
      <c r="DR266" s="284">
        <v>-1.920898301389837E-4</v>
      </c>
      <c r="DS266" s="284">
        <v>-3.1993994423393153E-3</v>
      </c>
      <c r="DT266" s="284">
        <v>-8.576329331046312E-4</v>
      </c>
      <c r="DU266" s="284">
        <v>-1.7055144968732233E-4</v>
      </c>
      <c r="DV266" s="284">
        <v>-1.8751171948246765E-4</v>
      </c>
      <c r="DW266" s="284">
        <v>0</v>
      </c>
      <c r="DX266" s="284">
        <v>-4.0221486317991072E-5</v>
      </c>
      <c r="DY266" s="284">
        <v>0.18992751910501851</v>
      </c>
      <c r="DZ266" s="284">
        <v>0</v>
      </c>
      <c r="EA266" s="284">
        <v>0</v>
      </c>
      <c r="EB266" s="284">
        <v>-4.4451029782189953E-4</v>
      </c>
      <c r="EC266" s="284">
        <v>-8.3604117781481136E-5</v>
      </c>
      <c r="ED266" s="284">
        <v>-5.815418613216508E-5</v>
      </c>
      <c r="EE266" s="284">
        <v>0</v>
      </c>
      <c r="EF266" s="284">
        <v>0</v>
      </c>
      <c r="EG266" s="284">
        <v>0</v>
      </c>
      <c r="EH266" s="284">
        <v>0</v>
      </c>
      <c r="EI266" s="284">
        <v>0</v>
      </c>
      <c r="EJ266" s="284">
        <v>0</v>
      </c>
      <c r="EK266" s="284">
        <v>0</v>
      </c>
      <c r="EL266" s="284">
        <v>0</v>
      </c>
      <c r="EM266" s="284">
        <v>0</v>
      </c>
      <c r="EN266" s="284">
        <v>0</v>
      </c>
      <c r="EO266" s="284">
        <v>0</v>
      </c>
      <c r="EP266" s="284">
        <v>0</v>
      </c>
      <c r="EQ266" s="284">
        <v>0</v>
      </c>
      <c r="ER266" s="284">
        <v>0</v>
      </c>
      <c r="ES266" s="284">
        <v>0</v>
      </c>
      <c r="ET266" s="284">
        <v>0</v>
      </c>
      <c r="EU266" s="284">
        <v>0</v>
      </c>
      <c r="EV266" s="284">
        <v>0</v>
      </c>
      <c r="EW266" s="284">
        <v>0</v>
      </c>
      <c r="EX266" s="284">
        <v>0</v>
      </c>
      <c r="EY266" s="284">
        <v>0</v>
      </c>
      <c r="EZ266" s="284">
        <v>0</v>
      </c>
      <c r="FA266" s="284">
        <v>0</v>
      </c>
      <c r="FB266" s="284">
        <v>0</v>
      </c>
      <c r="FC266" s="284">
        <v>0</v>
      </c>
      <c r="FD266" s="284">
        <v>0</v>
      </c>
      <c r="FE266" s="284">
        <v>0</v>
      </c>
      <c r="FF266" s="284">
        <v>0</v>
      </c>
      <c r="FG266" s="284">
        <v>0</v>
      </c>
      <c r="FH266" s="284">
        <v>0</v>
      </c>
      <c r="FI266" s="284">
        <v>0</v>
      </c>
      <c r="FJ266" s="284">
        <v>0</v>
      </c>
      <c r="FK266" s="284">
        <v>0</v>
      </c>
      <c r="FL266" s="284">
        <v>0</v>
      </c>
      <c r="FM266" s="284">
        <v>0</v>
      </c>
      <c r="FN266" s="284">
        <v>0</v>
      </c>
      <c r="FO266" s="284">
        <v>0</v>
      </c>
      <c r="FP266" s="284">
        <v>0</v>
      </c>
      <c r="FQ266" s="284">
        <v>0</v>
      </c>
      <c r="FR266" s="284">
        <v>0</v>
      </c>
      <c r="FS266" s="284">
        <v>0</v>
      </c>
      <c r="FT266" s="284">
        <v>0</v>
      </c>
      <c r="FU266" s="284">
        <v>0</v>
      </c>
      <c r="FV266" s="284">
        <v>0</v>
      </c>
      <c r="FW266" s="284">
        <v>0</v>
      </c>
      <c r="FX266" s="284">
        <v>0</v>
      </c>
      <c r="FY266" s="284">
        <v>0</v>
      </c>
      <c r="FZ266" s="284">
        <v>0</v>
      </c>
      <c r="GA266" s="284">
        <v>0</v>
      </c>
      <c r="GB266" s="284">
        <v>0</v>
      </c>
      <c r="GC266" s="284">
        <v>0</v>
      </c>
      <c r="GD266" s="284">
        <v>0</v>
      </c>
      <c r="GE266" s="275">
        <v>0</v>
      </c>
      <c r="GF266" s="313">
        <v>0</v>
      </c>
    </row>
    <row r="267" spans="2:188">
      <c r="B267" s="268" t="s">
        <v>145</v>
      </c>
      <c r="C267" s="505" t="s">
        <v>144</v>
      </c>
      <c r="D267" s="314">
        <v>0</v>
      </c>
      <c r="E267" s="285">
        <v>0</v>
      </c>
      <c r="F267" s="285">
        <v>0</v>
      </c>
      <c r="G267" s="285">
        <v>0</v>
      </c>
      <c r="H267" s="285">
        <v>0</v>
      </c>
      <c r="I267" s="285">
        <v>0</v>
      </c>
      <c r="J267" s="285">
        <v>0</v>
      </c>
      <c r="K267" s="285">
        <v>0</v>
      </c>
      <c r="L267" s="285">
        <v>0</v>
      </c>
      <c r="M267" s="285">
        <v>0</v>
      </c>
      <c r="N267" s="285">
        <v>0</v>
      </c>
      <c r="O267" s="285">
        <v>0</v>
      </c>
      <c r="P267" s="285">
        <v>0</v>
      </c>
      <c r="Q267" s="285">
        <v>0</v>
      </c>
      <c r="R267" s="285">
        <v>8.1967213114754098E-4</v>
      </c>
      <c r="S267" s="285">
        <v>0</v>
      </c>
      <c r="T267" s="285">
        <v>0</v>
      </c>
      <c r="U267" s="285">
        <v>0</v>
      </c>
      <c r="V267" s="285">
        <v>0</v>
      </c>
      <c r="W267" s="285">
        <v>0</v>
      </c>
      <c r="X267" s="285">
        <v>0</v>
      </c>
      <c r="Y267" s="285">
        <v>0</v>
      </c>
      <c r="Z267" s="285">
        <v>0</v>
      </c>
      <c r="AA267" s="285">
        <v>0</v>
      </c>
      <c r="AB267" s="285">
        <v>0</v>
      </c>
      <c r="AC267" s="285">
        <v>0</v>
      </c>
      <c r="AD267" s="285">
        <v>0</v>
      </c>
      <c r="AE267" s="285">
        <v>0</v>
      </c>
      <c r="AF267" s="285">
        <v>0</v>
      </c>
      <c r="AG267" s="285">
        <v>0</v>
      </c>
      <c r="AH267" s="285">
        <v>0</v>
      </c>
      <c r="AI267" s="285">
        <v>0</v>
      </c>
      <c r="AJ267" s="285">
        <v>0</v>
      </c>
      <c r="AK267" s="285">
        <v>0</v>
      </c>
      <c r="AL267" s="285">
        <v>0</v>
      </c>
      <c r="AM267" s="285">
        <v>0</v>
      </c>
      <c r="AN267" s="285">
        <v>4.3690380834486271E-4</v>
      </c>
      <c r="AO267" s="285">
        <v>9.1287175328921555E-3</v>
      </c>
      <c r="AP267" s="285">
        <v>0</v>
      </c>
      <c r="AQ267" s="285">
        <v>0</v>
      </c>
      <c r="AR267" s="285">
        <v>0</v>
      </c>
      <c r="AS267" s="285">
        <v>0</v>
      </c>
      <c r="AT267" s="285">
        <v>0</v>
      </c>
      <c r="AU267" s="285">
        <v>0</v>
      </c>
      <c r="AV267" s="285">
        <v>0</v>
      </c>
      <c r="AW267" s="285">
        <v>0</v>
      </c>
      <c r="AX267" s="285">
        <v>0</v>
      </c>
      <c r="AY267" s="285">
        <v>0</v>
      </c>
      <c r="AZ267" s="285">
        <v>0</v>
      </c>
      <c r="BA267" s="285">
        <v>0</v>
      </c>
      <c r="BB267" s="285">
        <v>0</v>
      </c>
      <c r="BC267" s="285">
        <v>0</v>
      </c>
      <c r="BD267" s="285">
        <v>0</v>
      </c>
      <c r="BE267" s="285">
        <v>0</v>
      </c>
      <c r="BF267" s="285">
        <v>0</v>
      </c>
      <c r="BG267" s="285">
        <v>0</v>
      </c>
      <c r="BH267" s="285">
        <v>0</v>
      </c>
      <c r="BI267" s="285">
        <v>0</v>
      </c>
      <c r="BJ267" s="285">
        <v>0</v>
      </c>
      <c r="BK267" s="285">
        <v>0</v>
      </c>
      <c r="BL267" s="285">
        <v>0</v>
      </c>
      <c r="BM267" s="285">
        <v>0</v>
      </c>
      <c r="BN267" s="285">
        <v>0</v>
      </c>
      <c r="BO267" s="285">
        <v>0</v>
      </c>
      <c r="BP267" s="285">
        <v>0</v>
      </c>
      <c r="BQ267" s="285">
        <v>0</v>
      </c>
      <c r="BR267" s="285">
        <v>0</v>
      </c>
      <c r="BS267" s="285">
        <v>9.6181837236111265E-3</v>
      </c>
      <c r="BT267" s="285">
        <v>0</v>
      </c>
      <c r="BU267" s="285">
        <v>0</v>
      </c>
      <c r="BV267" s="285">
        <v>1.4818473697209187E-3</v>
      </c>
      <c r="BW267" s="285">
        <v>0</v>
      </c>
      <c r="BX267" s="285">
        <v>0</v>
      </c>
      <c r="BY267" s="285">
        <v>0</v>
      </c>
      <c r="BZ267" s="285">
        <v>0.4437577255871446</v>
      </c>
      <c r="CA267" s="285">
        <v>0.52812828601472139</v>
      </c>
      <c r="CB267" s="285">
        <v>0.10603065389848784</v>
      </c>
      <c r="CC267" s="285">
        <v>0.18751021208457239</v>
      </c>
      <c r="CD267" s="285">
        <v>0</v>
      </c>
      <c r="CE267" s="285">
        <v>0</v>
      </c>
      <c r="CF267" s="285">
        <v>9.1247906367481683E-4</v>
      </c>
      <c r="CG267" s="285">
        <v>0</v>
      </c>
      <c r="CH267" s="285">
        <v>0.16355453413769991</v>
      </c>
      <c r="CI267" s="285">
        <v>1.726585198163632E-2</v>
      </c>
      <c r="CJ267" s="285">
        <v>4.7612299844126398E-2</v>
      </c>
      <c r="CK267" s="285">
        <v>4.4470600276342052E-2</v>
      </c>
      <c r="CL267" s="285">
        <v>0</v>
      </c>
      <c r="CM267" s="285">
        <v>4.198029922869622E-2</v>
      </c>
      <c r="CN267" s="285">
        <v>1.8698130186981302E-2</v>
      </c>
      <c r="CO267" s="285">
        <v>4.5729217703739996E-3</v>
      </c>
      <c r="CP267" s="285">
        <v>0.15968817287986095</v>
      </c>
      <c r="CQ267" s="285">
        <v>2.1380933699489995E-2</v>
      </c>
      <c r="CR267" s="285">
        <v>1.5556022703384485E-2</v>
      </c>
      <c r="CS267" s="284">
        <v>1.3542795232936078E-2</v>
      </c>
      <c r="CT267" s="284">
        <v>3.179579041648007E-2</v>
      </c>
      <c r="CU267" s="284">
        <v>1.7403915881073241E-2</v>
      </c>
      <c r="CV267" s="284">
        <v>3.2400080910962248E-2</v>
      </c>
      <c r="CW267" s="284">
        <v>8.8744850981342382E-3</v>
      </c>
      <c r="CX267" s="284">
        <v>3.567425777989746E-2</v>
      </c>
      <c r="CY267" s="284">
        <v>1.2576309377210679E-3</v>
      </c>
      <c r="CZ267" s="284">
        <v>4.0477991226743303E-3</v>
      </c>
      <c r="DA267" s="284">
        <v>7.5650118203309689E-3</v>
      </c>
      <c r="DB267" s="284">
        <v>6.1818181818181816E-3</v>
      </c>
      <c r="DC267" s="284">
        <v>0</v>
      </c>
      <c r="DD267" s="284">
        <v>0</v>
      </c>
      <c r="DE267" s="284">
        <v>0</v>
      </c>
      <c r="DF267" s="284">
        <v>1.0612420108747497E-3</v>
      </c>
      <c r="DG267" s="284">
        <v>1.4829088655933943E-2</v>
      </c>
      <c r="DH267" s="284">
        <v>4.0108528960717234E-3</v>
      </c>
      <c r="DI267" s="284">
        <v>0</v>
      </c>
      <c r="DJ267" s="284">
        <v>0</v>
      </c>
      <c r="DK267" s="284">
        <v>3.5484279772808442E-3</v>
      </c>
      <c r="DL267" s="284">
        <v>9.0721233808779801E-4</v>
      </c>
      <c r="DM267" s="284">
        <v>0</v>
      </c>
      <c r="DN267" s="284">
        <v>1.8291567587342235E-4</v>
      </c>
      <c r="DO267" s="284">
        <v>1.1569212145534571E-2</v>
      </c>
      <c r="DP267" s="284">
        <v>1.5529863469004743E-2</v>
      </c>
      <c r="DQ267" s="284">
        <v>0</v>
      </c>
      <c r="DR267" s="284">
        <v>9.654524206892362E-3</v>
      </c>
      <c r="DS267" s="284">
        <v>0.1138021019518124</v>
      </c>
      <c r="DT267" s="284">
        <v>2.7444253859348199E-2</v>
      </c>
      <c r="DU267" s="284">
        <v>1.4781125639567935E-3</v>
      </c>
      <c r="DV267" s="284">
        <v>2.2970185636602289E-2</v>
      </c>
      <c r="DW267" s="284">
        <v>3.8204393505253103E-3</v>
      </c>
      <c r="DX267" s="284">
        <v>8.3124405057181548E-4</v>
      </c>
      <c r="DY267" s="284">
        <v>0</v>
      </c>
      <c r="DZ267" s="284">
        <v>1.2810896351112778E-2</v>
      </c>
      <c r="EA267" s="284">
        <v>1.319311323050262E-2</v>
      </c>
      <c r="EB267" s="284">
        <v>3.8524225811231295E-3</v>
      </c>
      <c r="EC267" s="284">
        <v>1.4039918179436731E-2</v>
      </c>
      <c r="ED267" s="284">
        <v>1.7271793281253028E-2</v>
      </c>
      <c r="EE267" s="284">
        <v>0</v>
      </c>
      <c r="EF267" s="284">
        <v>0</v>
      </c>
      <c r="EG267" s="284">
        <v>0</v>
      </c>
      <c r="EH267" s="284">
        <v>0</v>
      </c>
      <c r="EI267" s="284">
        <v>0</v>
      </c>
      <c r="EJ267" s="284">
        <v>0</v>
      </c>
      <c r="EK267" s="284">
        <v>0</v>
      </c>
      <c r="EL267" s="284">
        <v>0</v>
      </c>
      <c r="EM267" s="284">
        <v>0</v>
      </c>
      <c r="EN267" s="284">
        <v>0</v>
      </c>
      <c r="EO267" s="284">
        <v>0</v>
      </c>
      <c r="EP267" s="284">
        <v>0</v>
      </c>
      <c r="EQ267" s="284">
        <v>0</v>
      </c>
      <c r="ER267" s="284">
        <v>0</v>
      </c>
      <c r="ES267" s="284">
        <v>0</v>
      </c>
      <c r="ET267" s="284">
        <v>0</v>
      </c>
      <c r="EU267" s="284">
        <v>0</v>
      </c>
      <c r="EV267" s="284">
        <v>0</v>
      </c>
      <c r="EW267" s="284">
        <v>0</v>
      </c>
      <c r="EX267" s="284">
        <v>0</v>
      </c>
      <c r="EY267" s="284">
        <v>0</v>
      </c>
      <c r="EZ267" s="284">
        <v>0</v>
      </c>
      <c r="FA267" s="284">
        <v>0</v>
      </c>
      <c r="FB267" s="284">
        <v>0</v>
      </c>
      <c r="FC267" s="284">
        <v>0</v>
      </c>
      <c r="FD267" s="284">
        <v>0</v>
      </c>
      <c r="FE267" s="284">
        <v>0</v>
      </c>
      <c r="FF267" s="284">
        <v>0</v>
      </c>
      <c r="FG267" s="284">
        <v>0</v>
      </c>
      <c r="FH267" s="284">
        <v>0</v>
      </c>
      <c r="FI267" s="284">
        <v>0</v>
      </c>
      <c r="FJ267" s="284">
        <v>0</v>
      </c>
      <c r="FK267" s="284">
        <v>0</v>
      </c>
      <c r="FL267" s="284">
        <v>0</v>
      </c>
      <c r="FM267" s="284">
        <v>0</v>
      </c>
      <c r="FN267" s="284">
        <v>0</v>
      </c>
      <c r="FO267" s="284">
        <v>0</v>
      </c>
      <c r="FP267" s="284">
        <v>0</v>
      </c>
      <c r="FQ267" s="284">
        <v>0</v>
      </c>
      <c r="FR267" s="284">
        <v>0</v>
      </c>
      <c r="FS267" s="284">
        <v>0</v>
      </c>
      <c r="FT267" s="284">
        <v>0</v>
      </c>
      <c r="FU267" s="284">
        <v>0</v>
      </c>
      <c r="FV267" s="284">
        <v>0</v>
      </c>
      <c r="FW267" s="284">
        <v>2.8832569270247672E-5</v>
      </c>
      <c r="FX267" s="284">
        <v>0</v>
      </c>
      <c r="FY267" s="284">
        <v>0</v>
      </c>
      <c r="FZ267" s="284">
        <v>0</v>
      </c>
      <c r="GA267" s="284">
        <v>0</v>
      </c>
      <c r="GB267" s="284">
        <v>0</v>
      </c>
      <c r="GC267" s="284">
        <v>0</v>
      </c>
      <c r="GD267" s="284">
        <v>2.7275826798499828E-5</v>
      </c>
      <c r="GE267" s="275">
        <v>0</v>
      </c>
      <c r="GF267" s="313">
        <v>1.3637490701710886E-3</v>
      </c>
    </row>
    <row r="268" spans="2:188">
      <c r="B268" s="268" t="s">
        <v>143</v>
      </c>
      <c r="C268" s="505" t="s">
        <v>142</v>
      </c>
      <c r="D268" s="314">
        <v>0</v>
      </c>
      <c r="E268" s="285">
        <v>0</v>
      </c>
      <c r="F268" s="285">
        <v>0</v>
      </c>
      <c r="G268" s="285">
        <v>0</v>
      </c>
      <c r="H268" s="285">
        <v>0</v>
      </c>
      <c r="I268" s="285">
        <v>0</v>
      </c>
      <c r="J268" s="285">
        <v>0</v>
      </c>
      <c r="K268" s="285">
        <v>0</v>
      </c>
      <c r="L268" s="285">
        <v>0</v>
      </c>
      <c r="M268" s="285">
        <v>0</v>
      </c>
      <c r="N268" s="285">
        <v>0</v>
      </c>
      <c r="O268" s="285">
        <v>0</v>
      </c>
      <c r="P268" s="285">
        <v>0</v>
      </c>
      <c r="Q268" s="285">
        <v>0</v>
      </c>
      <c r="R268" s="285">
        <v>0</v>
      </c>
      <c r="S268" s="285">
        <v>0</v>
      </c>
      <c r="T268" s="285">
        <v>0</v>
      </c>
      <c r="U268" s="285">
        <v>0</v>
      </c>
      <c r="V268" s="285">
        <v>0</v>
      </c>
      <c r="W268" s="285">
        <v>0</v>
      </c>
      <c r="X268" s="285">
        <v>0</v>
      </c>
      <c r="Y268" s="285">
        <v>0</v>
      </c>
      <c r="Z268" s="285">
        <v>0</v>
      </c>
      <c r="AA268" s="285">
        <v>0</v>
      </c>
      <c r="AB268" s="285">
        <v>0</v>
      </c>
      <c r="AC268" s="285">
        <v>0</v>
      </c>
      <c r="AD268" s="285">
        <v>0</v>
      </c>
      <c r="AE268" s="285">
        <v>0</v>
      </c>
      <c r="AF268" s="285">
        <v>0</v>
      </c>
      <c r="AG268" s="285">
        <v>0</v>
      </c>
      <c r="AH268" s="285">
        <v>0</v>
      </c>
      <c r="AI268" s="285">
        <v>0</v>
      </c>
      <c r="AJ268" s="285">
        <v>0</v>
      </c>
      <c r="AK268" s="285">
        <v>0</v>
      </c>
      <c r="AL268" s="285">
        <v>5.1111679018655762E-4</v>
      </c>
      <c r="AM268" s="285">
        <v>0</v>
      </c>
      <c r="AN268" s="285">
        <v>0</v>
      </c>
      <c r="AO268" s="285">
        <v>4.2373989694227199E-3</v>
      </c>
      <c r="AP268" s="285">
        <v>0</v>
      </c>
      <c r="AQ268" s="285">
        <v>0</v>
      </c>
      <c r="AR268" s="285">
        <v>0</v>
      </c>
      <c r="AS268" s="285">
        <v>0</v>
      </c>
      <c r="AT268" s="285">
        <v>0</v>
      </c>
      <c r="AU268" s="285">
        <v>0</v>
      </c>
      <c r="AV268" s="285">
        <v>0</v>
      </c>
      <c r="AW268" s="285">
        <v>0</v>
      </c>
      <c r="AX268" s="285">
        <v>0</v>
      </c>
      <c r="AY268" s="285">
        <v>0</v>
      </c>
      <c r="AZ268" s="285">
        <v>0</v>
      </c>
      <c r="BA268" s="285">
        <v>0</v>
      </c>
      <c r="BB268" s="285">
        <v>0</v>
      </c>
      <c r="BC268" s="285">
        <v>0</v>
      </c>
      <c r="BD268" s="285">
        <v>0</v>
      </c>
      <c r="BE268" s="285">
        <v>0</v>
      </c>
      <c r="BF268" s="285">
        <v>0</v>
      </c>
      <c r="BG268" s="285">
        <v>0</v>
      </c>
      <c r="BH268" s="285">
        <v>0</v>
      </c>
      <c r="BI268" s="285">
        <v>0</v>
      </c>
      <c r="BJ268" s="285">
        <v>0</v>
      </c>
      <c r="BK268" s="285">
        <v>0</v>
      </c>
      <c r="BL268" s="285">
        <v>0</v>
      </c>
      <c r="BM268" s="285">
        <v>0</v>
      </c>
      <c r="BN268" s="285">
        <v>0</v>
      </c>
      <c r="BO268" s="285">
        <v>0</v>
      </c>
      <c r="BP268" s="285">
        <v>0</v>
      </c>
      <c r="BQ268" s="285">
        <v>0</v>
      </c>
      <c r="BR268" s="285">
        <v>0</v>
      </c>
      <c r="BS268" s="285">
        <v>1.5137577288976351E-4</v>
      </c>
      <c r="BT268" s="285">
        <v>0</v>
      </c>
      <c r="BU268" s="285">
        <v>0</v>
      </c>
      <c r="BV268" s="285">
        <v>0</v>
      </c>
      <c r="BW268" s="285">
        <v>0</v>
      </c>
      <c r="BX268" s="285">
        <v>0</v>
      </c>
      <c r="BY268" s="285">
        <v>0</v>
      </c>
      <c r="BZ268" s="285">
        <v>8.1582200247218795E-2</v>
      </c>
      <c r="CA268" s="285">
        <v>0</v>
      </c>
      <c r="CB268" s="285">
        <v>1.052604554440194E-3</v>
      </c>
      <c r="CC268" s="285">
        <v>2.8103656743243685E-3</v>
      </c>
      <c r="CD268" s="285">
        <v>0</v>
      </c>
      <c r="CE268" s="285">
        <v>0</v>
      </c>
      <c r="CF268" s="285">
        <v>0</v>
      </c>
      <c r="CG268" s="285">
        <v>0</v>
      </c>
      <c r="CH268" s="285">
        <v>1.7056880206837117E-2</v>
      </c>
      <c r="CI268" s="285">
        <v>2.162389939896649E-3</v>
      </c>
      <c r="CJ268" s="285">
        <v>7.5102734873175574E-3</v>
      </c>
      <c r="CK268" s="285">
        <v>6.4699130765350507E-3</v>
      </c>
      <c r="CL268" s="285">
        <v>1.7094017094017096E-2</v>
      </c>
      <c r="CM268" s="285">
        <v>3.6474305361955208E-3</v>
      </c>
      <c r="CN268" s="285">
        <v>6.8993100689931008E-3</v>
      </c>
      <c r="CO268" s="285">
        <v>5.5528335783112852E-3</v>
      </c>
      <c r="CP268" s="285">
        <v>3.0784929220605147E-3</v>
      </c>
      <c r="CQ268" s="285">
        <v>4.7077285209886233E-3</v>
      </c>
      <c r="CR268" s="285">
        <v>7.5677948286735335E-3</v>
      </c>
      <c r="CS268" s="284">
        <v>2.7085590465872156E-3</v>
      </c>
      <c r="CT268" s="284">
        <v>5.5658627087198514E-3</v>
      </c>
      <c r="CU268" s="284">
        <v>1.1119168479574571E-2</v>
      </c>
      <c r="CV268" s="284">
        <v>8.6265364158823459E-4</v>
      </c>
      <c r="CW268" s="284">
        <v>8.5110249575963172E-3</v>
      </c>
      <c r="CX268" s="284">
        <v>5.8423751043281272E-3</v>
      </c>
      <c r="CY268" s="284">
        <v>2.0960515628684465E-4</v>
      </c>
      <c r="CZ268" s="284">
        <v>5.9779155952200879E-3</v>
      </c>
      <c r="DA268" s="284">
        <v>0</v>
      </c>
      <c r="DB268" s="284">
        <v>0</v>
      </c>
      <c r="DC268" s="284">
        <v>0</v>
      </c>
      <c r="DD268" s="284">
        <v>0</v>
      </c>
      <c r="DE268" s="284">
        <v>0</v>
      </c>
      <c r="DF268" s="284">
        <v>4.1734236382714872E-5</v>
      </c>
      <c r="DG268" s="284">
        <v>3.2299244812895091E-4</v>
      </c>
      <c r="DH268" s="284">
        <v>5.8983130824584172E-5</v>
      </c>
      <c r="DI268" s="284">
        <v>0</v>
      </c>
      <c r="DJ268" s="284">
        <v>0</v>
      </c>
      <c r="DK268" s="284">
        <v>6.1060611297365178E-4</v>
      </c>
      <c r="DL268" s="284">
        <v>1.6380222771029685E-4</v>
      </c>
      <c r="DM268" s="284">
        <v>0</v>
      </c>
      <c r="DN268" s="284">
        <v>0</v>
      </c>
      <c r="DO268" s="284">
        <v>2.6316092455011817E-5</v>
      </c>
      <c r="DP268" s="284">
        <v>2.3459549290124782E-4</v>
      </c>
      <c r="DQ268" s="284">
        <v>0</v>
      </c>
      <c r="DR268" s="284">
        <v>4.7593605820947264E-3</v>
      </c>
      <c r="DS268" s="284">
        <v>1.8177593479659682E-2</v>
      </c>
      <c r="DT268" s="284">
        <v>1.7152658662092624E-3</v>
      </c>
      <c r="DU268" s="284">
        <v>0</v>
      </c>
      <c r="DV268" s="284">
        <v>1.8751171948246765E-3</v>
      </c>
      <c r="DW268" s="284">
        <v>1.5918497293855461E-3</v>
      </c>
      <c r="DX268" s="284">
        <v>1.3407162105997024E-5</v>
      </c>
      <c r="DY268" s="284">
        <v>0</v>
      </c>
      <c r="DZ268" s="284">
        <v>3.5125913593911508E-3</v>
      </c>
      <c r="EA268" s="284">
        <v>4.1721811070820252E-3</v>
      </c>
      <c r="EB268" s="284">
        <v>2.1781004593273076E-3</v>
      </c>
      <c r="EC268" s="284">
        <v>4.0854545555883779E-3</v>
      </c>
      <c r="ED268" s="284">
        <v>1.1895761852146212E-2</v>
      </c>
      <c r="EE268" s="284">
        <v>0</v>
      </c>
      <c r="EF268" s="284">
        <v>0</v>
      </c>
      <c r="EG268" s="284">
        <v>0</v>
      </c>
      <c r="EH268" s="284">
        <v>0</v>
      </c>
      <c r="EI268" s="284">
        <v>0</v>
      </c>
      <c r="EJ268" s="284">
        <v>0</v>
      </c>
      <c r="EK268" s="284">
        <v>0</v>
      </c>
      <c r="EL268" s="284">
        <v>0</v>
      </c>
      <c r="EM268" s="284">
        <v>0</v>
      </c>
      <c r="EN268" s="284">
        <v>0</v>
      </c>
      <c r="EO268" s="284">
        <v>0</v>
      </c>
      <c r="EP268" s="284">
        <v>0</v>
      </c>
      <c r="EQ268" s="284">
        <v>0</v>
      </c>
      <c r="ER268" s="284">
        <v>0</v>
      </c>
      <c r="ES268" s="284">
        <v>0</v>
      </c>
      <c r="ET268" s="284">
        <v>0</v>
      </c>
      <c r="EU268" s="284">
        <v>0</v>
      </c>
      <c r="EV268" s="284">
        <v>0</v>
      </c>
      <c r="EW268" s="284">
        <v>0</v>
      </c>
      <c r="EX268" s="284">
        <v>0</v>
      </c>
      <c r="EY268" s="284">
        <v>0</v>
      </c>
      <c r="EZ268" s="284">
        <v>0</v>
      </c>
      <c r="FA268" s="284">
        <v>0</v>
      </c>
      <c r="FB268" s="284">
        <v>0</v>
      </c>
      <c r="FC268" s="284">
        <v>0</v>
      </c>
      <c r="FD268" s="284">
        <v>0</v>
      </c>
      <c r="FE268" s="284">
        <v>0</v>
      </c>
      <c r="FF268" s="284">
        <v>0</v>
      </c>
      <c r="FG268" s="284">
        <v>0</v>
      </c>
      <c r="FH268" s="284">
        <v>0</v>
      </c>
      <c r="FI268" s="284">
        <v>0</v>
      </c>
      <c r="FJ268" s="284">
        <v>0</v>
      </c>
      <c r="FK268" s="284">
        <v>0</v>
      </c>
      <c r="FL268" s="284">
        <v>0</v>
      </c>
      <c r="FM268" s="284">
        <v>0</v>
      </c>
      <c r="FN268" s="284">
        <v>0</v>
      </c>
      <c r="FO268" s="284">
        <v>0</v>
      </c>
      <c r="FP268" s="284">
        <v>0</v>
      </c>
      <c r="FQ268" s="284">
        <v>0</v>
      </c>
      <c r="FR268" s="284">
        <v>0</v>
      </c>
      <c r="FS268" s="284">
        <v>0</v>
      </c>
      <c r="FT268" s="284">
        <v>0</v>
      </c>
      <c r="FU268" s="284">
        <v>0</v>
      </c>
      <c r="FV268" s="284">
        <v>0</v>
      </c>
      <c r="FW268" s="284">
        <v>0</v>
      </c>
      <c r="FX268" s="284">
        <v>0</v>
      </c>
      <c r="FY268" s="284">
        <v>0</v>
      </c>
      <c r="FZ268" s="284">
        <v>0</v>
      </c>
      <c r="GA268" s="284">
        <v>0</v>
      </c>
      <c r="GB268" s="284">
        <v>0</v>
      </c>
      <c r="GC268" s="284">
        <v>0</v>
      </c>
      <c r="GD268" s="284">
        <v>0</v>
      </c>
      <c r="GE268" s="275">
        <v>0</v>
      </c>
      <c r="GF268" s="313">
        <v>9.3546423821653179E-4</v>
      </c>
    </row>
    <row r="269" spans="2:188">
      <c r="B269" s="268" t="s">
        <v>141</v>
      </c>
      <c r="C269" s="505" t="s">
        <v>140</v>
      </c>
      <c r="D269" s="314">
        <v>0</v>
      </c>
      <c r="E269" s="285">
        <v>0</v>
      </c>
      <c r="F269" s="285">
        <v>1.1819632409432067E-4</v>
      </c>
      <c r="G269" s="285">
        <v>0</v>
      </c>
      <c r="H269" s="285">
        <v>0</v>
      </c>
      <c r="I269" s="285">
        <v>0</v>
      </c>
      <c r="J269" s="285">
        <v>0</v>
      </c>
      <c r="K269" s="285">
        <v>0</v>
      </c>
      <c r="L269" s="285">
        <v>0</v>
      </c>
      <c r="M269" s="285">
        <v>0</v>
      </c>
      <c r="N269" s="285">
        <v>0</v>
      </c>
      <c r="O269" s="285">
        <v>5.9952038369304558E-5</v>
      </c>
      <c r="P269" s="285">
        <v>0</v>
      </c>
      <c r="Q269" s="285">
        <v>0</v>
      </c>
      <c r="R269" s="285">
        <v>0</v>
      </c>
      <c r="S269" s="285">
        <v>0</v>
      </c>
      <c r="T269" s="285">
        <v>0</v>
      </c>
      <c r="U269" s="285">
        <v>0</v>
      </c>
      <c r="V269" s="285">
        <v>0</v>
      </c>
      <c r="W269" s="285">
        <v>0</v>
      </c>
      <c r="X269" s="285">
        <v>0</v>
      </c>
      <c r="Y269" s="285">
        <v>0</v>
      </c>
      <c r="Z269" s="285">
        <v>0</v>
      </c>
      <c r="AA269" s="285">
        <v>0</v>
      </c>
      <c r="AB269" s="285">
        <v>0</v>
      </c>
      <c r="AC269" s="285">
        <v>0</v>
      </c>
      <c r="AD269" s="285">
        <v>0</v>
      </c>
      <c r="AE269" s="285">
        <v>0</v>
      </c>
      <c r="AF269" s="285">
        <v>0</v>
      </c>
      <c r="AG269" s="285">
        <v>0</v>
      </c>
      <c r="AH269" s="285">
        <v>0</v>
      </c>
      <c r="AI269" s="285">
        <v>5.1346417161113648E-4</v>
      </c>
      <c r="AJ269" s="285">
        <v>0</v>
      </c>
      <c r="AK269" s="285">
        <v>0</v>
      </c>
      <c r="AL269" s="285">
        <v>0</v>
      </c>
      <c r="AM269" s="285">
        <v>0</v>
      </c>
      <c r="AN269" s="285">
        <v>8.7380761668972543E-4</v>
      </c>
      <c r="AO269" s="285">
        <v>3.6671810834139833E-2</v>
      </c>
      <c r="AP269" s="285">
        <v>0</v>
      </c>
      <c r="AQ269" s="285">
        <v>0</v>
      </c>
      <c r="AR269" s="285">
        <v>0</v>
      </c>
      <c r="AS269" s="285">
        <v>0</v>
      </c>
      <c r="AT269" s="285">
        <v>0</v>
      </c>
      <c r="AU269" s="285">
        <v>0</v>
      </c>
      <c r="AV269" s="285">
        <v>0</v>
      </c>
      <c r="AW269" s="285">
        <v>0</v>
      </c>
      <c r="AX269" s="285">
        <v>0</v>
      </c>
      <c r="AY269" s="285">
        <v>0</v>
      </c>
      <c r="AZ269" s="285">
        <v>0</v>
      </c>
      <c r="BA269" s="285">
        <v>0</v>
      </c>
      <c r="BB269" s="285">
        <v>0</v>
      </c>
      <c r="BC269" s="285">
        <v>0</v>
      </c>
      <c r="BD269" s="285">
        <v>0</v>
      </c>
      <c r="BE269" s="285">
        <v>0</v>
      </c>
      <c r="BF269" s="285">
        <v>0</v>
      </c>
      <c r="BG269" s="285">
        <v>0</v>
      </c>
      <c r="BH269" s="285">
        <v>0</v>
      </c>
      <c r="BI269" s="285">
        <v>0</v>
      </c>
      <c r="BJ269" s="285">
        <v>0</v>
      </c>
      <c r="BK269" s="285">
        <v>0</v>
      </c>
      <c r="BL269" s="285">
        <v>0</v>
      </c>
      <c r="BM269" s="285">
        <v>1.6227593867808479E-3</v>
      </c>
      <c r="BN269" s="285">
        <v>6.7537852610416536E-4</v>
      </c>
      <c r="BO269" s="285">
        <v>6.7236846207405403E-3</v>
      </c>
      <c r="BP269" s="285">
        <v>0</v>
      </c>
      <c r="BQ269" s="285">
        <v>0</v>
      </c>
      <c r="BR269" s="285">
        <v>0</v>
      </c>
      <c r="BS269" s="285">
        <v>5.1817091489188274E-3</v>
      </c>
      <c r="BT269" s="285">
        <v>0</v>
      </c>
      <c r="BU269" s="285">
        <v>0</v>
      </c>
      <c r="BV269" s="285">
        <v>6.079373824496077E-4</v>
      </c>
      <c r="BW269" s="285">
        <v>0</v>
      </c>
      <c r="BX269" s="285">
        <v>0</v>
      </c>
      <c r="BY269" s="285">
        <v>0</v>
      </c>
      <c r="BZ269" s="285">
        <v>2.843016069221261E-2</v>
      </c>
      <c r="CA269" s="285">
        <v>3.0494216614090432E-2</v>
      </c>
      <c r="CB269" s="285">
        <v>6.8290929629534541E-3</v>
      </c>
      <c r="CC269" s="285">
        <v>0.40367961831312704</v>
      </c>
      <c r="CD269" s="285">
        <v>1.0317920938930805E-4</v>
      </c>
      <c r="CE269" s="285">
        <v>0</v>
      </c>
      <c r="CF269" s="285">
        <v>1.7357379522347626E-3</v>
      </c>
      <c r="CG269" s="285">
        <v>0</v>
      </c>
      <c r="CH269" s="285">
        <v>5.0153212678349136E-3</v>
      </c>
      <c r="CI269" s="285">
        <v>0.10800860520304287</v>
      </c>
      <c r="CJ269" s="285">
        <v>4.6195267110670256E-2</v>
      </c>
      <c r="CK269" s="285">
        <v>7.9291160709716563E-2</v>
      </c>
      <c r="CL269" s="285">
        <v>0</v>
      </c>
      <c r="CM269" s="285">
        <v>1.8120992472818512E-2</v>
      </c>
      <c r="CN269" s="285">
        <v>1.6398360163983602E-2</v>
      </c>
      <c r="CO269" s="285">
        <v>3.9740867766345474E-3</v>
      </c>
      <c r="CP269" s="285">
        <v>2.6733597945365398E-2</v>
      </c>
      <c r="CQ269" s="285">
        <v>1.118085523734798E-2</v>
      </c>
      <c r="CR269" s="285">
        <v>1.6396888795459322E-2</v>
      </c>
      <c r="CS269" s="284">
        <v>1.7876489707475622E-2</v>
      </c>
      <c r="CT269" s="284">
        <v>9.0589213741923108E-2</v>
      </c>
      <c r="CU269" s="284">
        <v>1.7162194827169446E-2</v>
      </c>
      <c r="CV269" s="284">
        <v>2.0287233915971585E-2</v>
      </c>
      <c r="CW269" s="284">
        <v>2.3443179064695906E-2</v>
      </c>
      <c r="CX269" s="284">
        <v>2.2320257541433169E-2</v>
      </c>
      <c r="CY269" s="284">
        <v>8.7641155972436914E-3</v>
      </c>
      <c r="CZ269" s="284">
        <v>1.0134624111329602E-2</v>
      </c>
      <c r="DA269" s="284">
        <v>7.3286052009456266E-3</v>
      </c>
      <c r="DB269" s="284">
        <v>3.6363636363636361E-4</v>
      </c>
      <c r="DC269" s="284">
        <v>0</v>
      </c>
      <c r="DD269" s="284">
        <v>0</v>
      </c>
      <c r="DE269" s="284">
        <v>1.2476841811040118E-3</v>
      </c>
      <c r="DF269" s="284">
        <v>4.2330439759610799E-3</v>
      </c>
      <c r="DG269" s="284">
        <v>2.9073714786682164E-2</v>
      </c>
      <c r="DH269" s="284">
        <v>2.4536982423027015E-2</v>
      </c>
      <c r="DI269" s="284">
        <v>1.5822784810126582E-3</v>
      </c>
      <c r="DJ269" s="284">
        <v>5.0100200400801601E-3</v>
      </c>
      <c r="DK269" s="284">
        <v>2.6624730699662438E-2</v>
      </c>
      <c r="DL269" s="284">
        <v>1.1025149942039212E-2</v>
      </c>
      <c r="DM269" s="284">
        <v>0</v>
      </c>
      <c r="DN269" s="284">
        <v>2.2864459484177794E-3</v>
      </c>
      <c r="DO269" s="284">
        <v>2.1194322960955143E-2</v>
      </c>
      <c r="DP269" s="284">
        <v>4.4823856391742242E-3</v>
      </c>
      <c r="DQ269" s="284">
        <v>0</v>
      </c>
      <c r="DR269" s="284">
        <v>5.4580314991583782E-3</v>
      </c>
      <c r="DS269" s="284">
        <v>1.0831486380210194E-2</v>
      </c>
      <c r="DT269" s="284">
        <v>5.1457975986277877E-3</v>
      </c>
      <c r="DU269" s="284">
        <v>0</v>
      </c>
      <c r="DV269" s="284">
        <v>7.3129570598162389E-3</v>
      </c>
      <c r="DW269" s="284">
        <v>2.5469595670168737E-3</v>
      </c>
      <c r="DX269" s="284">
        <v>4.5450279539329909E-3</v>
      </c>
      <c r="DY269" s="284">
        <v>0</v>
      </c>
      <c r="DZ269" s="284">
        <v>8.7814783984778769E-4</v>
      </c>
      <c r="EA269" s="284">
        <v>2.0475141990658587E-3</v>
      </c>
      <c r="EB269" s="284">
        <v>8.7420358571640242E-3</v>
      </c>
      <c r="EC269" s="284">
        <v>2.2907528272125828E-3</v>
      </c>
      <c r="ED269" s="284">
        <v>4.3551023836754738E-3</v>
      </c>
      <c r="EE269" s="284">
        <v>0</v>
      </c>
      <c r="EF269" s="284">
        <v>0</v>
      </c>
      <c r="EG269" s="284">
        <v>0</v>
      </c>
      <c r="EH269" s="284">
        <v>0</v>
      </c>
      <c r="EI269" s="284">
        <v>0</v>
      </c>
      <c r="EJ269" s="284">
        <v>0</v>
      </c>
      <c r="EK269" s="284">
        <v>0</v>
      </c>
      <c r="EL269" s="284">
        <v>0</v>
      </c>
      <c r="EM269" s="284">
        <v>0</v>
      </c>
      <c r="EN269" s="284">
        <v>0</v>
      </c>
      <c r="EO269" s="284">
        <v>0</v>
      </c>
      <c r="EP269" s="284">
        <v>0</v>
      </c>
      <c r="EQ269" s="284">
        <v>0</v>
      </c>
      <c r="ER269" s="284">
        <v>0</v>
      </c>
      <c r="ES269" s="284">
        <v>0</v>
      </c>
      <c r="ET269" s="284">
        <v>0</v>
      </c>
      <c r="EU269" s="284">
        <v>0</v>
      </c>
      <c r="EV269" s="284">
        <v>0</v>
      </c>
      <c r="EW269" s="284">
        <v>0</v>
      </c>
      <c r="EX269" s="284">
        <v>0</v>
      </c>
      <c r="EY269" s="284">
        <v>0</v>
      </c>
      <c r="EZ269" s="284">
        <v>0</v>
      </c>
      <c r="FA269" s="284">
        <v>1.2194514956945896E-2</v>
      </c>
      <c r="FB269" s="284">
        <v>0</v>
      </c>
      <c r="FC269" s="284">
        <v>0</v>
      </c>
      <c r="FD269" s="284">
        <v>0</v>
      </c>
      <c r="FE269" s="284">
        <v>0</v>
      </c>
      <c r="FF269" s="284">
        <v>0</v>
      </c>
      <c r="FG269" s="284">
        <v>0</v>
      </c>
      <c r="FH269" s="284">
        <v>0</v>
      </c>
      <c r="FI269" s="284">
        <v>0</v>
      </c>
      <c r="FJ269" s="284">
        <v>0</v>
      </c>
      <c r="FK269" s="284">
        <v>0</v>
      </c>
      <c r="FL269" s="284">
        <v>0</v>
      </c>
      <c r="FM269" s="284">
        <v>0</v>
      </c>
      <c r="FN269" s="284">
        <v>0</v>
      </c>
      <c r="FO269" s="284">
        <v>0</v>
      </c>
      <c r="FP269" s="284">
        <v>0</v>
      </c>
      <c r="FQ269" s="284">
        <v>0</v>
      </c>
      <c r="FR269" s="284">
        <v>0</v>
      </c>
      <c r="FS269" s="284">
        <v>0</v>
      </c>
      <c r="FT269" s="284">
        <v>0</v>
      </c>
      <c r="FU269" s="284">
        <v>0</v>
      </c>
      <c r="FV269" s="284">
        <v>0</v>
      </c>
      <c r="FW269" s="284">
        <v>4.7573739295908661E-4</v>
      </c>
      <c r="FX269" s="284">
        <v>0</v>
      </c>
      <c r="FY269" s="284">
        <v>0</v>
      </c>
      <c r="FZ269" s="284">
        <v>0</v>
      </c>
      <c r="GA269" s="284">
        <v>0</v>
      </c>
      <c r="GB269" s="284">
        <v>0</v>
      </c>
      <c r="GC269" s="284">
        <v>0</v>
      </c>
      <c r="GD269" s="284">
        <v>1.2274122059324923E-4</v>
      </c>
      <c r="GE269" s="275">
        <v>0</v>
      </c>
      <c r="GF269" s="313">
        <v>6.5369790140432343E-4</v>
      </c>
    </row>
    <row r="270" spans="2:188">
      <c r="B270" s="268" t="s">
        <v>139</v>
      </c>
      <c r="C270" s="505" t="s">
        <v>577</v>
      </c>
      <c r="D270" s="314">
        <v>0</v>
      </c>
      <c r="E270" s="285">
        <v>0</v>
      </c>
      <c r="F270" s="285">
        <v>0</v>
      </c>
      <c r="G270" s="285">
        <v>0</v>
      </c>
      <c r="H270" s="285">
        <v>0</v>
      </c>
      <c r="I270" s="285">
        <v>0</v>
      </c>
      <c r="J270" s="285">
        <v>0</v>
      </c>
      <c r="K270" s="285">
        <v>0</v>
      </c>
      <c r="L270" s="285">
        <v>0</v>
      </c>
      <c r="M270" s="285">
        <v>0</v>
      </c>
      <c r="N270" s="285">
        <v>0</v>
      </c>
      <c r="O270" s="285">
        <v>1.598721023181455E-4</v>
      </c>
      <c r="P270" s="285">
        <v>0</v>
      </c>
      <c r="Q270" s="285">
        <v>0</v>
      </c>
      <c r="R270" s="285">
        <v>8.1967213114754098E-5</v>
      </c>
      <c r="S270" s="285">
        <v>1.6990291262135922E-3</v>
      </c>
      <c r="T270" s="285">
        <v>0</v>
      </c>
      <c r="U270" s="285">
        <v>0</v>
      </c>
      <c r="V270" s="285">
        <v>0</v>
      </c>
      <c r="W270" s="285">
        <v>0</v>
      </c>
      <c r="X270" s="285">
        <v>0</v>
      </c>
      <c r="Y270" s="285">
        <v>0</v>
      </c>
      <c r="Z270" s="285">
        <v>0</v>
      </c>
      <c r="AA270" s="285">
        <v>0</v>
      </c>
      <c r="AB270" s="285">
        <v>0</v>
      </c>
      <c r="AC270" s="285">
        <v>0</v>
      </c>
      <c r="AD270" s="285">
        <v>0</v>
      </c>
      <c r="AE270" s="285">
        <v>0</v>
      </c>
      <c r="AF270" s="285">
        <v>0</v>
      </c>
      <c r="AG270" s="285">
        <v>0</v>
      </c>
      <c r="AH270" s="285">
        <v>0</v>
      </c>
      <c r="AI270" s="285">
        <v>0</v>
      </c>
      <c r="AJ270" s="285">
        <v>0</v>
      </c>
      <c r="AK270" s="285">
        <v>0</v>
      </c>
      <c r="AL270" s="285">
        <v>0</v>
      </c>
      <c r="AM270" s="285">
        <v>0</v>
      </c>
      <c r="AN270" s="285">
        <v>0</v>
      </c>
      <c r="AO270" s="285">
        <v>1.3601527556171694E-3</v>
      </c>
      <c r="AP270" s="285">
        <v>0</v>
      </c>
      <c r="AQ270" s="285">
        <v>0</v>
      </c>
      <c r="AR270" s="285">
        <v>0</v>
      </c>
      <c r="AS270" s="285">
        <v>0</v>
      </c>
      <c r="AT270" s="285">
        <v>0</v>
      </c>
      <c r="AU270" s="285">
        <v>0</v>
      </c>
      <c r="AV270" s="285">
        <v>0</v>
      </c>
      <c r="AW270" s="285">
        <v>0</v>
      </c>
      <c r="AX270" s="285">
        <v>0</v>
      </c>
      <c r="AY270" s="285">
        <v>0</v>
      </c>
      <c r="AZ270" s="285">
        <v>0</v>
      </c>
      <c r="BA270" s="285">
        <v>0</v>
      </c>
      <c r="BB270" s="285">
        <v>0</v>
      </c>
      <c r="BC270" s="285">
        <v>0</v>
      </c>
      <c r="BD270" s="285">
        <v>0</v>
      </c>
      <c r="BE270" s="285">
        <v>0</v>
      </c>
      <c r="BF270" s="285">
        <v>0</v>
      </c>
      <c r="BG270" s="285">
        <v>0</v>
      </c>
      <c r="BH270" s="285">
        <v>0</v>
      </c>
      <c r="BI270" s="285">
        <v>0</v>
      </c>
      <c r="BJ270" s="285">
        <v>0</v>
      </c>
      <c r="BK270" s="285">
        <v>0</v>
      </c>
      <c r="BL270" s="285">
        <v>0</v>
      </c>
      <c r="BM270" s="285">
        <v>0</v>
      </c>
      <c r="BN270" s="285">
        <v>0</v>
      </c>
      <c r="BO270" s="285">
        <v>0</v>
      </c>
      <c r="BP270" s="285">
        <v>0</v>
      </c>
      <c r="BQ270" s="285">
        <v>0</v>
      </c>
      <c r="BR270" s="285">
        <v>0</v>
      </c>
      <c r="BS270" s="285">
        <v>1.6302006311205301E-4</v>
      </c>
      <c r="BT270" s="285">
        <v>2.2650056625141564E-3</v>
      </c>
      <c r="BU270" s="285">
        <v>0</v>
      </c>
      <c r="BV270" s="285">
        <v>3.9895890723255507E-4</v>
      </c>
      <c r="BW270" s="285">
        <v>0</v>
      </c>
      <c r="BX270" s="285">
        <v>0</v>
      </c>
      <c r="BY270" s="285">
        <v>0</v>
      </c>
      <c r="BZ270" s="285">
        <v>0</v>
      </c>
      <c r="CA270" s="285">
        <v>0</v>
      </c>
      <c r="CB270" s="285">
        <v>8.7032425354933128E-3</v>
      </c>
      <c r="CC270" s="285">
        <v>0</v>
      </c>
      <c r="CD270" s="285">
        <v>0</v>
      </c>
      <c r="CE270" s="285">
        <v>0</v>
      </c>
      <c r="CF270" s="285">
        <v>0</v>
      </c>
      <c r="CG270" s="285">
        <v>0</v>
      </c>
      <c r="CH270" s="285">
        <v>2.4130996839988508E-2</v>
      </c>
      <c r="CI270" s="285">
        <v>2.7722947947392935E-4</v>
      </c>
      <c r="CJ270" s="285">
        <v>0</v>
      </c>
      <c r="CK270" s="285">
        <v>7.6542361481719756E-3</v>
      </c>
      <c r="CL270" s="285">
        <v>5.9829059829059832E-2</v>
      </c>
      <c r="CM270" s="285">
        <v>4.3141901310287147E-2</v>
      </c>
      <c r="CN270" s="285">
        <v>1.4698530146985302E-2</v>
      </c>
      <c r="CO270" s="285">
        <v>3.386139691872176E-2</v>
      </c>
      <c r="CP270" s="285">
        <v>9.4430176148597809E-3</v>
      </c>
      <c r="CQ270" s="285">
        <v>1.7457826598666144E-2</v>
      </c>
      <c r="CR270" s="285">
        <v>2.7538364515450914E-2</v>
      </c>
      <c r="CS270" s="284">
        <v>1.7876489707475622E-2</v>
      </c>
      <c r="CT270" s="284">
        <v>2.2839229735781459E-2</v>
      </c>
      <c r="CU270" s="284">
        <v>2.2963500120860528E-2</v>
      </c>
      <c r="CV270" s="284">
        <v>2.272646145425556E-2</v>
      </c>
      <c r="CW270" s="284">
        <v>9.2379452386721593E-3</v>
      </c>
      <c r="CX270" s="284">
        <v>5.7636818886371767E-2</v>
      </c>
      <c r="CY270" s="284">
        <v>7.9518956166321694E-3</v>
      </c>
      <c r="CZ270" s="284">
        <v>8.9366207835425808E-3</v>
      </c>
      <c r="DA270" s="284">
        <v>7.0921985815602842E-4</v>
      </c>
      <c r="DB270" s="284">
        <v>2.5454545454545456E-3</v>
      </c>
      <c r="DC270" s="284">
        <v>0</v>
      </c>
      <c r="DD270" s="284">
        <v>0</v>
      </c>
      <c r="DE270" s="284">
        <v>0</v>
      </c>
      <c r="DF270" s="284">
        <v>4.2926643136506723E-4</v>
      </c>
      <c r="DG270" s="284">
        <v>9.2393417985186296E-3</v>
      </c>
      <c r="DH270" s="284">
        <v>8.8474696236876254E-4</v>
      </c>
      <c r="DI270" s="284">
        <v>0</v>
      </c>
      <c r="DJ270" s="284">
        <v>3.0060120240480962E-3</v>
      </c>
      <c r="DK270" s="284">
        <v>1.6359635479671424E-3</v>
      </c>
      <c r="DL270" s="284">
        <v>3.0240411269593265E-4</v>
      </c>
      <c r="DM270" s="284">
        <v>0</v>
      </c>
      <c r="DN270" s="284">
        <v>1.2804097311139564E-3</v>
      </c>
      <c r="DO270" s="284">
        <v>4.2599174661550382E-4</v>
      </c>
      <c r="DP270" s="284">
        <v>3.2234495207805043E-5</v>
      </c>
      <c r="DQ270" s="284">
        <v>0</v>
      </c>
      <c r="DR270" s="284">
        <v>2.0407087489323378E-2</v>
      </c>
      <c r="DS270" s="284">
        <v>1.3834274683634804E-2</v>
      </c>
      <c r="DT270" s="284">
        <v>7.7186963979416811E-3</v>
      </c>
      <c r="DU270" s="284">
        <v>4.0363843092666284E-3</v>
      </c>
      <c r="DV270" s="284">
        <v>3.084567785486593E-2</v>
      </c>
      <c r="DW270" s="284">
        <v>5.7306590257879654E-3</v>
      </c>
      <c r="DX270" s="284">
        <v>7.3739391582983626E-4</v>
      </c>
      <c r="DY270" s="284">
        <v>0</v>
      </c>
      <c r="DZ270" s="284">
        <v>4.1620548659452439E-4</v>
      </c>
      <c r="EA270" s="284">
        <v>1.4243577036979888E-4</v>
      </c>
      <c r="EB270" s="284">
        <v>2.6670617869313973E-4</v>
      </c>
      <c r="EC270" s="284">
        <v>1.0311174526382674E-3</v>
      </c>
      <c r="ED270" s="284">
        <v>1.1953916038278377E-2</v>
      </c>
      <c r="EE270" s="284">
        <v>0</v>
      </c>
      <c r="EF270" s="284">
        <v>0</v>
      </c>
      <c r="EG270" s="284">
        <v>0</v>
      </c>
      <c r="EH270" s="284">
        <v>2.217614512069367E-5</v>
      </c>
      <c r="EI270" s="284">
        <v>0</v>
      </c>
      <c r="EJ270" s="284">
        <v>0</v>
      </c>
      <c r="EK270" s="284">
        <v>0</v>
      </c>
      <c r="EL270" s="284">
        <v>0</v>
      </c>
      <c r="EM270" s="284">
        <v>0</v>
      </c>
      <c r="EN270" s="284">
        <v>0</v>
      </c>
      <c r="EO270" s="284">
        <v>0</v>
      </c>
      <c r="EP270" s="284">
        <v>0</v>
      </c>
      <c r="EQ270" s="284">
        <v>0</v>
      </c>
      <c r="ER270" s="284">
        <v>0</v>
      </c>
      <c r="ES270" s="284">
        <v>0</v>
      </c>
      <c r="ET270" s="284">
        <v>0</v>
      </c>
      <c r="EU270" s="284">
        <v>0</v>
      </c>
      <c r="EV270" s="284">
        <v>0</v>
      </c>
      <c r="EW270" s="284">
        <v>0</v>
      </c>
      <c r="EX270" s="284">
        <v>0</v>
      </c>
      <c r="EY270" s="284">
        <v>0</v>
      </c>
      <c r="EZ270" s="284">
        <v>0</v>
      </c>
      <c r="FA270" s="284">
        <v>0</v>
      </c>
      <c r="FB270" s="284">
        <v>0</v>
      </c>
      <c r="FC270" s="284">
        <v>0</v>
      </c>
      <c r="FD270" s="284">
        <v>0</v>
      </c>
      <c r="FE270" s="284">
        <v>0</v>
      </c>
      <c r="FF270" s="284">
        <v>0</v>
      </c>
      <c r="FG270" s="284">
        <v>0</v>
      </c>
      <c r="FH270" s="284">
        <v>0</v>
      </c>
      <c r="FI270" s="284">
        <v>9.4478666717055282E-6</v>
      </c>
      <c r="FJ270" s="284">
        <v>0</v>
      </c>
      <c r="FK270" s="284">
        <v>0</v>
      </c>
      <c r="FL270" s="284">
        <v>0</v>
      </c>
      <c r="FM270" s="284">
        <v>0</v>
      </c>
      <c r="FN270" s="284">
        <v>0</v>
      </c>
      <c r="FO270" s="284">
        <v>0</v>
      </c>
      <c r="FP270" s="284">
        <v>0</v>
      </c>
      <c r="FQ270" s="284">
        <v>0</v>
      </c>
      <c r="FR270" s="284">
        <v>1.2521991748007438E-5</v>
      </c>
      <c r="FS270" s="284">
        <v>0</v>
      </c>
      <c r="FT270" s="284">
        <v>0</v>
      </c>
      <c r="FU270" s="284">
        <v>0</v>
      </c>
      <c r="FV270" s="284">
        <v>0</v>
      </c>
      <c r="FW270" s="284">
        <v>0</v>
      </c>
      <c r="FX270" s="284">
        <v>0</v>
      </c>
      <c r="FY270" s="284">
        <v>0</v>
      </c>
      <c r="FZ270" s="284">
        <v>2.0743229928332139E-5</v>
      </c>
      <c r="GA270" s="284">
        <v>2.3421885409726848E-5</v>
      </c>
      <c r="GB270" s="284">
        <v>0</v>
      </c>
      <c r="GC270" s="284">
        <v>7.2735736522068021E-6</v>
      </c>
      <c r="GD270" s="284">
        <v>4.0913740197749745E-5</v>
      </c>
      <c r="GE270" s="275">
        <v>3.6322690784933346E-5</v>
      </c>
      <c r="GF270" s="313">
        <v>6.8750986182178841E-4</v>
      </c>
    </row>
    <row r="271" spans="2:188">
      <c r="B271" s="268" t="s">
        <v>430</v>
      </c>
      <c r="C271" s="505" t="s">
        <v>138</v>
      </c>
      <c r="D271" s="314">
        <v>0</v>
      </c>
      <c r="E271" s="285">
        <v>0</v>
      </c>
      <c r="F271" s="285">
        <v>0</v>
      </c>
      <c r="G271" s="285">
        <v>0</v>
      </c>
      <c r="H271" s="285">
        <v>0</v>
      </c>
      <c r="I271" s="285">
        <v>0</v>
      </c>
      <c r="J271" s="285">
        <v>0</v>
      </c>
      <c r="K271" s="285">
        <v>0</v>
      </c>
      <c r="L271" s="285">
        <v>0</v>
      </c>
      <c r="M271" s="285">
        <v>0</v>
      </c>
      <c r="N271" s="285">
        <v>0</v>
      </c>
      <c r="O271" s="285">
        <v>0</v>
      </c>
      <c r="P271" s="285">
        <v>0</v>
      </c>
      <c r="Q271" s="285">
        <v>0</v>
      </c>
      <c r="R271" s="285">
        <v>0</v>
      </c>
      <c r="S271" s="285">
        <v>0</v>
      </c>
      <c r="T271" s="285">
        <v>0</v>
      </c>
      <c r="U271" s="285">
        <v>0</v>
      </c>
      <c r="V271" s="285">
        <v>0</v>
      </c>
      <c r="W271" s="285">
        <v>0</v>
      </c>
      <c r="X271" s="285">
        <v>0</v>
      </c>
      <c r="Y271" s="285">
        <v>0</v>
      </c>
      <c r="Z271" s="285">
        <v>0</v>
      </c>
      <c r="AA271" s="285">
        <v>0</v>
      </c>
      <c r="AB271" s="285">
        <v>0</v>
      </c>
      <c r="AC271" s="285">
        <v>0</v>
      </c>
      <c r="AD271" s="285">
        <v>0</v>
      </c>
      <c r="AE271" s="285">
        <v>0</v>
      </c>
      <c r="AF271" s="285">
        <v>0</v>
      </c>
      <c r="AG271" s="285">
        <v>0</v>
      </c>
      <c r="AH271" s="285">
        <v>0</v>
      </c>
      <c r="AI271" s="285">
        <v>0</v>
      </c>
      <c r="AJ271" s="285">
        <v>0</v>
      </c>
      <c r="AK271" s="285">
        <v>0</v>
      </c>
      <c r="AL271" s="285">
        <v>0</v>
      </c>
      <c r="AM271" s="285">
        <v>0</v>
      </c>
      <c r="AN271" s="285">
        <v>7.2817301390810452E-5</v>
      </c>
      <c r="AO271" s="285">
        <v>9.173184065287332E-2</v>
      </c>
      <c r="AP271" s="285">
        <v>0</v>
      </c>
      <c r="AQ271" s="285">
        <v>0</v>
      </c>
      <c r="AR271" s="285">
        <v>0</v>
      </c>
      <c r="AS271" s="285">
        <v>0</v>
      </c>
      <c r="AT271" s="285">
        <v>0</v>
      </c>
      <c r="AU271" s="285">
        <v>0</v>
      </c>
      <c r="AV271" s="285">
        <v>0</v>
      </c>
      <c r="AW271" s="285">
        <v>0</v>
      </c>
      <c r="AX271" s="285">
        <v>9.0925183861986834E-4</v>
      </c>
      <c r="AY271" s="285">
        <v>0</v>
      </c>
      <c r="AZ271" s="285">
        <v>0</v>
      </c>
      <c r="BA271" s="285">
        <v>0</v>
      </c>
      <c r="BB271" s="285">
        <v>0</v>
      </c>
      <c r="BC271" s="285">
        <v>0</v>
      </c>
      <c r="BD271" s="285">
        <v>0</v>
      </c>
      <c r="BE271" s="285">
        <v>0</v>
      </c>
      <c r="BF271" s="285">
        <v>0</v>
      </c>
      <c r="BG271" s="285">
        <v>0</v>
      </c>
      <c r="BH271" s="285">
        <v>3.8028597505324002E-5</v>
      </c>
      <c r="BI271" s="285">
        <v>0</v>
      </c>
      <c r="BJ271" s="285">
        <v>1.9341546482781819E-4</v>
      </c>
      <c r="BK271" s="285">
        <v>0</v>
      </c>
      <c r="BL271" s="285">
        <v>0</v>
      </c>
      <c r="BM271" s="285">
        <v>7.2067415339425097E-5</v>
      </c>
      <c r="BN271" s="285">
        <v>0</v>
      </c>
      <c r="BO271" s="285">
        <v>0</v>
      </c>
      <c r="BP271" s="285">
        <v>0</v>
      </c>
      <c r="BQ271" s="285">
        <v>0</v>
      </c>
      <c r="BR271" s="285">
        <v>9.3457943925233641E-5</v>
      </c>
      <c r="BS271" s="285">
        <v>3.7960386124663769E-3</v>
      </c>
      <c r="BT271" s="285">
        <v>1.0381275953189883E-3</v>
      </c>
      <c r="BU271" s="285">
        <v>1.054510058403634E-3</v>
      </c>
      <c r="BV271" s="285">
        <v>2.0137925793643255E-3</v>
      </c>
      <c r="BW271" s="285">
        <v>0</v>
      </c>
      <c r="BX271" s="285">
        <v>0</v>
      </c>
      <c r="BY271" s="285">
        <v>0</v>
      </c>
      <c r="BZ271" s="285">
        <v>0</v>
      </c>
      <c r="CA271" s="285">
        <v>0</v>
      </c>
      <c r="CB271" s="285">
        <v>1.001257990808965E-3</v>
      </c>
      <c r="CC271" s="285">
        <v>0</v>
      </c>
      <c r="CD271" s="285">
        <v>0</v>
      </c>
      <c r="CE271" s="285">
        <v>0</v>
      </c>
      <c r="CF271" s="285">
        <v>6.8942862588763931E-5</v>
      </c>
      <c r="CG271" s="285">
        <v>1.4915254237288136E-3</v>
      </c>
      <c r="CH271" s="285">
        <v>8.7247438475533845E-2</v>
      </c>
      <c r="CI271" s="285">
        <v>0.1225021623899399</v>
      </c>
      <c r="CJ271" s="285">
        <v>3.1033016862689528E-2</v>
      </c>
      <c r="CK271" s="285">
        <v>9.5272211540570376E-2</v>
      </c>
      <c r="CL271" s="285">
        <v>2.564102564102564E-2</v>
      </c>
      <c r="CM271" s="285">
        <v>3.2431930118018773E-2</v>
      </c>
      <c r="CN271" s="285">
        <v>5.0594940505949405E-2</v>
      </c>
      <c r="CO271" s="285">
        <v>1.1051227611737166E-2</v>
      </c>
      <c r="CP271" s="285">
        <v>6.8704006364524693E-3</v>
      </c>
      <c r="CQ271" s="285">
        <v>1.3927030207924676E-2</v>
      </c>
      <c r="CR271" s="285">
        <v>2.4595333193188986E-2</v>
      </c>
      <c r="CS271" s="284">
        <v>1.7334777898158179E-2</v>
      </c>
      <c r="CT271" s="284">
        <v>3.6274070756829375E-2</v>
      </c>
      <c r="CU271" s="284">
        <v>1.3052936910804931E-2</v>
      </c>
      <c r="CV271" s="284">
        <v>2.0667991385362256E-2</v>
      </c>
      <c r="CW271" s="284">
        <v>9.1470802035376782E-3</v>
      </c>
      <c r="CX271" s="284">
        <v>1.3950160963395731E-2</v>
      </c>
      <c r="CY271" s="284">
        <v>1.9126470511174574E-3</v>
      </c>
      <c r="CZ271" s="284">
        <v>1.2500378157616095E-2</v>
      </c>
      <c r="DA271" s="284">
        <v>4.7281323877068557E-3</v>
      </c>
      <c r="DB271" s="284">
        <v>7.2727272727272727E-3</v>
      </c>
      <c r="DC271" s="284">
        <v>0</v>
      </c>
      <c r="DD271" s="284">
        <v>0</v>
      </c>
      <c r="DE271" s="284">
        <v>1.203377991419915E-4</v>
      </c>
      <c r="DF271" s="284">
        <v>5.0379185347705809E-3</v>
      </c>
      <c r="DG271" s="284">
        <v>9.6216593901814699E-3</v>
      </c>
      <c r="DH271" s="284">
        <v>2.506783060044827E-2</v>
      </c>
      <c r="DI271" s="284">
        <v>0</v>
      </c>
      <c r="DJ271" s="284">
        <v>0</v>
      </c>
      <c r="DK271" s="284">
        <v>1.0380303920552079E-2</v>
      </c>
      <c r="DL271" s="284">
        <v>1.5624212489289855E-3</v>
      </c>
      <c r="DM271" s="284">
        <v>0</v>
      </c>
      <c r="DN271" s="284">
        <v>1.097494055240534E-3</v>
      </c>
      <c r="DO271" s="284">
        <v>4.8109106519318478E-3</v>
      </c>
      <c r="DP271" s="284">
        <v>3.7785991604704803E-4</v>
      </c>
      <c r="DQ271" s="284">
        <v>0</v>
      </c>
      <c r="DR271" s="284">
        <v>9.9198762048052832E-3</v>
      </c>
      <c r="DS271" s="284">
        <v>4.8562951311932508E-2</v>
      </c>
      <c r="DT271" s="284">
        <v>1.8867924528301886E-2</v>
      </c>
      <c r="DU271" s="284">
        <v>0</v>
      </c>
      <c r="DV271" s="284">
        <v>3.5627226701668853E-2</v>
      </c>
      <c r="DW271" s="284">
        <v>3.1836994587710921E-4</v>
      </c>
      <c r="DX271" s="284">
        <v>2.9763899875313391E-3</v>
      </c>
      <c r="DY271" s="284">
        <v>0</v>
      </c>
      <c r="DZ271" s="284">
        <v>2.60700139954812E-4</v>
      </c>
      <c r="EA271" s="284">
        <v>2.2552330308551487E-4</v>
      </c>
      <c r="EB271" s="284">
        <v>7.2603348644243587E-4</v>
      </c>
      <c r="EC271" s="284">
        <v>4.2916780461160314E-4</v>
      </c>
      <c r="ED271" s="284">
        <v>9.0462067316701234E-5</v>
      </c>
      <c r="EE271" s="284">
        <v>0</v>
      </c>
      <c r="EF271" s="284">
        <v>0</v>
      </c>
      <c r="EG271" s="284">
        <v>0</v>
      </c>
      <c r="EH271" s="284">
        <v>0</v>
      </c>
      <c r="EI271" s="284">
        <v>0</v>
      </c>
      <c r="EJ271" s="284">
        <v>0</v>
      </c>
      <c r="EK271" s="284">
        <v>0</v>
      </c>
      <c r="EL271" s="284">
        <v>0</v>
      </c>
      <c r="EM271" s="284">
        <v>0</v>
      </c>
      <c r="EN271" s="284">
        <v>0</v>
      </c>
      <c r="EO271" s="284">
        <v>0</v>
      </c>
      <c r="EP271" s="284">
        <v>0</v>
      </c>
      <c r="EQ271" s="284">
        <v>0</v>
      </c>
      <c r="ER271" s="284">
        <v>0</v>
      </c>
      <c r="ES271" s="284">
        <v>0</v>
      </c>
      <c r="ET271" s="284">
        <v>0</v>
      </c>
      <c r="EU271" s="284">
        <v>0</v>
      </c>
      <c r="EV271" s="284">
        <v>0</v>
      </c>
      <c r="EW271" s="284">
        <v>0</v>
      </c>
      <c r="EX271" s="284">
        <v>0</v>
      </c>
      <c r="EY271" s="284">
        <v>0</v>
      </c>
      <c r="EZ271" s="284">
        <v>0</v>
      </c>
      <c r="FA271" s="284">
        <v>0</v>
      </c>
      <c r="FB271" s="284">
        <v>0</v>
      </c>
      <c r="FC271" s="284">
        <v>0</v>
      </c>
      <c r="FD271" s="284">
        <v>0</v>
      </c>
      <c r="FE271" s="284">
        <v>0</v>
      </c>
      <c r="FF271" s="284">
        <v>0</v>
      </c>
      <c r="FG271" s="284">
        <v>0</v>
      </c>
      <c r="FH271" s="284">
        <v>0</v>
      </c>
      <c r="FI271" s="284">
        <v>8.5030800045349757E-5</v>
      </c>
      <c r="FJ271" s="284">
        <v>0</v>
      </c>
      <c r="FK271" s="284">
        <v>0</v>
      </c>
      <c r="FL271" s="284">
        <v>0</v>
      </c>
      <c r="FM271" s="284">
        <v>0</v>
      </c>
      <c r="FN271" s="284">
        <v>0</v>
      </c>
      <c r="FO271" s="284">
        <v>0</v>
      </c>
      <c r="FP271" s="284">
        <v>0</v>
      </c>
      <c r="FQ271" s="284">
        <v>0</v>
      </c>
      <c r="FR271" s="284">
        <v>0</v>
      </c>
      <c r="FS271" s="284">
        <v>0</v>
      </c>
      <c r="FT271" s="284">
        <v>0</v>
      </c>
      <c r="FU271" s="284">
        <v>0</v>
      </c>
      <c r="FV271" s="284">
        <v>0</v>
      </c>
      <c r="FW271" s="284">
        <v>0</v>
      </c>
      <c r="FX271" s="284">
        <v>9.4369298521547657E-4</v>
      </c>
      <c r="FY271" s="284">
        <v>0</v>
      </c>
      <c r="FZ271" s="284">
        <v>0</v>
      </c>
      <c r="GA271" s="284">
        <v>0</v>
      </c>
      <c r="GB271" s="284">
        <v>0</v>
      </c>
      <c r="GC271" s="284">
        <v>0</v>
      </c>
      <c r="GD271" s="284">
        <v>0</v>
      </c>
      <c r="GE271" s="275">
        <v>0</v>
      </c>
      <c r="GF271" s="313">
        <v>5.4099136667944006E-4</v>
      </c>
    </row>
    <row r="272" spans="2:188">
      <c r="B272" s="268" t="s">
        <v>137</v>
      </c>
      <c r="C272" s="505" t="s">
        <v>136</v>
      </c>
      <c r="D272" s="314">
        <v>0</v>
      </c>
      <c r="E272" s="285">
        <v>0</v>
      </c>
      <c r="F272" s="285">
        <v>0</v>
      </c>
      <c r="G272" s="285">
        <v>0</v>
      </c>
      <c r="H272" s="285">
        <v>0</v>
      </c>
      <c r="I272" s="285">
        <v>0</v>
      </c>
      <c r="J272" s="285">
        <v>0</v>
      </c>
      <c r="K272" s="285">
        <v>0</v>
      </c>
      <c r="L272" s="285">
        <v>0</v>
      </c>
      <c r="M272" s="285">
        <v>0</v>
      </c>
      <c r="N272" s="285">
        <v>0</v>
      </c>
      <c r="O272" s="285">
        <v>0</v>
      </c>
      <c r="P272" s="285">
        <v>0</v>
      </c>
      <c r="Q272" s="285">
        <v>0</v>
      </c>
      <c r="R272" s="285">
        <v>0</v>
      </c>
      <c r="S272" s="285">
        <v>0</v>
      </c>
      <c r="T272" s="285">
        <v>0</v>
      </c>
      <c r="U272" s="285">
        <v>0</v>
      </c>
      <c r="V272" s="285">
        <v>0</v>
      </c>
      <c r="W272" s="285">
        <v>0</v>
      </c>
      <c r="X272" s="285">
        <v>0</v>
      </c>
      <c r="Y272" s="285">
        <v>0</v>
      </c>
      <c r="Z272" s="285">
        <v>0</v>
      </c>
      <c r="AA272" s="285">
        <v>0</v>
      </c>
      <c r="AB272" s="285">
        <v>0</v>
      </c>
      <c r="AC272" s="285">
        <v>0</v>
      </c>
      <c r="AD272" s="285">
        <v>0</v>
      </c>
      <c r="AE272" s="285">
        <v>0</v>
      </c>
      <c r="AF272" s="285">
        <v>0</v>
      </c>
      <c r="AG272" s="285">
        <v>0</v>
      </c>
      <c r="AH272" s="285">
        <v>0</v>
      </c>
      <c r="AI272" s="285">
        <v>0</v>
      </c>
      <c r="AJ272" s="285">
        <v>0</v>
      </c>
      <c r="AK272" s="285">
        <v>0</v>
      </c>
      <c r="AL272" s="285">
        <v>0</v>
      </c>
      <c r="AM272" s="285">
        <v>0</v>
      </c>
      <c r="AN272" s="285">
        <v>0</v>
      </c>
      <c r="AO272" s="285">
        <v>1.6217205932358557E-3</v>
      </c>
      <c r="AP272" s="285">
        <v>0</v>
      </c>
      <c r="AQ272" s="285">
        <v>0</v>
      </c>
      <c r="AR272" s="285">
        <v>6.5919578114700061E-4</v>
      </c>
      <c r="AS272" s="285">
        <v>0</v>
      </c>
      <c r="AT272" s="285">
        <v>0</v>
      </c>
      <c r="AU272" s="285">
        <v>2.9529012254540086E-5</v>
      </c>
      <c r="AV272" s="285">
        <v>0</v>
      </c>
      <c r="AW272" s="285">
        <v>1.7011253598534415E-3</v>
      </c>
      <c r="AX272" s="285">
        <v>5.4434413170472651E-2</v>
      </c>
      <c r="AY272" s="285">
        <v>0</v>
      </c>
      <c r="AZ272" s="285">
        <v>1.1956760449964618E-3</v>
      </c>
      <c r="BA272" s="285">
        <v>0</v>
      </c>
      <c r="BB272" s="285">
        <v>2.1581802224364415E-4</v>
      </c>
      <c r="BC272" s="285">
        <v>0</v>
      </c>
      <c r="BD272" s="285">
        <v>0</v>
      </c>
      <c r="BE272" s="285">
        <v>0</v>
      </c>
      <c r="BF272" s="285">
        <v>0</v>
      </c>
      <c r="BG272" s="285">
        <v>0</v>
      </c>
      <c r="BH272" s="285">
        <v>4.9437176756921203E-4</v>
      </c>
      <c r="BI272" s="285">
        <v>0</v>
      </c>
      <c r="BJ272" s="285">
        <v>2.2024134886263296E-2</v>
      </c>
      <c r="BK272" s="285">
        <v>0</v>
      </c>
      <c r="BL272" s="285">
        <v>0</v>
      </c>
      <c r="BM272" s="285">
        <v>6.4860673805482594E-4</v>
      </c>
      <c r="BN272" s="285">
        <v>0</v>
      </c>
      <c r="BO272" s="285">
        <v>0</v>
      </c>
      <c r="BP272" s="285">
        <v>0</v>
      </c>
      <c r="BQ272" s="285">
        <v>0</v>
      </c>
      <c r="BR272" s="285">
        <v>7.8504672897196262E-4</v>
      </c>
      <c r="BS272" s="285">
        <v>0</v>
      </c>
      <c r="BT272" s="285">
        <v>3.0860702151755379E-2</v>
      </c>
      <c r="BU272" s="285">
        <v>1.3059701492537313E-2</v>
      </c>
      <c r="BV272" s="285">
        <v>1.2804681117844862E-2</v>
      </c>
      <c r="BW272" s="285">
        <v>0</v>
      </c>
      <c r="BX272" s="285">
        <v>0</v>
      </c>
      <c r="BY272" s="285">
        <v>0</v>
      </c>
      <c r="BZ272" s="285">
        <v>2.472187886279357E-3</v>
      </c>
      <c r="CA272" s="285">
        <v>3.5226077812828605E-2</v>
      </c>
      <c r="CB272" s="285">
        <v>2.7727144360863648E-3</v>
      </c>
      <c r="CC272" s="285">
        <v>0</v>
      </c>
      <c r="CD272" s="285">
        <v>0.14608886309408653</v>
      </c>
      <c r="CE272" s="285">
        <v>0</v>
      </c>
      <c r="CF272" s="285">
        <v>0.38630713639737047</v>
      </c>
      <c r="CG272" s="285">
        <v>0.48113898305084746</v>
      </c>
      <c r="CH272" s="285">
        <v>2.2742506942449487E-3</v>
      </c>
      <c r="CI272" s="285">
        <v>3.5485373372662956E-4</v>
      </c>
      <c r="CJ272" s="285">
        <v>5.9515374805157997E-3</v>
      </c>
      <c r="CK272" s="285">
        <v>3.5705147418979871E-2</v>
      </c>
      <c r="CL272" s="285">
        <v>0</v>
      </c>
      <c r="CM272" s="285">
        <v>0</v>
      </c>
      <c r="CN272" s="285">
        <v>0</v>
      </c>
      <c r="CO272" s="285">
        <v>5.4439544885404759E-5</v>
      </c>
      <c r="CP272" s="285">
        <v>3.2860317707387516E-4</v>
      </c>
      <c r="CQ272" s="285">
        <v>0</v>
      </c>
      <c r="CR272" s="285">
        <v>0</v>
      </c>
      <c r="CS272" s="284">
        <v>1.6251354279523294E-3</v>
      </c>
      <c r="CT272" s="284">
        <v>1.4074595355383533E-3</v>
      </c>
      <c r="CU272" s="284">
        <v>2.1754894851341551E-3</v>
      </c>
      <c r="CV272" s="284">
        <v>1.1898670918458409E-5</v>
      </c>
      <c r="CW272" s="284">
        <v>2.9682578143930215E-3</v>
      </c>
      <c r="CX272" s="284">
        <v>2.9331107666626922E-3</v>
      </c>
      <c r="CY272" s="284">
        <v>1.5720386721513349E-4</v>
      </c>
      <c r="CZ272" s="284">
        <v>0</v>
      </c>
      <c r="DA272" s="284">
        <v>5.9101654846335696E-3</v>
      </c>
      <c r="DB272" s="284">
        <v>6.4363636363636359E-2</v>
      </c>
      <c r="DC272" s="284">
        <v>1.5873015873015872E-2</v>
      </c>
      <c r="DD272" s="284">
        <v>0</v>
      </c>
      <c r="DE272" s="284">
        <v>2.7668941962720444E-2</v>
      </c>
      <c r="DF272" s="284">
        <v>2.1433511399408568E-2</v>
      </c>
      <c r="DG272" s="284">
        <v>1.5044416954686576E-2</v>
      </c>
      <c r="DH272" s="284">
        <v>1.41559513979002E-3</v>
      </c>
      <c r="DI272" s="284">
        <v>1.5822784810126582E-3</v>
      </c>
      <c r="DJ272" s="284">
        <v>2.004008016032064E-3</v>
      </c>
      <c r="DK272" s="284">
        <v>5.5818615421836658E-2</v>
      </c>
      <c r="DL272" s="284">
        <v>2.7720376997127159E-4</v>
      </c>
      <c r="DM272" s="284">
        <v>0</v>
      </c>
      <c r="DN272" s="284">
        <v>0</v>
      </c>
      <c r="DO272" s="284">
        <v>8.2237788921911931E-6</v>
      </c>
      <c r="DP272" s="284">
        <v>7.1632211572900104E-6</v>
      </c>
      <c r="DQ272" s="284">
        <v>0</v>
      </c>
      <c r="DR272" s="284">
        <v>5.2632613458081529E-3</v>
      </c>
      <c r="DS272" s="284">
        <v>1.4298991921069565E-4</v>
      </c>
      <c r="DT272" s="284">
        <v>0</v>
      </c>
      <c r="DU272" s="284">
        <v>0</v>
      </c>
      <c r="DV272" s="284">
        <v>1.8751171948246765E-4</v>
      </c>
      <c r="DW272" s="284">
        <v>2.5469595670168737E-3</v>
      </c>
      <c r="DX272" s="284">
        <v>2.9348277850027485E-2</v>
      </c>
      <c r="DY272" s="284">
        <v>0</v>
      </c>
      <c r="DZ272" s="284">
        <v>0</v>
      </c>
      <c r="EA272" s="284">
        <v>1.7210988919684031E-4</v>
      </c>
      <c r="EB272" s="284">
        <v>0</v>
      </c>
      <c r="EC272" s="284">
        <v>0</v>
      </c>
      <c r="ED272" s="284">
        <v>0</v>
      </c>
      <c r="EE272" s="284">
        <v>8.8702023293151315E-6</v>
      </c>
      <c r="EF272" s="284">
        <v>0</v>
      </c>
      <c r="EG272" s="284">
        <v>0</v>
      </c>
      <c r="EH272" s="284">
        <v>1.1088072560346835E-5</v>
      </c>
      <c r="EI272" s="284">
        <v>0</v>
      </c>
      <c r="EJ272" s="284">
        <v>0</v>
      </c>
      <c r="EK272" s="284">
        <v>0</v>
      </c>
      <c r="EL272" s="284">
        <v>0</v>
      </c>
      <c r="EM272" s="284">
        <v>0</v>
      </c>
      <c r="EN272" s="284">
        <v>0</v>
      </c>
      <c r="EO272" s="284">
        <v>0</v>
      </c>
      <c r="EP272" s="284">
        <v>0</v>
      </c>
      <c r="EQ272" s="284">
        <v>0</v>
      </c>
      <c r="ER272" s="284">
        <v>0</v>
      </c>
      <c r="ES272" s="284">
        <v>0</v>
      </c>
      <c r="ET272" s="284">
        <v>0</v>
      </c>
      <c r="EU272" s="284">
        <v>0</v>
      </c>
      <c r="EV272" s="284">
        <v>0</v>
      </c>
      <c r="EW272" s="284">
        <v>0</v>
      </c>
      <c r="EX272" s="284">
        <v>0</v>
      </c>
      <c r="EY272" s="284">
        <v>0</v>
      </c>
      <c r="EZ272" s="284">
        <v>0</v>
      </c>
      <c r="FA272" s="284">
        <v>0</v>
      </c>
      <c r="FB272" s="284">
        <v>0</v>
      </c>
      <c r="FC272" s="284">
        <v>0</v>
      </c>
      <c r="FD272" s="284">
        <v>0</v>
      </c>
      <c r="FE272" s="284">
        <v>0</v>
      </c>
      <c r="FF272" s="284">
        <v>0</v>
      </c>
      <c r="FG272" s="284">
        <v>0</v>
      </c>
      <c r="FH272" s="284">
        <v>1.8080847216841019E-4</v>
      </c>
      <c r="FI272" s="284">
        <v>9.4478666717055282E-6</v>
      </c>
      <c r="FJ272" s="284">
        <v>0</v>
      </c>
      <c r="FK272" s="284">
        <v>0</v>
      </c>
      <c r="FL272" s="284">
        <v>0</v>
      </c>
      <c r="FM272" s="284">
        <v>0</v>
      </c>
      <c r="FN272" s="284">
        <v>8.9429440171704519E-5</v>
      </c>
      <c r="FO272" s="284">
        <v>0</v>
      </c>
      <c r="FP272" s="284">
        <v>0</v>
      </c>
      <c r="FQ272" s="284">
        <v>0</v>
      </c>
      <c r="FR272" s="284">
        <v>0</v>
      </c>
      <c r="FS272" s="284">
        <v>0</v>
      </c>
      <c r="FT272" s="284">
        <v>0</v>
      </c>
      <c r="FU272" s="284">
        <v>0</v>
      </c>
      <c r="FV272" s="284">
        <v>0</v>
      </c>
      <c r="FW272" s="284">
        <v>0</v>
      </c>
      <c r="FX272" s="284">
        <v>0</v>
      </c>
      <c r="FY272" s="284">
        <v>0</v>
      </c>
      <c r="FZ272" s="284">
        <v>0</v>
      </c>
      <c r="GA272" s="284">
        <v>0</v>
      </c>
      <c r="GB272" s="284">
        <v>0</v>
      </c>
      <c r="GC272" s="284">
        <v>0</v>
      </c>
      <c r="GD272" s="284">
        <v>1.3637913399249914E-5</v>
      </c>
      <c r="GE272" s="275">
        <v>0</v>
      </c>
      <c r="GF272" s="313">
        <v>1.4088316840610419E-3</v>
      </c>
    </row>
    <row r="273" spans="2:188">
      <c r="B273" s="268" t="s">
        <v>135</v>
      </c>
      <c r="C273" s="505" t="s">
        <v>134</v>
      </c>
      <c r="D273" s="314">
        <v>0</v>
      </c>
      <c r="E273" s="285">
        <v>0</v>
      </c>
      <c r="F273" s="285">
        <v>0</v>
      </c>
      <c r="G273" s="285">
        <v>0</v>
      </c>
      <c r="H273" s="285">
        <v>0</v>
      </c>
      <c r="I273" s="285">
        <v>0</v>
      </c>
      <c r="J273" s="285">
        <v>0</v>
      </c>
      <c r="K273" s="285">
        <v>0</v>
      </c>
      <c r="L273" s="285">
        <v>0</v>
      </c>
      <c r="M273" s="285">
        <v>0</v>
      </c>
      <c r="N273" s="285">
        <v>0</v>
      </c>
      <c r="O273" s="285">
        <v>0</v>
      </c>
      <c r="P273" s="285">
        <v>0</v>
      </c>
      <c r="Q273" s="285">
        <v>0</v>
      </c>
      <c r="R273" s="285">
        <v>0</v>
      </c>
      <c r="S273" s="285">
        <v>0</v>
      </c>
      <c r="T273" s="285">
        <v>0</v>
      </c>
      <c r="U273" s="285">
        <v>0</v>
      </c>
      <c r="V273" s="285">
        <v>0</v>
      </c>
      <c r="W273" s="285">
        <v>0</v>
      </c>
      <c r="X273" s="285">
        <v>0</v>
      </c>
      <c r="Y273" s="285">
        <v>0</v>
      </c>
      <c r="Z273" s="285">
        <v>0</v>
      </c>
      <c r="AA273" s="285">
        <v>0</v>
      </c>
      <c r="AB273" s="285">
        <v>0</v>
      </c>
      <c r="AC273" s="285">
        <v>0</v>
      </c>
      <c r="AD273" s="285">
        <v>0</v>
      </c>
      <c r="AE273" s="285">
        <v>0</v>
      </c>
      <c r="AF273" s="285">
        <v>0</v>
      </c>
      <c r="AG273" s="285">
        <v>0</v>
      </c>
      <c r="AH273" s="285">
        <v>0</v>
      </c>
      <c r="AI273" s="285">
        <v>0</v>
      </c>
      <c r="AJ273" s="285">
        <v>0</v>
      </c>
      <c r="AK273" s="285">
        <v>0</v>
      </c>
      <c r="AL273" s="285">
        <v>0</v>
      </c>
      <c r="AM273" s="285">
        <v>0</v>
      </c>
      <c r="AN273" s="285">
        <v>0</v>
      </c>
      <c r="AO273" s="285">
        <v>-2.615678376186864E-5</v>
      </c>
      <c r="AP273" s="285">
        <v>0</v>
      </c>
      <c r="AQ273" s="285">
        <v>0</v>
      </c>
      <c r="AR273" s="285">
        <v>0</v>
      </c>
      <c r="AS273" s="285">
        <v>0</v>
      </c>
      <c r="AT273" s="285">
        <v>0</v>
      </c>
      <c r="AU273" s="285">
        <v>-6.7916728185442202E-4</v>
      </c>
      <c r="AV273" s="285">
        <v>0</v>
      </c>
      <c r="AW273" s="285">
        <v>0</v>
      </c>
      <c r="AX273" s="285">
        <v>3.3795201081446432E-4</v>
      </c>
      <c r="AY273" s="285">
        <v>0</v>
      </c>
      <c r="AZ273" s="285">
        <v>0</v>
      </c>
      <c r="BA273" s="285">
        <v>0</v>
      </c>
      <c r="BB273" s="285">
        <v>0</v>
      </c>
      <c r="BC273" s="285">
        <v>0</v>
      </c>
      <c r="BD273" s="285">
        <v>0</v>
      </c>
      <c r="BE273" s="285">
        <v>0</v>
      </c>
      <c r="BF273" s="285">
        <v>0</v>
      </c>
      <c r="BG273" s="285">
        <v>0</v>
      </c>
      <c r="BH273" s="285">
        <v>0</v>
      </c>
      <c r="BI273" s="285">
        <v>0</v>
      </c>
      <c r="BJ273" s="285">
        <v>0</v>
      </c>
      <c r="BK273" s="285">
        <v>0</v>
      </c>
      <c r="BL273" s="285">
        <v>0</v>
      </c>
      <c r="BM273" s="285">
        <v>-7.4552498626991487E-6</v>
      </c>
      <c r="BN273" s="285">
        <v>0</v>
      </c>
      <c r="BO273" s="285">
        <v>-3.1176281085350268E-5</v>
      </c>
      <c r="BP273" s="285">
        <v>0</v>
      </c>
      <c r="BQ273" s="285">
        <v>0</v>
      </c>
      <c r="BR273" s="285">
        <v>0</v>
      </c>
      <c r="BS273" s="285">
        <v>0</v>
      </c>
      <c r="BT273" s="285">
        <v>0</v>
      </c>
      <c r="BU273" s="285">
        <v>-8.1116158338741072E-5</v>
      </c>
      <c r="BV273" s="285">
        <v>0</v>
      </c>
      <c r="BW273" s="285">
        <v>0</v>
      </c>
      <c r="BX273" s="285">
        <v>0</v>
      </c>
      <c r="BY273" s="285">
        <v>0</v>
      </c>
      <c r="BZ273" s="285">
        <v>-3.0902348578491965E-3</v>
      </c>
      <c r="CA273" s="285">
        <v>0</v>
      </c>
      <c r="CB273" s="285">
        <v>2.5673281815614491E-5</v>
      </c>
      <c r="CC273" s="285">
        <v>-1.9607202379007222E-4</v>
      </c>
      <c r="CD273" s="285">
        <v>0.13169536338427806</v>
      </c>
      <c r="CE273" s="285">
        <v>0</v>
      </c>
      <c r="CF273" s="285">
        <v>1.2539490066144594E-2</v>
      </c>
      <c r="CG273" s="285">
        <v>3.6393220338983054E-2</v>
      </c>
      <c r="CH273" s="285">
        <v>-2.3939480992052091E-5</v>
      </c>
      <c r="CI273" s="285">
        <v>-4.335869058972255E-3</v>
      </c>
      <c r="CJ273" s="285">
        <v>-2.1255491001842142E-3</v>
      </c>
      <c r="CK273" s="285">
        <v>-5.1320666437600065E-3</v>
      </c>
      <c r="CL273" s="285">
        <v>0</v>
      </c>
      <c r="CM273" s="285">
        <v>-9.9897779016820004E-4</v>
      </c>
      <c r="CN273" s="285">
        <v>0</v>
      </c>
      <c r="CO273" s="285">
        <v>-5.4439544885404759E-5</v>
      </c>
      <c r="CP273" s="285">
        <v>-3.4157435511626499E-4</v>
      </c>
      <c r="CQ273" s="285">
        <v>0</v>
      </c>
      <c r="CR273" s="285">
        <v>0</v>
      </c>
      <c r="CS273" s="284">
        <v>0</v>
      </c>
      <c r="CT273" s="284">
        <v>0</v>
      </c>
      <c r="CU273" s="284">
        <v>-2.4172105390379503E-4</v>
      </c>
      <c r="CV273" s="284">
        <v>-1.3683471556227169E-4</v>
      </c>
      <c r="CW273" s="284">
        <v>-9.086503513448025E-5</v>
      </c>
      <c r="CX273" s="284">
        <v>-4.7692857994515323E-5</v>
      </c>
      <c r="CY273" s="284">
        <v>-2.7772683208006918E-3</v>
      </c>
      <c r="CZ273" s="284">
        <v>-3.6303131145061263E-5</v>
      </c>
      <c r="DA273" s="284">
        <v>0</v>
      </c>
      <c r="DB273" s="284">
        <v>0</v>
      </c>
      <c r="DC273" s="284">
        <v>0</v>
      </c>
      <c r="DD273" s="284">
        <v>0</v>
      </c>
      <c r="DE273" s="284">
        <v>-2.0887906981069224E-2</v>
      </c>
      <c r="DF273" s="284">
        <v>-6.9159591719927501E-4</v>
      </c>
      <c r="DG273" s="284">
        <v>-1.1381638648353507E-3</v>
      </c>
      <c r="DH273" s="284">
        <v>-1.1796626164916834E-4</v>
      </c>
      <c r="DI273" s="284">
        <v>0</v>
      </c>
      <c r="DJ273" s="284">
        <v>0</v>
      </c>
      <c r="DK273" s="284">
        <v>-6.4516872314197165E-4</v>
      </c>
      <c r="DL273" s="284">
        <v>0</v>
      </c>
      <c r="DM273" s="284">
        <v>0</v>
      </c>
      <c r="DN273" s="284">
        <v>-9.1457837936711176E-5</v>
      </c>
      <c r="DO273" s="284">
        <v>0</v>
      </c>
      <c r="DP273" s="284">
        <v>-1.2535637025257518E-5</v>
      </c>
      <c r="DQ273" s="284">
        <v>0</v>
      </c>
      <c r="DR273" s="284">
        <v>-5.3606464224832655E-5</v>
      </c>
      <c r="DS273" s="284">
        <v>0</v>
      </c>
      <c r="DT273" s="284">
        <v>0</v>
      </c>
      <c r="DU273" s="284">
        <v>-1.7055144968732233E-4</v>
      </c>
      <c r="DV273" s="284">
        <v>0</v>
      </c>
      <c r="DW273" s="284">
        <v>0</v>
      </c>
      <c r="DX273" s="284">
        <v>-4.1562202528590774E-4</v>
      </c>
      <c r="DY273" s="284">
        <v>0.51165997006223907</v>
      </c>
      <c r="DZ273" s="284">
        <v>0</v>
      </c>
      <c r="EA273" s="284">
        <v>0</v>
      </c>
      <c r="EB273" s="284">
        <v>0</v>
      </c>
      <c r="EC273" s="284">
        <v>-5.5736078520987424E-6</v>
      </c>
      <c r="ED273" s="284">
        <v>-1.2923152473814463E-5</v>
      </c>
      <c r="EE273" s="284">
        <v>0</v>
      </c>
      <c r="EF273" s="284">
        <v>0</v>
      </c>
      <c r="EG273" s="284">
        <v>0</v>
      </c>
      <c r="EH273" s="284">
        <v>0</v>
      </c>
      <c r="EI273" s="284">
        <v>0</v>
      </c>
      <c r="EJ273" s="284">
        <v>0</v>
      </c>
      <c r="EK273" s="284">
        <v>0</v>
      </c>
      <c r="EL273" s="284">
        <v>0</v>
      </c>
      <c r="EM273" s="284">
        <v>0</v>
      </c>
      <c r="EN273" s="284">
        <v>0</v>
      </c>
      <c r="EO273" s="284">
        <v>0</v>
      </c>
      <c r="EP273" s="284">
        <v>0</v>
      </c>
      <c r="EQ273" s="284">
        <v>0</v>
      </c>
      <c r="ER273" s="284">
        <v>0</v>
      </c>
      <c r="ES273" s="284">
        <v>0</v>
      </c>
      <c r="ET273" s="284">
        <v>0</v>
      </c>
      <c r="EU273" s="284">
        <v>0</v>
      </c>
      <c r="EV273" s="284">
        <v>0</v>
      </c>
      <c r="EW273" s="284">
        <v>0</v>
      </c>
      <c r="EX273" s="284">
        <v>0</v>
      </c>
      <c r="EY273" s="284">
        <v>0</v>
      </c>
      <c r="EZ273" s="284">
        <v>0</v>
      </c>
      <c r="FA273" s="284">
        <v>0</v>
      </c>
      <c r="FB273" s="284">
        <v>0</v>
      </c>
      <c r="FC273" s="284">
        <v>0</v>
      </c>
      <c r="FD273" s="284">
        <v>0</v>
      </c>
      <c r="FE273" s="284">
        <v>0</v>
      </c>
      <c r="FF273" s="284">
        <v>0</v>
      </c>
      <c r="FG273" s="284">
        <v>0</v>
      </c>
      <c r="FH273" s="284">
        <v>0</v>
      </c>
      <c r="FI273" s="284">
        <v>0</v>
      </c>
      <c r="FJ273" s="284">
        <v>0</v>
      </c>
      <c r="FK273" s="284">
        <v>0</v>
      </c>
      <c r="FL273" s="284">
        <v>0</v>
      </c>
      <c r="FM273" s="284">
        <v>0</v>
      </c>
      <c r="FN273" s="284">
        <v>0</v>
      </c>
      <c r="FO273" s="284">
        <v>0</v>
      </c>
      <c r="FP273" s="284">
        <v>0</v>
      </c>
      <c r="FQ273" s="284">
        <v>0</v>
      </c>
      <c r="FR273" s="284">
        <v>0</v>
      </c>
      <c r="FS273" s="284">
        <v>0</v>
      </c>
      <c r="FT273" s="284">
        <v>0</v>
      </c>
      <c r="FU273" s="284">
        <v>0</v>
      </c>
      <c r="FV273" s="284">
        <v>0</v>
      </c>
      <c r="FW273" s="284">
        <v>0</v>
      </c>
      <c r="FX273" s="284">
        <v>0</v>
      </c>
      <c r="FY273" s="284">
        <v>0</v>
      </c>
      <c r="FZ273" s="284">
        <v>0</v>
      </c>
      <c r="GA273" s="284">
        <v>0</v>
      </c>
      <c r="GB273" s="284">
        <v>0</v>
      </c>
      <c r="GC273" s="284">
        <v>0</v>
      </c>
      <c r="GD273" s="284">
        <v>0</v>
      </c>
      <c r="GE273" s="275">
        <v>0</v>
      </c>
      <c r="GF273" s="313">
        <v>0</v>
      </c>
    </row>
    <row r="274" spans="2:188">
      <c r="B274" s="268" t="s">
        <v>133</v>
      </c>
      <c r="C274" s="505" t="s">
        <v>132</v>
      </c>
      <c r="D274" s="314">
        <v>0</v>
      </c>
      <c r="E274" s="285">
        <v>0</v>
      </c>
      <c r="F274" s="285">
        <v>0</v>
      </c>
      <c r="G274" s="285">
        <v>0</v>
      </c>
      <c r="H274" s="285">
        <v>0</v>
      </c>
      <c r="I274" s="285">
        <v>0</v>
      </c>
      <c r="J274" s="285">
        <v>0</v>
      </c>
      <c r="K274" s="285">
        <v>0</v>
      </c>
      <c r="L274" s="285">
        <v>0</v>
      </c>
      <c r="M274" s="285">
        <v>0</v>
      </c>
      <c r="N274" s="285">
        <v>0</v>
      </c>
      <c r="O274" s="285">
        <v>0</v>
      </c>
      <c r="P274" s="285">
        <v>0</v>
      </c>
      <c r="Q274" s="285">
        <v>0</v>
      </c>
      <c r="R274" s="285">
        <v>0</v>
      </c>
      <c r="S274" s="285">
        <v>4.8543689320388347E-4</v>
      </c>
      <c r="T274" s="285">
        <v>0</v>
      </c>
      <c r="U274" s="285">
        <v>0</v>
      </c>
      <c r="V274" s="285">
        <v>0</v>
      </c>
      <c r="W274" s="285">
        <v>0</v>
      </c>
      <c r="X274" s="285">
        <v>0</v>
      </c>
      <c r="Y274" s="285">
        <v>0</v>
      </c>
      <c r="Z274" s="285">
        <v>0</v>
      </c>
      <c r="AA274" s="285">
        <v>0</v>
      </c>
      <c r="AB274" s="285">
        <v>0</v>
      </c>
      <c r="AC274" s="285">
        <v>0</v>
      </c>
      <c r="AD274" s="285">
        <v>0</v>
      </c>
      <c r="AE274" s="285">
        <v>0</v>
      </c>
      <c r="AF274" s="285">
        <v>0</v>
      </c>
      <c r="AG274" s="285">
        <v>0</v>
      </c>
      <c r="AH274" s="285">
        <v>0</v>
      </c>
      <c r="AI274" s="285">
        <v>0</v>
      </c>
      <c r="AJ274" s="285">
        <v>0</v>
      </c>
      <c r="AK274" s="285">
        <v>0</v>
      </c>
      <c r="AL274" s="285">
        <v>0</v>
      </c>
      <c r="AM274" s="285">
        <v>0</v>
      </c>
      <c r="AN274" s="285">
        <v>0</v>
      </c>
      <c r="AO274" s="285">
        <v>0</v>
      </c>
      <c r="AP274" s="285">
        <v>0</v>
      </c>
      <c r="AQ274" s="285">
        <v>0</v>
      </c>
      <c r="AR274" s="285">
        <v>0</v>
      </c>
      <c r="AS274" s="285">
        <v>0</v>
      </c>
      <c r="AT274" s="285">
        <v>0</v>
      </c>
      <c r="AU274" s="285">
        <v>0</v>
      </c>
      <c r="AV274" s="285">
        <v>0</v>
      </c>
      <c r="AW274" s="285">
        <v>0</v>
      </c>
      <c r="AX274" s="285">
        <v>0</v>
      </c>
      <c r="AY274" s="285">
        <v>0</v>
      </c>
      <c r="AZ274" s="285">
        <v>0</v>
      </c>
      <c r="BA274" s="285">
        <v>0</v>
      </c>
      <c r="BB274" s="285">
        <v>0</v>
      </c>
      <c r="BC274" s="285">
        <v>0</v>
      </c>
      <c r="BD274" s="285">
        <v>0</v>
      </c>
      <c r="BE274" s="285">
        <v>0</v>
      </c>
      <c r="BF274" s="285">
        <v>0</v>
      </c>
      <c r="BG274" s="285">
        <v>0</v>
      </c>
      <c r="BH274" s="285">
        <v>0</v>
      </c>
      <c r="BI274" s="285">
        <v>0</v>
      </c>
      <c r="BJ274" s="285">
        <v>3.3637472143968382E-5</v>
      </c>
      <c r="BK274" s="285">
        <v>0</v>
      </c>
      <c r="BL274" s="285">
        <v>0</v>
      </c>
      <c r="BM274" s="285">
        <v>0</v>
      </c>
      <c r="BN274" s="285">
        <v>0</v>
      </c>
      <c r="BO274" s="285">
        <v>0</v>
      </c>
      <c r="BP274" s="285">
        <v>0</v>
      </c>
      <c r="BQ274" s="285">
        <v>0</v>
      </c>
      <c r="BR274" s="285">
        <v>0</v>
      </c>
      <c r="BS274" s="285">
        <v>0</v>
      </c>
      <c r="BT274" s="285">
        <v>0</v>
      </c>
      <c r="BU274" s="285">
        <v>0</v>
      </c>
      <c r="BV274" s="285">
        <v>0</v>
      </c>
      <c r="BW274" s="285">
        <v>0</v>
      </c>
      <c r="BX274" s="285">
        <v>0</v>
      </c>
      <c r="BY274" s="285">
        <v>0</v>
      </c>
      <c r="BZ274" s="285">
        <v>0</v>
      </c>
      <c r="CA274" s="285">
        <v>0</v>
      </c>
      <c r="CB274" s="285">
        <v>0</v>
      </c>
      <c r="CC274" s="285">
        <v>0</v>
      </c>
      <c r="CD274" s="285">
        <v>0</v>
      </c>
      <c r="CE274" s="285">
        <v>0</v>
      </c>
      <c r="CF274" s="285">
        <v>5.3240111768546643E-2</v>
      </c>
      <c r="CG274" s="285">
        <v>1.0847457627118644E-4</v>
      </c>
      <c r="CH274" s="285">
        <v>0</v>
      </c>
      <c r="CI274" s="285">
        <v>0</v>
      </c>
      <c r="CJ274" s="285">
        <v>1.615417316140003E-2</v>
      </c>
      <c r="CK274" s="285">
        <v>2.8511481354222257E-4</v>
      </c>
      <c r="CL274" s="285">
        <v>0</v>
      </c>
      <c r="CM274" s="285">
        <v>4.460551993309172E-3</v>
      </c>
      <c r="CN274" s="285">
        <v>2.0897910208979104E-2</v>
      </c>
      <c r="CO274" s="285">
        <v>1.1432304425935E-2</v>
      </c>
      <c r="CP274" s="285">
        <v>5.9667418994993127E-4</v>
      </c>
      <c r="CQ274" s="285">
        <v>7.8462142016477048E-4</v>
      </c>
      <c r="CR274" s="285">
        <v>1.4715156611309649E-3</v>
      </c>
      <c r="CS274" s="284">
        <v>1.0834236186348862E-3</v>
      </c>
      <c r="CT274" s="284">
        <v>3.4546734054123215E-3</v>
      </c>
      <c r="CU274" s="284">
        <v>6.7681895093062603E-3</v>
      </c>
      <c r="CV274" s="284">
        <v>2.1655581071594304E-3</v>
      </c>
      <c r="CW274" s="284">
        <v>6.4817058395929246E-3</v>
      </c>
      <c r="CX274" s="284">
        <v>3.9346607845475142E-3</v>
      </c>
      <c r="CY274" s="284">
        <v>5.2008279403673334E-3</v>
      </c>
      <c r="CZ274" s="284">
        <v>9.5174708818635614E-3</v>
      </c>
      <c r="DA274" s="284">
        <v>9.4562647754137111E-4</v>
      </c>
      <c r="DB274" s="284">
        <v>2.1818181818181819E-3</v>
      </c>
      <c r="DC274" s="284">
        <v>0</v>
      </c>
      <c r="DD274" s="284">
        <v>0</v>
      </c>
      <c r="DE274" s="284">
        <v>5.2576678425128283E-3</v>
      </c>
      <c r="DF274" s="284">
        <v>2.3365210340551369E-2</v>
      </c>
      <c r="DG274" s="284">
        <v>3.0657915841790829E-2</v>
      </c>
      <c r="DH274" s="284">
        <v>1.032204789430223E-2</v>
      </c>
      <c r="DI274" s="284">
        <v>4.7468354430379748E-3</v>
      </c>
      <c r="DJ274" s="284">
        <v>4.0080160320641279E-3</v>
      </c>
      <c r="DK274" s="284">
        <v>1.5564695445800067E-2</v>
      </c>
      <c r="DL274" s="284">
        <v>1.4628798951665743E-2</v>
      </c>
      <c r="DM274" s="284">
        <v>0</v>
      </c>
      <c r="DN274" s="284">
        <v>6.4020486555697821E-3</v>
      </c>
      <c r="DO274" s="284">
        <v>4.3816293937594675E-3</v>
      </c>
      <c r="DP274" s="284">
        <v>5.6034297502901105E-3</v>
      </c>
      <c r="DQ274" s="284">
        <v>0</v>
      </c>
      <c r="DR274" s="284">
        <v>9.7733518692574069E-3</v>
      </c>
      <c r="DS274" s="284">
        <v>9.9735468649460209E-3</v>
      </c>
      <c r="DT274" s="284">
        <v>3.4305317324185248E-3</v>
      </c>
      <c r="DU274" s="284">
        <v>2.2171688459351906E-3</v>
      </c>
      <c r="DV274" s="284">
        <v>5.6253515844740295E-4</v>
      </c>
      <c r="DW274" s="284">
        <v>6.6857688634192934E-3</v>
      </c>
      <c r="DX274" s="284">
        <v>1.4747878316596726E-4</v>
      </c>
      <c r="DY274" s="284">
        <v>0</v>
      </c>
      <c r="DZ274" s="284">
        <v>4.7657815058405979E-3</v>
      </c>
      <c r="EA274" s="284">
        <v>6.2909131913327834E-3</v>
      </c>
      <c r="EB274" s="284">
        <v>8.3567935990517105E-3</v>
      </c>
      <c r="EC274" s="284">
        <v>3.3107230641466526E-3</v>
      </c>
      <c r="ED274" s="284">
        <v>1.3911773638061269E-2</v>
      </c>
      <c r="EE274" s="284">
        <v>0</v>
      </c>
      <c r="EF274" s="284">
        <v>0</v>
      </c>
      <c r="EG274" s="284">
        <v>0</v>
      </c>
      <c r="EH274" s="284">
        <v>0</v>
      </c>
      <c r="EI274" s="284">
        <v>0</v>
      </c>
      <c r="EJ274" s="284">
        <v>0</v>
      </c>
      <c r="EK274" s="284">
        <v>0</v>
      </c>
      <c r="EL274" s="284">
        <v>0</v>
      </c>
      <c r="EM274" s="284">
        <v>0</v>
      </c>
      <c r="EN274" s="284">
        <v>0</v>
      </c>
      <c r="EO274" s="284">
        <v>0</v>
      </c>
      <c r="EP274" s="284">
        <v>0</v>
      </c>
      <c r="EQ274" s="284">
        <v>0</v>
      </c>
      <c r="ER274" s="284">
        <v>0</v>
      </c>
      <c r="ES274" s="284">
        <v>0</v>
      </c>
      <c r="ET274" s="284">
        <v>0</v>
      </c>
      <c r="EU274" s="284">
        <v>0</v>
      </c>
      <c r="EV274" s="284">
        <v>0</v>
      </c>
      <c r="EW274" s="284">
        <v>0</v>
      </c>
      <c r="EX274" s="284">
        <v>0</v>
      </c>
      <c r="EY274" s="284">
        <v>0</v>
      </c>
      <c r="EZ274" s="284">
        <v>0</v>
      </c>
      <c r="FA274" s="284">
        <v>0</v>
      </c>
      <c r="FB274" s="284">
        <v>0</v>
      </c>
      <c r="FC274" s="284">
        <v>0</v>
      </c>
      <c r="FD274" s="284">
        <v>0</v>
      </c>
      <c r="FE274" s="284">
        <v>0</v>
      </c>
      <c r="FF274" s="284">
        <v>0</v>
      </c>
      <c r="FG274" s="284">
        <v>0</v>
      </c>
      <c r="FH274" s="284">
        <v>2.5829781738344311E-5</v>
      </c>
      <c r="FI274" s="284">
        <v>3.7791466686822115E-4</v>
      </c>
      <c r="FJ274" s="284">
        <v>0</v>
      </c>
      <c r="FK274" s="284">
        <v>0</v>
      </c>
      <c r="FL274" s="284">
        <v>0</v>
      </c>
      <c r="FM274" s="284">
        <v>0</v>
      </c>
      <c r="FN274" s="284">
        <v>1.5898567141636361E-4</v>
      </c>
      <c r="FO274" s="284">
        <v>0</v>
      </c>
      <c r="FP274" s="284">
        <v>0</v>
      </c>
      <c r="FQ274" s="284">
        <v>0</v>
      </c>
      <c r="FR274" s="284">
        <v>0</v>
      </c>
      <c r="FS274" s="284">
        <v>0</v>
      </c>
      <c r="FT274" s="284">
        <v>0</v>
      </c>
      <c r="FU274" s="284">
        <v>0</v>
      </c>
      <c r="FV274" s="284">
        <v>0</v>
      </c>
      <c r="FW274" s="284">
        <v>6.3431652394544877E-4</v>
      </c>
      <c r="FX274" s="284">
        <v>3.0480198717879187E-3</v>
      </c>
      <c r="FY274" s="284">
        <v>1.7371537480332939E-5</v>
      </c>
      <c r="FZ274" s="284">
        <v>0</v>
      </c>
      <c r="GA274" s="284">
        <v>0</v>
      </c>
      <c r="GB274" s="284">
        <v>0</v>
      </c>
      <c r="GC274" s="284">
        <v>0</v>
      </c>
      <c r="GD274" s="284">
        <v>0</v>
      </c>
      <c r="GE274" s="275">
        <v>0</v>
      </c>
      <c r="GF274" s="313">
        <v>1.3299371097536235E-3</v>
      </c>
    </row>
    <row r="275" spans="2:188">
      <c r="B275" s="268" t="s">
        <v>431</v>
      </c>
      <c r="C275" s="505" t="s">
        <v>131</v>
      </c>
      <c r="D275" s="314">
        <v>0</v>
      </c>
      <c r="E275" s="285">
        <v>0</v>
      </c>
      <c r="F275" s="285">
        <v>0</v>
      </c>
      <c r="G275" s="285">
        <v>0</v>
      </c>
      <c r="H275" s="285">
        <v>0</v>
      </c>
      <c r="I275" s="285">
        <v>0</v>
      </c>
      <c r="J275" s="285">
        <v>0</v>
      </c>
      <c r="K275" s="285">
        <v>0</v>
      </c>
      <c r="L275" s="285">
        <v>0</v>
      </c>
      <c r="M275" s="285">
        <v>0</v>
      </c>
      <c r="N275" s="285">
        <v>0</v>
      </c>
      <c r="O275" s="285">
        <v>0</v>
      </c>
      <c r="P275" s="285">
        <v>0</v>
      </c>
      <c r="Q275" s="285">
        <v>0</v>
      </c>
      <c r="R275" s="285">
        <v>0</v>
      </c>
      <c r="S275" s="285">
        <v>0</v>
      </c>
      <c r="T275" s="285">
        <v>5.8578564505650172E-4</v>
      </c>
      <c r="U275" s="285">
        <v>1.3434201798503766E-4</v>
      </c>
      <c r="V275" s="285">
        <v>0</v>
      </c>
      <c r="W275" s="285">
        <v>4.9757727256572164E-3</v>
      </c>
      <c r="X275" s="285">
        <v>0</v>
      </c>
      <c r="Y275" s="285">
        <v>3.8636005895568309E-4</v>
      </c>
      <c r="Z275" s="285">
        <v>4.2093372691524846E-3</v>
      </c>
      <c r="AA275" s="285">
        <v>1.6975917883932097E-3</v>
      </c>
      <c r="AB275" s="285">
        <v>1.1539461708490444E-3</v>
      </c>
      <c r="AC275" s="285">
        <v>0</v>
      </c>
      <c r="AD275" s="285">
        <v>0</v>
      </c>
      <c r="AE275" s="285">
        <v>0</v>
      </c>
      <c r="AF275" s="285">
        <v>0</v>
      </c>
      <c r="AG275" s="285">
        <v>0</v>
      </c>
      <c r="AH275" s="285">
        <v>0</v>
      </c>
      <c r="AI275" s="285">
        <v>1.7115472387037883E-4</v>
      </c>
      <c r="AJ275" s="285">
        <v>0</v>
      </c>
      <c r="AK275" s="285">
        <v>0</v>
      </c>
      <c r="AL275" s="285">
        <v>0</v>
      </c>
      <c r="AM275" s="285">
        <v>0</v>
      </c>
      <c r="AN275" s="285">
        <v>2.1117017403335034E-3</v>
      </c>
      <c r="AO275" s="285">
        <v>2.790928827391384E-2</v>
      </c>
      <c r="AP275" s="285">
        <v>0</v>
      </c>
      <c r="AQ275" s="285">
        <v>0</v>
      </c>
      <c r="AR275" s="285">
        <v>0</v>
      </c>
      <c r="AS275" s="285">
        <v>2.1256997094877065E-4</v>
      </c>
      <c r="AT275" s="285">
        <v>1.1737089201877935E-3</v>
      </c>
      <c r="AU275" s="285">
        <v>2.6871401151631479E-3</v>
      </c>
      <c r="AV275" s="285">
        <v>0</v>
      </c>
      <c r="AW275" s="285">
        <v>0</v>
      </c>
      <c r="AX275" s="285">
        <v>2.4783147459727386E-3</v>
      </c>
      <c r="AY275" s="285">
        <v>0</v>
      </c>
      <c r="AZ275" s="285">
        <v>0</v>
      </c>
      <c r="BA275" s="285">
        <v>0</v>
      </c>
      <c r="BB275" s="285">
        <v>0</v>
      </c>
      <c r="BC275" s="285">
        <v>0</v>
      </c>
      <c r="BD275" s="285">
        <v>0</v>
      </c>
      <c r="BE275" s="285">
        <v>1.0090517880991245E-3</v>
      </c>
      <c r="BF275" s="285">
        <v>2.3675843874720962E-4</v>
      </c>
      <c r="BG275" s="285">
        <v>0</v>
      </c>
      <c r="BH275" s="285">
        <v>4.9437176756921203E-4</v>
      </c>
      <c r="BI275" s="285">
        <v>0</v>
      </c>
      <c r="BJ275" s="285">
        <v>3.346928478324854E-3</v>
      </c>
      <c r="BK275" s="285">
        <v>1.3643637811175263E-5</v>
      </c>
      <c r="BL275" s="285">
        <v>0</v>
      </c>
      <c r="BM275" s="285">
        <v>2.1371716273070893E-3</v>
      </c>
      <c r="BN275" s="285">
        <v>3.1805616636300812E-3</v>
      </c>
      <c r="BO275" s="285">
        <v>1.4548931173163457E-3</v>
      </c>
      <c r="BP275" s="285">
        <v>0</v>
      </c>
      <c r="BQ275" s="285">
        <v>0</v>
      </c>
      <c r="BR275" s="285">
        <v>1.1214953271028037E-3</v>
      </c>
      <c r="BS275" s="285">
        <v>3.4932870666868504E-4</v>
      </c>
      <c r="BT275" s="285">
        <v>1.3212533031332577E-3</v>
      </c>
      <c r="BU275" s="285">
        <v>1.8656716417910447E-3</v>
      </c>
      <c r="BV275" s="285">
        <v>4.1605714611395025E-3</v>
      </c>
      <c r="BW275" s="285">
        <v>0</v>
      </c>
      <c r="BX275" s="285">
        <v>0</v>
      </c>
      <c r="BY275" s="285">
        <v>0</v>
      </c>
      <c r="BZ275" s="285">
        <v>0</v>
      </c>
      <c r="CA275" s="285">
        <v>5.2576235541535224E-4</v>
      </c>
      <c r="CB275" s="285">
        <v>1.7971297270930143E-4</v>
      </c>
      <c r="CC275" s="285">
        <v>0</v>
      </c>
      <c r="CD275" s="285">
        <v>1.3155349197136778E-3</v>
      </c>
      <c r="CE275" s="285">
        <v>0</v>
      </c>
      <c r="CF275" s="285">
        <v>1.8468576248778294E-2</v>
      </c>
      <c r="CG275" s="285">
        <v>1.6623728813559321E-2</v>
      </c>
      <c r="CH275" s="285">
        <v>8.1513932777937375E-3</v>
      </c>
      <c r="CI275" s="285">
        <v>0.16767947836501143</v>
      </c>
      <c r="CJ275" s="285">
        <v>6.3908176278872048E-2</v>
      </c>
      <c r="CK275" s="285">
        <v>4.1824149955770648E-2</v>
      </c>
      <c r="CL275" s="285">
        <v>2.564102564102564E-2</v>
      </c>
      <c r="CM275" s="285">
        <v>4.0749001022209831E-2</v>
      </c>
      <c r="CN275" s="285">
        <v>8.2991700829917001E-3</v>
      </c>
      <c r="CO275" s="285">
        <v>4.1428493657793018E-2</v>
      </c>
      <c r="CP275" s="285">
        <v>1.1336809609048693E-2</v>
      </c>
      <c r="CQ275" s="285">
        <v>7.8462142016477044E-3</v>
      </c>
      <c r="CR275" s="285">
        <v>7.9882278747109518E-3</v>
      </c>
      <c r="CS275" s="284">
        <v>1.5167930660888408E-2</v>
      </c>
      <c r="CT275" s="284">
        <v>7.6770520120273819E-3</v>
      </c>
      <c r="CU275" s="284">
        <v>1.3778100072516316E-2</v>
      </c>
      <c r="CV275" s="284">
        <v>1.4843591970776865E-2</v>
      </c>
      <c r="CW275" s="284">
        <v>2.1504724981826994E-2</v>
      </c>
      <c r="CX275" s="284">
        <v>1.9434839632764992E-2</v>
      </c>
      <c r="CY275" s="284">
        <v>6.2488537218015564E-3</v>
      </c>
      <c r="CZ275" s="284">
        <v>8.9003176523975193E-3</v>
      </c>
      <c r="DA275" s="284">
        <v>2.7186761229314422E-2</v>
      </c>
      <c r="DB275" s="284">
        <v>1.7090909090909091E-2</v>
      </c>
      <c r="DC275" s="284">
        <v>1.3605442176870748E-2</v>
      </c>
      <c r="DD275" s="284">
        <v>0</v>
      </c>
      <c r="DE275" s="284">
        <v>5.9649259074700785E-3</v>
      </c>
      <c r="DF275" s="284">
        <v>3.31966040255652E-2</v>
      </c>
      <c r="DG275" s="284">
        <v>4.0138952669521596E-2</v>
      </c>
      <c r="DH275" s="284">
        <v>3.9105815736699301E-2</v>
      </c>
      <c r="DI275" s="284">
        <v>1.4240506329113924E-2</v>
      </c>
      <c r="DJ275" s="284">
        <v>2.1042084168336674E-2</v>
      </c>
      <c r="DK275" s="284">
        <v>3.1912810055415387E-2</v>
      </c>
      <c r="DL275" s="284">
        <v>4.6494632326999647E-3</v>
      </c>
      <c r="DM275" s="284">
        <v>0</v>
      </c>
      <c r="DN275" s="284">
        <v>8.4141210901774281E-3</v>
      </c>
      <c r="DO275" s="284">
        <v>1.5822550588575855E-3</v>
      </c>
      <c r="DP275" s="284">
        <v>3.5869829945129727E-3</v>
      </c>
      <c r="DQ275" s="284">
        <v>0</v>
      </c>
      <c r="DR275" s="284">
        <v>1.9332277881615484E-2</v>
      </c>
      <c r="DS275" s="284">
        <v>9.1692285693858577E-3</v>
      </c>
      <c r="DT275" s="284">
        <v>1.1149228130360206E-2</v>
      </c>
      <c r="DU275" s="284">
        <v>1.6486640136441161E-2</v>
      </c>
      <c r="DV275" s="284">
        <v>6.0941308831801988E-3</v>
      </c>
      <c r="DW275" s="284">
        <v>9.2327284304361667E-3</v>
      </c>
      <c r="DX275" s="284">
        <v>1.7322053440948153E-2</v>
      </c>
      <c r="DY275" s="284">
        <v>0</v>
      </c>
      <c r="DZ275" s="284">
        <v>8.4613203318667041E-4</v>
      </c>
      <c r="EA275" s="284">
        <v>1.4421621749942137E-3</v>
      </c>
      <c r="EB275" s="284">
        <v>1.274262853756112E-3</v>
      </c>
      <c r="EC275" s="284">
        <v>7.0784819721654026E-4</v>
      </c>
      <c r="ED275" s="284">
        <v>7.4308126724433163E-4</v>
      </c>
      <c r="EE275" s="284">
        <v>1.9691849171079591E-4</v>
      </c>
      <c r="EF275" s="284">
        <v>0</v>
      </c>
      <c r="EG275" s="284">
        <v>0</v>
      </c>
      <c r="EH275" s="284">
        <v>1.4414494328450885E-4</v>
      </c>
      <c r="EI275" s="284">
        <v>0</v>
      </c>
      <c r="EJ275" s="284">
        <v>4.2369290738073045E-6</v>
      </c>
      <c r="EK275" s="284">
        <v>1.000728864189418E-5</v>
      </c>
      <c r="EL275" s="284">
        <v>0</v>
      </c>
      <c r="EM275" s="284">
        <v>0</v>
      </c>
      <c r="EN275" s="284">
        <v>0</v>
      </c>
      <c r="EO275" s="284">
        <v>0</v>
      </c>
      <c r="EP275" s="284">
        <v>0</v>
      </c>
      <c r="EQ275" s="284">
        <v>0</v>
      </c>
      <c r="ER275" s="284">
        <v>0</v>
      </c>
      <c r="ES275" s="284">
        <v>0</v>
      </c>
      <c r="ET275" s="284">
        <v>0</v>
      </c>
      <c r="EU275" s="284">
        <v>7.9129574678536103E-5</v>
      </c>
      <c r="EV275" s="284">
        <v>2.3970276856697694E-4</v>
      </c>
      <c r="EW275" s="284">
        <v>0</v>
      </c>
      <c r="EX275" s="284">
        <v>0</v>
      </c>
      <c r="EY275" s="284">
        <v>0</v>
      </c>
      <c r="EZ275" s="284">
        <v>0</v>
      </c>
      <c r="FA275" s="284">
        <v>1.9909412174605546E-4</v>
      </c>
      <c r="FB275" s="284">
        <v>0</v>
      </c>
      <c r="FC275" s="284">
        <v>0</v>
      </c>
      <c r="FD275" s="284">
        <v>0</v>
      </c>
      <c r="FE275" s="284">
        <v>0</v>
      </c>
      <c r="FF275" s="284">
        <v>0</v>
      </c>
      <c r="FG275" s="284">
        <v>0</v>
      </c>
      <c r="FH275" s="284">
        <v>3.3578716259847607E-4</v>
      </c>
      <c r="FI275" s="284">
        <v>1.5116586674728845E-4</v>
      </c>
      <c r="FJ275" s="284">
        <v>1.8805358273417373E-5</v>
      </c>
      <c r="FK275" s="284">
        <v>0</v>
      </c>
      <c r="FL275" s="284">
        <v>0</v>
      </c>
      <c r="FM275" s="284">
        <v>0</v>
      </c>
      <c r="FN275" s="284">
        <v>5.9619626781136351E-5</v>
      </c>
      <c r="FO275" s="284">
        <v>1.7286605895536638E-3</v>
      </c>
      <c r="FP275" s="284">
        <v>0</v>
      </c>
      <c r="FQ275" s="284">
        <v>1.0614650715552337E-4</v>
      </c>
      <c r="FR275" s="284">
        <v>3.3809377719620082E-4</v>
      </c>
      <c r="FS275" s="284">
        <v>1.8269511838643672E-4</v>
      </c>
      <c r="FT275" s="284">
        <v>0</v>
      </c>
      <c r="FU275" s="284">
        <v>0</v>
      </c>
      <c r="FV275" s="284">
        <v>0</v>
      </c>
      <c r="FW275" s="284">
        <v>5.3340253149958196E-4</v>
      </c>
      <c r="FX275" s="284">
        <v>0</v>
      </c>
      <c r="FY275" s="284">
        <v>0</v>
      </c>
      <c r="FZ275" s="284">
        <v>5.9118205295746599E-4</v>
      </c>
      <c r="GA275" s="284">
        <v>3.2790639573617586E-4</v>
      </c>
      <c r="GB275" s="284">
        <v>4.076047398608321E-4</v>
      </c>
      <c r="GC275" s="284">
        <v>0</v>
      </c>
      <c r="GD275" s="284">
        <v>3.0003409478349813E-4</v>
      </c>
      <c r="GE275" s="275">
        <v>9.4438996040826703E-4</v>
      </c>
      <c r="GF275" s="313">
        <v>4.8463809931699838E-4</v>
      </c>
    </row>
    <row r="276" spans="2:188">
      <c r="B276" s="268" t="s">
        <v>130</v>
      </c>
      <c r="C276" s="505" t="s">
        <v>129</v>
      </c>
      <c r="D276" s="314">
        <v>0</v>
      </c>
      <c r="E276" s="285">
        <v>0</v>
      </c>
      <c r="F276" s="285">
        <v>0</v>
      </c>
      <c r="G276" s="285">
        <v>0</v>
      </c>
      <c r="H276" s="285">
        <v>0</v>
      </c>
      <c r="I276" s="285">
        <v>0</v>
      </c>
      <c r="J276" s="285">
        <v>0</v>
      </c>
      <c r="K276" s="285">
        <v>0</v>
      </c>
      <c r="L276" s="285">
        <v>0</v>
      </c>
      <c r="M276" s="285">
        <v>0</v>
      </c>
      <c r="N276" s="285">
        <v>0</v>
      </c>
      <c r="O276" s="285">
        <v>1.598721023181455E-4</v>
      </c>
      <c r="P276" s="285">
        <v>0</v>
      </c>
      <c r="Q276" s="285">
        <v>0</v>
      </c>
      <c r="R276" s="285">
        <v>0</v>
      </c>
      <c r="S276" s="285">
        <v>0</v>
      </c>
      <c r="T276" s="285">
        <v>0</v>
      </c>
      <c r="U276" s="285">
        <v>0</v>
      </c>
      <c r="V276" s="285">
        <v>0</v>
      </c>
      <c r="W276" s="285">
        <v>0</v>
      </c>
      <c r="X276" s="285">
        <v>0</v>
      </c>
      <c r="Y276" s="285">
        <v>0</v>
      </c>
      <c r="Z276" s="285">
        <v>0</v>
      </c>
      <c r="AA276" s="285">
        <v>0</v>
      </c>
      <c r="AB276" s="285">
        <v>0</v>
      </c>
      <c r="AC276" s="285">
        <v>0</v>
      </c>
      <c r="AD276" s="285">
        <v>0</v>
      </c>
      <c r="AE276" s="285">
        <v>0</v>
      </c>
      <c r="AF276" s="285">
        <v>0</v>
      </c>
      <c r="AG276" s="285">
        <v>0</v>
      </c>
      <c r="AH276" s="285">
        <v>0</v>
      </c>
      <c r="AI276" s="285">
        <v>0</v>
      </c>
      <c r="AJ276" s="285">
        <v>0</v>
      </c>
      <c r="AK276" s="285">
        <v>0</v>
      </c>
      <c r="AL276" s="285">
        <v>0</v>
      </c>
      <c r="AM276" s="285">
        <v>0</v>
      </c>
      <c r="AN276" s="285">
        <v>0</v>
      </c>
      <c r="AO276" s="285">
        <v>0</v>
      </c>
      <c r="AP276" s="285">
        <v>0</v>
      </c>
      <c r="AQ276" s="285">
        <v>0</v>
      </c>
      <c r="AR276" s="285">
        <v>0</v>
      </c>
      <c r="AS276" s="285">
        <v>0</v>
      </c>
      <c r="AT276" s="285">
        <v>0</v>
      </c>
      <c r="AU276" s="285">
        <v>0</v>
      </c>
      <c r="AV276" s="285">
        <v>0</v>
      </c>
      <c r="AW276" s="285">
        <v>0</v>
      </c>
      <c r="AX276" s="285">
        <v>0</v>
      </c>
      <c r="AY276" s="285">
        <v>0</v>
      </c>
      <c r="AZ276" s="285">
        <v>0</v>
      </c>
      <c r="BA276" s="285">
        <v>0</v>
      </c>
      <c r="BB276" s="285">
        <v>0</v>
      </c>
      <c r="BC276" s="285">
        <v>0</v>
      </c>
      <c r="BD276" s="285">
        <v>0</v>
      </c>
      <c r="BE276" s="285">
        <v>0</v>
      </c>
      <c r="BF276" s="285">
        <v>0</v>
      </c>
      <c r="BG276" s="285">
        <v>0</v>
      </c>
      <c r="BH276" s="285">
        <v>0</v>
      </c>
      <c r="BI276" s="285">
        <v>0</v>
      </c>
      <c r="BJ276" s="285">
        <v>0</v>
      </c>
      <c r="BK276" s="285">
        <v>0</v>
      </c>
      <c r="BL276" s="285">
        <v>0</v>
      </c>
      <c r="BM276" s="285">
        <v>0</v>
      </c>
      <c r="BN276" s="285">
        <v>0</v>
      </c>
      <c r="BO276" s="285">
        <v>0</v>
      </c>
      <c r="BP276" s="285">
        <v>0</v>
      </c>
      <c r="BQ276" s="285">
        <v>0</v>
      </c>
      <c r="BR276" s="285">
        <v>0</v>
      </c>
      <c r="BS276" s="285">
        <v>0</v>
      </c>
      <c r="BT276" s="285">
        <v>0</v>
      </c>
      <c r="BU276" s="285">
        <v>0</v>
      </c>
      <c r="BV276" s="285">
        <v>0</v>
      </c>
      <c r="BW276" s="285">
        <v>0</v>
      </c>
      <c r="BX276" s="285">
        <v>0</v>
      </c>
      <c r="BY276" s="285">
        <v>0</v>
      </c>
      <c r="BZ276" s="285">
        <v>0</v>
      </c>
      <c r="CA276" s="285">
        <v>0</v>
      </c>
      <c r="CB276" s="285">
        <v>0</v>
      </c>
      <c r="CC276" s="285">
        <v>0</v>
      </c>
      <c r="CD276" s="285">
        <v>0</v>
      </c>
      <c r="CE276" s="285">
        <v>0</v>
      </c>
      <c r="CF276" s="285">
        <v>0</v>
      </c>
      <c r="CG276" s="285">
        <v>0</v>
      </c>
      <c r="CH276" s="285">
        <v>3.1803600497941203E-2</v>
      </c>
      <c r="CI276" s="285">
        <v>0</v>
      </c>
      <c r="CJ276" s="285">
        <v>0</v>
      </c>
      <c r="CK276" s="285">
        <v>0</v>
      </c>
      <c r="CL276" s="285">
        <v>0</v>
      </c>
      <c r="CM276" s="285">
        <v>0</v>
      </c>
      <c r="CN276" s="285">
        <v>0</v>
      </c>
      <c r="CO276" s="285">
        <v>0</v>
      </c>
      <c r="CP276" s="285">
        <v>0</v>
      </c>
      <c r="CQ276" s="285">
        <v>0</v>
      </c>
      <c r="CR276" s="285">
        <v>0</v>
      </c>
      <c r="CS276" s="284">
        <v>0</v>
      </c>
      <c r="CT276" s="284">
        <v>0</v>
      </c>
      <c r="CU276" s="284">
        <v>0</v>
      </c>
      <c r="CV276" s="284">
        <v>0</v>
      </c>
      <c r="CW276" s="284">
        <v>0</v>
      </c>
      <c r="CX276" s="284">
        <v>0</v>
      </c>
      <c r="CY276" s="284">
        <v>0</v>
      </c>
      <c r="CZ276" s="284">
        <v>0</v>
      </c>
      <c r="DA276" s="284">
        <v>0</v>
      </c>
      <c r="DB276" s="284">
        <v>0</v>
      </c>
      <c r="DC276" s="284">
        <v>0</v>
      </c>
      <c r="DD276" s="284">
        <v>0</v>
      </c>
      <c r="DE276" s="284">
        <v>0</v>
      </c>
      <c r="DF276" s="284">
        <v>0</v>
      </c>
      <c r="DG276" s="284">
        <v>0</v>
      </c>
      <c r="DH276" s="284">
        <v>0</v>
      </c>
      <c r="DI276" s="284">
        <v>0</v>
      </c>
      <c r="DJ276" s="284">
        <v>0</v>
      </c>
      <c r="DK276" s="284">
        <v>0</v>
      </c>
      <c r="DL276" s="284">
        <v>0</v>
      </c>
      <c r="DM276" s="284">
        <v>0</v>
      </c>
      <c r="DN276" s="284">
        <v>0</v>
      </c>
      <c r="DO276" s="284">
        <v>0</v>
      </c>
      <c r="DP276" s="284">
        <v>0</v>
      </c>
      <c r="DQ276" s="284">
        <v>0</v>
      </c>
      <c r="DR276" s="284">
        <v>0</v>
      </c>
      <c r="DS276" s="284">
        <v>0</v>
      </c>
      <c r="DT276" s="284">
        <v>0</v>
      </c>
      <c r="DU276" s="284">
        <v>0</v>
      </c>
      <c r="DV276" s="284">
        <v>0</v>
      </c>
      <c r="DW276" s="284">
        <v>0</v>
      </c>
      <c r="DX276" s="284">
        <v>2.2792175580194939E-4</v>
      </c>
      <c r="DY276" s="284">
        <v>0</v>
      </c>
      <c r="DZ276" s="284">
        <v>9.1839628250747797E-3</v>
      </c>
      <c r="EA276" s="284">
        <v>5.6036605992985038E-2</v>
      </c>
      <c r="EB276" s="284">
        <v>4.2154393243443472E-2</v>
      </c>
      <c r="EC276" s="284">
        <v>2.7879186476197908E-2</v>
      </c>
      <c r="ED276" s="284">
        <v>6.3316985545453952E-2</v>
      </c>
      <c r="EE276" s="284">
        <v>0</v>
      </c>
      <c r="EF276" s="284">
        <v>0</v>
      </c>
      <c r="EG276" s="284">
        <v>0</v>
      </c>
      <c r="EH276" s="284">
        <v>0</v>
      </c>
      <c r="EI276" s="284">
        <v>0</v>
      </c>
      <c r="EJ276" s="284">
        <v>0</v>
      </c>
      <c r="EK276" s="284">
        <v>0</v>
      </c>
      <c r="EL276" s="284">
        <v>0</v>
      </c>
      <c r="EM276" s="284">
        <v>0</v>
      </c>
      <c r="EN276" s="284">
        <v>0</v>
      </c>
      <c r="EO276" s="284">
        <v>0</v>
      </c>
      <c r="EP276" s="284">
        <v>0</v>
      </c>
      <c r="EQ276" s="284">
        <v>0</v>
      </c>
      <c r="ER276" s="284">
        <v>0</v>
      </c>
      <c r="ES276" s="284">
        <v>0</v>
      </c>
      <c r="ET276" s="284">
        <v>0</v>
      </c>
      <c r="EU276" s="284">
        <v>0</v>
      </c>
      <c r="EV276" s="284">
        <v>0</v>
      </c>
      <c r="EW276" s="284">
        <v>0</v>
      </c>
      <c r="EX276" s="284">
        <v>0</v>
      </c>
      <c r="EY276" s="284">
        <v>0</v>
      </c>
      <c r="EZ276" s="284">
        <v>0</v>
      </c>
      <c r="FA276" s="284">
        <v>0</v>
      </c>
      <c r="FB276" s="284">
        <v>0</v>
      </c>
      <c r="FC276" s="284">
        <v>0</v>
      </c>
      <c r="FD276" s="284">
        <v>0</v>
      </c>
      <c r="FE276" s="284">
        <v>0</v>
      </c>
      <c r="FF276" s="284">
        <v>0</v>
      </c>
      <c r="FG276" s="284">
        <v>0</v>
      </c>
      <c r="FH276" s="284">
        <v>0</v>
      </c>
      <c r="FI276" s="284">
        <v>9.4478666717055282E-6</v>
      </c>
      <c r="FJ276" s="284">
        <v>0</v>
      </c>
      <c r="FK276" s="284">
        <v>0</v>
      </c>
      <c r="FL276" s="284">
        <v>0</v>
      </c>
      <c r="FM276" s="284">
        <v>0</v>
      </c>
      <c r="FN276" s="284">
        <v>0</v>
      </c>
      <c r="FO276" s="284">
        <v>0</v>
      </c>
      <c r="FP276" s="284">
        <v>0</v>
      </c>
      <c r="FQ276" s="284">
        <v>0</v>
      </c>
      <c r="FR276" s="284">
        <v>0</v>
      </c>
      <c r="FS276" s="284">
        <v>0</v>
      </c>
      <c r="FT276" s="284">
        <v>0</v>
      </c>
      <c r="FU276" s="284">
        <v>0</v>
      </c>
      <c r="FV276" s="284">
        <v>0</v>
      </c>
      <c r="FW276" s="284">
        <v>0</v>
      </c>
      <c r="FX276" s="284">
        <v>0</v>
      </c>
      <c r="FY276" s="284">
        <v>0</v>
      </c>
      <c r="FZ276" s="284">
        <v>0</v>
      </c>
      <c r="GA276" s="284">
        <v>0</v>
      </c>
      <c r="GB276" s="284">
        <v>0</v>
      </c>
      <c r="GC276" s="284">
        <v>0</v>
      </c>
      <c r="GD276" s="284">
        <v>0</v>
      </c>
      <c r="GE276" s="275">
        <v>0</v>
      </c>
      <c r="GF276" s="313">
        <v>0</v>
      </c>
    </row>
    <row r="277" spans="2:188">
      <c r="B277" s="268" t="s">
        <v>128</v>
      </c>
      <c r="C277" s="505" t="s">
        <v>127</v>
      </c>
      <c r="D277" s="314">
        <v>0</v>
      </c>
      <c r="E277" s="285">
        <v>0</v>
      </c>
      <c r="F277" s="285">
        <v>0</v>
      </c>
      <c r="G277" s="285">
        <v>0</v>
      </c>
      <c r="H277" s="285">
        <v>0</v>
      </c>
      <c r="I277" s="285">
        <v>0</v>
      </c>
      <c r="J277" s="285">
        <v>0</v>
      </c>
      <c r="K277" s="285">
        <v>0</v>
      </c>
      <c r="L277" s="285">
        <v>0</v>
      </c>
      <c r="M277" s="285">
        <v>0</v>
      </c>
      <c r="N277" s="285">
        <v>0</v>
      </c>
      <c r="O277" s="285">
        <v>0</v>
      </c>
      <c r="P277" s="285">
        <v>0</v>
      </c>
      <c r="Q277" s="285">
        <v>0</v>
      </c>
      <c r="R277" s="285">
        <v>0</v>
      </c>
      <c r="S277" s="285">
        <v>0</v>
      </c>
      <c r="T277" s="285">
        <v>0</v>
      </c>
      <c r="U277" s="285">
        <v>0</v>
      </c>
      <c r="V277" s="285">
        <v>0</v>
      </c>
      <c r="W277" s="285">
        <v>0</v>
      </c>
      <c r="X277" s="285">
        <v>0</v>
      </c>
      <c r="Y277" s="285">
        <v>0</v>
      </c>
      <c r="Z277" s="285">
        <v>0</v>
      </c>
      <c r="AA277" s="285">
        <v>0</v>
      </c>
      <c r="AB277" s="285">
        <v>0</v>
      </c>
      <c r="AC277" s="285">
        <v>0</v>
      </c>
      <c r="AD277" s="285">
        <v>0</v>
      </c>
      <c r="AE277" s="285">
        <v>0</v>
      </c>
      <c r="AF277" s="285">
        <v>0</v>
      </c>
      <c r="AG277" s="285">
        <v>0</v>
      </c>
      <c r="AH277" s="285">
        <v>0</v>
      </c>
      <c r="AI277" s="285">
        <v>0</v>
      </c>
      <c r="AJ277" s="285">
        <v>0</v>
      </c>
      <c r="AK277" s="285">
        <v>0</v>
      </c>
      <c r="AL277" s="285">
        <v>0</v>
      </c>
      <c r="AM277" s="285">
        <v>0</v>
      </c>
      <c r="AN277" s="285">
        <v>1.456346027816209E-4</v>
      </c>
      <c r="AO277" s="285">
        <v>2.7726190787580761E-3</v>
      </c>
      <c r="AP277" s="285">
        <v>0</v>
      </c>
      <c r="AQ277" s="285">
        <v>0</v>
      </c>
      <c r="AR277" s="285">
        <v>0</v>
      </c>
      <c r="AS277" s="285">
        <v>0</v>
      </c>
      <c r="AT277" s="285">
        <v>0</v>
      </c>
      <c r="AU277" s="285">
        <v>0</v>
      </c>
      <c r="AV277" s="285">
        <v>0</v>
      </c>
      <c r="AW277" s="285">
        <v>0</v>
      </c>
      <c r="AX277" s="285">
        <v>0</v>
      </c>
      <c r="AY277" s="285">
        <v>0</v>
      </c>
      <c r="AZ277" s="285">
        <v>0</v>
      </c>
      <c r="BA277" s="285">
        <v>0</v>
      </c>
      <c r="BB277" s="285">
        <v>0</v>
      </c>
      <c r="BC277" s="285">
        <v>0</v>
      </c>
      <c r="BD277" s="285">
        <v>0</v>
      </c>
      <c r="BE277" s="285">
        <v>0</v>
      </c>
      <c r="BF277" s="285">
        <v>0</v>
      </c>
      <c r="BG277" s="285">
        <v>0</v>
      </c>
      <c r="BH277" s="285">
        <v>0</v>
      </c>
      <c r="BI277" s="285">
        <v>0</v>
      </c>
      <c r="BJ277" s="285">
        <v>0</v>
      </c>
      <c r="BK277" s="285">
        <v>0</v>
      </c>
      <c r="BL277" s="285">
        <v>0</v>
      </c>
      <c r="BM277" s="285">
        <v>0</v>
      </c>
      <c r="BN277" s="285">
        <v>0</v>
      </c>
      <c r="BO277" s="285">
        <v>0</v>
      </c>
      <c r="BP277" s="285">
        <v>0</v>
      </c>
      <c r="BQ277" s="285">
        <v>0</v>
      </c>
      <c r="BR277" s="285">
        <v>0</v>
      </c>
      <c r="BS277" s="285">
        <v>1.86308643556632E-4</v>
      </c>
      <c r="BT277" s="285">
        <v>0</v>
      </c>
      <c r="BU277" s="285">
        <v>0</v>
      </c>
      <c r="BV277" s="285">
        <v>0</v>
      </c>
      <c r="BW277" s="285">
        <v>0</v>
      </c>
      <c r="BX277" s="285">
        <v>0</v>
      </c>
      <c r="BY277" s="285">
        <v>0</v>
      </c>
      <c r="BZ277" s="285">
        <v>0</v>
      </c>
      <c r="CA277" s="285">
        <v>0</v>
      </c>
      <c r="CB277" s="285">
        <v>5.1346563631228982E-5</v>
      </c>
      <c r="CC277" s="285">
        <v>0</v>
      </c>
      <c r="CD277" s="285">
        <v>0</v>
      </c>
      <c r="CE277" s="285">
        <v>0</v>
      </c>
      <c r="CF277" s="285">
        <v>0</v>
      </c>
      <c r="CG277" s="285">
        <v>0</v>
      </c>
      <c r="CH277" s="285">
        <v>3.5909221488078139E-4</v>
      </c>
      <c r="CI277" s="285">
        <v>0</v>
      </c>
      <c r="CJ277" s="285">
        <v>1.5587360068017571E-3</v>
      </c>
      <c r="CK277" s="285">
        <v>1.6156506100725946E-3</v>
      </c>
      <c r="CL277" s="285">
        <v>0</v>
      </c>
      <c r="CM277" s="285">
        <v>0</v>
      </c>
      <c r="CN277" s="285">
        <v>0</v>
      </c>
      <c r="CO277" s="285">
        <v>3.2663726931242854E-4</v>
      </c>
      <c r="CP277" s="285">
        <v>1.4657431187900486E-3</v>
      </c>
      <c r="CQ277" s="285">
        <v>0</v>
      </c>
      <c r="CR277" s="285">
        <v>0</v>
      </c>
      <c r="CS277" s="284">
        <v>0</v>
      </c>
      <c r="CT277" s="284">
        <v>1.9192630030068453E-4</v>
      </c>
      <c r="CU277" s="284">
        <v>0</v>
      </c>
      <c r="CV277" s="284">
        <v>4.1645348214604427E-5</v>
      </c>
      <c r="CW277" s="284">
        <v>0</v>
      </c>
      <c r="CX277" s="284">
        <v>5.4846786693692618E-4</v>
      </c>
      <c r="CY277" s="284">
        <v>0</v>
      </c>
      <c r="CZ277" s="284">
        <v>0</v>
      </c>
      <c r="DA277" s="284">
        <v>0</v>
      </c>
      <c r="DB277" s="284">
        <v>0</v>
      </c>
      <c r="DC277" s="284">
        <v>0</v>
      </c>
      <c r="DD277" s="284">
        <v>0</v>
      </c>
      <c r="DE277" s="284">
        <v>0</v>
      </c>
      <c r="DF277" s="284">
        <v>5.3658303920633404E-5</v>
      </c>
      <c r="DG277" s="284">
        <v>0</v>
      </c>
      <c r="DH277" s="284">
        <v>0</v>
      </c>
      <c r="DI277" s="284">
        <v>0</v>
      </c>
      <c r="DJ277" s="284">
        <v>0</v>
      </c>
      <c r="DK277" s="284">
        <v>0</v>
      </c>
      <c r="DL277" s="284">
        <v>5.0400685449322111E-5</v>
      </c>
      <c r="DM277" s="284">
        <v>0</v>
      </c>
      <c r="DN277" s="284">
        <v>0</v>
      </c>
      <c r="DO277" s="284">
        <v>0</v>
      </c>
      <c r="DP277" s="284">
        <v>0</v>
      </c>
      <c r="DQ277" s="284">
        <v>0</v>
      </c>
      <c r="DR277" s="284">
        <v>0</v>
      </c>
      <c r="DS277" s="284">
        <v>8.8653749910631297E-3</v>
      </c>
      <c r="DT277" s="284">
        <v>1.0291595197255575E-2</v>
      </c>
      <c r="DU277" s="284">
        <v>0</v>
      </c>
      <c r="DV277" s="284">
        <v>0</v>
      </c>
      <c r="DW277" s="284">
        <v>0</v>
      </c>
      <c r="DX277" s="284">
        <v>1.049780792899567E-2</v>
      </c>
      <c r="DY277" s="284">
        <v>0</v>
      </c>
      <c r="DZ277" s="284">
        <v>3.7911288773428711E-2</v>
      </c>
      <c r="EA277" s="284">
        <v>5.014926081770002E-2</v>
      </c>
      <c r="EB277" s="284">
        <v>6.0646021632834494E-2</v>
      </c>
      <c r="EC277" s="284">
        <v>2.4300930235150514E-3</v>
      </c>
      <c r="ED277" s="284">
        <v>4.6071038569148555E-3</v>
      </c>
      <c r="EE277" s="284">
        <v>0</v>
      </c>
      <c r="EF277" s="284">
        <v>0</v>
      </c>
      <c r="EG277" s="284">
        <v>0</v>
      </c>
      <c r="EH277" s="284">
        <v>0</v>
      </c>
      <c r="EI277" s="284">
        <v>0</v>
      </c>
      <c r="EJ277" s="284">
        <v>0</v>
      </c>
      <c r="EK277" s="284">
        <v>0</v>
      </c>
      <c r="EL277" s="284">
        <v>0</v>
      </c>
      <c r="EM277" s="284">
        <v>0</v>
      </c>
      <c r="EN277" s="284">
        <v>0</v>
      </c>
      <c r="EO277" s="284">
        <v>9.0313024944457484E-5</v>
      </c>
      <c r="EP277" s="284">
        <v>7.2377020585472195E-6</v>
      </c>
      <c r="EQ277" s="284">
        <v>1.3230663385462147E-5</v>
      </c>
      <c r="ER277" s="284">
        <v>0</v>
      </c>
      <c r="ES277" s="284">
        <v>0</v>
      </c>
      <c r="ET277" s="284">
        <v>0</v>
      </c>
      <c r="EU277" s="284">
        <v>0</v>
      </c>
      <c r="EV277" s="284">
        <v>1.7178698413966682E-3</v>
      </c>
      <c r="EW277" s="284">
        <v>2.8781496114498023E-4</v>
      </c>
      <c r="EX277" s="284">
        <v>0</v>
      </c>
      <c r="EY277" s="284">
        <v>0</v>
      </c>
      <c r="EZ277" s="284">
        <v>0</v>
      </c>
      <c r="FA277" s="284">
        <v>0</v>
      </c>
      <c r="FB277" s="284">
        <v>1.594387755102041E-5</v>
      </c>
      <c r="FC277" s="284">
        <v>0</v>
      </c>
      <c r="FD277" s="284">
        <v>0</v>
      </c>
      <c r="FE277" s="284">
        <v>0</v>
      </c>
      <c r="FF277" s="284">
        <v>0</v>
      </c>
      <c r="FG277" s="284">
        <v>0</v>
      </c>
      <c r="FH277" s="284">
        <v>0</v>
      </c>
      <c r="FI277" s="284">
        <v>0</v>
      </c>
      <c r="FJ277" s="284">
        <v>0</v>
      </c>
      <c r="FK277" s="284">
        <v>0</v>
      </c>
      <c r="FL277" s="284">
        <v>0</v>
      </c>
      <c r="FM277" s="284">
        <v>0</v>
      </c>
      <c r="FN277" s="284">
        <v>0</v>
      </c>
      <c r="FO277" s="284">
        <v>0</v>
      </c>
      <c r="FP277" s="284">
        <v>0</v>
      </c>
      <c r="FQ277" s="284">
        <v>0</v>
      </c>
      <c r="FR277" s="284">
        <v>0</v>
      </c>
      <c r="FS277" s="284">
        <v>0</v>
      </c>
      <c r="FT277" s="284">
        <v>1.0664675927160263E-4</v>
      </c>
      <c r="FU277" s="284">
        <v>0</v>
      </c>
      <c r="FV277" s="284">
        <v>0</v>
      </c>
      <c r="FW277" s="284">
        <v>3.1715826197272439E-4</v>
      </c>
      <c r="FX277" s="284">
        <v>0</v>
      </c>
      <c r="FY277" s="284">
        <v>0</v>
      </c>
      <c r="FZ277" s="284">
        <v>0</v>
      </c>
      <c r="GA277" s="284">
        <v>0</v>
      </c>
      <c r="GB277" s="284">
        <v>0</v>
      </c>
      <c r="GC277" s="284">
        <v>0</v>
      </c>
      <c r="GD277" s="284">
        <v>0</v>
      </c>
      <c r="GE277" s="275">
        <v>0</v>
      </c>
      <c r="GF277" s="313">
        <v>4.0574352500958005E-4</v>
      </c>
    </row>
    <row r="278" spans="2:188">
      <c r="B278" s="268" t="s">
        <v>126</v>
      </c>
      <c r="C278" s="505" t="s">
        <v>578</v>
      </c>
      <c r="D278" s="314">
        <v>0</v>
      </c>
      <c r="E278" s="285">
        <v>0</v>
      </c>
      <c r="F278" s="285">
        <v>0</v>
      </c>
      <c r="G278" s="285">
        <v>0</v>
      </c>
      <c r="H278" s="285">
        <v>0</v>
      </c>
      <c r="I278" s="285">
        <v>0</v>
      </c>
      <c r="J278" s="285">
        <v>0</v>
      </c>
      <c r="K278" s="285">
        <v>0</v>
      </c>
      <c r="L278" s="285">
        <v>0</v>
      </c>
      <c r="M278" s="285">
        <v>0</v>
      </c>
      <c r="N278" s="285">
        <v>0</v>
      </c>
      <c r="O278" s="285">
        <v>0</v>
      </c>
      <c r="P278" s="285">
        <v>0</v>
      </c>
      <c r="Q278" s="285">
        <v>0</v>
      </c>
      <c r="R278" s="285">
        <v>0</v>
      </c>
      <c r="S278" s="285">
        <v>0</v>
      </c>
      <c r="T278" s="285">
        <v>0</v>
      </c>
      <c r="U278" s="285">
        <v>0</v>
      </c>
      <c r="V278" s="285">
        <v>0</v>
      </c>
      <c r="W278" s="285">
        <v>0</v>
      </c>
      <c r="X278" s="285">
        <v>0</v>
      </c>
      <c r="Y278" s="285">
        <v>0</v>
      </c>
      <c r="Z278" s="285">
        <v>0</v>
      </c>
      <c r="AA278" s="285">
        <v>0</v>
      </c>
      <c r="AB278" s="285">
        <v>0</v>
      </c>
      <c r="AC278" s="285">
        <v>0</v>
      </c>
      <c r="AD278" s="285">
        <v>0</v>
      </c>
      <c r="AE278" s="285">
        <v>0</v>
      </c>
      <c r="AF278" s="285">
        <v>0</v>
      </c>
      <c r="AG278" s="285">
        <v>0</v>
      </c>
      <c r="AH278" s="285">
        <v>0</v>
      </c>
      <c r="AI278" s="285">
        <v>0</v>
      </c>
      <c r="AJ278" s="285">
        <v>0</v>
      </c>
      <c r="AK278" s="285">
        <v>0</v>
      </c>
      <c r="AL278" s="285">
        <v>0</v>
      </c>
      <c r="AM278" s="285">
        <v>0</v>
      </c>
      <c r="AN278" s="285">
        <v>0</v>
      </c>
      <c r="AO278" s="285">
        <v>1.2816824043315634E-3</v>
      </c>
      <c r="AP278" s="285">
        <v>0</v>
      </c>
      <c r="AQ278" s="285">
        <v>0</v>
      </c>
      <c r="AR278" s="285">
        <v>0</v>
      </c>
      <c r="AS278" s="285">
        <v>0</v>
      </c>
      <c r="AT278" s="285">
        <v>0</v>
      </c>
      <c r="AU278" s="285">
        <v>0</v>
      </c>
      <c r="AV278" s="285">
        <v>0</v>
      </c>
      <c r="AW278" s="285">
        <v>0</v>
      </c>
      <c r="AX278" s="285">
        <v>0</v>
      </c>
      <c r="AY278" s="285">
        <v>0</v>
      </c>
      <c r="AZ278" s="285">
        <v>0</v>
      </c>
      <c r="BA278" s="285">
        <v>0</v>
      </c>
      <c r="BB278" s="285">
        <v>0</v>
      </c>
      <c r="BC278" s="285">
        <v>0</v>
      </c>
      <c r="BD278" s="285">
        <v>0</v>
      </c>
      <c r="BE278" s="285">
        <v>0</v>
      </c>
      <c r="BF278" s="285">
        <v>0</v>
      </c>
      <c r="BG278" s="285">
        <v>0</v>
      </c>
      <c r="BH278" s="285">
        <v>0</v>
      </c>
      <c r="BI278" s="285">
        <v>0</v>
      </c>
      <c r="BJ278" s="285">
        <v>0</v>
      </c>
      <c r="BK278" s="285">
        <v>0</v>
      </c>
      <c r="BL278" s="285">
        <v>0</v>
      </c>
      <c r="BM278" s="285">
        <v>4.9701665751327655E-6</v>
      </c>
      <c r="BN278" s="285">
        <v>0</v>
      </c>
      <c r="BO278" s="285">
        <v>0</v>
      </c>
      <c r="BP278" s="285">
        <v>0</v>
      </c>
      <c r="BQ278" s="285">
        <v>0</v>
      </c>
      <c r="BR278" s="285">
        <v>0</v>
      </c>
      <c r="BS278" s="285">
        <v>0</v>
      </c>
      <c r="BT278" s="285">
        <v>0</v>
      </c>
      <c r="BU278" s="285">
        <v>0</v>
      </c>
      <c r="BV278" s="285">
        <v>0</v>
      </c>
      <c r="BW278" s="285">
        <v>0</v>
      </c>
      <c r="BX278" s="285">
        <v>0</v>
      </c>
      <c r="BY278" s="285">
        <v>0</v>
      </c>
      <c r="BZ278" s="285">
        <v>0</v>
      </c>
      <c r="CA278" s="285">
        <v>0</v>
      </c>
      <c r="CB278" s="285">
        <v>2.5673281815614491E-5</v>
      </c>
      <c r="CC278" s="285">
        <v>0</v>
      </c>
      <c r="CD278" s="285">
        <v>0</v>
      </c>
      <c r="CE278" s="285">
        <v>0</v>
      </c>
      <c r="CF278" s="285">
        <v>0</v>
      </c>
      <c r="CG278" s="285">
        <v>0</v>
      </c>
      <c r="CH278" s="285">
        <v>1.1969740496026046E-5</v>
      </c>
      <c r="CI278" s="285">
        <v>7.4297500499013059E-4</v>
      </c>
      <c r="CJ278" s="285">
        <v>0.16140002834065467</v>
      </c>
      <c r="CK278" s="285">
        <v>9.5038271180740861E-5</v>
      </c>
      <c r="CL278" s="285">
        <v>0</v>
      </c>
      <c r="CM278" s="285">
        <v>0</v>
      </c>
      <c r="CN278" s="285">
        <v>0</v>
      </c>
      <c r="CO278" s="285">
        <v>5.4439544885404759E-5</v>
      </c>
      <c r="CP278" s="285">
        <v>1.7294904056519748E-5</v>
      </c>
      <c r="CQ278" s="285">
        <v>1.9615535504119262E-4</v>
      </c>
      <c r="CR278" s="285">
        <v>0</v>
      </c>
      <c r="CS278" s="284">
        <v>0</v>
      </c>
      <c r="CT278" s="284">
        <v>0</v>
      </c>
      <c r="CU278" s="284">
        <v>0</v>
      </c>
      <c r="CV278" s="284">
        <v>1.2493604464381328E-4</v>
      </c>
      <c r="CW278" s="284">
        <v>0</v>
      </c>
      <c r="CX278" s="284">
        <v>2.1461786097531893E-4</v>
      </c>
      <c r="CY278" s="284">
        <v>0</v>
      </c>
      <c r="CZ278" s="284">
        <v>0</v>
      </c>
      <c r="DA278" s="284">
        <v>2.3640661938534278E-4</v>
      </c>
      <c r="DB278" s="284">
        <v>0</v>
      </c>
      <c r="DC278" s="284">
        <v>0</v>
      </c>
      <c r="DD278" s="284">
        <v>0</v>
      </c>
      <c r="DE278" s="284">
        <v>0</v>
      </c>
      <c r="DF278" s="284">
        <v>1.1924067537918535E-5</v>
      </c>
      <c r="DG278" s="284">
        <v>2.1972275382921828E-5</v>
      </c>
      <c r="DH278" s="284">
        <v>0</v>
      </c>
      <c r="DI278" s="284">
        <v>0</v>
      </c>
      <c r="DJ278" s="284">
        <v>0</v>
      </c>
      <c r="DK278" s="284">
        <v>0</v>
      </c>
      <c r="DL278" s="284">
        <v>1.2600171362330528E-5</v>
      </c>
      <c r="DM278" s="284">
        <v>0</v>
      </c>
      <c r="DN278" s="284">
        <v>0</v>
      </c>
      <c r="DO278" s="284">
        <v>0</v>
      </c>
      <c r="DP278" s="284">
        <v>0</v>
      </c>
      <c r="DQ278" s="284">
        <v>0</v>
      </c>
      <c r="DR278" s="284">
        <v>0</v>
      </c>
      <c r="DS278" s="284">
        <v>1.3405304926002717E-3</v>
      </c>
      <c r="DT278" s="284">
        <v>8.576329331046312E-4</v>
      </c>
      <c r="DU278" s="284">
        <v>0</v>
      </c>
      <c r="DV278" s="284">
        <v>0</v>
      </c>
      <c r="DW278" s="284">
        <v>0</v>
      </c>
      <c r="DX278" s="284">
        <v>0</v>
      </c>
      <c r="DY278" s="284">
        <v>0</v>
      </c>
      <c r="DZ278" s="284">
        <v>5.2277238590938612E-3</v>
      </c>
      <c r="EA278" s="284">
        <v>8.3324925666332338E-3</v>
      </c>
      <c r="EB278" s="284">
        <v>2.3425692695214106E-2</v>
      </c>
      <c r="EC278" s="284">
        <v>3.1769564756962829E-4</v>
      </c>
      <c r="ED278" s="284">
        <v>2.4553989700247476E-4</v>
      </c>
      <c r="EE278" s="284">
        <v>0</v>
      </c>
      <c r="EF278" s="284">
        <v>0</v>
      </c>
      <c r="EG278" s="284">
        <v>0</v>
      </c>
      <c r="EH278" s="284">
        <v>1.1088072560346835E-5</v>
      </c>
      <c r="EI278" s="284">
        <v>0</v>
      </c>
      <c r="EJ278" s="284">
        <v>0</v>
      </c>
      <c r="EK278" s="284">
        <v>0</v>
      </c>
      <c r="EL278" s="284">
        <v>0</v>
      </c>
      <c r="EM278" s="284">
        <v>0</v>
      </c>
      <c r="EN278" s="284">
        <v>0</v>
      </c>
      <c r="EO278" s="284">
        <v>1.6256344490002349E-4</v>
      </c>
      <c r="EP278" s="284">
        <v>2.4608186999060546E-5</v>
      </c>
      <c r="EQ278" s="284">
        <v>0</v>
      </c>
      <c r="ER278" s="284">
        <v>0</v>
      </c>
      <c r="ES278" s="284">
        <v>0</v>
      </c>
      <c r="ET278" s="284">
        <v>0</v>
      </c>
      <c r="EU278" s="284">
        <v>0</v>
      </c>
      <c r="EV278" s="284">
        <v>0</v>
      </c>
      <c r="EW278" s="284">
        <v>0</v>
      </c>
      <c r="EX278" s="284">
        <v>0</v>
      </c>
      <c r="EY278" s="284">
        <v>0</v>
      </c>
      <c r="EZ278" s="284">
        <v>0</v>
      </c>
      <c r="FA278" s="284">
        <v>0</v>
      </c>
      <c r="FB278" s="284">
        <v>0</v>
      </c>
      <c r="FC278" s="284">
        <v>0</v>
      </c>
      <c r="FD278" s="284">
        <v>0</v>
      </c>
      <c r="FE278" s="284">
        <v>0</v>
      </c>
      <c r="FF278" s="284">
        <v>0</v>
      </c>
      <c r="FG278" s="284">
        <v>0</v>
      </c>
      <c r="FH278" s="284">
        <v>0</v>
      </c>
      <c r="FI278" s="284">
        <v>3.7791466686822113E-5</v>
      </c>
      <c r="FJ278" s="284">
        <v>0</v>
      </c>
      <c r="FK278" s="284">
        <v>0</v>
      </c>
      <c r="FL278" s="284">
        <v>0</v>
      </c>
      <c r="FM278" s="284">
        <v>0</v>
      </c>
      <c r="FN278" s="284">
        <v>0</v>
      </c>
      <c r="FO278" s="284">
        <v>0</v>
      </c>
      <c r="FP278" s="284">
        <v>0</v>
      </c>
      <c r="FQ278" s="284">
        <v>0</v>
      </c>
      <c r="FR278" s="284">
        <v>0</v>
      </c>
      <c r="FS278" s="284">
        <v>0</v>
      </c>
      <c r="FT278" s="284">
        <v>5.3323379635801315E-5</v>
      </c>
      <c r="FU278" s="284">
        <v>0</v>
      </c>
      <c r="FV278" s="284">
        <v>0</v>
      </c>
      <c r="FW278" s="284">
        <v>0</v>
      </c>
      <c r="FX278" s="284">
        <v>2.3863500775563775E-4</v>
      </c>
      <c r="FY278" s="284">
        <v>2.2334833903285207E-5</v>
      </c>
      <c r="FZ278" s="284">
        <v>0</v>
      </c>
      <c r="GA278" s="284">
        <v>0</v>
      </c>
      <c r="GB278" s="284">
        <v>0</v>
      </c>
      <c r="GC278" s="284">
        <v>0</v>
      </c>
      <c r="GD278" s="284">
        <v>3.1367200818274802E-4</v>
      </c>
      <c r="GE278" s="275">
        <v>0</v>
      </c>
      <c r="GF278" s="313">
        <v>3.3811960417465004E-5</v>
      </c>
    </row>
    <row r="279" spans="2:188">
      <c r="B279" s="268" t="s">
        <v>125</v>
      </c>
      <c r="C279" s="505" t="s">
        <v>124</v>
      </c>
      <c r="D279" s="314">
        <v>1.1781598615662162E-3</v>
      </c>
      <c r="E279" s="285">
        <v>1.6155088852988692E-3</v>
      </c>
      <c r="F279" s="285">
        <v>5.3188345842444297E-4</v>
      </c>
      <c r="G279" s="285">
        <v>3.8961038961038961E-4</v>
      </c>
      <c r="H279" s="285">
        <v>3.2808398950131233E-3</v>
      </c>
      <c r="I279" s="285">
        <v>1.0546051089758612E-3</v>
      </c>
      <c r="J279" s="285">
        <v>1.2104001303507833E-3</v>
      </c>
      <c r="K279" s="285">
        <v>7.2469019494166251E-5</v>
      </c>
      <c r="L279" s="285">
        <v>3.3167495854063018E-4</v>
      </c>
      <c r="M279" s="285">
        <v>9.8457499179520846E-4</v>
      </c>
      <c r="N279" s="285">
        <v>6.4226075786769424E-4</v>
      </c>
      <c r="O279" s="285">
        <v>1.4188649080735412E-3</v>
      </c>
      <c r="P279" s="285">
        <v>0</v>
      </c>
      <c r="Q279" s="285">
        <v>0</v>
      </c>
      <c r="R279" s="285">
        <v>2.8196721311475409E-2</v>
      </c>
      <c r="S279" s="285">
        <v>1.4563106796116505E-3</v>
      </c>
      <c r="T279" s="285">
        <v>1.8958153603646781E-3</v>
      </c>
      <c r="U279" s="285">
        <v>1.838806371170203E-3</v>
      </c>
      <c r="V279" s="285">
        <v>1.6256197675363731E-4</v>
      </c>
      <c r="W279" s="285">
        <v>4.7151370114561246E-3</v>
      </c>
      <c r="X279" s="285">
        <v>2.371871275327771E-2</v>
      </c>
      <c r="Y279" s="285">
        <v>7.2692929610921114E-3</v>
      </c>
      <c r="Z279" s="285">
        <v>4.3798420699282812E-3</v>
      </c>
      <c r="AA279" s="285">
        <v>5.1598894591393607E-2</v>
      </c>
      <c r="AB279" s="285">
        <v>2.7353400078013262E-2</v>
      </c>
      <c r="AC279" s="285">
        <v>1.3368983957219251E-3</v>
      </c>
      <c r="AD279" s="285">
        <v>0</v>
      </c>
      <c r="AE279" s="285">
        <v>3.2690421706440013E-4</v>
      </c>
      <c r="AF279" s="285">
        <v>0</v>
      </c>
      <c r="AG279" s="285">
        <v>0</v>
      </c>
      <c r="AH279" s="285">
        <v>0</v>
      </c>
      <c r="AI279" s="285">
        <v>6.8461889548151534E-4</v>
      </c>
      <c r="AJ279" s="285">
        <v>7.3816760746851931E-3</v>
      </c>
      <c r="AK279" s="285">
        <v>4.642525533890436E-3</v>
      </c>
      <c r="AL279" s="285">
        <v>5.963029218843172E-4</v>
      </c>
      <c r="AM279" s="285">
        <v>8.3044982698961939E-4</v>
      </c>
      <c r="AN279" s="285">
        <v>1.5437267894851817E-2</v>
      </c>
      <c r="AO279" s="285">
        <v>0.10821061442285057</v>
      </c>
      <c r="AP279" s="285">
        <v>1.1135857461024498E-3</v>
      </c>
      <c r="AQ279" s="285">
        <v>1.3996454231594662E-3</v>
      </c>
      <c r="AR279" s="285">
        <v>4.6531466904494166E-4</v>
      </c>
      <c r="AS279" s="285">
        <v>5.6685325586338839E-4</v>
      </c>
      <c r="AT279" s="285">
        <v>4.2355582771994287E-3</v>
      </c>
      <c r="AU279" s="285">
        <v>6.2010925734534185E-4</v>
      </c>
      <c r="AV279" s="285">
        <v>0</v>
      </c>
      <c r="AW279" s="285">
        <v>2.6171159382360636E-3</v>
      </c>
      <c r="AX279" s="285">
        <v>1.9029916799433527E-2</v>
      </c>
      <c r="AY279" s="285">
        <v>2.3184642492812761E-5</v>
      </c>
      <c r="AZ279" s="285">
        <v>1.0151045606500574E-3</v>
      </c>
      <c r="BA279" s="285">
        <v>2.1646832451425345E-3</v>
      </c>
      <c r="BB279" s="285">
        <v>1.2546221026430514E-2</v>
      </c>
      <c r="BC279" s="285">
        <v>1.5419906909450881E-3</v>
      </c>
      <c r="BD279" s="285">
        <v>1.0270455323519343E-3</v>
      </c>
      <c r="BE279" s="285">
        <v>1.2301528416679032E-2</v>
      </c>
      <c r="BF279" s="285">
        <v>1.4374619495366298E-2</v>
      </c>
      <c r="BG279" s="285">
        <v>1.5013272858323224E-2</v>
      </c>
      <c r="BH279" s="285">
        <v>2.9700334651658045E-2</v>
      </c>
      <c r="BI279" s="285">
        <v>5.903514435937644E-3</v>
      </c>
      <c r="BJ279" s="285">
        <v>1.5002312576209898E-2</v>
      </c>
      <c r="BK279" s="285">
        <v>4.333861422373319E-4</v>
      </c>
      <c r="BL279" s="285">
        <v>0</v>
      </c>
      <c r="BM279" s="285">
        <v>2.1222611275816907E-3</v>
      </c>
      <c r="BN279" s="285">
        <v>1.3342652509895081E-2</v>
      </c>
      <c r="BO279" s="285">
        <v>3.5707233936421168E-2</v>
      </c>
      <c r="BP279" s="285">
        <v>0</v>
      </c>
      <c r="BQ279" s="285">
        <v>0</v>
      </c>
      <c r="BR279" s="285">
        <v>1.2560747663551402E-2</v>
      </c>
      <c r="BS279" s="285">
        <v>1.1108652872064183E-2</v>
      </c>
      <c r="BT279" s="285">
        <v>1.868629671574179E-2</v>
      </c>
      <c r="BU279" s="285">
        <v>3.8124594419208305E-3</v>
      </c>
      <c r="BV279" s="285">
        <v>1.2386724167410757E-2</v>
      </c>
      <c r="BW279" s="285">
        <v>0</v>
      </c>
      <c r="BX279" s="285">
        <v>0</v>
      </c>
      <c r="BY279" s="285">
        <v>0</v>
      </c>
      <c r="BZ279" s="285">
        <v>0</v>
      </c>
      <c r="CA279" s="285">
        <v>2.6288117770767612E-4</v>
      </c>
      <c r="CB279" s="285">
        <v>1.6353880516546432E-2</v>
      </c>
      <c r="CC279" s="285">
        <v>1.9607202379007222E-4</v>
      </c>
      <c r="CD279" s="285">
        <v>1.9733023795705166E-3</v>
      </c>
      <c r="CE279" s="285">
        <v>0</v>
      </c>
      <c r="CF279" s="285">
        <v>4.4893969932800985E-3</v>
      </c>
      <c r="CG279" s="285">
        <v>2.4949152542372882E-3</v>
      </c>
      <c r="CH279" s="285">
        <v>3.9356506750933641E-2</v>
      </c>
      <c r="CI279" s="285">
        <v>6.8897070238860922E-2</v>
      </c>
      <c r="CJ279" s="285">
        <v>8.1054272353691365E-2</v>
      </c>
      <c r="CK279" s="285">
        <v>6.2381659075789367E-2</v>
      </c>
      <c r="CL279" s="285">
        <v>1.7094017094017096E-2</v>
      </c>
      <c r="CM279" s="285">
        <v>7.2112257225164941E-2</v>
      </c>
      <c r="CN279" s="285">
        <v>1.9198080191980802E-2</v>
      </c>
      <c r="CO279" s="285">
        <v>2.3953399749578094E-2</v>
      </c>
      <c r="CP279" s="285">
        <v>6.1712541399676586E-2</v>
      </c>
      <c r="CQ279" s="285">
        <v>2.0596312279325225E-2</v>
      </c>
      <c r="CR279" s="285">
        <v>3.5947025436199286E-2</v>
      </c>
      <c r="CS279" s="284">
        <v>2.8710725893824486E-2</v>
      </c>
      <c r="CT279" s="284">
        <v>3.2243618450515002E-2</v>
      </c>
      <c r="CU279" s="284">
        <v>3.0940294899685764E-2</v>
      </c>
      <c r="CV279" s="284">
        <v>2.9764525302523707E-2</v>
      </c>
      <c r="CW279" s="284">
        <v>3.8617639932154106E-2</v>
      </c>
      <c r="CX279" s="284">
        <v>3.7152736377727438E-2</v>
      </c>
      <c r="CY279" s="284">
        <v>2.1641732386616711E-2</v>
      </c>
      <c r="CZ279" s="284">
        <v>9.1477839963696864E-2</v>
      </c>
      <c r="DA279" s="284">
        <v>3.3806146572104019E-2</v>
      </c>
      <c r="DB279" s="284">
        <v>1.8545454545454546E-2</v>
      </c>
      <c r="DC279" s="284">
        <v>2.0408163265306121E-2</v>
      </c>
      <c r="DD279" s="284">
        <v>0</v>
      </c>
      <c r="DE279" s="284">
        <v>1.2931390497799186E-2</v>
      </c>
      <c r="DF279" s="284">
        <v>3.0781980349136699E-2</v>
      </c>
      <c r="DG279" s="284">
        <v>4.5686952203709358E-2</v>
      </c>
      <c r="DH279" s="284">
        <v>2.9196649758169164E-2</v>
      </c>
      <c r="DI279" s="284">
        <v>1.4240506329113924E-2</v>
      </c>
      <c r="DJ279" s="284">
        <v>3.0060120240480961E-2</v>
      </c>
      <c r="DK279" s="284">
        <v>2.2765239230866714E-2</v>
      </c>
      <c r="DL279" s="284">
        <v>2.415452850158762E-2</v>
      </c>
      <c r="DM279" s="284">
        <v>0</v>
      </c>
      <c r="DN279" s="284">
        <v>3.5119809767697088E-2</v>
      </c>
      <c r="DO279" s="284">
        <v>3.6431340492406985E-3</v>
      </c>
      <c r="DP279" s="284">
        <v>3.8394865403074455E-3</v>
      </c>
      <c r="DQ279" s="284">
        <v>0</v>
      </c>
      <c r="DR279" s="284">
        <v>1.076685833955764E-2</v>
      </c>
      <c r="DS279" s="284">
        <v>3.5479373704153855E-2</v>
      </c>
      <c r="DT279" s="284">
        <v>8.5763293310463125E-3</v>
      </c>
      <c r="DU279" s="284">
        <v>1.648664013644116E-3</v>
      </c>
      <c r="DV279" s="284">
        <v>8.8130508156759792E-3</v>
      </c>
      <c r="DW279" s="284">
        <v>2.0375676536134989E-2</v>
      </c>
      <c r="DX279" s="284">
        <v>2.8865620014211592E-2</v>
      </c>
      <c r="DY279" s="284">
        <v>0</v>
      </c>
      <c r="DZ279" s="284">
        <v>1.2577638331153209E-2</v>
      </c>
      <c r="EA279" s="284">
        <v>1.1798429645631672E-2</v>
      </c>
      <c r="EB279" s="284">
        <v>5.4052452215142988E-2</v>
      </c>
      <c r="EC279" s="284">
        <v>7.2345429920241669E-3</v>
      </c>
      <c r="ED279" s="284">
        <v>5.9317269854808384E-3</v>
      </c>
      <c r="EE279" s="284">
        <v>2.7320223174290607E-4</v>
      </c>
      <c r="EF279" s="284">
        <v>1.3155394442576703E-3</v>
      </c>
      <c r="EG279" s="284">
        <v>0</v>
      </c>
      <c r="EH279" s="284">
        <v>5.9875591825872911E-4</v>
      </c>
      <c r="EI279" s="284">
        <v>1.5023662268072213E-4</v>
      </c>
      <c r="EJ279" s="284">
        <v>7.8806880772815861E-4</v>
      </c>
      <c r="EK279" s="284">
        <v>1.6311880486287512E-3</v>
      </c>
      <c r="EL279" s="284">
        <v>8.1810000818100014E-5</v>
      </c>
      <c r="EM279" s="284">
        <v>1.1399908800729594E-4</v>
      </c>
      <c r="EN279" s="284">
        <v>2.3758048038773133E-5</v>
      </c>
      <c r="EO279" s="284">
        <v>9.9344327438903238E-5</v>
      </c>
      <c r="EP279" s="284">
        <v>3.5319986045710434E-4</v>
      </c>
      <c r="EQ279" s="284">
        <v>1.7199862401100791E-4</v>
      </c>
      <c r="ER279" s="284">
        <v>4.9127978383689509E-4</v>
      </c>
      <c r="ES279" s="284">
        <v>3.9758043904239909E-4</v>
      </c>
      <c r="ET279" s="284">
        <v>8.3746753219148679E-4</v>
      </c>
      <c r="EU279" s="284">
        <v>1.9782393669634026E-5</v>
      </c>
      <c r="EV279" s="284">
        <v>4.5543526027725621E-3</v>
      </c>
      <c r="EW279" s="284">
        <v>2.5380046573693711E-3</v>
      </c>
      <c r="EX279" s="284">
        <v>0</v>
      </c>
      <c r="EY279" s="284">
        <v>0</v>
      </c>
      <c r="EZ279" s="284">
        <v>2.6387584417907777E-3</v>
      </c>
      <c r="FA279" s="284">
        <v>2.5334726992185554E-2</v>
      </c>
      <c r="FB279" s="284">
        <v>1.4349489795918369E-4</v>
      </c>
      <c r="FC279" s="284">
        <v>0</v>
      </c>
      <c r="FD279" s="284">
        <v>5.8432908621825191E-4</v>
      </c>
      <c r="FE279" s="284">
        <v>8.5251491901108266E-5</v>
      </c>
      <c r="FF279" s="284">
        <v>1.0055978279086918E-4</v>
      </c>
      <c r="FG279" s="284">
        <v>9.4966761633428305E-4</v>
      </c>
      <c r="FH279" s="284">
        <v>2.582978173834431E-4</v>
      </c>
      <c r="FI279" s="284">
        <v>9.7407505385284001E-3</v>
      </c>
      <c r="FJ279" s="284">
        <v>1.0436973841746642E-3</v>
      </c>
      <c r="FK279" s="284">
        <v>1.263419183905526E-4</v>
      </c>
      <c r="FL279" s="284">
        <v>2.6191723415400735E-4</v>
      </c>
      <c r="FM279" s="284">
        <v>1.6422812779934309E-4</v>
      </c>
      <c r="FN279" s="284">
        <v>2.9809813390568174E-4</v>
      </c>
      <c r="FO279" s="284">
        <v>2.780597459940971E-4</v>
      </c>
      <c r="FP279" s="284">
        <v>0</v>
      </c>
      <c r="FQ279" s="284">
        <v>4.3707385299333152E-4</v>
      </c>
      <c r="FR279" s="284">
        <v>5.3844564516431989E-4</v>
      </c>
      <c r="FS279" s="284">
        <v>1.9852869531326125E-3</v>
      </c>
      <c r="FT279" s="284">
        <v>3.7326365745060923E-4</v>
      </c>
      <c r="FU279" s="284">
        <v>2.3779866379798438E-3</v>
      </c>
      <c r="FV279" s="284">
        <v>0</v>
      </c>
      <c r="FW279" s="284">
        <v>1.4560447481475074E-3</v>
      </c>
      <c r="FX279" s="284">
        <v>8.1461314011129077E-3</v>
      </c>
      <c r="FY279" s="284">
        <v>1.3400900341971125E-4</v>
      </c>
      <c r="FZ279" s="284">
        <v>8.5047242706161774E-4</v>
      </c>
      <c r="GA279" s="284">
        <v>2.5868171219187207E-3</v>
      </c>
      <c r="GB279" s="284">
        <v>2.3437272541997844E-3</v>
      </c>
      <c r="GC279" s="284">
        <v>1.0910360478310203E-4</v>
      </c>
      <c r="GD279" s="284">
        <v>3.21854756222298E-3</v>
      </c>
      <c r="GE279" s="275">
        <v>3.2690421706440013E-4</v>
      </c>
      <c r="GF279" s="313">
        <v>4.5758853098302639E-3</v>
      </c>
    </row>
    <row r="280" spans="2:188">
      <c r="B280" s="268" t="s">
        <v>432</v>
      </c>
      <c r="C280" s="505" t="s">
        <v>433</v>
      </c>
      <c r="D280" s="314">
        <v>0</v>
      </c>
      <c r="E280" s="285">
        <v>0</v>
      </c>
      <c r="F280" s="285">
        <v>0</v>
      </c>
      <c r="G280" s="285">
        <v>0</v>
      </c>
      <c r="H280" s="285">
        <v>0</v>
      </c>
      <c r="I280" s="285">
        <v>0</v>
      </c>
      <c r="J280" s="285">
        <v>0</v>
      </c>
      <c r="K280" s="285">
        <v>0</v>
      </c>
      <c r="L280" s="285">
        <v>0</v>
      </c>
      <c r="M280" s="285">
        <v>0</v>
      </c>
      <c r="N280" s="285">
        <v>0</v>
      </c>
      <c r="O280" s="285">
        <v>0</v>
      </c>
      <c r="P280" s="285">
        <v>0</v>
      </c>
      <c r="Q280" s="285">
        <v>0</v>
      </c>
      <c r="R280" s="285">
        <v>0</v>
      </c>
      <c r="S280" s="285">
        <v>0</v>
      </c>
      <c r="T280" s="285">
        <v>0</v>
      </c>
      <c r="U280" s="285">
        <v>0</v>
      </c>
      <c r="V280" s="285">
        <v>0</v>
      </c>
      <c r="W280" s="285">
        <v>0</v>
      </c>
      <c r="X280" s="285">
        <v>0</v>
      </c>
      <c r="Y280" s="285">
        <v>0</v>
      </c>
      <c r="Z280" s="285">
        <v>0</v>
      </c>
      <c r="AA280" s="285">
        <v>0</v>
      </c>
      <c r="AB280" s="285">
        <v>0</v>
      </c>
      <c r="AC280" s="285">
        <v>0</v>
      </c>
      <c r="AD280" s="285">
        <v>0</v>
      </c>
      <c r="AE280" s="285">
        <v>0</v>
      </c>
      <c r="AF280" s="285">
        <v>0</v>
      </c>
      <c r="AG280" s="285">
        <v>0</v>
      </c>
      <c r="AH280" s="285">
        <v>0</v>
      </c>
      <c r="AI280" s="285">
        <v>0</v>
      </c>
      <c r="AJ280" s="285">
        <v>0</v>
      </c>
      <c r="AK280" s="285">
        <v>0</v>
      </c>
      <c r="AL280" s="285">
        <v>0</v>
      </c>
      <c r="AM280" s="285">
        <v>0</v>
      </c>
      <c r="AN280" s="285">
        <v>0</v>
      </c>
      <c r="AO280" s="285">
        <v>0</v>
      </c>
      <c r="AP280" s="285">
        <v>0</v>
      </c>
      <c r="AQ280" s="285">
        <v>0</v>
      </c>
      <c r="AR280" s="285">
        <v>0</v>
      </c>
      <c r="AS280" s="285">
        <v>0</v>
      </c>
      <c r="AT280" s="285">
        <v>0</v>
      </c>
      <c r="AU280" s="285">
        <v>0</v>
      </c>
      <c r="AV280" s="285">
        <v>0</v>
      </c>
      <c r="AW280" s="285">
        <v>0</v>
      </c>
      <c r="AX280" s="285">
        <v>0</v>
      </c>
      <c r="AY280" s="285">
        <v>0</v>
      </c>
      <c r="AZ280" s="285">
        <v>0</v>
      </c>
      <c r="BA280" s="285">
        <v>0</v>
      </c>
      <c r="BB280" s="285">
        <v>0</v>
      </c>
      <c r="BC280" s="285">
        <v>0</v>
      </c>
      <c r="BD280" s="285">
        <v>0</v>
      </c>
      <c r="BE280" s="285">
        <v>0</v>
      </c>
      <c r="BF280" s="285">
        <v>0</v>
      </c>
      <c r="BG280" s="285">
        <v>0</v>
      </c>
      <c r="BH280" s="285">
        <v>0</v>
      </c>
      <c r="BI280" s="285">
        <v>0</v>
      </c>
      <c r="BJ280" s="285">
        <v>0</v>
      </c>
      <c r="BK280" s="285">
        <v>0</v>
      </c>
      <c r="BL280" s="285">
        <v>0</v>
      </c>
      <c r="BM280" s="285">
        <v>0</v>
      </c>
      <c r="BN280" s="285">
        <v>0</v>
      </c>
      <c r="BO280" s="285">
        <v>0</v>
      </c>
      <c r="BP280" s="285">
        <v>0</v>
      </c>
      <c r="BQ280" s="285">
        <v>0</v>
      </c>
      <c r="BR280" s="285">
        <v>0</v>
      </c>
      <c r="BS280" s="285">
        <v>0</v>
      </c>
      <c r="BT280" s="285">
        <v>0</v>
      </c>
      <c r="BU280" s="285">
        <v>0</v>
      </c>
      <c r="BV280" s="285">
        <v>0</v>
      </c>
      <c r="BW280" s="285">
        <v>0</v>
      </c>
      <c r="BX280" s="285">
        <v>0</v>
      </c>
      <c r="BY280" s="285">
        <v>0</v>
      </c>
      <c r="BZ280" s="285">
        <v>0</v>
      </c>
      <c r="CA280" s="285">
        <v>0</v>
      </c>
      <c r="CB280" s="285">
        <v>0</v>
      </c>
      <c r="CC280" s="285">
        <v>0</v>
      </c>
      <c r="CD280" s="285">
        <v>0</v>
      </c>
      <c r="CE280" s="285">
        <v>0</v>
      </c>
      <c r="CF280" s="285">
        <v>0</v>
      </c>
      <c r="CG280" s="285">
        <v>0</v>
      </c>
      <c r="CH280" s="285">
        <v>0</v>
      </c>
      <c r="CI280" s="285">
        <v>0</v>
      </c>
      <c r="CJ280" s="285">
        <v>0</v>
      </c>
      <c r="CK280" s="285">
        <v>0</v>
      </c>
      <c r="CL280" s="285">
        <v>0.17948717948717949</v>
      </c>
      <c r="CM280" s="285">
        <v>2.4254251463618624E-2</v>
      </c>
      <c r="CN280" s="285">
        <v>1.4998500149985001E-3</v>
      </c>
      <c r="CO280" s="285">
        <v>0</v>
      </c>
      <c r="CP280" s="285">
        <v>5.1884712169559239E-5</v>
      </c>
      <c r="CQ280" s="285">
        <v>2.451941938014908E-2</v>
      </c>
      <c r="CR280" s="285">
        <v>1.2823207904141265E-2</v>
      </c>
      <c r="CS280" s="284">
        <v>0</v>
      </c>
      <c r="CT280" s="284">
        <v>2.3670910370417759E-3</v>
      </c>
      <c r="CU280" s="284">
        <v>0</v>
      </c>
      <c r="CV280" s="284">
        <v>1.1898670918458409E-5</v>
      </c>
      <c r="CW280" s="284">
        <v>0</v>
      </c>
      <c r="CX280" s="284">
        <v>9.3001073089304877E-4</v>
      </c>
      <c r="CY280" s="284">
        <v>0</v>
      </c>
      <c r="CZ280" s="284">
        <v>0</v>
      </c>
      <c r="DA280" s="284">
        <v>0</v>
      </c>
      <c r="DB280" s="284">
        <v>0</v>
      </c>
      <c r="DC280" s="284">
        <v>0</v>
      </c>
      <c r="DD280" s="284">
        <v>0</v>
      </c>
      <c r="DE280" s="284">
        <v>0</v>
      </c>
      <c r="DF280" s="284">
        <v>0</v>
      </c>
      <c r="DG280" s="284">
        <v>8.6570765008712005E-4</v>
      </c>
      <c r="DH280" s="284">
        <v>0</v>
      </c>
      <c r="DI280" s="284">
        <v>0</v>
      </c>
      <c r="DJ280" s="284">
        <v>0</v>
      </c>
      <c r="DK280" s="284">
        <v>0</v>
      </c>
      <c r="DL280" s="284">
        <v>0</v>
      </c>
      <c r="DM280" s="284">
        <v>0</v>
      </c>
      <c r="DN280" s="284">
        <v>0</v>
      </c>
      <c r="DO280" s="284">
        <v>0</v>
      </c>
      <c r="DP280" s="284">
        <v>0</v>
      </c>
      <c r="DQ280" s="284">
        <v>0</v>
      </c>
      <c r="DR280" s="284">
        <v>0</v>
      </c>
      <c r="DS280" s="284">
        <v>0</v>
      </c>
      <c r="DT280" s="284">
        <v>2.5728987993138938E-3</v>
      </c>
      <c r="DU280" s="284">
        <v>0</v>
      </c>
      <c r="DV280" s="284">
        <v>2.2501406337896118E-3</v>
      </c>
      <c r="DW280" s="284">
        <v>0</v>
      </c>
      <c r="DX280" s="284">
        <v>0</v>
      </c>
      <c r="DY280" s="284">
        <v>0</v>
      </c>
      <c r="DZ280" s="284">
        <v>2.7442119995243365E-5</v>
      </c>
      <c r="EA280" s="284">
        <v>2.4332777438173975E-4</v>
      </c>
      <c r="EB280" s="284">
        <v>0</v>
      </c>
      <c r="EC280" s="284">
        <v>3.9015254964691192E-4</v>
      </c>
      <c r="ED280" s="284">
        <v>2.9723250689773264E-4</v>
      </c>
      <c r="EE280" s="284">
        <v>0</v>
      </c>
      <c r="EF280" s="284">
        <v>0</v>
      </c>
      <c r="EG280" s="284">
        <v>0</v>
      </c>
      <c r="EH280" s="284">
        <v>0</v>
      </c>
      <c r="EI280" s="284">
        <v>0</v>
      </c>
      <c r="EJ280" s="284">
        <v>0</v>
      </c>
      <c r="EK280" s="284">
        <v>0</v>
      </c>
      <c r="EL280" s="284">
        <v>0</v>
      </c>
      <c r="EM280" s="284">
        <v>0</v>
      </c>
      <c r="EN280" s="284">
        <v>0</v>
      </c>
      <c r="EO280" s="284">
        <v>0</v>
      </c>
      <c r="EP280" s="284">
        <v>0</v>
      </c>
      <c r="EQ280" s="284">
        <v>0</v>
      </c>
      <c r="ER280" s="284">
        <v>0</v>
      </c>
      <c r="ES280" s="284">
        <v>0</v>
      </c>
      <c r="ET280" s="284">
        <v>0</v>
      </c>
      <c r="EU280" s="284">
        <v>0</v>
      </c>
      <c r="EV280" s="284">
        <v>0</v>
      </c>
      <c r="EW280" s="284">
        <v>0</v>
      </c>
      <c r="EX280" s="284">
        <v>0</v>
      </c>
      <c r="EY280" s="284">
        <v>0</v>
      </c>
      <c r="EZ280" s="284">
        <v>0</v>
      </c>
      <c r="FA280" s="284">
        <v>0</v>
      </c>
      <c r="FB280" s="284">
        <v>0</v>
      </c>
      <c r="FC280" s="284">
        <v>0</v>
      </c>
      <c r="FD280" s="284">
        <v>0</v>
      </c>
      <c r="FE280" s="284">
        <v>0</v>
      </c>
      <c r="FF280" s="284">
        <v>0</v>
      </c>
      <c r="FG280" s="284">
        <v>0</v>
      </c>
      <c r="FH280" s="284">
        <v>0</v>
      </c>
      <c r="FI280" s="284">
        <v>4.5349760024186541E-4</v>
      </c>
      <c r="FJ280" s="284">
        <v>0</v>
      </c>
      <c r="FK280" s="284">
        <v>0</v>
      </c>
      <c r="FL280" s="284">
        <v>0</v>
      </c>
      <c r="FM280" s="284">
        <v>0</v>
      </c>
      <c r="FN280" s="284">
        <v>0</v>
      </c>
      <c r="FO280" s="284">
        <v>0</v>
      </c>
      <c r="FP280" s="284">
        <v>0</v>
      </c>
      <c r="FQ280" s="284">
        <v>0</v>
      </c>
      <c r="FR280" s="284">
        <v>0</v>
      </c>
      <c r="FS280" s="284">
        <v>0</v>
      </c>
      <c r="FT280" s="284">
        <v>0</v>
      </c>
      <c r="FU280" s="284">
        <v>0</v>
      </c>
      <c r="FV280" s="284">
        <v>0</v>
      </c>
      <c r="FW280" s="284">
        <v>0</v>
      </c>
      <c r="FX280" s="284">
        <v>1.6812921000965386E-2</v>
      </c>
      <c r="FY280" s="284">
        <v>0</v>
      </c>
      <c r="FZ280" s="284">
        <v>0</v>
      </c>
      <c r="GA280" s="284">
        <v>0</v>
      </c>
      <c r="GB280" s="284">
        <v>0</v>
      </c>
      <c r="GC280" s="284">
        <v>0</v>
      </c>
      <c r="GD280" s="284">
        <v>0</v>
      </c>
      <c r="GE280" s="275">
        <v>0</v>
      </c>
      <c r="GF280" s="313">
        <v>0</v>
      </c>
    </row>
    <row r="281" spans="2:188">
      <c r="B281" s="268" t="s">
        <v>434</v>
      </c>
      <c r="C281" s="505" t="s">
        <v>435</v>
      </c>
      <c r="D281" s="314">
        <v>0</v>
      </c>
      <c r="E281" s="285">
        <v>0</v>
      </c>
      <c r="F281" s="285">
        <v>0</v>
      </c>
      <c r="G281" s="285">
        <v>0</v>
      </c>
      <c r="H281" s="285">
        <v>0</v>
      </c>
      <c r="I281" s="285">
        <v>0</v>
      </c>
      <c r="J281" s="285">
        <v>0</v>
      </c>
      <c r="K281" s="285">
        <v>0</v>
      </c>
      <c r="L281" s="285">
        <v>0</v>
      </c>
      <c r="M281" s="285">
        <v>0</v>
      </c>
      <c r="N281" s="285">
        <v>0</v>
      </c>
      <c r="O281" s="285">
        <v>0</v>
      </c>
      <c r="P281" s="285">
        <v>0</v>
      </c>
      <c r="Q281" s="285">
        <v>0</v>
      </c>
      <c r="R281" s="285">
        <v>0</v>
      </c>
      <c r="S281" s="285">
        <v>0</v>
      </c>
      <c r="T281" s="285">
        <v>0</v>
      </c>
      <c r="U281" s="285">
        <v>0</v>
      </c>
      <c r="V281" s="285">
        <v>0</v>
      </c>
      <c r="W281" s="285">
        <v>0</v>
      </c>
      <c r="X281" s="285">
        <v>0</v>
      </c>
      <c r="Y281" s="285">
        <v>0</v>
      </c>
      <c r="Z281" s="285">
        <v>0</v>
      </c>
      <c r="AA281" s="285">
        <v>0</v>
      </c>
      <c r="AB281" s="285">
        <v>0</v>
      </c>
      <c r="AC281" s="285">
        <v>0</v>
      </c>
      <c r="AD281" s="285">
        <v>0</v>
      </c>
      <c r="AE281" s="285">
        <v>0</v>
      </c>
      <c r="AF281" s="285">
        <v>0</v>
      </c>
      <c r="AG281" s="285">
        <v>0</v>
      </c>
      <c r="AH281" s="285">
        <v>0</v>
      </c>
      <c r="AI281" s="285">
        <v>0</v>
      </c>
      <c r="AJ281" s="285">
        <v>0</v>
      </c>
      <c r="AK281" s="285">
        <v>0</v>
      </c>
      <c r="AL281" s="285">
        <v>0</v>
      </c>
      <c r="AM281" s="285">
        <v>0</v>
      </c>
      <c r="AN281" s="285">
        <v>0</v>
      </c>
      <c r="AO281" s="285">
        <v>0</v>
      </c>
      <c r="AP281" s="285">
        <v>0</v>
      </c>
      <c r="AQ281" s="285">
        <v>0</v>
      </c>
      <c r="AR281" s="285">
        <v>0</v>
      </c>
      <c r="AS281" s="285">
        <v>0</v>
      </c>
      <c r="AT281" s="285">
        <v>0</v>
      </c>
      <c r="AU281" s="285">
        <v>0</v>
      </c>
      <c r="AV281" s="285">
        <v>0</v>
      </c>
      <c r="AW281" s="285">
        <v>0</v>
      </c>
      <c r="AX281" s="285">
        <v>0</v>
      </c>
      <c r="AY281" s="285">
        <v>0</v>
      </c>
      <c r="AZ281" s="285">
        <v>0</v>
      </c>
      <c r="BA281" s="285">
        <v>0</v>
      </c>
      <c r="BB281" s="285">
        <v>0</v>
      </c>
      <c r="BC281" s="285">
        <v>0</v>
      </c>
      <c r="BD281" s="285">
        <v>0</v>
      </c>
      <c r="BE281" s="285">
        <v>0</v>
      </c>
      <c r="BF281" s="285">
        <v>0</v>
      </c>
      <c r="BG281" s="285">
        <v>0</v>
      </c>
      <c r="BH281" s="285">
        <v>0</v>
      </c>
      <c r="BI281" s="285">
        <v>0</v>
      </c>
      <c r="BJ281" s="285">
        <v>0</v>
      </c>
      <c r="BK281" s="285">
        <v>0</v>
      </c>
      <c r="BL281" s="285">
        <v>0</v>
      </c>
      <c r="BM281" s="285">
        <v>4.224641588862851E-5</v>
      </c>
      <c r="BN281" s="285">
        <v>0</v>
      </c>
      <c r="BO281" s="285">
        <v>0</v>
      </c>
      <c r="BP281" s="285">
        <v>0</v>
      </c>
      <c r="BQ281" s="285">
        <v>0</v>
      </c>
      <c r="BR281" s="285">
        <v>0</v>
      </c>
      <c r="BS281" s="285">
        <v>0</v>
      </c>
      <c r="BT281" s="285">
        <v>0</v>
      </c>
      <c r="BU281" s="285">
        <v>0</v>
      </c>
      <c r="BV281" s="285">
        <v>0</v>
      </c>
      <c r="BW281" s="285">
        <v>0</v>
      </c>
      <c r="BX281" s="285">
        <v>0</v>
      </c>
      <c r="BY281" s="285">
        <v>0</v>
      </c>
      <c r="BZ281" s="285">
        <v>0</v>
      </c>
      <c r="CA281" s="285">
        <v>0</v>
      </c>
      <c r="CB281" s="285">
        <v>0</v>
      </c>
      <c r="CC281" s="285">
        <v>0</v>
      </c>
      <c r="CD281" s="285">
        <v>0</v>
      </c>
      <c r="CE281" s="285">
        <v>0</v>
      </c>
      <c r="CF281" s="285">
        <v>0</v>
      </c>
      <c r="CG281" s="285">
        <v>0</v>
      </c>
      <c r="CH281" s="285">
        <v>0</v>
      </c>
      <c r="CI281" s="285">
        <v>0</v>
      </c>
      <c r="CJ281" s="285">
        <v>4.2510982003684286E-4</v>
      </c>
      <c r="CK281" s="285">
        <v>7.3106362446723736E-6</v>
      </c>
      <c r="CL281" s="285">
        <v>8.5470085470085479E-3</v>
      </c>
      <c r="CM281" s="285">
        <v>0.12252578756621132</v>
      </c>
      <c r="CN281" s="285">
        <v>9.599040095990401E-3</v>
      </c>
      <c r="CO281" s="285">
        <v>2.3735641570036475E-2</v>
      </c>
      <c r="CP281" s="285">
        <v>3.6751671120104459E-4</v>
      </c>
      <c r="CQ281" s="285">
        <v>4.9038838760298159E-3</v>
      </c>
      <c r="CR281" s="285">
        <v>6.9371452596174062E-3</v>
      </c>
      <c r="CS281" s="284">
        <v>0</v>
      </c>
      <c r="CT281" s="284">
        <v>3.7105751391465678E-3</v>
      </c>
      <c r="CU281" s="284">
        <v>1.4986705342035292E-2</v>
      </c>
      <c r="CV281" s="284">
        <v>3.4208678890567923E-3</v>
      </c>
      <c r="CW281" s="284">
        <v>9.2076568936273317E-3</v>
      </c>
      <c r="CX281" s="284">
        <v>4.0300465005365443E-3</v>
      </c>
      <c r="CY281" s="284">
        <v>0</v>
      </c>
      <c r="CZ281" s="284">
        <v>3.1583724096203298E-3</v>
      </c>
      <c r="DA281" s="284">
        <v>5.2009456264775411E-3</v>
      </c>
      <c r="DB281" s="284">
        <v>3.6363636363636364E-3</v>
      </c>
      <c r="DC281" s="284">
        <v>0</v>
      </c>
      <c r="DD281" s="284">
        <v>0</v>
      </c>
      <c r="DE281" s="284">
        <v>0</v>
      </c>
      <c r="DF281" s="284">
        <v>0</v>
      </c>
      <c r="DG281" s="284">
        <v>8.4593260224249045E-4</v>
      </c>
      <c r="DH281" s="284">
        <v>1.1678659903267665E-2</v>
      </c>
      <c r="DI281" s="284">
        <v>1.5822784810126582E-3</v>
      </c>
      <c r="DJ281" s="284">
        <v>0</v>
      </c>
      <c r="DK281" s="284">
        <v>0</v>
      </c>
      <c r="DL281" s="284">
        <v>0</v>
      </c>
      <c r="DM281" s="284">
        <v>0</v>
      </c>
      <c r="DN281" s="284">
        <v>0</v>
      </c>
      <c r="DO281" s="284">
        <v>0</v>
      </c>
      <c r="DP281" s="284">
        <v>2.5071274050515036E-5</v>
      </c>
      <c r="DQ281" s="284">
        <v>0</v>
      </c>
      <c r="DR281" s="284">
        <v>1.3669648377332329E-3</v>
      </c>
      <c r="DS281" s="284">
        <v>1.1903910774290413E-2</v>
      </c>
      <c r="DT281" s="284">
        <v>3.4305317324185248E-3</v>
      </c>
      <c r="DU281" s="284">
        <v>0</v>
      </c>
      <c r="DV281" s="284">
        <v>3.0939433714607164E-3</v>
      </c>
      <c r="DW281" s="284">
        <v>0</v>
      </c>
      <c r="DX281" s="284">
        <v>4.0221486317991072E-5</v>
      </c>
      <c r="DY281" s="284">
        <v>0</v>
      </c>
      <c r="DZ281" s="284">
        <v>2.1130432396337393E-3</v>
      </c>
      <c r="EA281" s="284">
        <v>3.3828495462827233E-3</v>
      </c>
      <c r="EB281" s="284">
        <v>0</v>
      </c>
      <c r="EC281" s="284">
        <v>2.6697581611552974E-3</v>
      </c>
      <c r="ED281" s="284">
        <v>5.0529526172614549E-3</v>
      </c>
      <c r="EE281" s="284">
        <v>0</v>
      </c>
      <c r="EF281" s="284">
        <v>0</v>
      </c>
      <c r="EG281" s="284">
        <v>0</v>
      </c>
      <c r="EH281" s="284">
        <v>0</v>
      </c>
      <c r="EI281" s="284">
        <v>0</v>
      </c>
      <c r="EJ281" s="284">
        <v>0</v>
      </c>
      <c r="EK281" s="284">
        <v>0</v>
      </c>
      <c r="EL281" s="284">
        <v>0</v>
      </c>
      <c r="EM281" s="284">
        <v>0</v>
      </c>
      <c r="EN281" s="284">
        <v>0</v>
      </c>
      <c r="EO281" s="284">
        <v>0</v>
      </c>
      <c r="EP281" s="284">
        <v>0</v>
      </c>
      <c r="EQ281" s="284">
        <v>0</v>
      </c>
      <c r="ER281" s="284">
        <v>0</v>
      </c>
      <c r="ES281" s="284">
        <v>0</v>
      </c>
      <c r="ET281" s="284">
        <v>0</v>
      </c>
      <c r="EU281" s="284">
        <v>0</v>
      </c>
      <c r="EV281" s="284">
        <v>0</v>
      </c>
      <c r="EW281" s="284">
        <v>0</v>
      </c>
      <c r="EX281" s="284">
        <v>0</v>
      </c>
      <c r="EY281" s="284">
        <v>0</v>
      </c>
      <c r="EZ281" s="284">
        <v>0</v>
      </c>
      <c r="FA281" s="284">
        <v>0</v>
      </c>
      <c r="FB281" s="284">
        <v>0</v>
      </c>
      <c r="FC281" s="284">
        <v>0</v>
      </c>
      <c r="FD281" s="284">
        <v>0</v>
      </c>
      <c r="FE281" s="284">
        <v>0</v>
      </c>
      <c r="FF281" s="284">
        <v>0</v>
      </c>
      <c r="FG281" s="284">
        <v>0</v>
      </c>
      <c r="FH281" s="284">
        <v>0</v>
      </c>
      <c r="FI281" s="284">
        <v>9.4478666717055282E-6</v>
      </c>
      <c r="FJ281" s="284">
        <v>0</v>
      </c>
      <c r="FK281" s="284">
        <v>0</v>
      </c>
      <c r="FL281" s="284">
        <v>0</v>
      </c>
      <c r="FM281" s="284">
        <v>0</v>
      </c>
      <c r="FN281" s="284">
        <v>0</v>
      </c>
      <c r="FO281" s="284">
        <v>0</v>
      </c>
      <c r="FP281" s="284">
        <v>0</v>
      </c>
      <c r="FQ281" s="284">
        <v>0</v>
      </c>
      <c r="FR281" s="284">
        <v>0</v>
      </c>
      <c r="FS281" s="284">
        <v>0</v>
      </c>
      <c r="FT281" s="284">
        <v>0</v>
      </c>
      <c r="FU281" s="284">
        <v>0</v>
      </c>
      <c r="FV281" s="284">
        <v>0</v>
      </c>
      <c r="FW281" s="284">
        <v>0</v>
      </c>
      <c r="FX281" s="284">
        <v>1.9850093826946232E-3</v>
      </c>
      <c r="FY281" s="284">
        <v>0</v>
      </c>
      <c r="FZ281" s="284">
        <v>0</v>
      </c>
      <c r="GA281" s="284">
        <v>0</v>
      </c>
      <c r="GB281" s="284">
        <v>0</v>
      </c>
      <c r="GC281" s="284">
        <v>0</v>
      </c>
      <c r="GD281" s="284">
        <v>0</v>
      </c>
      <c r="GE281" s="275">
        <v>0</v>
      </c>
      <c r="GF281" s="313">
        <v>0</v>
      </c>
    </row>
    <row r="282" spans="2:188">
      <c r="B282" s="268" t="s">
        <v>436</v>
      </c>
      <c r="C282" s="505" t="s">
        <v>121</v>
      </c>
      <c r="D282" s="314">
        <v>0</v>
      </c>
      <c r="E282" s="285">
        <v>0</v>
      </c>
      <c r="F282" s="285">
        <v>0</v>
      </c>
      <c r="G282" s="285">
        <v>0</v>
      </c>
      <c r="H282" s="285">
        <v>0</v>
      </c>
      <c r="I282" s="285">
        <v>0</v>
      </c>
      <c r="J282" s="285">
        <v>0</v>
      </c>
      <c r="K282" s="285">
        <v>0</v>
      </c>
      <c r="L282" s="285">
        <v>0</v>
      </c>
      <c r="M282" s="285">
        <v>0</v>
      </c>
      <c r="N282" s="285">
        <v>0</v>
      </c>
      <c r="O282" s="285">
        <v>0</v>
      </c>
      <c r="P282" s="285">
        <v>0</v>
      </c>
      <c r="Q282" s="285">
        <v>0</v>
      </c>
      <c r="R282" s="285">
        <v>0</v>
      </c>
      <c r="S282" s="285">
        <v>0</v>
      </c>
      <c r="T282" s="285">
        <v>0</v>
      </c>
      <c r="U282" s="285">
        <v>0</v>
      </c>
      <c r="V282" s="285">
        <v>0</v>
      </c>
      <c r="W282" s="285">
        <v>0</v>
      </c>
      <c r="X282" s="285">
        <v>0</v>
      </c>
      <c r="Y282" s="285">
        <v>0</v>
      </c>
      <c r="Z282" s="285">
        <v>0</v>
      </c>
      <c r="AA282" s="285">
        <v>0</v>
      </c>
      <c r="AB282" s="285">
        <v>0</v>
      </c>
      <c r="AC282" s="285">
        <v>0</v>
      </c>
      <c r="AD282" s="285">
        <v>0</v>
      </c>
      <c r="AE282" s="285">
        <v>0</v>
      </c>
      <c r="AF282" s="285">
        <v>0</v>
      </c>
      <c r="AG282" s="285">
        <v>0</v>
      </c>
      <c r="AH282" s="285">
        <v>0</v>
      </c>
      <c r="AI282" s="285">
        <v>0</v>
      </c>
      <c r="AJ282" s="285">
        <v>0</v>
      </c>
      <c r="AK282" s="285">
        <v>0</v>
      </c>
      <c r="AL282" s="285">
        <v>0</v>
      </c>
      <c r="AM282" s="285">
        <v>0</v>
      </c>
      <c r="AN282" s="285">
        <v>0</v>
      </c>
      <c r="AO282" s="285">
        <v>0</v>
      </c>
      <c r="AP282" s="285">
        <v>0</v>
      </c>
      <c r="AQ282" s="285">
        <v>0</v>
      </c>
      <c r="AR282" s="285">
        <v>0</v>
      </c>
      <c r="AS282" s="285">
        <v>0</v>
      </c>
      <c r="AT282" s="285">
        <v>0</v>
      </c>
      <c r="AU282" s="285">
        <v>0</v>
      </c>
      <c r="AV282" s="285">
        <v>0</v>
      </c>
      <c r="AW282" s="285">
        <v>0</v>
      </c>
      <c r="AX282" s="285">
        <v>0</v>
      </c>
      <c r="AY282" s="285">
        <v>0</v>
      </c>
      <c r="AZ282" s="285">
        <v>0</v>
      </c>
      <c r="BA282" s="285">
        <v>0</v>
      </c>
      <c r="BB282" s="285">
        <v>0</v>
      </c>
      <c r="BC282" s="285">
        <v>0</v>
      </c>
      <c r="BD282" s="285">
        <v>0</v>
      </c>
      <c r="BE282" s="285">
        <v>0</v>
      </c>
      <c r="BF282" s="285">
        <v>0</v>
      </c>
      <c r="BG282" s="285">
        <v>0</v>
      </c>
      <c r="BH282" s="285">
        <v>0</v>
      </c>
      <c r="BI282" s="285">
        <v>0</v>
      </c>
      <c r="BJ282" s="285">
        <v>0</v>
      </c>
      <c r="BK282" s="285">
        <v>0</v>
      </c>
      <c r="BL282" s="285">
        <v>0</v>
      </c>
      <c r="BM282" s="285">
        <v>0</v>
      </c>
      <c r="BN282" s="285">
        <v>0</v>
      </c>
      <c r="BO282" s="285">
        <v>0</v>
      </c>
      <c r="BP282" s="285">
        <v>0</v>
      </c>
      <c r="BQ282" s="285">
        <v>0</v>
      </c>
      <c r="BR282" s="285">
        <v>0</v>
      </c>
      <c r="BS282" s="285">
        <v>0</v>
      </c>
      <c r="BT282" s="285">
        <v>0</v>
      </c>
      <c r="BU282" s="285">
        <v>0</v>
      </c>
      <c r="BV282" s="285">
        <v>0</v>
      </c>
      <c r="BW282" s="285">
        <v>0</v>
      </c>
      <c r="BX282" s="285">
        <v>0</v>
      </c>
      <c r="BY282" s="285">
        <v>0</v>
      </c>
      <c r="BZ282" s="285">
        <v>0</v>
      </c>
      <c r="CA282" s="285">
        <v>0</v>
      </c>
      <c r="CB282" s="285">
        <v>0</v>
      </c>
      <c r="CC282" s="285">
        <v>0</v>
      </c>
      <c r="CD282" s="285">
        <v>0</v>
      </c>
      <c r="CE282" s="285">
        <v>0</v>
      </c>
      <c r="CF282" s="285">
        <v>0</v>
      </c>
      <c r="CG282" s="285">
        <v>0</v>
      </c>
      <c r="CH282" s="285">
        <v>0</v>
      </c>
      <c r="CI282" s="285">
        <v>0</v>
      </c>
      <c r="CJ282" s="285">
        <v>0</v>
      </c>
      <c r="CK282" s="285">
        <v>0</v>
      </c>
      <c r="CL282" s="285">
        <v>0</v>
      </c>
      <c r="CM282" s="285">
        <v>0</v>
      </c>
      <c r="CN282" s="285">
        <v>0.14738526147385261</v>
      </c>
      <c r="CO282" s="285">
        <v>0</v>
      </c>
      <c r="CP282" s="285">
        <v>0</v>
      </c>
      <c r="CQ282" s="285">
        <v>0</v>
      </c>
      <c r="CR282" s="285">
        <v>0</v>
      </c>
      <c r="CS282" s="284">
        <v>0</v>
      </c>
      <c r="CT282" s="284">
        <v>0</v>
      </c>
      <c r="CU282" s="284">
        <v>0</v>
      </c>
      <c r="CV282" s="284">
        <v>0</v>
      </c>
      <c r="CW282" s="284">
        <v>0</v>
      </c>
      <c r="CX282" s="284">
        <v>0</v>
      </c>
      <c r="CY282" s="284">
        <v>0</v>
      </c>
      <c r="CZ282" s="284">
        <v>0</v>
      </c>
      <c r="DA282" s="284">
        <v>0</v>
      </c>
      <c r="DB282" s="284">
        <v>0</v>
      </c>
      <c r="DC282" s="284">
        <v>0</v>
      </c>
      <c r="DD282" s="284">
        <v>0</v>
      </c>
      <c r="DE282" s="284">
        <v>0</v>
      </c>
      <c r="DF282" s="284">
        <v>0</v>
      </c>
      <c r="DG282" s="284">
        <v>0</v>
      </c>
      <c r="DH282" s="284">
        <v>0</v>
      </c>
      <c r="DI282" s="284">
        <v>0</v>
      </c>
      <c r="DJ282" s="284">
        <v>0</v>
      </c>
      <c r="DK282" s="284">
        <v>0</v>
      </c>
      <c r="DL282" s="284">
        <v>0</v>
      </c>
      <c r="DM282" s="284">
        <v>0</v>
      </c>
      <c r="DN282" s="284">
        <v>0</v>
      </c>
      <c r="DO282" s="284">
        <v>0</v>
      </c>
      <c r="DP282" s="284">
        <v>7.1632211572900104E-6</v>
      </c>
      <c r="DQ282" s="284">
        <v>0</v>
      </c>
      <c r="DR282" s="284">
        <v>0</v>
      </c>
      <c r="DS282" s="284">
        <v>7.8286980767855868E-3</v>
      </c>
      <c r="DT282" s="284">
        <v>0</v>
      </c>
      <c r="DU282" s="284">
        <v>0</v>
      </c>
      <c r="DV282" s="284">
        <v>0</v>
      </c>
      <c r="DW282" s="284">
        <v>0</v>
      </c>
      <c r="DX282" s="284">
        <v>0</v>
      </c>
      <c r="DY282" s="284">
        <v>0</v>
      </c>
      <c r="DZ282" s="284">
        <v>7.7752673319856204E-4</v>
      </c>
      <c r="EA282" s="284">
        <v>3.7626782672688535E-3</v>
      </c>
      <c r="EB282" s="284">
        <v>0</v>
      </c>
      <c r="EC282" s="284">
        <v>8.3604117781481131E-4</v>
      </c>
      <c r="ED282" s="284">
        <v>2.3778600551818611E-3</v>
      </c>
      <c r="EE282" s="284">
        <v>0</v>
      </c>
      <c r="EF282" s="284">
        <v>0</v>
      </c>
      <c r="EG282" s="284">
        <v>0</v>
      </c>
      <c r="EH282" s="284">
        <v>0</v>
      </c>
      <c r="EI282" s="284">
        <v>0</v>
      </c>
      <c r="EJ282" s="284">
        <v>0</v>
      </c>
      <c r="EK282" s="284">
        <v>0</v>
      </c>
      <c r="EL282" s="284">
        <v>0</v>
      </c>
      <c r="EM282" s="284">
        <v>0</v>
      </c>
      <c r="EN282" s="284">
        <v>0</v>
      </c>
      <c r="EO282" s="284">
        <v>0</v>
      </c>
      <c r="EP282" s="284">
        <v>0</v>
      </c>
      <c r="EQ282" s="284">
        <v>0</v>
      </c>
      <c r="ER282" s="284">
        <v>0</v>
      </c>
      <c r="ES282" s="284">
        <v>0</v>
      </c>
      <c r="ET282" s="284">
        <v>0</v>
      </c>
      <c r="EU282" s="284">
        <v>0</v>
      </c>
      <c r="EV282" s="284">
        <v>0</v>
      </c>
      <c r="EW282" s="284">
        <v>0</v>
      </c>
      <c r="EX282" s="284">
        <v>0</v>
      </c>
      <c r="EY282" s="284">
        <v>0</v>
      </c>
      <c r="EZ282" s="284">
        <v>0</v>
      </c>
      <c r="FA282" s="284">
        <v>0</v>
      </c>
      <c r="FB282" s="284">
        <v>0</v>
      </c>
      <c r="FC282" s="284">
        <v>0</v>
      </c>
      <c r="FD282" s="284">
        <v>0</v>
      </c>
      <c r="FE282" s="284">
        <v>0</v>
      </c>
      <c r="FF282" s="284">
        <v>0</v>
      </c>
      <c r="FG282" s="284">
        <v>0</v>
      </c>
      <c r="FH282" s="284">
        <v>0</v>
      </c>
      <c r="FI282" s="284">
        <v>0</v>
      </c>
      <c r="FJ282" s="284">
        <v>0</v>
      </c>
      <c r="FK282" s="284">
        <v>0</v>
      </c>
      <c r="FL282" s="284">
        <v>0</v>
      </c>
      <c r="FM282" s="284">
        <v>0</v>
      </c>
      <c r="FN282" s="284">
        <v>0</v>
      </c>
      <c r="FO282" s="284">
        <v>0</v>
      </c>
      <c r="FP282" s="284">
        <v>0</v>
      </c>
      <c r="FQ282" s="284">
        <v>0</v>
      </c>
      <c r="FR282" s="284">
        <v>0</v>
      </c>
      <c r="FS282" s="284">
        <v>0</v>
      </c>
      <c r="FT282" s="284">
        <v>0</v>
      </c>
      <c r="FU282" s="284">
        <v>0</v>
      </c>
      <c r="FV282" s="284">
        <v>0</v>
      </c>
      <c r="FW282" s="284">
        <v>0</v>
      </c>
      <c r="FX282" s="284">
        <v>1.6324803939647036E-2</v>
      </c>
      <c r="FY282" s="284">
        <v>0</v>
      </c>
      <c r="FZ282" s="284">
        <v>0</v>
      </c>
      <c r="GA282" s="284">
        <v>0</v>
      </c>
      <c r="GB282" s="284">
        <v>0</v>
      </c>
      <c r="GC282" s="284">
        <v>0</v>
      </c>
      <c r="GD282" s="284">
        <v>0</v>
      </c>
      <c r="GE282" s="275">
        <v>0</v>
      </c>
      <c r="GF282" s="313">
        <v>0</v>
      </c>
    </row>
    <row r="283" spans="2:188">
      <c r="B283" s="268" t="s">
        <v>437</v>
      </c>
      <c r="C283" s="505" t="s">
        <v>119</v>
      </c>
      <c r="D283" s="314">
        <v>0</v>
      </c>
      <c r="E283" s="285">
        <v>0</v>
      </c>
      <c r="F283" s="285">
        <v>0</v>
      </c>
      <c r="G283" s="285">
        <v>0</v>
      </c>
      <c r="H283" s="285">
        <v>0</v>
      </c>
      <c r="I283" s="285">
        <v>0</v>
      </c>
      <c r="J283" s="285">
        <v>0</v>
      </c>
      <c r="K283" s="285">
        <v>0</v>
      </c>
      <c r="L283" s="285">
        <v>0</v>
      </c>
      <c r="M283" s="285">
        <v>0</v>
      </c>
      <c r="N283" s="285">
        <v>0</v>
      </c>
      <c r="O283" s="285">
        <v>0</v>
      </c>
      <c r="P283" s="285">
        <v>0</v>
      </c>
      <c r="Q283" s="285">
        <v>0</v>
      </c>
      <c r="R283" s="285">
        <v>0</v>
      </c>
      <c r="S283" s="285">
        <v>0</v>
      </c>
      <c r="T283" s="285">
        <v>0</v>
      </c>
      <c r="U283" s="285">
        <v>0</v>
      </c>
      <c r="V283" s="285">
        <v>0</v>
      </c>
      <c r="W283" s="285">
        <v>0</v>
      </c>
      <c r="X283" s="285">
        <v>0</v>
      </c>
      <c r="Y283" s="285">
        <v>0</v>
      </c>
      <c r="Z283" s="285">
        <v>0</v>
      </c>
      <c r="AA283" s="285">
        <v>0</v>
      </c>
      <c r="AB283" s="285">
        <v>0</v>
      </c>
      <c r="AC283" s="285">
        <v>0</v>
      </c>
      <c r="AD283" s="285">
        <v>0</v>
      </c>
      <c r="AE283" s="285">
        <v>0</v>
      </c>
      <c r="AF283" s="285">
        <v>0</v>
      </c>
      <c r="AG283" s="285">
        <v>0</v>
      </c>
      <c r="AH283" s="285">
        <v>0</v>
      </c>
      <c r="AI283" s="285">
        <v>0</v>
      </c>
      <c r="AJ283" s="285">
        <v>0</v>
      </c>
      <c r="AK283" s="285">
        <v>0</v>
      </c>
      <c r="AL283" s="285">
        <v>0</v>
      </c>
      <c r="AM283" s="285">
        <v>0</v>
      </c>
      <c r="AN283" s="285">
        <v>0</v>
      </c>
      <c r="AO283" s="285">
        <v>0</v>
      </c>
      <c r="AP283" s="285">
        <v>0</v>
      </c>
      <c r="AQ283" s="285">
        <v>0</v>
      </c>
      <c r="AR283" s="285">
        <v>0</v>
      </c>
      <c r="AS283" s="285">
        <v>0</v>
      </c>
      <c r="AT283" s="285">
        <v>0</v>
      </c>
      <c r="AU283" s="285">
        <v>0</v>
      </c>
      <c r="AV283" s="285">
        <v>0</v>
      </c>
      <c r="AW283" s="285">
        <v>0</v>
      </c>
      <c r="AX283" s="285">
        <v>0</v>
      </c>
      <c r="AY283" s="285">
        <v>0</v>
      </c>
      <c r="AZ283" s="285">
        <v>0</v>
      </c>
      <c r="BA283" s="285">
        <v>0</v>
      </c>
      <c r="BB283" s="285">
        <v>0</v>
      </c>
      <c r="BC283" s="285">
        <v>0</v>
      </c>
      <c r="BD283" s="285">
        <v>0</v>
      </c>
      <c r="BE283" s="285">
        <v>0</v>
      </c>
      <c r="BF283" s="285">
        <v>0</v>
      </c>
      <c r="BG283" s="285">
        <v>0</v>
      </c>
      <c r="BH283" s="285">
        <v>0</v>
      </c>
      <c r="BI283" s="285">
        <v>0</v>
      </c>
      <c r="BJ283" s="285">
        <v>0</v>
      </c>
      <c r="BK283" s="285">
        <v>0</v>
      </c>
      <c r="BL283" s="285">
        <v>0</v>
      </c>
      <c r="BM283" s="285">
        <v>0</v>
      </c>
      <c r="BN283" s="285">
        <v>0</v>
      </c>
      <c r="BO283" s="285">
        <v>0</v>
      </c>
      <c r="BP283" s="285">
        <v>0</v>
      </c>
      <c r="BQ283" s="285">
        <v>0</v>
      </c>
      <c r="BR283" s="285">
        <v>0</v>
      </c>
      <c r="BS283" s="285">
        <v>0</v>
      </c>
      <c r="BT283" s="285">
        <v>0</v>
      </c>
      <c r="BU283" s="285">
        <v>0</v>
      </c>
      <c r="BV283" s="285">
        <v>0</v>
      </c>
      <c r="BW283" s="285">
        <v>0</v>
      </c>
      <c r="BX283" s="285">
        <v>0</v>
      </c>
      <c r="BY283" s="285">
        <v>0</v>
      </c>
      <c r="BZ283" s="285">
        <v>0</v>
      </c>
      <c r="CA283" s="285">
        <v>0</v>
      </c>
      <c r="CB283" s="285">
        <v>0</v>
      </c>
      <c r="CC283" s="285">
        <v>0</v>
      </c>
      <c r="CD283" s="285">
        <v>0</v>
      </c>
      <c r="CE283" s="285">
        <v>0</v>
      </c>
      <c r="CF283" s="285">
        <v>0</v>
      </c>
      <c r="CG283" s="285">
        <v>0</v>
      </c>
      <c r="CH283" s="285">
        <v>0</v>
      </c>
      <c r="CI283" s="285">
        <v>0</v>
      </c>
      <c r="CJ283" s="285">
        <v>0</v>
      </c>
      <c r="CK283" s="285">
        <v>0</v>
      </c>
      <c r="CL283" s="285">
        <v>0</v>
      </c>
      <c r="CM283" s="285">
        <v>0</v>
      </c>
      <c r="CN283" s="285">
        <v>0</v>
      </c>
      <c r="CO283" s="285">
        <v>0.11862376830529697</v>
      </c>
      <c r="CP283" s="285">
        <v>1.6430158853693758E-4</v>
      </c>
      <c r="CQ283" s="285">
        <v>0</v>
      </c>
      <c r="CR283" s="285">
        <v>0</v>
      </c>
      <c r="CS283" s="284">
        <v>0</v>
      </c>
      <c r="CT283" s="284">
        <v>3.1987716716780758E-4</v>
      </c>
      <c r="CU283" s="284">
        <v>7.2516316171138508E-4</v>
      </c>
      <c r="CV283" s="284">
        <v>0</v>
      </c>
      <c r="CW283" s="284">
        <v>7.6932396413859948E-3</v>
      </c>
      <c r="CX283" s="284">
        <v>2.4800286157147969E-3</v>
      </c>
      <c r="CY283" s="284">
        <v>0</v>
      </c>
      <c r="CZ283" s="284">
        <v>2.9944032672818029E-2</v>
      </c>
      <c r="DA283" s="284">
        <v>0</v>
      </c>
      <c r="DB283" s="284">
        <v>7.2727272727272723E-4</v>
      </c>
      <c r="DC283" s="284">
        <v>0</v>
      </c>
      <c r="DD283" s="284">
        <v>0</v>
      </c>
      <c r="DE283" s="284">
        <v>0</v>
      </c>
      <c r="DF283" s="284">
        <v>0</v>
      </c>
      <c r="DG283" s="284">
        <v>2.1972275382921828E-6</v>
      </c>
      <c r="DH283" s="284">
        <v>1.5158664621918132E-2</v>
      </c>
      <c r="DI283" s="284">
        <v>0</v>
      </c>
      <c r="DJ283" s="284">
        <v>0</v>
      </c>
      <c r="DK283" s="284">
        <v>0</v>
      </c>
      <c r="DL283" s="284">
        <v>0</v>
      </c>
      <c r="DM283" s="284">
        <v>0</v>
      </c>
      <c r="DN283" s="284">
        <v>1.8291567587342235E-4</v>
      </c>
      <c r="DO283" s="284">
        <v>0</v>
      </c>
      <c r="DP283" s="284">
        <v>3.0980931505279296E-4</v>
      </c>
      <c r="DQ283" s="284">
        <v>0</v>
      </c>
      <c r="DR283" s="284">
        <v>0</v>
      </c>
      <c r="DS283" s="284">
        <v>2.6095660255951955E-3</v>
      </c>
      <c r="DT283" s="284">
        <v>1.7152658662092624E-3</v>
      </c>
      <c r="DU283" s="284">
        <v>0</v>
      </c>
      <c r="DV283" s="284">
        <v>0</v>
      </c>
      <c r="DW283" s="284">
        <v>0</v>
      </c>
      <c r="DX283" s="284">
        <v>0</v>
      </c>
      <c r="DY283" s="284">
        <v>0</v>
      </c>
      <c r="DZ283" s="284">
        <v>6.1287401322710183E-4</v>
      </c>
      <c r="EA283" s="284">
        <v>6.8309821539849378E-3</v>
      </c>
      <c r="EB283" s="284">
        <v>0</v>
      </c>
      <c r="EC283" s="284">
        <v>4.3474141246370186E-4</v>
      </c>
      <c r="ED283" s="284">
        <v>2.7784777818701094E-4</v>
      </c>
      <c r="EE283" s="284">
        <v>0</v>
      </c>
      <c r="EF283" s="284">
        <v>0</v>
      </c>
      <c r="EG283" s="284">
        <v>0</v>
      </c>
      <c r="EH283" s="284">
        <v>0</v>
      </c>
      <c r="EI283" s="284">
        <v>0</v>
      </c>
      <c r="EJ283" s="284">
        <v>0</v>
      </c>
      <c r="EK283" s="284">
        <v>0</v>
      </c>
      <c r="EL283" s="284">
        <v>0</v>
      </c>
      <c r="EM283" s="284">
        <v>0</v>
      </c>
      <c r="EN283" s="284">
        <v>0</v>
      </c>
      <c r="EO283" s="284">
        <v>0</v>
      </c>
      <c r="EP283" s="284">
        <v>0</v>
      </c>
      <c r="EQ283" s="284">
        <v>0</v>
      </c>
      <c r="ER283" s="284">
        <v>0</v>
      </c>
      <c r="ES283" s="284">
        <v>0</v>
      </c>
      <c r="ET283" s="284">
        <v>0</v>
      </c>
      <c r="EU283" s="284">
        <v>0</v>
      </c>
      <c r="EV283" s="284">
        <v>0</v>
      </c>
      <c r="EW283" s="284">
        <v>0</v>
      </c>
      <c r="EX283" s="284">
        <v>0</v>
      </c>
      <c r="EY283" s="284">
        <v>0</v>
      </c>
      <c r="EZ283" s="284">
        <v>0</v>
      </c>
      <c r="FA283" s="284">
        <v>0</v>
      </c>
      <c r="FB283" s="284">
        <v>0</v>
      </c>
      <c r="FC283" s="284">
        <v>0</v>
      </c>
      <c r="FD283" s="284">
        <v>0</v>
      </c>
      <c r="FE283" s="284">
        <v>0</v>
      </c>
      <c r="FF283" s="284">
        <v>0</v>
      </c>
      <c r="FG283" s="284">
        <v>0</v>
      </c>
      <c r="FH283" s="284">
        <v>0</v>
      </c>
      <c r="FI283" s="284">
        <v>0</v>
      </c>
      <c r="FJ283" s="284">
        <v>0</v>
      </c>
      <c r="FK283" s="284">
        <v>0</v>
      </c>
      <c r="FL283" s="284">
        <v>0</v>
      </c>
      <c r="FM283" s="284">
        <v>0</v>
      </c>
      <c r="FN283" s="284">
        <v>0</v>
      </c>
      <c r="FO283" s="284">
        <v>0</v>
      </c>
      <c r="FP283" s="284">
        <v>0</v>
      </c>
      <c r="FQ283" s="284">
        <v>0</v>
      </c>
      <c r="FR283" s="284">
        <v>0</v>
      </c>
      <c r="FS283" s="284">
        <v>0</v>
      </c>
      <c r="FT283" s="284">
        <v>0</v>
      </c>
      <c r="FU283" s="284">
        <v>0</v>
      </c>
      <c r="FV283" s="284">
        <v>0</v>
      </c>
      <c r="FW283" s="284">
        <v>0</v>
      </c>
      <c r="FX283" s="284">
        <v>1.3775748174984543E-2</v>
      </c>
      <c r="FY283" s="284">
        <v>0</v>
      </c>
      <c r="FZ283" s="284">
        <v>0</v>
      </c>
      <c r="GA283" s="284">
        <v>0</v>
      </c>
      <c r="GB283" s="284">
        <v>0</v>
      </c>
      <c r="GC283" s="284">
        <v>0</v>
      </c>
      <c r="GD283" s="284">
        <v>0</v>
      </c>
      <c r="GE283" s="275">
        <v>0</v>
      </c>
      <c r="GF283" s="313">
        <v>0</v>
      </c>
    </row>
    <row r="284" spans="2:188">
      <c r="B284" s="268" t="s">
        <v>438</v>
      </c>
      <c r="C284" s="505" t="s">
        <v>514</v>
      </c>
      <c r="D284" s="314">
        <v>0</v>
      </c>
      <c r="E284" s="285">
        <v>0</v>
      </c>
      <c r="F284" s="285">
        <v>0</v>
      </c>
      <c r="G284" s="285">
        <v>0</v>
      </c>
      <c r="H284" s="285">
        <v>0</v>
      </c>
      <c r="I284" s="285">
        <v>0</v>
      </c>
      <c r="J284" s="285">
        <v>0</v>
      </c>
      <c r="K284" s="285">
        <v>0</v>
      </c>
      <c r="L284" s="285">
        <v>0</v>
      </c>
      <c r="M284" s="285">
        <v>0</v>
      </c>
      <c r="N284" s="285">
        <v>0</v>
      </c>
      <c r="O284" s="285">
        <v>0</v>
      </c>
      <c r="P284" s="285">
        <v>0</v>
      </c>
      <c r="Q284" s="285">
        <v>0</v>
      </c>
      <c r="R284" s="285">
        <v>2.7049180327868854E-3</v>
      </c>
      <c r="S284" s="285">
        <v>4.8543689320388347E-4</v>
      </c>
      <c r="T284" s="285">
        <v>0</v>
      </c>
      <c r="U284" s="285">
        <v>0</v>
      </c>
      <c r="V284" s="285">
        <v>0</v>
      </c>
      <c r="W284" s="285">
        <v>0</v>
      </c>
      <c r="X284" s="285">
        <v>0</v>
      </c>
      <c r="Y284" s="285">
        <v>0</v>
      </c>
      <c r="Z284" s="285">
        <v>0</v>
      </c>
      <c r="AA284" s="285">
        <v>0</v>
      </c>
      <c r="AB284" s="285">
        <v>0</v>
      </c>
      <c r="AC284" s="285">
        <v>0</v>
      </c>
      <c r="AD284" s="285">
        <v>0</v>
      </c>
      <c r="AE284" s="285">
        <v>0</v>
      </c>
      <c r="AF284" s="285">
        <v>0</v>
      </c>
      <c r="AG284" s="285">
        <v>0</v>
      </c>
      <c r="AH284" s="285">
        <v>0</v>
      </c>
      <c r="AI284" s="285">
        <v>0</v>
      </c>
      <c r="AJ284" s="285">
        <v>0</v>
      </c>
      <c r="AK284" s="285">
        <v>0</v>
      </c>
      <c r="AL284" s="285">
        <v>0</v>
      </c>
      <c r="AM284" s="285">
        <v>-6.9204152249134954E-5</v>
      </c>
      <c r="AN284" s="285">
        <v>0</v>
      </c>
      <c r="AO284" s="285">
        <v>2.7726190787580761E-3</v>
      </c>
      <c r="AP284" s="285">
        <v>0</v>
      </c>
      <c r="AQ284" s="285">
        <v>0</v>
      </c>
      <c r="AR284" s="285">
        <v>0</v>
      </c>
      <c r="AS284" s="285">
        <v>0</v>
      </c>
      <c r="AT284" s="285">
        <v>0</v>
      </c>
      <c r="AU284" s="285">
        <v>0</v>
      </c>
      <c r="AV284" s="285">
        <v>0</v>
      </c>
      <c r="AW284" s="285">
        <v>0</v>
      </c>
      <c r="AX284" s="285">
        <v>0</v>
      </c>
      <c r="AY284" s="285">
        <v>0</v>
      </c>
      <c r="AZ284" s="285">
        <v>0</v>
      </c>
      <c r="BA284" s="285">
        <v>0</v>
      </c>
      <c r="BB284" s="285">
        <v>0</v>
      </c>
      <c r="BC284" s="285">
        <v>0</v>
      </c>
      <c r="BD284" s="285">
        <v>0</v>
      </c>
      <c r="BE284" s="285">
        <v>0</v>
      </c>
      <c r="BF284" s="285">
        <v>0</v>
      </c>
      <c r="BG284" s="285">
        <v>0</v>
      </c>
      <c r="BH284" s="285">
        <v>0</v>
      </c>
      <c r="BI284" s="285">
        <v>0</v>
      </c>
      <c r="BJ284" s="285">
        <v>1.4295925661186561E-4</v>
      </c>
      <c r="BK284" s="285">
        <v>0</v>
      </c>
      <c r="BL284" s="285">
        <v>0</v>
      </c>
      <c r="BM284" s="285">
        <v>5.1441224052624118E-4</v>
      </c>
      <c r="BN284" s="285">
        <v>0</v>
      </c>
      <c r="BO284" s="285">
        <v>0</v>
      </c>
      <c r="BP284" s="285">
        <v>0</v>
      </c>
      <c r="BQ284" s="285">
        <v>0</v>
      </c>
      <c r="BR284" s="285">
        <v>9.4579439252336448E-3</v>
      </c>
      <c r="BS284" s="285">
        <v>4.5412731866929052E-4</v>
      </c>
      <c r="BT284" s="285">
        <v>4.9075122687806724E-3</v>
      </c>
      <c r="BU284" s="285">
        <v>1.7845554834523037E-3</v>
      </c>
      <c r="BV284" s="285">
        <v>1.7098238881395216E-3</v>
      </c>
      <c r="BW284" s="285">
        <v>0</v>
      </c>
      <c r="BX284" s="285">
        <v>0</v>
      </c>
      <c r="BY284" s="285">
        <v>0</v>
      </c>
      <c r="BZ284" s="285">
        <v>0</v>
      </c>
      <c r="CA284" s="285">
        <v>0</v>
      </c>
      <c r="CB284" s="285">
        <v>2.6700213088239068E-3</v>
      </c>
      <c r="CC284" s="285">
        <v>0</v>
      </c>
      <c r="CD284" s="285">
        <v>0</v>
      </c>
      <c r="CE284" s="285">
        <v>0</v>
      </c>
      <c r="CF284" s="285">
        <v>0</v>
      </c>
      <c r="CG284" s="285">
        <v>2.711864406779661E-5</v>
      </c>
      <c r="CH284" s="285">
        <v>1.9630374413482717E-3</v>
      </c>
      <c r="CI284" s="285">
        <v>0</v>
      </c>
      <c r="CJ284" s="285">
        <v>2.2672523735298286E-3</v>
      </c>
      <c r="CK284" s="285">
        <v>7.8223807817994395E-4</v>
      </c>
      <c r="CL284" s="285">
        <v>4.2735042735042736E-2</v>
      </c>
      <c r="CM284" s="285">
        <v>3.0898615370318745E-2</v>
      </c>
      <c r="CN284" s="285">
        <v>7.3692630736926307E-2</v>
      </c>
      <c r="CO284" s="285">
        <v>2.7709728346671021E-2</v>
      </c>
      <c r="CP284" s="285">
        <v>0.12693594832282667</v>
      </c>
      <c r="CQ284" s="285">
        <v>1.3338564142801098E-2</v>
      </c>
      <c r="CR284" s="285">
        <v>8.40866092074837E-3</v>
      </c>
      <c r="CS284" s="284">
        <v>9.2091007583965327E-3</v>
      </c>
      <c r="CT284" s="284">
        <v>5.5914528820932764E-2</v>
      </c>
      <c r="CU284" s="284">
        <v>2.0788010635726373E-2</v>
      </c>
      <c r="CV284" s="284">
        <v>3.3583998667348861E-2</v>
      </c>
      <c r="CW284" s="284">
        <v>2.7592682335837171E-2</v>
      </c>
      <c r="CX284" s="284">
        <v>3.3122689877190893E-2</v>
      </c>
      <c r="CY284" s="284">
        <v>2.9082715434799694E-3</v>
      </c>
      <c r="CZ284" s="284">
        <v>9.8320980184540916E-3</v>
      </c>
      <c r="DA284" s="284">
        <v>4.7281323877068557E-3</v>
      </c>
      <c r="DB284" s="284">
        <v>0</v>
      </c>
      <c r="DC284" s="284">
        <v>2.2675736961451248E-3</v>
      </c>
      <c r="DD284" s="284">
        <v>0</v>
      </c>
      <c r="DE284" s="284">
        <v>2.0123761956517576E-3</v>
      </c>
      <c r="DF284" s="284">
        <v>2.7246494324143851E-3</v>
      </c>
      <c r="DG284" s="284">
        <v>2.1550407695569731E-2</v>
      </c>
      <c r="DH284" s="284">
        <v>9.6732334552318035E-3</v>
      </c>
      <c r="DI284" s="284">
        <v>0</v>
      </c>
      <c r="DJ284" s="284">
        <v>3.0060120240480962E-3</v>
      </c>
      <c r="DK284" s="284">
        <v>4.723556723003721E-4</v>
      </c>
      <c r="DL284" s="284">
        <v>3.9312534650471249E-3</v>
      </c>
      <c r="DM284" s="284">
        <v>0</v>
      </c>
      <c r="DN284" s="284">
        <v>8.2312054143040062E-4</v>
      </c>
      <c r="DO284" s="284">
        <v>3.569120039210978E-4</v>
      </c>
      <c r="DP284" s="284">
        <v>3.0443689918482544E-4</v>
      </c>
      <c r="DQ284" s="284">
        <v>0</v>
      </c>
      <c r="DR284" s="284">
        <v>1.0255810047280902E-2</v>
      </c>
      <c r="DS284" s="284">
        <v>1.0938728819618217E-2</v>
      </c>
      <c r="DT284" s="284">
        <v>6.8610634648370496E-3</v>
      </c>
      <c r="DU284" s="284">
        <v>1.5349630471859011E-3</v>
      </c>
      <c r="DV284" s="284">
        <v>1.3875867241702606E-2</v>
      </c>
      <c r="DW284" s="284">
        <v>0</v>
      </c>
      <c r="DX284" s="284">
        <v>3.0836472843793155E-4</v>
      </c>
      <c r="DY284" s="284">
        <v>0</v>
      </c>
      <c r="DZ284" s="284">
        <v>1.509316599738385E-4</v>
      </c>
      <c r="EA284" s="284">
        <v>7.1811367561440268E-4</v>
      </c>
      <c r="EB284" s="284">
        <v>7.8530152615202253E-4</v>
      </c>
      <c r="EC284" s="284">
        <v>7.2456902077283652E-5</v>
      </c>
      <c r="ED284" s="284">
        <v>1.2923152473814463E-5</v>
      </c>
      <c r="EE284" s="284">
        <v>0</v>
      </c>
      <c r="EF284" s="284">
        <v>0</v>
      </c>
      <c r="EG284" s="284">
        <v>0</v>
      </c>
      <c r="EH284" s="284">
        <v>1.1088072560346834E-2</v>
      </c>
      <c r="EI284" s="284">
        <v>0</v>
      </c>
      <c r="EJ284" s="284">
        <v>4.2369290738073045E-6</v>
      </c>
      <c r="EK284" s="284">
        <v>6.6715257612627862E-6</v>
      </c>
      <c r="EL284" s="284">
        <v>0</v>
      </c>
      <c r="EM284" s="284">
        <v>0</v>
      </c>
      <c r="EN284" s="284">
        <v>0</v>
      </c>
      <c r="EO284" s="284">
        <v>0</v>
      </c>
      <c r="EP284" s="284">
        <v>0</v>
      </c>
      <c r="EQ284" s="284">
        <v>2.2492127755285651E-4</v>
      </c>
      <c r="ER284" s="284">
        <v>1.2281994595922377E-4</v>
      </c>
      <c r="ES284" s="284">
        <v>0</v>
      </c>
      <c r="ET284" s="284">
        <v>4.251104224322268E-6</v>
      </c>
      <c r="EU284" s="284">
        <v>0</v>
      </c>
      <c r="EV284" s="284">
        <v>0</v>
      </c>
      <c r="EW284" s="284">
        <v>0</v>
      </c>
      <c r="EX284" s="284">
        <v>0</v>
      </c>
      <c r="EY284" s="284">
        <v>0</v>
      </c>
      <c r="EZ284" s="284">
        <v>1.3417415805715819E-4</v>
      </c>
      <c r="FA284" s="284">
        <v>4.9773530436513865E-5</v>
      </c>
      <c r="FB284" s="284">
        <v>1.594387755102041E-5</v>
      </c>
      <c r="FC284" s="284">
        <v>7.5046904315196998E-5</v>
      </c>
      <c r="FD284" s="284">
        <v>0</v>
      </c>
      <c r="FE284" s="284">
        <v>2.8417163967036091E-5</v>
      </c>
      <c r="FF284" s="284">
        <v>0</v>
      </c>
      <c r="FG284" s="284">
        <v>0</v>
      </c>
      <c r="FH284" s="284">
        <v>0</v>
      </c>
      <c r="FI284" s="284">
        <v>3.8736253353992669E-4</v>
      </c>
      <c r="FJ284" s="284">
        <v>3.4476490167931851E-5</v>
      </c>
      <c r="FK284" s="284">
        <v>0</v>
      </c>
      <c r="FL284" s="284">
        <v>0</v>
      </c>
      <c r="FM284" s="284">
        <v>0</v>
      </c>
      <c r="FN284" s="284">
        <v>0</v>
      </c>
      <c r="FO284" s="284">
        <v>0</v>
      </c>
      <c r="FP284" s="284">
        <v>0</v>
      </c>
      <c r="FQ284" s="284">
        <v>0</v>
      </c>
      <c r="FR284" s="284">
        <v>0</v>
      </c>
      <c r="FS284" s="284">
        <v>0</v>
      </c>
      <c r="FT284" s="284">
        <v>0</v>
      </c>
      <c r="FU284" s="284">
        <v>0</v>
      </c>
      <c r="FV284" s="284">
        <v>0</v>
      </c>
      <c r="FW284" s="284">
        <v>1.5569587405933744E-3</v>
      </c>
      <c r="FX284" s="284">
        <v>3.7932119187339325E-2</v>
      </c>
      <c r="FY284" s="284">
        <v>7.1967798132807888E-5</v>
      </c>
      <c r="FZ284" s="284">
        <v>0</v>
      </c>
      <c r="GA284" s="284">
        <v>0</v>
      </c>
      <c r="GB284" s="284">
        <v>0</v>
      </c>
      <c r="GC284" s="284">
        <v>0</v>
      </c>
      <c r="GD284" s="284">
        <v>1.3637913399249915E-4</v>
      </c>
      <c r="GE284" s="275">
        <v>0</v>
      </c>
      <c r="GF284" s="313">
        <v>0</v>
      </c>
    </row>
    <row r="285" spans="2:188">
      <c r="B285" s="268" t="s">
        <v>123</v>
      </c>
      <c r="C285" s="505" t="s">
        <v>515</v>
      </c>
      <c r="D285" s="314">
        <v>0</v>
      </c>
      <c r="E285" s="285">
        <v>0</v>
      </c>
      <c r="F285" s="285">
        <v>0</v>
      </c>
      <c r="G285" s="285">
        <v>0</v>
      </c>
      <c r="H285" s="285">
        <v>0</v>
      </c>
      <c r="I285" s="285">
        <v>0</v>
      </c>
      <c r="J285" s="285">
        <v>0</v>
      </c>
      <c r="K285" s="285">
        <v>0</v>
      </c>
      <c r="L285" s="285">
        <v>0</v>
      </c>
      <c r="M285" s="285">
        <v>0</v>
      </c>
      <c r="N285" s="285">
        <v>0</v>
      </c>
      <c r="O285" s="285">
        <v>0</v>
      </c>
      <c r="P285" s="285">
        <v>0</v>
      </c>
      <c r="Q285" s="285">
        <v>0</v>
      </c>
      <c r="R285" s="285">
        <v>0</v>
      </c>
      <c r="S285" s="285">
        <v>0</v>
      </c>
      <c r="T285" s="285">
        <v>0</v>
      </c>
      <c r="U285" s="285">
        <v>0</v>
      </c>
      <c r="V285" s="285">
        <v>0</v>
      </c>
      <c r="W285" s="285">
        <v>0</v>
      </c>
      <c r="X285" s="285">
        <v>0</v>
      </c>
      <c r="Y285" s="285">
        <v>0</v>
      </c>
      <c r="Z285" s="285">
        <v>0</v>
      </c>
      <c r="AA285" s="285">
        <v>0</v>
      </c>
      <c r="AB285" s="285">
        <v>0</v>
      </c>
      <c r="AC285" s="285">
        <v>0</v>
      </c>
      <c r="AD285" s="285">
        <v>0</v>
      </c>
      <c r="AE285" s="285">
        <v>0</v>
      </c>
      <c r="AF285" s="285">
        <v>0</v>
      </c>
      <c r="AG285" s="285">
        <v>0</v>
      </c>
      <c r="AH285" s="285">
        <v>0</v>
      </c>
      <c r="AI285" s="285">
        <v>0</v>
      </c>
      <c r="AJ285" s="285">
        <v>0</v>
      </c>
      <c r="AK285" s="285">
        <v>0</v>
      </c>
      <c r="AL285" s="285">
        <v>0</v>
      </c>
      <c r="AM285" s="285">
        <v>0</v>
      </c>
      <c r="AN285" s="285">
        <v>0</v>
      </c>
      <c r="AO285" s="285">
        <v>0</v>
      </c>
      <c r="AP285" s="285">
        <v>0</v>
      </c>
      <c r="AQ285" s="285">
        <v>0</v>
      </c>
      <c r="AR285" s="285">
        <v>0</v>
      </c>
      <c r="AS285" s="285">
        <v>0</v>
      </c>
      <c r="AT285" s="285">
        <v>0</v>
      </c>
      <c r="AU285" s="285">
        <v>0</v>
      </c>
      <c r="AV285" s="285">
        <v>0</v>
      </c>
      <c r="AW285" s="285">
        <v>0</v>
      </c>
      <c r="AX285" s="285">
        <v>0</v>
      </c>
      <c r="AY285" s="285">
        <v>0</v>
      </c>
      <c r="AZ285" s="285">
        <v>0</v>
      </c>
      <c r="BA285" s="285">
        <v>0</v>
      </c>
      <c r="BB285" s="285">
        <v>0</v>
      </c>
      <c r="BC285" s="285">
        <v>0</v>
      </c>
      <c r="BD285" s="285">
        <v>0</v>
      </c>
      <c r="BE285" s="285">
        <v>0</v>
      </c>
      <c r="BF285" s="285">
        <v>0</v>
      </c>
      <c r="BG285" s="285">
        <v>0</v>
      </c>
      <c r="BH285" s="285">
        <v>0</v>
      </c>
      <c r="BI285" s="285">
        <v>0</v>
      </c>
      <c r="BJ285" s="285">
        <v>0</v>
      </c>
      <c r="BK285" s="285">
        <v>0</v>
      </c>
      <c r="BL285" s="285">
        <v>0</v>
      </c>
      <c r="BM285" s="285">
        <v>0</v>
      </c>
      <c r="BN285" s="285">
        <v>0</v>
      </c>
      <c r="BO285" s="285">
        <v>0</v>
      </c>
      <c r="BP285" s="285">
        <v>0</v>
      </c>
      <c r="BQ285" s="285">
        <v>0</v>
      </c>
      <c r="BR285" s="285">
        <v>0</v>
      </c>
      <c r="BS285" s="285">
        <v>0</v>
      </c>
      <c r="BT285" s="285">
        <v>0</v>
      </c>
      <c r="BU285" s="285">
        <v>0</v>
      </c>
      <c r="BV285" s="285">
        <v>0</v>
      </c>
      <c r="BW285" s="285">
        <v>0</v>
      </c>
      <c r="BX285" s="285">
        <v>0</v>
      </c>
      <c r="BY285" s="285">
        <v>0</v>
      </c>
      <c r="BZ285" s="285">
        <v>0</v>
      </c>
      <c r="CA285" s="285">
        <v>0</v>
      </c>
      <c r="CB285" s="285">
        <v>0</v>
      </c>
      <c r="CC285" s="285">
        <v>0</v>
      </c>
      <c r="CD285" s="285">
        <v>0</v>
      </c>
      <c r="CE285" s="285">
        <v>0</v>
      </c>
      <c r="CF285" s="285">
        <v>0</v>
      </c>
      <c r="CG285" s="285">
        <v>0</v>
      </c>
      <c r="CH285" s="285">
        <v>0</v>
      </c>
      <c r="CI285" s="285">
        <v>0</v>
      </c>
      <c r="CJ285" s="285">
        <v>0</v>
      </c>
      <c r="CK285" s="285">
        <v>0</v>
      </c>
      <c r="CL285" s="285">
        <v>0</v>
      </c>
      <c r="CM285" s="285">
        <v>0</v>
      </c>
      <c r="CN285" s="285">
        <v>0</v>
      </c>
      <c r="CO285" s="285">
        <v>0</v>
      </c>
      <c r="CP285" s="285">
        <v>0</v>
      </c>
      <c r="CQ285" s="285">
        <v>0.11004315417810906</v>
      </c>
      <c r="CR285" s="285">
        <v>0</v>
      </c>
      <c r="CS285" s="284">
        <v>0</v>
      </c>
      <c r="CT285" s="284">
        <v>0</v>
      </c>
      <c r="CU285" s="284">
        <v>0</v>
      </c>
      <c r="CV285" s="284">
        <v>0</v>
      </c>
      <c r="CW285" s="284">
        <v>0</v>
      </c>
      <c r="CX285" s="284">
        <v>0</v>
      </c>
      <c r="CY285" s="284">
        <v>0</v>
      </c>
      <c r="CZ285" s="284">
        <v>0</v>
      </c>
      <c r="DA285" s="284">
        <v>0</v>
      </c>
      <c r="DB285" s="284">
        <v>0</v>
      </c>
      <c r="DC285" s="284">
        <v>0</v>
      </c>
      <c r="DD285" s="284">
        <v>0</v>
      </c>
      <c r="DE285" s="284">
        <v>0</v>
      </c>
      <c r="DF285" s="284">
        <v>0</v>
      </c>
      <c r="DG285" s="284">
        <v>0</v>
      </c>
      <c r="DH285" s="284">
        <v>0</v>
      </c>
      <c r="DI285" s="284">
        <v>0</v>
      </c>
      <c r="DJ285" s="284">
        <v>0</v>
      </c>
      <c r="DK285" s="284">
        <v>0</v>
      </c>
      <c r="DL285" s="284">
        <v>0</v>
      </c>
      <c r="DM285" s="284">
        <v>0</v>
      </c>
      <c r="DN285" s="284">
        <v>0</v>
      </c>
      <c r="DO285" s="284">
        <v>0</v>
      </c>
      <c r="DP285" s="284">
        <v>0</v>
      </c>
      <c r="DQ285" s="284">
        <v>0</v>
      </c>
      <c r="DR285" s="284">
        <v>0</v>
      </c>
      <c r="DS285" s="284">
        <v>0</v>
      </c>
      <c r="DT285" s="284">
        <v>0</v>
      </c>
      <c r="DU285" s="284">
        <v>0</v>
      </c>
      <c r="DV285" s="284">
        <v>0</v>
      </c>
      <c r="DW285" s="284">
        <v>0</v>
      </c>
      <c r="DX285" s="284">
        <v>0</v>
      </c>
      <c r="DY285" s="284">
        <v>0</v>
      </c>
      <c r="DZ285" s="284">
        <v>0</v>
      </c>
      <c r="EA285" s="284">
        <v>0</v>
      </c>
      <c r="EB285" s="284">
        <v>0</v>
      </c>
      <c r="EC285" s="284">
        <v>0</v>
      </c>
      <c r="ED285" s="284">
        <v>0</v>
      </c>
      <c r="EE285" s="284">
        <v>0</v>
      </c>
      <c r="EF285" s="284">
        <v>0</v>
      </c>
      <c r="EG285" s="284">
        <v>0</v>
      </c>
      <c r="EH285" s="284">
        <v>0</v>
      </c>
      <c r="EI285" s="284">
        <v>0</v>
      </c>
      <c r="EJ285" s="284">
        <v>0</v>
      </c>
      <c r="EK285" s="284">
        <v>0</v>
      </c>
      <c r="EL285" s="284">
        <v>0</v>
      </c>
      <c r="EM285" s="284">
        <v>0</v>
      </c>
      <c r="EN285" s="284">
        <v>0</v>
      </c>
      <c r="EO285" s="284">
        <v>0</v>
      </c>
      <c r="EP285" s="284">
        <v>0</v>
      </c>
      <c r="EQ285" s="284">
        <v>0</v>
      </c>
      <c r="ER285" s="284">
        <v>0</v>
      </c>
      <c r="ES285" s="284">
        <v>0</v>
      </c>
      <c r="ET285" s="284">
        <v>0</v>
      </c>
      <c r="EU285" s="284">
        <v>0</v>
      </c>
      <c r="EV285" s="284">
        <v>0</v>
      </c>
      <c r="EW285" s="284">
        <v>0</v>
      </c>
      <c r="EX285" s="284">
        <v>0</v>
      </c>
      <c r="EY285" s="284">
        <v>0</v>
      </c>
      <c r="EZ285" s="284">
        <v>0</v>
      </c>
      <c r="FA285" s="284">
        <v>0</v>
      </c>
      <c r="FB285" s="284">
        <v>0</v>
      </c>
      <c r="FC285" s="284">
        <v>0</v>
      </c>
      <c r="FD285" s="284">
        <v>0</v>
      </c>
      <c r="FE285" s="284">
        <v>0</v>
      </c>
      <c r="FF285" s="284">
        <v>0</v>
      </c>
      <c r="FG285" s="284">
        <v>0</v>
      </c>
      <c r="FH285" s="284">
        <v>0</v>
      </c>
      <c r="FI285" s="284">
        <v>0</v>
      </c>
      <c r="FJ285" s="284">
        <v>0</v>
      </c>
      <c r="FK285" s="284">
        <v>0</v>
      </c>
      <c r="FL285" s="284">
        <v>0</v>
      </c>
      <c r="FM285" s="284">
        <v>0</v>
      </c>
      <c r="FN285" s="284">
        <v>0</v>
      </c>
      <c r="FO285" s="284">
        <v>0</v>
      </c>
      <c r="FP285" s="284">
        <v>0</v>
      </c>
      <c r="FQ285" s="284">
        <v>0</v>
      </c>
      <c r="FR285" s="284">
        <v>0</v>
      </c>
      <c r="FS285" s="284">
        <v>0</v>
      </c>
      <c r="FT285" s="284">
        <v>0</v>
      </c>
      <c r="FU285" s="284">
        <v>0</v>
      </c>
      <c r="FV285" s="284">
        <v>0</v>
      </c>
      <c r="FW285" s="284">
        <v>0</v>
      </c>
      <c r="FX285" s="284">
        <v>1.7680684665531344E-2</v>
      </c>
      <c r="FY285" s="284">
        <v>0</v>
      </c>
      <c r="FZ285" s="284">
        <v>0</v>
      </c>
      <c r="GA285" s="284">
        <v>0</v>
      </c>
      <c r="GB285" s="284">
        <v>0</v>
      </c>
      <c r="GC285" s="284">
        <v>0</v>
      </c>
      <c r="GD285" s="284">
        <v>0</v>
      </c>
      <c r="GE285" s="275">
        <v>0</v>
      </c>
      <c r="GF285" s="313">
        <v>0</v>
      </c>
    </row>
    <row r="286" spans="2:188">
      <c r="B286" s="268" t="s">
        <v>122</v>
      </c>
      <c r="C286" s="505" t="s">
        <v>117</v>
      </c>
      <c r="D286" s="314">
        <v>0</v>
      </c>
      <c r="E286" s="285">
        <v>0</v>
      </c>
      <c r="F286" s="285">
        <v>0</v>
      </c>
      <c r="G286" s="285">
        <v>0</v>
      </c>
      <c r="H286" s="285">
        <v>0</v>
      </c>
      <c r="I286" s="285">
        <v>0</v>
      </c>
      <c r="J286" s="285">
        <v>0</v>
      </c>
      <c r="K286" s="285">
        <v>0</v>
      </c>
      <c r="L286" s="285">
        <v>0</v>
      </c>
      <c r="M286" s="285">
        <v>0</v>
      </c>
      <c r="N286" s="285">
        <v>0</v>
      </c>
      <c r="O286" s="285">
        <v>0</v>
      </c>
      <c r="P286" s="285">
        <v>0</v>
      </c>
      <c r="Q286" s="285">
        <v>0</v>
      </c>
      <c r="R286" s="285">
        <v>0</v>
      </c>
      <c r="S286" s="285">
        <v>0</v>
      </c>
      <c r="T286" s="285">
        <v>0</v>
      </c>
      <c r="U286" s="285">
        <v>0</v>
      </c>
      <c r="V286" s="285">
        <v>0</v>
      </c>
      <c r="W286" s="285">
        <v>0</v>
      </c>
      <c r="X286" s="285">
        <v>0</v>
      </c>
      <c r="Y286" s="285">
        <v>0</v>
      </c>
      <c r="Z286" s="285">
        <v>0</v>
      </c>
      <c r="AA286" s="285">
        <v>0</v>
      </c>
      <c r="AB286" s="285">
        <v>0</v>
      </c>
      <c r="AC286" s="285">
        <v>0</v>
      </c>
      <c r="AD286" s="285">
        <v>0</v>
      </c>
      <c r="AE286" s="285">
        <v>0</v>
      </c>
      <c r="AF286" s="285">
        <v>0</v>
      </c>
      <c r="AG286" s="285">
        <v>0</v>
      </c>
      <c r="AH286" s="285">
        <v>0</v>
      </c>
      <c r="AI286" s="285">
        <v>0</v>
      </c>
      <c r="AJ286" s="285">
        <v>0</v>
      </c>
      <c r="AK286" s="285">
        <v>0</v>
      </c>
      <c r="AL286" s="285">
        <v>0</v>
      </c>
      <c r="AM286" s="285">
        <v>0</v>
      </c>
      <c r="AN286" s="285">
        <v>0</v>
      </c>
      <c r="AO286" s="285">
        <v>0</v>
      </c>
      <c r="AP286" s="285">
        <v>0</v>
      </c>
      <c r="AQ286" s="285">
        <v>0</v>
      </c>
      <c r="AR286" s="285">
        <v>0</v>
      </c>
      <c r="AS286" s="285">
        <v>0</v>
      </c>
      <c r="AT286" s="285">
        <v>0</v>
      </c>
      <c r="AU286" s="285">
        <v>0</v>
      </c>
      <c r="AV286" s="285">
        <v>0</v>
      </c>
      <c r="AW286" s="285">
        <v>0</v>
      </c>
      <c r="AX286" s="285">
        <v>0</v>
      </c>
      <c r="AY286" s="285">
        <v>0</v>
      </c>
      <c r="AZ286" s="285">
        <v>0</v>
      </c>
      <c r="BA286" s="285">
        <v>0</v>
      </c>
      <c r="BB286" s="285">
        <v>0</v>
      </c>
      <c r="BC286" s="285">
        <v>0</v>
      </c>
      <c r="BD286" s="285">
        <v>0</v>
      </c>
      <c r="BE286" s="285">
        <v>0</v>
      </c>
      <c r="BF286" s="285">
        <v>0</v>
      </c>
      <c r="BG286" s="285">
        <v>0</v>
      </c>
      <c r="BH286" s="285">
        <v>0</v>
      </c>
      <c r="BI286" s="285">
        <v>0</v>
      </c>
      <c r="BJ286" s="285">
        <v>0</v>
      </c>
      <c r="BK286" s="285">
        <v>0</v>
      </c>
      <c r="BL286" s="285">
        <v>0</v>
      </c>
      <c r="BM286" s="285">
        <v>0</v>
      </c>
      <c r="BN286" s="285">
        <v>0</v>
      </c>
      <c r="BO286" s="285">
        <v>0</v>
      </c>
      <c r="BP286" s="285">
        <v>0</v>
      </c>
      <c r="BQ286" s="285">
        <v>0</v>
      </c>
      <c r="BR286" s="285">
        <v>0</v>
      </c>
      <c r="BS286" s="285">
        <v>0</v>
      </c>
      <c r="BT286" s="285">
        <v>0</v>
      </c>
      <c r="BU286" s="285">
        <v>0</v>
      </c>
      <c r="BV286" s="285">
        <v>0</v>
      </c>
      <c r="BW286" s="285">
        <v>0</v>
      </c>
      <c r="BX286" s="285">
        <v>0</v>
      </c>
      <c r="BY286" s="285">
        <v>0</v>
      </c>
      <c r="BZ286" s="285">
        <v>0</v>
      </c>
      <c r="CA286" s="285">
        <v>0</v>
      </c>
      <c r="CB286" s="285">
        <v>0</v>
      </c>
      <c r="CC286" s="285">
        <v>0</v>
      </c>
      <c r="CD286" s="285">
        <v>0</v>
      </c>
      <c r="CE286" s="285">
        <v>0</v>
      </c>
      <c r="CF286" s="285">
        <v>0</v>
      </c>
      <c r="CG286" s="285">
        <v>0</v>
      </c>
      <c r="CH286" s="285">
        <v>0</v>
      </c>
      <c r="CI286" s="285">
        <v>0</v>
      </c>
      <c r="CJ286" s="285">
        <v>0</v>
      </c>
      <c r="CK286" s="285">
        <v>0</v>
      </c>
      <c r="CL286" s="285">
        <v>0</v>
      </c>
      <c r="CM286" s="285">
        <v>0</v>
      </c>
      <c r="CN286" s="285">
        <v>0</v>
      </c>
      <c r="CO286" s="285">
        <v>0</v>
      </c>
      <c r="CP286" s="285">
        <v>0</v>
      </c>
      <c r="CQ286" s="285">
        <v>0</v>
      </c>
      <c r="CR286" s="285">
        <v>0.22388059701492538</v>
      </c>
      <c r="CS286" s="284">
        <v>0</v>
      </c>
      <c r="CT286" s="284">
        <v>0</v>
      </c>
      <c r="CU286" s="284">
        <v>0</v>
      </c>
      <c r="CV286" s="284">
        <v>0</v>
      </c>
      <c r="CW286" s="284">
        <v>0</v>
      </c>
      <c r="CX286" s="284">
        <v>0</v>
      </c>
      <c r="CY286" s="284">
        <v>0</v>
      </c>
      <c r="CZ286" s="284">
        <v>0</v>
      </c>
      <c r="DA286" s="284">
        <v>0</v>
      </c>
      <c r="DB286" s="284">
        <v>0</v>
      </c>
      <c r="DC286" s="284">
        <v>0</v>
      </c>
      <c r="DD286" s="284">
        <v>0</v>
      </c>
      <c r="DE286" s="284">
        <v>0</v>
      </c>
      <c r="DF286" s="284">
        <v>0</v>
      </c>
      <c r="DG286" s="284">
        <v>0</v>
      </c>
      <c r="DH286" s="284">
        <v>0</v>
      </c>
      <c r="DI286" s="284">
        <v>0</v>
      </c>
      <c r="DJ286" s="284">
        <v>0</v>
      </c>
      <c r="DK286" s="284">
        <v>0</v>
      </c>
      <c r="DL286" s="284">
        <v>0</v>
      </c>
      <c r="DM286" s="284">
        <v>0</v>
      </c>
      <c r="DN286" s="284">
        <v>0</v>
      </c>
      <c r="DO286" s="284">
        <v>0</v>
      </c>
      <c r="DP286" s="284">
        <v>0</v>
      </c>
      <c r="DQ286" s="284">
        <v>0</v>
      </c>
      <c r="DR286" s="284">
        <v>0</v>
      </c>
      <c r="DS286" s="284">
        <v>0</v>
      </c>
      <c r="DT286" s="284">
        <v>0</v>
      </c>
      <c r="DU286" s="284">
        <v>0</v>
      </c>
      <c r="DV286" s="284">
        <v>0</v>
      </c>
      <c r="DW286" s="284">
        <v>0</v>
      </c>
      <c r="DX286" s="284">
        <v>0</v>
      </c>
      <c r="DY286" s="284">
        <v>0</v>
      </c>
      <c r="DZ286" s="284">
        <v>0</v>
      </c>
      <c r="EA286" s="284">
        <v>0</v>
      </c>
      <c r="EB286" s="284">
        <v>0</v>
      </c>
      <c r="EC286" s="284">
        <v>0</v>
      </c>
      <c r="ED286" s="284">
        <v>0</v>
      </c>
      <c r="EE286" s="284">
        <v>0</v>
      </c>
      <c r="EF286" s="284">
        <v>0</v>
      </c>
      <c r="EG286" s="284">
        <v>0</v>
      </c>
      <c r="EH286" s="284">
        <v>0</v>
      </c>
      <c r="EI286" s="284">
        <v>0</v>
      </c>
      <c r="EJ286" s="284">
        <v>0</v>
      </c>
      <c r="EK286" s="284">
        <v>0</v>
      </c>
      <c r="EL286" s="284">
        <v>0</v>
      </c>
      <c r="EM286" s="284">
        <v>0</v>
      </c>
      <c r="EN286" s="284">
        <v>0</v>
      </c>
      <c r="EO286" s="284">
        <v>0</v>
      </c>
      <c r="EP286" s="284">
        <v>0</v>
      </c>
      <c r="EQ286" s="284">
        <v>0</v>
      </c>
      <c r="ER286" s="284">
        <v>0</v>
      </c>
      <c r="ES286" s="284">
        <v>0</v>
      </c>
      <c r="ET286" s="284">
        <v>0</v>
      </c>
      <c r="EU286" s="284">
        <v>0</v>
      </c>
      <c r="EV286" s="284">
        <v>0</v>
      </c>
      <c r="EW286" s="284">
        <v>0</v>
      </c>
      <c r="EX286" s="284">
        <v>0</v>
      </c>
      <c r="EY286" s="284">
        <v>0</v>
      </c>
      <c r="EZ286" s="284">
        <v>0</v>
      </c>
      <c r="FA286" s="284">
        <v>0</v>
      </c>
      <c r="FB286" s="284">
        <v>0</v>
      </c>
      <c r="FC286" s="284">
        <v>0</v>
      </c>
      <c r="FD286" s="284">
        <v>0</v>
      </c>
      <c r="FE286" s="284">
        <v>0</v>
      </c>
      <c r="FF286" s="284">
        <v>0</v>
      </c>
      <c r="FG286" s="284">
        <v>0</v>
      </c>
      <c r="FH286" s="284">
        <v>0</v>
      </c>
      <c r="FI286" s="284">
        <v>0</v>
      </c>
      <c r="FJ286" s="284">
        <v>0</v>
      </c>
      <c r="FK286" s="284">
        <v>0</v>
      </c>
      <c r="FL286" s="284">
        <v>0</v>
      </c>
      <c r="FM286" s="284">
        <v>0</v>
      </c>
      <c r="FN286" s="284">
        <v>0</v>
      </c>
      <c r="FO286" s="284">
        <v>0</v>
      </c>
      <c r="FP286" s="284">
        <v>0</v>
      </c>
      <c r="FQ286" s="284">
        <v>0</v>
      </c>
      <c r="FR286" s="284">
        <v>0</v>
      </c>
      <c r="FS286" s="284">
        <v>0</v>
      </c>
      <c r="FT286" s="284">
        <v>0</v>
      </c>
      <c r="FU286" s="284">
        <v>0</v>
      </c>
      <c r="FV286" s="284">
        <v>0</v>
      </c>
      <c r="FW286" s="284">
        <v>0</v>
      </c>
      <c r="FX286" s="284">
        <v>2.0587692941827294E-2</v>
      </c>
      <c r="FY286" s="284">
        <v>0</v>
      </c>
      <c r="FZ286" s="284">
        <v>0</v>
      </c>
      <c r="GA286" s="284">
        <v>0</v>
      </c>
      <c r="GB286" s="284">
        <v>0</v>
      </c>
      <c r="GC286" s="284">
        <v>0</v>
      </c>
      <c r="GD286" s="284">
        <v>0</v>
      </c>
      <c r="GE286" s="275">
        <v>0</v>
      </c>
      <c r="GF286" s="313">
        <v>0</v>
      </c>
    </row>
    <row r="287" spans="2:188">
      <c r="B287" s="268" t="s">
        <v>120</v>
      </c>
      <c r="C287" s="505" t="s">
        <v>439</v>
      </c>
      <c r="D287" s="314">
        <v>0</v>
      </c>
      <c r="E287" s="285">
        <v>0</v>
      </c>
      <c r="F287" s="285">
        <v>0</v>
      </c>
      <c r="G287" s="285">
        <v>0</v>
      </c>
      <c r="H287" s="285">
        <v>0</v>
      </c>
      <c r="I287" s="285">
        <v>0</v>
      </c>
      <c r="J287" s="285">
        <v>0</v>
      </c>
      <c r="K287" s="285">
        <v>0</v>
      </c>
      <c r="L287" s="285">
        <v>0</v>
      </c>
      <c r="M287" s="285">
        <v>0</v>
      </c>
      <c r="N287" s="285">
        <v>0</v>
      </c>
      <c r="O287" s="285">
        <v>0</v>
      </c>
      <c r="P287" s="285">
        <v>0</v>
      </c>
      <c r="Q287" s="285">
        <v>0</v>
      </c>
      <c r="R287" s="285">
        <v>0</v>
      </c>
      <c r="S287" s="285">
        <v>0</v>
      </c>
      <c r="T287" s="285">
        <v>0</v>
      </c>
      <c r="U287" s="285">
        <v>0</v>
      </c>
      <c r="V287" s="285">
        <v>0</v>
      </c>
      <c r="W287" s="285">
        <v>0</v>
      </c>
      <c r="X287" s="285">
        <v>0</v>
      </c>
      <c r="Y287" s="285">
        <v>0</v>
      </c>
      <c r="Z287" s="285">
        <v>0</v>
      </c>
      <c r="AA287" s="285">
        <v>0</v>
      </c>
      <c r="AB287" s="285">
        <v>0</v>
      </c>
      <c r="AC287" s="285">
        <v>0</v>
      </c>
      <c r="AD287" s="285">
        <v>0</v>
      </c>
      <c r="AE287" s="285">
        <v>0</v>
      </c>
      <c r="AF287" s="285">
        <v>0</v>
      </c>
      <c r="AG287" s="285">
        <v>0</v>
      </c>
      <c r="AH287" s="285">
        <v>0</v>
      </c>
      <c r="AI287" s="285">
        <v>0</v>
      </c>
      <c r="AJ287" s="285">
        <v>0</v>
      </c>
      <c r="AK287" s="285">
        <v>0</v>
      </c>
      <c r="AL287" s="285">
        <v>0</v>
      </c>
      <c r="AM287" s="285">
        <v>0</v>
      </c>
      <c r="AN287" s="285">
        <v>0</v>
      </c>
      <c r="AO287" s="285">
        <v>0</v>
      </c>
      <c r="AP287" s="285">
        <v>0</v>
      </c>
      <c r="AQ287" s="285">
        <v>0</v>
      </c>
      <c r="AR287" s="285">
        <v>0</v>
      </c>
      <c r="AS287" s="285">
        <v>0</v>
      </c>
      <c r="AT287" s="285">
        <v>0</v>
      </c>
      <c r="AU287" s="285">
        <v>0</v>
      </c>
      <c r="AV287" s="285">
        <v>0</v>
      </c>
      <c r="AW287" s="285">
        <v>0</v>
      </c>
      <c r="AX287" s="285">
        <v>0</v>
      </c>
      <c r="AY287" s="285">
        <v>0</v>
      </c>
      <c r="AZ287" s="285">
        <v>0</v>
      </c>
      <c r="BA287" s="285">
        <v>0</v>
      </c>
      <c r="BB287" s="285">
        <v>0</v>
      </c>
      <c r="BC287" s="285">
        <v>0</v>
      </c>
      <c r="BD287" s="285">
        <v>0</v>
      </c>
      <c r="BE287" s="285">
        <v>0</v>
      </c>
      <c r="BF287" s="285">
        <v>0</v>
      </c>
      <c r="BG287" s="285">
        <v>0</v>
      </c>
      <c r="BH287" s="285">
        <v>0</v>
      </c>
      <c r="BI287" s="285">
        <v>0</v>
      </c>
      <c r="BJ287" s="285">
        <v>0</v>
      </c>
      <c r="BK287" s="285">
        <v>0</v>
      </c>
      <c r="BL287" s="285">
        <v>0</v>
      </c>
      <c r="BM287" s="285">
        <v>0</v>
      </c>
      <c r="BN287" s="285">
        <v>0</v>
      </c>
      <c r="BO287" s="285">
        <v>0</v>
      </c>
      <c r="BP287" s="285">
        <v>0</v>
      </c>
      <c r="BQ287" s="285">
        <v>0</v>
      </c>
      <c r="BR287" s="285">
        <v>0</v>
      </c>
      <c r="BS287" s="285">
        <v>0</v>
      </c>
      <c r="BT287" s="285">
        <v>0</v>
      </c>
      <c r="BU287" s="285">
        <v>0</v>
      </c>
      <c r="BV287" s="285">
        <v>0</v>
      </c>
      <c r="BW287" s="285">
        <v>0</v>
      </c>
      <c r="BX287" s="285">
        <v>0</v>
      </c>
      <c r="BY287" s="285">
        <v>0</v>
      </c>
      <c r="BZ287" s="285">
        <v>0</v>
      </c>
      <c r="CA287" s="285">
        <v>0</v>
      </c>
      <c r="CB287" s="285">
        <v>0</v>
      </c>
      <c r="CC287" s="285">
        <v>0</v>
      </c>
      <c r="CD287" s="285">
        <v>0</v>
      </c>
      <c r="CE287" s="285">
        <v>0</v>
      </c>
      <c r="CF287" s="285">
        <v>0</v>
      </c>
      <c r="CG287" s="285">
        <v>0</v>
      </c>
      <c r="CH287" s="285">
        <v>0</v>
      </c>
      <c r="CI287" s="285">
        <v>0</v>
      </c>
      <c r="CJ287" s="285">
        <v>0</v>
      </c>
      <c r="CK287" s="285">
        <v>0</v>
      </c>
      <c r="CL287" s="285">
        <v>0</v>
      </c>
      <c r="CM287" s="285">
        <v>0</v>
      </c>
      <c r="CN287" s="285">
        <v>0</v>
      </c>
      <c r="CO287" s="285">
        <v>0</v>
      </c>
      <c r="CP287" s="285">
        <v>0</v>
      </c>
      <c r="CQ287" s="285">
        <v>0</v>
      </c>
      <c r="CR287" s="285">
        <v>0</v>
      </c>
      <c r="CS287" s="284">
        <v>0.12730227518959913</v>
      </c>
      <c r="CT287" s="284">
        <v>0</v>
      </c>
      <c r="CU287" s="284">
        <v>0</v>
      </c>
      <c r="CV287" s="284">
        <v>0</v>
      </c>
      <c r="CW287" s="284">
        <v>0</v>
      </c>
      <c r="CX287" s="284">
        <v>0</v>
      </c>
      <c r="CY287" s="284">
        <v>0</v>
      </c>
      <c r="CZ287" s="284">
        <v>0</v>
      </c>
      <c r="DA287" s="284">
        <v>0</v>
      </c>
      <c r="DB287" s="284">
        <v>0</v>
      </c>
      <c r="DC287" s="284">
        <v>0</v>
      </c>
      <c r="DD287" s="284">
        <v>0</v>
      </c>
      <c r="DE287" s="284">
        <v>0</v>
      </c>
      <c r="DF287" s="284">
        <v>0</v>
      </c>
      <c r="DG287" s="284">
        <v>0</v>
      </c>
      <c r="DH287" s="284">
        <v>0</v>
      </c>
      <c r="DI287" s="284">
        <v>0</v>
      </c>
      <c r="DJ287" s="284">
        <v>0</v>
      </c>
      <c r="DK287" s="284">
        <v>0</v>
      </c>
      <c r="DL287" s="284">
        <v>0</v>
      </c>
      <c r="DM287" s="284">
        <v>0</v>
      </c>
      <c r="DN287" s="284">
        <v>0</v>
      </c>
      <c r="DO287" s="284">
        <v>0</v>
      </c>
      <c r="DP287" s="284">
        <v>0</v>
      </c>
      <c r="DQ287" s="284">
        <v>0</v>
      </c>
      <c r="DR287" s="284">
        <v>0</v>
      </c>
      <c r="DS287" s="284">
        <v>0</v>
      </c>
      <c r="DT287" s="284">
        <v>0</v>
      </c>
      <c r="DU287" s="284">
        <v>0</v>
      </c>
      <c r="DV287" s="284">
        <v>0</v>
      </c>
      <c r="DW287" s="284">
        <v>0</v>
      </c>
      <c r="DX287" s="284">
        <v>0</v>
      </c>
      <c r="DY287" s="284">
        <v>0</v>
      </c>
      <c r="DZ287" s="284">
        <v>0</v>
      </c>
      <c r="EA287" s="284">
        <v>0</v>
      </c>
      <c r="EB287" s="284">
        <v>0</v>
      </c>
      <c r="EC287" s="284">
        <v>0</v>
      </c>
      <c r="ED287" s="284">
        <v>0</v>
      </c>
      <c r="EE287" s="284">
        <v>0</v>
      </c>
      <c r="EF287" s="284">
        <v>0</v>
      </c>
      <c r="EG287" s="284">
        <v>0</v>
      </c>
      <c r="EH287" s="284">
        <v>0</v>
      </c>
      <c r="EI287" s="284">
        <v>0</v>
      </c>
      <c r="EJ287" s="284">
        <v>0</v>
      </c>
      <c r="EK287" s="284">
        <v>0</v>
      </c>
      <c r="EL287" s="284">
        <v>0</v>
      </c>
      <c r="EM287" s="284">
        <v>0</v>
      </c>
      <c r="EN287" s="284">
        <v>0</v>
      </c>
      <c r="EO287" s="284">
        <v>0</v>
      </c>
      <c r="EP287" s="284">
        <v>0</v>
      </c>
      <c r="EQ287" s="284">
        <v>0</v>
      </c>
      <c r="ER287" s="284">
        <v>0</v>
      </c>
      <c r="ES287" s="284">
        <v>0</v>
      </c>
      <c r="ET287" s="284">
        <v>0</v>
      </c>
      <c r="EU287" s="284">
        <v>0</v>
      </c>
      <c r="EV287" s="284">
        <v>0</v>
      </c>
      <c r="EW287" s="284">
        <v>0</v>
      </c>
      <c r="EX287" s="284">
        <v>0</v>
      </c>
      <c r="EY287" s="284">
        <v>0</v>
      </c>
      <c r="EZ287" s="284">
        <v>0</v>
      </c>
      <c r="FA287" s="284">
        <v>0</v>
      </c>
      <c r="FB287" s="284">
        <v>0</v>
      </c>
      <c r="FC287" s="284">
        <v>0</v>
      </c>
      <c r="FD287" s="284">
        <v>0</v>
      </c>
      <c r="FE287" s="284">
        <v>0</v>
      </c>
      <c r="FF287" s="284">
        <v>0</v>
      </c>
      <c r="FG287" s="284">
        <v>0</v>
      </c>
      <c r="FH287" s="284">
        <v>0</v>
      </c>
      <c r="FI287" s="284">
        <v>0</v>
      </c>
      <c r="FJ287" s="284">
        <v>0</v>
      </c>
      <c r="FK287" s="284">
        <v>0</v>
      </c>
      <c r="FL287" s="284">
        <v>0</v>
      </c>
      <c r="FM287" s="284">
        <v>0</v>
      </c>
      <c r="FN287" s="284">
        <v>0</v>
      </c>
      <c r="FO287" s="284">
        <v>0</v>
      </c>
      <c r="FP287" s="284">
        <v>0</v>
      </c>
      <c r="FQ287" s="284">
        <v>0</v>
      </c>
      <c r="FR287" s="284">
        <v>0</v>
      </c>
      <c r="FS287" s="284">
        <v>0</v>
      </c>
      <c r="FT287" s="284">
        <v>0</v>
      </c>
      <c r="FU287" s="284">
        <v>0</v>
      </c>
      <c r="FV287" s="284">
        <v>0</v>
      </c>
      <c r="FW287" s="284">
        <v>0</v>
      </c>
      <c r="FX287" s="284">
        <v>7.0397327287913137E-3</v>
      </c>
      <c r="FY287" s="284">
        <v>0</v>
      </c>
      <c r="FZ287" s="284">
        <v>0</v>
      </c>
      <c r="GA287" s="284">
        <v>0</v>
      </c>
      <c r="GB287" s="284">
        <v>0</v>
      </c>
      <c r="GC287" s="284">
        <v>0</v>
      </c>
      <c r="GD287" s="284">
        <v>0</v>
      </c>
      <c r="GE287" s="275">
        <v>0</v>
      </c>
      <c r="GF287" s="313">
        <v>0</v>
      </c>
    </row>
    <row r="288" spans="2:188">
      <c r="B288" s="268" t="s">
        <v>440</v>
      </c>
      <c r="C288" s="505" t="s">
        <v>516</v>
      </c>
      <c r="D288" s="314">
        <v>0</v>
      </c>
      <c r="E288" s="285">
        <v>0</v>
      </c>
      <c r="F288" s="285">
        <v>0</v>
      </c>
      <c r="G288" s="285">
        <v>0</v>
      </c>
      <c r="H288" s="285">
        <v>0</v>
      </c>
      <c r="I288" s="285">
        <v>0</v>
      </c>
      <c r="J288" s="285">
        <v>0</v>
      </c>
      <c r="K288" s="285">
        <v>0</v>
      </c>
      <c r="L288" s="285">
        <v>0</v>
      </c>
      <c r="M288" s="285">
        <v>0</v>
      </c>
      <c r="N288" s="285">
        <v>0</v>
      </c>
      <c r="O288" s="285">
        <v>0</v>
      </c>
      <c r="P288" s="285">
        <v>0</v>
      </c>
      <c r="Q288" s="285">
        <v>0</v>
      </c>
      <c r="R288" s="285">
        <v>0</v>
      </c>
      <c r="S288" s="285">
        <v>0</v>
      </c>
      <c r="T288" s="285">
        <v>0</v>
      </c>
      <c r="U288" s="285">
        <v>0</v>
      </c>
      <c r="V288" s="285">
        <v>0</v>
      </c>
      <c r="W288" s="285">
        <v>0</v>
      </c>
      <c r="X288" s="285">
        <v>0</v>
      </c>
      <c r="Y288" s="285">
        <v>0</v>
      </c>
      <c r="Z288" s="285">
        <v>0</v>
      </c>
      <c r="AA288" s="285">
        <v>0</v>
      </c>
      <c r="AB288" s="285">
        <v>0</v>
      </c>
      <c r="AC288" s="285">
        <v>0</v>
      </c>
      <c r="AD288" s="285">
        <v>0</v>
      </c>
      <c r="AE288" s="285">
        <v>0</v>
      </c>
      <c r="AF288" s="285">
        <v>0</v>
      </c>
      <c r="AG288" s="285">
        <v>0</v>
      </c>
      <c r="AH288" s="285">
        <v>0</v>
      </c>
      <c r="AI288" s="285">
        <v>0</v>
      </c>
      <c r="AJ288" s="285">
        <v>0</v>
      </c>
      <c r="AK288" s="285">
        <v>0</v>
      </c>
      <c r="AL288" s="285">
        <v>0</v>
      </c>
      <c r="AM288" s="285">
        <v>0</v>
      </c>
      <c r="AN288" s="285">
        <v>0</v>
      </c>
      <c r="AO288" s="285">
        <v>0</v>
      </c>
      <c r="AP288" s="285">
        <v>0</v>
      </c>
      <c r="AQ288" s="285">
        <v>0</v>
      </c>
      <c r="AR288" s="285">
        <v>0</v>
      </c>
      <c r="AS288" s="285">
        <v>0</v>
      </c>
      <c r="AT288" s="285">
        <v>0</v>
      </c>
      <c r="AU288" s="285">
        <v>0</v>
      </c>
      <c r="AV288" s="285">
        <v>0</v>
      </c>
      <c r="AW288" s="285">
        <v>0</v>
      </c>
      <c r="AX288" s="285">
        <v>0</v>
      </c>
      <c r="AY288" s="285">
        <v>0</v>
      </c>
      <c r="AZ288" s="285">
        <v>0</v>
      </c>
      <c r="BA288" s="285">
        <v>0</v>
      </c>
      <c r="BB288" s="285">
        <v>0</v>
      </c>
      <c r="BC288" s="285">
        <v>0</v>
      </c>
      <c r="BD288" s="285">
        <v>0</v>
      </c>
      <c r="BE288" s="285">
        <v>0</v>
      </c>
      <c r="BF288" s="285">
        <v>0</v>
      </c>
      <c r="BG288" s="285">
        <v>0</v>
      </c>
      <c r="BH288" s="285">
        <v>0</v>
      </c>
      <c r="BI288" s="285">
        <v>0</v>
      </c>
      <c r="BJ288" s="285">
        <v>0</v>
      </c>
      <c r="BK288" s="285">
        <v>0</v>
      </c>
      <c r="BL288" s="285">
        <v>0</v>
      </c>
      <c r="BM288" s="285">
        <v>0</v>
      </c>
      <c r="BN288" s="285">
        <v>0</v>
      </c>
      <c r="BO288" s="285">
        <v>0</v>
      </c>
      <c r="BP288" s="285">
        <v>0</v>
      </c>
      <c r="BQ288" s="285">
        <v>0</v>
      </c>
      <c r="BR288" s="285">
        <v>0</v>
      </c>
      <c r="BS288" s="285">
        <v>0</v>
      </c>
      <c r="BT288" s="285">
        <v>0</v>
      </c>
      <c r="BU288" s="285">
        <v>0</v>
      </c>
      <c r="BV288" s="285">
        <v>0</v>
      </c>
      <c r="BW288" s="285">
        <v>0</v>
      </c>
      <c r="BX288" s="285">
        <v>0</v>
      </c>
      <c r="BY288" s="285">
        <v>0</v>
      </c>
      <c r="BZ288" s="285">
        <v>0</v>
      </c>
      <c r="CA288" s="285">
        <v>0</v>
      </c>
      <c r="CB288" s="285">
        <v>0</v>
      </c>
      <c r="CC288" s="285">
        <v>0</v>
      </c>
      <c r="CD288" s="285">
        <v>0</v>
      </c>
      <c r="CE288" s="285">
        <v>0</v>
      </c>
      <c r="CF288" s="285">
        <v>0</v>
      </c>
      <c r="CG288" s="285">
        <v>0</v>
      </c>
      <c r="CH288" s="285">
        <v>0</v>
      </c>
      <c r="CI288" s="285">
        <v>0</v>
      </c>
      <c r="CJ288" s="285">
        <v>0</v>
      </c>
      <c r="CK288" s="285">
        <v>7.3106362446723736E-6</v>
      </c>
      <c r="CL288" s="285">
        <v>0</v>
      </c>
      <c r="CM288" s="285">
        <v>0</v>
      </c>
      <c r="CN288" s="285">
        <v>0</v>
      </c>
      <c r="CO288" s="285">
        <v>0</v>
      </c>
      <c r="CP288" s="285">
        <v>0</v>
      </c>
      <c r="CQ288" s="285">
        <v>0</v>
      </c>
      <c r="CR288" s="285">
        <v>0</v>
      </c>
      <c r="CS288" s="284">
        <v>0</v>
      </c>
      <c r="CT288" s="284">
        <v>0.15456464717548463</v>
      </c>
      <c r="CU288" s="284">
        <v>0</v>
      </c>
      <c r="CV288" s="284">
        <v>0</v>
      </c>
      <c r="CW288" s="284">
        <v>0</v>
      </c>
      <c r="CX288" s="284">
        <v>0</v>
      </c>
      <c r="CY288" s="284">
        <v>0</v>
      </c>
      <c r="CZ288" s="284">
        <v>0</v>
      </c>
      <c r="DA288" s="284">
        <v>0</v>
      </c>
      <c r="DB288" s="284">
        <v>0</v>
      </c>
      <c r="DC288" s="284">
        <v>0</v>
      </c>
      <c r="DD288" s="284">
        <v>0</v>
      </c>
      <c r="DE288" s="284">
        <v>0</v>
      </c>
      <c r="DF288" s="284">
        <v>1.1924067537918535E-5</v>
      </c>
      <c r="DG288" s="284">
        <v>0</v>
      </c>
      <c r="DH288" s="284">
        <v>0</v>
      </c>
      <c r="DI288" s="284">
        <v>0</v>
      </c>
      <c r="DJ288" s="284">
        <v>0</v>
      </c>
      <c r="DK288" s="284">
        <v>0</v>
      </c>
      <c r="DL288" s="284">
        <v>0</v>
      </c>
      <c r="DM288" s="284">
        <v>0</v>
      </c>
      <c r="DN288" s="284">
        <v>0</v>
      </c>
      <c r="DO288" s="284">
        <v>0</v>
      </c>
      <c r="DP288" s="284">
        <v>0</v>
      </c>
      <c r="DQ288" s="284">
        <v>0</v>
      </c>
      <c r="DR288" s="284">
        <v>0</v>
      </c>
      <c r="DS288" s="284">
        <v>0</v>
      </c>
      <c r="DT288" s="284">
        <v>0</v>
      </c>
      <c r="DU288" s="284">
        <v>0</v>
      </c>
      <c r="DV288" s="284">
        <v>0</v>
      </c>
      <c r="DW288" s="284">
        <v>0</v>
      </c>
      <c r="DX288" s="284">
        <v>0</v>
      </c>
      <c r="DY288" s="284">
        <v>0</v>
      </c>
      <c r="DZ288" s="284">
        <v>0</v>
      </c>
      <c r="EA288" s="284">
        <v>0</v>
      </c>
      <c r="EB288" s="284">
        <v>0</v>
      </c>
      <c r="EC288" s="284">
        <v>0</v>
      </c>
      <c r="ED288" s="284">
        <v>0</v>
      </c>
      <c r="EE288" s="284">
        <v>0</v>
      </c>
      <c r="EF288" s="284">
        <v>0</v>
      </c>
      <c r="EG288" s="284">
        <v>0</v>
      </c>
      <c r="EH288" s="284">
        <v>0</v>
      </c>
      <c r="EI288" s="284">
        <v>0</v>
      </c>
      <c r="EJ288" s="284">
        <v>0</v>
      </c>
      <c r="EK288" s="284">
        <v>0</v>
      </c>
      <c r="EL288" s="284">
        <v>0</v>
      </c>
      <c r="EM288" s="284">
        <v>0</v>
      </c>
      <c r="EN288" s="284">
        <v>0</v>
      </c>
      <c r="EO288" s="284">
        <v>0</v>
      </c>
      <c r="EP288" s="284">
        <v>0</v>
      </c>
      <c r="EQ288" s="284">
        <v>0</v>
      </c>
      <c r="ER288" s="284">
        <v>0</v>
      </c>
      <c r="ES288" s="284">
        <v>0</v>
      </c>
      <c r="ET288" s="284">
        <v>0</v>
      </c>
      <c r="EU288" s="284">
        <v>0</v>
      </c>
      <c r="EV288" s="284">
        <v>0</v>
      </c>
      <c r="EW288" s="284">
        <v>0</v>
      </c>
      <c r="EX288" s="284">
        <v>0</v>
      </c>
      <c r="EY288" s="284">
        <v>0</v>
      </c>
      <c r="EZ288" s="284">
        <v>0</v>
      </c>
      <c r="FA288" s="284">
        <v>0</v>
      </c>
      <c r="FB288" s="284">
        <v>0</v>
      </c>
      <c r="FC288" s="284">
        <v>0</v>
      </c>
      <c r="FD288" s="284">
        <v>0</v>
      </c>
      <c r="FE288" s="284">
        <v>0</v>
      </c>
      <c r="FF288" s="284">
        <v>0</v>
      </c>
      <c r="FG288" s="284">
        <v>0</v>
      </c>
      <c r="FH288" s="284">
        <v>0</v>
      </c>
      <c r="FI288" s="284">
        <v>0</v>
      </c>
      <c r="FJ288" s="284">
        <v>0</v>
      </c>
      <c r="FK288" s="284">
        <v>0</v>
      </c>
      <c r="FL288" s="284">
        <v>0</v>
      </c>
      <c r="FM288" s="284">
        <v>0</v>
      </c>
      <c r="FN288" s="284">
        <v>0</v>
      </c>
      <c r="FO288" s="284">
        <v>0</v>
      </c>
      <c r="FP288" s="284">
        <v>0</v>
      </c>
      <c r="FQ288" s="284">
        <v>0</v>
      </c>
      <c r="FR288" s="284">
        <v>0</v>
      </c>
      <c r="FS288" s="284">
        <v>0</v>
      </c>
      <c r="FT288" s="284">
        <v>0</v>
      </c>
      <c r="FU288" s="284">
        <v>0</v>
      </c>
      <c r="FV288" s="284">
        <v>0</v>
      </c>
      <c r="FW288" s="284">
        <v>0</v>
      </c>
      <c r="FX288" s="284">
        <v>2.1856797301255004E-2</v>
      </c>
      <c r="FY288" s="284">
        <v>0</v>
      </c>
      <c r="FZ288" s="284">
        <v>0</v>
      </c>
      <c r="GA288" s="284">
        <v>0</v>
      </c>
      <c r="GB288" s="284">
        <v>0</v>
      </c>
      <c r="GC288" s="284">
        <v>0</v>
      </c>
      <c r="GD288" s="284">
        <v>0</v>
      </c>
      <c r="GE288" s="275">
        <v>0</v>
      </c>
      <c r="GF288" s="313">
        <v>0</v>
      </c>
    </row>
    <row r="289" spans="2:188">
      <c r="B289" s="268" t="s">
        <v>441</v>
      </c>
      <c r="C289" s="505" t="s">
        <v>442</v>
      </c>
      <c r="D289" s="314">
        <v>0</v>
      </c>
      <c r="E289" s="285">
        <v>0</v>
      </c>
      <c r="F289" s="285">
        <v>0</v>
      </c>
      <c r="G289" s="285">
        <v>0</v>
      </c>
      <c r="H289" s="285">
        <v>0</v>
      </c>
      <c r="I289" s="285">
        <v>0</v>
      </c>
      <c r="J289" s="285">
        <v>0</v>
      </c>
      <c r="K289" s="285">
        <v>0</v>
      </c>
      <c r="L289" s="285">
        <v>0</v>
      </c>
      <c r="M289" s="285">
        <v>0</v>
      </c>
      <c r="N289" s="285">
        <v>0</v>
      </c>
      <c r="O289" s="285">
        <v>0</v>
      </c>
      <c r="P289" s="285">
        <v>0</v>
      </c>
      <c r="Q289" s="285">
        <v>0</v>
      </c>
      <c r="R289" s="285">
        <v>0</v>
      </c>
      <c r="S289" s="285">
        <v>0</v>
      </c>
      <c r="T289" s="285">
        <v>0</v>
      </c>
      <c r="U289" s="285">
        <v>0</v>
      </c>
      <c r="V289" s="285">
        <v>0</v>
      </c>
      <c r="W289" s="285">
        <v>0</v>
      </c>
      <c r="X289" s="285">
        <v>0</v>
      </c>
      <c r="Y289" s="285">
        <v>0</v>
      </c>
      <c r="Z289" s="285">
        <v>0</v>
      </c>
      <c r="AA289" s="285">
        <v>0</v>
      </c>
      <c r="AB289" s="285">
        <v>0</v>
      </c>
      <c r="AC289" s="285">
        <v>0</v>
      </c>
      <c r="AD289" s="285">
        <v>0</v>
      </c>
      <c r="AE289" s="285">
        <v>0</v>
      </c>
      <c r="AF289" s="285">
        <v>0</v>
      </c>
      <c r="AG289" s="285">
        <v>0</v>
      </c>
      <c r="AH289" s="285">
        <v>0</v>
      </c>
      <c r="AI289" s="285">
        <v>0</v>
      </c>
      <c r="AJ289" s="285">
        <v>0</v>
      </c>
      <c r="AK289" s="285">
        <v>0</v>
      </c>
      <c r="AL289" s="285">
        <v>0</v>
      </c>
      <c r="AM289" s="285">
        <v>0</v>
      </c>
      <c r="AN289" s="285">
        <v>0</v>
      </c>
      <c r="AO289" s="285">
        <v>0</v>
      </c>
      <c r="AP289" s="285">
        <v>0</v>
      </c>
      <c r="AQ289" s="285">
        <v>0</v>
      </c>
      <c r="AR289" s="285">
        <v>0</v>
      </c>
      <c r="AS289" s="285">
        <v>0</v>
      </c>
      <c r="AT289" s="285">
        <v>0</v>
      </c>
      <c r="AU289" s="285">
        <v>0</v>
      </c>
      <c r="AV289" s="285">
        <v>0</v>
      </c>
      <c r="AW289" s="285">
        <v>0</v>
      </c>
      <c r="AX289" s="285">
        <v>0</v>
      </c>
      <c r="AY289" s="285">
        <v>0</v>
      </c>
      <c r="AZ289" s="285">
        <v>0</v>
      </c>
      <c r="BA289" s="285">
        <v>0</v>
      </c>
      <c r="BB289" s="285">
        <v>0</v>
      </c>
      <c r="BC289" s="285">
        <v>0</v>
      </c>
      <c r="BD289" s="285">
        <v>0</v>
      </c>
      <c r="BE289" s="285">
        <v>0</v>
      </c>
      <c r="BF289" s="285">
        <v>0</v>
      </c>
      <c r="BG289" s="285">
        <v>0</v>
      </c>
      <c r="BH289" s="285">
        <v>0</v>
      </c>
      <c r="BI289" s="285">
        <v>0</v>
      </c>
      <c r="BJ289" s="285">
        <v>0</v>
      </c>
      <c r="BK289" s="285">
        <v>0</v>
      </c>
      <c r="BL289" s="285">
        <v>0</v>
      </c>
      <c r="BM289" s="285">
        <v>0</v>
      </c>
      <c r="BN289" s="285">
        <v>0</v>
      </c>
      <c r="BO289" s="285">
        <v>0</v>
      </c>
      <c r="BP289" s="285">
        <v>0</v>
      </c>
      <c r="BQ289" s="285">
        <v>0</v>
      </c>
      <c r="BR289" s="285">
        <v>0</v>
      </c>
      <c r="BS289" s="285">
        <v>0</v>
      </c>
      <c r="BT289" s="285">
        <v>0</v>
      </c>
      <c r="BU289" s="285">
        <v>0</v>
      </c>
      <c r="BV289" s="285">
        <v>0</v>
      </c>
      <c r="BW289" s="285">
        <v>0</v>
      </c>
      <c r="BX289" s="285">
        <v>0</v>
      </c>
      <c r="BY289" s="285">
        <v>0</v>
      </c>
      <c r="BZ289" s="285">
        <v>0</v>
      </c>
      <c r="CA289" s="285">
        <v>0</v>
      </c>
      <c r="CB289" s="285">
        <v>0</v>
      </c>
      <c r="CC289" s="285">
        <v>0</v>
      </c>
      <c r="CD289" s="285">
        <v>0</v>
      </c>
      <c r="CE289" s="285">
        <v>0</v>
      </c>
      <c r="CF289" s="285">
        <v>0</v>
      </c>
      <c r="CG289" s="285">
        <v>0</v>
      </c>
      <c r="CH289" s="285">
        <v>0</v>
      </c>
      <c r="CI289" s="285">
        <v>0</v>
      </c>
      <c r="CJ289" s="285">
        <v>0</v>
      </c>
      <c r="CK289" s="285">
        <v>0</v>
      </c>
      <c r="CL289" s="285">
        <v>0</v>
      </c>
      <c r="CM289" s="285">
        <v>0</v>
      </c>
      <c r="CN289" s="285">
        <v>0</v>
      </c>
      <c r="CO289" s="285">
        <v>0</v>
      </c>
      <c r="CP289" s="285">
        <v>0</v>
      </c>
      <c r="CQ289" s="285">
        <v>0</v>
      </c>
      <c r="CR289" s="285">
        <v>0</v>
      </c>
      <c r="CS289" s="284">
        <v>0</v>
      </c>
      <c r="CT289" s="284">
        <v>0</v>
      </c>
      <c r="CU289" s="284">
        <v>0.11892675852066716</v>
      </c>
      <c r="CV289" s="284">
        <v>0</v>
      </c>
      <c r="CW289" s="284">
        <v>0</v>
      </c>
      <c r="CX289" s="284">
        <v>0</v>
      </c>
      <c r="CY289" s="284">
        <v>0</v>
      </c>
      <c r="CZ289" s="284">
        <v>0</v>
      </c>
      <c r="DA289" s="284">
        <v>0</v>
      </c>
      <c r="DB289" s="284">
        <v>0</v>
      </c>
      <c r="DC289" s="284">
        <v>0</v>
      </c>
      <c r="DD289" s="284">
        <v>0</v>
      </c>
      <c r="DE289" s="284">
        <v>0</v>
      </c>
      <c r="DF289" s="284">
        <v>0</v>
      </c>
      <c r="DG289" s="284">
        <v>0</v>
      </c>
      <c r="DH289" s="284">
        <v>0</v>
      </c>
      <c r="DI289" s="284">
        <v>0</v>
      </c>
      <c r="DJ289" s="284">
        <v>0</v>
      </c>
      <c r="DK289" s="284">
        <v>0</v>
      </c>
      <c r="DL289" s="284">
        <v>0</v>
      </c>
      <c r="DM289" s="284">
        <v>0</v>
      </c>
      <c r="DN289" s="284">
        <v>0</v>
      </c>
      <c r="DO289" s="284">
        <v>0</v>
      </c>
      <c r="DP289" s="284">
        <v>0</v>
      </c>
      <c r="DQ289" s="284">
        <v>0</v>
      </c>
      <c r="DR289" s="284">
        <v>0</v>
      </c>
      <c r="DS289" s="284">
        <v>3.2530206620433261E-3</v>
      </c>
      <c r="DT289" s="284">
        <v>0</v>
      </c>
      <c r="DU289" s="284">
        <v>0</v>
      </c>
      <c r="DV289" s="284">
        <v>0</v>
      </c>
      <c r="DW289" s="284">
        <v>0</v>
      </c>
      <c r="DX289" s="284">
        <v>0</v>
      </c>
      <c r="DY289" s="284">
        <v>0</v>
      </c>
      <c r="DZ289" s="284">
        <v>0</v>
      </c>
      <c r="EA289" s="284">
        <v>0</v>
      </c>
      <c r="EB289" s="284">
        <v>0</v>
      </c>
      <c r="EC289" s="284">
        <v>0</v>
      </c>
      <c r="ED289" s="284">
        <v>0</v>
      </c>
      <c r="EE289" s="284">
        <v>0</v>
      </c>
      <c r="EF289" s="284">
        <v>0</v>
      </c>
      <c r="EG289" s="284">
        <v>0</v>
      </c>
      <c r="EH289" s="284">
        <v>0</v>
      </c>
      <c r="EI289" s="284">
        <v>0</v>
      </c>
      <c r="EJ289" s="284">
        <v>0</v>
      </c>
      <c r="EK289" s="284">
        <v>0</v>
      </c>
      <c r="EL289" s="284">
        <v>0</v>
      </c>
      <c r="EM289" s="284">
        <v>0</v>
      </c>
      <c r="EN289" s="284">
        <v>0</v>
      </c>
      <c r="EO289" s="284">
        <v>0</v>
      </c>
      <c r="EP289" s="284">
        <v>0</v>
      </c>
      <c r="EQ289" s="284">
        <v>0</v>
      </c>
      <c r="ER289" s="284">
        <v>0</v>
      </c>
      <c r="ES289" s="284">
        <v>0</v>
      </c>
      <c r="ET289" s="284">
        <v>0</v>
      </c>
      <c r="EU289" s="284">
        <v>0</v>
      </c>
      <c r="EV289" s="284">
        <v>0</v>
      </c>
      <c r="EW289" s="284">
        <v>0</v>
      </c>
      <c r="EX289" s="284">
        <v>0</v>
      </c>
      <c r="EY289" s="284">
        <v>0</v>
      </c>
      <c r="EZ289" s="284">
        <v>0</v>
      </c>
      <c r="FA289" s="284">
        <v>0</v>
      </c>
      <c r="FB289" s="284">
        <v>0</v>
      </c>
      <c r="FC289" s="284">
        <v>0</v>
      </c>
      <c r="FD289" s="284">
        <v>0</v>
      </c>
      <c r="FE289" s="284">
        <v>0</v>
      </c>
      <c r="FF289" s="284">
        <v>0</v>
      </c>
      <c r="FG289" s="284">
        <v>0</v>
      </c>
      <c r="FH289" s="284">
        <v>0</v>
      </c>
      <c r="FI289" s="284">
        <v>0</v>
      </c>
      <c r="FJ289" s="284">
        <v>0</v>
      </c>
      <c r="FK289" s="284">
        <v>0</v>
      </c>
      <c r="FL289" s="284">
        <v>0</v>
      </c>
      <c r="FM289" s="284">
        <v>0</v>
      </c>
      <c r="FN289" s="284">
        <v>0</v>
      </c>
      <c r="FO289" s="284">
        <v>0</v>
      </c>
      <c r="FP289" s="284">
        <v>0</v>
      </c>
      <c r="FQ289" s="284">
        <v>0</v>
      </c>
      <c r="FR289" s="284">
        <v>0</v>
      </c>
      <c r="FS289" s="284">
        <v>0</v>
      </c>
      <c r="FT289" s="284">
        <v>0</v>
      </c>
      <c r="FU289" s="284">
        <v>0</v>
      </c>
      <c r="FV289" s="284">
        <v>0</v>
      </c>
      <c r="FW289" s="284">
        <v>0</v>
      </c>
      <c r="FX289" s="284">
        <v>8.1352843553058329E-3</v>
      </c>
      <c r="FY289" s="284">
        <v>0</v>
      </c>
      <c r="FZ289" s="284">
        <v>0</v>
      </c>
      <c r="GA289" s="284">
        <v>0</v>
      </c>
      <c r="GB289" s="284">
        <v>0</v>
      </c>
      <c r="GC289" s="284">
        <v>0</v>
      </c>
      <c r="GD289" s="284">
        <v>0</v>
      </c>
      <c r="GE289" s="275">
        <v>0</v>
      </c>
      <c r="GF289" s="313">
        <v>0</v>
      </c>
    </row>
    <row r="290" spans="2:188">
      <c r="B290" s="268" t="s">
        <v>443</v>
      </c>
      <c r="C290" s="505" t="s">
        <v>517</v>
      </c>
      <c r="D290" s="314">
        <v>0</v>
      </c>
      <c r="E290" s="285">
        <v>0</v>
      </c>
      <c r="F290" s="285">
        <v>0</v>
      </c>
      <c r="G290" s="285">
        <v>0</v>
      </c>
      <c r="H290" s="285">
        <v>0</v>
      </c>
      <c r="I290" s="285">
        <v>0</v>
      </c>
      <c r="J290" s="285">
        <v>0</v>
      </c>
      <c r="K290" s="285">
        <v>0</v>
      </c>
      <c r="L290" s="285">
        <v>0</v>
      </c>
      <c r="M290" s="285">
        <v>3.2819166393173612E-4</v>
      </c>
      <c r="N290" s="285">
        <v>0</v>
      </c>
      <c r="O290" s="285">
        <v>0</v>
      </c>
      <c r="P290" s="285">
        <v>0</v>
      </c>
      <c r="Q290" s="285">
        <v>0</v>
      </c>
      <c r="R290" s="285">
        <v>3.1967213114754097E-3</v>
      </c>
      <c r="S290" s="285">
        <v>4.8543689320388347E-4</v>
      </c>
      <c r="T290" s="285">
        <v>0</v>
      </c>
      <c r="U290" s="285">
        <v>0</v>
      </c>
      <c r="V290" s="285">
        <v>0</v>
      </c>
      <c r="W290" s="285">
        <v>0</v>
      </c>
      <c r="X290" s="285">
        <v>0</v>
      </c>
      <c r="Y290" s="285">
        <v>0</v>
      </c>
      <c r="Z290" s="285">
        <v>0</v>
      </c>
      <c r="AA290" s="285">
        <v>0</v>
      </c>
      <c r="AB290" s="285">
        <v>0</v>
      </c>
      <c r="AC290" s="285">
        <v>0</v>
      </c>
      <c r="AD290" s="285">
        <v>0</v>
      </c>
      <c r="AE290" s="285">
        <v>0</v>
      </c>
      <c r="AF290" s="285">
        <v>0</v>
      </c>
      <c r="AG290" s="285">
        <v>0</v>
      </c>
      <c r="AH290" s="285">
        <v>0</v>
      </c>
      <c r="AI290" s="285">
        <v>0</v>
      </c>
      <c r="AJ290" s="285">
        <v>0</v>
      </c>
      <c r="AK290" s="285">
        <v>0</v>
      </c>
      <c r="AL290" s="285">
        <v>0</v>
      </c>
      <c r="AM290" s="285">
        <v>0</v>
      </c>
      <c r="AN290" s="285">
        <v>7.2817301390810452E-5</v>
      </c>
      <c r="AO290" s="285">
        <v>1.1247417017603515E-3</v>
      </c>
      <c r="AP290" s="285">
        <v>0</v>
      </c>
      <c r="AQ290" s="285">
        <v>0</v>
      </c>
      <c r="AR290" s="285">
        <v>0</v>
      </c>
      <c r="AS290" s="285">
        <v>0</v>
      </c>
      <c r="AT290" s="285">
        <v>0</v>
      </c>
      <c r="AU290" s="285">
        <v>0</v>
      </c>
      <c r="AV290" s="285">
        <v>0</v>
      </c>
      <c r="AW290" s="285">
        <v>0</v>
      </c>
      <c r="AX290" s="285">
        <v>0</v>
      </c>
      <c r="AY290" s="285">
        <v>0</v>
      </c>
      <c r="AZ290" s="285">
        <v>0</v>
      </c>
      <c r="BA290" s="285">
        <v>0</v>
      </c>
      <c r="BB290" s="285">
        <v>0</v>
      </c>
      <c r="BC290" s="285">
        <v>0</v>
      </c>
      <c r="BD290" s="285">
        <v>0</v>
      </c>
      <c r="BE290" s="285">
        <v>0</v>
      </c>
      <c r="BF290" s="285">
        <v>0</v>
      </c>
      <c r="BG290" s="285">
        <v>0</v>
      </c>
      <c r="BH290" s="285">
        <v>0</v>
      </c>
      <c r="BI290" s="285">
        <v>0</v>
      </c>
      <c r="BJ290" s="285">
        <v>0</v>
      </c>
      <c r="BK290" s="285">
        <v>1.1235937020967863E-5</v>
      </c>
      <c r="BL290" s="285">
        <v>1.448225923244026E-4</v>
      </c>
      <c r="BM290" s="285">
        <v>3.7002890151863438E-3</v>
      </c>
      <c r="BN290" s="285">
        <v>0</v>
      </c>
      <c r="BO290" s="285">
        <v>0</v>
      </c>
      <c r="BP290" s="285">
        <v>0</v>
      </c>
      <c r="BQ290" s="285">
        <v>0</v>
      </c>
      <c r="BR290" s="285">
        <v>7.2897196261682243E-4</v>
      </c>
      <c r="BS290" s="285">
        <v>9.198989275608705E-4</v>
      </c>
      <c r="BT290" s="285">
        <v>4.4356360890902228E-3</v>
      </c>
      <c r="BU290" s="285">
        <v>1.8656716417910447E-3</v>
      </c>
      <c r="BV290" s="285">
        <v>2.0707867089689762E-3</v>
      </c>
      <c r="BW290" s="285">
        <v>0</v>
      </c>
      <c r="BX290" s="285">
        <v>0</v>
      </c>
      <c r="BY290" s="285">
        <v>0</v>
      </c>
      <c r="BZ290" s="285">
        <v>0</v>
      </c>
      <c r="CA290" s="285">
        <v>0</v>
      </c>
      <c r="CB290" s="285">
        <v>2.310595363405304E-3</v>
      </c>
      <c r="CC290" s="285">
        <v>4.2482271821182312E-4</v>
      </c>
      <c r="CD290" s="285">
        <v>1.0317920938930805E-4</v>
      </c>
      <c r="CE290" s="285">
        <v>0</v>
      </c>
      <c r="CF290" s="285">
        <v>4.055462505221408E-5</v>
      </c>
      <c r="CG290" s="285">
        <v>4.0677966101694915E-4</v>
      </c>
      <c r="CH290" s="285">
        <v>4.7878961984104183E-5</v>
      </c>
      <c r="CI290" s="285">
        <v>5.544589589478587E-5</v>
      </c>
      <c r="CJ290" s="285">
        <v>0</v>
      </c>
      <c r="CK290" s="285">
        <v>7.6761680569059924E-4</v>
      </c>
      <c r="CL290" s="285">
        <v>0</v>
      </c>
      <c r="CM290" s="285">
        <v>2.8343090790818697E-3</v>
      </c>
      <c r="CN290" s="285">
        <v>5.6994300569943009E-3</v>
      </c>
      <c r="CO290" s="285">
        <v>2.3409004300724047E-3</v>
      </c>
      <c r="CP290" s="285">
        <v>4.7388037114864104E-3</v>
      </c>
      <c r="CQ290" s="285">
        <v>7.8462142016477048E-4</v>
      </c>
      <c r="CR290" s="285">
        <v>4.2043304603741857E-4</v>
      </c>
      <c r="CS290" s="284">
        <v>1.0834236186348862E-3</v>
      </c>
      <c r="CT290" s="284">
        <v>2.7509436376431449E-3</v>
      </c>
      <c r="CU290" s="284">
        <v>2.9006526468455403E-3</v>
      </c>
      <c r="CV290" s="284">
        <v>0.19411491736373046</v>
      </c>
      <c r="CW290" s="284">
        <v>3.9980615459171307E-3</v>
      </c>
      <c r="CX290" s="284">
        <v>5.0077500894241088E-3</v>
      </c>
      <c r="CY290" s="284">
        <v>4.1921031257368931E-4</v>
      </c>
      <c r="CZ290" s="284">
        <v>2.904250491604901E-3</v>
      </c>
      <c r="DA290" s="284">
        <v>1.6548463356973995E-3</v>
      </c>
      <c r="DB290" s="284">
        <v>0</v>
      </c>
      <c r="DC290" s="284">
        <v>0</v>
      </c>
      <c r="DD290" s="284">
        <v>0</v>
      </c>
      <c r="DE290" s="284">
        <v>4.0789044009174116E-3</v>
      </c>
      <c r="DF290" s="284">
        <v>2.5279023180387293E-3</v>
      </c>
      <c r="DG290" s="284">
        <v>1.6391317435659684E-3</v>
      </c>
      <c r="DH290" s="284">
        <v>1.2386457473162675E-3</v>
      </c>
      <c r="DI290" s="284">
        <v>1.5822784810126582E-3</v>
      </c>
      <c r="DJ290" s="284">
        <v>4.0080160320641279E-3</v>
      </c>
      <c r="DK290" s="284">
        <v>3.3410523162709247E-4</v>
      </c>
      <c r="DL290" s="284">
        <v>3.9060531223224638E-4</v>
      </c>
      <c r="DM290" s="284">
        <v>0</v>
      </c>
      <c r="DN290" s="284">
        <v>9.1457837936711171E-4</v>
      </c>
      <c r="DO290" s="284">
        <v>2.7138470344230934E-4</v>
      </c>
      <c r="DP290" s="284">
        <v>5.4977722382200823E-4</v>
      </c>
      <c r="DQ290" s="284">
        <v>0</v>
      </c>
      <c r="DR290" s="284">
        <v>9.4794097570912415E-4</v>
      </c>
      <c r="DS290" s="284">
        <v>3.7534853792807606E-4</v>
      </c>
      <c r="DT290" s="284">
        <v>8.576329331046312E-4</v>
      </c>
      <c r="DU290" s="284">
        <v>2.2740193291642978E-4</v>
      </c>
      <c r="DV290" s="284">
        <v>2.8126757922370149E-3</v>
      </c>
      <c r="DW290" s="284">
        <v>6.3673989175421842E-4</v>
      </c>
      <c r="DX290" s="284">
        <v>1.2066445895397321E-4</v>
      </c>
      <c r="DY290" s="284">
        <v>0</v>
      </c>
      <c r="DZ290" s="284">
        <v>2.2868433329369473E-5</v>
      </c>
      <c r="EA290" s="284">
        <v>3.5608942592449719E-5</v>
      </c>
      <c r="EB290" s="284">
        <v>1.0371906949177656E-4</v>
      </c>
      <c r="EC290" s="284">
        <v>1.7278184341506102E-4</v>
      </c>
      <c r="ED290" s="284">
        <v>1.2923152473814463E-5</v>
      </c>
      <c r="EE290" s="284">
        <v>0</v>
      </c>
      <c r="EF290" s="284">
        <v>2.9234209872392673E-5</v>
      </c>
      <c r="EG290" s="284">
        <v>0</v>
      </c>
      <c r="EH290" s="284">
        <v>2.7720181400867088E-4</v>
      </c>
      <c r="EI290" s="284">
        <v>0</v>
      </c>
      <c r="EJ290" s="284">
        <v>4.2369290738073045E-6</v>
      </c>
      <c r="EK290" s="284">
        <v>1.6678814403156966E-6</v>
      </c>
      <c r="EL290" s="284">
        <v>0</v>
      </c>
      <c r="EM290" s="284">
        <v>0</v>
      </c>
      <c r="EN290" s="284">
        <v>0</v>
      </c>
      <c r="EO290" s="284">
        <v>0</v>
      </c>
      <c r="EP290" s="284">
        <v>0</v>
      </c>
      <c r="EQ290" s="284">
        <v>2.6461326770924294E-5</v>
      </c>
      <c r="ER290" s="284">
        <v>0</v>
      </c>
      <c r="ES290" s="284">
        <v>0</v>
      </c>
      <c r="ET290" s="284">
        <v>8.502208448644536E-6</v>
      </c>
      <c r="EU290" s="284">
        <v>0</v>
      </c>
      <c r="EV290" s="284">
        <v>3.5955415285046541E-4</v>
      </c>
      <c r="EW290" s="284">
        <v>1.5698997880635285E-4</v>
      </c>
      <c r="EX290" s="284">
        <v>0</v>
      </c>
      <c r="EY290" s="284">
        <v>0</v>
      </c>
      <c r="EZ290" s="284">
        <v>8.9449438704772126E-5</v>
      </c>
      <c r="FA290" s="284">
        <v>9.9547060873027729E-5</v>
      </c>
      <c r="FB290" s="284">
        <v>1.594387755102041E-5</v>
      </c>
      <c r="FC290" s="284">
        <v>7.5046904315196998E-5</v>
      </c>
      <c r="FD290" s="284">
        <v>4.9519414086292534E-6</v>
      </c>
      <c r="FE290" s="284">
        <v>0</v>
      </c>
      <c r="FF290" s="284">
        <v>0</v>
      </c>
      <c r="FG290" s="284">
        <v>0</v>
      </c>
      <c r="FH290" s="284">
        <v>0</v>
      </c>
      <c r="FI290" s="284">
        <v>3.7791466686822113E-5</v>
      </c>
      <c r="FJ290" s="284">
        <v>3.1342263789028954E-6</v>
      </c>
      <c r="FK290" s="284">
        <v>0</v>
      </c>
      <c r="FL290" s="284">
        <v>0</v>
      </c>
      <c r="FM290" s="284">
        <v>0</v>
      </c>
      <c r="FN290" s="284">
        <v>0</v>
      </c>
      <c r="FO290" s="284">
        <v>0</v>
      </c>
      <c r="FP290" s="284">
        <v>0</v>
      </c>
      <c r="FQ290" s="284">
        <v>0</v>
      </c>
      <c r="FR290" s="284">
        <v>0</v>
      </c>
      <c r="FS290" s="284">
        <v>0</v>
      </c>
      <c r="FT290" s="284">
        <v>0</v>
      </c>
      <c r="FU290" s="284">
        <v>5.6618729475710566E-4</v>
      </c>
      <c r="FV290" s="284">
        <v>0</v>
      </c>
      <c r="FW290" s="284">
        <v>9.6589107055329701E-4</v>
      </c>
      <c r="FX290" s="284">
        <v>3.8528706706728422E-2</v>
      </c>
      <c r="FY290" s="284">
        <v>0</v>
      </c>
      <c r="FZ290" s="284">
        <v>0</v>
      </c>
      <c r="GA290" s="284">
        <v>0</v>
      </c>
      <c r="GB290" s="284">
        <v>0</v>
      </c>
      <c r="GC290" s="284">
        <v>7.2735736522068021E-6</v>
      </c>
      <c r="GD290" s="284">
        <v>8.1827480395499491E-5</v>
      </c>
      <c r="GE290" s="275">
        <v>0</v>
      </c>
      <c r="GF290" s="313">
        <v>0</v>
      </c>
    </row>
    <row r="291" spans="2:188">
      <c r="B291" s="268" t="s">
        <v>444</v>
      </c>
      <c r="C291" s="505" t="s">
        <v>445</v>
      </c>
      <c r="D291" s="314">
        <v>0</v>
      </c>
      <c r="E291" s="285">
        <v>0</v>
      </c>
      <c r="F291" s="285">
        <v>0</v>
      </c>
      <c r="G291" s="285">
        <v>0</v>
      </c>
      <c r="H291" s="285">
        <v>0</v>
      </c>
      <c r="I291" s="285">
        <v>0</v>
      </c>
      <c r="J291" s="285">
        <v>0</v>
      </c>
      <c r="K291" s="285">
        <v>0</v>
      </c>
      <c r="L291" s="285">
        <v>0</v>
      </c>
      <c r="M291" s="285">
        <v>0</v>
      </c>
      <c r="N291" s="285">
        <v>0</v>
      </c>
      <c r="O291" s="285">
        <v>0</v>
      </c>
      <c r="P291" s="285">
        <v>0</v>
      </c>
      <c r="Q291" s="285">
        <v>0</v>
      </c>
      <c r="R291" s="285">
        <v>0</v>
      </c>
      <c r="S291" s="285">
        <v>0</v>
      </c>
      <c r="T291" s="285">
        <v>0</v>
      </c>
      <c r="U291" s="285">
        <v>0</v>
      </c>
      <c r="V291" s="285">
        <v>0</v>
      </c>
      <c r="W291" s="285">
        <v>0</v>
      </c>
      <c r="X291" s="285">
        <v>0</v>
      </c>
      <c r="Y291" s="285">
        <v>0</v>
      </c>
      <c r="Z291" s="285">
        <v>0</v>
      </c>
      <c r="AA291" s="285">
        <v>0</v>
      </c>
      <c r="AB291" s="285">
        <v>0</v>
      </c>
      <c r="AC291" s="285">
        <v>0</v>
      </c>
      <c r="AD291" s="285">
        <v>0</v>
      </c>
      <c r="AE291" s="285">
        <v>0</v>
      </c>
      <c r="AF291" s="285">
        <v>0</v>
      </c>
      <c r="AG291" s="285">
        <v>0</v>
      </c>
      <c r="AH291" s="285">
        <v>0</v>
      </c>
      <c r="AI291" s="285">
        <v>0</v>
      </c>
      <c r="AJ291" s="285">
        <v>0</v>
      </c>
      <c r="AK291" s="285">
        <v>0</v>
      </c>
      <c r="AL291" s="285">
        <v>0</v>
      </c>
      <c r="AM291" s="285">
        <v>0</v>
      </c>
      <c r="AN291" s="285">
        <v>0</v>
      </c>
      <c r="AO291" s="285">
        <v>0</v>
      </c>
      <c r="AP291" s="285">
        <v>0</v>
      </c>
      <c r="AQ291" s="285">
        <v>0</v>
      </c>
      <c r="AR291" s="285">
        <v>0</v>
      </c>
      <c r="AS291" s="285">
        <v>0</v>
      </c>
      <c r="AT291" s="285">
        <v>0</v>
      </c>
      <c r="AU291" s="285">
        <v>0</v>
      </c>
      <c r="AV291" s="285">
        <v>0</v>
      </c>
      <c r="AW291" s="285">
        <v>0</v>
      </c>
      <c r="AX291" s="285">
        <v>0</v>
      </c>
      <c r="AY291" s="285">
        <v>0</v>
      </c>
      <c r="AZ291" s="285">
        <v>0</v>
      </c>
      <c r="BA291" s="285">
        <v>0</v>
      </c>
      <c r="BB291" s="285">
        <v>0</v>
      </c>
      <c r="BC291" s="285">
        <v>0</v>
      </c>
      <c r="BD291" s="285">
        <v>0</v>
      </c>
      <c r="BE291" s="285">
        <v>0</v>
      </c>
      <c r="BF291" s="285">
        <v>0</v>
      </c>
      <c r="BG291" s="285">
        <v>0</v>
      </c>
      <c r="BH291" s="285">
        <v>0</v>
      </c>
      <c r="BI291" s="285">
        <v>0</v>
      </c>
      <c r="BJ291" s="285">
        <v>0</v>
      </c>
      <c r="BK291" s="285">
        <v>0</v>
      </c>
      <c r="BL291" s="285">
        <v>0</v>
      </c>
      <c r="BM291" s="285">
        <v>0</v>
      </c>
      <c r="BN291" s="285">
        <v>0</v>
      </c>
      <c r="BO291" s="285">
        <v>0</v>
      </c>
      <c r="BP291" s="285">
        <v>0</v>
      </c>
      <c r="BQ291" s="285">
        <v>0</v>
      </c>
      <c r="BR291" s="285">
        <v>0</v>
      </c>
      <c r="BS291" s="285">
        <v>0</v>
      </c>
      <c r="BT291" s="285">
        <v>0</v>
      </c>
      <c r="BU291" s="285">
        <v>0</v>
      </c>
      <c r="BV291" s="285">
        <v>0</v>
      </c>
      <c r="BW291" s="285">
        <v>0</v>
      </c>
      <c r="BX291" s="285">
        <v>0</v>
      </c>
      <c r="BY291" s="285">
        <v>0</v>
      </c>
      <c r="BZ291" s="285">
        <v>0</v>
      </c>
      <c r="CA291" s="285">
        <v>0</v>
      </c>
      <c r="CB291" s="285">
        <v>0</v>
      </c>
      <c r="CC291" s="285">
        <v>0</v>
      </c>
      <c r="CD291" s="285">
        <v>0</v>
      </c>
      <c r="CE291" s="285">
        <v>0</v>
      </c>
      <c r="CF291" s="285">
        <v>0</v>
      </c>
      <c r="CG291" s="285">
        <v>0</v>
      </c>
      <c r="CH291" s="285">
        <v>0</v>
      </c>
      <c r="CI291" s="285">
        <v>0</v>
      </c>
      <c r="CJ291" s="285">
        <v>0</v>
      </c>
      <c r="CK291" s="285">
        <v>0</v>
      </c>
      <c r="CL291" s="285">
        <v>0</v>
      </c>
      <c r="CM291" s="285">
        <v>0</v>
      </c>
      <c r="CN291" s="285">
        <v>0</v>
      </c>
      <c r="CO291" s="285">
        <v>0</v>
      </c>
      <c r="CP291" s="285">
        <v>0</v>
      </c>
      <c r="CQ291" s="285">
        <v>0</v>
      </c>
      <c r="CR291" s="285">
        <v>0</v>
      </c>
      <c r="CS291" s="284">
        <v>0</v>
      </c>
      <c r="CT291" s="284">
        <v>0</v>
      </c>
      <c r="CU291" s="284">
        <v>0</v>
      </c>
      <c r="CV291" s="284">
        <v>0</v>
      </c>
      <c r="CW291" s="284">
        <v>0.15404652289798884</v>
      </c>
      <c r="CX291" s="284">
        <v>0</v>
      </c>
      <c r="CY291" s="284">
        <v>0</v>
      </c>
      <c r="CZ291" s="284">
        <v>0</v>
      </c>
      <c r="DA291" s="284">
        <v>0</v>
      </c>
      <c r="DB291" s="284">
        <v>0</v>
      </c>
      <c r="DC291" s="284">
        <v>0</v>
      </c>
      <c r="DD291" s="284">
        <v>0</v>
      </c>
      <c r="DE291" s="284">
        <v>0</v>
      </c>
      <c r="DF291" s="284">
        <v>0</v>
      </c>
      <c r="DG291" s="284">
        <v>0</v>
      </c>
      <c r="DH291" s="284">
        <v>0</v>
      </c>
      <c r="DI291" s="284">
        <v>0</v>
      </c>
      <c r="DJ291" s="284">
        <v>0</v>
      </c>
      <c r="DK291" s="284">
        <v>0</v>
      </c>
      <c r="DL291" s="284">
        <v>0</v>
      </c>
      <c r="DM291" s="284">
        <v>0</v>
      </c>
      <c r="DN291" s="284">
        <v>0</v>
      </c>
      <c r="DO291" s="284">
        <v>0</v>
      </c>
      <c r="DP291" s="284">
        <v>0</v>
      </c>
      <c r="DQ291" s="284">
        <v>0</v>
      </c>
      <c r="DR291" s="284">
        <v>0</v>
      </c>
      <c r="DS291" s="284">
        <v>0</v>
      </c>
      <c r="DT291" s="284">
        <v>0</v>
      </c>
      <c r="DU291" s="284">
        <v>0</v>
      </c>
      <c r="DV291" s="284">
        <v>0</v>
      </c>
      <c r="DW291" s="284">
        <v>0</v>
      </c>
      <c r="DX291" s="284">
        <v>0</v>
      </c>
      <c r="DY291" s="284">
        <v>0</v>
      </c>
      <c r="DZ291" s="284">
        <v>0</v>
      </c>
      <c r="EA291" s="284">
        <v>0</v>
      </c>
      <c r="EB291" s="284">
        <v>0</v>
      </c>
      <c r="EC291" s="284">
        <v>0</v>
      </c>
      <c r="ED291" s="284">
        <v>0</v>
      </c>
      <c r="EE291" s="284">
        <v>0</v>
      </c>
      <c r="EF291" s="284">
        <v>0</v>
      </c>
      <c r="EG291" s="284">
        <v>0</v>
      </c>
      <c r="EH291" s="284">
        <v>0</v>
      </c>
      <c r="EI291" s="284">
        <v>0</v>
      </c>
      <c r="EJ291" s="284">
        <v>0</v>
      </c>
      <c r="EK291" s="284">
        <v>0</v>
      </c>
      <c r="EL291" s="284">
        <v>0</v>
      </c>
      <c r="EM291" s="284">
        <v>0</v>
      </c>
      <c r="EN291" s="284">
        <v>0</v>
      </c>
      <c r="EO291" s="284">
        <v>0</v>
      </c>
      <c r="EP291" s="284">
        <v>0</v>
      </c>
      <c r="EQ291" s="284">
        <v>0</v>
      </c>
      <c r="ER291" s="284">
        <v>0</v>
      </c>
      <c r="ES291" s="284">
        <v>0</v>
      </c>
      <c r="ET291" s="284">
        <v>0</v>
      </c>
      <c r="EU291" s="284">
        <v>0</v>
      </c>
      <c r="EV291" s="284">
        <v>0</v>
      </c>
      <c r="EW291" s="284">
        <v>0</v>
      </c>
      <c r="EX291" s="284">
        <v>0</v>
      </c>
      <c r="EY291" s="284">
        <v>0</v>
      </c>
      <c r="EZ291" s="284">
        <v>0</v>
      </c>
      <c r="FA291" s="284">
        <v>0</v>
      </c>
      <c r="FB291" s="284">
        <v>0</v>
      </c>
      <c r="FC291" s="284">
        <v>0</v>
      </c>
      <c r="FD291" s="284">
        <v>0</v>
      </c>
      <c r="FE291" s="284">
        <v>0</v>
      </c>
      <c r="FF291" s="284">
        <v>0</v>
      </c>
      <c r="FG291" s="284">
        <v>0</v>
      </c>
      <c r="FH291" s="284">
        <v>0</v>
      </c>
      <c r="FI291" s="284">
        <v>0</v>
      </c>
      <c r="FJ291" s="284">
        <v>0</v>
      </c>
      <c r="FK291" s="284">
        <v>0</v>
      </c>
      <c r="FL291" s="284">
        <v>0</v>
      </c>
      <c r="FM291" s="284">
        <v>0</v>
      </c>
      <c r="FN291" s="284">
        <v>0</v>
      </c>
      <c r="FO291" s="284">
        <v>0</v>
      </c>
      <c r="FP291" s="284">
        <v>0</v>
      </c>
      <c r="FQ291" s="284">
        <v>0</v>
      </c>
      <c r="FR291" s="284">
        <v>0</v>
      </c>
      <c r="FS291" s="284">
        <v>0</v>
      </c>
      <c r="FT291" s="284">
        <v>0</v>
      </c>
      <c r="FU291" s="284">
        <v>0</v>
      </c>
      <c r="FV291" s="284">
        <v>0</v>
      </c>
      <c r="FW291" s="284">
        <v>0</v>
      </c>
      <c r="FX291" s="284">
        <v>8.6776366456595548E-5</v>
      </c>
      <c r="FY291" s="284">
        <v>0</v>
      </c>
      <c r="FZ291" s="284">
        <v>0</v>
      </c>
      <c r="GA291" s="284">
        <v>0</v>
      </c>
      <c r="GB291" s="284">
        <v>0</v>
      </c>
      <c r="GC291" s="284">
        <v>0</v>
      </c>
      <c r="GD291" s="284">
        <v>0</v>
      </c>
      <c r="GE291" s="275">
        <v>0</v>
      </c>
      <c r="GF291" s="313">
        <v>0</v>
      </c>
    </row>
    <row r="292" spans="2:188">
      <c r="B292" s="268" t="s">
        <v>118</v>
      </c>
      <c r="C292" s="505" t="s">
        <v>446</v>
      </c>
      <c r="D292" s="314">
        <v>0</v>
      </c>
      <c r="E292" s="285">
        <v>0</v>
      </c>
      <c r="F292" s="285">
        <v>0</v>
      </c>
      <c r="G292" s="285">
        <v>0</v>
      </c>
      <c r="H292" s="285">
        <v>0</v>
      </c>
      <c r="I292" s="285">
        <v>0</v>
      </c>
      <c r="J292" s="285">
        <v>0</v>
      </c>
      <c r="K292" s="285">
        <v>0</v>
      </c>
      <c r="L292" s="285">
        <v>0</v>
      </c>
      <c r="M292" s="285">
        <v>0</v>
      </c>
      <c r="N292" s="285">
        <v>0</v>
      </c>
      <c r="O292" s="285">
        <v>0</v>
      </c>
      <c r="P292" s="285">
        <v>0</v>
      </c>
      <c r="Q292" s="285">
        <v>0</v>
      </c>
      <c r="R292" s="285">
        <v>0</v>
      </c>
      <c r="S292" s="285">
        <v>0</v>
      </c>
      <c r="T292" s="285">
        <v>0</v>
      </c>
      <c r="U292" s="285">
        <v>0</v>
      </c>
      <c r="V292" s="285">
        <v>0</v>
      </c>
      <c r="W292" s="285">
        <v>0</v>
      </c>
      <c r="X292" s="285">
        <v>0</v>
      </c>
      <c r="Y292" s="285">
        <v>0</v>
      </c>
      <c r="Z292" s="285">
        <v>0</v>
      </c>
      <c r="AA292" s="285">
        <v>0</v>
      </c>
      <c r="AB292" s="285">
        <v>0</v>
      </c>
      <c r="AC292" s="285">
        <v>0</v>
      </c>
      <c r="AD292" s="285">
        <v>0</v>
      </c>
      <c r="AE292" s="285">
        <v>0</v>
      </c>
      <c r="AF292" s="285">
        <v>0</v>
      </c>
      <c r="AG292" s="285">
        <v>0</v>
      </c>
      <c r="AH292" s="285">
        <v>0</v>
      </c>
      <c r="AI292" s="285">
        <v>0</v>
      </c>
      <c r="AJ292" s="285">
        <v>0</v>
      </c>
      <c r="AK292" s="285">
        <v>0</v>
      </c>
      <c r="AL292" s="285">
        <v>0</v>
      </c>
      <c r="AM292" s="285">
        <v>0</v>
      </c>
      <c r="AN292" s="285">
        <v>0</v>
      </c>
      <c r="AO292" s="285">
        <v>0</v>
      </c>
      <c r="AP292" s="285">
        <v>0</v>
      </c>
      <c r="AQ292" s="285">
        <v>0</v>
      </c>
      <c r="AR292" s="285">
        <v>0</v>
      </c>
      <c r="AS292" s="285">
        <v>0</v>
      </c>
      <c r="AT292" s="285">
        <v>0</v>
      </c>
      <c r="AU292" s="285">
        <v>0</v>
      </c>
      <c r="AV292" s="285">
        <v>0</v>
      </c>
      <c r="AW292" s="285">
        <v>0</v>
      </c>
      <c r="AX292" s="285">
        <v>0</v>
      </c>
      <c r="AY292" s="285">
        <v>0</v>
      </c>
      <c r="AZ292" s="285">
        <v>0</v>
      </c>
      <c r="BA292" s="285">
        <v>0</v>
      </c>
      <c r="BB292" s="285">
        <v>0</v>
      </c>
      <c r="BC292" s="285">
        <v>0</v>
      </c>
      <c r="BD292" s="285">
        <v>0</v>
      </c>
      <c r="BE292" s="285">
        <v>0</v>
      </c>
      <c r="BF292" s="285">
        <v>0</v>
      </c>
      <c r="BG292" s="285">
        <v>0</v>
      </c>
      <c r="BH292" s="285">
        <v>0</v>
      </c>
      <c r="BI292" s="285">
        <v>0</v>
      </c>
      <c r="BJ292" s="285">
        <v>0</v>
      </c>
      <c r="BK292" s="285">
        <v>0</v>
      </c>
      <c r="BL292" s="285">
        <v>0</v>
      </c>
      <c r="BM292" s="285">
        <v>0</v>
      </c>
      <c r="BN292" s="285">
        <v>0</v>
      </c>
      <c r="BO292" s="285">
        <v>0</v>
      </c>
      <c r="BP292" s="285">
        <v>0</v>
      </c>
      <c r="BQ292" s="285">
        <v>0</v>
      </c>
      <c r="BR292" s="285">
        <v>0</v>
      </c>
      <c r="BS292" s="285">
        <v>0</v>
      </c>
      <c r="BT292" s="285">
        <v>0</v>
      </c>
      <c r="BU292" s="285">
        <v>0</v>
      </c>
      <c r="BV292" s="285">
        <v>0</v>
      </c>
      <c r="BW292" s="285">
        <v>0</v>
      </c>
      <c r="BX292" s="285">
        <v>0</v>
      </c>
      <c r="BY292" s="285">
        <v>0</v>
      </c>
      <c r="BZ292" s="285">
        <v>0</v>
      </c>
      <c r="CA292" s="285">
        <v>0</v>
      </c>
      <c r="CB292" s="285">
        <v>0</v>
      </c>
      <c r="CC292" s="285">
        <v>0</v>
      </c>
      <c r="CD292" s="285">
        <v>0</v>
      </c>
      <c r="CE292" s="285">
        <v>0</v>
      </c>
      <c r="CF292" s="285">
        <v>0</v>
      </c>
      <c r="CG292" s="285">
        <v>0</v>
      </c>
      <c r="CH292" s="285">
        <v>0</v>
      </c>
      <c r="CI292" s="285">
        <v>0</v>
      </c>
      <c r="CJ292" s="285">
        <v>0</v>
      </c>
      <c r="CK292" s="285">
        <v>0</v>
      </c>
      <c r="CL292" s="285">
        <v>0</v>
      </c>
      <c r="CM292" s="285">
        <v>1.1616020815909302E-4</v>
      </c>
      <c r="CN292" s="285">
        <v>3.1996800319968005E-3</v>
      </c>
      <c r="CO292" s="285">
        <v>1.3065490772497142E-3</v>
      </c>
      <c r="CP292" s="285">
        <v>1.0982264075890039E-3</v>
      </c>
      <c r="CQ292" s="285">
        <v>7.8462142016477048E-4</v>
      </c>
      <c r="CR292" s="285">
        <v>6.3064956905612779E-4</v>
      </c>
      <c r="CS292" s="284">
        <v>1.0834236186348862E-3</v>
      </c>
      <c r="CT292" s="284">
        <v>3.7105751391465678E-3</v>
      </c>
      <c r="CU292" s="284">
        <v>4.3509789702683103E-3</v>
      </c>
      <c r="CV292" s="284">
        <v>8.5670430612900541E-4</v>
      </c>
      <c r="CW292" s="284">
        <v>2.5745093288102737E-3</v>
      </c>
      <c r="CX292" s="284">
        <v>9.3430308811255511E-2</v>
      </c>
      <c r="CY292" s="284">
        <v>1.3100322267927791E-5</v>
      </c>
      <c r="CZ292" s="284">
        <v>6.6555740432612314E-4</v>
      </c>
      <c r="DA292" s="284">
        <v>7.0921985815602842E-4</v>
      </c>
      <c r="DB292" s="284">
        <v>3.6363636363636361E-4</v>
      </c>
      <c r="DC292" s="284">
        <v>0</v>
      </c>
      <c r="DD292" s="284">
        <v>0</v>
      </c>
      <c r="DE292" s="284">
        <v>0</v>
      </c>
      <c r="DF292" s="284">
        <v>0</v>
      </c>
      <c r="DG292" s="284">
        <v>9.0086329069979495E-5</v>
      </c>
      <c r="DH292" s="284">
        <v>4.1288191577208916E-4</v>
      </c>
      <c r="DI292" s="284">
        <v>0</v>
      </c>
      <c r="DJ292" s="284">
        <v>0</v>
      </c>
      <c r="DK292" s="284">
        <v>0</v>
      </c>
      <c r="DL292" s="284">
        <v>0</v>
      </c>
      <c r="DM292" s="284">
        <v>0</v>
      </c>
      <c r="DN292" s="284">
        <v>0</v>
      </c>
      <c r="DO292" s="284">
        <v>1.9737069341258864E-5</v>
      </c>
      <c r="DP292" s="284">
        <v>8.954026446612513E-6</v>
      </c>
      <c r="DQ292" s="284">
        <v>0</v>
      </c>
      <c r="DR292" s="284">
        <v>8.8450665970973892E-5</v>
      </c>
      <c r="DS292" s="284">
        <v>3.5747479802673913E-4</v>
      </c>
      <c r="DT292" s="284">
        <v>0</v>
      </c>
      <c r="DU292" s="284">
        <v>0</v>
      </c>
      <c r="DV292" s="284">
        <v>7.500468779298706E-4</v>
      </c>
      <c r="DW292" s="284">
        <v>0</v>
      </c>
      <c r="DX292" s="284">
        <v>0</v>
      </c>
      <c r="DY292" s="284">
        <v>0</v>
      </c>
      <c r="DZ292" s="284">
        <v>0</v>
      </c>
      <c r="EA292" s="284">
        <v>0</v>
      </c>
      <c r="EB292" s="284">
        <v>0</v>
      </c>
      <c r="EC292" s="284">
        <v>0</v>
      </c>
      <c r="ED292" s="284">
        <v>0</v>
      </c>
      <c r="EE292" s="284">
        <v>0</v>
      </c>
      <c r="EF292" s="284">
        <v>0</v>
      </c>
      <c r="EG292" s="284">
        <v>0</v>
      </c>
      <c r="EH292" s="284">
        <v>0</v>
      </c>
      <c r="EI292" s="284">
        <v>0</v>
      </c>
      <c r="EJ292" s="284">
        <v>0</v>
      </c>
      <c r="EK292" s="284">
        <v>0</v>
      </c>
      <c r="EL292" s="284">
        <v>0</v>
      </c>
      <c r="EM292" s="284">
        <v>0</v>
      </c>
      <c r="EN292" s="284">
        <v>0</v>
      </c>
      <c r="EO292" s="284">
        <v>0</v>
      </c>
      <c r="EP292" s="284">
        <v>0</v>
      </c>
      <c r="EQ292" s="284">
        <v>0</v>
      </c>
      <c r="ER292" s="284">
        <v>0</v>
      </c>
      <c r="ES292" s="284">
        <v>0</v>
      </c>
      <c r="ET292" s="284">
        <v>0</v>
      </c>
      <c r="EU292" s="284">
        <v>0</v>
      </c>
      <c r="EV292" s="284">
        <v>0</v>
      </c>
      <c r="EW292" s="284">
        <v>0</v>
      </c>
      <c r="EX292" s="284">
        <v>0</v>
      </c>
      <c r="EY292" s="284">
        <v>0</v>
      </c>
      <c r="EZ292" s="284">
        <v>0</v>
      </c>
      <c r="FA292" s="284">
        <v>0</v>
      </c>
      <c r="FB292" s="284">
        <v>0</v>
      </c>
      <c r="FC292" s="284">
        <v>0</v>
      </c>
      <c r="FD292" s="284">
        <v>0</v>
      </c>
      <c r="FE292" s="284">
        <v>0</v>
      </c>
      <c r="FF292" s="284">
        <v>0</v>
      </c>
      <c r="FG292" s="284">
        <v>0</v>
      </c>
      <c r="FH292" s="284">
        <v>0</v>
      </c>
      <c r="FI292" s="284">
        <v>0</v>
      </c>
      <c r="FJ292" s="284">
        <v>0</v>
      </c>
      <c r="FK292" s="284">
        <v>0</v>
      </c>
      <c r="FL292" s="284">
        <v>0</v>
      </c>
      <c r="FM292" s="284">
        <v>0</v>
      </c>
      <c r="FN292" s="284">
        <v>0</v>
      </c>
      <c r="FO292" s="284">
        <v>0</v>
      </c>
      <c r="FP292" s="284">
        <v>0</v>
      </c>
      <c r="FQ292" s="284">
        <v>0</v>
      </c>
      <c r="FR292" s="284">
        <v>0</v>
      </c>
      <c r="FS292" s="284">
        <v>0</v>
      </c>
      <c r="FT292" s="284">
        <v>0</v>
      </c>
      <c r="FU292" s="284">
        <v>0</v>
      </c>
      <c r="FV292" s="284">
        <v>0</v>
      </c>
      <c r="FW292" s="284">
        <v>0</v>
      </c>
      <c r="FX292" s="284">
        <v>1.6162098252540922E-2</v>
      </c>
      <c r="FY292" s="284">
        <v>7.4449446344284017E-6</v>
      </c>
      <c r="FZ292" s="284">
        <v>0</v>
      </c>
      <c r="GA292" s="284">
        <v>0</v>
      </c>
      <c r="GB292" s="284">
        <v>0</v>
      </c>
      <c r="GC292" s="284">
        <v>0</v>
      </c>
      <c r="GD292" s="284">
        <v>0</v>
      </c>
      <c r="GE292" s="275">
        <v>0</v>
      </c>
      <c r="GF292" s="313">
        <v>0</v>
      </c>
    </row>
    <row r="293" spans="2:188">
      <c r="B293" s="268" t="s">
        <v>116</v>
      </c>
      <c r="C293" s="505" t="s">
        <v>115</v>
      </c>
      <c r="D293" s="314">
        <v>0</v>
      </c>
      <c r="E293" s="285">
        <v>0</v>
      </c>
      <c r="F293" s="285">
        <v>0</v>
      </c>
      <c r="G293" s="285">
        <v>0</v>
      </c>
      <c r="H293" s="285">
        <v>0</v>
      </c>
      <c r="I293" s="285">
        <v>0</v>
      </c>
      <c r="J293" s="285">
        <v>0</v>
      </c>
      <c r="K293" s="285">
        <v>0</v>
      </c>
      <c r="L293" s="285">
        <v>0</v>
      </c>
      <c r="M293" s="285">
        <v>0</v>
      </c>
      <c r="N293" s="285">
        <v>0</v>
      </c>
      <c r="O293" s="285">
        <v>0</v>
      </c>
      <c r="P293" s="285">
        <v>0</v>
      </c>
      <c r="Q293" s="285">
        <v>0</v>
      </c>
      <c r="R293" s="285">
        <v>0</v>
      </c>
      <c r="S293" s="285">
        <v>0</v>
      </c>
      <c r="T293" s="285">
        <v>0</v>
      </c>
      <c r="U293" s="285">
        <v>0</v>
      </c>
      <c r="V293" s="285">
        <v>0</v>
      </c>
      <c r="W293" s="285">
        <v>0</v>
      </c>
      <c r="X293" s="285">
        <v>0</v>
      </c>
      <c r="Y293" s="285">
        <v>0</v>
      </c>
      <c r="Z293" s="285">
        <v>0</v>
      </c>
      <c r="AA293" s="285">
        <v>0</v>
      </c>
      <c r="AB293" s="285">
        <v>0</v>
      </c>
      <c r="AC293" s="285">
        <v>0</v>
      </c>
      <c r="AD293" s="285">
        <v>0</v>
      </c>
      <c r="AE293" s="285">
        <v>0</v>
      </c>
      <c r="AF293" s="285">
        <v>0</v>
      </c>
      <c r="AG293" s="285">
        <v>0</v>
      </c>
      <c r="AH293" s="285">
        <v>0</v>
      </c>
      <c r="AI293" s="285">
        <v>0</v>
      </c>
      <c r="AJ293" s="285">
        <v>0</v>
      </c>
      <c r="AK293" s="285">
        <v>0</v>
      </c>
      <c r="AL293" s="285">
        <v>0</v>
      </c>
      <c r="AM293" s="285">
        <v>0</v>
      </c>
      <c r="AN293" s="285">
        <v>0</v>
      </c>
      <c r="AO293" s="285">
        <v>0</v>
      </c>
      <c r="AP293" s="285">
        <v>0</v>
      </c>
      <c r="AQ293" s="285">
        <v>0</v>
      </c>
      <c r="AR293" s="285">
        <v>0</v>
      </c>
      <c r="AS293" s="285">
        <v>0</v>
      </c>
      <c r="AT293" s="285">
        <v>0</v>
      </c>
      <c r="AU293" s="285">
        <v>0</v>
      </c>
      <c r="AV293" s="285">
        <v>0</v>
      </c>
      <c r="AW293" s="285">
        <v>0</v>
      </c>
      <c r="AX293" s="285">
        <v>0</v>
      </c>
      <c r="AY293" s="285">
        <v>0</v>
      </c>
      <c r="AZ293" s="285">
        <v>0</v>
      </c>
      <c r="BA293" s="285">
        <v>0</v>
      </c>
      <c r="BB293" s="285">
        <v>0</v>
      </c>
      <c r="BC293" s="285">
        <v>0</v>
      </c>
      <c r="BD293" s="285">
        <v>0</v>
      </c>
      <c r="BE293" s="285">
        <v>0</v>
      </c>
      <c r="BF293" s="285">
        <v>0</v>
      </c>
      <c r="BG293" s="285">
        <v>0</v>
      </c>
      <c r="BH293" s="285">
        <v>0</v>
      </c>
      <c r="BI293" s="285">
        <v>0</v>
      </c>
      <c r="BJ293" s="285">
        <v>0</v>
      </c>
      <c r="BK293" s="285">
        <v>0</v>
      </c>
      <c r="BL293" s="285">
        <v>0</v>
      </c>
      <c r="BM293" s="285">
        <v>0</v>
      </c>
      <c r="BN293" s="285">
        <v>0</v>
      </c>
      <c r="BO293" s="285">
        <v>0</v>
      </c>
      <c r="BP293" s="285">
        <v>0</v>
      </c>
      <c r="BQ293" s="285">
        <v>0</v>
      </c>
      <c r="BR293" s="285">
        <v>0</v>
      </c>
      <c r="BS293" s="285">
        <v>0</v>
      </c>
      <c r="BT293" s="285">
        <v>0</v>
      </c>
      <c r="BU293" s="285">
        <v>0</v>
      </c>
      <c r="BV293" s="285">
        <v>0</v>
      </c>
      <c r="BW293" s="285">
        <v>0</v>
      </c>
      <c r="BX293" s="285">
        <v>0</v>
      </c>
      <c r="BY293" s="285">
        <v>0</v>
      </c>
      <c r="BZ293" s="285">
        <v>0</v>
      </c>
      <c r="CA293" s="285">
        <v>0</v>
      </c>
      <c r="CB293" s="285">
        <v>0</v>
      </c>
      <c r="CC293" s="285">
        <v>0</v>
      </c>
      <c r="CD293" s="285">
        <v>0</v>
      </c>
      <c r="CE293" s="285">
        <v>0</v>
      </c>
      <c r="CF293" s="285">
        <v>0</v>
      </c>
      <c r="CG293" s="285">
        <v>0</v>
      </c>
      <c r="CH293" s="285">
        <v>0</v>
      </c>
      <c r="CI293" s="285">
        <v>0</v>
      </c>
      <c r="CJ293" s="285">
        <v>0</v>
      </c>
      <c r="CK293" s="285">
        <v>0</v>
      </c>
      <c r="CL293" s="285">
        <v>0</v>
      </c>
      <c r="CM293" s="285">
        <v>0</v>
      </c>
      <c r="CN293" s="285">
        <v>0</v>
      </c>
      <c r="CO293" s="285">
        <v>0</v>
      </c>
      <c r="CP293" s="285">
        <v>0</v>
      </c>
      <c r="CQ293" s="285">
        <v>0</v>
      </c>
      <c r="CR293" s="285">
        <v>0</v>
      </c>
      <c r="CS293" s="284">
        <v>0</v>
      </c>
      <c r="CT293" s="284">
        <v>0</v>
      </c>
      <c r="CU293" s="284">
        <v>0</v>
      </c>
      <c r="CV293" s="284">
        <v>0</v>
      </c>
      <c r="CW293" s="284">
        <v>0</v>
      </c>
      <c r="CX293" s="284">
        <v>0</v>
      </c>
      <c r="CY293" s="284">
        <v>0.1084182670893704</v>
      </c>
      <c r="CZ293" s="284">
        <v>0</v>
      </c>
      <c r="DA293" s="284">
        <v>0</v>
      </c>
      <c r="DB293" s="284">
        <v>0</v>
      </c>
      <c r="DC293" s="284">
        <v>0</v>
      </c>
      <c r="DD293" s="284">
        <v>0</v>
      </c>
      <c r="DE293" s="284">
        <v>0</v>
      </c>
      <c r="DF293" s="284">
        <v>0</v>
      </c>
      <c r="DG293" s="284">
        <v>0</v>
      </c>
      <c r="DH293" s="284">
        <v>0</v>
      </c>
      <c r="DI293" s="284">
        <v>0</v>
      </c>
      <c r="DJ293" s="284">
        <v>0</v>
      </c>
      <c r="DK293" s="284">
        <v>0</v>
      </c>
      <c r="DL293" s="284">
        <v>0</v>
      </c>
      <c r="DM293" s="284">
        <v>0</v>
      </c>
      <c r="DN293" s="284">
        <v>0</v>
      </c>
      <c r="DO293" s="284">
        <v>0</v>
      </c>
      <c r="DP293" s="284">
        <v>0</v>
      </c>
      <c r="DQ293" s="284">
        <v>0</v>
      </c>
      <c r="DR293" s="284">
        <v>0</v>
      </c>
      <c r="DS293" s="284">
        <v>0</v>
      </c>
      <c r="DT293" s="284">
        <v>0</v>
      </c>
      <c r="DU293" s="284">
        <v>0</v>
      </c>
      <c r="DV293" s="284">
        <v>0</v>
      </c>
      <c r="DW293" s="284">
        <v>0</v>
      </c>
      <c r="DX293" s="284">
        <v>0</v>
      </c>
      <c r="DY293" s="284">
        <v>0</v>
      </c>
      <c r="DZ293" s="284">
        <v>0</v>
      </c>
      <c r="EA293" s="284">
        <v>0</v>
      </c>
      <c r="EB293" s="284">
        <v>0</v>
      </c>
      <c r="EC293" s="284">
        <v>0</v>
      </c>
      <c r="ED293" s="284">
        <v>0</v>
      </c>
      <c r="EE293" s="284">
        <v>0</v>
      </c>
      <c r="EF293" s="284">
        <v>0</v>
      </c>
      <c r="EG293" s="284">
        <v>0</v>
      </c>
      <c r="EH293" s="284">
        <v>0</v>
      </c>
      <c r="EI293" s="284">
        <v>0</v>
      </c>
      <c r="EJ293" s="284">
        <v>0</v>
      </c>
      <c r="EK293" s="284">
        <v>0</v>
      </c>
      <c r="EL293" s="284">
        <v>0</v>
      </c>
      <c r="EM293" s="284">
        <v>0</v>
      </c>
      <c r="EN293" s="284">
        <v>0</v>
      </c>
      <c r="EO293" s="284">
        <v>0</v>
      </c>
      <c r="EP293" s="284">
        <v>0</v>
      </c>
      <c r="EQ293" s="284">
        <v>0</v>
      </c>
      <c r="ER293" s="284">
        <v>0</v>
      </c>
      <c r="ES293" s="284">
        <v>0</v>
      </c>
      <c r="ET293" s="284">
        <v>0</v>
      </c>
      <c r="EU293" s="284">
        <v>0</v>
      </c>
      <c r="EV293" s="284">
        <v>0</v>
      </c>
      <c r="EW293" s="284">
        <v>0</v>
      </c>
      <c r="EX293" s="284">
        <v>0</v>
      </c>
      <c r="EY293" s="284">
        <v>0</v>
      </c>
      <c r="EZ293" s="284">
        <v>0</v>
      </c>
      <c r="FA293" s="284">
        <v>0</v>
      </c>
      <c r="FB293" s="284">
        <v>0</v>
      </c>
      <c r="FC293" s="284">
        <v>0</v>
      </c>
      <c r="FD293" s="284">
        <v>0</v>
      </c>
      <c r="FE293" s="284">
        <v>2.8417163967036091E-5</v>
      </c>
      <c r="FF293" s="284">
        <v>0</v>
      </c>
      <c r="FG293" s="284">
        <v>0</v>
      </c>
      <c r="FH293" s="284">
        <v>0</v>
      </c>
      <c r="FI293" s="284">
        <v>0</v>
      </c>
      <c r="FJ293" s="284">
        <v>0</v>
      </c>
      <c r="FK293" s="284">
        <v>0</v>
      </c>
      <c r="FL293" s="284">
        <v>0</v>
      </c>
      <c r="FM293" s="284">
        <v>0</v>
      </c>
      <c r="FN293" s="284">
        <v>0</v>
      </c>
      <c r="FO293" s="284">
        <v>0</v>
      </c>
      <c r="FP293" s="284">
        <v>0</v>
      </c>
      <c r="FQ293" s="284">
        <v>0</v>
      </c>
      <c r="FR293" s="284">
        <v>0</v>
      </c>
      <c r="FS293" s="284">
        <v>0</v>
      </c>
      <c r="FT293" s="284">
        <v>2.2662436345215558E-3</v>
      </c>
      <c r="FU293" s="284">
        <v>0</v>
      </c>
      <c r="FV293" s="284">
        <v>0</v>
      </c>
      <c r="FW293" s="284">
        <v>0</v>
      </c>
      <c r="FX293" s="284">
        <v>2.2323220270959204E-2</v>
      </c>
      <c r="FY293" s="284">
        <v>0</v>
      </c>
      <c r="FZ293" s="284">
        <v>0</v>
      </c>
      <c r="GA293" s="284">
        <v>0</v>
      </c>
      <c r="GB293" s="284">
        <v>0</v>
      </c>
      <c r="GC293" s="284">
        <v>0</v>
      </c>
      <c r="GD293" s="284">
        <v>5.4551653596999656E-5</v>
      </c>
      <c r="GE293" s="275">
        <v>2.4699429733754677E-2</v>
      </c>
      <c r="GF293" s="313">
        <v>0</v>
      </c>
    </row>
    <row r="294" spans="2:188">
      <c r="B294" s="268" t="s">
        <v>114</v>
      </c>
      <c r="C294" s="505" t="s">
        <v>579</v>
      </c>
      <c r="D294" s="314">
        <v>0</v>
      </c>
      <c r="E294" s="285">
        <v>0</v>
      </c>
      <c r="F294" s="285">
        <v>0</v>
      </c>
      <c r="G294" s="285">
        <v>0</v>
      </c>
      <c r="H294" s="285">
        <v>0</v>
      </c>
      <c r="I294" s="285">
        <v>0</v>
      </c>
      <c r="J294" s="285">
        <v>0</v>
      </c>
      <c r="K294" s="285">
        <v>0</v>
      </c>
      <c r="L294" s="285">
        <v>0</v>
      </c>
      <c r="M294" s="285">
        <v>0</v>
      </c>
      <c r="N294" s="285">
        <v>0</v>
      </c>
      <c r="O294" s="285">
        <v>0</v>
      </c>
      <c r="P294" s="285">
        <v>0</v>
      </c>
      <c r="Q294" s="285">
        <v>0</v>
      </c>
      <c r="R294" s="285">
        <v>0</v>
      </c>
      <c r="S294" s="285">
        <v>0</v>
      </c>
      <c r="T294" s="285">
        <v>0</v>
      </c>
      <c r="U294" s="285">
        <v>0</v>
      </c>
      <c r="V294" s="285">
        <v>0</v>
      </c>
      <c r="W294" s="285">
        <v>0</v>
      </c>
      <c r="X294" s="285">
        <v>0</v>
      </c>
      <c r="Y294" s="285">
        <v>0</v>
      </c>
      <c r="Z294" s="285">
        <v>0</v>
      </c>
      <c r="AA294" s="285">
        <v>0</v>
      </c>
      <c r="AB294" s="285">
        <v>0</v>
      </c>
      <c r="AC294" s="285">
        <v>0</v>
      </c>
      <c r="AD294" s="285">
        <v>0</v>
      </c>
      <c r="AE294" s="285">
        <v>0</v>
      </c>
      <c r="AF294" s="285">
        <v>0</v>
      </c>
      <c r="AG294" s="285">
        <v>0</v>
      </c>
      <c r="AH294" s="285">
        <v>0</v>
      </c>
      <c r="AI294" s="285">
        <v>0</v>
      </c>
      <c r="AJ294" s="285">
        <v>0</v>
      </c>
      <c r="AK294" s="285">
        <v>0</v>
      </c>
      <c r="AL294" s="285">
        <v>0</v>
      </c>
      <c r="AM294" s="285">
        <v>0</v>
      </c>
      <c r="AN294" s="285">
        <v>0</v>
      </c>
      <c r="AO294" s="285">
        <v>0</v>
      </c>
      <c r="AP294" s="285">
        <v>0</v>
      </c>
      <c r="AQ294" s="285">
        <v>0</v>
      </c>
      <c r="AR294" s="285">
        <v>0</v>
      </c>
      <c r="AS294" s="285">
        <v>0</v>
      </c>
      <c r="AT294" s="285">
        <v>0</v>
      </c>
      <c r="AU294" s="285">
        <v>0</v>
      </c>
      <c r="AV294" s="285">
        <v>0</v>
      </c>
      <c r="AW294" s="285">
        <v>0</v>
      </c>
      <c r="AX294" s="285">
        <v>0</v>
      </c>
      <c r="AY294" s="285">
        <v>0</v>
      </c>
      <c r="AZ294" s="285">
        <v>0</v>
      </c>
      <c r="BA294" s="285">
        <v>0</v>
      </c>
      <c r="BB294" s="285">
        <v>0</v>
      </c>
      <c r="BC294" s="285">
        <v>0</v>
      </c>
      <c r="BD294" s="285">
        <v>0</v>
      </c>
      <c r="BE294" s="285">
        <v>0</v>
      </c>
      <c r="BF294" s="285">
        <v>0</v>
      </c>
      <c r="BG294" s="285">
        <v>0</v>
      </c>
      <c r="BH294" s="285">
        <v>0</v>
      </c>
      <c r="BI294" s="285">
        <v>0</v>
      </c>
      <c r="BJ294" s="285">
        <v>0</v>
      </c>
      <c r="BK294" s="285">
        <v>0</v>
      </c>
      <c r="BL294" s="285">
        <v>0</v>
      </c>
      <c r="BM294" s="285">
        <v>0</v>
      </c>
      <c r="BN294" s="285">
        <v>0</v>
      </c>
      <c r="BO294" s="285">
        <v>0</v>
      </c>
      <c r="BP294" s="285">
        <v>0</v>
      </c>
      <c r="BQ294" s="285">
        <v>0</v>
      </c>
      <c r="BR294" s="285">
        <v>0</v>
      </c>
      <c r="BS294" s="285">
        <v>0</v>
      </c>
      <c r="BT294" s="285">
        <v>0</v>
      </c>
      <c r="BU294" s="285">
        <v>0</v>
      </c>
      <c r="BV294" s="285">
        <v>0</v>
      </c>
      <c r="BW294" s="285">
        <v>0</v>
      </c>
      <c r="BX294" s="285">
        <v>0</v>
      </c>
      <c r="BY294" s="285">
        <v>0</v>
      </c>
      <c r="BZ294" s="285">
        <v>0</v>
      </c>
      <c r="CA294" s="285">
        <v>0</v>
      </c>
      <c r="CB294" s="285">
        <v>0</v>
      </c>
      <c r="CC294" s="285">
        <v>0</v>
      </c>
      <c r="CD294" s="285">
        <v>0</v>
      </c>
      <c r="CE294" s="285">
        <v>0</v>
      </c>
      <c r="CF294" s="285">
        <v>0</v>
      </c>
      <c r="CG294" s="285">
        <v>0</v>
      </c>
      <c r="CH294" s="285">
        <v>0</v>
      </c>
      <c r="CI294" s="285">
        <v>0</v>
      </c>
      <c r="CJ294" s="285">
        <v>0</v>
      </c>
      <c r="CK294" s="285">
        <v>0</v>
      </c>
      <c r="CL294" s="285">
        <v>0</v>
      </c>
      <c r="CM294" s="285">
        <v>0</v>
      </c>
      <c r="CN294" s="285">
        <v>0</v>
      </c>
      <c r="CO294" s="285">
        <v>0</v>
      </c>
      <c r="CP294" s="285">
        <v>0</v>
      </c>
      <c r="CQ294" s="285">
        <v>0</v>
      </c>
      <c r="CR294" s="285">
        <v>0</v>
      </c>
      <c r="CS294" s="284">
        <v>0</v>
      </c>
      <c r="CT294" s="284">
        <v>0</v>
      </c>
      <c r="CU294" s="284">
        <v>0</v>
      </c>
      <c r="CV294" s="284">
        <v>0</v>
      </c>
      <c r="CW294" s="284">
        <v>0</v>
      </c>
      <c r="CX294" s="284">
        <v>0</v>
      </c>
      <c r="CY294" s="284">
        <v>0</v>
      </c>
      <c r="CZ294" s="284">
        <v>0.15535924973528967</v>
      </c>
      <c r="DA294" s="284">
        <v>0</v>
      </c>
      <c r="DB294" s="284">
        <v>0</v>
      </c>
      <c r="DC294" s="284">
        <v>0</v>
      </c>
      <c r="DD294" s="284">
        <v>0</v>
      </c>
      <c r="DE294" s="284">
        <v>0</v>
      </c>
      <c r="DF294" s="284">
        <v>0</v>
      </c>
      <c r="DG294" s="284">
        <v>0</v>
      </c>
      <c r="DH294" s="284">
        <v>0</v>
      </c>
      <c r="DI294" s="284">
        <v>0</v>
      </c>
      <c r="DJ294" s="284">
        <v>0</v>
      </c>
      <c r="DK294" s="284">
        <v>0</v>
      </c>
      <c r="DL294" s="284">
        <v>0</v>
      </c>
      <c r="DM294" s="284">
        <v>0</v>
      </c>
      <c r="DN294" s="284">
        <v>0</v>
      </c>
      <c r="DO294" s="284">
        <v>0</v>
      </c>
      <c r="DP294" s="284">
        <v>0</v>
      </c>
      <c r="DQ294" s="284">
        <v>0</v>
      </c>
      <c r="DR294" s="284">
        <v>0</v>
      </c>
      <c r="DS294" s="284">
        <v>0</v>
      </c>
      <c r="DT294" s="284">
        <v>0</v>
      </c>
      <c r="DU294" s="284">
        <v>0</v>
      </c>
      <c r="DV294" s="284">
        <v>0</v>
      </c>
      <c r="DW294" s="284">
        <v>0</v>
      </c>
      <c r="DX294" s="284">
        <v>0</v>
      </c>
      <c r="DY294" s="284">
        <v>0</v>
      </c>
      <c r="DZ294" s="284">
        <v>0</v>
      </c>
      <c r="EA294" s="284">
        <v>0</v>
      </c>
      <c r="EB294" s="284">
        <v>0</v>
      </c>
      <c r="EC294" s="284">
        <v>0</v>
      </c>
      <c r="ED294" s="284">
        <v>0</v>
      </c>
      <c r="EE294" s="284">
        <v>0</v>
      </c>
      <c r="EF294" s="284">
        <v>0</v>
      </c>
      <c r="EG294" s="284">
        <v>0</v>
      </c>
      <c r="EH294" s="284">
        <v>0</v>
      </c>
      <c r="EI294" s="284">
        <v>0</v>
      </c>
      <c r="EJ294" s="284">
        <v>0</v>
      </c>
      <c r="EK294" s="284">
        <v>0</v>
      </c>
      <c r="EL294" s="284">
        <v>0</v>
      </c>
      <c r="EM294" s="284">
        <v>0</v>
      </c>
      <c r="EN294" s="284">
        <v>0</v>
      </c>
      <c r="EO294" s="284">
        <v>0</v>
      </c>
      <c r="EP294" s="284">
        <v>0</v>
      </c>
      <c r="EQ294" s="284">
        <v>0</v>
      </c>
      <c r="ER294" s="284">
        <v>0</v>
      </c>
      <c r="ES294" s="284">
        <v>0</v>
      </c>
      <c r="ET294" s="284">
        <v>0</v>
      </c>
      <c r="EU294" s="284">
        <v>0</v>
      </c>
      <c r="EV294" s="284">
        <v>0</v>
      </c>
      <c r="EW294" s="284">
        <v>0</v>
      </c>
      <c r="EX294" s="284">
        <v>0</v>
      </c>
      <c r="EY294" s="284">
        <v>0</v>
      </c>
      <c r="EZ294" s="284">
        <v>0</v>
      </c>
      <c r="FA294" s="284">
        <v>0</v>
      </c>
      <c r="FB294" s="284">
        <v>0</v>
      </c>
      <c r="FC294" s="284">
        <v>0</v>
      </c>
      <c r="FD294" s="284">
        <v>0</v>
      </c>
      <c r="FE294" s="284">
        <v>0</v>
      </c>
      <c r="FF294" s="284">
        <v>0</v>
      </c>
      <c r="FG294" s="284">
        <v>0</v>
      </c>
      <c r="FH294" s="284">
        <v>0</v>
      </c>
      <c r="FI294" s="284">
        <v>0</v>
      </c>
      <c r="FJ294" s="284">
        <v>0</v>
      </c>
      <c r="FK294" s="284">
        <v>0</v>
      </c>
      <c r="FL294" s="284">
        <v>0</v>
      </c>
      <c r="FM294" s="284">
        <v>0</v>
      </c>
      <c r="FN294" s="284">
        <v>0</v>
      </c>
      <c r="FO294" s="284">
        <v>0</v>
      </c>
      <c r="FP294" s="284">
        <v>0</v>
      </c>
      <c r="FQ294" s="284">
        <v>0</v>
      </c>
      <c r="FR294" s="284">
        <v>0</v>
      </c>
      <c r="FS294" s="284">
        <v>0</v>
      </c>
      <c r="FT294" s="284">
        <v>0</v>
      </c>
      <c r="FU294" s="284">
        <v>0</v>
      </c>
      <c r="FV294" s="284">
        <v>0</v>
      </c>
      <c r="FW294" s="284">
        <v>0</v>
      </c>
      <c r="FX294" s="284">
        <v>4.9787940254471695E-3</v>
      </c>
      <c r="FY294" s="284">
        <v>0</v>
      </c>
      <c r="FZ294" s="284">
        <v>0</v>
      </c>
      <c r="GA294" s="284">
        <v>0</v>
      </c>
      <c r="GB294" s="284">
        <v>0</v>
      </c>
      <c r="GC294" s="284">
        <v>1.9711384597480433E-3</v>
      </c>
      <c r="GD294" s="284">
        <v>0</v>
      </c>
      <c r="GE294" s="275">
        <v>0</v>
      </c>
      <c r="GF294" s="313">
        <v>0</v>
      </c>
    </row>
    <row r="295" spans="2:188">
      <c r="B295" s="268" t="s">
        <v>447</v>
      </c>
      <c r="C295" s="505" t="s">
        <v>518</v>
      </c>
      <c r="D295" s="314">
        <v>0</v>
      </c>
      <c r="E295" s="285">
        <v>0</v>
      </c>
      <c r="F295" s="285">
        <v>0</v>
      </c>
      <c r="G295" s="285">
        <v>0</v>
      </c>
      <c r="H295" s="285">
        <v>0</v>
      </c>
      <c r="I295" s="285">
        <v>0</v>
      </c>
      <c r="J295" s="285">
        <v>0</v>
      </c>
      <c r="K295" s="285">
        <v>0</v>
      </c>
      <c r="L295" s="285">
        <v>0</v>
      </c>
      <c r="M295" s="285">
        <v>0</v>
      </c>
      <c r="N295" s="285">
        <v>0</v>
      </c>
      <c r="O295" s="285">
        <v>1.9984012789768187E-5</v>
      </c>
      <c r="P295" s="285">
        <v>0</v>
      </c>
      <c r="Q295" s="285">
        <v>0</v>
      </c>
      <c r="R295" s="285">
        <v>0</v>
      </c>
      <c r="S295" s="285">
        <v>0</v>
      </c>
      <c r="T295" s="285">
        <v>0</v>
      </c>
      <c r="U295" s="285">
        <v>0</v>
      </c>
      <c r="V295" s="285">
        <v>0</v>
      </c>
      <c r="W295" s="285">
        <v>0</v>
      </c>
      <c r="X295" s="285">
        <v>0</v>
      </c>
      <c r="Y295" s="285">
        <v>0</v>
      </c>
      <c r="Z295" s="285">
        <v>0</v>
      </c>
      <c r="AA295" s="285">
        <v>0</v>
      </c>
      <c r="AB295" s="285">
        <v>0</v>
      </c>
      <c r="AC295" s="285">
        <v>0</v>
      </c>
      <c r="AD295" s="285">
        <v>0</v>
      </c>
      <c r="AE295" s="285">
        <v>0</v>
      </c>
      <c r="AF295" s="285">
        <v>0</v>
      </c>
      <c r="AG295" s="285">
        <v>0</v>
      </c>
      <c r="AH295" s="285">
        <v>0</v>
      </c>
      <c r="AI295" s="285">
        <v>0</v>
      </c>
      <c r="AJ295" s="285">
        <v>0</v>
      </c>
      <c r="AK295" s="285">
        <v>0</v>
      </c>
      <c r="AL295" s="285">
        <v>0</v>
      </c>
      <c r="AM295" s="285">
        <v>0</v>
      </c>
      <c r="AN295" s="285">
        <v>0</v>
      </c>
      <c r="AO295" s="285">
        <v>0</v>
      </c>
      <c r="AP295" s="285">
        <v>0</v>
      </c>
      <c r="AQ295" s="285">
        <v>0</v>
      </c>
      <c r="AR295" s="285">
        <v>0</v>
      </c>
      <c r="AS295" s="285">
        <v>0</v>
      </c>
      <c r="AT295" s="285">
        <v>0</v>
      </c>
      <c r="AU295" s="285">
        <v>0</v>
      </c>
      <c r="AV295" s="285">
        <v>0</v>
      </c>
      <c r="AW295" s="285">
        <v>0</v>
      </c>
      <c r="AX295" s="285">
        <v>0</v>
      </c>
      <c r="AY295" s="285">
        <v>0</v>
      </c>
      <c r="AZ295" s="285">
        <v>0</v>
      </c>
      <c r="BA295" s="285">
        <v>0</v>
      </c>
      <c r="BB295" s="285">
        <v>0</v>
      </c>
      <c r="BC295" s="285">
        <v>0</v>
      </c>
      <c r="BD295" s="285">
        <v>0</v>
      </c>
      <c r="BE295" s="285">
        <v>0</v>
      </c>
      <c r="BF295" s="285">
        <v>0</v>
      </c>
      <c r="BG295" s="285">
        <v>0</v>
      </c>
      <c r="BH295" s="285">
        <v>0</v>
      </c>
      <c r="BI295" s="285">
        <v>0</v>
      </c>
      <c r="BJ295" s="285">
        <v>0</v>
      </c>
      <c r="BK295" s="285">
        <v>0</v>
      </c>
      <c r="BL295" s="285">
        <v>0</v>
      </c>
      <c r="BM295" s="285">
        <v>0</v>
      </c>
      <c r="BN295" s="285">
        <v>0</v>
      </c>
      <c r="BO295" s="285">
        <v>0</v>
      </c>
      <c r="BP295" s="285">
        <v>0</v>
      </c>
      <c r="BQ295" s="285">
        <v>0</v>
      </c>
      <c r="BR295" s="285">
        <v>0</v>
      </c>
      <c r="BS295" s="285">
        <v>0</v>
      </c>
      <c r="BT295" s="285">
        <v>0</v>
      </c>
      <c r="BU295" s="285">
        <v>0</v>
      </c>
      <c r="BV295" s="285">
        <v>0</v>
      </c>
      <c r="BW295" s="285">
        <v>0</v>
      </c>
      <c r="BX295" s="285">
        <v>0</v>
      </c>
      <c r="BY295" s="285">
        <v>0</v>
      </c>
      <c r="BZ295" s="285">
        <v>0</v>
      </c>
      <c r="CA295" s="285">
        <v>0</v>
      </c>
      <c r="CB295" s="285">
        <v>0</v>
      </c>
      <c r="CC295" s="285">
        <v>0</v>
      </c>
      <c r="CD295" s="285">
        <v>0</v>
      </c>
      <c r="CE295" s="285">
        <v>0</v>
      </c>
      <c r="CF295" s="285">
        <v>0</v>
      </c>
      <c r="CG295" s="285">
        <v>0</v>
      </c>
      <c r="CH295" s="285">
        <v>5.9848702480130232E-5</v>
      </c>
      <c r="CI295" s="285">
        <v>0</v>
      </c>
      <c r="CJ295" s="285">
        <v>0</v>
      </c>
      <c r="CK295" s="285">
        <v>0</v>
      </c>
      <c r="CL295" s="285">
        <v>0</v>
      </c>
      <c r="CM295" s="285">
        <v>2.764612954186414E-3</v>
      </c>
      <c r="CN295" s="285">
        <v>5.3994600539946005E-3</v>
      </c>
      <c r="CO295" s="285">
        <v>5.770591757852904E-3</v>
      </c>
      <c r="CP295" s="285">
        <v>3.7616416322930449E-4</v>
      </c>
      <c r="CQ295" s="285">
        <v>2.9423303256178894E-3</v>
      </c>
      <c r="CR295" s="285">
        <v>4.414546983392895E-3</v>
      </c>
      <c r="CS295" s="284">
        <v>1.0834236186348862E-3</v>
      </c>
      <c r="CT295" s="284">
        <v>3.3906979719787603E-3</v>
      </c>
      <c r="CU295" s="284">
        <v>1.5711868503746677E-2</v>
      </c>
      <c r="CV295" s="284">
        <v>7.6270480587318397E-3</v>
      </c>
      <c r="CW295" s="284">
        <v>2.7562393990792342E-3</v>
      </c>
      <c r="CX295" s="284">
        <v>2.9092643376654346E-3</v>
      </c>
      <c r="CY295" s="284">
        <v>6.7597662902507405E-3</v>
      </c>
      <c r="CZ295" s="284">
        <v>1.2161548933595522E-3</v>
      </c>
      <c r="DA295" s="284">
        <v>5.9101654846335696E-3</v>
      </c>
      <c r="DB295" s="284">
        <v>7.2727272727272723E-4</v>
      </c>
      <c r="DC295" s="284">
        <v>0</v>
      </c>
      <c r="DD295" s="284">
        <v>0</v>
      </c>
      <c r="DE295" s="284">
        <v>0</v>
      </c>
      <c r="DF295" s="284">
        <v>0</v>
      </c>
      <c r="DG295" s="284">
        <v>9.4920229654222297E-4</v>
      </c>
      <c r="DH295" s="284">
        <v>0</v>
      </c>
      <c r="DI295" s="284">
        <v>0</v>
      </c>
      <c r="DJ295" s="284">
        <v>1.002004008016032E-3</v>
      </c>
      <c r="DK295" s="284">
        <v>0</v>
      </c>
      <c r="DL295" s="284">
        <v>1.2600171362330528E-5</v>
      </c>
      <c r="DM295" s="284">
        <v>0</v>
      </c>
      <c r="DN295" s="284">
        <v>0</v>
      </c>
      <c r="DO295" s="284">
        <v>1.6118606628694738E-4</v>
      </c>
      <c r="DP295" s="284">
        <v>2.9906448331685793E-4</v>
      </c>
      <c r="DQ295" s="284">
        <v>0</v>
      </c>
      <c r="DR295" s="284">
        <v>4.5386806377024984E-4</v>
      </c>
      <c r="DS295" s="284">
        <v>2.6989347251018805E-3</v>
      </c>
      <c r="DT295" s="284">
        <v>0</v>
      </c>
      <c r="DU295" s="284">
        <v>1.1938601478112564E-3</v>
      </c>
      <c r="DV295" s="284">
        <v>0</v>
      </c>
      <c r="DW295" s="284">
        <v>0</v>
      </c>
      <c r="DX295" s="284">
        <v>2.6814324211994048E-5</v>
      </c>
      <c r="DY295" s="284">
        <v>0</v>
      </c>
      <c r="DZ295" s="284">
        <v>1.4635797330796461E-4</v>
      </c>
      <c r="EA295" s="284">
        <v>6.5283061419491148E-4</v>
      </c>
      <c r="EB295" s="284">
        <v>0</v>
      </c>
      <c r="EC295" s="284">
        <v>4.4588862816789939E-5</v>
      </c>
      <c r="ED295" s="284">
        <v>0</v>
      </c>
      <c r="EE295" s="284">
        <v>0</v>
      </c>
      <c r="EF295" s="284">
        <v>0</v>
      </c>
      <c r="EG295" s="284">
        <v>0</v>
      </c>
      <c r="EH295" s="284">
        <v>8.8704580482774678E-5</v>
      </c>
      <c r="EI295" s="284">
        <v>2.5039437113453691E-5</v>
      </c>
      <c r="EJ295" s="284">
        <v>3.6437590034742818E-4</v>
      </c>
      <c r="EK295" s="284">
        <v>2.6018950468924864E-4</v>
      </c>
      <c r="EL295" s="284">
        <v>1.3635000136350001E-5</v>
      </c>
      <c r="EM295" s="284">
        <v>0</v>
      </c>
      <c r="EN295" s="284">
        <v>0</v>
      </c>
      <c r="EO295" s="284">
        <v>0</v>
      </c>
      <c r="EP295" s="284">
        <v>0</v>
      </c>
      <c r="EQ295" s="284">
        <v>0</v>
      </c>
      <c r="ER295" s="284">
        <v>0</v>
      </c>
      <c r="ES295" s="284">
        <v>0</v>
      </c>
      <c r="ET295" s="284">
        <v>0</v>
      </c>
      <c r="EU295" s="284">
        <v>0</v>
      </c>
      <c r="EV295" s="284">
        <v>3.9950461427829494E-5</v>
      </c>
      <c r="EW295" s="284">
        <v>2.6164996467725478E-5</v>
      </c>
      <c r="EX295" s="284">
        <v>0</v>
      </c>
      <c r="EY295" s="284">
        <v>0</v>
      </c>
      <c r="EZ295" s="284">
        <v>8.9449438704772126E-5</v>
      </c>
      <c r="FA295" s="284">
        <v>1.9909412174605546E-4</v>
      </c>
      <c r="FB295" s="284">
        <v>0</v>
      </c>
      <c r="FC295" s="284">
        <v>7.5046904315196998E-5</v>
      </c>
      <c r="FD295" s="284">
        <v>1.4855824225887759E-5</v>
      </c>
      <c r="FE295" s="284">
        <v>0</v>
      </c>
      <c r="FF295" s="284">
        <v>0</v>
      </c>
      <c r="FG295" s="284">
        <v>0</v>
      </c>
      <c r="FH295" s="284">
        <v>0</v>
      </c>
      <c r="FI295" s="284">
        <v>6.1411133366085933E-4</v>
      </c>
      <c r="FJ295" s="284">
        <v>6.2684527578057907E-6</v>
      </c>
      <c r="FK295" s="284">
        <v>0</v>
      </c>
      <c r="FL295" s="284">
        <v>0</v>
      </c>
      <c r="FM295" s="284">
        <v>0</v>
      </c>
      <c r="FN295" s="284">
        <v>0</v>
      </c>
      <c r="FO295" s="284">
        <v>3.7521315122095031E-4</v>
      </c>
      <c r="FP295" s="284">
        <v>0</v>
      </c>
      <c r="FQ295" s="284">
        <v>0</v>
      </c>
      <c r="FR295" s="284">
        <v>0</v>
      </c>
      <c r="FS295" s="284">
        <v>0</v>
      </c>
      <c r="FT295" s="284">
        <v>0</v>
      </c>
      <c r="FU295" s="284">
        <v>0</v>
      </c>
      <c r="FV295" s="284">
        <v>0</v>
      </c>
      <c r="FW295" s="284">
        <v>0</v>
      </c>
      <c r="FX295" s="284">
        <v>1.616209825254092E-3</v>
      </c>
      <c r="FY295" s="284">
        <v>1.091925213049499E-4</v>
      </c>
      <c r="FZ295" s="284">
        <v>3.1114844892498209E-5</v>
      </c>
      <c r="GA295" s="284">
        <v>0</v>
      </c>
      <c r="GB295" s="284">
        <v>2.9114624275773721E-5</v>
      </c>
      <c r="GC295" s="284">
        <v>0</v>
      </c>
      <c r="GD295" s="284">
        <v>8.1827480395499491E-5</v>
      </c>
      <c r="GE295" s="275">
        <v>0</v>
      </c>
      <c r="GF295" s="313">
        <v>0</v>
      </c>
    </row>
    <row r="296" spans="2:188">
      <c r="B296" s="268" t="s">
        <v>448</v>
      </c>
      <c r="C296" s="505" t="s">
        <v>449</v>
      </c>
      <c r="D296" s="314">
        <v>0</v>
      </c>
      <c r="E296" s="285">
        <v>0</v>
      </c>
      <c r="F296" s="285">
        <v>0</v>
      </c>
      <c r="G296" s="285">
        <v>0</v>
      </c>
      <c r="H296" s="285">
        <v>0</v>
      </c>
      <c r="I296" s="285">
        <v>0</v>
      </c>
      <c r="J296" s="285">
        <v>0</v>
      </c>
      <c r="K296" s="285">
        <v>4.3481411696499744E-3</v>
      </c>
      <c r="L296" s="285">
        <v>0</v>
      </c>
      <c r="M296" s="285">
        <v>0</v>
      </c>
      <c r="N296" s="285">
        <v>0</v>
      </c>
      <c r="O296" s="285">
        <v>0</v>
      </c>
      <c r="P296" s="285">
        <v>0</v>
      </c>
      <c r="Q296" s="285">
        <v>0</v>
      </c>
      <c r="R296" s="285">
        <v>0</v>
      </c>
      <c r="S296" s="285">
        <v>0</v>
      </c>
      <c r="T296" s="285">
        <v>0</v>
      </c>
      <c r="U296" s="285">
        <v>0</v>
      </c>
      <c r="V296" s="285">
        <v>0</v>
      </c>
      <c r="W296" s="285">
        <v>0</v>
      </c>
      <c r="X296" s="285">
        <v>0</v>
      </c>
      <c r="Y296" s="285">
        <v>0</v>
      </c>
      <c r="Z296" s="285">
        <v>0</v>
      </c>
      <c r="AA296" s="285">
        <v>0</v>
      </c>
      <c r="AB296" s="285">
        <v>0</v>
      </c>
      <c r="AC296" s="285">
        <v>0</v>
      </c>
      <c r="AD296" s="285">
        <v>0</v>
      </c>
      <c r="AE296" s="285">
        <v>0</v>
      </c>
      <c r="AF296" s="285">
        <v>0</v>
      </c>
      <c r="AG296" s="285">
        <v>0</v>
      </c>
      <c r="AH296" s="285">
        <v>0</v>
      </c>
      <c r="AI296" s="285">
        <v>0</v>
      </c>
      <c r="AJ296" s="285">
        <v>0</v>
      </c>
      <c r="AK296" s="285">
        <v>0</v>
      </c>
      <c r="AL296" s="285">
        <v>0</v>
      </c>
      <c r="AM296" s="285">
        <v>0</v>
      </c>
      <c r="AN296" s="285">
        <v>0</v>
      </c>
      <c r="AO296" s="285">
        <v>0</v>
      </c>
      <c r="AP296" s="285">
        <v>0</v>
      </c>
      <c r="AQ296" s="285">
        <v>0</v>
      </c>
      <c r="AR296" s="285">
        <v>0</v>
      </c>
      <c r="AS296" s="285">
        <v>0</v>
      </c>
      <c r="AT296" s="285">
        <v>0</v>
      </c>
      <c r="AU296" s="285">
        <v>0</v>
      </c>
      <c r="AV296" s="285">
        <v>0</v>
      </c>
      <c r="AW296" s="285">
        <v>0</v>
      </c>
      <c r="AX296" s="285">
        <v>0</v>
      </c>
      <c r="AY296" s="285">
        <v>0</v>
      </c>
      <c r="AZ296" s="285">
        <v>0</v>
      </c>
      <c r="BA296" s="285">
        <v>0</v>
      </c>
      <c r="BB296" s="285">
        <v>0</v>
      </c>
      <c r="BC296" s="285">
        <v>0</v>
      </c>
      <c r="BD296" s="285">
        <v>0</v>
      </c>
      <c r="BE296" s="285">
        <v>0</v>
      </c>
      <c r="BF296" s="285">
        <v>0</v>
      </c>
      <c r="BG296" s="285">
        <v>0</v>
      </c>
      <c r="BH296" s="285">
        <v>0</v>
      </c>
      <c r="BI296" s="285">
        <v>0</v>
      </c>
      <c r="BJ296" s="285">
        <v>0</v>
      </c>
      <c r="BK296" s="285">
        <v>0</v>
      </c>
      <c r="BL296" s="285">
        <v>0</v>
      </c>
      <c r="BM296" s="285">
        <v>0</v>
      </c>
      <c r="BN296" s="285">
        <v>0</v>
      </c>
      <c r="BO296" s="285">
        <v>0</v>
      </c>
      <c r="BP296" s="285">
        <v>0</v>
      </c>
      <c r="BQ296" s="285">
        <v>0</v>
      </c>
      <c r="BR296" s="285">
        <v>0</v>
      </c>
      <c r="BS296" s="285">
        <v>0</v>
      </c>
      <c r="BT296" s="285">
        <v>0</v>
      </c>
      <c r="BU296" s="285">
        <v>0</v>
      </c>
      <c r="BV296" s="285">
        <v>0</v>
      </c>
      <c r="BW296" s="285">
        <v>0</v>
      </c>
      <c r="BX296" s="285">
        <v>0</v>
      </c>
      <c r="BY296" s="285">
        <v>0</v>
      </c>
      <c r="BZ296" s="285">
        <v>0</v>
      </c>
      <c r="CA296" s="285">
        <v>0</v>
      </c>
      <c r="CB296" s="285">
        <v>0</v>
      </c>
      <c r="CC296" s="285">
        <v>0</v>
      </c>
      <c r="CD296" s="285">
        <v>0</v>
      </c>
      <c r="CE296" s="285">
        <v>0</v>
      </c>
      <c r="CF296" s="285">
        <v>0</v>
      </c>
      <c r="CG296" s="285">
        <v>0</v>
      </c>
      <c r="CH296" s="285">
        <v>0</v>
      </c>
      <c r="CI296" s="285">
        <v>0</v>
      </c>
      <c r="CJ296" s="285">
        <v>0</v>
      </c>
      <c r="CK296" s="285">
        <v>0</v>
      </c>
      <c r="CL296" s="285">
        <v>0</v>
      </c>
      <c r="CM296" s="285">
        <v>0</v>
      </c>
      <c r="CN296" s="285">
        <v>0</v>
      </c>
      <c r="CO296" s="285">
        <v>0</v>
      </c>
      <c r="CP296" s="285">
        <v>0</v>
      </c>
      <c r="CQ296" s="285">
        <v>0</v>
      </c>
      <c r="CR296" s="285">
        <v>0</v>
      </c>
      <c r="CS296" s="284">
        <v>0</v>
      </c>
      <c r="CT296" s="284">
        <v>0</v>
      </c>
      <c r="CU296" s="284">
        <v>0</v>
      </c>
      <c r="CV296" s="284">
        <v>0</v>
      </c>
      <c r="CW296" s="284">
        <v>0</v>
      </c>
      <c r="CX296" s="284">
        <v>0</v>
      </c>
      <c r="CY296" s="284">
        <v>0</v>
      </c>
      <c r="CZ296" s="284">
        <v>0</v>
      </c>
      <c r="DA296" s="284">
        <v>0</v>
      </c>
      <c r="DB296" s="284">
        <v>7.0181818181818179E-2</v>
      </c>
      <c r="DC296" s="284">
        <v>0</v>
      </c>
      <c r="DD296" s="284">
        <v>0</v>
      </c>
      <c r="DE296" s="284">
        <v>0</v>
      </c>
      <c r="DF296" s="284">
        <v>0</v>
      </c>
      <c r="DG296" s="284">
        <v>0</v>
      </c>
      <c r="DH296" s="284">
        <v>0</v>
      </c>
      <c r="DI296" s="284">
        <v>0</v>
      </c>
      <c r="DJ296" s="284">
        <v>0</v>
      </c>
      <c r="DK296" s="284">
        <v>0</v>
      </c>
      <c r="DL296" s="284">
        <v>0</v>
      </c>
      <c r="DM296" s="284">
        <v>0</v>
      </c>
      <c r="DN296" s="284">
        <v>0</v>
      </c>
      <c r="DO296" s="284">
        <v>0</v>
      </c>
      <c r="DP296" s="284">
        <v>0</v>
      </c>
      <c r="DQ296" s="284">
        <v>0</v>
      </c>
      <c r="DR296" s="284">
        <v>0</v>
      </c>
      <c r="DS296" s="284">
        <v>0</v>
      </c>
      <c r="DT296" s="284">
        <v>0</v>
      </c>
      <c r="DU296" s="284">
        <v>0</v>
      </c>
      <c r="DV296" s="284">
        <v>0</v>
      </c>
      <c r="DW296" s="284">
        <v>0</v>
      </c>
      <c r="DX296" s="284">
        <v>0</v>
      </c>
      <c r="DY296" s="284">
        <v>0</v>
      </c>
      <c r="DZ296" s="284">
        <v>0</v>
      </c>
      <c r="EA296" s="284">
        <v>0</v>
      </c>
      <c r="EB296" s="284">
        <v>0</v>
      </c>
      <c r="EC296" s="284">
        <v>0</v>
      </c>
      <c r="ED296" s="284">
        <v>0</v>
      </c>
      <c r="EE296" s="284">
        <v>0</v>
      </c>
      <c r="EF296" s="284">
        <v>0</v>
      </c>
      <c r="EG296" s="284">
        <v>0</v>
      </c>
      <c r="EH296" s="284">
        <v>0</v>
      </c>
      <c r="EI296" s="284">
        <v>0</v>
      </c>
      <c r="EJ296" s="284">
        <v>0</v>
      </c>
      <c r="EK296" s="284">
        <v>0</v>
      </c>
      <c r="EL296" s="284">
        <v>0</v>
      </c>
      <c r="EM296" s="284">
        <v>0</v>
      </c>
      <c r="EN296" s="284">
        <v>0</v>
      </c>
      <c r="EO296" s="284">
        <v>0</v>
      </c>
      <c r="EP296" s="284">
        <v>0</v>
      </c>
      <c r="EQ296" s="284">
        <v>0</v>
      </c>
      <c r="ER296" s="284">
        <v>0</v>
      </c>
      <c r="ES296" s="284">
        <v>0</v>
      </c>
      <c r="ET296" s="284">
        <v>0</v>
      </c>
      <c r="EU296" s="284">
        <v>0</v>
      </c>
      <c r="EV296" s="284">
        <v>0</v>
      </c>
      <c r="EW296" s="284">
        <v>0</v>
      </c>
      <c r="EX296" s="284">
        <v>0</v>
      </c>
      <c r="EY296" s="284">
        <v>0</v>
      </c>
      <c r="EZ296" s="284">
        <v>0</v>
      </c>
      <c r="FA296" s="284">
        <v>0</v>
      </c>
      <c r="FB296" s="284">
        <v>0</v>
      </c>
      <c r="FC296" s="284">
        <v>0</v>
      </c>
      <c r="FD296" s="284">
        <v>0</v>
      </c>
      <c r="FE296" s="284">
        <v>0</v>
      </c>
      <c r="FF296" s="284">
        <v>0</v>
      </c>
      <c r="FG296" s="284">
        <v>0</v>
      </c>
      <c r="FH296" s="284">
        <v>0</v>
      </c>
      <c r="FI296" s="284">
        <v>3.8736253353992669E-4</v>
      </c>
      <c r="FJ296" s="284">
        <v>3.4476490167931851E-5</v>
      </c>
      <c r="FK296" s="284">
        <v>0</v>
      </c>
      <c r="FL296" s="284">
        <v>0</v>
      </c>
      <c r="FM296" s="284">
        <v>0</v>
      </c>
      <c r="FN296" s="284">
        <v>0</v>
      </c>
      <c r="FO296" s="284">
        <v>1.3742181663467305E-2</v>
      </c>
      <c r="FP296" s="284">
        <v>5.270470988452877E-3</v>
      </c>
      <c r="FQ296" s="284">
        <v>2.5225405229900846E-3</v>
      </c>
      <c r="FR296" s="284">
        <v>2.0974336177912458E-3</v>
      </c>
      <c r="FS296" s="284">
        <v>0</v>
      </c>
      <c r="FT296" s="284">
        <v>0</v>
      </c>
      <c r="FU296" s="284">
        <v>0</v>
      </c>
      <c r="FV296" s="284">
        <v>0</v>
      </c>
      <c r="FW296" s="284">
        <v>0</v>
      </c>
      <c r="FX296" s="284">
        <v>6.0743456519616879E-3</v>
      </c>
      <c r="FY296" s="284">
        <v>2.4816482114761339E-6</v>
      </c>
      <c r="FZ296" s="284">
        <v>0</v>
      </c>
      <c r="GA296" s="284">
        <v>0</v>
      </c>
      <c r="GB296" s="284">
        <v>0</v>
      </c>
      <c r="GC296" s="284">
        <v>0</v>
      </c>
      <c r="GD296" s="284">
        <v>0</v>
      </c>
      <c r="GE296" s="275">
        <v>0</v>
      </c>
      <c r="GF296" s="313">
        <v>0</v>
      </c>
    </row>
    <row r="297" spans="2:188">
      <c r="B297" s="268" t="s">
        <v>450</v>
      </c>
      <c r="C297" s="505" t="s">
        <v>519</v>
      </c>
      <c r="D297" s="314">
        <v>0</v>
      </c>
      <c r="E297" s="285">
        <v>0</v>
      </c>
      <c r="F297" s="285">
        <v>0</v>
      </c>
      <c r="G297" s="285">
        <v>0</v>
      </c>
      <c r="H297" s="285">
        <v>0</v>
      </c>
      <c r="I297" s="285">
        <v>0</v>
      </c>
      <c r="J297" s="285">
        <v>0</v>
      </c>
      <c r="K297" s="285">
        <v>0</v>
      </c>
      <c r="L297" s="285">
        <v>0</v>
      </c>
      <c r="M297" s="285">
        <v>0</v>
      </c>
      <c r="N297" s="285">
        <v>0</v>
      </c>
      <c r="O297" s="285">
        <v>0</v>
      </c>
      <c r="P297" s="285">
        <v>0</v>
      </c>
      <c r="Q297" s="285">
        <v>0</v>
      </c>
      <c r="R297" s="285">
        <v>0</v>
      </c>
      <c r="S297" s="285">
        <v>0</v>
      </c>
      <c r="T297" s="285">
        <v>0</v>
      </c>
      <c r="U297" s="285">
        <v>0</v>
      </c>
      <c r="V297" s="285">
        <v>0</v>
      </c>
      <c r="W297" s="285">
        <v>0</v>
      </c>
      <c r="X297" s="285">
        <v>0</v>
      </c>
      <c r="Y297" s="285">
        <v>0</v>
      </c>
      <c r="Z297" s="285">
        <v>0</v>
      </c>
      <c r="AA297" s="285">
        <v>0</v>
      </c>
      <c r="AB297" s="285">
        <v>0</v>
      </c>
      <c r="AC297" s="285">
        <v>0</v>
      </c>
      <c r="AD297" s="285">
        <v>0</v>
      </c>
      <c r="AE297" s="285">
        <v>0</v>
      </c>
      <c r="AF297" s="285">
        <v>0</v>
      </c>
      <c r="AG297" s="285">
        <v>0</v>
      </c>
      <c r="AH297" s="285">
        <v>0</v>
      </c>
      <c r="AI297" s="285">
        <v>0</v>
      </c>
      <c r="AJ297" s="285">
        <v>0</v>
      </c>
      <c r="AK297" s="285">
        <v>0</v>
      </c>
      <c r="AL297" s="285">
        <v>0</v>
      </c>
      <c r="AM297" s="285">
        <v>0</v>
      </c>
      <c r="AN297" s="285">
        <v>0</v>
      </c>
      <c r="AO297" s="285">
        <v>0</v>
      </c>
      <c r="AP297" s="285">
        <v>0</v>
      </c>
      <c r="AQ297" s="285">
        <v>0</v>
      </c>
      <c r="AR297" s="285">
        <v>0</v>
      </c>
      <c r="AS297" s="285">
        <v>0</v>
      </c>
      <c r="AT297" s="285">
        <v>0</v>
      </c>
      <c r="AU297" s="285">
        <v>0</v>
      </c>
      <c r="AV297" s="285">
        <v>0</v>
      </c>
      <c r="AW297" s="285">
        <v>0</v>
      </c>
      <c r="AX297" s="285">
        <v>0</v>
      </c>
      <c r="AY297" s="285">
        <v>0</v>
      </c>
      <c r="AZ297" s="285">
        <v>0</v>
      </c>
      <c r="BA297" s="285">
        <v>0</v>
      </c>
      <c r="BB297" s="285">
        <v>0</v>
      </c>
      <c r="BC297" s="285">
        <v>0</v>
      </c>
      <c r="BD297" s="285">
        <v>0</v>
      </c>
      <c r="BE297" s="285">
        <v>0</v>
      </c>
      <c r="BF297" s="285">
        <v>0</v>
      </c>
      <c r="BG297" s="285">
        <v>0</v>
      </c>
      <c r="BH297" s="285">
        <v>0</v>
      </c>
      <c r="BI297" s="285">
        <v>0</v>
      </c>
      <c r="BJ297" s="285">
        <v>0</v>
      </c>
      <c r="BK297" s="285">
        <v>0</v>
      </c>
      <c r="BL297" s="285">
        <v>0</v>
      </c>
      <c r="BM297" s="285">
        <v>0</v>
      </c>
      <c r="BN297" s="285">
        <v>0</v>
      </c>
      <c r="BO297" s="285">
        <v>0</v>
      </c>
      <c r="BP297" s="285">
        <v>0</v>
      </c>
      <c r="BQ297" s="285">
        <v>0</v>
      </c>
      <c r="BR297" s="285">
        <v>0</v>
      </c>
      <c r="BS297" s="285">
        <v>0</v>
      </c>
      <c r="BT297" s="285">
        <v>0</v>
      </c>
      <c r="BU297" s="285">
        <v>0</v>
      </c>
      <c r="BV297" s="285">
        <v>0</v>
      </c>
      <c r="BW297" s="285">
        <v>0</v>
      </c>
      <c r="BX297" s="285">
        <v>0</v>
      </c>
      <c r="BY297" s="285">
        <v>0</v>
      </c>
      <c r="BZ297" s="285">
        <v>0</v>
      </c>
      <c r="CA297" s="285">
        <v>0</v>
      </c>
      <c r="CB297" s="285">
        <v>0</v>
      </c>
      <c r="CC297" s="285">
        <v>0</v>
      </c>
      <c r="CD297" s="285">
        <v>0</v>
      </c>
      <c r="CE297" s="285">
        <v>0</v>
      </c>
      <c r="CF297" s="285">
        <v>0</v>
      </c>
      <c r="CG297" s="285">
        <v>0</v>
      </c>
      <c r="CH297" s="285">
        <v>0</v>
      </c>
      <c r="CI297" s="285">
        <v>0</v>
      </c>
      <c r="CJ297" s="285">
        <v>0</v>
      </c>
      <c r="CK297" s="285">
        <v>0</v>
      </c>
      <c r="CL297" s="285">
        <v>0</v>
      </c>
      <c r="CM297" s="285">
        <v>0</v>
      </c>
      <c r="CN297" s="285">
        <v>0</v>
      </c>
      <c r="CO297" s="285">
        <v>0</v>
      </c>
      <c r="CP297" s="285">
        <v>0</v>
      </c>
      <c r="CQ297" s="285">
        <v>0</v>
      </c>
      <c r="CR297" s="285">
        <v>0</v>
      </c>
      <c r="CS297" s="284">
        <v>0</v>
      </c>
      <c r="CT297" s="284">
        <v>1.2795086686712303E-4</v>
      </c>
      <c r="CU297" s="284">
        <v>2.4172105390379503E-4</v>
      </c>
      <c r="CV297" s="284">
        <v>0</v>
      </c>
      <c r="CW297" s="284">
        <v>7.8749697116549551E-4</v>
      </c>
      <c r="CX297" s="284">
        <v>8.5847144390127574E-4</v>
      </c>
      <c r="CY297" s="284">
        <v>4.1528021589331094E-3</v>
      </c>
      <c r="CZ297" s="284">
        <v>0</v>
      </c>
      <c r="DA297" s="284">
        <v>7.0921985815602842E-4</v>
      </c>
      <c r="DB297" s="284">
        <v>1.8181818181818182E-3</v>
      </c>
      <c r="DC297" s="284">
        <v>5.6689342403628121E-2</v>
      </c>
      <c r="DD297" s="284">
        <v>0</v>
      </c>
      <c r="DE297" s="284">
        <v>4.6001858672006747E-4</v>
      </c>
      <c r="DF297" s="284">
        <v>0</v>
      </c>
      <c r="DG297" s="284">
        <v>0</v>
      </c>
      <c r="DH297" s="284">
        <v>0</v>
      </c>
      <c r="DI297" s="284">
        <v>1.5822784810126582E-3</v>
      </c>
      <c r="DJ297" s="284">
        <v>0</v>
      </c>
      <c r="DK297" s="284">
        <v>0</v>
      </c>
      <c r="DL297" s="284">
        <v>1.2600171362330528E-5</v>
      </c>
      <c r="DM297" s="284">
        <v>0</v>
      </c>
      <c r="DN297" s="284">
        <v>2.012072434607646E-3</v>
      </c>
      <c r="DO297" s="284">
        <v>0</v>
      </c>
      <c r="DP297" s="284">
        <v>0</v>
      </c>
      <c r="DQ297" s="284">
        <v>0</v>
      </c>
      <c r="DR297" s="284">
        <v>0</v>
      </c>
      <c r="DS297" s="284">
        <v>0</v>
      </c>
      <c r="DT297" s="284">
        <v>0</v>
      </c>
      <c r="DU297" s="284">
        <v>0</v>
      </c>
      <c r="DV297" s="284">
        <v>0</v>
      </c>
      <c r="DW297" s="284">
        <v>0</v>
      </c>
      <c r="DX297" s="284">
        <v>6.4354378108785716E-4</v>
      </c>
      <c r="DY297" s="284">
        <v>0</v>
      </c>
      <c r="DZ297" s="284">
        <v>0</v>
      </c>
      <c r="EA297" s="284">
        <v>0</v>
      </c>
      <c r="EB297" s="284">
        <v>0</v>
      </c>
      <c r="EC297" s="284">
        <v>0</v>
      </c>
      <c r="ED297" s="284">
        <v>0</v>
      </c>
      <c r="EE297" s="284">
        <v>0</v>
      </c>
      <c r="EF297" s="284">
        <v>0</v>
      </c>
      <c r="EG297" s="284">
        <v>0</v>
      </c>
      <c r="EH297" s="284">
        <v>0</v>
      </c>
      <c r="EI297" s="284">
        <v>0</v>
      </c>
      <c r="EJ297" s="284">
        <v>0</v>
      </c>
      <c r="EK297" s="284">
        <v>0</v>
      </c>
      <c r="EL297" s="284">
        <v>0</v>
      </c>
      <c r="EM297" s="284">
        <v>0</v>
      </c>
      <c r="EN297" s="284">
        <v>0</v>
      </c>
      <c r="EO297" s="284">
        <v>0</v>
      </c>
      <c r="EP297" s="284">
        <v>0</v>
      </c>
      <c r="EQ297" s="284">
        <v>0</v>
      </c>
      <c r="ER297" s="284">
        <v>0</v>
      </c>
      <c r="ES297" s="284">
        <v>0</v>
      </c>
      <c r="ET297" s="284">
        <v>0</v>
      </c>
      <c r="EU297" s="284">
        <v>0</v>
      </c>
      <c r="EV297" s="284">
        <v>0</v>
      </c>
      <c r="EW297" s="284">
        <v>0</v>
      </c>
      <c r="EX297" s="284">
        <v>0</v>
      </c>
      <c r="EY297" s="284">
        <v>0</v>
      </c>
      <c r="EZ297" s="284">
        <v>0</v>
      </c>
      <c r="FA297" s="284">
        <v>0</v>
      </c>
      <c r="FB297" s="284">
        <v>0</v>
      </c>
      <c r="FC297" s="284">
        <v>0</v>
      </c>
      <c r="FD297" s="284">
        <v>0</v>
      </c>
      <c r="FE297" s="284">
        <v>0</v>
      </c>
      <c r="FF297" s="284">
        <v>0</v>
      </c>
      <c r="FG297" s="284">
        <v>0</v>
      </c>
      <c r="FH297" s="284">
        <v>1.5497869043006585E-4</v>
      </c>
      <c r="FI297" s="284">
        <v>3.4012320018139903E-4</v>
      </c>
      <c r="FJ297" s="284">
        <v>1.473086398084361E-4</v>
      </c>
      <c r="FK297" s="284">
        <v>0</v>
      </c>
      <c r="FL297" s="284">
        <v>0</v>
      </c>
      <c r="FM297" s="284">
        <v>0</v>
      </c>
      <c r="FN297" s="284">
        <v>0</v>
      </c>
      <c r="FO297" s="284">
        <v>0</v>
      </c>
      <c r="FP297" s="284">
        <v>0</v>
      </c>
      <c r="FQ297" s="284">
        <v>0</v>
      </c>
      <c r="FR297" s="284">
        <v>0</v>
      </c>
      <c r="FS297" s="284">
        <v>0</v>
      </c>
      <c r="FT297" s="284">
        <v>0</v>
      </c>
      <c r="FU297" s="284">
        <v>0</v>
      </c>
      <c r="FV297" s="284">
        <v>0</v>
      </c>
      <c r="FW297" s="284">
        <v>0</v>
      </c>
      <c r="FX297" s="284">
        <v>7.3759911488106211E-3</v>
      </c>
      <c r="FY297" s="284">
        <v>7.4449446344284017E-6</v>
      </c>
      <c r="FZ297" s="284">
        <v>0</v>
      </c>
      <c r="GA297" s="284">
        <v>0</v>
      </c>
      <c r="GB297" s="284">
        <v>0</v>
      </c>
      <c r="GC297" s="284">
        <v>0</v>
      </c>
      <c r="GD297" s="284">
        <v>9.5465393794749408E-5</v>
      </c>
      <c r="GE297" s="275">
        <v>0</v>
      </c>
      <c r="GF297" s="313">
        <v>0</v>
      </c>
    </row>
    <row r="298" spans="2:188">
      <c r="B298" s="268" t="s">
        <v>451</v>
      </c>
      <c r="C298" s="505" t="s">
        <v>452</v>
      </c>
      <c r="D298" s="314">
        <v>0</v>
      </c>
      <c r="E298" s="285">
        <v>0</v>
      </c>
      <c r="F298" s="285">
        <v>0</v>
      </c>
      <c r="G298" s="285">
        <v>0</v>
      </c>
      <c r="H298" s="285">
        <v>0</v>
      </c>
      <c r="I298" s="285">
        <v>0</v>
      </c>
      <c r="J298" s="285">
        <v>0</v>
      </c>
      <c r="K298" s="285">
        <v>0</v>
      </c>
      <c r="L298" s="285">
        <v>0</v>
      </c>
      <c r="M298" s="285">
        <v>0</v>
      </c>
      <c r="N298" s="285">
        <v>0</v>
      </c>
      <c r="O298" s="285">
        <v>0</v>
      </c>
      <c r="P298" s="285">
        <v>0</v>
      </c>
      <c r="Q298" s="285">
        <v>0</v>
      </c>
      <c r="R298" s="285">
        <v>0</v>
      </c>
      <c r="S298" s="285">
        <v>0</v>
      </c>
      <c r="T298" s="285">
        <v>0</v>
      </c>
      <c r="U298" s="285">
        <v>0</v>
      </c>
      <c r="V298" s="285">
        <v>0</v>
      </c>
      <c r="W298" s="285">
        <v>0</v>
      </c>
      <c r="X298" s="285">
        <v>0</v>
      </c>
      <c r="Y298" s="285">
        <v>0</v>
      </c>
      <c r="Z298" s="285">
        <v>0</v>
      </c>
      <c r="AA298" s="285">
        <v>0</v>
      </c>
      <c r="AB298" s="285">
        <v>0</v>
      </c>
      <c r="AC298" s="285">
        <v>0</v>
      </c>
      <c r="AD298" s="285">
        <v>0</v>
      </c>
      <c r="AE298" s="285">
        <v>0</v>
      </c>
      <c r="AF298" s="285">
        <v>0</v>
      </c>
      <c r="AG298" s="285">
        <v>0</v>
      </c>
      <c r="AH298" s="285">
        <v>0</v>
      </c>
      <c r="AI298" s="285">
        <v>0</v>
      </c>
      <c r="AJ298" s="285">
        <v>0</v>
      </c>
      <c r="AK298" s="285">
        <v>0</v>
      </c>
      <c r="AL298" s="285">
        <v>0</v>
      </c>
      <c r="AM298" s="285">
        <v>0</v>
      </c>
      <c r="AN298" s="285">
        <v>0</v>
      </c>
      <c r="AO298" s="285">
        <v>0</v>
      </c>
      <c r="AP298" s="285">
        <v>0</v>
      </c>
      <c r="AQ298" s="285">
        <v>0</v>
      </c>
      <c r="AR298" s="285">
        <v>0</v>
      </c>
      <c r="AS298" s="285">
        <v>0</v>
      </c>
      <c r="AT298" s="285">
        <v>0</v>
      </c>
      <c r="AU298" s="285">
        <v>0</v>
      </c>
      <c r="AV298" s="285">
        <v>0</v>
      </c>
      <c r="AW298" s="285">
        <v>0</v>
      </c>
      <c r="AX298" s="285">
        <v>0</v>
      </c>
      <c r="AY298" s="285">
        <v>0</v>
      </c>
      <c r="AZ298" s="285">
        <v>0</v>
      </c>
      <c r="BA298" s="285">
        <v>0</v>
      </c>
      <c r="BB298" s="285">
        <v>0</v>
      </c>
      <c r="BC298" s="285">
        <v>0</v>
      </c>
      <c r="BD298" s="285">
        <v>0</v>
      </c>
      <c r="BE298" s="285">
        <v>0</v>
      </c>
      <c r="BF298" s="285">
        <v>0</v>
      </c>
      <c r="BG298" s="285">
        <v>0</v>
      </c>
      <c r="BH298" s="285">
        <v>0</v>
      </c>
      <c r="BI298" s="285">
        <v>0</v>
      </c>
      <c r="BJ298" s="285">
        <v>0</v>
      </c>
      <c r="BK298" s="285">
        <v>0</v>
      </c>
      <c r="BL298" s="285">
        <v>0</v>
      </c>
      <c r="BM298" s="285">
        <v>0</v>
      </c>
      <c r="BN298" s="285">
        <v>0</v>
      </c>
      <c r="BO298" s="285">
        <v>0</v>
      </c>
      <c r="BP298" s="285">
        <v>0</v>
      </c>
      <c r="BQ298" s="285">
        <v>0</v>
      </c>
      <c r="BR298" s="285">
        <v>0</v>
      </c>
      <c r="BS298" s="285">
        <v>0</v>
      </c>
      <c r="BT298" s="285">
        <v>0</v>
      </c>
      <c r="BU298" s="285">
        <v>0</v>
      </c>
      <c r="BV298" s="285">
        <v>0</v>
      </c>
      <c r="BW298" s="285">
        <v>0</v>
      </c>
      <c r="BX298" s="285">
        <v>0</v>
      </c>
      <c r="BY298" s="285">
        <v>0</v>
      </c>
      <c r="BZ298" s="285">
        <v>0</v>
      </c>
      <c r="CA298" s="285">
        <v>0</v>
      </c>
      <c r="CB298" s="285">
        <v>0</v>
      </c>
      <c r="CC298" s="285">
        <v>0</v>
      </c>
      <c r="CD298" s="285">
        <v>0</v>
      </c>
      <c r="CE298" s="285">
        <v>0</v>
      </c>
      <c r="CF298" s="285">
        <v>0</v>
      </c>
      <c r="CG298" s="285">
        <v>0</v>
      </c>
      <c r="CH298" s="285">
        <v>0</v>
      </c>
      <c r="CI298" s="285">
        <v>0</v>
      </c>
      <c r="CJ298" s="285">
        <v>0</v>
      </c>
      <c r="CK298" s="285">
        <v>0</v>
      </c>
      <c r="CL298" s="285">
        <v>0</v>
      </c>
      <c r="CM298" s="285">
        <v>0</v>
      </c>
      <c r="CN298" s="285">
        <v>0</v>
      </c>
      <c r="CO298" s="285">
        <v>0</v>
      </c>
      <c r="CP298" s="285">
        <v>0</v>
      </c>
      <c r="CQ298" s="285">
        <v>0</v>
      </c>
      <c r="CR298" s="285">
        <v>0</v>
      </c>
      <c r="CS298" s="284">
        <v>0</v>
      </c>
      <c r="CT298" s="284">
        <v>0</v>
      </c>
      <c r="CU298" s="284">
        <v>0</v>
      </c>
      <c r="CV298" s="284">
        <v>0</v>
      </c>
      <c r="CW298" s="284">
        <v>0</v>
      </c>
      <c r="CX298" s="284">
        <v>0</v>
      </c>
      <c r="CY298" s="284">
        <v>0</v>
      </c>
      <c r="CZ298" s="284">
        <v>0</v>
      </c>
      <c r="DA298" s="284">
        <v>0</v>
      </c>
      <c r="DB298" s="284">
        <v>0</v>
      </c>
      <c r="DC298" s="284">
        <v>0</v>
      </c>
      <c r="DD298" s="284">
        <v>0</v>
      </c>
      <c r="DE298" s="284">
        <v>0</v>
      </c>
      <c r="DF298" s="284">
        <v>0</v>
      </c>
      <c r="DG298" s="284">
        <v>0</v>
      </c>
      <c r="DH298" s="284">
        <v>0</v>
      </c>
      <c r="DI298" s="284">
        <v>0</v>
      </c>
      <c r="DJ298" s="284">
        <v>0</v>
      </c>
      <c r="DK298" s="284">
        <v>0</v>
      </c>
      <c r="DL298" s="284">
        <v>0</v>
      </c>
      <c r="DM298" s="284">
        <v>0</v>
      </c>
      <c r="DN298" s="284">
        <v>0</v>
      </c>
      <c r="DO298" s="284">
        <v>0</v>
      </c>
      <c r="DP298" s="284">
        <v>0</v>
      </c>
      <c r="DQ298" s="284">
        <v>0</v>
      </c>
      <c r="DR298" s="284">
        <v>0</v>
      </c>
      <c r="DS298" s="284">
        <v>0</v>
      </c>
      <c r="DT298" s="284">
        <v>0</v>
      </c>
      <c r="DU298" s="284">
        <v>0</v>
      </c>
      <c r="DV298" s="284">
        <v>0</v>
      </c>
      <c r="DW298" s="284">
        <v>0</v>
      </c>
      <c r="DX298" s="284">
        <v>0</v>
      </c>
      <c r="DY298" s="284">
        <v>0</v>
      </c>
      <c r="DZ298" s="284">
        <v>0</v>
      </c>
      <c r="EA298" s="284">
        <v>0</v>
      </c>
      <c r="EB298" s="284">
        <v>0</v>
      </c>
      <c r="EC298" s="284">
        <v>0</v>
      </c>
      <c r="ED298" s="284">
        <v>0</v>
      </c>
      <c r="EE298" s="284">
        <v>0</v>
      </c>
      <c r="EF298" s="284">
        <v>0</v>
      </c>
      <c r="EG298" s="284">
        <v>0</v>
      </c>
      <c r="EH298" s="284">
        <v>0</v>
      </c>
      <c r="EI298" s="284">
        <v>0</v>
      </c>
      <c r="EJ298" s="284">
        <v>0</v>
      </c>
      <c r="EK298" s="284">
        <v>0</v>
      </c>
      <c r="EL298" s="284">
        <v>0</v>
      </c>
      <c r="EM298" s="284">
        <v>0</v>
      </c>
      <c r="EN298" s="284">
        <v>0</v>
      </c>
      <c r="EO298" s="284">
        <v>0</v>
      </c>
      <c r="EP298" s="284">
        <v>0</v>
      </c>
      <c r="EQ298" s="284">
        <v>0</v>
      </c>
      <c r="ER298" s="284">
        <v>0</v>
      </c>
      <c r="ES298" s="284">
        <v>0</v>
      </c>
      <c r="ET298" s="284">
        <v>0</v>
      </c>
      <c r="EU298" s="284">
        <v>0</v>
      </c>
      <c r="EV298" s="284">
        <v>0</v>
      </c>
      <c r="EW298" s="284">
        <v>0</v>
      </c>
      <c r="EX298" s="284">
        <v>0</v>
      </c>
      <c r="EY298" s="284">
        <v>0</v>
      </c>
      <c r="EZ298" s="284">
        <v>0</v>
      </c>
      <c r="FA298" s="284">
        <v>0</v>
      </c>
      <c r="FB298" s="284">
        <v>0</v>
      </c>
      <c r="FC298" s="284">
        <v>0</v>
      </c>
      <c r="FD298" s="284">
        <v>0</v>
      </c>
      <c r="FE298" s="284">
        <v>0</v>
      </c>
      <c r="FF298" s="284">
        <v>0</v>
      </c>
      <c r="FG298" s="284">
        <v>0</v>
      </c>
      <c r="FH298" s="284">
        <v>0</v>
      </c>
      <c r="FI298" s="284">
        <v>7.2654094705415515E-3</v>
      </c>
      <c r="FJ298" s="284">
        <v>4.0744942925737641E-5</v>
      </c>
      <c r="FK298" s="284">
        <v>0</v>
      </c>
      <c r="FL298" s="284">
        <v>0</v>
      </c>
      <c r="FM298" s="284">
        <v>0</v>
      </c>
      <c r="FN298" s="284">
        <v>0</v>
      </c>
      <c r="FO298" s="284">
        <v>0</v>
      </c>
      <c r="FP298" s="284">
        <v>0</v>
      </c>
      <c r="FQ298" s="284">
        <v>0</v>
      </c>
      <c r="FR298" s="284">
        <v>0</v>
      </c>
      <c r="FS298" s="284">
        <v>0</v>
      </c>
      <c r="FT298" s="284">
        <v>0</v>
      </c>
      <c r="FU298" s="284">
        <v>0</v>
      </c>
      <c r="FV298" s="284">
        <v>0</v>
      </c>
      <c r="FW298" s="284">
        <v>0</v>
      </c>
      <c r="FX298" s="284">
        <v>6.5082274842446662E-4</v>
      </c>
      <c r="FY298" s="284">
        <v>0</v>
      </c>
      <c r="FZ298" s="284">
        <v>0</v>
      </c>
      <c r="GA298" s="284">
        <v>0</v>
      </c>
      <c r="GB298" s="284">
        <v>0</v>
      </c>
      <c r="GC298" s="284">
        <v>0</v>
      </c>
      <c r="GD298" s="284">
        <v>0</v>
      </c>
      <c r="GE298" s="275">
        <v>0</v>
      </c>
      <c r="GF298" s="313">
        <v>0</v>
      </c>
    </row>
    <row r="299" spans="2:188">
      <c r="B299" s="268" t="s">
        <v>113</v>
      </c>
      <c r="C299" s="505" t="s">
        <v>520</v>
      </c>
      <c r="D299" s="314">
        <v>0</v>
      </c>
      <c r="E299" s="285">
        <v>0</v>
      </c>
      <c r="F299" s="285">
        <v>0</v>
      </c>
      <c r="G299" s="285">
        <v>0</v>
      </c>
      <c r="H299" s="285">
        <v>0</v>
      </c>
      <c r="I299" s="285">
        <v>0</v>
      </c>
      <c r="J299" s="285">
        <v>0</v>
      </c>
      <c r="K299" s="285">
        <v>0</v>
      </c>
      <c r="L299" s="285">
        <v>0</v>
      </c>
      <c r="M299" s="285">
        <v>0</v>
      </c>
      <c r="N299" s="285">
        <v>0</v>
      </c>
      <c r="O299" s="285">
        <v>0</v>
      </c>
      <c r="P299" s="285">
        <v>0</v>
      </c>
      <c r="Q299" s="285">
        <v>0</v>
      </c>
      <c r="R299" s="285">
        <v>0</v>
      </c>
      <c r="S299" s="285">
        <v>0</v>
      </c>
      <c r="T299" s="285">
        <v>0</v>
      </c>
      <c r="U299" s="285">
        <v>0</v>
      </c>
      <c r="V299" s="285">
        <v>0</v>
      </c>
      <c r="W299" s="285">
        <v>0</v>
      </c>
      <c r="X299" s="285">
        <v>0</v>
      </c>
      <c r="Y299" s="285">
        <v>0</v>
      </c>
      <c r="Z299" s="285">
        <v>0</v>
      </c>
      <c r="AA299" s="285">
        <v>0</v>
      </c>
      <c r="AB299" s="285">
        <v>0</v>
      </c>
      <c r="AC299" s="285">
        <v>0</v>
      </c>
      <c r="AD299" s="285">
        <v>0</v>
      </c>
      <c r="AE299" s="285">
        <v>0</v>
      </c>
      <c r="AF299" s="285">
        <v>0</v>
      </c>
      <c r="AG299" s="285">
        <v>0</v>
      </c>
      <c r="AH299" s="285">
        <v>0</v>
      </c>
      <c r="AI299" s="285">
        <v>0</v>
      </c>
      <c r="AJ299" s="285">
        <v>0</v>
      </c>
      <c r="AK299" s="285">
        <v>0</v>
      </c>
      <c r="AL299" s="285">
        <v>0</v>
      </c>
      <c r="AM299" s="285">
        <v>0</v>
      </c>
      <c r="AN299" s="285">
        <v>0</v>
      </c>
      <c r="AO299" s="285">
        <v>0</v>
      </c>
      <c r="AP299" s="285">
        <v>0</v>
      </c>
      <c r="AQ299" s="285">
        <v>0</v>
      </c>
      <c r="AR299" s="285">
        <v>0</v>
      </c>
      <c r="AS299" s="285">
        <v>0</v>
      </c>
      <c r="AT299" s="285">
        <v>0</v>
      </c>
      <c r="AU299" s="285">
        <v>0</v>
      </c>
      <c r="AV299" s="285">
        <v>0</v>
      </c>
      <c r="AW299" s="285">
        <v>0</v>
      </c>
      <c r="AX299" s="285">
        <v>0</v>
      </c>
      <c r="AY299" s="285">
        <v>0</v>
      </c>
      <c r="AZ299" s="285">
        <v>0</v>
      </c>
      <c r="BA299" s="285">
        <v>0</v>
      </c>
      <c r="BB299" s="285">
        <v>0</v>
      </c>
      <c r="BC299" s="285">
        <v>0</v>
      </c>
      <c r="BD299" s="285">
        <v>0</v>
      </c>
      <c r="BE299" s="285">
        <v>0</v>
      </c>
      <c r="BF299" s="285">
        <v>0</v>
      </c>
      <c r="BG299" s="285">
        <v>0</v>
      </c>
      <c r="BH299" s="285">
        <v>0</v>
      </c>
      <c r="BI299" s="285">
        <v>0</v>
      </c>
      <c r="BJ299" s="285">
        <v>0</v>
      </c>
      <c r="BK299" s="285">
        <v>0</v>
      </c>
      <c r="BL299" s="285">
        <v>0</v>
      </c>
      <c r="BM299" s="285">
        <v>0</v>
      </c>
      <c r="BN299" s="285">
        <v>0</v>
      </c>
      <c r="BO299" s="285">
        <v>0</v>
      </c>
      <c r="BP299" s="285">
        <v>0</v>
      </c>
      <c r="BQ299" s="285">
        <v>0</v>
      </c>
      <c r="BR299" s="285">
        <v>0</v>
      </c>
      <c r="BS299" s="285">
        <v>0</v>
      </c>
      <c r="BT299" s="285">
        <v>0</v>
      </c>
      <c r="BU299" s="285">
        <v>0</v>
      </c>
      <c r="BV299" s="285">
        <v>0</v>
      </c>
      <c r="BW299" s="285">
        <v>0</v>
      </c>
      <c r="BX299" s="285">
        <v>0</v>
      </c>
      <c r="BY299" s="285">
        <v>0</v>
      </c>
      <c r="BZ299" s="285">
        <v>0</v>
      </c>
      <c r="CA299" s="285">
        <v>0</v>
      </c>
      <c r="CB299" s="285">
        <v>0</v>
      </c>
      <c r="CC299" s="285">
        <v>0</v>
      </c>
      <c r="CD299" s="285">
        <v>0</v>
      </c>
      <c r="CE299" s="285">
        <v>0</v>
      </c>
      <c r="CF299" s="285">
        <v>0</v>
      </c>
      <c r="CG299" s="285">
        <v>0</v>
      </c>
      <c r="CH299" s="285">
        <v>0</v>
      </c>
      <c r="CI299" s="285">
        <v>0</v>
      </c>
      <c r="CJ299" s="285">
        <v>4.1093949270228141E-3</v>
      </c>
      <c r="CK299" s="285">
        <v>8.772763493606848E-5</v>
      </c>
      <c r="CL299" s="285">
        <v>0</v>
      </c>
      <c r="CM299" s="285">
        <v>2.3232041631818605E-5</v>
      </c>
      <c r="CN299" s="285">
        <v>4.5995400459954002E-3</v>
      </c>
      <c r="CO299" s="285">
        <v>1.1432304425934999E-3</v>
      </c>
      <c r="CP299" s="285">
        <v>1.2106432839563823E-4</v>
      </c>
      <c r="CQ299" s="285">
        <v>3.9231071008238524E-4</v>
      </c>
      <c r="CR299" s="285">
        <v>0</v>
      </c>
      <c r="CS299" s="284">
        <v>8.6673889490790895E-3</v>
      </c>
      <c r="CT299" s="284">
        <v>7.677052012027381E-4</v>
      </c>
      <c r="CU299" s="284">
        <v>1.4503263234227702E-3</v>
      </c>
      <c r="CV299" s="284">
        <v>1.1720190854681532E-3</v>
      </c>
      <c r="CW299" s="284">
        <v>1.8778773927792586E-3</v>
      </c>
      <c r="CX299" s="284">
        <v>2.6231071896983425E-3</v>
      </c>
      <c r="CY299" s="284">
        <v>0.2155658029187518</v>
      </c>
      <c r="CZ299" s="284">
        <v>0.17616094388140977</v>
      </c>
      <c r="DA299" s="284">
        <v>9.1252955082742324E-2</v>
      </c>
      <c r="DB299" s="284">
        <v>5.1272727272727275E-2</v>
      </c>
      <c r="DC299" s="284">
        <v>2.7210884353741496E-2</v>
      </c>
      <c r="DD299" s="284">
        <v>0</v>
      </c>
      <c r="DE299" s="284">
        <v>0.25415780770785484</v>
      </c>
      <c r="DF299" s="284">
        <v>5.3729848325860918E-2</v>
      </c>
      <c r="DG299" s="284">
        <v>3.5788442143703074E-2</v>
      </c>
      <c r="DH299" s="284">
        <v>0.18396838504187801</v>
      </c>
      <c r="DI299" s="284">
        <v>0.29588607594936711</v>
      </c>
      <c r="DJ299" s="284">
        <v>0.22945891783567135</v>
      </c>
      <c r="DK299" s="284">
        <v>0.11886081636885218</v>
      </c>
      <c r="DL299" s="284">
        <v>0.1241116879189557</v>
      </c>
      <c r="DM299" s="284">
        <v>0.33333333333333331</v>
      </c>
      <c r="DN299" s="284">
        <v>0.26431315163709529</v>
      </c>
      <c r="DO299" s="284">
        <v>0</v>
      </c>
      <c r="DP299" s="284">
        <v>0</v>
      </c>
      <c r="DQ299" s="284">
        <v>0</v>
      </c>
      <c r="DR299" s="284">
        <v>1.3872459500316278E-2</v>
      </c>
      <c r="DS299" s="284">
        <v>0</v>
      </c>
      <c r="DT299" s="284">
        <v>8.576329331046312E-4</v>
      </c>
      <c r="DU299" s="284">
        <v>6.7083570210346791E-3</v>
      </c>
      <c r="DV299" s="284">
        <v>6.5629101818863683E-4</v>
      </c>
      <c r="DW299" s="284">
        <v>0.12702960840496658</v>
      </c>
      <c r="DX299" s="284">
        <v>6.3013661898186012E-4</v>
      </c>
      <c r="DY299" s="284">
        <v>0</v>
      </c>
      <c r="DZ299" s="284">
        <v>0</v>
      </c>
      <c r="EA299" s="284">
        <v>0</v>
      </c>
      <c r="EB299" s="284">
        <v>0</v>
      </c>
      <c r="EC299" s="284">
        <v>0</v>
      </c>
      <c r="ED299" s="284">
        <v>0</v>
      </c>
      <c r="EE299" s="284">
        <v>0</v>
      </c>
      <c r="EF299" s="284">
        <v>0</v>
      </c>
      <c r="EG299" s="284">
        <v>0</v>
      </c>
      <c r="EH299" s="284">
        <v>0</v>
      </c>
      <c r="EI299" s="284">
        <v>0</v>
      </c>
      <c r="EJ299" s="284">
        <v>0</v>
      </c>
      <c r="EK299" s="284">
        <v>0</v>
      </c>
      <c r="EL299" s="284">
        <v>0</v>
      </c>
      <c r="EM299" s="284">
        <v>0</v>
      </c>
      <c r="EN299" s="284">
        <v>0</v>
      </c>
      <c r="EO299" s="284">
        <v>0</v>
      </c>
      <c r="EP299" s="284">
        <v>0</v>
      </c>
      <c r="EQ299" s="284">
        <v>0</v>
      </c>
      <c r="ER299" s="284">
        <v>0</v>
      </c>
      <c r="ES299" s="284">
        <v>0</v>
      </c>
      <c r="ET299" s="284">
        <v>0</v>
      </c>
      <c r="EU299" s="284">
        <v>0</v>
      </c>
      <c r="EV299" s="284">
        <v>0</v>
      </c>
      <c r="EW299" s="284">
        <v>0</v>
      </c>
      <c r="EX299" s="284">
        <v>0</v>
      </c>
      <c r="EY299" s="284">
        <v>0</v>
      </c>
      <c r="EZ299" s="284">
        <v>0</v>
      </c>
      <c r="FA299" s="284">
        <v>0</v>
      </c>
      <c r="FB299" s="284">
        <v>0</v>
      </c>
      <c r="FC299" s="284">
        <v>0</v>
      </c>
      <c r="FD299" s="284">
        <v>0</v>
      </c>
      <c r="FE299" s="284">
        <v>0</v>
      </c>
      <c r="FF299" s="284">
        <v>0</v>
      </c>
      <c r="FG299" s="284">
        <v>0</v>
      </c>
      <c r="FH299" s="284">
        <v>0</v>
      </c>
      <c r="FI299" s="284">
        <v>0</v>
      </c>
      <c r="FJ299" s="284">
        <v>0</v>
      </c>
      <c r="FK299" s="284">
        <v>0</v>
      </c>
      <c r="FL299" s="284">
        <v>0</v>
      </c>
      <c r="FM299" s="284">
        <v>0</v>
      </c>
      <c r="FN299" s="284">
        <v>6.9556231244659078E-5</v>
      </c>
      <c r="FO299" s="284">
        <v>0</v>
      </c>
      <c r="FP299" s="284">
        <v>0</v>
      </c>
      <c r="FQ299" s="284">
        <v>0</v>
      </c>
      <c r="FR299" s="284">
        <v>0</v>
      </c>
      <c r="FS299" s="284">
        <v>0</v>
      </c>
      <c r="FT299" s="284">
        <v>0</v>
      </c>
      <c r="FU299" s="284">
        <v>0</v>
      </c>
      <c r="FV299" s="284">
        <v>0</v>
      </c>
      <c r="FW299" s="284">
        <v>0</v>
      </c>
      <c r="FX299" s="284">
        <v>3.6294215270471088E-2</v>
      </c>
      <c r="FY299" s="284">
        <v>0</v>
      </c>
      <c r="FZ299" s="284">
        <v>0</v>
      </c>
      <c r="GA299" s="284">
        <v>0</v>
      </c>
      <c r="GB299" s="284">
        <v>0</v>
      </c>
      <c r="GC299" s="284">
        <v>0</v>
      </c>
      <c r="GD299" s="284">
        <v>0</v>
      </c>
      <c r="GE299" s="275">
        <v>0</v>
      </c>
      <c r="GF299" s="313">
        <v>0</v>
      </c>
    </row>
    <row r="300" spans="2:188">
      <c r="B300" s="268" t="s">
        <v>453</v>
      </c>
      <c r="C300" s="505" t="s">
        <v>103</v>
      </c>
      <c r="D300" s="314">
        <v>0</v>
      </c>
      <c r="E300" s="285">
        <v>0</v>
      </c>
      <c r="F300" s="285">
        <v>0</v>
      </c>
      <c r="G300" s="285">
        <v>0</v>
      </c>
      <c r="H300" s="285">
        <v>0</v>
      </c>
      <c r="I300" s="285">
        <v>0</v>
      </c>
      <c r="J300" s="285">
        <v>0</v>
      </c>
      <c r="K300" s="285">
        <v>0</v>
      </c>
      <c r="L300" s="285">
        <v>0</v>
      </c>
      <c r="M300" s="285">
        <v>0</v>
      </c>
      <c r="N300" s="285">
        <v>0</v>
      </c>
      <c r="O300" s="285">
        <v>0</v>
      </c>
      <c r="P300" s="285">
        <v>0</v>
      </c>
      <c r="Q300" s="285">
        <v>0</v>
      </c>
      <c r="R300" s="285">
        <v>0</v>
      </c>
      <c r="S300" s="285">
        <v>0</v>
      </c>
      <c r="T300" s="285">
        <v>0</v>
      </c>
      <c r="U300" s="285">
        <v>8.3963761240648539E-6</v>
      </c>
      <c r="V300" s="285">
        <v>0</v>
      </c>
      <c r="W300" s="285">
        <v>0</v>
      </c>
      <c r="X300" s="285">
        <v>0</v>
      </c>
      <c r="Y300" s="285">
        <v>0</v>
      </c>
      <c r="Z300" s="285">
        <v>0</v>
      </c>
      <c r="AA300" s="285">
        <v>0</v>
      </c>
      <c r="AB300" s="285">
        <v>0</v>
      </c>
      <c r="AC300" s="285">
        <v>0</v>
      </c>
      <c r="AD300" s="285">
        <v>0</v>
      </c>
      <c r="AE300" s="285">
        <v>0</v>
      </c>
      <c r="AF300" s="285">
        <v>0</v>
      </c>
      <c r="AG300" s="285">
        <v>0</v>
      </c>
      <c r="AH300" s="285">
        <v>0</v>
      </c>
      <c r="AI300" s="285">
        <v>0</v>
      </c>
      <c r="AJ300" s="285">
        <v>0</v>
      </c>
      <c r="AK300" s="285">
        <v>0</v>
      </c>
      <c r="AL300" s="285">
        <v>0</v>
      </c>
      <c r="AM300" s="285">
        <v>0</v>
      </c>
      <c r="AN300" s="285">
        <v>0</v>
      </c>
      <c r="AO300" s="285">
        <v>0</v>
      </c>
      <c r="AP300" s="285">
        <v>0</v>
      </c>
      <c r="AQ300" s="285">
        <v>0</v>
      </c>
      <c r="AR300" s="285">
        <v>0</v>
      </c>
      <c r="AS300" s="285">
        <v>0</v>
      </c>
      <c r="AT300" s="285">
        <v>1.0206164523372117E-4</v>
      </c>
      <c r="AU300" s="285">
        <v>9.1539937989074268E-4</v>
      </c>
      <c r="AV300" s="285">
        <v>0</v>
      </c>
      <c r="AW300" s="285">
        <v>0</v>
      </c>
      <c r="AX300" s="285">
        <v>8.0464764479634362E-6</v>
      </c>
      <c r="AY300" s="285">
        <v>0</v>
      </c>
      <c r="AZ300" s="285">
        <v>0</v>
      </c>
      <c r="BA300" s="285">
        <v>0</v>
      </c>
      <c r="BB300" s="285">
        <v>0</v>
      </c>
      <c r="BC300" s="285">
        <v>0</v>
      </c>
      <c r="BD300" s="285">
        <v>0</v>
      </c>
      <c r="BE300" s="285">
        <v>2.2258495325715983E-5</v>
      </c>
      <c r="BF300" s="285">
        <v>0</v>
      </c>
      <c r="BG300" s="285">
        <v>1.7579944798973332E-5</v>
      </c>
      <c r="BH300" s="285">
        <v>0</v>
      </c>
      <c r="BI300" s="285">
        <v>0</v>
      </c>
      <c r="BJ300" s="285">
        <v>0</v>
      </c>
      <c r="BK300" s="285">
        <v>8.0256693006913308E-7</v>
      </c>
      <c r="BL300" s="285">
        <v>0</v>
      </c>
      <c r="BM300" s="285">
        <v>0</v>
      </c>
      <c r="BN300" s="285">
        <v>0</v>
      </c>
      <c r="BO300" s="285">
        <v>0</v>
      </c>
      <c r="BP300" s="285">
        <v>0</v>
      </c>
      <c r="BQ300" s="285">
        <v>0</v>
      </c>
      <c r="BR300" s="285">
        <v>0</v>
      </c>
      <c r="BS300" s="285">
        <v>0</v>
      </c>
      <c r="BT300" s="285">
        <v>0</v>
      </c>
      <c r="BU300" s="285">
        <v>0</v>
      </c>
      <c r="BV300" s="285">
        <v>0</v>
      </c>
      <c r="BW300" s="285">
        <v>0</v>
      </c>
      <c r="BX300" s="285">
        <v>0</v>
      </c>
      <c r="BY300" s="285">
        <v>0</v>
      </c>
      <c r="BZ300" s="285">
        <v>0</v>
      </c>
      <c r="CA300" s="285">
        <v>0</v>
      </c>
      <c r="CB300" s="285">
        <v>0</v>
      </c>
      <c r="CC300" s="285">
        <v>0</v>
      </c>
      <c r="CD300" s="285">
        <v>0</v>
      </c>
      <c r="CE300" s="285">
        <v>0</v>
      </c>
      <c r="CF300" s="285">
        <v>9.6520007624269514E-4</v>
      </c>
      <c r="CG300" s="285">
        <v>0</v>
      </c>
      <c r="CH300" s="285">
        <v>1.1969740496026046E-5</v>
      </c>
      <c r="CI300" s="285">
        <v>0</v>
      </c>
      <c r="CJ300" s="285">
        <v>3.2308346322800059E-2</v>
      </c>
      <c r="CK300" s="285">
        <v>9.5038271180740861E-5</v>
      </c>
      <c r="CL300" s="285">
        <v>0</v>
      </c>
      <c r="CM300" s="285">
        <v>2.3232041631818605E-5</v>
      </c>
      <c r="CN300" s="285">
        <v>2.7797220277972202E-2</v>
      </c>
      <c r="CO300" s="285">
        <v>2.2320213403015952E-2</v>
      </c>
      <c r="CP300" s="285">
        <v>1.5565413650867773E-4</v>
      </c>
      <c r="CQ300" s="285">
        <v>7.8462142016477048E-4</v>
      </c>
      <c r="CR300" s="285">
        <v>2.9430313222619298E-3</v>
      </c>
      <c r="CS300" s="284">
        <v>5.4171180931744309E-4</v>
      </c>
      <c r="CT300" s="284">
        <v>6.3975433433561516E-4</v>
      </c>
      <c r="CU300" s="284">
        <v>2.4172105390379503E-4</v>
      </c>
      <c r="CV300" s="284">
        <v>1.2184239020501411E-2</v>
      </c>
      <c r="CW300" s="284">
        <v>1.5356190937727162E-2</v>
      </c>
      <c r="CX300" s="284">
        <v>1.7407893167998092E-3</v>
      </c>
      <c r="CY300" s="284">
        <v>6.5174103282940765E-2</v>
      </c>
      <c r="CZ300" s="284">
        <v>2.591438511571623E-2</v>
      </c>
      <c r="DA300" s="284">
        <v>4.1843971631205672E-2</v>
      </c>
      <c r="DB300" s="284">
        <v>5.2727272727272727E-2</v>
      </c>
      <c r="DC300" s="284">
        <v>4.5351473922902494E-2</v>
      </c>
      <c r="DD300" s="284">
        <v>0</v>
      </c>
      <c r="DE300" s="284">
        <v>8.542069274095046E-2</v>
      </c>
      <c r="DF300" s="284">
        <v>0.23730086807211676</v>
      </c>
      <c r="DG300" s="284">
        <v>1.3148209589140423E-2</v>
      </c>
      <c r="DH300" s="284">
        <v>3.0258346113011678E-2</v>
      </c>
      <c r="DI300" s="284">
        <v>0.18196202531645569</v>
      </c>
      <c r="DJ300" s="284">
        <v>9.8196392785571143E-2</v>
      </c>
      <c r="DK300" s="284">
        <v>2.8756091660042168E-2</v>
      </c>
      <c r="DL300" s="284">
        <v>0.24681215664533038</v>
      </c>
      <c r="DM300" s="284">
        <v>0.33333333333333331</v>
      </c>
      <c r="DN300" s="284">
        <v>7.7647704408267793E-2</v>
      </c>
      <c r="DO300" s="284">
        <v>5.3619038377086575E-4</v>
      </c>
      <c r="DP300" s="284">
        <v>4.9426225985301072E-4</v>
      </c>
      <c r="DQ300" s="284">
        <v>0</v>
      </c>
      <c r="DR300" s="284">
        <v>1.0145916795619995E-2</v>
      </c>
      <c r="DS300" s="284">
        <v>1.3047830127975977E-3</v>
      </c>
      <c r="DT300" s="284">
        <v>8.576329331046312E-4</v>
      </c>
      <c r="DU300" s="284">
        <v>7.9590676520750422E-4</v>
      </c>
      <c r="DV300" s="284">
        <v>9.3755859741233825E-4</v>
      </c>
      <c r="DW300" s="284">
        <v>9.5510983763132766E-3</v>
      </c>
      <c r="DX300" s="284">
        <v>7.105795916178422E-4</v>
      </c>
      <c r="DY300" s="284">
        <v>0</v>
      </c>
      <c r="DZ300" s="284">
        <v>6.0830032656122792E-4</v>
      </c>
      <c r="EA300" s="284">
        <v>3.798287209861303E-4</v>
      </c>
      <c r="EB300" s="284">
        <v>1.7780411912875983E-4</v>
      </c>
      <c r="EC300" s="284">
        <v>4.4588862816789939E-5</v>
      </c>
      <c r="ED300" s="284">
        <v>0</v>
      </c>
      <c r="EE300" s="284">
        <v>5.3221213975890791E-6</v>
      </c>
      <c r="EF300" s="284">
        <v>0</v>
      </c>
      <c r="EG300" s="284">
        <v>0</v>
      </c>
      <c r="EH300" s="284">
        <v>3.3264217681040503E-5</v>
      </c>
      <c r="EI300" s="284">
        <v>0</v>
      </c>
      <c r="EJ300" s="284">
        <v>4.2369290738073045E-6</v>
      </c>
      <c r="EK300" s="284">
        <v>3.3357628806313929E-5</v>
      </c>
      <c r="EL300" s="284">
        <v>4.5450000454500004E-5</v>
      </c>
      <c r="EM300" s="284">
        <v>1.6888753778858658E-5</v>
      </c>
      <c r="EN300" s="284">
        <v>0</v>
      </c>
      <c r="EO300" s="284">
        <v>0</v>
      </c>
      <c r="EP300" s="284">
        <v>0</v>
      </c>
      <c r="EQ300" s="284">
        <v>1.3230663385462147E-5</v>
      </c>
      <c r="ER300" s="284">
        <v>0</v>
      </c>
      <c r="ES300" s="284">
        <v>0</v>
      </c>
      <c r="ET300" s="284">
        <v>0</v>
      </c>
      <c r="EU300" s="284">
        <v>0</v>
      </c>
      <c r="EV300" s="284">
        <v>0</v>
      </c>
      <c r="EW300" s="284">
        <v>0</v>
      </c>
      <c r="EX300" s="284">
        <v>0</v>
      </c>
      <c r="EY300" s="284">
        <v>0</v>
      </c>
      <c r="EZ300" s="284">
        <v>0</v>
      </c>
      <c r="FA300" s="284">
        <v>0</v>
      </c>
      <c r="FB300" s="284">
        <v>0</v>
      </c>
      <c r="FC300" s="284">
        <v>0</v>
      </c>
      <c r="FD300" s="284">
        <v>2.1293348057105789E-4</v>
      </c>
      <c r="FE300" s="284">
        <v>2.7564649048025009E-3</v>
      </c>
      <c r="FF300" s="284">
        <v>5.6983876914825868E-4</v>
      </c>
      <c r="FG300" s="284">
        <v>9.4966761633428305E-4</v>
      </c>
      <c r="FH300" s="284">
        <v>1.0073614877954282E-3</v>
      </c>
      <c r="FI300" s="284">
        <v>5.9993953365330109E-3</v>
      </c>
      <c r="FJ300" s="284">
        <v>1.3477173429282449E-4</v>
      </c>
      <c r="FK300" s="284">
        <v>3.7159387761927237E-5</v>
      </c>
      <c r="FL300" s="284">
        <v>0</v>
      </c>
      <c r="FM300" s="284">
        <v>1.492982979994028E-5</v>
      </c>
      <c r="FN300" s="284">
        <v>5.3359565969117034E-3</v>
      </c>
      <c r="FO300" s="284">
        <v>0</v>
      </c>
      <c r="FP300" s="284">
        <v>0</v>
      </c>
      <c r="FQ300" s="284">
        <v>1.8731736556857065E-5</v>
      </c>
      <c r="FR300" s="284">
        <v>0</v>
      </c>
      <c r="FS300" s="284">
        <v>0</v>
      </c>
      <c r="FT300" s="284">
        <v>0</v>
      </c>
      <c r="FU300" s="284">
        <v>0</v>
      </c>
      <c r="FV300" s="284">
        <v>0</v>
      </c>
      <c r="FW300" s="284">
        <v>1.4416284635123837E-4</v>
      </c>
      <c r="FX300" s="284">
        <v>9.6213296308750307E-2</v>
      </c>
      <c r="FY300" s="284">
        <v>1.7371537480332939E-5</v>
      </c>
      <c r="FZ300" s="284">
        <v>0</v>
      </c>
      <c r="GA300" s="284">
        <v>0</v>
      </c>
      <c r="GB300" s="284">
        <v>0</v>
      </c>
      <c r="GC300" s="284">
        <v>0</v>
      </c>
      <c r="GD300" s="284">
        <v>1.6365496079099898E-4</v>
      </c>
      <c r="GE300" s="275">
        <v>3.5923141186299079E-2</v>
      </c>
      <c r="GF300" s="313">
        <v>0</v>
      </c>
    </row>
    <row r="301" spans="2:188">
      <c r="B301" s="268" t="s">
        <v>108</v>
      </c>
      <c r="C301" s="505" t="s">
        <v>112</v>
      </c>
      <c r="D301" s="314">
        <v>0</v>
      </c>
      <c r="E301" s="285">
        <v>0</v>
      </c>
      <c r="F301" s="285">
        <v>0</v>
      </c>
      <c r="G301" s="285">
        <v>0</v>
      </c>
      <c r="H301" s="285">
        <v>0</v>
      </c>
      <c r="I301" s="285">
        <v>0</v>
      </c>
      <c r="J301" s="285">
        <v>4.6553851167337817E-5</v>
      </c>
      <c r="K301" s="285">
        <v>0</v>
      </c>
      <c r="L301" s="285">
        <v>0</v>
      </c>
      <c r="M301" s="285">
        <v>0</v>
      </c>
      <c r="N301" s="285">
        <v>0</v>
      </c>
      <c r="O301" s="285">
        <v>8.7929656274980011E-4</v>
      </c>
      <c r="P301" s="285">
        <v>0</v>
      </c>
      <c r="Q301" s="285">
        <v>0</v>
      </c>
      <c r="R301" s="285">
        <v>0</v>
      </c>
      <c r="S301" s="285">
        <v>4.8543689320388347E-4</v>
      </c>
      <c r="T301" s="285">
        <v>0</v>
      </c>
      <c r="U301" s="285">
        <v>0</v>
      </c>
      <c r="V301" s="285">
        <v>0</v>
      </c>
      <c r="W301" s="285">
        <v>0</v>
      </c>
      <c r="X301" s="285">
        <v>0</v>
      </c>
      <c r="Y301" s="285">
        <v>0</v>
      </c>
      <c r="Z301" s="285">
        <v>0</v>
      </c>
      <c r="AA301" s="285">
        <v>0</v>
      </c>
      <c r="AB301" s="285">
        <v>0</v>
      </c>
      <c r="AC301" s="285">
        <v>0</v>
      </c>
      <c r="AD301" s="285">
        <v>0</v>
      </c>
      <c r="AE301" s="285">
        <v>0</v>
      </c>
      <c r="AF301" s="285">
        <v>0</v>
      </c>
      <c r="AG301" s="285">
        <v>0</v>
      </c>
      <c r="AH301" s="285">
        <v>0</v>
      </c>
      <c r="AI301" s="285">
        <v>0</v>
      </c>
      <c r="AJ301" s="285">
        <v>0</v>
      </c>
      <c r="AK301" s="285">
        <v>0</v>
      </c>
      <c r="AL301" s="285">
        <v>0</v>
      </c>
      <c r="AM301" s="285">
        <v>0</v>
      </c>
      <c r="AN301" s="285">
        <v>7.2817301390810452E-5</v>
      </c>
      <c r="AO301" s="285">
        <v>3.4003818890429235E-4</v>
      </c>
      <c r="AP301" s="285">
        <v>0</v>
      </c>
      <c r="AQ301" s="285">
        <v>0</v>
      </c>
      <c r="AR301" s="285">
        <v>0</v>
      </c>
      <c r="AS301" s="285">
        <v>0</v>
      </c>
      <c r="AT301" s="285">
        <v>0</v>
      </c>
      <c r="AU301" s="285">
        <v>0</v>
      </c>
      <c r="AV301" s="285">
        <v>0</v>
      </c>
      <c r="AW301" s="285">
        <v>0</v>
      </c>
      <c r="AX301" s="285">
        <v>0</v>
      </c>
      <c r="AY301" s="285">
        <v>0</v>
      </c>
      <c r="AZ301" s="285">
        <v>0</v>
      </c>
      <c r="BA301" s="285">
        <v>0</v>
      </c>
      <c r="BB301" s="285">
        <v>0</v>
      </c>
      <c r="BC301" s="285">
        <v>0</v>
      </c>
      <c r="BD301" s="285">
        <v>0</v>
      </c>
      <c r="BE301" s="285">
        <v>0</v>
      </c>
      <c r="BF301" s="285">
        <v>0</v>
      </c>
      <c r="BG301" s="285">
        <v>0</v>
      </c>
      <c r="BH301" s="285">
        <v>0</v>
      </c>
      <c r="BI301" s="285">
        <v>0</v>
      </c>
      <c r="BJ301" s="285">
        <v>0</v>
      </c>
      <c r="BK301" s="285">
        <v>0</v>
      </c>
      <c r="BL301" s="285">
        <v>0</v>
      </c>
      <c r="BM301" s="285">
        <v>4.9701665751327655E-6</v>
      </c>
      <c r="BN301" s="285">
        <v>0</v>
      </c>
      <c r="BO301" s="285">
        <v>0</v>
      </c>
      <c r="BP301" s="285">
        <v>0</v>
      </c>
      <c r="BQ301" s="285">
        <v>0</v>
      </c>
      <c r="BR301" s="285">
        <v>0</v>
      </c>
      <c r="BS301" s="285">
        <v>2.3288580444578999E-5</v>
      </c>
      <c r="BT301" s="285">
        <v>0</v>
      </c>
      <c r="BU301" s="285">
        <v>0</v>
      </c>
      <c r="BV301" s="285">
        <v>0</v>
      </c>
      <c r="BW301" s="285">
        <v>0</v>
      </c>
      <c r="BX301" s="285">
        <v>0</v>
      </c>
      <c r="BY301" s="285">
        <v>0</v>
      </c>
      <c r="BZ301" s="285">
        <v>0</v>
      </c>
      <c r="CA301" s="285">
        <v>0</v>
      </c>
      <c r="CB301" s="285">
        <v>0</v>
      </c>
      <c r="CC301" s="285">
        <v>0</v>
      </c>
      <c r="CD301" s="285">
        <v>0</v>
      </c>
      <c r="CE301" s="285">
        <v>0</v>
      </c>
      <c r="CF301" s="285">
        <v>8.9220175114870971E-5</v>
      </c>
      <c r="CG301" s="285">
        <v>0</v>
      </c>
      <c r="CH301" s="285">
        <v>0</v>
      </c>
      <c r="CI301" s="285">
        <v>3.4154671871188093E-3</v>
      </c>
      <c r="CJ301" s="285">
        <v>1.4170327334561428E-3</v>
      </c>
      <c r="CK301" s="285">
        <v>0</v>
      </c>
      <c r="CL301" s="285">
        <v>5.128205128205128E-2</v>
      </c>
      <c r="CM301" s="285">
        <v>2.3952234922404982E-2</v>
      </c>
      <c r="CN301" s="285">
        <v>1.8998100189981004E-2</v>
      </c>
      <c r="CO301" s="285">
        <v>6.5055256138058681E-2</v>
      </c>
      <c r="CP301" s="285">
        <v>4.8858103959668279E-4</v>
      </c>
      <c r="CQ301" s="285">
        <v>4.1192624558650448E-3</v>
      </c>
      <c r="CR301" s="285">
        <v>3.7838974143367668E-3</v>
      </c>
      <c r="CS301" s="284">
        <v>2.3293607800650054E-2</v>
      </c>
      <c r="CT301" s="284">
        <v>2.3287057769816391E-2</v>
      </c>
      <c r="CU301" s="284">
        <v>2.1029731689630168E-2</v>
      </c>
      <c r="CV301" s="284">
        <v>1.7419654224623108E-2</v>
      </c>
      <c r="CW301" s="284">
        <v>1.5477344317906469E-2</v>
      </c>
      <c r="CX301" s="284">
        <v>1.6907118159055681E-2</v>
      </c>
      <c r="CY301" s="284">
        <v>1.1357979406293395E-2</v>
      </c>
      <c r="CZ301" s="284">
        <v>2.7638783845106641E-2</v>
      </c>
      <c r="DA301" s="284">
        <v>7.0921985815602835E-3</v>
      </c>
      <c r="DB301" s="284">
        <v>8.363636363636363E-3</v>
      </c>
      <c r="DC301" s="284">
        <v>2.2675736961451248E-3</v>
      </c>
      <c r="DD301" s="284">
        <v>0</v>
      </c>
      <c r="DE301" s="284">
        <v>0</v>
      </c>
      <c r="DF301" s="284">
        <v>1.2222169226366497E-3</v>
      </c>
      <c r="DG301" s="284">
        <v>0.26378375765459144</v>
      </c>
      <c r="DH301" s="284">
        <v>2.3593252329833666E-2</v>
      </c>
      <c r="DI301" s="284">
        <v>1.2658227848101266E-2</v>
      </c>
      <c r="DJ301" s="284">
        <v>7.0140280561122245E-3</v>
      </c>
      <c r="DK301" s="284">
        <v>5.714351547828892E-3</v>
      </c>
      <c r="DL301" s="284">
        <v>2.984980595736102E-2</v>
      </c>
      <c r="DM301" s="284">
        <v>0</v>
      </c>
      <c r="DN301" s="284">
        <v>1.1340771904152187E-2</v>
      </c>
      <c r="DO301" s="284">
        <v>2.0233785586347211E-2</v>
      </c>
      <c r="DP301" s="284">
        <v>1.1778126387874099E-2</v>
      </c>
      <c r="DQ301" s="284">
        <v>0</v>
      </c>
      <c r="DR301" s="284">
        <v>2.6335068991519456E-2</v>
      </c>
      <c r="DS301" s="284">
        <v>1.256523915063988E-2</v>
      </c>
      <c r="DT301" s="284">
        <v>1.1149228130360206E-2</v>
      </c>
      <c r="DU301" s="284">
        <v>1.648664013644116E-3</v>
      </c>
      <c r="DV301" s="284">
        <v>4.8753047065441587E-3</v>
      </c>
      <c r="DW301" s="284">
        <v>3.1836994587710921E-4</v>
      </c>
      <c r="DX301" s="284">
        <v>5.3628648423988096E-5</v>
      </c>
      <c r="DY301" s="284">
        <v>0</v>
      </c>
      <c r="DZ301" s="284">
        <v>1.0748163664803651E-3</v>
      </c>
      <c r="EA301" s="284">
        <v>3.3650450749864984E-3</v>
      </c>
      <c r="EB301" s="284">
        <v>3.7487035116313527E-3</v>
      </c>
      <c r="EC301" s="284">
        <v>1.4602852572498705E-3</v>
      </c>
      <c r="ED301" s="284">
        <v>4.9560289737078465E-3</v>
      </c>
      <c r="EE301" s="284">
        <v>0</v>
      </c>
      <c r="EF301" s="284">
        <v>0</v>
      </c>
      <c r="EG301" s="284">
        <v>0</v>
      </c>
      <c r="EH301" s="284">
        <v>0</v>
      </c>
      <c r="EI301" s="284">
        <v>0</v>
      </c>
      <c r="EJ301" s="284">
        <v>0</v>
      </c>
      <c r="EK301" s="284">
        <v>0</v>
      </c>
      <c r="EL301" s="284">
        <v>0</v>
      </c>
      <c r="EM301" s="284">
        <v>0</v>
      </c>
      <c r="EN301" s="284">
        <v>0</v>
      </c>
      <c r="EO301" s="284">
        <v>0</v>
      </c>
      <c r="EP301" s="284">
        <v>0</v>
      </c>
      <c r="EQ301" s="284">
        <v>2.6461326770924294E-5</v>
      </c>
      <c r="ER301" s="284">
        <v>0</v>
      </c>
      <c r="ES301" s="284">
        <v>0</v>
      </c>
      <c r="ET301" s="284">
        <v>0</v>
      </c>
      <c r="EU301" s="284">
        <v>0</v>
      </c>
      <c r="EV301" s="284">
        <v>0</v>
      </c>
      <c r="EW301" s="284">
        <v>0</v>
      </c>
      <c r="EX301" s="284">
        <v>0</v>
      </c>
      <c r="EY301" s="284">
        <v>0</v>
      </c>
      <c r="EZ301" s="284">
        <v>0</v>
      </c>
      <c r="FA301" s="284">
        <v>0</v>
      </c>
      <c r="FB301" s="284">
        <v>0</v>
      </c>
      <c r="FC301" s="284">
        <v>0</v>
      </c>
      <c r="FD301" s="284">
        <v>0</v>
      </c>
      <c r="FE301" s="284">
        <v>0</v>
      </c>
      <c r="FF301" s="284">
        <v>0</v>
      </c>
      <c r="FG301" s="284">
        <v>0</v>
      </c>
      <c r="FH301" s="284">
        <v>0</v>
      </c>
      <c r="FI301" s="284">
        <v>0</v>
      </c>
      <c r="FJ301" s="284">
        <v>0</v>
      </c>
      <c r="FK301" s="284">
        <v>0</v>
      </c>
      <c r="FL301" s="284">
        <v>0</v>
      </c>
      <c r="FM301" s="284">
        <v>0</v>
      </c>
      <c r="FN301" s="284">
        <v>0</v>
      </c>
      <c r="FO301" s="284">
        <v>0</v>
      </c>
      <c r="FP301" s="284">
        <v>0</v>
      </c>
      <c r="FQ301" s="284">
        <v>0</v>
      </c>
      <c r="FR301" s="284">
        <v>0</v>
      </c>
      <c r="FS301" s="284">
        <v>0</v>
      </c>
      <c r="FT301" s="284">
        <v>0</v>
      </c>
      <c r="FU301" s="284">
        <v>0</v>
      </c>
      <c r="FV301" s="284">
        <v>0</v>
      </c>
      <c r="FW301" s="284">
        <v>1.1835769685436669E-2</v>
      </c>
      <c r="FX301" s="284">
        <v>2.7931142953216692E-2</v>
      </c>
      <c r="FY301" s="284">
        <v>0</v>
      </c>
      <c r="FZ301" s="284">
        <v>0</v>
      </c>
      <c r="GA301" s="284">
        <v>0</v>
      </c>
      <c r="GB301" s="284">
        <v>0</v>
      </c>
      <c r="GC301" s="284">
        <v>0</v>
      </c>
      <c r="GD301" s="284">
        <v>4.0913740197749745E-5</v>
      </c>
      <c r="GE301" s="275">
        <v>0</v>
      </c>
      <c r="GF301" s="313">
        <v>6.7623920834930008E-5</v>
      </c>
    </row>
    <row r="302" spans="2:188">
      <c r="B302" s="268" t="s">
        <v>107</v>
      </c>
      <c r="C302" s="505" t="s">
        <v>109</v>
      </c>
      <c r="D302" s="314">
        <v>0</v>
      </c>
      <c r="E302" s="285">
        <v>0</v>
      </c>
      <c r="F302" s="285">
        <v>0</v>
      </c>
      <c r="G302" s="285">
        <v>0</v>
      </c>
      <c r="H302" s="285">
        <v>0</v>
      </c>
      <c r="I302" s="285">
        <v>0</v>
      </c>
      <c r="J302" s="285">
        <v>0</v>
      </c>
      <c r="K302" s="285">
        <v>0</v>
      </c>
      <c r="L302" s="285">
        <v>0</v>
      </c>
      <c r="M302" s="285">
        <v>0</v>
      </c>
      <c r="N302" s="285">
        <v>0</v>
      </c>
      <c r="O302" s="285">
        <v>0</v>
      </c>
      <c r="P302" s="285">
        <v>0</v>
      </c>
      <c r="Q302" s="285">
        <v>0</v>
      </c>
      <c r="R302" s="285">
        <v>0</v>
      </c>
      <c r="S302" s="285">
        <v>0</v>
      </c>
      <c r="T302" s="285">
        <v>0</v>
      </c>
      <c r="U302" s="285">
        <v>0</v>
      </c>
      <c r="V302" s="285">
        <v>0</v>
      </c>
      <c r="W302" s="285">
        <v>0</v>
      </c>
      <c r="X302" s="285">
        <v>0</v>
      </c>
      <c r="Y302" s="285">
        <v>0</v>
      </c>
      <c r="Z302" s="285">
        <v>0</v>
      </c>
      <c r="AA302" s="285">
        <v>0</v>
      </c>
      <c r="AB302" s="285">
        <v>0</v>
      </c>
      <c r="AC302" s="285">
        <v>0</v>
      </c>
      <c r="AD302" s="285">
        <v>0</v>
      </c>
      <c r="AE302" s="285">
        <v>0</v>
      </c>
      <c r="AF302" s="285">
        <v>0</v>
      </c>
      <c r="AG302" s="285">
        <v>0</v>
      </c>
      <c r="AH302" s="285">
        <v>0</v>
      </c>
      <c r="AI302" s="285">
        <v>0</v>
      </c>
      <c r="AJ302" s="285">
        <v>0</v>
      </c>
      <c r="AK302" s="285">
        <v>0</v>
      </c>
      <c r="AL302" s="285">
        <v>0</v>
      </c>
      <c r="AM302" s="285">
        <v>0</v>
      </c>
      <c r="AN302" s="285">
        <v>0</v>
      </c>
      <c r="AO302" s="285">
        <v>0</v>
      </c>
      <c r="AP302" s="285">
        <v>0</v>
      </c>
      <c r="AQ302" s="285">
        <v>0</v>
      </c>
      <c r="AR302" s="285">
        <v>0</v>
      </c>
      <c r="AS302" s="285">
        <v>0</v>
      </c>
      <c r="AT302" s="285">
        <v>0</v>
      </c>
      <c r="AU302" s="285">
        <v>0</v>
      </c>
      <c r="AV302" s="285">
        <v>0</v>
      </c>
      <c r="AW302" s="285">
        <v>0</v>
      </c>
      <c r="AX302" s="285">
        <v>0</v>
      </c>
      <c r="AY302" s="285">
        <v>0</v>
      </c>
      <c r="AZ302" s="285">
        <v>0</v>
      </c>
      <c r="BA302" s="285">
        <v>0</v>
      </c>
      <c r="BB302" s="285">
        <v>0</v>
      </c>
      <c r="BC302" s="285">
        <v>0</v>
      </c>
      <c r="BD302" s="285">
        <v>0</v>
      </c>
      <c r="BE302" s="285">
        <v>0</v>
      </c>
      <c r="BF302" s="285">
        <v>0</v>
      </c>
      <c r="BG302" s="285">
        <v>0</v>
      </c>
      <c r="BH302" s="285">
        <v>0</v>
      </c>
      <c r="BI302" s="285">
        <v>0</v>
      </c>
      <c r="BJ302" s="285">
        <v>0</v>
      </c>
      <c r="BK302" s="285">
        <v>0</v>
      </c>
      <c r="BL302" s="285">
        <v>0</v>
      </c>
      <c r="BM302" s="285">
        <v>0</v>
      </c>
      <c r="BN302" s="285">
        <v>0</v>
      </c>
      <c r="BO302" s="285">
        <v>0</v>
      </c>
      <c r="BP302" s="285">
        <v>0</v>
      </c>
      <c r="BQ302" s="285">
        <v>0</v>
      </c>
      <c r="BR302" s="285">
        <v>0</v>
      </c>
      <c r="BS302" s="285">
        <v>0</v>
      </c>
      <c r="BT302" s="285">
        <v>0</v>
      </c>
      <c r="BU302" s="285">
        <v>0</v>
      </c>
      <c r="BV302" s="285">
        <v>0</v>
      </c>
      <c r="BW302" s="285">
        <v>0</v>
      </c>
      <c r="BX302" s="285">
        <v>0</v>
      </c>
      <c r="BY302" s="285">
        <v>0</v>
      </c>
      <c r="BZ302" s="285">
        <v>0</v>
      </c>
      <c r="CA302" s="285">
        <v>0</v>
      </c>
      <c r="CB302" s="285">
        <v>0</v>
      </c>
      <c r="CC302" s="285">
        <v>0</v>
      </c>
      <c r="CD302" s="285">
        <v>0</v>
      </c>
      <c r="CE302" s="285">
        <v>0</v>
      </c>
      <c r="CF302" s="285">
        <v>0</v>
      </c>
      <c r="CG302" s="285">
        <v>0</v>
      </c>
      <c r="CH302" s="285">
        <v>0</v>
      </c>
      <c r="CI302" s="285">
        <v>0</v>
      </c>
      <c r="CJ302" s="285">
        <v>0</v>
      </c>
      <c r="CK302" s="285">
        <v>0</v>
      </c>
      <c r="CL302" s="285">
        <v>0</v>
      </c>
      <c r="CM302" s="285">
        <v>0</v>
      </c>
      <c r="CN302" s="285">
        <v>0</v>
      </c>
      <c r="CO302" s="285">
        <v>0</v>
      </c>
      <c r="CP302" s="285">
        <v>0</v>
      </c>
      <c r="CQ302" s="285">
        <v>0</v>
      </c>
      <c r="CR302" s="285">
        <v>0</v>
      </c>
      <c r="CS302" s="284">
        <v>0</v>
      </c>
      <c r="CT302" s="284">
        <v>0</v>
      </c>
      <c r="CU302" s="284">
        <v>0</v>
      </c>
      <c r="CV302" s="284">
        <v>0</v>
      </c>
      <c r="CW302" s="284">
        <v>0</v>
      </c>
      <c r="CX302" s="284">
        <v>0</v>
      </c>
      <c r="CY302" s="284">
        <v>0</v>
      </c>
      <c r="CZ302" s="284">
        <v>0</v>
      </c>
      <c r="DA302" s="284">
        <v>0</v>
      </c>
      <c r="DB302" s="284">
        <v>0</v>
      </c>
      <c r="DC302" s="284">
        <v>0</v>
      </c>
      <c r="DD302" s="284">
        <v>0</v>
      </c>
      <c r="DE302" s="284">
        <v>0</v>
      </c>
      <c r="DF302" s="284">
        <v>0</v>
      </c>
      <c r="DG302" s="284">
        <v>0</v>
      </c>
      <c r="DH302" s="284">
        <v>8.0158074790609879E-2</v>
      </c>
      <c r="DI302" s="284">
        <v>0</v>
      </c>
      <c r="DJ302" s="284">
        <v>0</v>
      </c>
      <c r="DK302" s="284">
        <v>0</v>
      </c>
      <c r="DL302" s="284">
        <v>0</v>
      </c>
      <c r="DM302" s="284">
        <v>0</v>
      </c>
      <c r="DN302" s="284">
        <v>0</v>
      </c>
      <c r="DO302" s="284">
        <v>0</v>
      </c>
      <c r="DP302" s="284">
        <v>0</v>
      </c>
      <c r="DQ302" s="284">
        <v>0</v>
      </c>
      <c r="DR302" s="284">
        <v>0</v>
      </c>
      <c r="DS302" s="284">
        <v>3.7534853792807606E-4</v>
      </c>
      <c r="DT302" s="284">
        <v>3.4305317324185248E-3</v>
      </c>
      <c r="DU302" s="284">
        <v>0</v>
      </c>
      <c r="DV302" s="284">
        <v>0</v>
      </c>
      <c r="DW302" s="284">
        <v>0</v>
      </c>
      <c r="DX302" s="284">
        <v>1.3407162105997024E-5</v>
      </c>
      <c r="DY302" s="284">
        <v>0</v>
      </c>
      <c r="DZ302" s="284">
        <v>4.4959339925540378E-3</v>
      </c>
      <c r="EA302" s="284">
        <v>2.593517985483421E-3</v>
      </c>
      <c r="EB302" s="284">
        <v>0</v>
      </c>
      <c r="EC302" s="284">
        <v>0</v>
      </c>
      <c r="ED302" s="284">
        <v>0</v>
      </c>
      <c r="EE302" s="284">
        <v>0</v>
      </c>
      <c r="EF302" s="284">
        <v>0</v>
      </c>
      <c r="EG302" s="284">
        <v>0</v>
      </c>
      <c r="EH302" s="284">
        <v>0</v>
      </c>
      <c r="EI302" s="284">
        <v>0</v>
      </c>
      <c r="EJ302" s="284">
        <v>0</v>
      </c>
      <c r="EK302" s="284">
        <v>0</v>
      </c>
      <c r="EL302" s="284">
        <v>0</v>
      </c>
      <c r="EM302" s="284">
        <v>0</v>
      </c>
      <c r="EN302" s="284">
        <v>0</v>
      </c>
      <c r="EO302" s="284">
        <v>0</v>
      </c>
      <c r="EP302" s="284">
        <v>0</v>
      </c>
      <c r="EQ302" s="284">
        <v>0</v>
      </c>
      <c r="ER302" s="284">
        <v>0</v>
      </c>
      <c r="ES302" s="284">
        <v>3.4078323346491352E-4</v>
      </c>
      <c r="ET302" s="284">
        <v>0</v>
      </c>
      <c r="EU302" s="284">
        <v>0</v>
      </c>
      <c r="EV302" s="284">
        <v>0</v>
      </c>
      <c r="EW302" s="284">
        <v>0</v>
      </c>
      <c r="EX302" s="284">
        <v>0</v>
      </c>
      <c r="EY302" s="284">
        <v>0</v>
      </c>
      <c r="EZ302" s="284">
        <v>0</v>
      </c>
      <c r="FA302" s="284">
        <v>0</v>
      </c>
      <c r="FB302" s="284">
        <v>0</v>
      </c>
      <c r="FC302" s="284">
        <v>0</v>
      </c>
      <c r="FD302" s="284">
        <v>0</v>
      </c>
      <c r="FE302" s="284">
        <v>0</v>
      </c>
      <c r="FF302" s="284">
        <v>0</v>
      </c>
      <c r="FG302" s="284">
        <v>0</v>
      </c>
      <c r="FH302" s="284">
        <v>7.7489345215032927E-5</v>
      </c>
      <c r="FI302" s="284">
        <v>5.101848002720986E-4</v>
      </c>
      <c r="FJ302" s="284">
        <v>3.5416758081602718E-4</v>
      </c>
      <c r="FK302" s="284">
        <v>0</v>
      </c>
      <c r="FL302" s="284">
        <v>0</v>
      </c>
      <c r="FM302" s="284">
        <v>0</v>
      </c>
      <c r="FN302" s="284">
        <v>0</v>
      </c>
      <c r="FO302" s="284">
        <v>0</v>
      </c>
      <c r="FP302" s="284">
        <v>0</v>
      </c>
      <c r="FQ302" s="284">
        <v>0</v>
      </c>
      <c r="FR302" s="284">
        <v>0</v>
      </c>
      <c r="FS302" s="284">
        <v>0</v>
      </c>
      <c r="FT302" s="284">
        <v>1.333084490895033E-4</v>
      </c>
      <c r="FU302" s="284">
        <v>0</v>
      </c>
      <c r="FV302" s="284">
        <v>0</v>
      </c>
      <c r="FW302" s="284">
        <v>0</v>
      </c>
      <c r="FX302" s="284">
        <v>1.5316028679589113E-2</v>
      </c>
      <c r="FY302" s="284">
        <v>2.2334833903285207E-5</v>
      </c>
      <c r="FZ302" s="284">
        <v>0</v>
      </c>
      <c r="GA302" s="284">
        <v>0</v>
      </c>
      <c r="GB302" s="284">
        <v>0</v>
      </c>
      <c r="GC302" s="284">
        <v>7.2735736522068026E-5</v>
      </c>
      <c r="GD302" s="284">
        <v>1.3637913399249914E-5</v>
      </c>
      <c r="GE302" s="275">
        <v>0</v>
      </c>
      <c r="GF302" s="313">
        <v>0</v>
      </c>
    </row>
    <row r="303" spans="2:188">
      <c r="B303" s="268" t="s">
        <v>106</v>
      </c>
      <c r="C303" s="505" t="s">
        <v>111</v>
      </c>
      <c r="D303" s="314">
        <v>0</v>
      </c>
      <c r="E303" s="285">
        <v>0</v>
      </c>
      <c r="F303" s="285">
        <v>0</v>
      </c>
      <c r="G303" s="285">
        <v>0</v>
      </c>
      <c r="H303" s="285">
        <v>0</v>
      </c>
      <c r="I303" s="285">
        <v>0</v>
      </c>
      <c r="J303" s="285">
        <v>0</v>
      </c>
      <c r="K303" s="285">
        <v>0</v>
      </c>
      <c r="L303" s="285">
        <v>0</v>
      </c>
      <c r="M303" s="285">
        <v>0</v>
      </c>
      <c r="N303" s="285">
        <v>0</v>
      </c>
      <c r="O303" s="285">
        <v>0</v>
      </c>
      <c r="P303" s="285">
        <v>0</v>
      </c>
      <c r="Q303" s="285">
        <v>0</v>
      </c>
      <c r="R303" s="285">
        <v>0</v>
      </c>
      <c r="S303" s="285">
        <v>0</v>
      </c>
      <c r="T303" s="285">
        <v>0</v>
      </c>
      <c r="U303" s="285">
        <v>0</v>
      </c>
      <c r="V303" s="285">
        <v>0</v>
      </c>
      <c r="W303" s="285">
        <v>0</v>
      </c>
      <c r="X303" s="285">
        <v>0</v>
      </c>
      <c r="Y303" s="285">
        <v>0</v>
      </c>
      <c r="Z303" s="285">
        <v>0</v>
      </c>
      <c r="AA303" s="285">
        <v>0</v>
      </c>
      <c r="AB303" s="285">
        <v>0</v>
      </c>
      <c r="AC303" s="285">
        <v>0</v>
      </c>
      <c r="AD303" s="285">
        <v>0</v>
      </c>
      <c r="AE303" s="285">
        <v>0</v>
      </c>
      <c r="AF303" s="285">
        <v>0</v>
      </c>
      <c r="AG303" s="285">
        <v>0</v>
      </c>
      <c r="AH303" s="285">
        <v>0</v>
      </c>
      <c r="AI303" s="285">
        <v>0</v>
      </c>
      <c r="AJ303" s="285">
        <v>0</v>
      </c>
      <c r="AK303" s="285">
        <v>0</v>
      </c>
      <c r="AL303" s="285">
        <v>0</v>
      </c>
      <c r="AM303" s="285">
        <v>0</v>
      </c>
      <c r="AN303" s="285">
        <v>0</v>
      </c>
      <c r="AO303" s="285">
        <v>0</v>
      </c>
      <c r="AP303" s="285">
        <v>0</v>
      </c>
      <c r="AQ303" s="285">
        <v>0</v>
      </c>
      <c r="AR303" s="285">
        <v>0</v>
      </c>
      <c r="AS303" s="285">
        <v>0</v>
      </c>
      <c r="AT303" s="285">
        <v>0</v>
      </c>
      <c r="AU303" s="285">
        <v>0</v>
      </c>
      <c r="AV303" s="285">
        <v>0</v>
      </c>
      <c r="AW303" s="285">
        <v>0</v>
      </c>
      <c r="AX303" s="285">
        <v>0</v>
      </c>
      <c r="AY303" s="285">
        <v>0</v>
      </c>
      <c r="AZ303" s="285">
        <v>0</v>
      </c>
      <c r="BA303" s="285">
        <v>0</v>
      </c>
      <c r="BB303" s="285">
        <v>0</v>
      </c>
      <c r="BC303" s="285">
        <v>0</v>
      </c>
      <c r="BD303" s="285">
        <v>0</v>
      </c>
      <c r="BE303" s="285">
        <v>0</v>
      </c>
      <c r="BF303" s="285">
        <v>0</v>
      </c>
      <c r="BG303" s="285">
        <v>0</v>
      </c>
      <c r="BH303" s="285">
        <v>0</v>
      </c>
      <c r="BI303" s="285">
        <v>0</v>
      </c>
      <c r="BJ303" s="285">
        <v>0</v>
      </c>
      <c r="BK303" s="285">
        <v>0</v>
      </c>
      <c r="BL303" s="285">
        <v>0</v>
      </c>
      <c r="BM303" s="285">
        <v>0</v>
      </c>
      <c r="BN303" s="285">
        <v>0</v>
      </c>
      <c r="BO303" s="285">
        <v>0</v>
      </c>
      <c r="BP303" s="285">
        <v>0</v>
      </c>
      <c r="BQ303" s="285">
        <v>0</v>
      </c>
      <c r="BR303" s="285">
        <v>0</v>
      </c>
      <c r="BS303" s="285">
        <v>0</v>
      </c>
      <c r="BT303" s="285">
        <v>0</v>
      </c>
      <c r="BU303" s="285">
        <v>0</v>
      </c>
      <c r="BV303" s="285">
        <v>0</v>
      </c>
      <c r="BW303" s="285">
        <v>0</v>
      </c>
      <c r="BX303" s="285">
        <v>0</v>
      </c>
      <c r="BY303" s="285">
        <v>0</v>
      </c>
      <c r="BZ303" s="285">
        <v>0</v>
      </c>
      <c r="CA303" s="285">
        <v>0</v>
      </c>
      <c r="CB303" s="285">
        <v>0</v>
      </c>
      <c r="CC303" s="285">
        <v>0</v>
      </c>
      <c r="CD303" s="285">
        <v>0</v>
      </c>
      <c r="CE303" s="285">
        <v>0</v>
      </c>
      <c r="CF303" s="285">
        <v>0</v>
      </c>
      <c r="CG303" s="285">
        <v>0</v>
      </c>
      <c r="CH303" s="285">
        <v>0</v>
      </c>
      <c r="CI303" s="285">
        <v>0</v>
      </c>
      <c r="CJ303" s="285">
        <v>0</v>
      </c>
      <c r="CK303" s="285">
        <v>0</v>
      </c>
      <c r="CL303" s="285">
        <v>0</v>
      </c>
      <c r="CM303" s="285">
        <v>3.5545023696682463E-3</v>
      </c>
      <c r="CN303" s="285">
        <v>1.9998000199980003E-4</v>
      </c>
      <c r="CO303" s="285">
        <v>0</v>
      </c>
      <c r="CP303" s="285">
        <v>4.3237260141299369E-6</v>
      </c>
      <c r="CQ303" s="285">
        <v>0</v>
      </c>
      <c r="CR303" s="285">
        <v>0</v>
      </c>
      <c r="CS303" s="284">
        <v>0</v>
      </c>
      <c r="CT303" s="284">
        <v>2.5590173373424606E-3</v>
      </c>
      <c r="CU303" s="284">
        <v>3.1423737007493352E-3</v>
      </c>
      <c r="CV303" s="284">
        <v>2.1310519614959011E-2</v>
      </c>
      <c r="CW303" s="284">
        <v>2.1201841531378724E-3</v>
      </c>
      <c r="CX303" s="284">
        <v>7.1539286991772978E-5</v>
      </c>
      <c r="CY303" s="284">
        <v>8.921319464458826E-3</v>
      </c>
      <c r="CZ303" s="284">
        <v>0</v>
      </c>
      <c r="DA303" s="284">
        <v>1.4184397163120568E-3</v>
      </c>
      <c r="DB303" s="284">
        <v>0</v>
      </c>
      <c r="DC303" s="284">
        <v>0</v>
      </c>
      <c r="DD303" s="284">
        <v>0</v>
      </c>
      <c r="DE303" s="284">
        <v>5.6722862595565994E-4</v>
      </c>
      <c r="DF303" s="284">
        <v>0</v>
      </c>
      <c r="DG303" s="284">
        <v>0</v>
      </c>
      <c r="DH303" s="284">
        <v>0</v>
      </c>
      <c r="DI303" s="284">
        <v>5.5379746835443035E-2</v>
      </c>
      <c r="DJ303" s="284">
        <v>0</v>
      </c>
      <c r="DK303" s="284">
        <v>0</v>
      </c>
      <c r="DL303" s="284">
        <v>0</v>
      </c>
      <c r="DM303" s="284">
        <v>0</v>
      </c>
      <c r="DN303" s="284">
        <v>9.1457837936711176E-5</v>
      </c>
      <c r="DO303" s="284">
        <v>1.9737069341258864E-5</v>
      </c>
      <c r="DP303" s="284">
        <v>0</v>
      </c>
      <c r="DQ303" s="284">
        <v>0</v>
      </c>
      <c r="DR303" s="284">
        <v>0</v>
      </c>
      <c r="DS303" s="284">
        <v>4.3790662758275544E-3</v>
      </c>
      <c r="DT303" s="284">
        <v>0</v>
      </c>
      <c r="DU303" s="284">
        <v>0</v>
      </c>
      <c r="DV303" s="284">
        <v>0</v>
      </c>
      <c r="DW303" s="284">
        <v>0</v>
      </c>
      <c r="DX303" s="284">
        <v>0</v>
      </c>
      <c r="DY303" s="284">
        <v>0</v>
      </c>
      <c r="DZ303" s="284">
        <v>0</v>
      </c>
      <c r="EA303" s="284">
        <v>0</v>
      </c>
      <c r="EB303" s="284">
        <v>0</v>
      </c>
      <c r="EC303" s="284">
        <v>0</v>
      </c>
      <c r="ED303" s="284">
        <v>0</v>
      </c>
      <c r="EE303" s="284">
        <v>0</v>
      </c>
      <c r="EF303" s="284">
        <v>0</v>
      </c>
      <c r="EG303" s="284">
        <v>0</v>
      </c>
      <c r="EH303" s="284">
        <v>0</v>
      </c>
      <c r="EI303" s="284">
        <v>0</v>
      </c>
      <c r="EJ303" s="284">
        <v>0</v>
      </c>
      <c r="EK303" s="284">
        <v>0</v>
      </c>
      <c r="EL303" s="284">
        <v>0</v>
      </c>
      <c r="EM303" s="284">
        <v>0</v>
      </c>
      <c r="EN303" s="284">
        <v>0</v>
      </c>
      <c r="EO303" s="284">
        <v>0</v>
      </c>
      <c r="EP303" s="284">
        <v>0</v>
      </c>
      <c r="EQ303" s="284">
        <v>0</v>
      </c>
      <c r="ER303" s="284">
        <v>0</v>
      </c>
      <c r="ES303" s="284">
        <v>0</v>
      </c>
      <c r="ET303" s="284">
        <v>0</v>
      </c>
      <c r="EU303" s="284">
        <v>0</v>
      </c>
      <c r="EV303" s="284">
        <v>0</v>
      </c>
      <c r="EW303" s="284">
        <v>0</v>
      </c>
      <c r="EX303" s="284">
        <v>0</v>
      </c>
      <c r="EY303" s="284">
        <v>0</v>
      </c>
      <c r="EZ303" s="284">
        <v>0</v>
      </c>
      <c r="FA303" s="284">
        <v>0</v>
      </c>
      <c r="FB303" s="284">
        <v>0</v>
      </c>
      <c r="FC303" s="284">
        <v>0</v>
      </c>
      <c r="FD303" s="284">
        <v>0</v>
      </c>
      <c r="FE303" s="284">
        <v>0</v>
      </c>
      <c r="FF303" s="284">
        <v>0</v>
      </c>
      <c r="FG303" s="284">
        <v>0</v>
      </c>
      <c r="FH303" s="284">
        <v>0</v>
      </c>
      <c r="FI303" s="284">
        <v>2.2013529345073883E-3</v>
      </c>
      <c r="FJ303" s="284">
        <v>0</v>
      </c>
      <c r="FK303" s="284">
        <v>0</v>
      </c>
      <c r="FL303" s="284">
        <v>0</v>
      </c>
      <c r="FM303" s="284">
        <v>0</v>
      </c>
      <c r="FN303" s="284">
        <v>0</v>
      </c>
      <c r="FO303" s="284">
        <v>6.1977172299889112E-5</v>
      </c>
      <c r="FP303" s="284">
        <v>0</v>
      </c>
      <c r="FQ303" s="284">
        <v>0</v>
      </c>
      <c r="FR303" s="284">
        <v>0</v>
      </c>
      <c r="FS303" s="284">
        <v>0</v>
      </c>
      <c r="FT303" s="284">
        <v>0</v>
      </c>
      <c r="FU303" s="284">
        <v>0</v>
      </c>
      <c r="FV303" s="284">
        <v>0</v>
      </c>
      <c r="FW303" s="284">
        <v>0</v>
      </c>
      <c r="FX303" s="284">
        <v>5.4343699493442964E-3</v>
      </c>
      <c r="FY303" s="284">
        <v>0</v>
      </c>
      <c r="FZ303" s="284">
        <v>0</v>
      </c>
      <c r="GA303" s="284">
        <v>0</v>
      </c>
      <c r="GB303" s="284">
        <v>0</v>
      </c>
      <c r="GC303" s="284">
        <v>0</v>
      </c>
      <c r="GD303" s="284">
        <v>0</v>
      </c>
      <c r="GE303" s="275">
        <v>0</v>
      </c>
      <c r="GF303" s="313">
        <v>0</v>
      </c>
    </row>
    <row r="304" spans="2:188">
      <c r="B304" s="268" t="s">
        <v>454</v>
      </c>
      <c r="C304" s="505" t="s">
        <v>110</v>
      </c>
      <c r="D304" s="314">
        <v>0</v>
      </c>
      <c r="E304" s="285">
        <v>0</v>
      </c>
      <c r="F304" s="285">
        <v>0</v>
      </c>
      <c r="G304" s="285">
        <v>0</v>
      </c>
      <c r="H304" s="285">
        <v>0</v>
      </c>
      <c r="I304" s="285">
        <v>0</v>
      </c>
      <c r="J304" s="285">
        <v>0</v>
      </c>
      <c r="K304" s="285">
        <v>0</v>
      </c>
      <c r="L304" s="285">
        <v>0</v>
      </c>
      <c r="M304" s="285">
        <v>0</v>
      </c>
      <c r="N304" s="285">
        <v>0</v>
      </c>
      <c r="O304" s="285">
        <v>0</v>
      </c>
      <c r="P304" s="285">
        <v>0</v>
      </c>
      <c r="Q304" s="285">
        <v>0</v>
      </c>
      <c r="R304" s="285">
        <v>0</v>
      </c>
      <c r="S304" s="285">
        <v>0</v>
      </c>
      <c r="T304" s="285">
        <v>0</v>
      </c>
      <c r="U304" s="285">
        <v>0</v>
      </c>
      <c r="V304" s="285">
        <v>0</v>
      </c>
      <c r="W304" s="285">
        <v>0</v>
      </c>
      <c r="X304" s="285">
        <v>0</v>
      </c>
      <c r="Y304" s="285">
        <v>0</v>
      </c>
      <c r="Z304" s="285">
        <v>0</v>
      </c>
      <c r="AA304" s="285">
        <v>0</v>
      </c>
      <c r="AB304" s="285">
        <v>0</v>
      </c>
      <c r="AC304" s="285">
        <v>0</v>
      </c>
      <c r="AD304" s="285">
        <v>0</v>
      </c>
      <c r="AE304" s="285">
        <v>0</v>
      </c>
      <c r="AF304" s="285">
        <v>0</v>
      </c>
      <c r="AG304" s="285">
        <v>0</v>
      </c>
      <c r="AH304" s="285">
        <v>0</v>
      </c>
      <c r="AI304" s="285">
        <v>0</v>
      </c>
      <c r="AJ304" s="285">
        <v>0</v>
      </c>
      <c r="AK304" s="285">
        <v>0</v>
      </c>
      <c r="AL304" s="285">
        <v>0</v>
      </c>
      <c r="AM304" s="285">
        <v>0</v>
      </c>
      <c r="AN304" s="285">
        <v>0</v>
      </c>
      <c r="AO304" s="285">
        <v>0</v>
      </c>
      <c r="AP304" s="285">
        <v>0</v>
      </c>
      <c r="AQ304" s="285">
        <v>0</v>
      </c>
      <c r="AR304" s="285">
        <v>0</v>
      </c>
      <c r="AS304" s="285">
        <v>0</v>
      </c>
      <c r="AT304" s="285">
        <v>0</v>
      </c>
      <c r="AU304" s="285">
        <v>0</v>
      </c>
      <c r="AV304" s="285">
        <v>0</v>
      </c>
      <c r="AW304" s="285">
        <v>0</v>
      </c>
      <c r="AX304" s="285">
        <v>0</v>
      </c>
      <c r="AY304" s="285">
        <v>0</v>
      </c>
      <c r="AZ304" s="285">
        <v>0</v>
      </c>
      <c r="BA304" s="285">
        <v>0</v>
      </c>
      <c r="BB304" s="285">
        <v>0</v>
      </c>
      <c r="BC304" s="285">
        <v>0</v>
      </c>
      <c r="BD304" s="285">
        <v>0</v>
      </c>
      <c r="BE304" s="285">
        <v>0</v>
      </c>
      <c r="BF304" s="285">
        <v>0</v>
      </c>
      <c r="BG304" s="285">
        <v>0</v>
      </c>
      <c r="BH304" s="285">
        <v>0</v>
      </c>
      <c r="BI304" s="285">
        <v>0</v>
      </c>
      <c r="BJ304" s="285">
        <v>0</v>
      </c>
      <c r="BK304" s="285">
        <v>0</v>
      </c>
      <c r="BL304" s="285">
        <v>0</v>
      </c>
      <c r="BM304" s="285">
        <v>0</v>
      </c>
      <c r="BN304" s="285">
        <v>0</v>
      </c>
      <c r="BO304" s="285">
        <v>0</v>
      </c>
      <c r="BP304" s="285">
        <v>0</v>
      </c>
      <c r="BQ304" s="285">
        <v>0</v>
      </c>
      <c r="BR304" s="285">
        <v>0</v>
      </c>
      <c r="BS304" s="285">
        <v>0</v>
      </c>
      <c r="BT304" s="285">
        <v>0</v>
      </c>
      <c r="BU304" s="285">
        <v>0</v>
      </c>
      <c r="BV304" s="285">
        <v>0</v>
      </c>
      <c r="BW304" s="285">
        <v>0</v>
      </c>
      <c r="BX304" s="285">
        <v>0</v>
      </c>
      <c r="BY304" s="285">
        <v>0</v>
      </c>
      <c r="BZ304" s="285">
        <v>0</v>
      </c>
      <c r="CA304" s="285">
        <v>0</v>
      </c>
      <c r="CB304" s="285">
        <v>0</v>
      </c>
      <c r="CC304" s="285">
        <v>0</v>
      </c>
      <c r="CD304" s="285">
        <v>0</v>
      </c>
      <c r="CE304" s="285">
        <v>0</v>
      </c>
      <c r="CF304" s="285">
        <v>0</v>
      </c>
      <c r="CG304" s="285">
        <v>0</v>
      </c>
      <c r="CH304" s="285">
        <v>0</v>
      </c>
      <c r="CI304" s="285">
        <v>0</v>
      </c>
      <c r="CJ304" s="285">
        <v>0</v>
      </c>
      <c r="CK304" s="285">
        <v>0</v>
      </c>
      <c r="CL304" s="285">
        <v>0</v>
      </c>
      <c r="CM304" s="285">
        <v>3.2524858284546047E-4</v>
      </c>
      <c r="CN304" s="285">
        <v>2.9997000299970003E-4</v>
      </c>
      <c r="CO304" s="285">
        <v>2.721977244270238E-4</v>
      </c>
      <c r="CP304" s="285">
        <v>7.3503342240208928E-5</v>
      </c>
      <c r="CQ304" s="285">
        <v>0</v>
      </c>
      <c r="CR304" s="285">
        <v>0</v>
      </c>
      <c r="CS304" s="284">
        <v>5.4171180931744309E-4</v>
      </c>
      <c r="CT304" s="284">
        <v>1.9192630030068453E-4</v>
      </c>
      <c r="CU304" s="284">
        <v>7.2516316171138508E-4</v>
      </c>
      <c r="CV304" s="284">
        <v>5.9493354592292045E-6</v>
      </c>
      <c r="CW304" s="284">
        <v>5.1490186576205472E-4</v>
      </c>
      <c r="CX304" s="284">
        <v>1.4307857398354596E-4</v>
      </c>
      <c r="CY304" s="284">
        <v>0</v>
      </c>
      <c r="CZ304" s="284">
        <v>6.05052185751021E-5</v>
      </c>
      <c r="DA304" s="284">
        <v>7.5650118203309689E-3</v>
      </c>
      <c r="DB304" s="284">
        <v>7.2727272727272723E-4</v>
      </c>
      <c r="DC304" s="284">
        <v>0</v>
      </c>
      <c r="DD304" s="284">
        <v>0</v>
      </c>
      <c r="DE304" s="284">
        <v>0</v>
      </c>
      <c r="DF304" s="284">
        <v>0</v>
      </c>
      <c r="DG304" s="284">
        <v>1.2392363315967912E-3</v>
      </c>
      <c r="DH304" s="284">
        <v>0</v>
      </c>
      <c r="DI304" s="284">
        <v>3.1645569620253164E-3</v>
      </c>
      <c r="DJ304" s="284">
        <v>2.004008016032064E-2</v>
      </c>
      <c r="DK304" s="284">
        <v>0</v>
      </c>
      <c r="DL304" s="284">
        <v>1.2600171362330527E-4</v>
      </c>
      <c r="DM304" s="284">
        <v>0</v>
      </c>
      <c r="DN304" s="284">
        <v>1.8291567587342235E-4</v>
      </c>
      <c r="DO304" s="284">
        <v>0</v>
      </c>
      <c r="DP304" s="284">
        <v>0</v>
      </c>
      <c r="DQ304" s="284">
        <v>0</v>
      </c>
      <c r="DR304" s="284">
        <v>2.6803232112416331E-6</v>
      </c>
      <c r="DS304" s="284">
        <v>9.6518195467219564E-4</v>
      </c>
      <c r="DT304" s="284">
        <v>8.576329331046312E-4</v>
      </c>
      <c r="DU304" s="284">
        <v>0</v>
      </c>
      <c r="DV304" s="284">
        <v>0</v>
      </c>
      <c r="DW304" s="284">
        <v>0</v>
      </c>
      <c r="DX304" s="284">
        <v>0</v>
      </c>
      <c r="DY304" s="284">
        <v>0</v>
      </c>
      <c r="DZ304" s="284">
        <v>5.9457926656360623E-5</v>
      </c>
      <c r="EA304" s="284">
        <v>1.9584918425847344E-4</v>
      </c>
      <c r="EB304" s="284">
        <v>4.4451029782189957E-5</v>
      </c>
      <c r="EC304" s="284">
        <v>3.7900533394271449E-4</v>
      </c>
      <c r="ED304" s="284">
        <v>8.0123545337649669E-4</v>
      </c>
      <c r="EE304" s="284">
        <v>0</v>
      </c>
      <c r="EF304" s="284">
        <v>0</v>
      </c>
      <c r="EG304" s="284">
        <v>0</v>
      </c>
      <c r="EH304" s="284">
        <v>0</v>
      </c>
      <c r="EI304" s="284">
        <v>0</v>
      </c>
      <c r="EJ304" s="284">
        <v>0</v>
      </c>
      <c r="EK304" s="284">
        <v>0</v>
      </c>
      <c r="EL304" s="284">
        <v>0</v>
      </c>
      <c r="EM304" s="284">
        <v>0</v>
      </c>
      <c r="EN304" s="284">
        <v>0</v>
      </c>
      <c r="EO304" s="284">
        <v>0</v>
      </c>
      <c r="EP304" s="284">
        <v>0</v>
      </c>
      <c r="EQ304" s="284">
        <v>1.3230663385462147E-5</v>
      </c>
      <c r="ER304" s="284">
        <v>0</v>
      </c>
      <c r="ES304" s="284">
        <v>0</v>
      </c>
      <c r="ET304" s="284">
        <v>0</v>
      </c>
      <c r="EU304" s="284">
        <v>0</v>
      </c>
      <c r="EV304" s="284">
        <v>0</v>
      </c>
      <c r="EW304" s="284">
        <v>0</v>
      </c>
      <c r="EX304" s="284">
        <v>0</v>
      </c>
      <c r="EY304" s="284">
        <v>0</v>
      </c>
      <c r="EZ304" s="284">
        <v>0</v>
      </c>
      <c r="FA304" s="284">
        <v>0</v>
      </c>
      <c r="FB304" s="284">
        <v>0</v>
      </c>
      <c r="FC304" s="284">
        <v>0</v>
      </c>
      <c r="FD304" s="284">
        <v>0</v>
      </c>
      <c r="FE304" s="284">
        <v>0</v>
      </c>
      <c r="FF304" s="284">
        <v>0</v>
      </c>
      <c r="FG304" s="284">
        <v>0</v>
      </c>
      <c r="FH304" s="284">
        <v>0</v>
      </c>
      <c r="FI304" s="284">
        <v>4.2515400022674881E-4</v>
      </c>
      <c r="FJ304" s="284">
        <v>9.4026791367086865E-6</v>
      </c>
      <c r="FK304" s="284">
        <v>0</v>
      </c>
      <c r="FL304" s="284">
        <v>0</v>
      </c>
      <c r="FM304" s="284">
        <v>0</v>
      </c>
      <c r="FN304" s="284">
        <v>0</v>
      </c>
      <c r="FO304" s="284">
        <v>0</v>
      </c>
      <c r="FP304" s="284">
        <v>0</v>
      </c>
      <c r="FQ304" s="284">
        <v>0</v>
      </c>
      <c r="FR304" s="284">
        <v>0</v>
      </c>
      <c r="FS304" s="284">
        <v>0</v>
      </c>
      <c r="FT304" s="284">
        <v>0</v>
      </c>
      <c r="FU304" s="284">
        <v>0</v>
      </c>
      <c r="FV304" s="284">
        <v>0</v>
      </c>
      <c r="FW304" s="284">
        <v>1.4416284635123836E-5</v>
      </c>
      <c r="FX304" s="284">
        <v>4.1218774066882884E-4</v>
      </c>
      <c r="FY304" s="284">
        <v>2.2334833903285207E-5</v>
      </c>
      <c r="FZ304" s="284">
        <v>0</v>
      </c>
      <c r="GA304" s="284">
        <v>0</v>
      </c>
      <c r="GB304" s="284">
        <v>0</v>
      </c>
      <c r="GC304" s="284">
        <v>0</v>
      </c>
      <c r="GD304" s="284">
        <v>0</v>
      </c>
      <c r="GE304" s="275">
        <v>0</v>
      </c>
      <c r="GF304" s="313">
        <v>0</v>
      </c>
    </row>
    <row r="305" spans="2:188">
      <c r="B305" s="268" t="s">
        <v>455</v>
      </c>
      <c r="C305" s="505" t="s">
        <v>521</v>
      </c>
      <c r="D305" s="314">
        <v>0</v>
      </c>
      <c r="E305" s="285">
        <v>0</v>
      </c>
      <c r="F305" s="285">
        <v>0</v>
      </c>
      <c r="G305" s="285">
        <v>0</v>
      </c>
      <c r="H305" s="285">
        <v>0</v>
      </c>
      <c r="I305" s="285">
        <v>1.1717834544176236E-4</v>
      </c>
      <c r="J305" s="285">
        <v>6.9830776751006723E-5</v>
      </c>
      <c r="K305" s="285">
        <v>0</v>
      </c>
      <c r="L305" s="285">
        <v>0</v>
      </c>
      <c r="M305" s="285">
        <v>0</v>
      </c>
      <c r="N305" s="285">
        <v>0</v>
      </c>
      <c r="O305" s="285">
        <v>1.0191846522781775E-3</v>
      </c>
      <c r="P305" s="285">
        <v>0</v>
      </c>
      <c r="Q305" s="285">
        <v>0</v>
      </c>
      <c r="R305" s="285">
        <v>8.1967213114754098E-5</v>
      </c>
      <c r="S305" s="285">
        <v>1.2135922330097086E-3</v>
      </c>
      <c r="T305" s="285">
        <v>0</v>
      </c>
      <c r="U305" s="285">
        <v>0</v>
      </c>
      <c r="V305" s="285">
        <v>0</v>
      </c>
      <c r="W305" s="285">
        <v>0</v>
      </c>
      <c r="X305" s="285">
        <v>0</v>
      </c>
      <c r="Y305" s="285">
        <v>0</v>
      </c>
      <c r="Z305" s="285">
        <v>0</v>
      </c>
      <c r="AA305" s="285">
        <v>0</v>
      </c>
      <c r="AB305" s="285">
        <v>0</v>
      </c>
      <c r="AC305" s="285">
        <v>0</v>
      </c>
      <c r="AD305" s="285">
        <v>0</v>
      </c>
      <c r="AE305" s="285">
        <v>0</v>
      </c>
      <c r="AF305" s="285">
        <v>0</v>
      </c>
      <c r="AG305" s="285">
        <v>0</v>
      </c>
      <c r="AH305" s="285">
        <v>0</v>
      </c>
      <c r="AI305" s="285">
        <v>0</v>
      </c>
      <c r="AJ305" s="285">
        <v>0</v>
      </c>
      <c r="AK305" s="285">
        <v>0</v>
      </c>
      <c r="AL305" s="285">
        <v>0</v>
      </c>
      <c r="AM305" s="285">
        <v>0</v>
      </c>
      <c r="AN305" s="285">
        <v>0</v>
      </c>
      <c r="AO305" s="285">
        <v>8.1086029661792786E-4</v>
      </c>
      <c r="AP305" s="285">
        <v>0</v>
      </c>
      <c r="AQ305" s="285">
        <v>0</v>
      </c>
      <c r="AR305" s="285">
        <v>0</v>
      </c>
      <c r="AS305" s="285">
        <v>0</v>
      </c>
      <c r="AT305" s="285">
        <v>0</v>
      </c>
      <c r="AU305" s="285">
        <v>2.9529012254540086E-5</v>
      </c>
      <c r="AV305" s="285">
        <v>0</v>
      </c>
      <c r="AW305" s="285">
        <v>0</v>
      </c>
      <c r="AX305" s="285">
        <v>0</v>
      </c>
      <c r="AY305" s="285">
        <v>0</v>
      </c>
      <c r="AZ305" s="285">
        <v>0</v>
      </c>
      <c r="BA305" s="285">
        <v>0</v>
      </c>
      <c r="BB305" s="285">
        <v>0</v>
      </c>
      <c r="BC305" s="285">
        <v>0</v>
      </c>
      <c r="BD305" s="285">
        <v>0</v>
      </c>
      <c r="BE305" s="285">
        <v>7.4194984419053271E-6</v>
      </c>
      <c r="BF305" s="285">
        <v>0</v>
      </c>
      <c r="BG305" s="285">
        <v>0</v>
      </c>
      <c r="BH305" s="285">
        <v>0</v>
      </c>
      <c r="BI305" s="285">
        <v>0</v>
      </c>
      <c r="BJ305" s="285">
        <v>3.3637472143968382E-5</v>
      </c>
      <c r="BK305" s="285">
        <v>0</v>
      </c>
      <c r="BL305" s="285">
        <v>0</v>
      </c>
      <c r="BM305" s="285">
        <v>1.739558301296468E-5</v>
      </c>
      <c r="BN305" s="285">
        <v>0</v>
      </c>
      <c r="BO305" s="285">
        <v>0</v>
      </c>
      <c r="BP305" s="285">
        <v>0</v>
      </c>
      <c r="BQ305" s="285">
        <v>0</v>
      </c>
      <c r="BR305" s="285">
        <v>0</v>
      </c>
      <c r="BS305" s="285">
        <v>0</v>
      </c>
      <c r="BT305" s="285">
        <v>0</v>
      </c>
      <c r="BU305" s="285">
        <v>0</v>
      </c>
      <c r="BV305" s="285">
        <v>1.3298630241085168E-4</v>
      </c>
      <c r="BW305" s="285">
        <v>0</v>
      </c>
      <c r="BX305" s="285">
        <v>0</v>
      </c>
      <c r="BY305" s="285">
        <v>0</v>
      </c>
      <c r="BZ305" s="285">
        <v>0</v>
      </c>
      <c r="CA305" s="285">
        <v>0</v>
      </c>
      <c r="CB305" s="285">
        <v>0</v>
      </c>
      <c r="CC305" s="285">
        <v>0</v>
      </c>
      <c r="CD305" s="285">
        <v>0</v>
      </c>
      <c r="CE305" s="285">
        <v>0</v>
      </c>
      <c r="CF305" s="285">
        <v>6.4887400083542526E-5</v>
      </c>
      <c r="CG305" s="285">
        <v>0</v>
      </c>
      <c r="CH305" s="285">
        <v>0</v>
      </c>
      <c r="CI305" s="285">
        <v>0</v>
      </c>
      <c r="CJ305" s="285">
        <v>1.4170327334561428E-3</v>
      </c>
      <c r="CK305" s="285">
        <v>2.9242544978689498E-4</v>
      </c>
      <c r="CL305" s="285">
        <v>0</v>
      </c>
      <c r="CM305" s="285">
        <v>3.4848062447727905E-4</v>
      </c>
      <c r="CN305" s="285">
        <v>2.5997400259974001E-3</v>
      </c>
      <c r="CO305" s="285">
        <v>7.0771408351026188E-4</v>
      </c>
      <c r="CP305" s="285">
        <v>6.4855890211949053E-5</v>
      </c>
      <c r="CQ305" s="285">
        <v>1.569242840329541E-3</v>
      </c>
      <c r="CR305" s="285">
        <v>1.8919487071683834E-3</v>
      </c>
      <c r="CS305" s="284">
        <v>1.6251354279523294E-3</v>
      </c>
      <c r="CT305" s="284">
        <v>1.7913121361397223E-3</v>
      </c>
      <c r="CU305" s="284">
        <v>2.1754894851341551E-3</v>
      </c>
      <c r="CV305" s="284">
        <v>2.6177076020608497E-4</v>
      </c>
      <c r="CW305" s="284">
        <v>3.2105645747516356E-3</v>
      </c>
      <c r="CX305" s="284">
        <v>7.8693215690950281E-4</v>
      </c>
      <c r="CY305" s="284">
        <v>2.0698509183325908E-3</v>
      </c>
      <c r="CZ305" s="284">
        <v>6.61322039025866E-3</v>
      </c>
      <c r="DA305" s="284">
        <v>5.9101654846335696E-3</v>
      </c>
      <c r="DB305" s="284">
        <v>3.6363636363636364E-3</v>
      </c>
      <c r="DC305" s="284">
        <v>2.2675736961451248E-3</v>
      </c>
      <c r="DD305" s="284">
        <v>0</v>
      </c>
      <c r="DE305" s="284">
        <v>2.0203075505952073E-2</v>
      </c>
      <c r="DF305" s="284">
        <v>1.2675283792807402E-2</v>
      </c>
      <c r="DG305" s="284">
        <v>6.7982220034760142E-3</v>
      </c>
      <c r="DH305" s="284">
        <v>9.4373009319334671E-3</v>
      </c>
      <c r="DI305" s="284">
        <v>3.1645569620253164E-3</v>
      </c>
      <c r="DJ305" s="284">
        <v>5.0100200400801601E-3</v>
      </c>
      <c r="DK305" s="284">
        <v>9.0346662979988251E-2</v>
      </c>
      <c r="DL305" s="284">
        <v>5.1156695731061942E-3</v>
      </c>
      <c r="DM305" s="284">
        <v>0</v>
      </c>
      <c r="DN305" s="284">
        <v>2.012072434607646E-3</v>
      </c>
      <c r="DO305" s="284">
        <v>1.5857090459923059E-2</v>
      </c>
      <c r="DP305" s="284">
        <v>9.6058795719259037E-3</v>
      </c>
      <c r="DQ305" s="284">
        <v>0</v>
      </c>
      <c r="DR305" s="284">
        <v>3.6139691298241352E-3</v>
      </c>
      <c r="DS305" s="284">
        <v>1.3226567526989348E-3</v>
      </c>
      <c r="DT305" s="284">
        <v>8.576329331046312E-4</v>
      </c>
      <c r="DU305" s="284">
        <v>0</v>
      </c>
      <c r="DV305" s="284">
        <v>1.3313332083255204E-2</v>
      </c>
      <c r="DW305" s="284">
        <v>7.0041388092964025E-3</v>
      </c>
      <c r="DX305" s="284">
        <v>1.7295239116736161E-3</v>
      </c>
      <c r="DY305" s="284">
        <v>0</v>
      </c>
      <c r="DZ305" s="284">
        <v>3.6635230193649893E-3</v>
      </c>
      <c r="EA305" s="284">
        <v>5.5134512780642981E-3</v>
      </c>
      <c r="EB305" s="284">
        <v>3.8968736109053193E-3</v>
      </c>
      <c r="EC305" s="284">
        <v>1.2038992960533284E-3</v>
      </c>
      <c r="ED305" s="284">
        <v>1.9513960235459837E-3</v>
      </c>
      <c r="EE305" s="284">
        <v>3.5480809317260529E-6</v>
      </c>
      <c r="EF305" s="284">
        <v>0</v>
      </c>
      <c r="EG305" s="284">
        <v>0</v>
      </c>
      <c r="EH305" s="284">
        <v>2.4393759632763037E-4</v>
      </c>
      <c r="EI305" s="284">
        <v>0</v>
      </c>
      <c r="EJ305" s="284">
        <v>5.0843148885687654E-5</v>
      </c>
      <c r="EK305" s="284">
        <v>1.6178449971062257E-4</v>
      </c>
      <c r="EL305" s="284">
        <v>4.5450000454500004E-6</v>
      </c>
      <c r="EM305" s="284">
        <v>0</v>
      </c>
      <c r="EN305" s="284">
        <v>3.1677397385030848E-5</v>
      </c>
      <c r="EO305" s="284">
        <v>1.8062604988891497E-5</v>
      </c>
      <c r="EP305" s="284">
        <v>0</v>
      </c>
      <c r="EQ305" s="284">
        <v>2.3815194093831864E-4</v>
      </c>
      <c r="ER305" s="284">
        <v>1.2281994595922377E-4</v>
      </c>
      <c r="ES305" s="284">
        <v>1.4199301394371398E-4</v>
      </c>
      <c r="ET305" s="284">
        <v>0</v>
      </c>
      <c r="EU305" s="284">
        <v>0</v>
      </c>
      <c r="EV305" s="284">
        <v>5.5930645998961289E-4</v>
      </c>
      <c r="EW305" s="284">
        <v>7.8494989403176424E-5</v>
      </c>
      <c r="EX305" s="284">
        <v>0</v>
      </c>
      <c r="EY305" s="284">
        <v>0</v>
      </c>
      <c r="EZ305" s="284">
        <v>0</v>
      </c>
      <c r="FA305" s="284">
        <v>2.4886765218256929E-4</v>
      </c>
      <c r="FB305" s="284">
        <v>0</v>
      </c>
      <c r="FC305" s="284">
        <v>0</v>
      </c>
      <c r="FD305" s="284">
        <v>0</v>
      </c>
      <c r="FE305" s="284">
        <v>5.6834327934072179E-4</v>
      </c>
      <c r="FF305" s="284">
        <v>3.3519927596956388E-5</v>
      </c>
      <c r="FG305" s="284">
        <v>0</v>
      </c>
      <c r="FH305" s="284">
        <v>7.7489345215032927E-5</v>
      </c>
      <c r="FI305" s="284">
        <v>9.8257813385737506E-4</v>
      </c>
      <c r="FJ305" s="284">
        <v>8.462411223037817E-5</v>
      </c>
      <c r="FK305" s="284">
        <v>6.8744867359565387E-4</v>
      </c>
      <c r="FL305" s="284">
        <v>1.8708373868143381E-4</v>
      </c>
      <c r="FM305" s="284">
        <v>1.224246043595103E-3</v>
      </c>
      <c r="FN305" s="284">
        <v>0</v>
      </c>
      <c r="FO305" s="284">
        <v>3.6851291637771905E-5</v>
      </c>
      <c r="FP305" s="284">
        <v>1.4374011786689664E-4</v>
      </c>
      <c r="FQ305" s="284">
        <v>0</v>
      </c>
      <c r="FR305" s="284">
        <v>6.2609958740037192E-6</v>
      </c>
      <c r="FS305" s="284">
        <v>0</v>
      </c>
      <c r="FT305" s="284">
        <v>0</v>
      </c>
      <c r="FU305" s="284">
        <v>1.1323745895142112E-4</v>
      </c>
      <c r="FV305" s="284">
        <v>0</v>
      </c>
      <c r="FW305" s="284">
        <v>5.6511835769685438E-3</v>
      </c>
      <c r="FX305" s="284">
        <v>7.4302263778459939E-3</v>
      </c>
      <c r="FY305" s="284">
        <v>6.4522853498379478E-5</v>
      </c>
      <c r="FZ305" s="284">
        <v>8.2972919713328558E-5</v>
      </c>
      <c r="GA305" s="284">
        <v>3.903647568287808E-5</v>
      </c>
      <c r="GB305" s="284">
        <v>5.8229248551547441E-5</v>
      </c>
      <c r="GC305" s="284">
        <v>6.5462162869861225E-4</v>
      </c>
      <c r="GD305" s="284">
        <v>1.2274122059324923E-4</v>
      </c>
      <c r="GE305" s="275">
        <v>0</v>
      </c>
      <c r="GF305" s="313">
        <v>9.2419358474404346E-4</v>
      </c>
    </row>
    <row r="306" spans="2:188">
      <c r="B306" s="268" t="s">
        <v>105</v>
      </c>
      <c r="C306" s="505" t="s">
        <v>580</v>
      </c>
      <c r="D306" s="314">
        <v>0</v>
      </c>
      <c r="E306" s="285">
        <v>0</v>
      </c>
      <c r="F306" s="285">
        <v>0</v>
      </c>
      <c r="G306" s="285">
        <v>0</v>
      </c>
      <c r="H306" s="285">
        <v>0</v>
      </c>
      <c r="I306" s="285">
        <v>0</v>
      </c>
      <c r="J306" s="285">
        <v>0</v>
      </c>
      <c r="K306" s="285">
        <v>7.2469019494166251E-5</v>
      </c>
      <c r="L306" s="285">
        <v>0</v>
      </c>
      <c r="M306" s="285">
        <v>3.2819166393173612E-4</v>
      </c>
      <c r="N306" s="285">
        <v>0</v>
      </c>
      <c r="O306" s="285">
        <v>3.9968025579536374E-5</v>
      </c>
      <c r="P306" s="285">
        <v>0</v>
      </c>
      <c r="Q306" s="285">
        <v>0</v>
      </c>
      <c r="R306" s="285">
        <v>0</v>
      </c>
      <c r="S306" s="285">
        <v>0</v>
      </c>
      <c r="T306" s="285">
        <v>6.3903888551618366E-5</v>
      </c>
      <c r="U306" s="285">
        <v>1.6792752248129708E-5</v>
      </c>
      <c r="V306" s="285">
        <v>0</v>
      </c>
      <c r="W306" s="285">
        <v>0</v>
      </c>
      <c r="X306" s="285">
        <v>0</v>
      </c>
      <c r="Y306" s="285">
        <v>0</v>
      </c>
      <c r="Z306" s="285">
        <v>1.0656550048487302E-5</v>
      </c>
      <c r="AA306" s="285">
        <v>1.9739439399921041E-4</v>
      </c>
      <c r="AB306" s="285">
        <v>0</v>
      </c>
      <c r="AC306" s="285">
        <v>0</v>
      </c>
      <c r="AD306" s="285">
        <v>0</v>
      </c>
      <c r="AE306" s="285">
        <v>0</v>
      </c>
      <c r="AF306" s="285">
        <v>0</v>
      </c>
      <c r="AG306" s="285">
        <v>0</v>
      </c>
      <c r="AH306" s="285">
        <v>0</v>
      </c>
      <c r="AI306" s="285">
        <v>0</v>
      </c>
      <c r="AJ306" s="285">
        <v>0</v>
      </c>
      <c r="AK306" s="285">
        <v>0</v>
      </c>
      <c r="AL306" s="285">
        <v>0</v>
      </c>
      <c r="AM306" s="285">
        <v>0</v>
      </c>
      <c r="AN306" s="285">
        <v>0</v>
      </c>
      <c r="AO306" s="285">
        <v>0</v>
      </c>
      <c r="AP306" s="285">
        <v>0</v>
      </c>
      <c r="AQ306" s="285">
        <v>0</v>
      </c>
      <c r="AR306" s="285">
        <v>0</v>
      </c>
      <c r="AS306" s="285">
        <v>0</v>
      </c>
      <c r="AT306" s="285">
        <v>0</v>
      </c>
      <c r="AU306" s="285">
        <v>0</v>
      </c>
      <c r="AV306" s="285">
        <v>0</v>
      </c>
      <c r="AW306" s="285">
        <v>0</v>
      </c>
      <c r="AX306" s="285">
        <v>0</v>
      </c>
      <c r="AY306" s="285">
        <v>0</v>
      </c>
      <c r="AZ306" s="285">
        <v>0</v>
      </c>
      <c r="BA306" s="285">
        <v>0</v>
      </c>
      <c r="BB306" s="285">
        <v>0</v>
      </c>
      <c r="BC306" s="285">
        <v>0</v>
      </c>
      <c r="BD306" s="285">
        <v>0</v>
      </c>
      <c r="BE306" s="285">
        <v>1.0387297818667458E-4</v>
      </c>
      <c r="BF306" s="285">
        <v>0</v>
      </c>
      <c r="BG306" s="285">
        <v>0</v>
      </c>
      <c r="BH306" s="285">
        <v>0</v>
      </c>
      <c r="BI306" s="285">
        <v>9.2242413061525687E-5</v>
      </c>
      <c r="BJ306" s="285">
        <v>0</v>
      </c>
      <c r="BK306" s="285">
        <v>2.4077007902073994E-6</v>
      </c>
      <c r="BL306" s="285">
        <v>0</v>
      </c>
      <c r="BM306" s="285">
        <v>2.4850832875663827E-6</v>
      </c>
      <c r="BN306" s="285">
        <v>9.4238864107557956E-5</v>
      </c>
      <c r="BO306" s="285">
        <v>0</v>
      </c>
      <c r="BP306" s="285">
        <v>0</v>
      </c>
      <c r="BQ306" s="285">
        <v>0</v>
      </c>
      <c r="BR306" s="285">
        <v>1.869158878504673E-5</v>
      </c>
      <c r="BS306" s="285">
        <v>1.16442902222895E-5</v>
      </c>
      <c r="BT306" s="285">
        <v>0</v>
      </c>
      <c r="BU306" s="285">
        <v>0</v>
      </c>
      <c r="BV306" s="285">
        <v>5.6994129604650718E-5</v>
      </c>
      <c r="BW306" s="285">
        <v>0</v>
      </c>
      <c r="BX306" s="285">
        <v>0</v>
      </c>
      <c r="BY306" s="285">
        <v>0</v>
      </c>
      <c r="BZ306" s="285">
        <v>0</v>
      </c>
      <c r="CA306" s="285">
        <v>0</v>
      </c>
      <c r="CB306" s="285">
        <v>0</v>
      </c>
      <c r="CC306" s="285">
        <v>0</v>
      </c>
      <c r="CD306" s="285">
        <v>0</v>
      </c>
      <c r="CE306" s="285">
        <v>0</v>
      </c>
      <c r="CF306" s="285">
        <v>1.2166387515664224E-5</v>
      </c>
      <c r="CG306" s="285">
        <v>0</v>
      </c>
      <c r="CH306" s="285">
        <v>1.1969740496026046E-4</v>
      </c>
      <c r="CI306" s="285">
        <v>5.544589589478587E-5</v>
      </c>
      <c r="CJ306" s="285">
        <v>0</v>
      </c>
      <c r="CK306" s="285">
        <v>1.4621272489344747E-5</v>
      </c>
      <c r="CL306" s="285">
        <v>0</v>
      </c>
      <c r="CM306" s="285">
        <v>6.9696124895455812E-5</v>
      </c>
      <c r="CN306" s="285">
        <v>6.399360063993601E-3</v>
      </c>
      <c r="CO306" s="285">
        <v>0</v>
      </c>
      <c r="CP306" s="285">
        <v>2.1618630070649682E-5</v>
      </c>
      <c r="CQ306" s="285">
        <v>0</v>
      </c>
      <c r="CR306" s="285">
        <v>0</v>
      </c>
      <c r="CS306" s="284">
        <v>0</v>
      </c>
      <c r="CT306" s="284">
        <v>6.3975433433561513E-5</v>
      </c>
      <c r="CU306" s="284">
        <v>0</v>
      </c>
      <c r="CV306" s="284">
        <v>0</v>
      </c>
      <c r="CW306" s="284">
        <v>0</v>
      </c>
      <c r="CX306" s="284">
        <v>2.3846428997257662E-5</v>
      </c>
      <c r="CY306" s="284">
        <v>0</v>
      </c>
      <c r="CZ306" s="284">
        <v>0</v>
      </c>
      <c r="DA306" s="284">
        <v>0</v>
      </c>
      <c r="DB306" s="284">
        <v>0</v>
      </c>
      <c r="DC306" s="284">
        <v>0</v>
      </c>
      <c r="DD306" s="284">
        <v>0</v>
      </c>
      <c r="DE306" s="284">
        <v>6.3450839547595517E-5</v>
      </c>
      <c r="DF306" s="284">
        <v>4.1734236382714872E-5</v>
      </c>
      <c r="DG306" s="284">
        <v>5.2733460919012387E-5</v>
      </c>
      <c r="DH306" s="284">
        <v>0</v>
      </c>
      <c r="DI306" s="284">
        <v>0</v>
      </c>
      <c r="DJ306" s="284">
        <v>0</v>
      </c>
      <c r="DK306" s="284">
        <v>5.7604350280533189E-5</v>
      </c>
      <c r="DL306" s="284">
        <v>3.1147623607681064E-2</v>
      </c>
      <c r="DM306" s="284">
        <v>0</v>
      </c>
      <c r="DN306" s="284">
        <v>9.1457837936711176E-5</v>
      </c>
      <c r="DO306" s="284">
        <v>9.2336589401522708E-3</v>
      </c>
      <c r="DP306" s="284">
        <v>1.0897050185527429E-2</v>
      </c>
      <c r="DQ306" s="284">
        <v>0</v>
      </c>
      <c r="DR306" s="284">
        <v>1.3401616056208164E-5</v>
      </c>
      <c r="DS306" s="284">
        <v>7.6857081575748909E-3</v>
      </c>
      <c r="DT306" s="284">
        <v>1.7152658662092624E-3</v>
      </c>
      <c r="DU306" s="284">
        <v>0</v>
      </c>
      <c r="DV306" s="284">
        <v>9.3755859741233825E-5</v>
      </c>
      <c r="DW306" s="284">
        <v>0</v>
      </c>
      <c r="DX306" s="284">
        <v>8.0442972635982144E-5</v>
      </c>
      <c r="DY306" s="284">
        <v>0</v>
      </c>
      <c r="DZ306" s="284">
        <v>5.4884239990486727E-4</v>
      </c>
      <c r="EA306" s="284">
        <v>1.5727282978331958E-3</v>
      </c>
      <c r="EB306" s="284">
        <v>5.6304637724107279E-4</v>
      </c>
      <c r="EC306" s="284">
        <v>2.4802554941839401E-3</v>
      </c>
      <c r="ED306" s="284">
        <v>2.8495551204760889E-3</v>
      </c>
      <c r="EE306" s="284">
        <v>1.4192323726904211E-5</v>
      </c>
      <c r="EF306" s="284">
        <v>1.4617104936196337E-5</v>
      </c>
      <c r="EG306" s="284">
        <v>0</v>
      </c>
      <c r="EH306" s="284">
        <v>1.1088072560346835E-5</v>
      </c>
      <c r="EI306" s="284">
        <v>1.6692958075635793E-5</v>
      </c>
      <c r="EJ306" s="284">
        <v>7.2027794254724171E-5</v>
      </c>
      <c r="EK306" s="284">
        <v>2.2516399444261903E-4</v>
      </c>
      <c r="EL306" s="284">
        <v>1.4544000145440001E-4</v>
      </c>
      <c r="EM306" s="284">
        <v>6.3332826670719965E-5</v>
      </c>
      <c r="EN306" s="284">
        <v>1.5046763757889652E-4</v>
      </c>
      <c r="EO306" s="284">
        <v>9.9344327438903238E-5</v>
      </c>
      <c r="EP306" s="284">
        <v>0</v>
      </c>
      <c r="EQ306" s="284">
        <v>6.6153316927310731E-5</v>
      </c>
      <c r="ER306" s="284">
        <v>0</v>
      </c>
      <c r="ES306" s="284">
        <v>5.6797205577485589E-5</v>
      </c>
      <c r="ET306" s="284">
        <v>1.4028643940263485E-4</v>
      </c>
      <c r="EU306" s="284">
        <v>1.9782393669634026E-5</v>
      </c>
      <c r="EV306" s="284">
        <v>3.9950461427829494E-5</v>
      </c>
      <c r="EW306" s="284">
        <v>2.0931997174180382E-4</v>
      </c>
      <c r="EX306" s="284">
        <v>0</v>
      </c>
      <c r="EY306" s="284">
        <v>0</v>
      </c>
      <c r="EZ306" s="284">
        <v>4.4724719352386063E-5</v>
      </c>
      <c r="FA306" s="284">
        <v>4.9773530436513865E-5</v>
      </c>
      <c r="FB306" s="284">
        <v>3.1887755102040819E-5</v>
      </c>
      <c r="FC306" s="284">
        <v>0</v>
      </c>
      <c r="FD306" s="284">
        <v>4.9519414086292534E-6</v>
      </c>
      <c r="FE306" s="284">
        <v>5.6834327934072182E-5</v>
      </c>
      <c r="FF306" s="284">
        <v>2.681594207756511E-4</v>
      </c>
      <c r="FG306" s="284">
        <v>0</v>
      </c>
      <c r="FH306" s="284">
        <v>3.0995738086013171E-4</v>
      </c>
      <c r="FI306" s="284">
        <v>4.7617248025395862E-3</v>
      </c>
      <c r="FJ306" s="284">
        <v>2.1939584652320268E-5</v>
      </c>
      <c r="FK306" s="284">
        <v>2.2295632657156341E-5</v>
      </c>
      <c r="FL306" s="284">
        <v>0</v>
      </c>
      <c r="FM306" s="284">
        <v>4.4789489399820841E-5</v>
      </c>
      <c r="FN306" s="284">
        <v>3.0803473836920448E-4</v>
      </c>
      <c r="FO306" s="284">
        <v>2.8475998083732837E-5</v>
      </c>
      <c r="FP306" s="284">
        <v>0</v>
      </c>
      <c r="FQ306" s="284">
        <v>5.6195209670571195E-5</v>
      </c>
      <c r="FR306" s="284">
        <v>6.2609958740037192E-6</v>
      </c>
      <c r="FS306" s="284">
        <v>6.0898372795478907E-5</v>
      </c>
      <c r="FT306" s="284">
        <v>1.0664675927160263E-4</v>
      </c>
      <c r="FU306" s="284">
        <v>1.1323745895142112E-4</v>
      </c>
      <c r="FV306" s="284">
        <v>2.8443028613686785E-4</v>
      </c>
      <c r="FW306" s="284">
        <v>1.7299541562148602E-4</v>
      </c>
      <c r="FX306" s="284">
        <v>4.6642296970420108E-4</v>
      </c>
      <c r="FY306" s="284">
        <v>3.3998580497223037E-4</v>
      </c>
      <c r="FZ306" s="284">
        <v>1.037161496416607E-5</v>
      </c>
      <c r="GA306" s="284">
        <v>1.6915806129247168E-4</v>
      </c>
      <c r="GB306" s="284">
        <v>2.9114624275773721E-5</v>
      </c>
      <c r="GC306" s="284">
        <v>4.3641441913240813E-4</v>
      </c>
      <c r="GD306" s="284">
        <v>0</v>
      </c>
      <c r="GE306" s="275">
        <v>0</v>
      </c>
      <c r="GF306" s="313">
        <v>0</v>
      </c>
    </row>
    <row r="307" spans="2:188">
      <c r="B307" s="268" t="s">
        <v>456</v>
      </c>
      <c r="C307" s="505" t="s">
        <v>581</v>
      </c>
      <c r="D307" s="314">
        <v>0</v>
      </c>
      <c r="E307" s="285">
        <v>0</v>
      </c>
      <c r="F307" s="285">
        <v>0</v>
      </c>
      <c r="G307" s="285">
        <v>0</v>
      </c>
      <c r="H307" s="285">
        <v>0</v>
      </c>
      <c r="I307" s="285">
        <v>0</v>
      </c>
      <c r="J307" s="285">
        <v>0</v>
      </c>
      <c r="K307" s="285">
        <v>0</v>
      </c>
      <c r="L307" s="285">
        <v>0</v>
      </c>
      <c r="M307" s="285">
        <v>0</v>
      </c>
      <c r="N307" s="285">
        <v>0</v>
      </c>
      <c r="O307" s="285">
        <v>0</v>
      </c>
      <c r="P307" s="285">
        <v>0</v>
      </c>
      <c r="Q307" s="285">
        <v>0</v>
      </c>
      <c r="R307" s="285">
        <v>0</v>
      </c>
      <c r="S307" s="285">
        <v>0</v>
      </c>
      <c r="T307" s="285">
        <v>0</v>
      </c>
      <c r="U307" s="285">
        <v>0</v>
      </c>
      <c r="V307" s="285">
        <v>0</v>
      </c>
      <c r="W307" s="285">
        <v>0</v>
      </c>
      <c r="X307" s="285">
        <v>0</v>
      </c>
      <c r="Y307" s="285">
        <v>0</v>
      </c>
      <c r="Z307" s="285">
        <v>0</v>
      </c>
      <c r="AA307" s="285">
        <v>0</v>
      </c>
      <c r="AB307" s="285">
        <v>0</v>
      </c>
      <c r="AC307" s="285">
        <v>0</v>
      </c>
      <c r="AD307" s="285">
        <v>0</v>
      </c>
      <c r="AE307" s="285">
        <v>0</v>
      </c>
      <c r="AF307" s="285">
        <v>0</v>
      </c>
      <c r="AG307" s="285">
        <v>0</v>
      </c>
      <c r="AH307" s="285">
        <v>0</v>
      </c>
      <c r="AI307" s="285">
        <v>0</v>
      </c>
      <c r="AJ307" s="285">
        <v>0</v>
      </c>
      <c r="AK307" s="285">
        <v>0</v>
      </c>
      <c r="AL307" s="285">
        <v>0</v>
      </c>
      <c r="AM307" s="285">
        <v>0</v>
      </c>
      <c r="AN307" s="285">
        <v>0</v>
      </c>
      <c r="AO307" s="285">
        <v>0</v>
      </c>
      <c r="AP307" s="285">
        <v>0</v>
      </c>
      <c r="AQ307" s="285">
        <v>0</v>
      </c>
      <c r="AR307" s="285">
        <v>0</v>
      </c>
      <c r="AS307" s="285">
        <v>0</v>
      </c>
      <c r="AT307" s="285">
        <v>0</v>
      </c>
      <c r="AU307" s="285">
        <v>0</v>
      </c>
      <c r="AV307" s="285">
        <v>0</v>
      </c>
      <c r="AW307" s="285">
        <v>0</v>
      </c>
      <c r="AX307" s="285">
        <v>0</v>
      </c>
      <c r="AY307" s="285">
        <v>0</v>
      </c>
      <c r="AZ307" s="285">
        <v>0</v>
      </c>
      <c r="BA307" s="285">
        <v>0</v>
      </c>
      <c r="BB307" s="285">
        <v>0</v>
      </c>
      <c r="BC307" s="285">
        <v>0</v>
      </c>
      <c r="BD307" s="285">
        <v>0</v>
      </c>
      <c r="BE307" s="285">
        <v>0</v>
      </c>
      <c r="BF307" s="285">
        <v>0</v>
      </c>
      <c r="BG307" s="285">
        <v>0</v>
      </c>
      <c r="BH307" s="285">
        <v>0</v>
      </c>
      <c r="BI307" s="285">
        <v>0</v>
      </c>
      <c r="BJ307" s="285">
        <v>0</v>
      </c>
      <c r="BK307" s="285">
        <v>0</v>
      </c>
      <c r="BL307" s="285">
        <v>0</v>
      </c>
      <c r="BM307" s="285">
        <v>0</v>
      </c>
      <c r="BN307" s="285">
        <v>0</v>
      </c>
      <c r="BO307" s="285">
        <v>0</v>
      </c>
      <c r="BP307" s="285">
        <v>0</v>
      </c>
      <c r="BQ307" s="285">
        <v>0</v>
      </c>
      <c r="BR307" s="285">
        <v>0</v>
      </c>
      <c r="BS307" s="285">
        <v>0</v>
      </c>
      <c r="BT307" s="285">
        <v>0</v>
      </c>
      <c r="BU307" s="285">
        <v>0</v>
      </c>
      <c r="BV307" s="285">
        <v>0</v>
      </c>
      <c r="BW307" s="285">
        <v>0</v>
      </c>
      <c r="BX307" s="285">
        <v>0</v>
      </c>
      <c r="BY307" s="285">
        <v>0</v>
      </c>
      <c r="BZ307" s="285">
        <v>0</v>
      </c>
      <c r="CA307" s="285">
        <v>0</v>
      </c>
      <c r="CB307" s="285">
        <v>0</v>
      </c>
      <c r="CC307" s="285">
        <v>0</v>
      </c>
      <c r="CD307" s="285">
        <v>0</v>
      </c>
      <c r="CE307" s="285">
        <v>0</v>
      </c>
      <c r="CF307" s="285">
        <v>0</v>
      </c>
      <c r="CG307" s="285">
        <v>0</v>
      </c>
      <c r="CH307" s="285">
        <v>0</v>
      </c>
      <c r="CI307" s="285">
        <v>0</v>
      </c>
      <c r="CJ307" s="285">
        <v>0</v>
      </c>
      <c r="CK307" s="285">
        <v>0</v>
      </c>
      <c r="CL307" s="285">
        <v>0</v>
      </c>
      <c r="CM307" s="285">
        <v>2.3232041631818605E-5</v>
      </c>
      <c r="CN307" s="285">
        <v>0</v>
      </c>
      <c r="CO307" s="285">
        <v>0</v>
      </c>
      <c r="CP307" s="285">
        <v>0</v>
      </c>
      <c r="CQ307" s="285">
        <v>0</v>
      </c>
      <c r="CR307" s="285">
        <v>0</v>
      </c>
      <c r="CS307" s="284">
        <v>0</v>
      </c>
      <c r="CT307" s="284">
        <v>1.2795086686712303E-4</v>
      </c>
      <c r="CU307" s="284">
        <v>0</v>
      </c>
      <c r="CV307" s="284">
        <v>3.9860547576835669E-4</v>
      </c>
      <c r="CW307" s="284">
        <v>3.0288345044826751E-5</v>
      </c>
      <c r="CX307" s="284">
        <v>1.4307857398354596E-4</v>
      </c>
      <c r="CY307" s="284">
        <v>2.6200644535855582E-5</v>
      </c>
      <c r="CZ307" s="284">
        <v>0</v>
      </c>
      <c r="DA307" s="284">
        <v>0</v>
      </c>
      <c r="DB307" s="284">
        <v>0</v>
      </c>
      <c r="DC307" s="284">
        <v>0</v>
      </c>
      <c r="DD307" s="284">
        <v>0</v>
      </c>
      <c r="DE307" s="284">
        <v>5.4698999609996136E-7</v>
      </c>
      <c r="DF307" s="284">
        <v>0</v>
      </c>
      <c r="DG307" s="284">
        <v>0</v>
      </c>
      <c r="DH307" s="284">
        <v>0</v>
      </c>
      <c r="DI307" s="284">
        <v>0</v>
      </c>
      <c r="DJ307" s="284">
        <v>0</v>
      </c>
      <c r="DK307" s="284">
        <v>0</v>
      </c>
      <c r="DL307" s="284">
        <v>8.1901113855148433E-4</v>
      </c>
      <c r="DM307" s="284">
        <v>0</v>
      </c>
      <c r="DN307" s="284">
        <v>0</v>
      </c>
      <c r="DO307" s="284">
        <v>8.0560138027904928E-3</v>
      </c>
      <c r="DP307" s="284">
        <v>6.4092921304852368E-3</v>
      </c>
      <c r="DQ307" s="284">
        <v>0</v>
      </c>
      <c r="DR307" s="284">
        <v>0</v>
      </c>
      <c r="DS307" s="284">
        <v>1.0545506541788804E-3</v>
      </c>
      <c r="DT307" s="284">
        <v>2.5728987993138938E-3</v>
      </c>
      <c r="DU307" s="284">
        <v>0</v>
      </c>
      <c r="DV307" s="284">
        <v>0</v>
      </c>
      <c r="DW307" s="284">
        <v>0</v>
      </c>
      <c r="DX307" s="284">
        <v>0</v>
      </c>
      <c r="DY307" s="284">
        <v>0</v>
      </c>
      <c r="DZ307" s="284">
        <v>2.7899488661830755E-4</v>
      </c>
      <c r="EA307" s="284">
        <v>2.9674118827041428E-4</v>
      </c>
      <c r="EB307" s="284">
        <v>0</v>
      </c>
      <c r="EC307" s="284">
        <v>6.6883294225184909E-5</v>
      </c>
      <c r="ED307" s="284">
        <v>1.5507782968577355E-4</v>
      </c>
      <c r="EE307" s="284">
        <v>0</v>
      </c>
      <c r="EF307" s="284">
        <v>0</v>
      </c>
      <c r="EG307" s="284">
        <v>0</v>
      </c>
      <c r="EH307" s="284">
        <v>0</v>
      </c>
      <c r="EI307" s="284">
        <v>0</v>
      </c>
      <c r="EJ307" s="284">
        <v>0</v>
      </c>
      <c r="EK307" s="284">
        <v>0</v>
      </c>
      <c r="EL307" s="284">
        <v>0</v>
      </c>
      <c r="EM307" s="284">
        <v>0</v>
      </c>
      <c r="EN307" s="284">
        <v>0</v>
      </c>
      <c r="EO307" s="284">
        <v>0</v>
      </c>
      <c r="EP307" s="284">
        <v>0</v>
      </c>
      <c r="EQ307" s="284">
        <v>0</v>
      </c>
      <c r="ER307" s="284">
        <v>0</v>
      </c>
      <c r="ES307" s="284">
        <v>1.7039161673245676E-4</v>
      </c>
      <c r="ET307" s="284">
        <v>0</v>
      </c>
      <c r="EU307" s="284">
        <v>0</v>
      </c>
      <c r="EV307" s="284">
        <v>0</v>
      </c>
      <c r="EW307" s="284">
        <v>0</v>
      </c>
      <c r="EX307" s="284">
        <v>0</v>
      </c>
      <c r="EY307" s="284">
        <v>0</v>
      </c>
      <c r="EZ307" s="284">
        <v>0</v>
      </c>
      <c r="FA307" s="284">
        <v>0</v>
      </c>
      <c r="FB307" s="284">
        <v>0</v>
      </c>
      <c r="FC307" s="284">
        <v>0</v>
      </c>
      <c r="FD307" s="284">
        <v>0</v>
      </c>
      <c r="FE307" s="284">
        <v>2.841716396703609E-4</v>
      </c>
      <c r="FF307" s="284">
        <v>0</v>
      </c>
      <c r="FG307" s="284">
        <v>0</v>
      </c>
      <c r="FH307" s="284">
        <v>0</v>
      </c>
      <c r="FI307" s="284">
        <v>5.6687200030233176E-5</v>
      </c>
      <c r="FJ307" s="284">
        <v>0</v>
      </c>
      <c r="FK307" s="284">
        <v>0</v>
      </c>
      <c r="FL307" s="284">
        <v>0</v>
      </c>
      <c r="FM307" s="284">
        <v>0</v>
      </c>
      <c r="FN307" s="284">
        <v>0</v>
      </c>
      <c r="FO307" s="284">
        <v>0</v>
      </c>
      <c r="FP307" s="284">
        <v>0</v>
      </c>
      <c r="FQ307" s="284">
        <v>0</v>
      </c>
      <c r="FR307" s="284">
        <v>0</v>
      </c>
      <c r="FS307" s="284">
        <v>0</v>
      </c>
      <c r="FT307" s="284">
        <v>5.3323379635801315E-5</v>
      </c>
      <c r="FU307" s="284">
        <v>0</v>
      </c>
      <c r="FV307" s="284">
        <v>0</v>
      </c>
      <c r="FW307" s="284">
        <v>0</v>
      </c>
      <c r="FX307" s="284">
        <v>2.1911032530290376E-3</v>
      </c>
      <c r="FY307" s="284">
        <v>2.4816482114761339E-6</v>
      </c>
      <c r="FZ307" s="284">
        <v>0</v>
      </c>
      <c r="GA307" s="284">
        <v>0</v>
      </c>
      <c r="GB307" s="284">
        <v>0</v>
      </c>
      <c r="GC307" s="284">
        <v>6.5462162869861225E-5</v>
      </c>
      <c r="GD307" s="284">
        <v>2.7275826798499828E-5</v>
      </c>
      <c r="GE307" s="275">
        <v>0</v>
      </c>
      <c r="GF307" s="313">
        <v>0</v>
      </c>
    </row>
    <row r="308" spans="2:188">
      <c r="B308" s="268" t="s">
        <v>104</v>
      </c>
      <c r="C308" s="505" t="s">
        <v>522</v>
      </c>
      <c r="D308" s="314">
        <v>0</v>
      </c>
      <c r="E308" s="285">
        <v>0</v>
      </c>
      <c r="F308" s="285">
        <v>0</v>
      </c>
      <c r="G308" s="285">
        <v>0</v>
      </c>
      <c r="H308" s="285">
        <v>0</v>
      </c>
      <c r="I308" s="285">
        <v>0</v>
      </c>
      <c r="J308" s="285">
        <v>0</v>
      </c>
      <c r="K308" s="285">
        <v>0</v>
      </c>
      <c r="L308" s="285">
        <v>0</v>
      </c>
      <c r="M308" s="285">
        <v>0</v>
      </c>
      <c r="N308" s="285">
        <v>0</v>
      </c>
      <c r="O308" s="285">
        <v>0</v>
      </c>
      <c r="P308" s="285">
        <v>0</v>
      </c>
      <c r="Q308" s="285">
        <v>0</v>
      </c>
      <c r="R308" s="285">
        <v>0</v>
      </c>
      <c r="S308" s="285">
        <v>0</v>
      </c>
      <c r="T308" s="285">
        <v>0</v>
      </c>
      <c r="U308" s="285">
        <v>0</v>
      </c>
      <c r="V308" s="285">
        <v>0</v>
      </c>
      <c r="W308" s="285">
        <v>0</v>
      </c>
      <c r="X308" s="285">
        <v>0</v>
      </c>
      <c r="Y308" s="285">
        <v>0</v>
      </c>
      <c r="Z308" s="285">
        <v>0</v>
      </c>
      <c r="AA308" s="285">
        <v>0</v>
      </c>
      <c r="AB308" s="285">
        <v>0</v>
      </c>
      <c r="AC308" s="285">
        <v>0</v>
      </c>
      <c r="AD308" s="285">
        <v>0</v>
      </c>
      <c r="AE308" s="285">
        <v>0</v>
      </c>
      <c r="AF308" s="285">
        <v>0</v>
      </c>
      <c r="AG308" s="285">
        <v>0</v>
      </c>
      <c r="AH308" s="285">
        <v>0</v>
      </c>
      <c r="AI308" s="285">
        <v>0</v>
      </c>
      <c r="AJ308" s="285">
        <v>0</v>
      </c>
      <c r="AK308" s="285">
        <v>0</v>
      </c>
      <c r="AL308" s="285">
        <v>0</v>
      </c>
      <c r="AM308" s="285">
        <v>0</v>
      </c>
      <c r="AN308" s="285">
        <v>0</v>
      </c>
      <c r="AO308" s="285">
        <v>0</v>
      </c>
      <c r="AP308" s="285">
        <v>0</v>
      </c>
      <c r="AQ308" s="285">
        <v>0</v>
      </c>
      <c r="AR308" s="285">
        <v>0</v>
      </c>
      <c r="AS308" s="285">
        <v>0</v>
      </c>
      <c r="AT308" s="285">
        <v>0</v>
      </c>
      <c r="AU308" s="285">
        <v>0</v>
      </c>
      <c r="AV308" s="285">
        <v>0</v>
      </c>
      <c r="AW308" s="285">
        <v>0</v>
      </c>
      <c r="AX308" s="285">
        <v>0</v>
      </c>
      <c r="AY308" s="285">
        <v>0</v>
      </c>
      <c r="AZ308" s="285">
        <v>0</v>
      </c>
      <c r="BA308" s="285">
        <v>0</v>
      </c>
      <c r="BB308" s="285">
        <v>0</v>
      </c>
      <c r="BC308" s="285">
        <v>0</v>
      </c>
      <c r="BD308" s="285">
        <v>0</v>
      </c>
      <c r="BE308" s="285">
        <v>0</v>
      </c>
      <c r="BF308" s="285">
        <v>0</v>
      </c>
      <c r="BG308" s="285">
        <v>0</v>
      </c>
      <c r="BH308" s="285">
        <v>0</v>
      </c>
      <c r="BI308" s="285">
        <v>0</v>
      </c>
      <c r="BJ308" s="285">
        <v>0</v>
      </c>
      <c r="BK308" s="285">
        <v>0</v>
      </c>
      <c r="BL308" s="285">
        <v>0</v>
      </c>
      <c r="BM308" s="285">
        <v>0</v>
      </c>
      <c r="BN308" s="285">
        <v>0</v>
      </c>
      <c r="BO308" s="285">
        <v>0</v>
      </c>
      <c r="BP308" s="285">
        <v>0</v>
      </c>
      <c r="BQ308" s="285">
        <v>0</v>
      </c>
      <c r="BR308" s="285">
        <v>0</v>
      </c>
      <c r="BS308" s="285">
        <v>0</v>
      </c>
      <c r="BT308" s="285">
        <v>0</v>
      </c>
      <c r="BU308" s="285">
        <v>0</v>
      </c>
      <c r="BV308" s="285">
        <v>0</v>
      </c>
      <c r="BW308" s="285">
        <v>0</v>
      </c>
      <c r="BX308" s="285">
        <v>0</v>
      </c>
      <c r="BY308" s="285">
        <v>0</v>
      </c>
      <c r="BZ308" s="285">
        <v>0</v>
      </c>
      <c r="CA308" s="285">
        <v>0</v>
      </c>
      <c r="CB308" s="285">
        <v>0</v>
      </c>
      <c r="CC308" s="285">
        <v>0</v>
      </c>
      <c r="CD308" s="285">
        <v>0</v>
      </c>
      <c r="CE308" s="285">
        <v>0</v>
      </c>
      <c r="CF308" s="285">
        <v>0</v>
      </c>
      <c r="CG308" s="285">
        <v>0</v>
      </c>
      <c r="CH308" s="285">
        <v>0</v>
      </c>
      <c r="CI308" s="285">
        <v>0</v>
      </c>
      <c r="CJ308" s="285">
        <v>0</v>
      </c>
      <c r="CK308" s="285">
        <v>0</v>
      </c>
      <c r="CL308" s="285">
        <v>0</v>
      </c>
      <c r="CM308" s="285">
        <v>0</v>
      </c>
      <c r="CN308" s="285">
        <v>0</v>
      </c>
      <c r="CO308" s="285">
        <v>0</v>
      </c>
      <c r="CP308" s="285">
        <v>0</v>
      </c>
      <c r="CQ308" s="285">
        <v>0</v>
      </c>
      <c r="CR308" s="285">
        <v>0</v>
      </c>
      <c r="CS308" s="284">
        <v>0</v>
      </c>
      <c r="CT308" s="284">
        <v>5.118034674684921E-4</v>
      </c>
      <c r="CU308" s="284">
        <v>7.2516316171138508E-4</v>
      </c>
      <c r="CV308" s="284">
        <v>0</v>
      </c>
      <c r="CW308" s="284">
        <v>0</v>
      </c>
      <c r="CX308" s="284">
        <v>0</v>
      </c>
      <c r="CY308" s="284">
        <v>0</v>
      </c>
      <c r="CZ308" s="284">
        <v>0</v>
      </c>
      <c r="DA308" s="284">
        <v>0</v>
      </c>
      <c r="DB308" s="284">
        <v>0</v>
      </c>
      <c r="DC308" s="284">
        <v>0</v>
      </c>
      <c r="DD308" s="284">
        <v>0</v>
      </c>
      <c r="DE308" s="284">
        <v>0</v>
      </c>
      <c r="DF308" s="284">
        <v>0</v>
      </c>
      <c r="DG308" s="284">
        <v>0</v>
      </c>
      <c r="DH308" s="284">
        <v>0</v>
      </c>
      <c r="DI308" s="284">
        <v>0</v>
      </c>
      <c r="DJ308" s="284">
        <v>0</v>
      </c>
      <c r="DK308" s="284">
        <v>0</v>
      </c>
      <c r="DL308" s="284">
        <v>1.386018849856358E-4</v>
      </c>
      <c r="DM308" s="284">
        <v>0</v>
      </c>
      <c r="DN308" s="284">
        <v>5.2679714651545639E-2</v>
      </c>
      <c r="DO308" s="284">
        <v>0</v>
      </c>
      <c r="DP308" s="284">
        <v>0</v>
      </c>
      <c r="DQ308" s="284">
        <v>0</v>
      </c>
      <c r="DR308" s="284">
        <v>0</v>
      </c>
      <c r="DS308" s="284">
        <v>0</v>
      </c>
      <c r="DT308" s="284">
        <v>0</v>
      </c>
      <c r="DU308" s="284">
        <v>0</v>
      </c>
      <c r="DV308" s="284">
        <v>0</v>
      </c>
      <c r="DW308" s="284">
        <v>0</v>
      </c>
      <c r="DX308" s="284">
        <v>0</v>
      </c>
      <c r="DY308" s="284">
        <v>0</v>
      </c>
      <c r="DZ308" s="284">
        <v>0</v>
      </c>
      <c r="EA308" s="284">
        <v>0</v>
      </c>
      <c r="EB308" s="284">
        <v>0</v>
      </c>
      <c r="EC308" s="284">
        <v>0</v>
      </c>
      <c r="ED308" s="284">
        <v>0</v>
      </c>
      <c r="EE308" s="284">
        <v>0</v>
      </c>
      <c r="EF308" s="284">
        <v>0</v>
      </c>
      <c r="EG308" s="284">
        <v>0</v>
      </c>
      <c r="EH308" s="284">
        <v>0</v>
      </c>
      <c r="EI308" s="284">
        <v>0</v>
      </c>
      <c r="EJ308" s="284">
        <v>0</v>
      </c>
      <c r="EK308" s="284">
        <v>0</v>
      </c>
      <c r="EL308" s="284">
        <v>0</v>
      </c>
      <c r="EM308" s="284">
        <v>0</v>
      </c>
      <c r="EN308" s="284">
        <v>0</v>
      </c>
      <c r="EO308" s="284">
        <v>0</v>
      </c>
      <c r="EP308" s="284">
        <v>0</v>
      </c>
      <c r="EQ308" s="284">
        <v>0</v>
      </c>
      <c r="ER308" s="284">
        <v>0</v>
      </c>
      <c r="ES308" s="284">
        <v>0</v>
      </c>
      <c r="ET308" s="284">
        <v>0</v>
      </c>
      <c r="EU308" s="284">
        <v>0</v>
      </c>
      <c r="EV308" s="284">
        <v>0</v>
      </c>
      <c r="EW308" s="284">
        <v>0</v>
      </c>
      <c r="EX308" s="284">
        <v>0</v>
      </c>
      <c r="EY308" s="284">
        <v>0</v>
      </c>
      <c r="EZ308" s="284">
        <v>0</v>
      </c>
      <c r="FA308" s="284">
        <v>0</v>
      </c>
      <c r="FB308" s="284">
        <v>0</v>
      </c>
      <c r="FC308" s="284">
        <v>0</v>
      </c>
      <c r="FD308" s="284">
        <v>6.4375238312180285E-5</v>
      </c>
      <c r="FE308" s="284">
        <v>2.841716396703609E-4</v>
      </c>
      <c r="FF308" s="284">
        <v>0</v>
      </c>
      <c r="FG308" s="284">
        <v>0</v>
      </c>
      <c r="FH308" s="284">
        <v>0</v>
      </c>
      <c r="FI308" s="284">
        <v>0</v>
      </c>
      <c r="FJ308" s="284">
        <v>0</v>
      </c>
      <c r="FK308" s="284">
        <v>0</v>
      </c>
      <c r="FL308" s="284">
        <v>0</v>
      </c>
      <c r="FM308" s="284">
        <v>0</v>
      </c>
      <c r="FN308" s="284">
        <v>0</v>
      </c>
      <c r="FO308" s="284">
        <v>0</v>
      </c>
      <c r="FP308" s="284">
        <v>0</v>
      </c>
      <c r="FQ308" s="284">
        <v>0</v>
      </c>
      <c r="FR308" s="284">
        <v>0</v>
      </c>
      <c r="FS308" s="284">
        <v>0</v>
      </c>
      <c r="FT308" s="284">
        <v>4.2392086810462051E-3</v>
      </c>
      <c r="FU308" s="284">
        <v>0</v>
      </c>
      <c r="FV308" s="284">
        <v>0</v>
      </c>
      <c r="FW308" s="284">
        <v>0</v>
      </c>
      <c r="FX308" s="284">
        <v>3.8290071698972783E-3</v>
      </c>
      <c r="FY308" s="284">
        <v>0</v>
      </c>
      <c r="FZ308" s="284">
        <v>0</v>
      </c>
      <c r="GA308" s="284">
        <v>0</v>
      </c>
      <c r="GB308" s="284">
        <v>0</v>
      </c>
      <c r="GC308" s="284">
        <v>0</v>
      </c>
      <c r="GD308" s="284">
        <v>0</v>
      </c>
      <c r="GE308" s="275">
        <v>0</v>
      </c>
      <c r="GF308" s="313">
        <v>0</v>
      </c>
    </row>
    <row r="309" spans="2:188">
      <c r="B309" s="268" t="s">
        <v>102</v>
      </c>
      <c r="C309" s="505" t="s">
        <v>101</v>
      </c>
      <c r="D309" s="314">
        <v>0</v>
      </c>
      <c r="E309" s="285">
        <v>0</v>
      </c>
      <c r="F309" s="285">
        <v>0</v>
      </c>
      <c r="G309" s="285">
        <v>0</v>
      </c>
      <c r="H309" s="285">
        <v>0</v>
      </c>
      <c r="I309" s="285">
        <v>0</v>
      </c>
      <c r="J309" s="285">
        <v>0</v>
      </c>
      <c r="K309" s="285">
        <v>0</v>
      </c>
      <c r="L309" s="285">
        <v>0</v>
      </c>
      <c r="M309" s="285">
        <v>0</v>
      </c>
      <c r="N309" s="285">
        <v>0</v>
      </c>
      <c r="O309" s="285">
        <v>0</v>
      </c>
      <c r="P309" s="285">
        <v>0</v>
      </c>
      <c r="Q309" s="285">
        <v>0</v>
      </c>
      <c r="R309" s="285">
        <v>0</v>
      </c>
      <c r="S309" s="285">
        <v>0</v>
      </c>
      <c r="T309" s="285">
        <v>0</v>
      </c>
      <c r="U309" s="285">
        <v>0</v>
      </c>
      <c r="V309" s="285">
        <v>0</v>
      </c>
      <c r="W309" s="285">
        <v>0</v>
      </c>
      <c r="X309" s="285">
        <v>0</v>
      </c>
      <c r="Y309" s="285">
        <v>0</v>
      </c>
      <c r="Z309" s="285">
        <v>0</v>
      </c>
      <c r="AA309" s="285">
        <v>0</v>
      </c>
      <c r="AB309" s="285">
        <v>0</v>
      </c>
      <c r="AC309" s="285">
        <v>0</v>
      </c>
      <c r="AD309" s="285">
        <v>0</v>
      </c>
      <c r="AE309" s="285">
        <v>0</v>
      </c>
      <c r="AF309" s="285">
        <v>0</v>
      </c>
      <c r="AG309" s="285">
        <v>0</v>
      </c>
      <c r="AH309" s="285">
        <v>0</v>
      </c>
      <c r="AI309" s="285">
        <v>0</v>
      </c>
      <c r="AJ309" s="285">
        <v>0</v>
      </c>
      <c r="AK309" s="285">
        <v>0</v>
      </c>
      <c r="AL309" s="285">
        <v>0</v>
      </c>
      <c r="AM309" s="285">
        <v>0</v>
      </c>
      <c r="AN309" s="285">
        <v>0</v>
      </c>
      <c r="AO309" s="285">
        <v>0</v>
      </c>
      <c r="AP309" s="285">
        <v>0</v>
      </c>
      <c r="AQ309" s="285">
        <v>0</v>
      </c>
      <c r="AR309" s="285">
        <v>0</v>
      </c>
      <c r="AS309" s="285">
        <v>0</v>
      </c>
      <c r="AT309" s="285">
        <v>0</v>
      </c>
      <c r="AU309" s="285">
        <v>0</v>
      </c>
      <c r="AV309" s="285">
        <v>0</v>
      </c>
      <c r="AW309" s="285">
        <v>0</v>
      </c>
      <c r="AX309" s="285">
        <v>0</v>
      </c>
      <c r="AY309" s="285">
        <v>0</v>
      </c>
      <c r="AZ309" s="285">
        <v>0</v>
      </c>
      <c r="BA309" s="285">
        <v>0</v>
      </c>
      <c r="BB309" s="285">
        <v>0</v>
      </c>
      <c r="BC309" s="285">
        <v>0</v>
      </c>
      <c r="BD309" s="285">
        <v>0</v>
      </c>
      <c r="BE309" s="285">
        <v>0</v>
      </c>
      <c r="BF309" s="285">
        <v>0</v>
      </c>
      <c r="BG309" s="285">
        <v>0</v>
      </c>
      <c r="BH309" s="285">
        <v>0</v>
      </c>
      <c r="BI309" s="285">
        <v>0</v>
      </c>
      <c r="BJ309" s="285">
        <v>0</v>
      </c>
      <c r="BK309" s="285">
        <v>0</v>
      </c>
      <c r="BL309" s="285">
        <v>0</v>
      </c>
      <c r="BM309" s="285">
        <v>0</v>
      </c>
      <c r="BN309" s="285">
        <v>0</v>
      </c>
      <c r="BO309" s="285">
        <v>0</v>
      </c>
      <c r="BP309" s="285">
        <v>0</v>
      </c>
      <c r="BQ309" s="285">
        <v>0</v>
      </c>
      <c r="BR309" s="285">
        <v>0</v>
      </c>
      <c r="BS309" s="285">
        <v>0</v>
      </c>
      <c r="BT309" s="285">
        <v>0</v>
      </c>
      <c r="BU309" s="285">
        <v>0</v>
      </c>
      <c r="BV309" s="285">
        <v>0</v>
      </c>
      <c r="BW309" s="285">
        <v>0</v>
      </c>
      <c r="BX309" s="285">
        <v>0</v>
      </c>
      <c r="BY309" s="285">
        <v>0</v>
      </c>
      <c r="BZ309" s="285">
        <v>0</v>
      </c>
      <c r="CA309" s="285">
        <v>0</v>
      </c>
      <c r="CB309" s="285">
        <v>0</v>
      </c>
      <c r="CC309" s="285">
        <v>0</v>
      </c>
      <c r="CD309" s="285">
        <v>0</v>
      </c>
      <c r="CE309" s="285">
        <v>0</v>
      </c>
      <c r="CF309" s="285">
        <v>0</v>
      </c>
      <c r="CG309" s="285">
        <v>0</v>
      </c>
      <c r="CH309" s="285">
        <v>0</v>
      </c>
      <c r="CI309" s="285">
        <v>0</v>
      </c>
      <c r="CJ309" s="285">
        <v>0</v>
      </c>
      <c r="CK309" s="285">
        <v>0</v>
      </c>
      <c r="CL309" s="285">
        <v>0</v>
      </c>
      <c r="CM309" s="285">
        <v>0</v>
      </c>
      <c r="CN309" s="285">
        <v>0</v>
      </c>
      <c r="CO309" s="285">
        <v>0</v>
      </c>
      <c r="CP309" s="285">
        <v>0</v>
      </c>
      <c r="CQ309" s="285">
        <v>0</v>
      </c>
      <c r="CR309" s="285">
        <v>0</v>
      </c>
      <c r="CS309" s="284">
        <v>0</v>
      </c>
      <c r="CT309" s="284">
        <v>0</v>
      </c>
      <c r="CU309" s="284">
        <v>0</v>
      </c>
      <c r="CV309" s="284">
        <v>0</v>
      </c>
      <c r="CW309" s="284">
        <v>0</v>
      </c>
      <c r="CX309" s="284">
        <v>0</v>
      </c>
      <c r="CY309" s="284">
        <v>0</v>
      </c>
      <c r="CZ309" s="284">
        <v>0</v>
      </c>
      <c r="DA309" s="284">
        <v>0</v>
      </c>
      <c r="DB309" s="284">
        <v>0</v>
      </c>
      <c r="DC309" s="284">
        <v>0</v>
      </c>
      <c r="DD309" s="284">
        <v>0</v>
      </c>
      <c r="DE309" s="284">
        <v>0</v>
      </c>
      <c r="DF309" s="284">
        <v>0</v>
      </c>
      <c r="DG309" s="284">
        <v>0</v>
      </c>
      <c r="DH309" s="284">
        <v>0</v>
      </c>
      <c r="DI309" s="284">
        <v>0</v>
      </c>
      <c r="DJ309" s="284">
        <v>0</v>
      </c>
      <c r="DK309" s="284">
        <v>0</v>
      </c>
      <c r="DL309" s="284">
        <v>0</v>
      </c>
      <c r="DM309" s="284">
        <v>0</v>
      </c>
      <c r="DN309" s="284">
        <v>0</v>
      </c>
      <c r="DO309" s="284">
        <v>0</v>
      </c>
      <c r="DP309" s="284">
        <v>0</v>
      </c>
      <c r="DQ309" s="284">
        <v>0</v>
      </c>
      <c r="DR309" s="284">
        <v>0</v>
      </c>
      <c r="DS309" s="284">
        <v>0</v>
      </c>
      <c r="DT309" s="284">
        <v>0</v>
      </c>
      <c r="DU309" s="284">
        <v>0</v>
      </c>
      <c r="DV309" s="284">
        <v>0</v>
      </c>
      <c r="DW309" s="284">
        <v>0</v>
      </c>
      <c r="DX309" s="284">
        <v>0</v>
      </c>
      <c r="DY309" s="284">
        <v>0</v>
      </c>
      <c r="DZ309" s="284">
        <v>0</v>
      </c>
      <c r="EA309" s="284">
        <v>0</v>
      </c>
      <c r="EB309" s="284">
        <v>0</v>
      </c>
      <c r="EC309" s="284">
        <v>0</v>
      </c>
      <c r="ED309" s="284">
        <v>0</v>
      </c>
      <c r="EE309" s="284">
        <v>0</v>
      </c>
      <c r="EF309" s="284">
        <v>0</v>
      </c>
      <c r="EG309" s="284">
        <v>0</v>
      </c>
      <c r="EH309" s="284">
        <v>0</v>
      </c>
      <c r="EI309" s="284">
        <v>0</v>
      </c>
      <c r="EJ309" s="284">
        <v>0</v>
      </c>
      <c r="EK309" s="284">
        <v>0</v>
      </c>
      <c r="EL309" s="284">
        <v>0</v>
      </c>
      <c r="EM309" s="284">
        <v>0</v>
      </c>
      <c r="EN309" s="284">
        <v>0</v>
      </c>
      <c r="EO309" s="284">
        <v>0</v>
      </c>
      <c r="EP309" s="284">
        <v>0</v>
      </c>
      <c r="EQ309" s="284">
        <v>0</v>
      </c>
      <c r="ER309" s="284">
        <v>0</v>
      </c>
      <c r="ES309" s="284">
        <v>0</v>
      </c>
      <c r="ET309" s="284">
        <v>0</v>
      </c>
      <c r="EU309" s="284">
        <v>0</v>
      </c>
      <c r="EV309" s="284">
        <v>0</v>
      </c>
      <c r="EW309" s="284">
        <v>0</v>
      </c>
      <c r="EX309" s="284">
        <v>0</v>
      </c>
      <c r="EY309" s="284">
        <v>0</v>
      </c>
      <c r="EZ309" s="284">
        <v>0</v>
      </c>
      <c r="FA309" s="284">
        <v>0</v>
      </c>
      <c r="FB309" s="284">
        <v>0</v>
      </c>
      <c r="FC309" s="284">
        <v>0</v>
      </c>
      <c r="FD309" s="284">
        <v>0</v>
      </c>
      <c r="FE309" s="284">
        <v>0</v>
      </c>
      <c r="FF309" s="284">
        <v>0</v>
      </c>
      <c r="FG309" s="284">
        <v>0</v>
      </c>
      <c r="FH309" s="284">
        <v>0</v>
      </c>
      <c r="FI309" s="284">
        <v>0</v>
      </c>
      <c r="FJ309" s="284">
        <v>0</v>
      </c>
      <c r="FK309" s="284">
        <v>0</v>
      </c>
      <c r="FL309" s="284">
        <v>0</v>
      </c>
      <c r="FM309" s="284">
        <v>0</v>
      </c>
      <c r="FN309" s="284">
        <v>0</v>
      </c>
      <c r="FO309" s="284">
        <v>0</v>
      </c>
      <c r="FP309" s="284">
        <v>0</v>
      </c>
      <c r="FQ309" s="284">
        <v>0</v>
      </c>
      <c r="FR309" s="284">
        <v>0</v>
      </c>
      <c r="FS309" s="284">
        <v>0</v>
      </c>
      <c r="FT309" s="284">
        <v>0</v>
      </c>
      <c r="FU309" s="284">
        <v>0</v>
      </c>
      <c r="FV309" s="284">
        <v>0</v>
      </c>
      <c r="FW309" s="284">
        <v>0</v>
      </c>
      <c r="FX309" s="284">
        <v>0</v>
      </c>
      <c r="FY309" s="284">
        <v>0</v>
      </c>
      <c r="FZ309" s="284">
        <v>0</v>
      </c>
      <c r="GA309" s="284">
        <v>0</v>
      </c>
      <c r="GB309" s="284">
        <v>0</v>
      </c>
      <c r="GC309" s="284">
        <v>0</v>
      </c>
      <c r="GD309" s="284">
        <v>0</v>
      </c>
      <c r="GE309" s="275">
        <v>0</v>
      </c>
      <c r="GF309" s="313">
        <v>0</v>
      </c>
    </row>
    <row r="310" spans="2:188">
      <c r="B310" s="268" t="s">
        <v>100</v>
      </c>
      <c r="C310" s="505" t="s">
        <v>99</v>
      </c>
      <c r="D310" s="314">
        <v>0</v>
      </c>
      <c r="E310" s="285">
        <v>0</v>
      </c>
      <c r="F310" s="285">
        <v>0</v>
      </c>
      <c r="G310" s="285">
        <v>0</v>
      </c>
      <c r="H310" s="285">
        <v>0</v>
      </c>
      <c r="I310" s="285">
        <v>0</v>
      </c>
      <c r="J310" s="285">
        <v>0</v>
      </c>
      <c r="K310" s="285">
        <v>0</v>
      </c>
      <c r="L310" s="285">
        <v>0</v>
      </c>
      <c r="M310" s="285">
        <v>0</v>
      </c>
      <c r="N310" s="285">
        <v>0</v>
      </c>
      <c r="O310" s="285">
        <v>0</v>
      </c>
      <c r="P310" s="285">
        <v>0</v>
      </c>
      <c r="Q310" s="285">
        <v>0</v>
      </c>
      <c r="R310" s="285">
        <v>0</v>
      </c>
      <c r="S310" s="285">
        <v>0</v>
      </c>
      <c r="T310" s="285">
        <v>0</v>
      </c>
      <c r="U310" s="285">
        <v>0</v>
      </c>
      <c r="V310" s="285">
        <v>0</v>
      </c>
      <c r="W310" s="285">
        <v>0</v>
      </c>
      <c r="X310" s="285">
        <v>0</v>
      </c>
      <c r="Y310" s="285">
        <v>0</v>
      </c>
      <c r="Z310" s="285">
        <v>0</v>
      </c>
      <c r="AA310" s="285">
        <v>0</v>
      </c>
      <c r="AB310" s="285">
        <v>0</v>
      </c>
      <c r="AC310" s="285">
        <v>0</v>
      </c>
      <c r="AD310" s="285">
        <v>0</v>
      </c>
      <c r="AE310" s="285">
        <v>0</v>
      </c>
      <c r="AF310" s="285">
        <v>0</v>
      </c>
      <c r="AG310" s="285">
        <v>0</v>
      </c>
      <c r="AH310" s="285">
        <v>0</v>
      </c>
      <c r="AI310" s="285">
        <v>0</v>
      </c>
      <c r="AJ310" s="285">
        <v>0</v>
      </c>
      <c r="AK310" s="285">
        <v>0</v>
      </c>
      <c r="AL310" s="285">
        <v>0</v>
      </c>
      <c r="AM310" s="285">
        <v>0</v>
      </c>
      <c r="AN310" s="285">
        <v>0</v>
      </c>
      <c r="AO310" s="285">
        <v>0</v>
      </c>
      <c r="AP310" s="285">
        <v>0</v>
      </c>
      <c r="AQ310" s="285">
        <v>0</v>
      </c>
      <c r="AR310" s="285">
        <v>0</v>
      </c>
      <c r="AS310" s="285">
        <v>0</v>
      </c>
      <c r="AT310" s="285">
        <v>0</v>
      </c>
      <c r="AU310" s="285">
        <v>0</v>
      </c>
      <c r="AV310" s="285">
        <v>0</v>
      </c>
      <c r="AW310" s="285">
        <v>0</v>
      </c>
      <c r="AX310" s="285">
        <v>0</v>
      </c>
      <c r="AY310" s="285">
        <v>0</v>
      </c>
      <c r="AZ310" s="285">
        <v>0</v>
      </c>
      <c r="BA310" s="285">
        <v>0</v>
      </c>
      <c r="BB310" s="285">
        <v>0</v>
      </c>
      <c r="BC310" s="285">
        <v>0</v>
      </c>
      <c r="BD310" s="285">
        <v>0</v>
      </c>
      <c r="BE310" s="285">
        <v>0</v>
      </c>
      <c r="BF310" s="285">
        <v>0</v>
      </c>
      <c r="BG310" s="285">
        <v>0</v>
      </c>
      <c r="BH310" s="285">
        <v>0</v>
      </c>
      <c r="BI310" s="285">
        <v>0</v>
      </c>
      <c r="BJ310" s="285">
        <v>0</v>
      </c>
      <c r="BK310" s="285">
        <v>0</v>
      </c>
      <c r="BL310" s="285">
        <v>0</v>
      </c>
      <c r="BM310" s="285">
        <v>0</v>
      </c>
      <c r="BN310" s="285">
        <v>0</v>
      </c>
      <c r="BO310" s="285">
        <v>0</v>
      </c>
      <c r="BP310" s="285">
        <v>0</v>
      </c>
      <c r="BQ310" s="285">
        <v>0</v>
      </c>
      <c r="BR310" s="285">
        <v>0</v>
      </c>
      <c r="BS310" s="285">
        <v>0</v>
      </c>
      <c r="BT310" s="285">
        <v>0</v>
      </c>
      <c r="BU310" s="285">
        <v>0</v>
      </c>
      <c r="BV310" s="285">
        <v>0</v>
      </c>
      <c r="BW310" s="285">
        <v>0</v>
      </c>
      <c r="BX310" s="285">
        <v>0</v>
      </c>
      <c r="BY310" s="285">
        <v>0</v>
      </c>
      <c r="BZ310" s="285">
        <v>0</v>
      </c>
      <c r="CA310" s="285">
        <v>0</v>
      </c>
      <c r="CB310" s="285">
        <v>0</v>
      </c>
      <c r="CC310" s="285">
        <v>0</v>
      </c>
      <c r="CD310" s="285">
        <v>0</v>
      </c>
      <c r="CE310" s="285">
        <v>0</v>
      </c>
      <c r="CF310" s="285">
        <v>0</v>
      </c>
      <c r="CG310" s="285">
        <v>0</v>
      </c>
      <c r="CH310" s="285">
        <v>0</v>
      </c>
      <c r="CI310" s="285">
        <v>0</v>
      </c>
      <c r="CJ310" s="285">
        <v>0</v>
      </c>
      <c r="CK310" s="285">
        <v>0</v>
      </c>
      <c r="CL310" s="285">
        <v>0</v>
      </c>
      <c r="CM310" s="285">
        <v>0</v>
      </c>
      <c r="CN310" s="285">
        <v>0</v>
      </c>
      <c r="CO310" s="285">
        <v>0</v>
      </c>
      <c r="CP310" s="285">
        <v>0</v>
      </c>
      <c r="CQ310" s="285">
        <v>0</v>
      </c>
      <c r="CR310" s="285">
        <v>0</v>
      </c>
      <c r="CS310" s="284">
        <v>0</v>
      </c>
      <c r="CT310" s="284">
        <v>0</v>
      </c>
      <c r="CU310" s="284">
        <v>0</v>
      </c>
      <c r="CV310" s="284">
        <v>0</v>
      </c>
      <c r="CW310" s="284">
        <v>0</v>
      </c>
      <c r="CX310" s="284">
        <v>0</v>
      </c>
      <c r="CY310" s="284">
        <v>0</v>
      </c>
      <c r="CZ310" s="284">
        <v>0</v>
      </c>
      <c r="DA310" s="284">
        <v>0</v>
      </c>
      <c r="DB310" s="284">
        <v>0</v>
      </c>
      <c r="DC310" s="284">
        <v>0</v>
      </c>
      <c r="DD310" s="284">
        <v>0</v>
      </c>
      <c r="DE310" s="284">
        <v>0</v>
      </c>
      <c r="DF310" s="284">
        <v>0</v>
      </c>
      <c r="DG310" s="284">
        <v>0</v>
      </c>
      <c r="DH310" s="284">
        <v>0</v>
      </c>
      <c r="DI310" s="284">
        <v>0</v>
      </c>
      <c r="DJ310" s="284">
        <v>0</v>
      </c>
      <c r="DK310" s="284">
        <v>0</v>
      </c>
      <c r="DL310" s="284">
        <v>0</v>
      </c>
      <c r="DM310" s="284">
        <v>0</v>
      </c>
      <c r="DN310" s="284">
        <v>0</v>
      </c>
      <c r="DO310" s="284">
        <v>0</v>
      </c>
      <c r="DP310" s="284">
        <v>8.5399922637211495E-2</v>
      </c>
      <c r="DQ310" s="284">
        <v>0</v>
      </c>
      <c r="DR310" s="284">
        <v>0</v>
      </c>
      <c r="DS310" s="284">
        <v>0</v>
      </c>
      <c r="DT310" s="284">
        <v>0</v>
      </c>
      <c r="DU310" s="284">
        <v>0</v>
      </c>
      <c r="DV310" s="284">
        <v>0</v>
      </c>
      <c r="DW310" s="284">
        <v>0</v>
      </c>
      <c r="DX310" s="284">
        <v>0</v>
      </c>
      <c r="DY310" s="284">
        <v>0</v>
      </c>
      <c r="DZ310" s="284">
        <v>0</v>
      </c>
      <c r="EA310" s="284">
        <v>0</v>
      </c>
      <c r="EB310" s="284">
        <v>0</v>
      </c>
      <c r="EC310" s="284">
        <v>0</v>
      </c>
      <c r="ED310" s="284">
        <v>0</v>
      </c>
      <c r="EE310" s="284">
        <v>0</v>
      </c>
      <c r="EF310" s="284">
        <v>0</v>
      </c>
      <c r="EG310" s="284">
        <v>0</v>
      </c>
      <c r="EH310" s="284">
        <v>0</v>
      </c>
      <c r="EI310" s="284">
        <v>0</v>
      </c>
      <c r="EJ310" s="284">
        <v>0</v>
      </c>
      <c r="EK310" s="284">
        <v>0</v>
      </c>
      <c r="EL310" s="284">
        <v>0</v>
      </c>
      <c r="EM310" s="284">
        <v>0</v>
      </c>
      <c r="EN310" s="284">
        <v>0</v>
      </c>
      <c r="EO310" s="284">
        <v>0</v>
      </c>
      <c r="EP310" s="284">
        <v>0</v>
      </c>
      <c r="EQ310" s="284">
        <v>0</v>
      </c>
      <c r="ER310" s="284">
        <v>0</v>
      </c>
      <c r="ES310" s="284">
        <v>0</v>
      </c>
      <c r="ET310" s="284">
        <v>0</v>
      </c>
      <c r="EU310" s="284">
        <v>0</v>
      </c>
      <c r="EV310" s="284">
        <v>0</v>
      </c>
      <c r="EW310" s="284">
        <v>0</v>
      </c>
      <c r="EX310" s="284">
        <v>0</v>
      </c>
      <c r="EY310" s="284">
        <v>0</v>
      </c>
      <c r="EZ310" s="284">
        <v>0</v>
      </c>
      <c r="FA310" s="284">
        <v>0</v>
      </c>
      <c r="FB310" s="284">
        <v>0</v>
      </c>
      <c r="FC310" s="284">
        <v>0</v>
      </c>
      <c r="FD310" s="284">
        <v>0</v>
      </c>
      <c r="FE310" s="284">
        <v>0</v>
      </c>
      <c r="FF310" s="284">
        <v>0</v>
      </c>
      <c r="FG310" s="284">
        <v>0</v>
      </c>
      <c r="FH310" s="284">
        <v>0</v>
      </c>
      <c r="FI310" s="284">
        <v>1.0014738672007861E-3</v>
      </c>
      <c r="FJ310" s="284">
        <v>0</v>
      </c>
      <c r="FK310" s="284">
        <v>0</v>
      </c>
      <c r="FL310" s="284">
        <v>0</v>
      </c>
      <c r="FM310" s="284">
        <v>0</v>
      </c>
      <c r="FN310" s="284">
        <v>0</v>
      </c>
      <c r="FO310" s="284">
        <v>0</v>
      </c>
      <c r="FP310" s="284">
        <v>0</v>
      </c>
      <c r="FQ310" s="284">
        <v>0</v>
      </c>
      <c r="FR310" s="284">
        <v>0</v>
      </c>
      <c r="FS310" s="284">
        <v>0</v>
      </c>
      <c r="FT310" s="284">
        <v>0</v>
      </c>
      <c r="FU310" s="284">
        <v>0</v>
      </c>
      <c r="FV310" s="284">
        <v>0</v>
      </c>
      <c r="FW310" s="284">
        <v>7.0495631865755554E-3</v>
      </c>
      <c r="FX310" s="284">
        <v>0</v>
      </c>
      <c r="FY310" s="284">
        <v>0</v>
      </c>
      <c r="FZ310" s="284">
        <v>0</v>
      </c>
      <c r="GA310" s="284">
        <v>0</v>
      </c>
      <c r="GB310" s="284">
        <v>0</v>
      </c>
      <c r="GC310" s="284">
        <v>0</v>
      </c>
      <c r="GD310" s="284">
        <v>0</v>
      </c>
      <c r="GE310" s="275">
        <v>0</v>
      </c>
      <c r="GF310" s="313">
        <v>0</v>
      </c>
    </row>
    <row r="311" spans="2:188">
      <c r="B311" s="268" t="s">
        <v>457</v>
      </c>
      <c r="C311" s="505" t="s">
        <v>97</v>
      </c>
      <c r="D311" s="314">
        <v>0</v>
      </c>
      <c r="E311" s="285">
        <v>0</v>
      </c>
      <c r="F311" s="285">
        <v>0</v>
      </c>
      <c r="G311" s="285">
        <v>0</v>
      </c>
      <c r="H311" s="285">
        <v>0</v>
      </c>
      <c r="I311" s="285">
        <v>0</v>
      </c>
      <c r="J311" s="285">
        <v>0</v>
      </c>
      <c r="K311" s="285">
        <v>0</v>
      </c>
      <c r="L311" s="285">
        <v>0</v>
      </c>
      <c r="M311" s="285">
        <v>0</v>
      </c>
      <c r="N311" s="285">
        <v>0</v>
      </c>
      <c r="O311" s="285">
        <v>0</v>
      </c>
      <c r="P311" s="285">
        <v>0</v>
      </c>
      <c r="Q311" s="285">
        <v>0</v>
      </c>
      <c r="R311" s="285">
        <v>0</v>
      </c>
      <c r="S311" s="285">
        <v>0</v>
      </c>
      <c r="T311" s="285">
        <v>0</v>
      </c>
      <c r="U311" s="285">
        <v>0</v>
      </c>
      <c r="V311" s="285">
        <v>0</v>
      </c>
      <c r="W311" s="285">
        <v>0</v>
      </c>
      <c r="X311" s="285">
        <v>0</v>
      </c>
      <c r="Y311" s="285">
        <v>0</v>
      </c>
      <c r="Z311" s="285">
        <v>0</v>
      </c>
      <c r="AA311" s="285">
        <v>0</v>
      </c>
      <c r="AB311" s="285">
        <v>0</v>
      </c>
      <c r="AC311" s="285">
        <v>0</v>
      </c>
      <c r="AD311" s="285">
        <v>0</v>
      </c>
      <c r="AE311" s="285">
        <v>0</v>
      </c>
      <c r="AF311" s="285">
        <v>0</v>
      </c>
      <c r="AG311" s="285">
        <v>0</v>
      </c>
      <c r="AH311" s="285">
        <v>0</v>
      </c>
      <c r="AI311" s="285">
        <v>0</v>
      </c>
      <c r="AJ311" s="285">
        <v>0</v>
      </c>
      <c r="AK311" s="285">
        <v>0</v>
      </c>
      <c r="AL311" s="285">
        <v>0</v>
      </c>
      <c r="AM311" s="285">
        <v>0</v>
      </c>
      <c r="AN311" s="285">
        <v>0</v>
      </c>
      <c r="AO311" s="285">
        <v>0</v>
      </c>
      <c r="AP311" s="285">
        <v>0</v>
      </c>
      <c r="AQ311" s="285">
        <v>0</v>
      </c>
      <c r="AR311" s="285">
        <v>0</v>
      </c>
      <c r="AS311" s="285">
        <v>0</v>
      </c>
      <c r="AT311" s="285">
        <v>0</v>
      </c>
      <c r="AU311" s="285">
        <v>0</v>
      </c>
      <c r="AV311" s="285">
        <v>0</v>
      </c>
      <c r="AW311" s="285">
        <v>0</v>
      </c>
      <c r="AX311" s="285">
        <v>0</v>
      </c>
      <c r="AY311" s="285">
        <v>0</v>
      </c>
      <c r="AZ311" s="285">
        <v>0</v>
      </c>
      <c r="BA311" s="285">
        <v>0</v>
      </c>
      <c r="BB311" s="285">
        <v>0</v>
      </c>
      <c r="BC311" s="285">
        <v>0</v>
      </c>
      <c r="BD311" s="285">
        <v>0</v>
      </c>
      <c r="BE311" s="285">
        <v>0</v>
      </c>
      <c r="BF311" s="285">
        <v>0</v>
      </c>
      <c r="BG311" s="285">
        <v>0</v>
      </c>
      <c r="BH311" s="285">
        <v>0</v>
      </c>
      <c r="BI311" s="285">
        <v>0</v>
      </c>
      <c r="BJ311" s="285">
        <v>0</v>
      </c>
      <c r="BK311" s="285">
        <v>0</v>
      </c>
      <c r="BL311" s="285">
        <v>0</v>
      </c>
      <c r="BM311" s="285">
        <v>0</v>
      </c>
      <c r="BN311" s="285">
        <v>0</v>
      </c>
      <c r="BO311" s="285">
        <v>0</v>
      </c>
      <c r="BP311" s="285">
        <v>0</v>
      </c>
      <c r="BQ311" s="285">
        <v>0</v>
      </c>
      <c r="BR311" s="285">
        <v>0</v>
      </c>
      <c r="BS311" s="285">
        <v>0</v>
      </c>
      <c r="BT311" s="285">
        <v>0</v>
      </c>
      <c r="BU311" s="285">
        <v>0</v>
      </c>
      <c r="BV311" s="285">
        <v>0</v>
      </c>
      <c r="BW311" s="285">
        <v>0</v>
      </c>
      <c r="BX311" s="285">
        <v>0</v>
      </c>
      <c r="BY311" s="285">
        <v>0</v>
      </c>
      <c r="BZ311" s="285">
        <v>0</v>
      </c>
      <c r="CA311" s="285">
        <v>0</v>
      </c>
      <c r="CB311" s="285">
        <v>0</v>
      </c>
      <c r="CC311" s="285">
        <v>0</v>
      </c>
      <c r="CD311" s="285">
        <v>0</v>
      </c>
      <c r="CE311" s="285">
        <v>0</v>
      </c>
      <c r="CF311" s="285">
        <v>0</v>
      </c>
      <c r="CG311" s="285">
        <v>0</v>
      </c>
      <c r="CH311" s="285">
        <v>0</v>
      </c>
      <c r="CI311" s="285">
        <v>0</v>
      </c>
      <c r="CJ311" s="285">
        <v>0</v>
      </c>
      <c r="CK311" s="285">
        <v>0</v>
      </c>
      <c r="CL311" s="285">
        <v>0</v>
      </c>
      <c r="CM311" s="285">
        <v>0</v>
      </c>
      <c r="CN311" s="285">
        <v>0</v>
      </c>
      <c r="CO311" s="285">
        <v>0</v>
      </c>
      <c r="CP311" s="285">
        <v>0</v>
      </c>
      <c r="CQ311" s="285">
        <v>0</v>
      </c>
      <c r="CR311" s="285">
        <v>0</v>
      </c>
      <c r="CS311" s="284">
        <v>0</v>
      </c>
      <c r="CT311" s="284">
        <v>0</v>
      </c>
      <c r="CU311" s="284">
        <v>0</v>
      </c>
      <c r="CV311" s="284">
        <v>0</v>
      </c>
      <c r="CW311" s="284">
        <v>0</v>
      </c>
      <c r="CX311" s="284">
        <v>0</v>
      </c>
      <c r="CY311" s="284">
        <v>0</v>
      </c>
      <c r="CZ311" s="284">
        <v>0</v>
      </c>
      <c r="DA311" s="284">
        <v>0</v>
      </c>
      <c r="DB311" s="284">
        <v>0</v>
      </c>
      <c r="DC311" s="284">
        <v>0</v>
      </c>
      <c r="DD311" s="284">
        <v>0</v>
      </c>
      <c r="DE311" s="284">
        <v>0</v>
      </c>
      <c r="DF311" s="284">
        <v>0</v>
      </c>
      <c r="DG311" s="284">
        <v>0</v>
      </c>
      <c r="DH311" s="284">
        <v>0</v>
      </c>
      <c r="DI311" s="284">
        <v>0</v>
      </c>
      <c r="DJ311" s="284">
        <v>0</v>
      </c>
      <c r="DK311" s="284">
        <v>0</v>
      </c>
      <c r="DL311" s="284">
        <v>0</v>
      </c>
      <c r="DM311" s="284">
        <v>0</v>
      </c>
      <c r="DN311" s="284">
        <v>0</v>
      </c>
      <c r="DO311" s="284">
        <v>0</v>
      </c>
      <c r="DP311" s="284">
        <v>0</v>
      </c>
      <c r="DQ311" s="284">
        <v>0</v>
      </c>
      <c r="DR311" s="284">
        <v>0</v>
      </c>
      <c r="DS311" s="284">
        <v>0</v>
      </c>
      <c r="DT311" s="284">
        <v>0</v>
      </c>
      <c r="DU311" s="284">
        <v>0</v>
      </c>
      <c r="DV311" s="284">
        <v>0</v>
      </c>
      <c r="DW311" s="284">
        <v>0</v>
      </c>
      <c r="DX311" s="284">
        <v>0</v>
      </c>
      <c r="DY311" s="284">
        <v>0</v>
      </c>
      <c r="DZ311" s="284">
        <v>0</v>
      </c>
      <c r="EA311" s="284">
        <v>0</v>
      </c>
      <c r="EB311" s="284">
        <v>0</v>
      </c>
      <c r="EC311" s="284">
        <v>0</v>
      </c>
      <c r="ED311" s="284">
        <v>0</v>
      </c>
      <c r="EE311" s="284">
        <v>0</v>
      </c>
      <c r="EF311" s="284">
        <v>0</v>
      </c>
      <c r="EG311" s="284">
        <v>0</v>
      </c>
      <c r="EH311" s="284">
        <v>0</v>
      </c>
      <c r="EI311" s="284">
        <v>0</v>
      </c>
      <c r="EJ311" s="284">
        <v>0</v>
      </c>
      <c r="EK311" s="284">
        <v>0</v>
      </c>
      <c r="EL311" s="284">
        <v>0</v>
      </c>
      <c r="EM311" s="284">
        <v>0</v>
      </c>
      <c r="EN311" s="284">
        <v>0</v>
      </c>
      <c r="EO311" s="284">
        <v>0</v>
      </c>
      <c r="EP311" s="284">
        <v>0</v>
      </c>
      <c r="EQ311" s="284">
        <v>0</v>
      </c>
      <c r="ER311" s="284">
        <v>0</v>
      </c>
      <c r="ES311" s="284">
        <v>0</v>
      </c>
      <c r="ET311" s="284">
        <v>0</v>
      </c>
      <c r="EU311" s="284">
        <v>0</v>
      </c>
      <c r="EV311" s="284">
        <v>0</v>
      </c>
      <c r="EW311" s="284">
        <v>0</v>
      </c>
      <c r="EX311" s="284">
        <v>0</v>
      </c>
      <c r="EY311" s="284">
        <v>0</v>
      </c>
      <c r="EZ311" s="284">
        <v>0</v>
      </c>
      <c r="FA311" s="284">
        <v>0</v>
      </c>
      <c r="FB311" s="284">
        <v>0</v>
      </c>
      <c r="FC311" s="284">
        <v>0</v>
      </c>
      <c r="FD311" s="284">
        <v>0</v>
      </c>
      <c r="FE311" s="284">
        <v>0</v>
      </c>
      <c r="FF311" s="284">
        <v>0</v>
      </c>
      <c r="FG311" s="284">
        <v>0</v>
      </c>
      <c r="FH311" s="284">
        <v>0</v>
      </c>
      <c r="FI311" s="284">
        <v>0</v>
      </c>
      <c r="FJ311" s="284">
        <v>0</v>
      </c>
      <c r="FK311" s="284">
        <v>0</v>
      </c>
      <c r="FL311" s="284">
        <v>0</v>
      </c>
      <c r="FM311" s="284">
        <v>0</v>
      </c>
      <c r="FN311" s="284">
        <v>0</v>
      </c>
      <c r="FO311" s="284">
        <v>0</v>
      </c>
      <c r="FP311" s="284">
        <v>0</v>
      </c>
      <c r="FQ311" s="284">
        <v>0</v>
      </c>
      <c r="FR311" s="284">
        <v>0</v>
      </c>
      <c r="FS311" s="284">
        <v>0</v>
      </c>
      <c r="FT311" s="284">
        <v>0</v>
      </c>
      <c r="FU311" s="284">
        <v>0</v>
      </c>
      <c r="FV311" s="284">
        <v>0</v>
      </c>
      <c r="FW311" s="284">
        <v>0</v>
      </c>
      <c r="FX311" s="284">
        <v>0</v>
      </c>
      <c r="FY311" s="284">
        <v>0</v>
      </c>
      <c r="FZ311" s="284">
        <v>0</v>
      </c>
      <c r="GA311" s="284">
        <v>0</v>
      </c>
      <c r="GB311" s="284">
        <v>0</v>
      </c>
      <c r="GC311" s="284">
        <v>0</v>
      </c>
      <c r="GD311" s="284">
        <v>0</v>
      </c>
      <c r="GE311" s="275">
        <v>0</v>
      </c>
      <c r="GF311" s="313">
        <v>0</v>
      </c>
    </row>
    <row r="312" spans="2:188">
      <c r="B312" s="268" t="s">
        <v>98</v>
      </c>
      <c r="C312" s="505" t="s">
        <v>458</v>
      </c>
      <c r="D312" s="314">
        <v>0</v>
      </c>
      <c r="E312" s="285">
        <v>0</v>
      </c>
      <c r="F312" s="285">
        <v>0</v>
      </c>
      <c r="G312" s="285">
        <v>0</v>
      </c>
      <c r="H312" s="285">
        <v>0</v>
      </c>
      <c r="I312" s="285">
        <v>0</v>
      </c>
      <c r="J312" s="285">
        <v>0</v>
      </c>
      <c r="K312" s="285">
        <v>0</v>
      </c>
      <c r="L312" s="285">
        <v>0</v>
      </c>
      <c r="M312" s="285">
        <v>0</v>
      </c>
      <c r="N312" s="285">
        <v>0</v>
      </c>
      <c r="O312" s="285">
        <v>0</v>
      </c>
      <c r="P312" s="285">
        <v>0</v>
      </c>
      <c r="Q312" s="285">
        <v>0</v>
      </c>
      <c r="R312" s="285">
        <v>8.1967213114754098E-5</v>
      </c>
      <c r="S312" s="285">
        <v>0</v>
      </c>
      <c r="T312" s="285">
        <v>0</v>
      </c>
      <c r="U312" s="285">
        <v>0</v>
      </c>
      <c r="V312" s="285">
        <v>0</v>
      </c>
      <c r="W312" s="285">
        <v>0</v>
      </c>
      <c r="X312" s="285">
        <v>0</v>
      </c>
      <c r="Y312" s="285">
        <v>0</v>
      </c>
      <c r="Z312" s="285">
        <v>0</v>
      </c>
      <c r="AA312" s="285">
        <v>0</v>
      </c>
      <c r="AB312" s="285">
        <v>0</v>
      </c>
      <c r="AC312" s="285">
        <v>0</v>
      </c>
      <c r="AD312" s="285">
        <v>0</v>
      </c>
      <c r="AE312" s="285">
        <v>0</v>
      </c>
      <c r="AF312" s="285">
        <v>0</v>
      </c>
      <c r="AG312" s="285">
        <v>0</v>
      </c>
      <c r="AH312" s="285">
        <v>0</v>
      </c>
      <c r="AI312" s="285">
        <v>0</v>
      </c>
      <c r="AJ312" s="285">
        <v>0</v>
      </c>
      <c r="AK312" s="285">
        <v>0</v>
      </c>
      <c r="AL312" s="285">
        <v>0</v>
      </c>
      <c r="AM312" s="285">
        <v>0</v>
      </c>
      <c r="AN312" s="285">
        <v>0</v>
      </c>
      <c r="AO312" s="285">
        <v>0</v>
      </c>
      <c r="AP312" s="285">
        <v>0</v>
      </c>
      <c r="AQ312" s="285">
        <v>0</v>
      </c>
      <c r="AR312" s="285">
        <v>0</v>
      </c>
      <c r="AS312" s="285">
        <v>0</v>
      </c>
      <c r="AT312" s="285">
        <v>0</v>
      </c>
      <c r="AU312" s="285">
        <v>0</v>
      </c>
      <c r="AV312" s="285">
        <v>0</v>
      </c>
      <c r="AW312" s="285">
        <v>0</v>
      </c>
      <c r="AX312" s="285">
        <v>0</v>
      </c>
      <c r="AY312" s="285">
        <v>0</v>
      </c>
      <c r="AZ312" s="285">
        <v>0</v>
      </c>
      <c r="BA312" s="285">
        <v>0</v>
      </c>
      <c r="BB312" s="285">
        <v>0</v>
      </c>
      <c r="BC312" s="285">
        <v>0</v>
      </c>
      <c r="BD312" s="285">
        <v>0</v>
      </c>
      <c r="BE312" s="285">
        <v>0</v>
      </c>
      <c r="BF312" s="285">
        <v>0</v>
      </c>
      <c r="BG312" s="285">
        <v>0</v>
      </c>
      <c r="BH312" s="285">
        <v>0</v>
      </c>
      <c r="BI312" s="285">
        <v>0</v>
      </c>
      <c r="BJ312" s="285">
        <v>0</v>
      </c>
      <c r="BK312" s="285">
        <v>0</v>
      </c>
      <c r="BL312" s="285">
        <v>0</v>
      </c>
      <c r="BM312" s="285">
        <v>0</v>
      </c>
      <c r="BN312" s="285">
        <v>0</v>
      </c>
      <c r="BO312" s="285">
        <v>0</v>
      </c>
      <c r="BP312" s="285">
        <v>0</v>
      </c>
      <c r="BQ312" s="285">
        <v>0</v>
      </c>
      <c r="BR312" s="285">
        <v>0</v>
      </c>
      <c r="BS312" s="285">
        <v>0</v>
      </c>
      <c r="BT312" s="285">
        <v>0</v>
      </c>
      <c r="BU312" s="285">
        <v>0</v>
      </c>
      <c r="BV312" s="285">
        <v>0</v>
      </c>
      <c r="BW312" s="285">
        <v>0</v>
      </c>
      <c r="BX312" s="285">
        <v>0</v>
      </c>
      <c r="BY312" s="285">
        <v>0</v>
      </c>
      <c r="BZ312" s="285">
        <v>0</v>
      </c>
      <c r="CA312" s="285">
        <v>0</v>
      </c>
      <c r="CB312" s="285">
        <v>0</v>
      </c>
      <c r="CC312" s="285">
        <v>0</v>
      </c>
      <c r="CD312" s="285">
        <v>0</v>
      </c>
      <c r="CE312" s="285">
        <v>0</v>
      </c>
      <c r="CF312" s="285">
        <v>0</v>
      </c>
      <c r="CG312" s="285">
        <v>0</v>
      </c>
      <c r="CH312" s="285">
        <v>0</v>
      </c>
      <c r="CI312" s="285">
        <v>0</v>
      </c>
      <c r="CJ312" s="285">
        <v>0</v>
      </c>
      <c r="CK312" s="285">
        <v>0</v>
      </c>
      <c r="CL312" s="285">
        <v>0</v>
      </c>
      <c r="CM312" s="285">
        <v>0</v>
      </c>
      <c r="CN312" s="285">
        <v>0</v>
      </c>
      <c r="CO312" s="285">
        <v>0</v>
      </c>
      <c r="CP312" s="285">
        <v>0</v>
      </c>
      <c r="CQ312" s="285">
        <v>0</v>
      </c>
      <c r="CR312" s="285">
        <v>3.3634643682993485E-3</v>
      </c>
      <c r="CS312" s="284">
        <v>0</v>
      </c>
      <c r="CT312" s="284">
        <v>0</v>
      </c>
      <c r="CU312" s="284">
        <v>0</v>
      </c>
      <c r="CV312" s="284">
        <v>0</v>
      </c>
      <c r="CW312" s="284">
        <v>0</v>
      </c>
      <c r="CX312" s="284">
        <v>0</v>
      </c>
      <c r="CY312" s="284">
        <v>0</v>
      </c>
      <c r="CZ312" s="284">
        <v>0</v>
      </c>
      <c r="DA312" s="284">
        <v>0</v>
      </c>
      <c r="DB312" s="284">
        <v>0</v>
      </c>
      <c r="DC312" s="284">
        <v>0</v>
      </c>
      <c r="DD312" s="284">
        <v>0</v>
      </c>
      <c r="DE312" s="284">
        <v>0</v>
      </c>
      <c r="DF312" s="284">
        <v>0</v>
      </c>
      <c r="DG312" s="284">
        <v>0</v>
      </c>
      <c r="DH312" s="284">
        <v>0</v>
      </c>
      <c r="DI312" s="284">
        <v>0</v>
      </c>
      <c r="DJ312" s="284">
        <v>0</v>
      </c>
      <c r="DK312" s="284">
        <v>0</v>
      </c>
      <c r="DL312" s="284">
        <v>0</v>
      </c>
      <c r="DM312" s="284">
        <v>0</v>
      </c>
      <c r="DN312" s="284">
        <v>0</v>
      </c>
      <c r="DO312" s="284">
        <v>0.56808548782634005</v>
      </c>
      <c r="DP312" s="284">
        <v>0.59320067047750036</v>
      </c>
      <c r="DQ312" s="284">
        <v>0</v>
      </c>
      <c r="DR312" s="284">
        <v>0.43154543862595912</v>
      </c>
      <c r="DS312" s="284">
        <v>0</v>
      </c>
      <c r="DT312" s="284">
        <v>0</v>
      </c>
      <c r="DU312" s="284">
        <v>0</v>
      </c>
      <c r="DV312" s="284">
        <v>0.12882055128445527</v>
      </c>
      <c r="DW312" s="284">
        <v>0</v>
      </c>
      <c r="DX312" s="284">
        <v>0</v>
      </c>
      <c r="DY312" s="284">
        <v>0</v>
      </c>
      <c r="DZ312" s="284">
        <v>0</v>
      </c>
      <c r="EA312" s="284">
        <v>0</v>
      </c>
      <c r="EB312" s="284">
        <v>0</v>
      </c>
      <c r="EC312" s="284">
        <v>0</v>
      </c>
      <c r="ED312" s="284">
        <v>0</v>
      </c>
      <c r="EE312" s="284">
        <v>0</v>
      </c>
      <c r="EF312" s="284">
        <v>0</v>
      </c>
      <c r="EG312" s="284">
        <v>0</v>
      </c>
      <c r="EH312" s="284">
        <v>0</v>
      </c>
      <c r="EI312" s="284">
        <v>0</v>
      </c>
      <c r="EJ312" s="284">
        <v>4.2369290738073045E-6</v>
      </c>
      <c r="EK312" s="284">
        <v>5.0036443209470901E-6</v>
      </c>
      <c r="EL312" s="284">
        <v>0</v>
      </c>
      <c r="EM312" s="284">
        <v>0</v>
      </c>
      <c r="EN312" s="284">
        <v>0</v>
      </c>
      <c r="EO312" s="284">
        <v>0</v>
      </c>
      <c r="EP312" s="284">
        <v>0</v>
      </c>
      <c r="EQ312" s="284">
        <v>0</v>
      </c>
      <c r="ER312" s="284">
        <v>0</v>
      </c>
      <c r="ES312" s="284">
        <v>0</v>
      </c>
      <c r="ET312" s="284">
        <v>0</v>
      </c>
      <c r="EU312" s="284">
        <v>0</v>
      </c>
      <c r="EV312" s="284">
        <v>0</v>
      </c>
      <c r="EW312" s="284">
        <v>0</v>
      </c>
      <c r="EX312" s="284">
        <v>0</v>
      </c>
      <c r="EY312" s="284">
        <v>0</v>
      </c>
      <c r="EZ312" s="284">
        <v>0</v>
      </c>
      <c r="FA312" s="284">
        <v>0</v>
      </c>
      <c r="FB312" s="284">
        <v>0</v>
      </c>
      <c r="FC312" s="284">
        <v>0</v>
      </c>
      <c r="FD312" s="284">
        <v>0</v>
      </c>
      <c r="FE312" s="284">
        <v>0</v>
      </c>
      <c r="FF312" s="284">
        <v>0</v>
      </c>
      <c r="FG312" s="284">
        <v>0</v>
      </c>
      <c r="FH312" s="284">
        <v>0</v>
      </c>
      <c r="FI312" s="284">
        <v>0</v>
      </c>
      <c r="FJ312" s="284">
        <v>3.1342263789028954E-6</v>
      </c>
      <c r="FK312" s="284">
        <v>0</v>
      </c>
      <c r="FL312" s="284">
        <v>0</v>
      </c>
      <c r="FM312" s="284">
        <v>0</v>
      </c>
      <c r="FN312" s="284">
        <v>0</v>
      </c>
      <c r="FO312" s="284">
        <v>0</v>
      </c>
      <c r="FP312" s="284">
        <v>0</v>
      </c>
      <c r="FQ312" s="284">
        <v>0</v>
      </c>
      <c r="FR312" s="284">
        <v>0</v>
      </c>
      <c r="FS312" s="284">
        <v>0</v>
      </c>
      <c r="FT312" s="284">
        <v>0</v>
      </c>
      <c r="FU312" s="284">
        <v>0</v>
      </c>
      <c r="FV312" s="284">
        <v>0</v>
      </c>
      <c r="FW312" s="284">
        <v>0.28261684398696768</v>
      </c>
      <c r="FX312" s="284">
        <v>0</v>
      </c>
      <c r="FY312" s="284">
        <v>0</v>
      </c>
      <c r="FZ312" s="284">
        <v>1.037161496416607E-5</v>
      </c>
      <c r="GA312" s="284">
        <v>0</v>
      </c>
      <c r="GB312" s="284">
        <v>0</v>
      </c>
      <c r="GC312" s="284">
        <v>0</v>
      </c>
      <c r="GD312" s="284">
        <v>0</v>
      </c>
      <c r="GE312" s="275">
        <v>0</v>
      </c>
      <c r="GF312" s="313">
        <v>0</v>
      </c>
    </row>
    <row r="313" spans="2:188">
      <c r="B313" s="268" t="s">
        <v>96</v>
      </c>
      <c r="C313" s="505" t="s">
        <v>95</v>
      </c>
      <c r="D313" s="314">
        <v>0</v>
      </c>
      <c r="E313" s="285">
        <v>0</v>
      </c>
      <c r="F313" s="285">
        <v>0</v>
      </c>
      <c r="G313" s="285">
        <v>0</v>
      </c>
      <c r="H313" s="285">
        <v>0</v>
      </c>
      <c r="I313" s="285">
        <v>0</v>
      </c>
      <c r="J313" s="285">
        <v>0</v>
      </c>
      <c r="K313" s="285">
        <v>0</v>
      </c>
      <c r="L313" s="285">
        <v>0</v>
      </c>
      <c r="M313" s="285">
        <v>0</v>
      </c>
      <c r="N313" s="285">
        <v>0</v>
      </c>
      <c r="O313" s="285">
        <v>4.3445243804956034E-2</v>
      </c>
      <c r="P313" s="285">
        <v>9.4043887147335428E-3</v>
      </c>
      <c r="Q313" s="285">
        <v>0</v>
      </c>
      <c r="R313" s="285">
        <v>8.1967213114754098E-5</v>
      </c>
      <c r="S313" s="285">
        <v>0</v>
      </c>
      <c r="T313" s="285">
        <v>0</v>
      </c>
      <c r="U313" s="285">
        <v>0</v>
      </c>
      <c r="V313" s="285">
        <v>0</v>
      </c>
      <c r="W313" s="285">
        <v>0</v>
      </c>
      <c r="X313" s="285">
        <v>0</v>
      </c>
      <c r="Y313" s="285">
        <v>0</v>
      </c>
      <c r="Z313" s="285">
        <v>0</v>
      </c>
      <c r="AA313" s="285">
        <v>0</v>
      </c>
      <c r="AB313" s="285">
        <v>0</v>
      </c>
      <c r="AC313" s="285">
        <v>0</v>
      </c>
      <c r="AD313" s="285">
        <v>0</v>
      </c>
      <c r="AE313" s="285">
        <v>0</v>
      </c>
      <c r="AF313" s="285">
        <v>0</v>
      </c>
      <c r="AG313" s="285">
        <v>0</v>
      </c>
      <c r="AH313" s="285">
        <v>0</v>
      </c>
      <c r="AI313" s="285">
        <v>0</v>
      </c>
      <c r="AJ313" s="285">
        <v>0</v>
      </c>
      <c r="AK313" s="285">
        <v>0</v>
      </c>
      <c r="AL313" s="285">
        <v>0</v>
      </c>
      <c r="AM313" s="285">
        <v>0</v>
      </c>
      <c r="AN313" s="285">
        <v>0</v>
      </c>
      <c r="AO313" s="285">
        <v>0</v>
      </c>
      <c r="AP313" s="285">
        <v>0</v>
      </c>
      <c r="AQ313" s="285">
        <v>0</v>
      </c>
      <c r="AR313" s="285">
        <v>0</v>
      </c>
      <c r="AS313" s="285">
        <v>0</v>
      </c>
      <c r="AT313" s="285">
        <v>0</v>
      </c>
      <c r="AU313" s="285">
        <v>0</v>
      </c>
      <c r="AV313" s="285">
        <v>0</v>
      </c>
      <c r="AW313" s="285">
        <v>0</v>
      </c>
      <c r="AX313" s="285">
        <v>0</v>
      </c>
      <c r="AY313" s="285">
        <v>0</v>
      </c>
      <c r="AZ313" s="285">
        <v>0</v>
      </c>
      <c r="BA313" s="285">
        <v>0</v>
      </c>
      <c r="BB313" s="285">
        <v>0</v>
      </c>
      <c r="BC313" s="285">
        <v>0</v>
      </c>
      <c r="BD313" s="285">
        <v>0</v>
      </c>
      <c r="BE313" s="285">
        <v>0</v>
      </c>
      <c r="BF313" s="285">
        <v>0</v>
      </c>
      <c r="BG313" s="285">
        <v>0</v>
      </c>
      <c r="BH313" s="285">
        <v>0</v>
      </c>
      <c r="BI313" s="285">
        <v>0</v>
      </c>
      <c r="BJ313" s="285">
        <v>0</v>
      </c>
      <c r="BK313" s="285">
        <v>0</v>
      </c>
      <c r="BL313" s="285">
        <v>0</v>
      </c>
      <c r="BM313" s="285">
        <v>0</v>
      </c>
      <c r="BN313" s="285">
        <v>0</v>
      </c>
      <c r="BO313" s="285">
        <v>0</v>
      </c>
      <c r="BP313" s="285">
        <v>0</v>
      </c>
      <c r="BQ313" s="285">
        <v>0</v>
      </c>
      <c r="BR313" s="285">
        <v>0</v>
      </c>
      <c r="BS313" s="285">
        <v>0</v>
      </c>
      <c r="BT313" s="285">
        <v>0</v>
      </c>
      <c r="BU313" s="285">
        <v>0</v>
      </c>
      <c r="BV313" s="285">
        <v>0</v>
      </c>
      <c r="BW313" s="285">
        <v>0</v>
      </c>
      <c r="BX313" s="285">
        <v>0</v>
      </c>
      <c r="BY313" s="285">
        <v>0</v>
      </c>
      <c r="BZ313" s="285">
        <v>0</v>
      </c>
      <c r="CA313" s="285">
        <v>0</v>
      </c>
      <c r="CB313" s="285">
        <v>0</v>
      </c>
      <c r="CC313" s="285">
        <v>0</v>
      </c>
      <c r="CD313" s="285">
        <v>0</v>
      </c>
      <c r="CE313" s="285">
        <v>0</v>
      </c>
      <c r="CF313" s="285">
        <v>0</v>
      </c>
      <c r="CG313" s="285">
        <v>0</v>
      </c>
      <c r="CH313" s="285">
        <v>0</v>
      </c>
      <c r="CI313" s="285">
        <v>0</v>
      </c>
      <c r="CJ313" s="285">
        <v>0</v>
      </c>
      <c r="CK313" s="285">
        <v>0</v>
      </c>
      <c r="CL313" s="285">
        <v>0</v>
      </c>
      <c r="CM313" s="285">
        <v>0</v>
      </c>
      <c r="CN313" s="285">
        <v>0</v>
      </c>
      <c r="CO313" s="285">
        <v>0</v>
      </c>
      <c r="CP313" s="285">
        <v>0</v>
      </c>
      <c r="CQ313" s="285">
        <v>0</v>
      </c>
      <c r="CR313" s="285">
        <v>0</v>
      </c>
      <c r="CS313" s="284">
        <v>0</v>
      </c>
      <c r="CT313" s="284">
        <v>0</v>
      </c>
      <c r="CU313" s="284">
        <v>0</v>
      </c>
      <c r="CV313" s="284">
        <v>0</v>
      </c>
      <c r="CW313" s="284">
        <v>0</v>
      </c>
      <c r="CX313" s="284">
        <v>0</v>
      </c>
      <c r="CY313" s="284">
        <v>0</v>
      </c>
      <c r="CZ313" s="284">
        <v>0</v>
      </c>
      <c r="DA313" s="284">
        <v>0</v>
      </c>
      <c r="DB313" s="284">
        <v>0</v>
      </c>
      <c r="DC313" s="284">
        <v>0</v>
      </c>
      <c r="DD313" s="284">
        <v>0</v>
      </c>
      <c r="DE313" s="284">
        <v>0</v>
      </c>
      <c r="DF313" s="284">
        <v>0</v>
      </c>
      <c r="DG313" s="284">
        <v>0</v>
      </c>
      <c r="DH313" s="284">
        <v>0</v>
      </c>
      <c r="DI313" s="284">
        <v>0</v>
      </c>
      <c r="DJ313" s="284">
        <v>0</v>
      </c>
      <c r="DK313" s="284">
        <v>0</v>
      </c>
      <c r="DL313" s="284">
        <v>0</v>
      </c>
      <c r="DM313" s="284">
        <v>0</v>
      </c>
      <c r="DN313" s="284">
        <v>0</v>
      </c>
      <c r="DO313" s="284">
        <v>0</v>
      </c>
      <c r="DP313" s="284">
        <v>0</v>
      </c>
      <c r="DQ313" s="284">
        <v>0</v>
      </c>
      <c r="DR313" s="284">
        <v>0</v>
      </c>
      <c r="DS313" s="284">
        <v>9.9628226210052198E-2</v>
      </c>
      <c r="DT313" s="284">
        <v>0</v>
      </c>
      <c r="DU313" s="284">
        <v>0</v>
      </c>
      <c r="DV313" s="284">
        <v>0</v>
      </c>
      <c r="DW313" s="284">
        <v>0</v>
      </c>
      <c r="DX313" s="284">
        <v>0</v>
      </c>
      <c r="DY313" s="284">
        <v>0</v>
      </c>
      <c r="DZ313" s="284">
        <v>0</v>
      </c>
      <c r="EA313" s="284">
        <v>0</v>
      </c>
      <c r="EB313" s="284">
        <v>0</v>
      </c>
      <c r="EC313" s="284">
        <v>0</v>
      </c>
      <c r="ED313" s="284">
        <v>0</v>
      </c>
      <c r="EE313" s="284">
        <v>0</v>
      </c>
      <c r="EF313" s="284">
        <v>0</v>
      </c>
      <c r="EG313" s="284">
        <v>0</v>
      </c>
      <c r="EH313" s="284">
        <v>0</v>
      </c>
      <c r="EI313" s="284">
        <v>0</v>
      </c>
      <c r="EJ313" s="284">
        <v>0</v>
      </c>
      <c r="EK313" s="284">
        <v>0</v>
      </c>
      <c r="EL313" s="284">
        <v>0</v>
      </c>
      <c r="EM313" s="284">
        <v>0</v>
      </c>
      <c r="EN313" s="284">
        <v>0</v>
      </c>
      <c r="EO313" s="284">
        <v>0</v>
      </c>
      <c r="EP313" s="284">
        <v>0</v>
      </c>
      <c r="EQ313" s="284">
        <v>0</v>
      </c>
      <c r="ER313" s="284">
        <v>0</v>
      </c>
      <c r="ES313" s="284">
        <v>0</v>
      </c>
      <c r="ET313" s="284">
        <v>0</v>
      </c>
      <c r="EU313" s="284">
        <v>1.6617210682492581E-3</v>
      </c>
      <c r="EV313" s="284">
        <v>4.4305061723462907E-2</v>
      </c>
      <c r="EW313" s="284">
        <v>2.4961406630210105E-2</v>
      </c>
      <c r="EX313" s="284">
        <v>0</v>
      </c>
      <c r="EY313" s="284">
        <v>0</v>
      </c>
      <c r="EZ313" s="284">
        <v>0</v>
      </c>
      <c r="FA313" s="284">
        <v>0</v>
      </c>
      <c r="FB313" s="284">
        <v>9.7257653061224485E-4</v>
      </c>
      <c r="FC313" s="284">
        <v>0</v>
      </c>
      <c r="FD313" s="284">
        <v>0</v>
      </c>
      <c r="FE313" s="284">
        <v>0</v>
      </c>
      <c r="FF313" s="284">
        <v>0</v>
      </c>
      <c r="FG313" s="284">
        <v>0</v>
      </c>
      <c r="FH313" s="284">
        <v>0</v>
      </c>
      <c r="FI313" s="284">
        <v>3.2311704017232907E-3</v>
      </c>
      <c r="FJ313" s="284">
        <v>8.7758338609281072E-5</v>
      </c>
      <c r="FK313" s="284">
        <v>1.4863755104770895E-5</v>
      </c>
      <c r="FL313" s="284">
        <v>8.9800194567088226E-4</v>
      </c>
      <c r="FM313" s="284">
        <v>1.6422812779934309E-4</v>
      </c>
      <c r="FN313" s="284">
        <v>0</v>
      </c>
      <c r="FO313" s="284">
        <v>0</v>
      </c>
      <c r="FP313" s="284">
        <v>0</v>
      </c>
      <c r="FQ313" s="284">
        <v>0</v>
      </c>
      <c r="FR313" s="284">
        <v>0</v>
      </c>
      <c r="FS313" s="284">
        <v>0</v>
      </c>
      <c r="FT313" s="284">
        <v>0</v>
      </c>
      <c r="FU313" s="284">
        <v>0</v>
      </c>
      <c r="FV313" s="284">
        <v>0</v>
      </c>
      <c r="FW313" s="284">
        <v>0</v>
      </c>
      <c r="FX313" s="284">
        <v>0</v>
      </c>
      <c r="FY313" s="284">
        <v>0</v>
      </c>
      <c r="FZ313" s="284">
        <v>0</v>
      </c>
      <c r="GA313" s="284">
        <v>0</v>
      </c>
      <c r="GB313" s="284">
        <v>0</v>
      </c>
      <c r="GC313" s="284">
        <v>7.2735736522068021E-6</v>
      </c>
      <c r="GD313" s="284">
        <v>0</v>
      </c>
      <c r="GE313" s="275">
        <v>0</v>
      </c>
      <c r="GF313" s="313">
        <v>0</v>
      </c>
    </row>
    <row r="314" spans="2:188">
      <c r="B314" s="268" t="s">
        <v>459</v>
      </c>
      <c r="C314" s="505" t="s">
        <v>94</v>
      </c>
      <c r="D314" s="314">
        <v>0</v>
      </c>
      <c r="E314" s="285">
        <v>0</v>
      </c>
      <c r="F314" s="285">
        <v>0</v>
      </c>
      <c r="G314" s="285">
        <v>0</v>
      </c>
      <c r="H314" s="285">
        <v>0</v>
      </c>
      <c r="I314" s="285">
        <v>0</v>
      </c>
      <c r="J314" s="285">
        <v>0</v>
      </c>
      <c r="K314" s="285">
        <v>0</v>
      </c>
      <c r="L314" s="285">
        <v>0</v>
      </c>
      <c r="M314" s="285">
        <v>0</v>
      </c>
      <c r="N314" s="285">
        <v>0</v>
      </c>
      <c r="O314" s="285">
        <v>0</v>
      </c>
      <c r="P314" s="285">
        <v>0</v>
      </c>
      <c r="Q314" s="285">
        <v>0</v>
      </c>
      <c r="R314" s="285">
        <v>0</v>
      </c>
      <c r="S314" s="285">
        <v>0</v>
      </c>
      <c r="T314" s="285">
        <v>0</v>
      </c>
      <c r="U314" s="285">
        <v>0</v>
      </c>
      <c r="V314" s="285">
        <v>0</v>
      </c>
      <c r="W314" s="285">
        <v>0</v>
      </c>
      <c r="X314" s="285">
        <v>0</v>
      </c>
      <c r="Y314" s="285">
        <v>0</v>
      </c>
      <c r="Z314" s="285">
        <v>0</v>
      </c>
      <c r="AA314" s="285">
        <v>0</v>
      </c>
      <c r="AB314" s="285">
        <v>0</v>
      </c>
      <c r="AC314" s="285">
        <v>0</v>
      </c>
      <c r="AD314" s="285">
        <v>0</v>
      </c>
      <c r="AE314" s="285">
        <v>0</v>
      </c>
      <c r="AF314" s="285">
        <v>0</v>
      </c>
      <c r="AG314" s="285">
        <v>0</v>
      </c>
      <c r="AH314" s="285">
        <v>0</v>
      </c>
      <c r="AI314" s="285">
        <v>0</v>
      </c>
      <c r="AJ314" s="285">
        <v>0</v>
      </c>
      <c r="AK314" s="285">
        <v>0</v>
      </c>
      <c r="AL314" s="285">
        <v>0</v>
      </c>
      <c r="AM314" s="285">
        <v>0</v>
      </c>
      <c r="AN314" s="285">
        <v>0</v>
      </c>
      <c r="AO314" s="285">
        <v>0</v>
      </c>
      <c r="AP314" s="285">
        <v>0</v>
      </c>
      <c r="AQ314" s="285">
        <v>0</v>
      </c>
      <c r="AR314" s="285">
        <v>0</v>
      </c>
      <c r="AS314" s="285">
        <v>0</v>
      </c>
      <c r="AT314" s="285">
        <v>0</v>
      </c>
      <c r="AU314" s="285">
        <v>0</v>
      </c>
      <c r="AV314" s="285">
        <v>0</v>
      </c>
      <c r="AW314" s="285">
        <v>0</v>
      </c>
      <c r="AX314" s="285">
        <v>0</v>
      </c>
      <c r="AY314" s="285">
        <v>0</v>
      </c>
      <c r="AZ314" s="285">
        <v>0</v>
      </c>
      <c r="BA314" s="285">
        <v>0</v>
      </c>
      <c r="BB314" s="285">
        <v>0</v>
      </c>
      <c r="BC314" s="285">
        <v>0</v>
      </c>
      <c r="BD314" s="285">
        <v>0</v>
      </c>
      <c r="BE314" s="285">
        <v>0</v>
      </c>
      <c r="BF314" s="285">
        <v>0</v>
      </c>
      <c r="BG314" s="285">
        <v>0</v>
      </c>
      <c r="BH314" s="285">
        <v>0</v>
      </c>
      <c r="BI314" s="285">
        <v>0</v>
      </c>
      <c r="BJ314" s="285">
        <v>0</v>
      </c>
      <c r="BK314" s="285">
        <v>0</v>
      </c>
      <c r="BL314" s="285">
        <v>0</v>
      </c>
      <c r="BM314" s="285">
        <v>0</v>
      </c>
      <c r="BN314" s="285">
        <v>0</v>
      </c>
      <c r="BO314" s="285">
        <v>0</v>
      </c>
      <c r="BP314" s="285">
        <v>0</v>
      </c>
      <c r="BQ314" s="285">
        <v>0</v>
      </c>
      <c r="BR314" s="285">
        <v>0</v>
      </c>
      <c r="BS314" s="285">
        <v>0</v>
      </c>
      <c r="BT314" s="285">
        <v>0</v>
      </c>
      <c r="BU314" s="285">
        <v>0</v>
      </c>
      <c r="BV314" s="285">
        <v>0</v>
      </c>
      <c r="BW314" s="285">
        <v>0</v>
      </c>
      <c r="BX314" s="285">
        <v>0</v>
      </c>
      <c r="BY314" s="285">
        <v>0</v>
      </c>
      <c r="BZ314" s="285">
        <v>0</v>
      </c>
      <c r="CA314" s="285">
        <v>0</v>
      </c>
      <c r="CB314" s="285">
        <v>0</v>
      </c>
      <c r="CC314" s="285">
        <v>0</v>
      </c>
      <c r="CD314" s="285">
        <v>0</v>
      </c>
      <c r="CE314" s="285">
        <v>0</v>
      </c>
      <c r="CF314" s="285">
        <v>0</v>
      </c>
      <c r="CG314" s="285">
        <v>0</v>
      </c>
      <c r="CH314" s="285">
        <v>0</v>
      </c>
      <c r="CI314" s="285">
        <v>0</v>
      </c>
      <c r="CJ314" s="285">
        <v>0</v>
      </c>
      <c r="CK314" s="285">
        <v>0</v>
      </c>
      <c r="CL314" s="285">
        <v>0</v>
      </c>
      <c r="CM314" s="285">
        <v>0</v>
      </c>
      <c r="CN314" s="285">
        <v>0</v>
      </c>
      <c r="CO314" s="285">
        <v>0</v>
      </c>
      <c r="CP314" s="285">
        <v>0</v>
      </c>
      <c r="CQ314" s="285">
        <v>0</v>
      </c>
      <c r="CR314" s="285">
        <v>0</v>
      </c>
      <c r="CS314" s="284">
        <v>0</v>
      </c>
      <c r="CT314" s="284">
        <v>0</v>
      </c>
      <c r="CU314" s="284">
        <v>0</v>
      </c>
      <c r="CV314" s="284">
        <v>0</v>
      </c>
      <c r="CW314" s="284">
        <v>0</v>
      </c>
      <c r="CX314" s="284">
        <v>0</v>
      </c>
      <c r="CY314" s="284">
        <v>0</v>
      </c>
      <c r="CZ314" s="284">
        <v>0</v>
      </c>
      <c r="DA314" s="284">
        <v>0</v>
      </c>
      <c r="DB314" s="284">
        <v>0</v>
      </c>
      <c r="DC314" s="284">
        <v>0</v>
      </c>
      <c r="DD314" s="284">
        <v>0</v>
      </c>
      <c r="DE314" s="284">
        <v>0</v>
      </c>
      <c r="DF314" s="284">
        <v>0</v>
      </c>
      <c r="DG314" s="284">
        <v>0</v>
      </c>
      <c r="DH314" s="284">
        <v>0</v>
      </c>
      <c r="DI314" s="284">
        <v>0</v>
      </c>
      <c r="DJ314" s="284">
        <v>0</v>
      </c>
      <c r="DK314" s="284">
        <v>0</v>
      </c>
      <c r="DL314" s="284">
        <v>0</v>
      </c>
      <c r="DM314" s="284">
        <v>0</v>
      </c>
      <c r="DN314" s="284">
        <v>0</v>
      </c>
      <c r="DO314" s="284">
        <v>0</v>
      </c>
      <c r="DP314" s="284">
        <v>0</v>
      </c>
      <c r="DQ314" s="284">
        <v>0</v>
      </c>
      <c r="DR314" s="284">
        <v>0</v>
      </c>
      <c r="DS314" s="284">
        <v>0</v>
      </c>
      <c r="DT314" s="284">
        <v>0.16723842195540309</v>
      </c>
      <c r="DU314" s="284">
        <v>0</v>
      </c>
      <c r="DV314" s="284">
        <v>0</v>
      </c>
      <c r="DW314" s="284">
        <v>0</v>
      </c>
      <c r="DX314" s="284">
        <v>0</v>
      </c>
      <c r="DY314" s="284">
        <v>0</v>
      </c>
      <c r="DZ314" s="284">
        <v>0</v>
      </c>
      <c r="EA314" s="284">
        <v>0</v>
      </c>
      <c r="EB314" s="284">
        <v>0</v>
      </c>
      <c r="EC314" s="284">
        <v>0</v>
      </c>
      <c r="ED314" s="284">
        <v>0</v>
      </c>
      <c r="EE314" s="284">
        <v>0</v>
      </c>
      <c r="EF314" s="284">
        <v>0</v>
      </c>
      <c r="EG314" s="284">
        <v>0</v>
      </c>
      <c r="EH314" s="284">
        <v>0</v>
      </c>
      <c r="EI314" s="284">
        <v>0</v>
      </c>
      <c r="EJ314" s="284">
        <v>0</v>
      </c>
      <c r="EK314" s="284">
        <v>0</v>
      </c>
      <c r="EL314" s="284">
        <v>0</v>
      </c>
      <c r="EM314" s="284">
        <v>0</v>
      </c>
      <c r="EN314" s="284">
        <v>0</v>
      </c>
      <c r="EO314" s="284">
        <v>0</v>
      </c>
      <c r="EP314" s="284">
        <v>0</v>
      </c>
      <c r="EQ314" s="284">
        <v>3.7178164113148636E-2</v>
      </c>
      <c r="ER314" s="284">
        <v>0.1972488332105134</v>
      </c>
      <c r="ES314" s="284">
        <v>0</v>
      </c>
      <c r="ET314" s="284">
        <v>0</v>
      </c>
      <c r="EU314" s="284">
        <v>0</v>
      </c>
      <c r="EV314" s="284">
        <v>0</v>
      </c>
      <c r="EW314" s="284">
        <v>0</v>
      </c>
      <c r="EX314" s="284">
        <v>0</v>
      </c>
      <c r="EY314" s="284">
        <v>0</v>
      </c>
      <c r="EZ314" s="284">
        <v>0</v>
      </c>
      <c r="FA314" s="284">
        <v>0</v>
      </c>
      <c r="FB314" s="284">
        <v>0</v>
      </c>
      <c r="FC314" s="284">
        <v>0</v>
      </c>
      <c r="FD314" s="284">
        <v>0</v>
      </c>
      <c r="FE314" s="284">
        <v>0</v>
      </c>
      <c r="FF314" s="284">
        <v>0</v>
      </c>
      <c r="FG314" s="284">
        <v>0</v>
      </c>
      <c r="FH314" s="284">
        <v>0</v>
      </c>
      <c r="FI314" s="284">
        <v>0</v>
      </c>
      <c r="FJ314" s="284">
        <v>0</v>
      </c>
      <c r="FK314" s="284">
        <v>0</v>
      </c>
      <c r="FL314" s="284">
        <v>0</v>
      </c>
      <c r="FM314" s="284">
        <v>0</v>
      </c>
      <c r="FN314" s="284">
        <v>0</v>
      </c>
      <c r="FO314" s="284">
        <v>0</v>
      </c>
      <c r="FP314" s="284">
        <v>0</v>
      </c>
      <c r="FQ314" s="284">
        <v>0</v>
      </c>
      <c r="FR314" s="284">
        <v>0</v>
      </c>
      <c r="FS314" s="284">
        <v>0</v>
      </c>
      <c r="FT314" s="284">
        <v>0</v>
      </c>
      <c r="FU314" s="284">
        <v>0</v>
      </c>
      <c r="FV314" s="284">
        <v>0</v>
      </c>
      <c r="FW314" s="284">
        <v>0</v>
      </c>
      <c r="FX314" s="284">
        <v>0</v>
      </c>
      <c r="FY314" s="284">
        <v>0</v>
      </c>
      <c r="FZ314" s="284">
        <v>0</v>
      </c>
      <c r="GA314" s="284">
        <v>0</v>
      </c>
      <c r="GB314" s="284">
        <v>0</v>
      </c>
      <c r="GC314" s="284">
        <v>0</v>
      </c>
      <c r="GD314" s="284">
        <v>0</v>
      </c>
      <c r="GE314" s="275">
        <v>0</v>
      </c>
      <c r="GF314" s="313">
        <v>0</v>
      </c>
    </row>
    <row r="315" spans="2:188">
      <c r="B315" s="268" t="s">
        <v>460</v>
      </c>
      <c r="C315" s="505" t="s">
        <v>93</v>
      </c>
      <c r="D315" s="314">
        <v>0</v>
      </c>
      <c r="E315" s="285">
        <v>0</v>
      </c>
      <c r="F315" s="285">
        <v>0</v>
      </c>
      <c r="G315" s="285">
        <v>0</v>
      </c>
      <c r="H315" s="285">
        <v>0</v>
      </c>
      <c r="I315" s="285">
        <v>0</v>
      </c>
      <c r="J315" s="285">
        <v>0</v>
      </c>
      <c r="K315" s="285">
        <v>0</v>
      </c>
      <c r="L315" s="285">
        <v>0</v>
      </c>
      <c r="M315" s="285">
        <v>0</v>
      </c>
      <c r="N315" s="285">
        <v>0</v>
      </c>
      <c r="O315" s="285">
        <v>0</v>
      </c>
      <c r="P315" s="285">
        <v>0</v>
      </c>
      <c r="Q315" s="285">
        <v>0</v>
      </c>
      <c r="R315" s="285">
        <v>0</v>
      </c>
      <c r="S315" s="285">
        <v>0</v>
      </c>
      <c r="T315" s="285">
        <v>0</v>
      </c>
      <c r="U315" s="285">
        <v>0</v>
      </c>
      <c r="V315" s="285">
        <v>0</v>
      </c>
      <c r="W315" s="285">
        <v>0</v>
      </c>
      <c r="X315" s="285">
        <v>0</v>
      </c>
      <c r="Y315" s="285">
        <v>0</v>
      </c>
      <c r="Z315" s="285">
        <v>0</v>
      </c>
      <c r="AA315" s="285">
        <v>0</v>
      </c>
      <c r="AB315" s="285">
        <v>0</v>
      </c>
      <c r="AC315" s="285">
        <v>0</v>
      </c>
      <c r="AD315" s="285">
        <v>0</v>
      </c>
      <c r="AE315" s="285">
        <v>0</v>
      </c>
      <c r="AF315" s="285">
        <v>0</v>
      </c>
      <c r="AG315" s="285">
        <v>0</v>
      </c>
      <c r="AH315" s="285">
        <v>0</v>
      </c>
      <c r="AI315" s="285">
        <v>0</v>
      </c>
      <c r="AJ315" s="285">
        <v>0</v>
      </c>
      <c r="AK315" s="285">
        <v>0</v>
      </c>
      <c r="AL315" s="285">
        <v>0</v>
      </c>
      <c r="AM315" s="285">
        <v>0</v>
      </c>
      <c r="AN315" s="285">
        <v>0</v>
      </c>
      <c r="AO315" s="285">
        <v>0</v>
      </c>
      <c r="AP315" s="285">
        <v>0</v>
      </c>
      <c r="AQ315" s="285">
        <v>0</v>
      </c>
      <c r="AR315" s="285">
        <v>0</v>
      </c>
      <c r="AS315" s="285">
        <v>0</v>
      </c>
      <c r="AT315" s="285">
        <v>0</v>
      </c>
      <c r="AU315" s="285">
        <v>0</v>
      </c>
      <c r="AV315" s="285">
        <v>0</v>
      </c>
      <c r="AW315" s="285">
        <v>0</v>
      </c>
      <c r="AX315" s="285">
        <v>0</v>
      </c>
      <c r="AY315" s="285">
        <v>0</v>
      </c>
      <c r="AZ315" s="285">
        <v>0</v>
      </c>
      <c r="BA315" s="285">
        <v>0</v>
      </c>
      <c r="BB315" s="285">
        <v>0</v>
      </c>
      <c r="BC315" s="285">
        <v>0</v>
      </c>
      <c r="BD315" s="285">
        <v>0</v>
      </c>
      <c r="BE315" s="285">
        <v>0</v>
      </c>
      <c r="BF315" s="285">
        <v>0</v>
      </c>
      <c r="BG315" s="285">
        <v>0</v>
      </c>
      <c r="BH315" s="285">
        <v>0</v>
      </c>
      <c r="BI315" s="285">
        <v>0</v>
      </c>
      <c r="BJ315" s="285">
        <v>0</v>
      </c>
      <c r="BK315" s="285">
        <v>0</v>
      </c>
      <c r="BL315" s="285">
        <v>0</v>
      </c>
      <c r="BM315" s="285">
        <v>0</v>
      </c>
      <c r="BN315" s="285">
        <v>0</v>
      </c>
      <c r="BO315" s="285">
        <v>0</v>
      </c>
      <c r="BP315" s="285">
        <v>0</v>
      </c>
      <c r="BQ315" s="285">
        <v>0</v>
      </c>
      <c r="BR315" s="285">
        <v>0</v>
      </c>
      <c r="BS315" s="285">
        <v>0</v>
      </c>
      <c r="BT315" s="285">
        <v>0</v>
      </c>
      <c r="BU315" s="285">
        <v>0</v>
      </c>
      <c r="BV315" s="285">
        <v>0</v>
      </c>
      <c r="BW315" s="285">
        <v>0</v>
      </c>
      <c r="BX315" s="285">
        <v>0</v>
      </c>
      <c r="BY315" s="285">
        <v>0</v>
      </c>
      <c r="BZ315" s="285">
        <v>0</v>
      </c>
      <c r="CA315" s="285">
        <v>0</v>
      </c>
      <c r="CB315" s="285">
        <v>0</v>
      </c>
      <c r="CC315" s="285">
        <v>0</v>
      </c>
      <c r="CD315" s="285">
        <v>0</v>
      </c>
      <c r="CE315" s="285">
        <v>0</v>
      </c>
      <c r="CF315" s="285">
        <v>0</v>
      </c>
      <c r="CG315" s="285">
        <v>0</v>
      </c>
      <c r="CH315" s="285">
        <v>0</v>
      </c>
      <c r="CI315" s="285">
        <v>0</v>
      </c>
      <c r="CJ315" s="285">
        <v>0</v>
      </c>
      <c r="CK315" s="285">
        <v>0</v>
      </c>
      <c r="CL315" s="285">
        <v>0</v>
      </c>
      <c r="CM315" s="285">
        <v>0</v>
      </c>
      <c r="CN315" s="285">
        <v>0</v>
      </c>
      <c r="CO315" s="285">
        <v>0</v>
      </c>
      <c r="CP315" s="285">
        <v>0</v>
      </c>
      <c r="CQ315" s="285">
        <v>0</v>
      </c>
      <c r="CR315" s="285">
        <v>0</v>
      </c>
      <c r="CS315" s="284">
        <v>0</v>
      </c>
      <c r="CT315" s="284">
        <v>0</v>
      </c>
      <c r="CU315" s="284">
        <v>0</v>
      </c>
      <c r="CV315" s="284">
        <v>0</v>
      </c>
      <c r="CW315" s="284">
        <v>0</v>
      </c>
      <c r="CX315" s="284">
        <v>0</v>
      </c>
      <c r="CY315" s="284">
        <v>0</v>
      </c>
      <c r="CZ315" s="284">
        <v>0</v>
      </c>
      <c r="DA315" s="284">
        <v>0</v>
      </c>
      <c r="DB315" s="284">
        <v>0</v>
      </c>
      <c r="DC315" s="284">
        <v>0</v>
      </c>
      <c r="DD315" s="284">
        <v>0</v>
      </c>
      <c r="DE315" s="284">
        <v>0</v>
      </c>
      <c r="DF315" s="284">
        <v>0</v>
      </c>
      <c r="DG315" s="284">
        <v>0</v>
      </c>
      <c r="DH315" s="284">
        <v>0</v>
      </c>
      <c r="DI315" s="284">
        <v>0</v>
      </c>
      <c r="DJ315" s="284">
        <v>0</v>
      </c>
      <c r="DK315" s="284">
        <v>0</v>
      </c>
      <c r="DL315" s="284">
        <v>0</v>
      </c>
      <c r="DM315" s="284">
        <v>0</v>
      </c>
      <c r="DN315" s="284">
        <v>0</v>
      </c>
      <c r="DO315" s="284">
        <v>0</v>
      </c>
      <c r="DP315" s="284">
        <v>0</v>
      </c>
      <c r="DQ315" s="284">
        <v>0</v>
      </c>
      <c r="DR315" s="284">
        <v>0</v>
      </c>
      <c r="DS315" s="284">
        <v>0</v>
      </c>
      <c r="DT315" s="284">
        <v>0</v>
      </c>
      <c r="DU315" s="284">
        <v>0.32245594087549745</v>
      </c>
      <c r="DV315" s="284">
        <v>0</v>
      </c>
      <c r="DW315" s="284">
        <v>0</v>
      </c>
      <c r="DX315" s="284">
        <v>0</v>
      </c>
      <c r="DY315" s="284">
        <v>0</v>
      </c>
      <c r="DZ315" s="284">
        <v>0</v>
      </c>
      <c r="EA315" s="284">
        <v>0</v>
      </c>
      <c r="EB315" s="284">
        <v>0</v>
      </c>
      <c r="EC315" s="284">
        <v>0</v>
      </c>
      <c r="ED315" s="284">
        <v>0</v>
      </c>
      <c r="EE315" s="284">
        <v>0</v>
      </c>
      <c r="EF315" s="284">
        <v>0</v>
      </c>
      <c r="EG315" s="284">
        <v>0</v>
      </c>
      <c r="EH315" s="284">
        <v>0</v>
      </c>
      <c r="EI315" s="284">
        <v>0</v>
      </c>
      <c r="EJ315" s="284">
        <v>0</v>
      </c>
      <c r="EK315" s="284">
        <v>0</v>
      </c>
      <c r="EL315" s="284">
        <v>0</v>
      </c>
      <c r="EM315" s="284">
        <v>0</v>
      </c>
      <c r="EN315" s="284">
        <v>0</v>
      </c>
      <c r="EO315" s="284">
        <v>0</v>
      </c>
      <c r="EP315" s="284">
        <v>0</v>
      </c>
      <c r="EQ315" s="284">
        <v>0</v>
      </c>
      <c r="ER315" s="284">
        <v>0</v>
      </c>
      <c r="ES315" s="284">
        <v>0</v>
      </c>
      <c r="ET315" s="284">
        <v>0</v>
      </c>
      <c r="EU315" s="284">
        <v>0</v>
      </c>
      <c r="EV315" s="284">
        <v>0</v>
      </c>
      <c r="EW315" s="284">
        <v>0</v>
      </c>
      <c r="EX315" s="284">
        <v>0</v>
      </c>
      <c r="EY315" s="284">
        <v>0</v>
      </c>
      <c r="EZ315" s="284">
        <v>0</v>
      </c>
      <c r="FA315" s="284">
        <v>0</v>
      </c>
      <c r="FB315" s="284">
        <v>0</v>
      </c>
      <c r="FC315" s="284">
        <v>0</v>
      </c>
      <c r="FD315" s="284">
        <v>0</v>
      </c>
      <c r="FE315" s="284">
        <v>0</v>
      </c>
      <c r="FF315" s="284">
        <v>0</v>
      </c>
      <c r="FG315" s="284">
        <v>0</v>
      </c>
      <c r="FH315" s="284">
        <v>0</v>
      </c>
      <c r="FI315" s="284">
        <v>1.018480027209856E-2</v>
      </c>
      <c r="FJ315" s="284">
        <v>0</v>
      </c>
      <c r="FK315" s="284">
        <v>0</v>
      </c>
      <c r="FL315" s="284">
        <v>0</v>
      </c>
      <c r="FM315" s="284">
        <v>0</v>
      </c>
      <c r="FN315" s="284">
        <v>0</v>
      </c>
      <c r="FO315" s="284">
        <v>0</v>
      </c>
      <c r="FP315" s="284">
        <v>0</v>
      </c>
      <c r="FQ315" s="284">
        <v>0</v>
      </c>
      <c r="FR315" s="284">
        <v>0</v>
      </c>
      <c r="FS315" s="284">
        <v>0</v>
      </c>
      <c r="FT315" s="284">
        <v>0</v>
      </c>
      <c r="FU315" s="284">
        <v>0</v>
      </c>
      <c r="FV315" s="284">
        <v>0</v>
      </c>
      <c r="FW315" s="284">
        <v>0</v>
      </c>
      <c r="FX315" s="284">
        <v>0</v>
      </c>
      <c r="FY315" s="284">
        <v>0</v>
      </c>
      <c r="FZ315" s="284">
        <v>0</v>
      </c>
      <c r="GA315" s="284">
        <v>0</v>
      </c>
      <c r="GB315" s="284">
        <v>0</v>
      </c>
      <c r="GC315" s="284">
        <v>0</v>
      </c>
      <c r="GD315" s="284">
        <v>0</v>
      </c>
      <c r="GE315" s="275">
        <v>0</v>
      </c>
      <c r="GF315" s="313">
        <v>0</v>
      </c>
    </row>
    <row r="316" spans="2:188">
      <c r="B316" s="268" t="s">
        <v>461</v>
      </c>
      <c r="C316" s="505" t="s">
        <v>92</v>
      </c>
      <c r="D316" s="314">
        <v>0</v>
      </c>
      <c r="E316" s="285">
        <v>0</v>
      </c>
      <c r="F316" s="285">
        <v>0</v>
      </c>
      <c r="G316" s="285">
        <v>0</v>
      </c>
      <c r="H316" s="285">
        <v>0</v>
      </c>
      <c r="I316" s="285">
        <v>0</v>
      </c>
      <c r="J316" s="285">
        <v>0</v>
      </c>
      <c r="K316" s="285">
        <v>0</v>
      </c>
      <c r="L316" s="285">
        <v>0</v>
      </c>
      <c r="M316" s="285">
        <v>0</v>
      </c>
      <c r="N316" s="285">
        <v>0</v>
      </c>
      <c r="O316" s="285">
        <v>0</v>
      </c>
      <c r="P316" s="285">
        <v>0</v>
      </c>
      <c r="Q316" s="285">
        <v>0</v>
      </c>
      <c r="R316" s="285">
        <v>0</v>
      </c>
      <c r="S316" s="285">
        <v>0</v>
      </c>
      <c r="T316" s="285">
        <v>0</v>
      </c>
      <c r="U316" s="285">
        <v>0</v>
      </c>
      <c r="V316" s="285">
        <v>0</v>
      </c>
      <c r="W316" s="285">
        <v>0</v>
      </c>
      <c r="X316" s="285">
        <v>0</v>
      </c>
      <c r="Y316" s="285">
        <v>0</v>
      </c>
      <c r="Z316" s="285">
        <v>0</v>
      </c>
      <c r="AA316" s="285">
        <v>0</v>
      </c>
      <c r="AB316" s="285">
        <v>0</v>
      </c>
      <c r="AC316" s="285">
        <v>0</v>
      </c>
      <c r="AD316" s="285">
        <v>0</v>
      </c>
      <c r="AE316" s="285">
        <v>0</v>
      </c>
      <c r="AF316" s="285">
        <v>0</v>
      </c>
      <c r="AG316" s="285">
        <v>0</v>
      </c>
      <c r="AH316" s="285">
        <v>0</v>
      </c>
      <c r="AI316" s="285">
        <v>0</v>
      </c>
      <c r="AJ316" s="285">
        <v>0</v>
      </c>
      <c r="AK316" s="285">
        <v>0</v>
      </c>
      <c r="AL316" s="285">
        <v>0</v>
      </c>
      <c r="AM316" s="285">
        <v>0</v>
      </c>
      <c r="AN316" s="285">
        <v>0</v>
      </c>
      <c r="AO316" s="285">
        <v>0</v>
      </c>
      <c r="AP316" s="285">
        <v>0</v>
      </c>
      <c r="AQ316" s="285">
        <v>0</v>
      </c>
      <c r="AR316" s="285">
        <v>0</v>
      </c>
      <c r="AS316" s="285">
        <v>0</v>
      </c>
      <c r="AT316" s="285">
        <v>0</v>
      </c>
      <c r="AU316" s="285">
        <v>0</v>
      </c>
      <c r="AV316" s="285">
        <v>0</v>
      </c>
      <c r="AW316" s="285">
        <v>0</v>
      </c>
      <c r="AX316" s="285">
        <v>0</v>
      </c>
      <c r="AY316" s="285">
        <v>0</v>
      </c>
      <c r="AZ316" s="285">
        <v>0</v>
      </c>
      <c r="BA316" s="285">
        <v>0</v>
      </c>
      <c r="BB316" s="285">
        <v>0</v>
      </c>
      <c r="BC316" s="285">
        <v>0</v>
      </c>
      <c r="BD316" s="285">
        <v>0</v>
      </c>
      <c r="BE316" s="285">
        <v>0</v>
      </c>
      <c r="BF316" s="285">
        <v>0</v>
      </c>
      <c r="BG316" s="285">
        <v>0</v>
      </c>
      <c r="BH316" s="285">
        <v>0</v>
      </c>
      <c r="BI316" s="285">
        <v>0</v>
      </c>
      <c r="BJ316" s="285">
        <v>0</v>
      </c>
      <c r="BK316" s="285">
        <v>0</v>
      </c>
      <c r="BL316" s="285">
        <v>0</v>
      </c>
      <c r="BM316" s="285">
        <v>0</v>
      </c>
      <c r="BN316" s="285">
        <v>0</v>
      </c>
      <c r="BO316" s="285">
        <v>0</v>
      </c>
      <c r="BP316" s="285">
        <v>0</v>
      </c>
      <c r="BQ316" s="285">
        <v>0</v>
      </c>
      <c r="BR316" s="285">
        <v>0</v>
      </c>
      <c r="BS316" s="285">
        <v>0</v>
      </c>
      <c r="BT316" s="285">
        <v>0</v>
      </c>
      <c r="BU316" s="285">
        <v>0</v>
      </c>
      <c r="BV316" s="285">
        <v>0</v>
      </c>
      <c r="BW316" s="285">
        <v>0</v>
      </c>
      <c r="BX316" s="285">
        <v>0</v>
      </c>
      <c r="BY316" s="285">
        <v>0</v>
      </c>
      <c r="BZ316" s="285">
        <v>0</v>
      </c>
      <c r="CA316" s="285">
        <v>0</v>
      </c>
      <c r="CB316" s="285">
        <v>0</v>
      </c>
      <c r="CC316" s="285">
        <v>0</v>
      </c>
      <c r="CD316" s="285">
        <v>0</v>
      </c>
      <c r="CE316" s="285">
        <v>0</v>
      </c>
      <c r="CF316" s="285">
        <v>0</v>
      </c>
      <c r="CG316" s="285">
        <v>0</v>
      </c>
      <c r="CH316" s="285">
        <v>0</v>
      </c>
      <c r="CI316" s="285">
        <v>0</v>
      </c>
      <c r="CJ316" s="285">
        <v>0</v>
      </c>
      <c r="CK316" s="285">
        <v>0</v>
      </c>
      <c r="CL316" s="285">
        <v>0</v>
      </c>
      <c r="CM316" s="285">
        <v>0</v>
      </c>
      <c r="CN316" s="285">
        <v>0</v>
      </c>
      <c r="CO316" s="285">
        <v>0</v>
      </c>
      <c r="CP316" s="285">
        <v>0</v>
      </c>
      <c r="CQ316" s="285">
        <v>0</v>
      </c>
      <c r="CR316" s="285">
        <v>0</v>
      </c>
      <c r="CS316" s="284">
        <v>0</v>
      </c>
      <c r="CT316" s="284">
        <v>0</v>
      </c>
      <c r="CU316" s="284">
        <v>0</v>
      </c>
      <c r="CV316" s="284">
        <v>0</v>
      </c>
      <c r="CW316" s="284">
        <v>0</v>
      </c>
      <c r="CX316" s="284">
        <v>0</v>
      </c>
      <c r="CY316" s="284">
        <v>0</v>
      </c>
      <c r="CZ316" s="284">
        <v>0</v>
      </c>
      <c r="DA316" s="284">
        <v>0</v>
      </c>
      <c r="DB316" s="284">
        <v>0</v>
      </c>
      <c r="DC316" s="284">
        <v>0</v>
      </c>
      <c r="DD316" s="284">
        <v>0</v>
      </c>
      <c r="DE316" s="284">
        <v>0</v>
      </c>
      <c r="DF316" s="284">
        <v>0</v>
      </c>
      <c r="DG316" s="284">
        <v>0</v>
      </c>
      <c r="DH316" s="284">
        <v>0</v>
      </c>
      <c r="DI316" s="284">
        <v>0</v>
      </c>
      <c r="DJ316" s="284">
        <v>0</v>
      </c>
      <c r="DK316" s="284">
        <v>0</v>
      </c>
      <c r="DL316" s="284">
        <v>0</v>
      </c>
      <c r="DM316" s="284">
        <v>0</v>
      </c>
      <c r="DN316" s="284">
        <v>0</v>
      </c>
      <c r="DO316" s="284">
        <v>0</v>
      </c>
      <c r="DP316" s="284">
        <v>0</v>
      </c>
      <c r="DQ316" s="284">
        <v>0</v>
      </c>
      <c r="DR316" s="284">
        <v>0</v>
      </c>
      <c r="DS316" s="284">
        <v>0</v>
      </c>
      <c r="DT316" s="284">
        <v>0</v>
      </c>
      <c r="DU316" s="284">
        <v>0</v>
      </c>
      <c r="DV316" s="284">
        <v>0.17785486592912056</v>
      </c>
      <c r="DW316" s="284">
        <v>0</v>
      </c>
      <c r="DX316" s="284">
        <v>0</v>
      </c>
      <c r="DY316" s="284">
        <v>0</v>
      </c>
      <c r="DZ316" s="284">
        <v>0</v>
      </c>
      <c r="EA316" s="284">
        <v>0</v>
      </c>
      <c r="EB316" s="284">
        <v>0</v>
      </c>
      <c r="EC316" s="284">
        <v>0</v>
      </c>
      <c r="ED316" s="284">
        <v>0</v>
      </c>
      <c r="EE316" s="284">
        <v>0</v>
      </c>
      <c r="EF316" s="284">
        <v>0</v>
      </c>
      <c r="EG316" s="284">
        <v>0</v>
      </c>
      <c r="EH316" s="284">
        <v>0</v>
      </c>
      <c r="EI316" s="284">
        <v>0</v>
      </c>
      <c r="EJ316" s="284">
        <v>0</v>
      </c>
      <c r="EK316" s="284">
        <v>0</v>
      </c>
      <c r="EL316" s="284">
        <v>0</v>
      </c>
      <c r="EM316" s="284">
        <v>0</v>
      </c>
      <c r="EN316" s="284">
        <v>0</v>
      </c>
      <c r="EO316" s="284">
        <v>0</v>
      </c>
      <c r="EP316" s="284">
        <v>0</v>
      </c>
      <c r="EQ316" s="284">
        <v>0</v>
      </c>
      <c r="ER316" s="284">
        <v>0</v>
      </c>
      <c r="ES316" s="284">
        <v>0</v>
      </c>
      <c r="ET316" s="284">
        <v>0</v>
      </c>
      <c r="EU316" s="284">
        <v>0</v>
      </c>
      <c r="EV316" s="284">
        <v>0</v>
      </c>
      <c r="EW316" s="284">
        <v>0</v>
      </c>
      <c r="EX316" s="284">
        <v>0</v>
      </c>
      <c r="EY316" s="284">
        <v>0</v>
      </c>
      <c r="EZ316" s="284">
        <v>0</v>
      </c>
      <c r="FA316" s="284">
        <v>2.9864118261908315E-4</v>
      </c>
      <c r="FB316" s="284">
        <v>0</v>
      </c>
      <c r="FC316" s="284">
        <v>0</v>
      </c>
      <c r="FD316" s="284">
        <v>0</v>
      </c>
      <c r="FE316" s="284">
        <v>0</v>
      </c>
      <c r="FF316" s="284">
        <v>0</v>
      </c>
      <c r="FG316" s="284">
        <v>0</v>
      </c>
      <c r="FH316" s="284">
        <v>0</v>
      </c>
      <c r="FI316" s="284">
        <v>9.4478666717055282E-6</v>
      </c>
      <c r="FJ316" s="284">
        <v>3.478991280582214E-4</v>
      </c>
      <c r="FK316" s="284">
        <v>0</v>
      </c>
      <c r="FL316" s="284">
        <v>0</v>
      </c>
      <c r="FM316" s="284">
        <v>0</v>
      </c>
      <c r="FN316" s="284">
        <v>0</v>
      </c>
      <c r="FO316" s="284">
        <v>0</v>
      </c>
      <c r="FP316" s="284">
        <v>0</v>
      </c>
      <c r="FQ316" s="284">
        <v>0</v>
      </c>
      <c r="FR316" s="284">
        <v>0</v>
      </c>
      <c r="FS316" s="284">
        <v>0</v>
      </c>
      <c r="FT316" s="284">
        <v>0</v>
      </c>
      <c r="FU316" s="284">
        <v>0</v>
      </c>
      <c r="FV316" s="284">
        <v>0</v>
      </c>
      <c r="FW316" s="284">
        <v>0</v>
      </c>
      <c r="FX316" s="284">
        <v>1.7615602390688895E-2</v>
      </c>
      <c r="FY316" s="284">
        <v>9.9265928459045356E-6</v>
      </c>
      <c r="FZ316" s="284">
        <v>0</v>
      </c>
      <c r="GA316" s="284">
        <v>0</v>
      </c>
      <c r="GB316" s="284">
        <v>0</v>
      </c>
      <c r="GC316" s="284">
        <v>7.2735736522068021E-6</v>
      </c>
      <c r="GD316" s="284">
        <v>4.5005114217524719E-4</v>
      </c>
      <c r="GE316" s="275">
        <v>0</v>
      </c>
      <c r="GF316" s="313">
        <v>0</v>
      </c>
    </row>
    <row r="317" spans="2:188">
      <c r="B317" s="268" t="s">
        <v>91</v>
      </c>
      <c r="C317" s="505" t="s">
        <v>90</v>
      </c>
      <c r="D317" s="314">
        <v>0</v>
      </c>
      <c r="E317" s="285">
        <v>0</v>
      </c>
      <c r="F317" s="285">
        <v>0</v>
      </c>
      <c r="G317" s="285">
        <v>0</v>
      </c>
      <c r="H317" s="285">
        <v>0</v>
      </c>
      <c r="I317" s="285">
        <v>0</v>
      </c>
      <c r="J317" s="285">
        <v>0</v>
      </c>
      <c r="K317" s="285">
        <v>0</v>
      </c>
      <c r="L317" s="285">
        <v>0</v>
      </c>
      <c r="M317" s="285">
        <v>0</v>
      </c>
      <c r="N317" s="285">
        <v>0</v>
      </c>
      <c r="O317" s="285">
        <v>2.1183053557154276E-3</v>
      </c>
      <c r="P317" s="285">
        <v>3.9184952978056423E-3</v>
      </c>
      <c r="Q317" s="285">
        <v>0</v>
      </c>
      <c r="R317" s="285">
        <v>0</v>
      </c>
      <c r="S317" s="285">
        <v>0</v>
      </c>
      <c r="T317" s="285">
        <v>0</v>
      </c>
      <c r="U317" s="285">
        <v>0</v>
      </c>
      <c r="V317" s="285">
        <v>0</v>
      </c>
      <c r="W317" s="285">
        <v>8.6483668803089713E-4</v>
      </c>
      <c r="X317" s="285">
        <v>0</v>
      </c>
      <c r="Y317" s="285">
        <v>0</v>
      </c>
      <c r="Z317" s="285">
        <v>0</v>
      </c>
      <c r="AA317" s="285">
        <v>0</v>
      </c>
      <c r="AB317" s="285">
        <v>1.625276296970485E-5</v>
      </c>
      <c r="AC317" s="285">
        <v>0</v>
      </c>
      <c r="AD317" s="285">
        <v>0</v>
      </c>
      <c r="AE317" s="285">
        <v>0</v>
      </c>
      <c r="AF317" s="285">
        <v>0</v>
      </c>
      <c r="AG317" s="285">
        <v>0</v>
      </c>
      <c r="AH317" s="285">
        <v>0</v>
      </c>
      <c r="AI317" s="285">
        <v>0</v>
      </c>
      <c r="AJ317" s="285">
        <v>0</v>
      </c>
      <c r="AK317" s="285">
        <v>0</v>
      </c>
      <c r="AL317" s="285">
        <v>0</v>
      </c>
      <c r="AM317" s="285">
        <v>0</v>
      </c>
      <c r="AN317" s="285">
        <v>0</v>
      </c>
      <c r="AO317" s="285">
        <v>0</v>
      </c>
      <c r="AP317" s="285">
        <v>0</v>
      </c>
      <c r="AQ317" s="285">
        <v>0</v>
      </c>
      <c r="AR317" s="285">
        <v>0</v>
      </c>
      <c r="AS317" s="285">
        <v>0</v>
      </c>
      <c r="AT317" s="285">
        <v>0</v>
      </c>
      <c r="AU317" s="285">
        <v>0</v>
      </c>
      <c r="AV317" s="285">
        <v>0</v>
      </c>
      <c r="AW317" s="285">
        <v>0</v>
      </c>
      <c r="AX317" s="285">
        <v>0</v>
      </c>
      <c r="AY317" s="285">
        <v>0</v>
      </c>
      <c r="AZ317" s="285">
        <v>0</v>
      </c>
      <c r="BA317" s="285">
        <v>0</v>
      </c>
      <c r="BB317" s="285">
        <v>0</v>
      </c>
      <c r="BC317" s="285">
        <v>0</v>
      </c>
      <c r="BD317" s="285">
        <v>0</v>
      </c>
      <c r="BE317" s="285">
        <v>0</v>
      </c>
      <c r="BF317" s="285">
        <v>0</v>
      </c>
      <c r="BG317" s="285">
        <v>0</v>
      </c>
      <c r="BH317" s="285">
        <v>0</v>
      </c>
      <c r="BI317" s="285">
        <v>0</v>
      </c>
      <c r="BJ317" s="285">
        <v>0</v>
      </c>
      <c r="BK317" s="285">
        <v>0</v>
      </c>
      <c r="BL317" s="285">
        <v>0</v>
      </c>
      <c r="BM317" s="285">
        <v>0</v>
      </c>
      <c r="BN317" s="285">
        <v>0</v>
      </c>
      <c r="BO317" s="285">
        <v>0</v>
      </c>
      <c r="BP317" s="285">
        <v>0</v>
      </c>
      <c r="BQ317" s="285">
        <v>0</v>
      </c>
      <c r="BR317" s="285">
        <v>0</v>
      </c>
      <c r="BS317" s="285">
        <v>0</v>
      </c>
      <c r="BT317" s="285">
        <v>0</v>
      </c>
      <c r="BU317" s="285">
        <v>0</v>
      </c>
      <c r="BV317" s="285">
        <v>0</v>
      </c>
      <c r="BW317" s="285">
        <v>0</v>
      </c>
      <c r="BX317" s="285">
        <v>0</v>
      </c>
      <c r="BY317" s="285">
        <v>0</v>
      </c>
      <c r="BZ317" s="285">
        <v>0</v>
      </c>
      <c r="CA317" s="285">
        <v>0</v>
      </c>
      <c r="CB317" s="285">
        <v>0</v>
      </c>
      <c r="CC317" s="285">
        <v>0</v>
      </c>
      <c r="CD317" s="285">
        <v>0</v>
      </c>
      <c r="CE317" s="285">
        <v>0</v>
      </c>
      <c r="CF317" s="285">
        <v>0</v>
      </c>
      <c r="CG317" s="285">
        <v>0</v>
      </c>
      <c r="CH317" s="285">
        <v>0</v>
      </c>
      <c r="CI317" s="285">
        <v>0</v>
      </c>
      <c r="CJ317" s="285">
        <v>0</v>
      </c>
      <c r="CK317" s="285">
        <v>0</v>
      </c>
      <c r="CL317" s="285">
        <v>0</v>
      </c>
      <c r="CM317" s="285">
        <v>0</v>
      </c>
      <c r="CN317" s="285">
        <v>0</v>
      </c>
      <c r="CO317" s="285">
        <v>0</v>
      </c>
      <c r="CP317" s="285">
        <v>0</v>
      </c>
      <c r="CQ317" s="285">
        <v>0</v>
      </c>
      <c r="CR317" s="285">
        <v>0</v>
      </c>
      <c r="CS317" s="284">
        <v>0</v>
      </c>
      <c r="CT317" s="284">
        <v>0</v>
      </c>
      <c r="CU317" s="284">
        <v>0</v>
      </c>
      <c r="CV317" s="284">
        <v>0</v>
      </c>
      <c r="CW317" s="284">
        <v>0</v>
      </c>
      <c r="CX317" s="284">
        <v>0</v>
      </c>
      <c r="CY317" s="284">
        <v>0</v>
      </c>
      <c r="CZ317" s="284">
        <v>0</v>
      </c>
      <c r="DA317" s="284">
        <v>0</v>
      </c>
      <c r="DB317" s="284">
        <v>0</v>
      </c>
      <c r="DC317" s="284">
        <v>0</v>
      </c>
      <c r="DD317" s="284">
        <v>0</v>
      </c>
      <c r="DE317" s="284">
        <v>0</v>
      </c>
      <c r="DF317" s="284">
        <v>0</v>
      </c>
      <c r="DG317" s="284">
        <v>0</v>
      </c>
      <c r="DH317" s="284">
        <v>0</v>
      </c>
      <c r="DI317" s="284">
        <v>0</v>
      </c>
      <c r="DJ317" s="284">
        <v>0</v>
      </c>
      <c r="DK317" s="284">
        <v>0</v>
      </c>
      <c r="DL317" s="284">
        <v>0</v>
      </c>
      <c r="DM317" s="284">
        <v>0</v>
      </c>
      <c r="DN317" s="284">
        <v>0</v>
      </c>
      <c r="DO317" s="284">
        <v>0</v>
      </c>
      <c r="DP317" s="284">
        <v>0</v>
      </c>
      <c r="DQ317" s="284">
        <v>0</v>
      </c>
      <c r="DR317" s="284">
        <v>0</v>
      </c>
      <c r="DS317" s="284">
        <v>0</v>
      </c>
      <c r="DT317" s="284">
        <v>0</v>
      </c>
      <c r="DU317" s="284">
        <v>0</v>
      </c>
      <c r="DV317" s="284">
        <v>0</v>
      </c>
      <c r="DW317" s="284">
        <v>6.4629099013053165E-2</v>
      </c>
      <c r="DX317" s="284">
        <v>0</v>
      </c>
      <c r="DY317" s="284">
        <v>0</v>
      </c>
      <c r="DZ317" s="284">
        <v>0</v>
      </c>
      <c r="EA317" s="284">
        <v>0</v>
      </c>
      <c r="EB317" s="284">
        <v>0</v>
      </c>
      <c r="EC317" s="284">
        <v>0</v>
      </c>
      <c r="ED317" s="284">
        <v>0</v>
      </c>
      <c r="EE317" s="284">
        <v>0</v>
      </c>
      <c r="EF317" s="284">
        <v>0</v>
      </c>
      <c r="EG317" s="284">
        <v>0</v>
      </c>
      <c r="EH317" s="284">
        <v>0</v>
      </c>
      <c r="EI317" s="284">
        <v>0</v>
      </c>
      <c r="EJ317" s="284">
        <v>0</v>
      </c>
      <c r="EK317" s="284">
        <v>0</v>
      </c>
      <c r="EL317" s="284">
        <v>0</v>
      </c>
      <c r="EM317" s="284">
        <v>0</v>
      </c>
      <c r="EN317" s="284">
        <v>0</v>
      </c>
      <c r="EO317" s="284">
        <v>0</v>
      </c>
      <c r="EP317" s="284">
        <v>0</v>
      </c>
      <c r="EQ317" s="284">
        <v>0</v>
      </c>
      <c r="ER317" s="284">
        <v>0</v>
      </c>
      <c r="ES317" s="284">
        <v>0</v>
      </c>
      <c r="ET317" s="284">
        <v>0</v>
      </c>
      <c r="EU317" s="284">
        <v>0</v>
      </c>
      <c r="EV317" s="284">
        <v>0</v>
      </c>
      <c r="EW317" s="284">
        <v>0</v>
      </c>
      <c r="EX317" s="284">
        <v>0</v>
      </c>
      <c r="EY317" s="284">
        <v>0</v>
      </c>
      <c r="EZ317" s="284">
        <v>0</v>
      </c>
      <c r="FA317" s="284">
        <v>0</v>
      </c>
      <c r="FB317" s="284">
        <v>0</v>
      </c>
      <c r="FC317" s="284">
        <v>0</v>
      </c>
      <c r="FD317" s="284">
        <v>0</v>
      </c>
      <c r="FE317" s="284">
        <v>0</v>
      </c>
      <c r="FF317" s="284">
        <v>0</v>
      </c>
      <c r="FG317" s="284">
        <v>0</v>
      </c>
      <c r="FH317" s="284">
        <v>2.5829781738344311E-5</v>
      </c>
      <c r="FI317" s="284">
        <v>2.8343600015116588E-5</v>
      </c>
      <c r="FJ317" s="284">
        <v>9.089256498818396E-5</v>
      </c>
      <c r="FK317" s="284">
        <v>1.4120567349532348E-3</v>
      </c>
      <c r="FL317" s="284">
        <v>3.4797575394746689E-3</v>
      </c>
      <c r="FM317" s="284">
        <v>3.1949835771872201E-3</v>
      </c>
      <c r="FN317" s="284">
        <v>1.7985254078976133E-3</v>
      </c>
      <c r="FO317" s="284">
        <v>0</v>
      </c>
      <c r="FP317" s="284">
        <v>0</v>
      </c>
      <c r="FQ317" s="284">
        <v>1.3923924173930417E-3</v>
      </c>
      <c r="FR317" s="284">
        <v>8.3271245124249464E-4</v>
      </c>
      <c r="FS317" s="284">
        <v>0</v>
      </c>
      <c r="FT317" s="284">
        <v>1.0664675927160264E-3</v>
      </c>
      <c r="FU317" s="284">
        <v>0</v>
      </c>
      <c r="FV317" s="284">
        <v>0</v>
      </c>
      <c r="FW317" s="284">
        <v>0</v>
      </c>
      <c r="FX317" s="284">
        <v>0</v>
      </c>
      <c r="FY317" s="284">
        <v>0</v>
      </c>
      <c r="FZ317" s="284">
        <v>4.7709428835163923E-4</v>
      </c>
      <c r="GA317" s="284">
        <v>5.7253497668221184E-5</v>
      </c>
      <c r="GB317" s="284">
        <v>0</v>
      </c>
      <c r="GC317" s="284">
        <v>2.2402606848796951E-3</v>
      </c>
      <c r="GD317" s="284">
        <v>0</v>
      </c>
      <c r="GE317" s="275">
        <v>0</v>
      </c>
      <c r="GF317" s="313">
        <v>3.0430764375718506E-4</v>
      </c>
    </row>
    <row r="318" spans="2:188">
      <c r="B318" s="268" t="s">
        <v>89</v>
      </c>
      <c r="C318" s="505" t="s">
        <v>88</v>
      </c>
      <c r="D318" s="314">
        <v>7.3634991347888511E-5</v>
      </c>
      <c r="E318" s="285">
        <v>0</v>
      </c>
      <c r="F318" s="285">
        <v>0</v>
      </c>
      <c r="G318" s="285">
        <v>1.2987012987012987E-4</v>
      </c>
      <c r="H318" s="285">
        <v>0</v>
      </c>
      <c r="I318" s="285">
        <v>1.1717834544176236E-4</v>
      </c>
      <c r="J318" s="285">
        <v>2.3276925583668909E-5</v>
      </c>
      <c r="K318" s="285">
        <v>7.2469019494166251E-5</v>
      </c>
      <c r="L318" s="285">
        <v>3.3167495854063018E-4</v>
      </c>
      <c r="M318" s="285">
        <v>0</v>
      </c>
      <c r="N318" s="285">
        <v>6.4226075786769424E-4</v>
      </c>
      <c r="O318" s="285">
        <v>1.2589928057553956E-3</v>
      </c>
      <c r="P318" s="285">
        <v>0</v>
      </c>
      <c r="Q318" s="285">
        <v>0</v>
      </c>
      <c r="R318" s="285">
        <v>2.2131147540983605E-3</v>
      </c>
      <c r="S318" s="285">
        <v>2.4271844660194173E-3</v>
      </c>
      <c r="T318" s="285">
        <v>4.2602592367745577E-5</v>
      </c>
      <c r="U318" s="285">
        <v>1.2594564186097279E-4</v>
      </c>
      <c r="V318" s="285">
        <v>0</v>
      </c>
      <c r="W318" s="285">
        <v>5.923538959115734E-5</v>
      </c>
      <c r="X318" s="285">
        <v>3.5756853396901072E-4</v>
      </c>
      <c r="Y318" s="285">
        <v>6.5824306340597858E-4</v>
      </c>
      <c r="Z318" s="285">
        <v>2.3444410106672066E-4</v>
      </c>
      <c r="AA318" s="285">
        <v>3.5530990919857878E-4</v>
      </c>
      <c r="AB318" s="285">
        <v>2.600442075152776E-4</v>
      </c>
      <c r="AC318" s="285">
        <v>0</v>
      </c>
      <c r="AD318" s="285">
        <v>0</v>
      </c>
      <c r="AE318" s="285">
        <v>9.8071265119320039E-4</v>
      </c>
      <c r="AF318" s="285">
        <v>0</v>
      </c>
      <c r="AG318" s="285">
        <v>0</v>
      </c>
      <c r="AH318" s="285">
        <v>0</v>
      </c>
      <c r="AI318" s="285">
        <v>4.5641259698767686E-4</v>
      </c>
      <c r="AJ318" s="285">
        <v>3.8905775075987845E-2</v>
      </c>
      <c r="AK318" s="285">
        <v>2.5998142989786442E-2</v>
      </c>
      <c r="AL318" s="285">
        <v>5.5370985603543747E-3</v>
      </c>
      <c r="AM318" s="285">
        <v>0</v>
      </c>
      <c r="AN318" s="285">
        <v>2.839874754241608E-3</v>
      </c>
      <c r="AO318" s="285">
        <v>1.1875179827888363E-2</v>
      </c>
      <c r="AP318" s="285">
        <v>0</v>
      </c>
      <c r="AQ318" s="285">
        <v>1.5551615812882958E-4</v>
      </c>
      <c r="AR318" s="285">
        <v>1.9388111210205902E-4</v>
      </c>
      <c r="AS318" s="285">
        <v>2.1256997094877065E-4</v>
      </c>
      <c r="AT318" s="285">
        <v>1.0206164523372117E-4</v>
      </c>
      <c r="AU318" s="285">
        <v>5.9058024509080173E-5</v>
      </c>
      <c r="AV318" s="285">
        <v>0</v>
      </c>
      <c r="AW318" s="285">
        <v>0</v>
      </c>
      <c r="AX318" s="285">
        <v>1.6092952895926872E-5</v>
      </c>
      <c r="AY318" s="285">
        <v>0</v>
      </c>
      <c r="AZ318" s="285">
        <v>1.0248651814255387E-4</v>
      </c>
      <c r="BA318" s="285">
        <v>1.0457406981364901E-5</v>
      </c>
      <c r="BB318" s="285">
        <v>1.5538897601542379E-3</v>
      </c>
      <c r="BC318" s="285">
        <v>3.3314613693258076E-5</v>
      </c>
      <c r="BD318" s="285">
        <v>0</v>
      </c>
      <c r="BE318" s="285">
        <v>7.4194984419053274E-5</v>
      </c>
      <c r="BF318" s="285">
        <v>2.3675843874720962E-4</v>
      </c>
      <c r="BG318" s="285">
        <v>0</v>
      </c>
      <c r="BH318" s="285">
        <v>1.1408579251597202E-3</v>
      </c>
      <c r="BI318" s="285">
        <v>0</v>
      </c>
      <c r="BJ318" s="285">
        <v>2.4387167304377075E-4</v>
      </c>
      <c r="BK318" s="285">
        <v>0</v>
      </c>
      <c r="BL318" s="285">
        <v>5.7929036929761039E-4</v>
      </c>
      <c r="BM318" s="285">
        <v>2.7335916163230209E-4</v>
      </c>
      <c r="BN318" s="285">
        <v>6.8323176477979523E-4</v>
      </c>
      <c r="BO318" s="285">
        <v>3.3254699824373618E-4</v>
      </c>
      <c r="BP318" s="285">
        <v>0</v>
      </c>
      <c r="BQ318" s="285">
        <v>0</v>
      </c>
      <c r="BR318" s="285">
        <v>3.439252336448598E-3</v>
      </c>
      <c r="BS318" s="285">
        <v>1.39731482667474E-4</v>
      </c>
      <c r="BT318" s="285">
        <v>4.6243865609664021E-3</v>
      </c>
      <c r="BU318" s="285">
        <v>4.2180402336145359E-3</v>
      </c>
      <c r="BV318" s="285">
        <v>1.8808062769534739E-3</v>
      </c>
      <c r="BW318" s="285">
        <v>0</v>
      </c>
      <c r="BX318" s="285">
        <v>0</v>
      </c>
      <c r="BY318" s="285">
        <v>0</v>
      </c>
      <c r="BZ318" s="285">
        <v>2.472187886279357E-3</v>
      </c>
      <c r="CA318" s="285">
        <v>1.840168243953733E-3</v>
      </c>
      <c r="CB318" s="285">
        <v>4.1590716541295477E-3</v>
      </c>
      <c r="CC318" s="285">
        <v>3.2678670631678704E-5</v>
      </c>
      <c r="CD318" s="285">
        <v>0</v>
      </c>
      <c r="CE318" s="285">
        <v>0</v>
      </c>
      <c r="CF318" s="285">
        <v>1.1476958889776584E-3</v>
      </c>
      <c r="CG318" s="285">
        <v>2.1423728813559323E-3</v>
      </c>
      <c r="CH318" s="285">
        <v>9.5757923968208366E-5</v>
      </c>
      <c r="CI318" s="285">
        <v>0</v>
      </c>
      <c r="CJ318" s="285">
        <v>0</v>
      </c>
      <c r="CK318" s="285">
        <v>1.973871786061541E-4</v>
      </c>
      <c r="CL318" s="285">
        <v>0</v>
      </c>
      <c r="CM318" s="285">
        <v>9.2928166527274421E-5</v>
      </c>
      <c r="CN318" s="285">
        <v>0</v>
      </c>
      <c r="CO318" s="285">
        <v>1.6331863465621427E-4</v>
      </c>
      <c r="CP318" s="285">
        <v>8.6474520282598728E-5</v>
      </c>
      <c r="CQ318" s="285">
        <v>1.9615535504119262E-4</v>
      </c>
      <c r="CR318" s="285">
        <v>2.1021652301870928E-4</v>
      </c>
      <c r="CS318" s="284">
        <v>0</v>
      </c>
      <c r="CT318" s="284">
        <v>3.8385260060136905E-4</v>
      </c>
      <c r="CU318" s="284">
        <v>2.4172105390379503E-4</v>
      </c>
      <c r="CV318" s="284">
        <v>3.4387158954344798E-3</v>
      </c>
      <c r="CW318" s="284">
        <v>2.7259510540344074E-4</v>
      </c>
      <c r="CX318" s="284">
        <v>1.0730893048765948E-3</v>
      </c>
      <c r="CY318" s="284">
        <v>1.2707312599889958E-3</v>
      </c>
      <c r="CZ318" s="284">
        <v>6.6555740432612306E-5</v>
      </c>
      <c r="DA318" s="284">
        <v>1.4184397163120568E-3</v>
      </c>
      <c r="DB318" s="284">
        <v>1.8181818181818182E-3</v>
      </c>
      <c r="DC318" s="284">
        <v>2.2675736961451248E-3</v>
      </c>
      <c r="DD318" s="284">
        <v>0</v>
      </c>
      <c r="DE318" s="284">
        <v>7.9368248434104392E-4</v>
      </c>
      <c r="DF318" s="284">
        <v>1.2162548888676906E-3</v>
      </c>
      <c r="DG318" s="284">
        <v>6.9212667456203757E-4</v>
      </c>
      <c r="DH318" s="284">
        <v>2.9491565412292085E-4</v>
      </c>
      <c r="DI318" s="284">
        <v>0</v>
      </c>
      <c r="DJ318" s="284">
        <v>5.0100200400801601E-3</v>
      </c>
      <c r="DK318" s="284">
        <v>6.9125220336639821E-4</v>
      </c>
      <c r="DL318" s="284">
        <v>4.0320548359457685E-3</v>
      </c>
      <c r="DM318" s="284">
        <v>0</v>
      </c>
      <c r="DN318" s="284">
        <v>1.097494055240534E-3</v>
      </c>
      <c r="DO318" s="284">
        <v>5.4276940688461868E-4</v>
      </c>
      <c r="DP318" s="284">
        <v>8.1660721193106114E-4</v>
      </c>
      <c r="DQ318" s="284">
        <v>0</v>
      </c>
      <c r="DR318" s="284">
        <v>6.2183498500805888E-4</v>
      </c>
      <c r="DS318" s="284">
        <v>6.7920211625080429E-4</v>
      </c>
      <c r="DT318" s="284">
        <v>0</v>
      </c>
      <c r="DU318" s="284">
        <v>0</v>
      </c>
      <c r="DV318" s="284">
        <v>6.5629101818863683E-4</v>
      </c>
      <c r="DW318" s="284">
        <v>2.1649156319643426E-2</v>
      </c>
      <c r="DX318" s="284">
        <v>4.2447075227586575E-2</v>
      </c>
      <c r="DY318" s="284">
        <v>0</v>
      </c>
      <c r="DZ318" s="284">
        <v>2.0490116263115047E-3</v>
      </c>
      <c r="EA318" s="284">
        <v>6.3502614289868661E-4</v>
      </c>
      <c r="EB318" s="284">
        <v>5.615646762483331E-3</v>
      </c>
      <c r="EC318" s="284">
        <v>3.3051494562945541E-3</v>
      </c>
      <c r="ED318" s="284">
        <v>3.948023080750318E-3</v>
      </c>
      <c r="EE318" s="284">
        <v>1.4192323726904211E-5</v>
      </c>
      <c r="EF318" s="284">
        <v>0</v>
      </c>
      <c r="EG318" s="284">
        <v>0</v>
      </c>
      <c r="EH318" s="284">
        <v>6.9854857130185056E-4</v>
      </c>
      <c r="EI318" s="284">
        <v>2.6708732921017269E-4</v>
      </c>
      <c r="EJ318" s="284">
        <v>6.3553936107109573E-5</v>
      </c>
      <c r="EK318" s="284">
        <v>3.0855806645840389E-4</v>
      </c>
      <c r="EL318" s="284">
        <v>2.0452500204525001E-4</v>
      </c>
      <c r="EM318" s="284">
        <v>1.3511003023086927E-4</v>
      </c>
      <c r="EN318" s="284">
        <v>6.3354794770061697E-5</v>
      </c>
      <c r="EO318" s="284">
        <v>9.0313024944457487E-6</v>
      </c>
      <c r="EP318" s="284">
        <v>0</v>
      </c>
      <c r="EQ318" s="284">
        <v>2.6461326770924294E-5</v>
      </c>
      <c r="ER318" s="284">
        <v>0</v>
      </c>
      <c r="ES318" s="284">
        <v>6.2476926135234141E-4</v>
      </c>
      <c r="ET318" s="284">
        <v>8.9273188710767618E-5</v>
      </c>
      <c r="EU318" s="284">
        <v>1.1869436201780416E-4</v>
      </c>
      <c r="EV318" s="284">
        <v>7.9900922855658983E-4</v>
      </c>
      <c r="EW318" s="284">
        <v>1.3082498233862739E-4</v>
      </c>
      <c r="EX318" s="284">
        <v>0</v>
      </c>
      <c r="EY318" s="284">
        <v>0</v>
      </c>
      <c r="EZ318" s="284">
        <v>4.4724719352386063E-5</v>
      </c>
      <c r="FA318" s="284">
        <v>1.9909412174605546E-4</v>
      </c>
      <c r="FB318" s="284">
        <v>4.7831632653061222E-5</v>
      </c>
      <c r="FC318" s="284">
        <v>7.5046904315196998E-5</v>
      </c>
      <c r="FD318" s="284">
        <v>1.114186816941582E-3</v>
      </c>
      <c r="FE318" s="284">
        <v>1.7050298380221654E-3</v>
      </c>
      <c r="FF318" s="284">
        <v>3.8212717460530286E-3</v>
      </c>
      <c r="FG318" s="284">
        <v>9.4966761633428305E-4</v>
      </c>
      <c r="FH318" s="284">
        <v>1.3689784321322485E-3</v>
      </c>
      <c r="FI318" s="284">
        <v>1.8139904009674616E-3</v>
      </c>
      <c r="FJ318" s="284">
        <v>6.1117414388606455E-4</v>
      </c>
      <c r="FK318" s="284">
        <v>9.8472377569107177E-4</v>
      </c>
      <c r="FL318" s="284">
        <v>9.7283544114345577E-4</v>
      </c>
      <c r="FM318" s="284">
        <v>8.6593012839653624E-4</v>
      </c>
      <c r="FN318" s="284">
        <v>1.0671913193823407E-2</v>
      </c>
      <c r="FO318" s="284">
        <v>2.2445786724824705E-4</v>
      </c>
      <c r="FP318" s="284">
        <v>4.3122035360068997E-4</v>
      </c>
      <c r="FQ318" s="284">
        <v>1.2487824371238043E-3</v>
      </c>
      <c r="FR318" s="284">
        <v>1.1645452325646918E-3</v>
      </c>
      <c r="FS318" s="284">
        <v>3.9583942317061287E-3</v>
      </c>
      <c r="FT318" s="284">
        <v>8.2118004639134025E-3</v>
      </c>
      <c r="FU318" s="284">
        <v>0</v>
      </c>
      <c r="FV318" s="284">
        <v>2.3892144035496899E-3</v>
      </c>
      <c r="FW318" s="284">
        <v>1.3983796096070122E-3</v>
      </c>
      <c r="FX318" s="284">
        <v>8.6776366456595545E-4</v>
      </c>
      <c r="FY318" s="284">
        <v>3.4966423299698729E-3</v>
      </c>
      <c r="FZ318" s="284">
        <v>1.5661138595890766E-3</v>
      </c>
      <c r="GA318" s="284">
        <v>1.9960651232511658E-3</v>
      </c>
      <c r="GB318" s="284">
        <v>3.0861501732320144E-3</v>
      </c>
      <c r="GC318" s="284">
        <v>2.0002327543568706E-3</v>
      </c>
      <c r="GD318" s="284">
        <v>7.5144902829867031E-3</v>
      </c>
      <c r="GE318" s="275">
        <v>0.14677999346191567</v>
      </c>
      <c r="GF318" s="313">
        <v>1.3524784166986002E-4</v>
      </c>
    </row>
    <row r="319" spans="2:188">
      <c r="B319" s="268" t="s">
        <v>87</v>
      </c>
      <c r="C319" s="505" t="s">
        <v>86</v>
      </c>
      <c r="D319" s="314">
        <v>3.3872096020028716E-3</v>
      </c>
      <c r="E319" s="285">
        <v>5.6542810985460417E-3</v>
      </c>
      <c r="F319" s="285">
        <v>4.0777731812540628E-3</v>
      </c>
      <c r="G319" s="285">
        <v>1.038961038961039E-3</v>
      </c>
      <c r="H319" s="285">
        <v>2.1325459317585302E-3</v>
      </c>
      <c r="I319" s="285">
        <v>1.7576751816264355E-3</v>
      </c>
      <c r="J319" s="285">
        <v>1.8947417425106493E-2</v>
      </c>
      <c r="K319" s="285">
        <v>0</v>
      </c>
      <c r="L319" s="285">
        <v>0</v>
      </c>
      <c r="M319" s="285">
        <v>0</v>
      </c>
      <c r="N319" s="285">
        <v>0.25497752087347464</v>
      </c>
      <c r="O319" s="285">
        <v>0</v>
      </c>
      <c r="P319" s="285">
        <v>0</v>
      </c>
      <c r="Q319" s="285">
        <v>0</v>
      </c>
      <c r="R319" s="285">
        <v>0</v>
      </c>
      <c r="S319" s="285">
        <v>0</v>
      </c>
      <c r="T319" s="285">
        <v>0</v>
      </c>
      <c r="U319" s="285">
        <v>0</v>
      </c>
      <c r="V319" s="285">
        <v>0</v>
      </c>
      <c r="W319" s="285">
        <v>0</v>
      </c>
      <c r="X319" s="285">
        <v>0</v>
      </c>
      <c r="Y319" s="285">
        <v>0</v>
      </c>
      <c r="Z319" s="285">
        <v>0</v>
      </c>
      <c r="AA319" s="285">
        <v>2.2502960915909988E-3</v>
      </c>
      <c r="AB319" s="285">
        <v>3.5756078533350671E-4</v>
      </c>
      <c r="AC319" s="285">
        <v>0.10873440285204991</v>
      </c>
      <c r="AD319" s="285">
        <v>0</v>
      </c>
      <c r="AE319" s="285">
        <v>8.1726054266100037E-3</v>
      </c>
      <c r="AF319" s="285">
        <v>0</v>
      </c>
      <c r="AG319" s="285">
        <v>0</v>
      </c>
      <c r="AH319" s="285">
        <v>0</v>
      </c>
      <c r="AI319" s="285">
        <v>1.1410314924691921E-4</v>
      </c>
      <c r="AJ319" s="285">
        <v>0</v>
      </c>
      <c r="AK319" s="285">
        <v>0</v>
      </c>
      <c r="AL319" s="285">
        <v>0</v>
      </c>
      <c r="AM319" s="285">
        <v>6.3529411764705876E-2</v>
      </c>
      <c r="AN319" s="285">
        <v>1.106822981140319E-2</v>
      </c>
      <c r="AO319" s="285">
        <v>0</v>
      </c>
      <c r="AP319" s="285">
        <v>0</v>
      </c>
      <c r="AQ319" s="285">
        <v>0</v>
      </c>
      <c r="AR319" s="285">
        <v>0</v>
      </c>
      <c r="AS319" s="285">
        <v>0</v>
      </c>
      <c r="AT319" s="285">
        <v>0</v>
      </c>
      <c r="AU319" s="285">
        <v>0</v>
      </c>
      <c r="AV319" s="285">
        <v>0.31816540267244492</v>
      </c>
      <c r="AW319" s="285">
        <v>0</v>
      </c>
      <c r="AX319" s="285">
        <v>1.2954827081221134E-3</v>
      </c>
      <c r="AY319" s="285">
        <v>4.6910259977124488E-3</v>
      </c>
      <c r="AZ319" s="285">
        <v>0</v>
      </c>
      <c r="BA319" s="285">
        <v>0</v>
      </c>
      <c r="BB319" s="285">
        <v>5.8846380731766975E-3</v>
      </c>
      <c r="BC319" s="285">
        <v>0</v>
      </c>
      <c r="BD319" s="285">
        <v>5.8199246833276277E-3</v>
      </c>
      <c r="BE319" s="285">
        <v>0</v>
      </c>
      <c r="BF319" s="285">
        <v>0</v>
      </c>
      <c r="BG319" s="285">
        <v>3.5159889597946665E-5</v>
      </c>
      <c r="BH319" s="285">
        <v>0</v>
      </c>
      <c r="BI319" s="285">
        <v>0</v>
      </c>
      <c r="BJ319" s="285">
        <v>0</v>
      </c>
      <c r="BK319" s="285">
        <v>4.0128346503456657E-5</v>
      </c>
      <c r="BL319" s="285">
        <v>0</v>
      </c>
      <c r="BM319" s="285">
        <v>3.4194746036913426E-3</v>
      </c>
      <c r="BN319" s="285">
        <v>2.3559716026889489E-5</v>
      </c>
      <c r="BO319" s="285">
        <v>0</v>
      </c>
      <c r="BP319" s="285">
        <v>0</v>
      </c>
      <c r="BQ319" s="285">
        <v>0</v>
      </c>
      <c r="BR319" s="285">
        <v>2.577570093457944E-2</v>
      </c>
      <c r="BS319" s="285">
        <v>9.7113380453894439E-3</v>
      </c>
      <c r="BT319" s="285">
        <v>7.2102680256700635E-2</v>
      </c>
      <c r="BU319" s="285">
        <v>3.0580791693705388E-2</v>
      </c>
      <c r="BV319" s="285">
        <v>4.9394912324030624E-4</v>
      </c>
      <c r="BW319" s="285">
        <v>0</v>
      </c>
      <c r="BX319" s="285">
        <v>0</v>
      </c>
      <c r="BY319" s="285">
        <v>0</v>
      </c>
      <c r="BZ319" s="285">
        <v>3.3992583436341164E-2</v>
      </c>
      <c r="CA319" s="285">
        <v>3.9432176656151417E-2</v>
      </c>
      <c r="CB319" s="285">
        <v>1.9845446843470001E-2</v>
      </c>
      <c r="CC319" s="285">
        <v>8.8232410705532498E-4</v>
      </c>
      <c r="CD319" s="285">
        <v>0.16457083897594635</v>
      </c>
      <c r="CE319" s="285">
        <v>0</v>
      </c>
      <c r="CF319" s="285">
        <v>2.5062758282268301E-3</v>
      </c>
      <c r="CG319" s="285">
        <v>0.12885423728813558</v>
      </c>
      <c r="CH319" s="285">
        <v>0</v>
      </c>
      <c r="CI319" s="285">
        <v>0</v>
      </c>
      <c r="CJ319" s="285">
        <v>0</v>
      </c>
      <c r="CK319" s="285">
        <v>2.207812145891057E-3</v>
      </c>
      <c r="CL319" s="285">
        <v>0</v>
      </c>
      <c r="CM319" s="285">
        <v>0</v>
      </c>
      <c r="CN319" s="285">
        <v>0</v>
      </c>
      <c r="CO319" s="285">
        <v>0</v>
      </c>
      <c r="CP319" s="285">
        <v>0</v>
      </c>
      <c r="CQ319" s="285">
        <v>0</v>
      </c>
      <c r="CR319" s="285">
        <v>0</v>
      </c>
      <c r="CS319" s="284">
        <v>0</v>
      </c>
      <c r="CT319" s="284">
        <v>0</v>
      </c>
      <c r="CU319" s="284">
        <v>0</v>
      </c>
      <c r="CV319" s="284">
        <v>0</v>
      </c>
      <c r="CW319" s="284">
        <v>0</v>
      </c>
      <c r="CX319" s="284">
        <v>0</v>
      </c>
      <c r="CY319" s="284">
        <v>0</v>
      </c>
      <c r="CZ319" s="284">
        <v>0</v>
      </c>
      <c r="DA319" s="284">
        <v>0</v>
      </c>
      <c r="DB319" s="284">
        <v>0</v>
      </c>
      <c r="DC319" s="284">
        <v>0</v>
      </c>
      <c r="DD319" s="284">
        <v>0</v>
      </c>
      <c r="DE319" s="284">
        <v>0</v>
      </c>
      <c r="DF319" s="284">
        <v>0</v>
      </c>
      <c r="DG319" s="284">
        <v>0</v>
      </c>
      <c r="DH319" s="284">
        <v>0</v>
      </c>
      <c r="DI319" s="284">
        <v>0</v>
      </c>
      <c r="DJ319" s="284">
        <v>0</v>
      </c>
      <c r="DK319" s="284">
        <v>1.9585479095381283E-4</v>
      </c>
      <c r="DL319" s="284">
        <v>0</v>
      </c>
      <c r="DM319" s="284">
        <v>0</v>
      </c>
      <c r="DN319" s="284">
        <v>0</v>
      </c>
      <c r="DO319" s="284">
        <v>0</v>
      </c>
      <c r="DP319" s="284">
        <v>0</v>
      </c>
      <c r="DQ319" s="284">
        <v>0</v>
      </c>
      <c r="DR319" s="284">
        <v>6.7722833137371925E-4</v>
      </c>
      <c r="DS319" s="284">
        <v>0</v>
      </c>
      <c r="DT319" s="284">
        <v>0</v>
      </c>
      <c r="DU319" s="284">
        <v>0</v>
      </c>
      <c r="DV319" s="284">
        <v>0</v>
      </c>
      <c r="DW319" s="284">
        <v>0</v>
      </c>
      <c r="DX319" s="284">
        <v>6.7035810529985114E-5</v>
      </c>
      <c r="DY319" s="284">
        <v>0</v>
      </c>
      <c r="DZ319" s="284">
        <v>0</v>
      </c>
      <c r="EA319" s="284">
        <v>0</v>
      </c>
      <c r="EB319" s="284">
        <v>0</v>
      </c>
      <c r="EC319" s="284">
        <v>1.5996254535523391E-3</v>
      </c>
      <c r="ED319" s="284">
        <v>7.1077338605979543E-5</v>
      </c>
      <c r="EE319" s="284">
        <v>9.0706689019576531E-3</v>
      </c>
      <c r="EF319" s="284">
        <v>2.7304752020814758E-2</v>
      </c>
      <c r="EG319" s="284">
        <v>0</v>
      </c>
      <c r="EH319" s="284">
        <v>0</v>
      </c>
      <c r="EI319" s="284">
        <v>0</v>
      </c>
      <c r="EJ319" s="284">
        <v>0</v>
      </c>
      <c r="EK319" s="284">
        <v>0</v>
      </c>
      <c r="EL319" s="284">
        <v>0</v>
      </c>
      <c r="EM319" s="284">
        <v>0</v>
      </c>
      <c r="EN319" s="284">
        <v>0</v>
      </c>
      <c r="EO319" s="284">
        <v>0</v>
      </c>
      <c r="EP319" s="284">
        <v>0</v>
      </c>
      <c r="EQ319" s="284">
        <v>0</v>
      </c>
      <c r="ER319" s="284">
        <v>0</v>
      </c>
      <c r="ES319" s="284">
        <v>1.9396245704711327E-2</v>
      </c>
      <c r="ET319" s="284">
        <v>0</v>
      </c>
      <c r="EU319" s="284">
        <v>0</v>
      </c>
      <c r="EV319" s="284">
        <v>0</v>
      </c>
      <c r="EW319" s="284">
        <v>0</v>
      </c>
      <c r="EX319" s="284">
        <v>0</v>
      </c>
      <c r="EY319" s="284">
        <v>0</v>
      </c>
      <c r="EZ319" s="284">
        <v>0</v>
      </c>
      <c r="FA319" s="284">
        <v>0</v>
      </c>
      <c r="FB319" s="284">
        <v>0</v>
      </c>
      <c r="FC319" s="284">
        <v>0</v>
      </c>
      <c r="FD319" s="284">
        <v>0</v>
      </c>
      <c r="FE319" s="284">
        <v>0</v>
      </c>
      <c r="FF319" s="284">
        <v>0</v>
      </c>
      <c r="FG319" s="284">
        <v>0</v>
      </c>
      <c r="FH319" s="284">
        <v>0</v>
      </c>
      <c r="FI319" s="284">
        <v>0</v>
      </c>
      <c r="FJ319" s="284">
        <v>0</v>
      </c>
      <c r="FK319" s="284">
        <v>0</v>
      </c>
      <c r="FL319" s="284">
        <v>0</v>
      </c>
      <c r="FM319" s="284">
        <v>0</v>
      </c>
      <c r="FN319" s="284">
        <v>0</v>
      </c>
      <c r="FO319" s="284">
        <v>0</v>
      </c>
      <c r="FP319" s="284">
        <v>0</v>
      </c>
      <c r="FQ319" s="284">
        <v>0</v>
      </c>
      <c r="FR319" s="284">
        <v>0</v>
      </c>
      <c r="FS319" s="284">
        <v>0</v>
      </c>
      <c r="FT319" s="284">
        <v>0</v>
      </c>
      <c r="FU319" s="284">
        <v>0</v>
      </c>
      <c r="FV319" s="284">
        <v>0</v>
      </c>
      <c r="FW319" s="284">
        <v>0</v>
      </c>
      <c r="FX319" s="284">
        <v>0</v>
      </c>
      <c r="FY319" s="284">
        <v>0</v>
      </c>
      <c r="FZ319" s="284">
        <v>0</v>
      </c>
      <c r="GA319" s="284">
        <v>3.9817205196535641E-4</v>
      </c>
      <c r="GB319" s="284">
        <v>0</v>
      </c>
      <c r="GC319" s="284">
        <v>0</v>
      </c>
      <c r="GD319" s="284">
        <v>0</v>
      </c>
      <c r="GE319" s="275">
        <v>0</v>
      </c>
      <c r="GF319" s="313">
        <v>0</v>
      </c>
    </row>
    <row r="320" spans="2:188">
      <c r="B320" s="268" t="s">
        <v>85</v>
      </c>
      <c r="C320" s="505" t="s">
        <v>84</v>
      </c>
      <c r="D320" s="314">
        <v>0</v>
      </c>
      <c r="E320" s="285">
        <v>0</v>
      </c>
      <c r="F320" s="285">
        <v>0</v>
      </c>
      <c r="G320" s="285">
        <v>0</v>
      </c>
      <c r="H320" s="285">
        <v>0</v>
      </c>
      <c r="I320" s="285">
        <v>0</v>
      </c>
      <c r="J320" s="285">
        <v>0</v>
      </c>
      <c r="K320" s="285">
        <v>0</v>
      </c>
      <c r="L320" s="285">
        <v>0</v>
      </c>
      <c r="M320" s="285">
        <v>0</v>
      </c>
      <c r="N320" s="285">
        <v>0</v>
      </c>
      <c r="O320" s="285">
        <v>0</v>
      </c>
      <c r="P320" s="285">
        <v>0</v>
      </c>
      <c r="Q320" s="285">
        <v>0</v>
      </c>
      <c r="R320" s="285">
        <v>0</v>
      </c>
      <c r="S320" s="285">
        <v>0</v>
      </c>
      <c r="T320" s="285">
        <v>0</v>
      </c>
      <c r="U320" s="285">
        <v>0</v>
      </c>
      <c r="V320" s="285">
        <v>0</v>
      </c>
      <c r="W320" s="285">
        <v>0</v>
      </c>
      <c r="X320" s="285">
        <v>0</v>
      </c>
      <c r="Y320" s="285">
        <v>0</v>
      </c>
      <c r="Z320" s="285">
        <v>0</v>
      </c>
      <c r="AA320" s="285">
        <v>0</v>
      </c>
      <c r="AB320" s="285">
        <v>0</v>
      </c>
      <c r="AC320" s="285">
        <v>0</v>
      </c>
      <c r="AD320" s="285">
        <v>0</v>
      </c>
      <c r="AE320" s="285">
        <v>0</v>
      </c>
      <c r="AF320" s="285">
        <v>0</v>
      </c>
      <c r="AG320" s="285">
        <v>0</v>
      </c>
      <c r="AH320" s="285">
        <v>0</v>
      </c>
      <c r="AI320" s="285">
        <v>0</v>
      </c>
      <c r="AJ320" s="285">
        <v>0</v>
      </c>
      <c r="AK320" s="285">
        <v>0</v>
      </c>
      <c r="AL320" s="285">
        <v>0</v>
      </c>
      <c r="AM320" s="285">
        <v>0</v>
      </c>
      <c r="AN320" s="285">
        <v>0</v>
      </c>
      <c r="AO320" s="285">
        <v>0</v>
      </c>
      <c r="AP320" s="285">
        <v>0</v>
      </c>
      <c r="AQ320" s="285">
        <v>0</v>
      </c>
      <c r="AR320" s="285">
        <v>0</v>
      </c>
      <c r="AS320" s="285">
        <v>0</v>
      </c>
      <c r="AT320" s="285">
        <v>0</v>
      </c>
      <c r="AU320" s="285">
        <v>0</v>
      </c>
      <c r="AV320" s="285">
        <v>0</v>
      </c>
      <c r="AW320" s="285">
        <v>0</v>
      </c>
      <c r="AX320" s="285">
        <v>0</v>
      </c>
      <c r="AY320" s="285">
        <v>0</v>
      </c>
      <c r="AZ320" s="285">
        <v>0</v>
      </c>
      <c r="BA320" s="285">
        <v>0</v>
      </c>
      <c r="BB320" s="285">
        <v>0</v>
      </c>
      <c r="BC320" s="285">
        <v>0</v>
      </c>
      <c r="BD320" s="285">
        <v>0</v>
      </c>
      <c r="BE320" s="285">
        <v>0</v>
      </c>
      <c r="BF320" s="285">
        <v>0</v>
      </c>
      <c r="BG320" s="285">
        <v>0</v>
      </c>
      <c r="BH320" s="285">
        <v>0</v>
      </c>
      <c r="BI320" s="285">
        <v>0</v>
      </c>
      <c r="BJ320" s="285">
        <v>0</v>
      </c>
      <c r="BK320" s="285">
        <v>0</v>
      </c>
      <c r="BL320" s="285">
        <v>0</v>
      </c>
      <c r="BM320" s="285">
        <v>0</v>
      </c>
      <c r="BN320" s="285">
        <v>0</v>
      </c>
      <c r="BO320" s="285">
        <v>0</v>
      </c>
      <c r="BP320" s="285">
        <v>0</v>
      </c>
      <c r="BQ320" s="285">
        <v>0</v>
      </c>
      <c r="BR320" s="285">
        <v>0</v>
      </c>
      <c r="BS320" s="285">
        <v>0</v>
      </c>
      <c r="BT320" s="285">
        <v>0</v>
      </c>
      <c r="BU320" s="285">
        <v>0</v>
      </c>
      <c r="BV320" s="285">
        <v>0</v>
      </c>
      <c r="BW320" s="285">
        <v>0</v>
      </c>
      <c r="BX320" s="285">
        <v>0</v>
      </c>
      <c r="BY320" s="285">
        <v>0</v>
      </c>
      <c r="BZ320" s="285">
        <v>0</v>
      </c>
      <c r="CA320" s="285">
        <v>0</v>
      </c>
      <c r="CB320" s="285">
        <v>0</v>
      </c>
      <c r="CC320" s="285">
        <v>0</v>
      </c>
      <c r="CD320" s="285">
        <v>0</v>
      </c>
      <c r="CE320" s="285">
        <v>0</v>
      </c>
      <c r="CF320" s="285">
        <v>0</v>
      </c>
      <c r="CG320" s="285">
        <v>0</v>
      </c>
      <c r="CH320" s="285">
        <v>0</v>
      </c>
      <c r="CI320" s="285">
        <v>0</v>
      </c>
      <c r="CJ320" s="285">
        <v>0</v>
      </c>
      <c r="CK320" s="285">
        <v>0</v>
      </c>
      <c r="CL320" s="285">
        <v>0</v>
      </c>
      <c r="CM320" s="285">
        <v>0</v>
      </c>
      <c r="CN320" s="285">
        <v>0</v>
      </c>
      <c r="CO320" s="285">
        <v>0</v>
      </c>
      <c r="CP320" s="285">
        <v>0</v>
      </c>
      <c r="CQ320" s="285">
        <v>0</v>
      </c>
      <c r="CR320" s="285">
        <v>0</v>
      </c>
      <c r="CS320" s="284">
        <v>0</v>
      </c>
      <c r="CT320" s="284">
        <v>0</v>
      </c>
      <c r="CU320" s="284">
        <v>0</v>
      </c>
      <c r="CV320" s="284">
        <v>0</v>
      </c>
      <c r="CW320" s="284">
        <v>0</v>
      </c>
      <c r="CX320" s="284">
        <v>0</v>
      </c>
      <c r="CY320" s="284">
        <v>0</v>
      </c>
      <c r="CZ320" s="284">
        <v>0</v>
      </c>
      <c r="DA320" s="284">
        <v>0</v>
      </c>
      <c r="DB320" s="284">
        <v>0</v>
      </c>
      <c r="DC320" s="284">
        <v>0</v>
      </c>
      <c r="DD320" s="284">
        <v>0</v>
      </c>
      <c r="DE320" s="284">
        <v>0</v>
      </c>
      <c r="DF320" s="284">
        <v>0</v>
      </c>
      <c r="DG320" s="284">
        <v>0</v>
      </c>
      <c r="DH320" s="284">
        <v>0</v>
      </c>
      <c r="DI320" s="284">
        <v>0</v>
      </c>
      <c r="DJ320" s="284">
        <v>0</v>
      </c>
      <c r="DK320" s="284">
        <v>0</v>
      </c>
      <c r="DL320" s="284">
        <v>0</v>
      </c>
      <c r="DM320" s="284">
        <v>0</v>
      </c>
      <c r="DN320" s="284">
        <v>0</v>
      </c>
      <c r="DO320" s="284">
        <v>0</v>
      </c>
      <c r="DP320" s="284">
        <v>0</v>
      </c>
      <c r="DQ320" s="284">
        <v>0</v>
      </c>
      <c r="DR320" s="284">
        <v>0</v>
      </c>
      <c r="DS320" s="284">
        <v>0</v>
      </c>
      <c r="DT320" s="284">
        <v>0</v>
      </c>
      <c r="DU320" s="284">
        <v>0</v>
      </c>
      <c r="DV320" s="284">
        <v>0</v>
      </c>
      <c r="DW320" s="284">
        <v>0</v>
      </c>
      <c r="DX320" s="284">
        <v>0</v>
      </c>
      <c r="DY320" s="284">
        <v>0</v>
      </c>
      <c r="DZ320" s="284">
        <v>0</v>
      </c>
      <c r="EA320" s="284">
        <v>0</v>
      </c>
      <c r="EB320" s="284">
        <v>0</v>
      </c>
      <c r="EC320" s="284">
        <v>0</v>
      </c>
      <c r="ED320" s="284">
        <v>0</v>
      </c>
      <c r="EE320" s="284">
        <v>0</v>
      </c>
      <c r="EF320" s="284">
        <v>0</v>
      </c>
      <c r="EG320" s="284">
        <v>0</v>
      </c>
      <c r="EH320" s="284">
        <v>0</v>
      </c>
      <c r="EI320" s="284">
        <v>0</v>
      </c>
      <c r="EJ320" s="284">
        <v>0</v>
      </c>
      <c r="EK320" s="284">
        <v>0</v>
      </c>
      <c r="EL320" s="284">
        <v>0</v>
      </c>
      <c r="EM320" s="284">
        <v>0</v>
      </c>
      <c r="EN320" s="284">
        <v>0</v>
      </c>
      <c r="EO320" s="284">
        <v>0</v>
      </c>
      <c r="EP320" s="284">
        <v>0</v>
      </c>
      <c r="EQ320" s="284">
        <v>0</v>
      </c>
      <c r="ER320" s="284">
        <v>0</v>
      </c>
      <c r="ES320" s="284">
        <v>0</v>
      </c>
      <c r="ET320" s="284">
        <v>0</v>
      </c>
      <c r="EU320" s="284">
        <v>0</v>
      </c>
      <c r="EV320" s="284">
        <v>0</v>
      </c>
      <c r="EW320" s="284">
        <v>0</v>
      </c>
      <c r="EX320" s="284">
        <v>0</v>
      </c>
      <c r="EY320" s="284">
        <v>0</v>
      </c>
      <c r="EZ320" s="284">
        <v>0</v>
      </c>
      <c r="FA320" s="284">
        <v>0</v>
      </c>
      <c r="FB320" s="284">
        <v>0</v>
      </c>
      <c r="FC320" s="284">
        <v>0</v>
      </c>
      <c r="FD320" s="284">
        <v>0</v>
      </c>
      <c r="FE320" s="284">
        <v>0</v>
      </c>
      <c r="FF320" s="284">
        <v>0</v>
      </c>
      <c r="FG320" s="284">
        <v>0</v>
      </c>
      <c r="FH320" s="284">
        <v>0</v>
      </c>
      <c r="FI320" s="284">
        <v>0</v>
      </c>
      <c r="FJ320" s="284">
        <v>0</v>
      </c>
      <c r="FK320" s="284">
        <v>0</v>
      </c>
      <c r="FL320" s="284">
        <v>0</v>
      </c>
      <c r="FM320" s="284">
        <v>0</v>
      </c>
      <c r="FN320" s="284">
        <v>0</v>
      </c>
      <c r="FO320" s="284">
        <v>0</v>
      </c>
      <c r="FP320" s="284">
        <v>0</v>
      </c>
      <c r="FQ320" s="284">
        <v>0</v>
      </c>
      <c r="FR320" s="284">
        <v>0</v>
      </c>
      <c r="FS320" s="284">
        <v>0</v>
      </c>
      <c r="FT320" s="284">
        <v>0</v>
      </c>
      <c r="FU320" s="284">
        <v>0</v>
      </c>
      <c r="FV320" s="284">
        <v>0</v>
      </c>
      <c r="FW320" s="284">
        <v>0</v>
      </c>
      <c r="FX320" s="284">
        <v>0</v>
      </c>
      <c r="FY320" s="284">
        <v>0</v>
      </c>
      <c r="FZ320" s="284">
        <v>0</v>
      </c>
      <c r="GA320" s="284">
        <v>0</v>
      </c>
      <c r="GB320" s="284">
        <v>0</v>
      </c>
      <c r="GC320" s="284">
        <v>0</v>
      </c>
      <c r="GD320" s="284">
        <v>0</v>
      </c>
      <c r="GE320" s="275">
        <v>0</v>
      </c>
      <c r="GF320" s="313">
        <v>0</v>
      </c>
    </row>
    <row r="321" spans="2:188">
      <c r="B321" s="268" t="s">
        <v>83</v>
      </c>
      <c r="C321" s="505" t="s">
        <v>82</v>
      </c>
      <c r="D321" s="314">
        <v>0</v>
      </c>
      <c r="E321" s="285">
        <v>0</v>
      </c>
      <c r="F321" s="285">
        <v>0</v>
      </c>
      <c r="G321" s="285">
        <v>0</v>
      </c>
      <c r="H321" s="285">
        <v>0</v>
      </c>
      <c r="I321" s="285">
        <v>0</v>
      </c>
      <c r="J321" s="285">
        <v>0</v>
      </c>
      <c r="K321" s="285">
        <v>0</v>
      </c>
      <c r="L321" s="285">
        <v>0</v>
      </c>
      <c r="M321" s="285">
        <v>0</v>
      </c>
      <c r="N321" s="285">
        <v>0</v>
      </c>
      <c r="O321" s="285">
        <v>0</v>
      </c>
      <c r="P321" s="285">
        <v>0</v>
      </c>
      <c r="Q321" s="285">
        <v>0</v>
      </c>
      <c r="R321" s="285">
        <v>0</v>
      </c>
      <c r="S321" s="285">
        <v>0</v>
      </c>
      <c r="T321" s="285">
        <v>0</v>
      </c>
      <c r="U321" s="285">
        <v>0</v>
      </c>
      <c r="V321" s="285">
        <v>0</v>
      </c>
      <c r="W321" s="285">
        <v>0</v>
      </c>
      <c r="X321" s="285">
        <v>0</v>
      </c>
      <c r="Y321" s="285">
        <v>0</v>
      </c>
      <c r="Z321" s="285">
        <v>0</v>
      </c>
      <c r="AA321" s="285">
        <v>0</v>
      </c>
      <c r="AB321" s="285">
        <v>0</v>
      </c>
      <c r="AC321" s="285">
        <v>0</v>
      </c>
      <c r="AD321" s="285">
        <v>0</v>
      </c>
      <c r="AE321" s="285">
        <v>0</v>
      </c>
      <c r="AF321" s="285">
        <v>0</v>
      </c>
      <c r="AG321" s="285">
        <v>0</v>
      </c>
      <c r="AH321" s="285">
        <v>0</v>
      </c>
      <c r="AI321" s="285">
        <v>0</v>
      </c>
      <c r="AJ321" s="285">
        <v>0</v>
      </c>
      <c r="AK321" s="285">
        <v>0</v>
      </c>
      <c r="AL321" s="285">
        <v>0</v>
      </c>
      <c r="AM321" s="285">
        <v>0</v>
      </c>
      <c r="AN321" s="285">
        <v>0</v>
      </c>
      <c r="AO321" s="285">
        <v>0</v>
      </c>
      <c r="AP321" s="285">
        <v>0</v>
      </c>
      <c r="AQ321" s="285">
        <v>0</v>
      </c>
      <c r="AR321" s="285">
        <v>0</v>
      </c>
      <c r="AS321" s="285">
        <v>0</v>
      </c>
      <c r="AT321" s="285">
        <v>0</v>
      </c>
      <c r="AU321" s="285">
        <v>0</v>
      </c>
      <c r="AV321" s="285">
        <v>0</v>
      </c>
      <c r="AW321" s="285">
        <v>0</v>
      </c>
      <c r="AX321" s="285">
        <v>0</v>
      </c>
      <c r="AY321" s="285">
        <v>0</v>
      </c>
      <c r="AZ321" s="285">
        <v>0</v>
      </c>
      <c r="BA321" s="285">
        <v>0</v>
      </c>
      <c r="BB321" s="285">
        <v>0</v>
      </c>
      <c r="BC321" s="285">
        <v>0</v>
      </c>
      <c r="BD321" s="285">
        <v>0</v>
      </c>
      <c r="BE321" s="285">
        <v>0</v>
      </c>
      <c r="BF321" s="285">
        <v>0</v>
      </c>
      <c r="BG321" s="285">
        <v>0</v>
      </c>
      <c r="BH321" s="285">
        <v>0</v>
      </c>
      <c r="BI321" s="285">
        <v>0</v>
      </c>
      <c r="BJ321" s="285">
        <v>0</v>
      </c>
      <c r="BK321" s="285">
        <v>0</v>
      </c>
      <c r="BL321" s="285">
        <v>0</v>
      </c>
      <c r="BM321" s="285">
        <v>0</v>
      </c>
      <c r="BN321" s="285">
        <v>0</v>
      </c>
      <c r="BO321" s="285">
        <v>0</v>
      </c>
      <c r="BP321" s="285">
        <v>0</v>
      </c>
      <c r="BQ321" s="285">
        <v>0</v>
      </c>
      <c r="BR321" s="285">
        <v>0</v>
      </c>
      <c r="BS321" s="285">
        <v>0</v>
      </c>
      <c r="BT321" s="285">
        <v>0</v>
      </c>
      <c r="BU321" s="285">
        <v>0</v>
      </c>
      <c r="BV321" s="285">
        <v>0</v>
      </c>
      <c r="BW321" s="285">
        <v>0</v>
      </c>
      <c r="BX321" s="285">
        <v>0</v>
      </c>
      <c r="BY321" s="285">
        <v>0</v>
      </c>
      <c r="BZ321" s="285">
        <v>0</v>
      </c>
      <c r="CA321" s="285">
        <v>0</v>
      </c>
      <c r="CB321" s="285">
        <v>0</v>
      </c>
      <c r="CC321" s="285">
        <v>0</v>
      </c>
      <c r="CD321" s="285">
        <v>0</v>
      </c>
      <c r="CE321" s="285">
        <v>0</v>
      </c>
      <c r="CF321" s="285">
        <v>0</v>
      </c>
      <c r="CG321" s="285">
        <v>0</v>
      </c>
      <c r="CH321" s="285">
        <v>0</v>
      </c>
      <c r="CI321" s="285">
        <v>0</v>
      </c>
      <c r="CJ321" s="285">
        <v>0</v>
      </c>
      <c r="CK321" s="285">
        <v>0</v>
      </c>
      <c r="CL321" s="285">
        <v>0</v>
      </c>
      <c r="CM321" s="285">
        <v>0</v>
      </c>
      <c r="CN321" s="285">
        <v>0</v>
      </c>
      <c r="CO321" s="285">
        <v>0</v>
      </c>
      <c r="CP321" s="285">
        <v>0</v>
      </c>
      <c r="CQ321" s="285">
        <v>0</v>
      </c>
      <c r="CR321" s="285">
        <v>0</v>
      </c>
      <c r="CS321" s="284">
        <v>0</v>
      </c>
      <c r="CT321" s="284">
        <v>0</v>
      </c>
      <c r="CU321" s="284">
        <v>0</v>
      </c>
      <c r="CV321" s="284">
        <v>0</v>
      </c>
      <c r="CW321" s="284">
        <v>0</v>
      </c>
      <c r="CX321" s="284">
        <v>0</v>
      </c>
      <c r="CY321" s="284">
        <v>0</v>
      </c>
      <c r="CZ321" s="284">
        <v>0</v>
      </c>
      <c r="DA321" s="284">
        <v>0</v>
      </c>
      <c r="DB321" s="284">
        <v>0</v>
      </c>
      <c r="DC321" s="284">
        <v>0</v>
      </c>
      <c r="DD321" s="284">
        <v>0</v>
      </c>
      <c r="DE321" s="284">
        <v>0</v>
      </c>
      <c r="DF321" s="284">
        <v>0</v>
      </c>
      <c r="DG321" s="284">
        <v>0</v>
      </c>
      <c r="DH321" s="284">
        <v>0</v>
      </c>
      <c r="DI321" s="284">
        <v>0</v>
      </c>
      <c r="DJ321" s="284">
        <v>0</v>
      </c>
      <c r="DK321" s="284">
        <v>0</v>
      </c>
      <c r="DL321" s="284">
        <v>0</v>
      </c>
      <c r="DM321" s="284">
        <v>0</v>
      </c>
      <c r="DN321" s="284">
        <v>0</v>
      </c>
      <c r="DO321" s="284">
        <v>0</v>
      </c>
      <c r="DP321" s="284">
        <v>0</v>
      </c>
      <c r="DQ321" s="284">
        <v>0</v>
      </c>
      <c r="DR321" s="284">
        <v>0</v>
      </c>
      <c r="DS321" s="284">
        <v>0</v>
      </c>
      <c r="DT321" s="284">
        <v>0</v>
      </c>
      <c r="DU321" s="284">
        <v>0</v>
      </c>
      <c r="DV321" s="284">
        <v>0</v>
      </c>
      <c r="DW321" s="284">
        <v>0</v>
      </c>
      <c r="DX321" s="284">
        <v>0</v>
      </c>
      <c r="DY321" s="284">
        <v>0</v>
      </c>
      <c r="DZ321" s="284">
        <v>0</v>
      </c>
      <c r="EA321" s="284">
        <v>0</v>
      </c>
      <c r="EB321" s="284">
        <v>0</v>
      </c>
      <c r="EC321" s="284">
        <v>0</v>
      </c>
      <c r="ED321" s="284">
        <v>0</v>
      </c>
      <c r="EE321" s="284">
        <v>0</v>
      </c>
      <c r="EF321" s="284">
        <v>0</v>
      </c>
      <c r="EG321" s="284">
        <v>0</v>
      </c>
      <c r="EH321" s="284">
        <v>0</v>
      </c>
      <c r="EI321" s="284">
        <v>0</v>
      </c>
      <c r="EJ321" s="284">
        <v>0</v>
      </c>
      <c r="EK321" s="284">
        <v>0</v>
      </c>
      <c r="EL321" s="284">
        <v>0</v>
      </c>
      <c r="EM321" s="284">
        <v>0</v>
      </c>
      <c r="EN321" s="284">
        <v>0</v>
      </c>
      <c r="EO321" s="284">
        <v>0</v>
      </c>
      <c r="EP321" s="284">
        <v>0</v>
      </c>
      <c r="EQ321" s="284">
        <v>0</v>
      </c>
      <c r="ER321" s="284">
        <v>0</v>
      </c>
      <c r="ES321" s="284">
        <v>0</v>
      </c>
      <c r="ET321" s="284">
        <v>0</v>
      </c>
      <c r="EU321" s="284">
        <v>0</v>
      </c>
      <c r="EV321" s="284">
        <v>0</v>
      </c>
      <c r="EW321" s="284">
        <v>0</v>
      </c>
      <c r="EX321" s="284">
        <v>0</v>
      </c>
      <c r="EY321" s="284">
        <v>0</v>
      </c>
      <c r="EZ321" s="284">
        <v>0</v>
      </c>
      <c r="FA321" s="284">
        <v>0</v>
      </c>
      <c r="FB321" s="284">
        <v>0</v>
      </c>
      <c r="FC321" s="284">
        <v>0</v>
      </c>
      <c r="FD321" s="284">
        <v>0</v>
      </c>
      <c r="FE321" s="284">
        <v>0</v>
      </c>
      <c r="FF321" s="284">
        <v>0</v>
      </c>
      <c r="FG321" s="284">
        <v>0</v>
      </c>
      <c r="FH321" s="284">
        <v>0</v>
      </c>
      <c r="FI321" s="284">
        <v>0</v>
      </c>
      <c r="FJ321" s="284">
        <v>0</v>
      </c>
      <c r="FK321" s="284">
        <v>0</v>
      </c>
      <c r="FL321" s="284">
        <v>0</v>
      </c>
      <c r="FM321" s="284">
        <v>0</v>
      </c>
      <c r="FN321" s="284">
        <v>0</v>
      </c>
      <c r="FO321" s="284">
        <v>0</v>
      </c>
      <c r="FP321" s="284">
        <v>0</v>
      </c>
      <c r="FQ321" s="284">
        <v>0</v>
      </c>
      <c r="FR321" s="284">
        <v>0</v>
      </c>
      <c r="FS321" s="284">
        <v>0</v>
      </c>
      <c r="FT321" s="284">
        <v>0</v>
      </c>
      <c r="FU321" s="284">
        <v>0</v>
      </c>
      <c r="FV321" s="284">
        <v>0</v>
      </c>
      <c r="FW321" s="284">
        <v>0</v>
      </c>
      <c r="FX321" s="284">
        <v>0</v>
      </c>
      <c r="FY321" s="284">
        <v>0</v>
      </c>
      <c r="FZ321" s="284">
        <v>0</v>
      </c>
      <c r="GA321" s="284">
        <v>0</v>
      </c>
      <c r="GB321" s="284">
        <v>0</v>
      </c>
      <c r="GC321" s="284">
        <v>0</v>
      </c>
      <c r="GD321" s="284">
        <v>0</v>
      </c>
      <c r="GE321" s="275">
        <v>0</v>
      </c>
      <c r="GF321" s="313">
        <v>0</v>
      </c>
    </row>
    <row r="322" spans="2:188">
      <c r="B322" s="268" t="s">
        <v>81</v>
      </c>
      <c r="C322" s="505" t="s">
        <v>80</v>
      </c>
      <c r="D322" s="314">
        <v>1.435882331283826E-3</v>
      </c>
      <c r="E322" s="285">
        <v>1.6155088852988692E-3</v>
      </c>
      <c r="F322" s="285">
        <v>4.2550676673955437E-3</v>
      </c>
      <c r="G322" s="285">
        <v>2.9870129870129872E-3</v>
      </c>
      <c r="H322" s="285">
        <v>3.2808398950131233E-3</v>
      </c>
      <c r="I322" s="285">
        <v>1.1717834544176236E-3</v>
      </c>
      <c r="J322" s="285">
        <v>1.3500616838527967E-3</v>
      </c>
      <c r="K322" s="285">
        <v>1.6667874483658235E-3</v>
      </c>
      <c r="L322" s="285">
        <v>3.3167495854063018E-4</v>
      </c>
      <c r="M322" s="285">
        <v>1.9691499835904169E-3</v>
      </c>
      <c r="N322" s="285">
        <v>1.2845215157353885E-3</v>
      </c>
      <c r="O322" s="285">
        <v>1.0991207034372502E-3</v>
      </c>
      <c r="P322" s="285">
        <v>7.836990595611285E-4</v>
      </c>
      <c r="Q322" s="285">
        <v>0</v>
      </c>
      <c r="R322" s="285">
        <v>7.9508196721311472E-3</v>
      </c>
      <c r="S322" s="285">
        <v>3.6407766990291263E-3</v>
      </c>
      <c r="T322" s="285">
        <v>8.5205184735491154E-4</v>
      </c>
      <c r="U322" s="285">
        <v>3.1066591659039956E-4</v>
      </c>
      <c r="V322" s="285">
        <v>4.0640494188409331E-4</v>
      </c>
      <c r="W322" s="285">
        <v>4.9757727256572164E-4</v>
      </c>
      <c r="X322" s="285">
        <v>7.1513706793802144E-4</v>
      </c>
      <c r="Y322" s="285">
        <v>5.2945637708741759E-4</v>
      </c>
      <c r="Z322" s="285">
        <v>5.6479715256982702E-4</v>
      </c>
      <c r="AA322" s="285">
        <v>7.1061981839715756E-4</v>
      </c>
      <c r="AB322" s="285">
        <v>2.600442075152776E-4</v>
      </c>
      <c r="AC322" s="285">
        <v>0</v>
      </c>
      <c r="AD322" s="285">
        <v>0</v>
      </c>
      <c r="AE322" s="285">
        <v>2.2883295194508009E-3</v>
      </c>
      <c r="AF322" s="285">
        <v>7.1060579143720018E-4</v>
      </c>
      <c r="AG322" s="285">
        <v>0</v>
      </c>
      <c r="AH322" s="285">
        <v>1.8181818181818181E-2</v>
      </c>
      <c r="AI322" s="285">
        <v>3.8224554997717936E-3</v>
      </c>
      <c r="AJ322" s="285">
        <v>3.8211029092488059E-3</v>
      </c>
      <c r="AK322" s="285">
        <v>2.7855153203342618E-3</v>
      </c>
      <c r="AL322" s="285">
        <v>1.3629781071641536E-3</v>
      </c>
      <c r="AM322" s="285">
        <v>3.4602076124567473E-4</v>
      </c>
      <c r="AN322" s="285">
        <v>1.6747979319886406E-3</v>
      </c>
      <c r="AO322" s="285">
        <v>1.7263477282833304E-3</v>
      </c>
      <c r="AP322" s="285">
        <v>3.062360801781737E-3</v>
      </c>
      <c r="AQ322" s="285">
        <v>8.4600790022083296E-3</v>
      </c>
      <c r="AR322" s="285">
        <v>4.1490557989840634E-3</v>
      </c>
      <c r="AS322" s="285">
        <v>3.1885495642315596E-3</v>
      </c>
      <c r="AT322" s="285">
        <v>3.5721575831802409E-3</v>
      </c>
      <c r="AU322" s="285">
        <v>1.7717407352724052E-3</v>
      </c>
      <c r="AV322" s="285">
        <v>1.4445648248465151E-3</v>
      </c>
      <c r="AW322" s="285">
        <v>5.8885108610311435E-3</v>
      </c>
      <c r="AX322" s="285">
        <v>6.2762516294114805E-3</v>
      </c>
      <c r="AY322" s="285">
        <v>2.2952796067884631E-3</v>
      </c>
      <c r="AZ322" s="285">
        <v>2.6841707132573634E-3</v>
      </c>
      <c r="BA322" s="285">
        <v>1.2559345784619246E-2</v>
      </c>
      <c r="BB322" s="285">
        <v>5.6832079190826295E-3</v>
      </c>
      <c r="BC322" s="285">
        <v>5.2875051161728175E-3</v>
      </c>
      <c r="BD322" s="285">
        <v>1.0955152345087298E-2</v>
      </c>
      <c r="BE322" s="285">
        <v>1.2613147351239057E-3</v>
      </c>
      <c r="BF322" s="285">
        <v>3.8557802881688426E-3</v>
      </c>
      <c r="BG322" s="285">
        <v>3.7093683525833729E-3</v>
      </c>
      <c r="BH322" s="285">
        <v>1.9014298752662003E-3</v>
      </c>
      <c r="BI322" s="285">
        <v>8.3018171755373121E-4</v>
      </c>
      <c r="BJ322" s="285">
        <v>3.5823907833326327E-3</v>
      </c>
      <c r="BK322" s="285">
        <v>1.9020836242638454E-4</v>
      </c>
      <c r="BL322" s="285">
        <v>4.4895003620564807E-3</v>
      </c>
      <c r="BM322" s="285">
        <v>3.8419387625776278E-3</v>
      </c>
      <c r="BN322" s="285">
        <v>9.0312244769743047E-4</v>
      </c>
      <c r="BO322" s="285">
        <v>2.213515957059869E-3</v>
      </c>
      <c r="BP322" s="285">
        <v>0</v>
      </c>
      <c r="BQ322" s="285">
        <v>0</v>
      </c>
      <c r="BR322" s="285">
        <v>2.7289719626168224E-3</v>
      </c>
      <c r="BS322" s="285">
        <v>8.1975803164918079E-3</v>
      </c>
      <c r="BT322" s="285">
        <v>3.8693846734616836E-3</v>
      </c>
      <c r="BU322" s="285">
        <v>7.2193380921479556E-3</v>
      </c>
      <c r="BV322" s="285">
        <v>6.9342857685658378E-3</v>
      </c>
      <c r="BW322" s="285">
        <v>0</v>
      </c>
      <c r="BX322" s="285">
        <v>0</v>
      </c>
      <c r="BY322" s="285">
        <v>0</v>
      </c>
      <c r="BZ322" s="285">
        <v>2.472187886279357E-3</v>
      </c>
      <c r="CA322" s="285">
        <v>3.4174553101997897E-3</v>
      </c>
      <c r="CB322" s="285">
        <v>6.1359143539318631E-3</v>
      </c>
      <c r="CC322" s="285">
        <v>2.4835789680075814E-3</v>
      </c>
      <c r="CD322" s="285">
        <v>2.4763010253433934E-3</v>
      </c>
      <c r="CE322" s="285">
        <v>0</v>
      </c>
      <c r="CF322" s="285">
        <v>2.4413884281432878E-3</v>
      </c>
      <c r="CG322" s="285">
        <v>2.6169491525423728E-3</v>
      </c>
      <c r="CH322" s="285">
        <v>2.1425835487886621E-3</v>
      </c>
      <c r="CI322" s="285">
        <v>9.0487702100290543E-3</v>
      </c>
      <c r="CJ322" s="285">
        <v>9.9192291341929995E-4</v>
      </c>
      <c r="CK322" s="285">
        <v>4.0427818433038231E-3</v>
      </c>
      <c r="CL322" s="285">
        <v>0</v>
      </c>
      <c r="CM322" s="285">
        <v>1.3939224979091162E-3</v>
      </c>
      <c r="CN322" s="285">
        <v>1.2998700129987001E-3</v>
      </c>
      <c r="CO322" s="285">
        <v>1.6331863465621427E-3</v>
      </c>
      <c r="CP322" s="285">
        <v>2.7455660189725098E-3</v>
      </c>
      <c r="CQ322" s="285">
        <v>7.8462142016477048E-4</v>
      </c>
      <c r="CR322" s="285">
        <v>1.4715156611309649E-3</v>
      </c>
      <c r="CS322" s="284">
        <v>1.0834236186348862E-3</v>
      </c>
      <c r="CT322" s="284">
        <v>2.1751647367410916E-3</v>
      </c>
      <c r="CU322" s="284">
        <v>1.208605269518975E-3</v>
      </c>
      <c r="CV322" s="284">
        <v>1.5111312066442178E-3</v>
      </c>
      <c r="CW322" s="284">
        <v>1.7870123576447783E-3</v>
      </c>
      <c r="CX322" s="284">
        <v>1.8361750327888398E-3</v>
      </c>
      <c r="CY322" s="284">
        <v>4.8471192391332825E-4</v>
      </c>
      <c r="CZ322" s="284">
        <v>7.2001210104371497E-4</v>
      </c>
      <c r="DA322" s="284">
        <v>1.8912529550827422E-3</v>
      </c>
      <c r="DB322" s="284">
        <v>1.8181818181818182E-3</v>
      </c>
      <c r="DC322" s="284">
        <v>2.2675736961451248E-3</v>
      </c>
      <c r="DD322" s="284">
        <v>0</v>
      </c>
      <c r="DE322" s="284">
        <v>2.0216750255854571E-3</v>
      </c>
      <c r="DF322" s="284">
        <v>5.0558046360774586E-3</v>
      </c>
      <c r="DG322" s="284">
        <v>2.3576251485875124E-3</v>
      </c>
      <c r="DH322" s="284">
        <v>1.6515276630883566E-3</v>
      </c>
      <c r="DI322" s="284">
        <v>1.5822784810126582E-3</v>
      </c>
      <c r="DJ322" s="284">
        <v>1.002004008016032E-3</v>
      </c>
      <c r="DK322" s="284">
        <v>2.2235279208285808E-3</v>
      </c>
      <c r="DL322" s="284">
        <v>2.2176301597701727E-3</v>
      </c>
      <c r="DM322" s="284">
        <v>0</v>
      </c>
      <c r="DN322" s="284">
        <v>1.1889518931772452E-3</v>
      </c>
      <c r="DO322" s="284">
        <v>2.2862105320291517E-4</v>
      </c>
      <c r="DP322" s="284">
        <v>3.0980931505279296E-4</v>
      </c>
      <c r="DQ322" s="284">
        <v>0</v>
      </c>
      <c r="DR322" s="284">
        <v>5.5393346365660416E-4</v>
      </c>
      <c r="DS322" s="284">
        <v>8.2219203546149997E-4</v>
      </c>
      <c r="DT322" s="284">
        <v>8.576329331046312E-4</v>
      </c>
      <c r="DU322" s="284">
        <v>1.5349630471859011E-3</v>
      </c>
      <c r="DV322" s="284">
        <v>6.5629101818863683E-4</v>
      </c>
      <c r="DW322" s="284">
        <v>2.5469595670168737E-3</v>
      </c>
      <c r="DX322" s="284">
        <v>1.9306313432635714E-3</v>
      </c>
      <c r="DY322" s="284">
        <v>0</v>
      </c>
      <c r="DZ322" s="284">
        <v>7.592319865350665E-4</v>
      </c>
      <c r="EA322" s="284">
        <v>8.4274497468797669E-4</v>
      </c>
      <c r="EB322" s="284">
        <v>1.4372499629574751E-3</v>
      </c>
      <c r="EC322" s="284">
        <v>6.6325933439975032E-4</v>
      </c>
      <c r="ED322" s="284">
        <v>4.393871841096917E-4</v>
      </c>
      <c r="EE322" s="284">
        <v>1.0536026326760513E-2</v>
      </c>
      <c r="EF322" s="284">
        <v>2.3475070527531318E-2</v>
      </c>
      <c r="EG322" s="284">
        <v>2.7322404371584699E-3</v>
      </c>
      <c r="EH322" s="284">
        <v>2.4205262399237142E-2</v>
      </c>
      <c r="EI322" s="284">
        <v>2.8127634357446312E-3</v>
      </c>
      <c r="EJ322" s="284">
        <v>5.719854249639861E-4</v>
      </c>
      <c r="EK322" s="284">
        <v>3.3741241537586543E-3</v>
      </c>
      <c r="EL322" s="284">
        <v>1.9725300197253001E-3</v>
      </c>
      <c r="EM322" s="284">
        <v>2.7781999966222494E-3</v>
      </c>
      <c r="EN322" s="284">
        <v>1.6472246640216041E-3</v>
      </c>
      <c r="EO322" s="284">
        <v>1.0259559633690371E-2</v>
      </c>
      <c r="EP322" s="284">
        <v>9.9996091640888376E-3</v>
      </c>
      <c r="EQ322" s="284">
        <v>1.115344923394459E-2</v>
      </c>
      <c r="ER322" s="284">
        <v>9.5799557848194553E-3</v>
      </c>
      <c r="ES322" s="284">
        <v>1.0507483031834833E-3</v>
      </c>
      <c r="ET322" s="284">
        <v>5.4839244493757255E-4</v>
      </c>
      <c r="EU322" s="284">
        <v>1.1869436201780416E-4</v>
      </c>
      <c r="EV322" s="284">
        <v>3.835244297071631E-3</v>
      </c>
      <c r="EW322" s="284">
        <v>3.8200894842879197E-3</v>
      </c>
      <c r="EX322" s="284">
        <v>0</v>
      </c>
      <c r="EY322" s="284">
        <v>3.9215686274509803E-3</v>
      </c>
      <c r="EZ322" s="284">
        <v>1.194150006708708E-2</v>
      </c>
      <c r="FA322" s="284">
        <v>7.4660295654770798E-4</v>
      </c>
      <c r="FB322" s="284">
        <v>1.9292091836734693E-3</v>
      </c>
      <c r="FC322" s="284">
        <v>2.1013133208255159E-3</v>
      </c>
      <c r="FD322" s="284">
        <v>3.857562357322188E-3</v>
      </c>
      <c r="FE322" s="284">
        <v>3.0548451264563795E-2</v>
      </c>
      <c r="FF322" s="284">
        <v>3.6871920356652029E-4</v>
      </c>
      <c r="FG322" s="284">
        <v>5.6980056980056983E-3</v>
      </c>
      <c r="FH322" s="284">
        <v>1.084850833010461E-3</v>
      </c>
      <c r="FI322" s="284">
        <v>8.6920373379690869E-4</v>
      </c>
      <c r="FJ322" s="284">
        <v>8.0298879827492183E-3</v>
      </c>
      <c r="FK322" s="284">
        <v>4.6857987967790244E-3</v>
      </c>
      <c r="FL322" s="284">
        <v>7.5207662949936388E-3</v>
      </c>
      <c r="FM322" s="284">
        <v>3.0904747685876382E-3</v>
      </c>
      <c r="FN322" s="284">
        <v>3.686480255966931E-3</v>
      </c>
      <c r="FO322" s="284">
        <v>2.0368713923423014E-3</v>
      </c>
      <c r="FP322" s="284">
        <v>1.4374011786689666E-3</v>
      </c>
      <c r="FQ322" s="284">
        <v>3.2593221608931294E-3</v>
      </c>
      <c r="FR322" s="284">
        <v>2.2727415022633498E-3</v>
      </c>
      <c r="FS322" s="284">
        <v>1.5711780181233558E-3</v>
      </c>
      <c r="FT322" s="284">
        <v>2.02628842616045E-3</v>
      </c>
      <c r="FU322" s="284">
        <v>7.9266221265994789E-4</v>
      </c>
      <c r="FV322" s="284">
        <v>2.8443028613686785E-4</v>
      </c>
      <c r="FW322" s="284">
        <v>1.0235562090937923E-3</v>
      </c>
      <c r="FX322" s="284">
        <v>4.6642296970420108E-4</v>
      </c>
      <c r="FY322" s="284">
        <v>1.2780488289102091E-3</v>
      </c>
      <c r="FZ322" s="284">
        <v>1.6387151643382392E-3</v>
      </c>
      <c r="GA322" s="284">
        <v>1.0956237508327781E-3</v>
      </c>
      <c r="GB322" s="284">
        <v>1.4994031502023467E-3</v>
      </c>
      <c r="GC322" s="284">
        <v>3.4476739111460241E-3</v>
      </c>
      <c r="GD322" s="284">
        <v>2.5639277190589839E-3</v>
      </c>
      <c r="GE322" s="275">
        <v>0</v>
      </c>
      <c r="GF322" s="313">
        <v>1.0143588125239501E-4</v>
      </c>
    </row>
    <row r="323" spans="2:188">
      <c r="B323" s="268" t="s">
        <v>79</v>
      </c>
      <c r="C323" s="505" t="s">
        <v>78</v>
      </c>
      <c r="D323" s="314">
        <v>0</v>
      </c>
      <c r="E323" s="285">
        <v>0</v>
      </c>
      <c r="F323" s="285">
        <v>0</v>
      </c>
      <c r="G323" s="285">
        <v>0</v>
      </c>
      <c r="H323" s="285">
        <v>0</v>
      </c>
      <c r="I323" s="285">
        <v>0</v>
      </c>
      <c r="J323" s="285">
        <v>0</v>
      </c>
      <c r="K323" s="285">
        <v>0</v>
      </c>
      <c r="L323" s="285">
        <v>0</v>
      </c>
      <c r="M323" s="285">
        <v>0</v>
      </c>
      <c r="N323" s="285">
        <v>0</v>
      </c>
      <c r="O323" s="285">
        <v>0</v>
      </c>
      <c r="P323" s="285">
        <v>0</v>
      </c>
      <c r="Q323" s="285">
        <v>0</v>
      </c>
      <c r="R323" s="285">
        <v>0</v>
      </c>
      <c r="S323" s="285">
        <v>0</v>
      </c>
      <c r="T323" s="285">
        <v>0</v>
      </c>
      <c r="U323" s="285">
        <v>0</v>
      </c>
      <c r="V323" s="285">
        <v>0</v>
      </c>
      <c r="W323" s="285">
        <v>0</v>
      </c>
      <c r="X323" s="285">
        <v>0</v>
      </c>
      <c r="Y323" s="285">
        <v>0</v>
      </c>
      <c r="Z323" s="285">
        <v>0</v>
      </c>
      <c r="AA323" s="285">
        <v>0</v>
      </c>
      <c r="AB323" s="285">
        <v>0</v>
      </c>
      <c r="AC323" s="285">
        <v>0</v>
      </c>
      <c r="AD323" s="285">
        <v>0</v>
      </c>
      <c r="AE323" s="285">
        <v>0</v>
      </c>
      <c r="AF323" s="285">
        <v>0</v>
      </c>
      <c r="AG323" s="285">
        <v>0</v>
      </c>
      <c r="AH323" s="285">
        <v>0</v>
      </c>
      <c r="AI323" s="285">
        <v>0</v>
      </c>
      <c r="AJ323" s="285">
        <v>0</v>
      </c>
      <c r="AK323" s="285">
        <v>0</v>
      </c>
      <c r="AL323" s="285">
        <v>0</v>
      </c>
      <c r="AM323" s="285">
        <v>0</v>
      </c>
      <c r="AN323" s="285">
        <v>0</v>
      </c>
      <c r="AO323" s="285">
        <v>0</v>
      </c>
      <c r="AP323" s="285">
        <v>0</v>
      </c>
      <c r="AQ323" s="285">
        <v>0</v>
      </c>
      <c r="AR323" s="285">
        <v>0</v>
      </c>
      <c r="AS323" s="285">
        <v>0</v>
      </c>
      <c r="AT323" s="285">
        <v>0</v>
      </c>
      <c r="AU323" s="285">
        <v>0</v>
      </c>
      <c r="AV323" s="285">
        <v>0</v>
      </c>
      <c r="AW323" s="285">
        <v>0</v>
      </c>
      <c r="AX323" s="285">
        <v>0</v>
      </c>
      <c r="AY323" s="285">
        <v>0</v>
      </c>
      <c r="AZ323" s="285">
        <v>0</v>
      </c>
      <c r="BA323" s="285">
        <v>0</v>
      </c>
      <c r="BB323" s="285">
        <v>0</v>
      </c>
      <c r="BC323" s="285">
        <v>0</v>
      </c>
      <c r="BD323" s="285">
        <v>0</v>
      </c>
      <c r="BE323" s="285">
        <v>0</v>
      </c>
      <c r="BF323" s="285">
        <v>0</v>
      </c>
      <c r="BG323" s="285">
        <v>0</v>
      </c>
      <c r="BH323" s="285">
        <v>0</v>
      </c>
      <c r="BI323" s="285">
        <v>0</v>
      </c>
      <c r="BJ323" s="285">
        <v>0</v>
      </c>
      <c r="BK323" s="285">
        <v>0</v>
      </c>
      <c r="BL323" s="285">
        <v>0</v>
      </c>
      <c r="BM323" s="285">
        <v>0</v>
      </c>
      <c r="BN323" s="285">
        <v>0</v>
      </c>
      <c r="BO323" s="285">
        <v>0</v>
      </c>
      <c r="BP323" s="285">
        <v>0</v>
      </c>
      <c r="BQ323" s="285">
        <v>0</v>
      </c>
      <c r="BR323" s="285">
        <v>0</v>
      </c>
      <c r="BS323" s="285">
        <v>0</v>
      </c>
      <c r="BT323" s="285">
        <v>0</v>
      </c>
      <c r="BU323" s="285">
        <v>0</v>
      </c>
      <c r="BV323" s="285">
        <v>0</v>
      </c>
      <c r="BW323" s="285">
        <v>0</v>
      </c>
      <c r="BX323" s="285">
        <v>0</v>
      </c>
      <c r="BY323" s="285">
        <v>0</v>
      </c>
      <c r="BZ323" s="285">
        <v>0</v>
      </c>
      <c r="CA323" s="285">
        <v>0</v>
      </c>
      <c r="CB323" s="285">
        <v>0</v>
      </c>
      <c r="CC323" s="285">
        <v>0</v>
      </c>
      <c r="CD323" s="285">
        <v>0</v>
      </c>
      <c r="CE323" s="285">
        <v>0</v>
      </c>
      <c r="CF323" s="285">
        <v>0</v>
      </c>
      <c r="CG323" s="285">
        <v>0</v>
      </c>
      <c r="CH323" s="285">
        <v>0</v>
      </c>
      <c r="CI323" s="285">
        <v>0</v>
      </c>
      <c r="CJ323" s="285">
        <v>0</v>
      </c>
      <c r="CK323" s="285">
        <v>0</v>
      </c>
      <c r="CL323" s="285">
        <v>0</v>
      </c>
      <c r="CM323" s="285">
        <v>0</v>
      </c>
      <c r="CN323" s="285">
        <v>0</v>
      </c>
      <c r="CO323" s="285">
        <v>0</v>
      </c>
      <c r="CP323" s="285">
        <v>0</v>
      </c>
      <c r="CQ323" s="285">
        <v>0</v>
      </c>
      <c r="CR323" s="285">
        <v>0</v>
      </c>
      <c r="CS323" s="284">
        <v>0</v>
      </c>
      <c r="CT323" s="284">
        <v>0</v>
      </c>
      <c r="CU323" s="284">
        <v>0</v>
      </c>
      <c r="CV323" s="284">
        <v>0</v>
      </c>
      <c r="CW323" s="284">
        <v>0</v>
      </c>
      <c r="CX323" s="284">
        <v>0</v>
      </c>
      <c r="CY323" s="284">
        <v>0</v>
      </c>
      <c r="CZ323" s="284">
        <v>0</v>
      </c>
      <c r="DA323" s="284">
        <v>0</v>
      </c>
      <c r="DB323" s="284">
        <v>0</v>
      </c>
      <c r="DC323" s="284">
        <v>0</v>
      </c>
      <c r="DD323" s="284">
        <v>0</v>
      </c>
      <c r="DE323" s="284">
        <v>0</v>
      </c>
      <c r="DF323" s="284">
        <v>0</v>
      </c>
      <c r="DG323" s="284">
        <v>0</v>
      </c>
      <c r="DH323" s="284">
        <v>0</v>
      </c>
      <c r="DI323" s="284">
        <v>0</v>
      </c>
      <c r="DJ323" s="284">
        <v>0</v>
      </c>
      <c r="DK323" s="284">
        <v>0</v>
      </c>
      <c r="DL323" s="284">
        <v>0</v>
      </c>
      <c r="DM323" s="284">
        <v>0</v>
      </c>
      <c r="DN323" s="284">
        <v>0</v>
      </c>
      <c r="DO323" s="284">
        <v>0</v>
      </c>
      <c r="DP323" s="284">
        <v>0</v>
      </c>
      <c r="DQ323" s="284">
        <v>0</v>
      </c>
      <c r="DR323" s="284">
        <v>0</v>
      </c>
      <c r="DS323" s="284">
        <v>0</v>
      </c>
      <c r="DT323" s="284">
        <v>0</v>
      </c>
      <c r="DU323" s="284">
        <v>0</v>
      </c>
      <c r="DV323" s="284">
        <v>0</v>
      </c>
      <c r="DW323" s="284">
        <v>0</v>
      </c>
      <c r="DX323" s="284">
        <v>0</v>
      </c>
      <c r="DY323" s="284">
        <v>0</v>
      </c>
      <c r="DZ323" s="284">
        <v>0</v>
      </c>
      <c r="EA323" s="284">
        <v>0</v>
      </c>
      <c r="EB323" s="284">
        <v>0</v>
      </c>
      <c r="EC323" s="284">
        <v>0</v>
      </c>
      <c r="ED323" s="284">
        <v>0</v>
      </c>
      <c r="EE323" s="284">
        <v>0</v>
      </c>
      <c r="EF323" s="284">
        <v>0</v>
      </c>
      <c r="EG323" s="284">
        <v>0</v>
      </c>
      <c r="EH323" s="284">
        <v>0</v>
      </c>
      <c r="EI323" s="284">
        <v>0</v>
      </c>
      <c r="EJ323" s="284">
        <v>0</v>
      </c>
      <c r="EK323" s="284">
        <v>0</v>
      </c>
      <c r="EL323" s="284">
        <v>0</v>
      </c>
      <c r="EM323" s="284">
        <v>0</v>
      </c>
      <c r="EN323" s="284">
        <v>0</v>
      </c>
      <c r="EO323" s="284">
        <v>0</v>
      </c>
      <c r="EP323" s="284">
        <v>0</v>
      </c>
      <c r="EQ323" s="284">
        <v>0</v>
      </c>
      <c r="ER323" s="284">
        <v>0</v>
      </c>
      <c r="ES323" s="284">
        <v>0</v>
      </c>
      <c r="ET323" s="284">
        <v>0</v>
      </c>
      <c r="EU323" s="284">
        <v>0</v>
      </c>
      <c r="EV323" s="284">
        <v>0</v>
      </c>
      <c r="EW323" s="284">
        <v>0</v>
      </c>
      <c r="EX323" s="284">
        <v>0</v>
      </c>
      <c r="EY323" s="284">
        <v>0</v>
      </c>
      <c r="EZ323" s="284">
        <v>0</v>
      </c>
      <c r="FA323" s="284">
        <v>0</v>
      </c>
      <c r="FB323" s="284">
        <v>0</v>
      </c>
      <c r="FC323" s="284">
        <v>0</v>
      </c>
      <c r="FD323" s="284">
        <v>0</v>
      </c>
      <c r="FE323" s="284">
        <v>0</v>
      </c>
      <c r="FF323" s="284">
        <v>0</v>
      </c>
      <c r="FG323" s="284">
        <v>0</v>
      </c>
      <c r="FH323" s="284">
        <v>0</v>
      </c>
      <c r="FI323" s="284">
        <v>0</v>
      </c>
      <c r="FJ323" s="284">
        <v>0</v>
      </c>
      <c r="FK323" s="284">
        <v>0</v>
      </c>
      <c r="FL323" s="284">
        <v>0</v>
      </c>
      <c r="FM323" s="284">
        <v>0</v>
      </c>
      <c r="FN323" s="284">
        <v>0</v>
      </c>
      <c r="FO323" s="284">
        <v>0</v>
      </c>
      <c r="FP323" s="284">
        <v>0</v>
      </c>
      <c r="FQ323" s="284">
        <v>0</v>
      </c>
      <c r="FR323" s="284">
        <v>0</v>
      </c>
      <c r="FS323" s="284">
        <v>0</v>
      </c>
      <c r="FT323" s="284">
        <v>0</v>
      </c>
      <c r="FU323" s="284">
        <v>0</v>
      </c>
      <c r="FV323" s="284">
        <v>0</v>
      </c>
      <c r="FW323" s="284">
        <v>0</v>
      </c>
      <c r="FX323" s="284">
        <v>0</v>
      </c>
      <c r="FY323" s="284">
        <v>0</v>
      </c>
      <c r="FZ323" s="284">
        <v>0</v>
      </c>
      <c r="GA323" s="284">
        <v>0</v>
      </c>
      <c r="GB323" s="284">
        <v>0</v>
      </c>
      <c r="GC323" s="284">
        <v>0</v>
      </c>
      <c r="GD323" s="284">
        <v>0</v>
      </c>
      <c r="GE323" s="275">
        <v>0</v>
      </c>
      <c r="GF323" s="313">
        <v>0</v>
      </c>
    </row>
    <row r="324" spans="2:188">
      <c r="B324" s="268" t="s">
        <v>462</v>
      </c>
      <c r="C324" s="505" t="s">
        <v>77</v>
      </c>
      <c r="D324" s="314">
        <v>0</v>
      </c>
      <c r="E324" s="285">
        <v>0</v>
      </c>
      <c r="F324" s="285">
        <v>0</v>
      </c>
      <c r="G324" s="285">
        <v>0</v>
      </c>
      <c r="H324" s="285">
        <v>0</v>
      </c>
      <c r="I324" s="285">
        <v>0</v>
      </c>
      <c r="J324" s="285">
        <v>0</v>
      </c>
      <c r="K324" s="285">
        <v>0</v>
      </c>
      <c r="L324" s="285">
        <v>0</v>
      </c>
      <c r="M324" s="285">
        <v>0</v>
      </c>
      <c r="N324" s="285">
        <v>0</v>
      </c>
      <c r="O324" s="285">
        <v>0</v>
      </c>
      <c r="P324" s="285">
        <v>0</v>
      </c>
      <c r="Q324" s="285">
        <v>0</v>
      </c>
      <c r="R324" s="285">
        <v>0</v>
      </c>
      <c r="S324" s="285">
        <v>0</v>
      </c>
      <c r="T324" s="285">
        <v>0</v>
      </c>
      <c r="U324" s="285">
        <v>0</v>
      </c>
      <c r="V324" s="285">
        <v>0</v>
      </c>
      <c r="W324" s="285">
        <v>0</v>
      </c>
      <c r="X324" s="285">
        <v>0</v>
      </c>
      <c r="Y324" s="285">
        <v>0</v>
      </c>
      <c r="Z324" s="285">
        <v>0</v>
      </c>
      <c r="AA324" s="285">
        <v>0</v>
      </c>
      <c r="AB324" s="285">
        <v>0</v>
      </c>
      <c r="AC324" s="285">
        <v>0</v>
      </c>
      <c r="AD324" s="285">
        <v>0</v>
      </c>
      <c r="AE324" s="285">
        <v>0</v>
      </c>
      <c r="AF324" s="285">
        <v>0</v>
      </c>
      <c r="AG324" s="285">
        <v>0</v>
      </c>
      <c r="AH324" s="285">
        <v>0</v>
      </c>
      <c r="AI324" s="285">
        <v>0</v>
      </c>
      <c r="AJ324" s="285">
        <v>0</v>
      </c>
      <c r="AK324" s="285">
        <v>0</v>
      </c>
      <c r="AL324" s="285">
        <v>0</v>
      </c>
      <c r="AM324" s="285">
        <v>0</v>
      </c>
      <c r="AN324" s="285">
        <v>0</v>
      </c>
      <c r="AO324" s="285">
        <v>0</v>
      </c>
      <c r="AP324" s="285">
        <v>0</v>
      </c>
      <c r="AQ324" s="285">
        <v>0</v>
      </c>
      <c r="AR324" s="285">
        <v>0</v>
      </c>
      <c r="AS324" s="285">
        <v>0</v>
      </c>
      <c r="AT324" s="285">
        <v>0</v>
      </c>
      <c r="AU324" s="285">
        <v>0</v>
      </c>
      <c r="AV324" s="285">
        <v>0</v>
      </c>
      <c r="AW324" s="285">
        <v>0</v>
      </c>
      <c r="AX324" s="285">
        <v>0</v>
      </c>
      <c r="AY324" s="285">
        <v>0</v>
      </c>
      <c r="AZ324" s="285">
        <v>0</v>
      </c>
      <c r="BA324" s="285">
        <v>0</v>
      </c>
      <c r="BB324" s="285">
        <v>0</v>
      </c>
      <c r="BC324" s="285">
        <v>0</v>
      </c>
      <c r="BD324" s="285">
        <v>0</v>
      </c>
      <c r="BE324" s="285">
        <v>0</v>
      </c>
      <c r="BF324" s="285">
        <v>0</v>
      </c>
      <c r="BG324" s="285">
        <v>0</v>
      </c>
      <c r="BH324" s="285">
        <v>0</v>
      </c>
      <c r="BI324" s="285">
        <v>0</v>
      </c>
      <c r="BJ324" s="285">
        <v>0</v>
      </c>
      <c r="BK324" s="285">
        <v>0</v>
      </c>
      <c r="BL324" s="285">
        <v>0</v>
      </c>
      <c r="BM324" s="285">
        <v>0</v>
      </c>
      <c r="BN324" s="285">
        <v>0</v>
      </c>
      <c r="BO324" s="285">
        <v>0</v>
      </c>
      <c r="BP324" s="285">
        <v>0</v>
      </c>
      <c r="BQ324" s="285">
        <v>0</v>
      </c>
      <c r="BR324" s="285">
        <v>0</v>
      </c>
      <c r="BS324" s="285">
        <v>0</v>
      </c>
      <c r="BT324" s="285">
        <v>0</v>
      </c>
      <c r="BU324" s="285">
        <v>0</v>
      </c>
      <c r="BV324" s="285">
        <v>0</v>
      </c>
      <c r="BW324" s="285">
        <v>0</v>
      </c>
      <c r="BX324" s="285">
        <v>0</v>
      </c>
      <c r="BY324" s="285">
        <v>0</v>
      </c>
      <c r="BZ324" s="285">
        <v>0</v>
      </c>
      <c r="CA324" s="285">
        <v>0</v>
      </c>
      <c r="CB324" s="285">
        <v>0</v>
      </c>
      <c r="CC324" s="285">
        <v>0</v>
      </c>
      <c r="CD324" s="285">
        <v>0</v>
      </c>
      <c r="CE324" s="285">
        <v>0</v>
      </c>
      <c r="CF324" s="285">
        <v>0</v>
      </c>
      <c r="CG324" s="285">
        <v>0</v>
      </c>
      <c r="CH324" s="285">
        <v>0</v>
      </c>
      <c r="CI324" s="285">
        <v>0</v>
      </c>
      <c r="CJ324" s="285">
        <v>0</v>
      </c>
      <c r="CK324" s="285">
        <v>0</v>
      </c>
      <c r="CL324" s="285">
        <v>0</v>
      </c>
      <c r="CM324" s="285">
        <v>0</v>
      </c>
      <c r="CN324" s="285">
        <v>0</v>
      </c>
      <c r="CO324" s="285">
        <v>0</v>
      </c>
      <c r="CP324" s="285">
        <v>0</v>
      </c>
      <c r="CQ324" s="285">
        <v>0</v>
      </c>
      <c r="CR324" s="285">
        <v>0</v>
      </c>
      <c r="CS324" s="284">
        <v>0</v>
      </c>
      <c r="CT324" s="284">
        <v>0</v>
      </c>
      <c r="CU324" s="284">
        <v>0</v>
      </c>
      <c r="CV324" s="284">
        <v>0</v>
      </c>
      <c r="CW324" s="284">
        <v>0</v>
      </c>
      <c r="CX324" s="284">
        <v>0</v>
      </c>
      <c r="CY324" s="284">
        <v>0</v>
      </c>
      <c r="CZ324" s="284">
        <v>0</v>
      </c>
      <c r="DA324" s="284">
        <v>0</v>
      </c>
      <c r="DB324" s="284">
        <v>0</v>
      </c>
      <c r="DC324" s="284">
        <v>0</v>
      </c>
      <c r="DD324" s="284">
        <v>0</v>
      </c>
      <c r="DE324" s="284">
        <v>0</v>
      </c>
      <c r="DF324" s="284">
        <v>0</v>
      </c>
      <c r="DG324" s="284">
        <v>0</v>
      </c>
      <c r="DH324" s="284">
        <v>0</v>
      </c>
      <c r="DI324" s="284">
        <v>0</v>
      </c>
      <c r="DJ324" s="284">
        <v>0</v>
      </c>
      <c r="DK324" s="284">
        <v>0</v>
      </c>
      <c r="DL324" s="284">
        <v>0</v>
      </c>
      <c r="DM324" s="284">
        <v>0</v>
      </c>
      <c r="DN324" s="284">
        <v>0</v>
      </c>
      <c r="DO324" s="284">
        <v>0</v>
      </c>
      <c r="DP324" s="284">
        <v>0</v>
      </c>
      <c r="DQ324" s="284">
        <v>0</v>
      </c>
      <c r="DR324" s="284">
        <v>0</v>
      </c>
      <c r="DS324" s="284">
        <v>0</v>
      </c>
      <c r="DT324" s="284">
        <v>0</v>
      </c>
      <c r="DU324" s="284">
        <v>0</v>
      </c>
      <c r="DV324" s="284">
        <v>0</v>
      </c>
      <c r="DW324" s="284">
        <v>0</v>
      </c>
      <c r="DX324" s="284">
        <v>0</v>
      </c>
      <c r="DY324" s="284">
        <v>0</v>
      </c>
      <c r="DZ324" s="284">
        <v>0</v>
      </c>
      <c r="EA324" s="284">
        <v>0</v>
      </c>
      <c r="EB324" s="284">
        <v>0</v>
      </c>
      <c r="EC324" s="284">
        <v>0</v>
      </c>
      <c r="ED324" s="284">
        <v>0</v>
      </c>
      <c r="EE324" s="284">
        <v>0</v>
      </c>
      <c r="EF324" s="284">
        <v>0</v>
      </c>
      <c r="EG324" s="284">
        <v>0</v>
      </c>
      <c r="EH324" s="284">
        <v>0</v>
      </c>
      <c r="EI324" s="284">
        <v>0</v>
      </c>
      <c r="EJ324" s="284">
        <v>0</v>
      </c>
      <c r="EK324" s="284">
        <v>0</v>
      </c>
      <c r="EL324" s="284">
        <v>0</v>
      </c>
      <c r="EM324" s="284">
        <v>0</v>
      </c>
      <c r="EN324" s="284">
        <v>0</v>
      </c>
      <c r="EO324" s="284">
        <v>0</v>
      </c>
      <c r="EP324" s="284">
        <v>0</v>
      </c>
      <c r="EQ324" s="284">
        <v>0</v>
      </c>
      <c r="ER324" s="284">
        <v>0</v>
      </c>
      <c r="ES324" s="284">
        <v>0</v>
      </c>
      <c r="ET324" s="284">
        <v>0</v>
      </c>
      <c r="EU324" s="284">
        <v>0</v>
      </c>
      <c r="EV324" s="284">
        <v>0</v>
      </c>
      <c r="EW324" s="284">
        <v>0</v>
      </c>
      <c r="EX324" s="284">
        <v>0</v>
      </c>
      <c r="EY324" s="284">
        <v>0</v>
      </c>
      <c r="EZ324" s="284">
        <v>0</v>
      </c>
      <c r="FA324" s="284">
        <v>0</v>
      </c>
      <c r="FB324" s="284">
        <v>0</v>
      </c>
      <c r="FC324" s="284">
        <v>0</v>
      </c>
      <c r="FD324" s="284">
        <v>0</v>
      </c>
      <c r="FE324" s="284">
        <v>0</v>
      </c>
      <c r="FF324" s="284">
        <v>0</v>
      </c>
      <c r="FG324" s="284">
        <v>0</v>
      </c>
      <c r="FH324" s="284">
        <v>0</v>
      </c>
      <c r="FI324" s="284">
        <v>0</v>
      </c>
      <c r="FJ324" s="284">
        <v>0</v>
      </c>
      <c r="FK324" s="284">
        <v>0</v>
      </c>
      <c r="FL324" s="284">
        <v>0</v>
      </c>
      <c r="FM324" s="284">
        <v>0</v>
      </c>
      <c r="FN324" s="284">
        <v>0</v>
      </c>
      <c r="FO324" s="284">
        <v>0</v>
      </c>
      <c r="FP324" s="284">
        <v>0</v>
      </c>
      <c r="FQ324" s="284">
        <v>0</v>
      </c>
      <c r="FR324" s="284">
        <v>0</v>
      </c>
      <c r="FS324" s="284">
        <v>0</v>
      </c>
      <c r="FT324" s="284">
        <v>0</v>
      </c>
      <c r="FU324" s="284">
        <v>0</v>
      </c>
      <c r="FV324" s="284">
        <v>0</v>
      </c>
      <c r="FW324" s="284">
        <v>0</v>
      </c>
      <c r="FX324" s="284">
        <v>0</v>
      </c>
      <c r="FY324" s="284">
        <v>0</v>
      </c>
      <c r="FZ324" s="284">
        <v>0</v>
      </c>
      <c r="GA324" s="284">
        <v>0</v>
      </c>
      <c r="GB324" s="284">
        <v>0</v>
      </c>
      <c r="GC324" s="284">
        <v>0</v>
      </c>
      <c r="GD324" s="284">
        <v>0</v>
      </c>
      <c r="GE324" s="275">
        <v>0</v>
      </c>
      <c r="GF324" s="313">
        <v>0</v>
      </c>
    </row>
    <row r="325" spans="2:188">
      <c r="B325" s="268" t="s">
        <v>463</v>
      </c>
      <c r="C325" s="505" t="s">
        <v>75</v>
      </c>
      <c r="D325" s="314">
        <v>2.4299547144803211E-3</v>
      </c>
      <c r="E325" s="285">
        <v>8.0775444264943462E-4</v>
      </c>
      <c r="F325" s="285">
        <v>3.4867915607824595E-3</v>
      </c>
      <c r="G325" s="285">
        <v>3.8961038961038961E-4</v>
      </c>
      <c r="H325" s="285">
        <v>4.3307086614173228E-2</v>
      </c>
      <c r="I325" s="285">
        <v>1.8162643543473165E-2</v>
      </c>
      <c r="J325" s="285">
        <v>5.0743697772398224E-3</v>
      </c>
      <c r="K325" s="285">
        <v>2.7900572505254004E-2</v>
      </c>
      <c r="L325" s="285">
        <v>0</v>
      </c>
      <c r="M325" s="285">
        <v>9.8457499179520846E-4</v>
      </c>
      <c r="N325" s="285">
        <v>8.3493898522800265E-3</v>
      </c>
      <c r="O325" s="285">
        <v>3.5171862509992004E-3</v>
      </c>
      <c r="P325" s="285">
        <v>4.4670846394984323E-2</v>
      </c>
      <c r="Q325" s="285">
        <v>0</v>
      </c>
      <c r="R325" s="285">
        <v>2.6229508196721311E-2</v>
      </c>
      <c r="S325" s="285">
        <v>4.5873786407766994E-2</v>
      </c>
      <c r="T325" s="285">
        <v>9.7879455964895463E-3</v>
      </c>
      <c r="U325" s="285">
        <v>1.1528224418341044E-2</v>
      </c>
      <c r="V325" s="285">
        <v>5.0394212793627574E-3</v>
      </c>
      <c r="W325" s="285">
        <v>1.1337653567747515E-2</v>
      </c>
      <c r="X325" s="285">
        <v>1.132300357568534E-2</v>
      </c>
      <c r="Y325" s="285">
        <v>1.0574817909935178E-2</v>
      </c>
      <c r="Z325" s="285">
        <v>1.7306237278743381E-2</v>
      </c>
      <c r="AA325" s="285">
        <v>6.0007895775759969E-3</v>
      </c>
      <c r="AB325" s="285">
        <v>1.4790014302431414E-2</v>
      </c>
      <c r="AC325" s="285">
        <v>4.9019607843137254E-3</v>
      </c>
      <c r="AD325" s="285">
        <v>0</v>
      </c>
      <c r="AE325" s="285">
        <v>2.6479241582216411E-2</v>
      </c>
      <c r="AF325" s="285">
        <v>2.2739385325990406E-2</v>
      </c>
      <c r="AG325" s="285">
        <v>1.4999999999999999E-2</v>
      </c>
      <c r="AH325" s="285">
        <v>7.2727272727272724E-2</v>
      </c>
      <c r="AI325" s="285">
        <v>3.0009128251939753E-2</v>
      </c>
      <c r="AJ325" s="285">
        <v>2.9787234042553193E-2</v>
      </c>
      <c r="AK325" s="285">
        <v>2.9712163416898793E-2</v>
      </c>
      <c r="AL325" s="285">
        <v>1.303347814975722E-2</v>
      </c>
      <c r="AM325" s="285">
        <v>8.0968858131487895E-3</v>
      </c>
      <c r="AN325" s="285">
        <v>2.1699555814461514E-2</v>
      </c>
      <c r="AO325" s="285">
        <v>1.1770552692840889E-2</v>
      </c>
      <c r="AP325" s="285">
        <v>7.8229398663697103E-2</v>
      </c>
      <c r="AQ325" s="285">
        <v>0.13704083854312463</v>
      </c>
      <c r="AR325" s="285">
        <v>1.2485943619372601E-2</v>
      </c>
      <c r="AS325" s="285">
        <v>9.8490753206263732E-3</v>
      </c>
      <c r="AT325" s="285">
        <v>2.1688099612165748E-2</v>
      </c>
      <c r="AU325" s="285">
        <v>2.439096412225011E-2</v>
      </c>
      <c r="AV325" s="285">
        <v>2.7446731672083786E-2</v>
      </c>
      <c r="AW325" s="285">
        <v>0.29638838000523421</v>
      </c>
      <c r="AX325" s="285">
        <v>8.8623891597869292E-2</v>
      </c>
      <c r="AY325" s="285">
        <v>1.1862808742155862E-2</v>
      </c>
      <c r="AZ325" s="285">
        <v>2.8510773285180938E-2</v>
      </c>
      <c r="BA325" s="285">
        <v>9.5810762763265223E-2</v>
      </c>
      <c r="BB325" s="285">
        <v>3.5365379911658487E-2</v>
      </c>
      <c r="BC325" s="285">
        <v>1.9579474390580529E-2</v>
      </c>
      <c r="BD325" s="285">
        <v>9.1749400890106123E-2</v>
      </c>
      <c r="BE325" s="285">
        <v>7.6346638967205813E-3</v>
      </c>
      <c r="BF325" s="285">
        <v>1.1634986132720015E-2</v>
      </c>
      <c r="BG325" s="285">
        <v>1.1655503401719319E-2</v>
      </c>
      <c r="BH325" s="285">
        <v>4.2592029205962886E-3</v>
      </c>
      <c r="BI325" s="285">
        <v>2.1400239830273959E-2</v>
      </c>
      <c r="BJ325" s="285">
        <v>2.1712988268931591E-2</v>
      </c>
      <c r="BK325" s="285">
        <v>7.3499079455731208E-3</v>
      </c>
      <c r="BL325" s="285">
        <v>2.5778421433743665E-2</v>
      </c>
      <c r="BM325" s="285">
        <v>3.1339385339499655E-2</v>
      </c>
      <c r="BN325" s="285">
        <v>2.9080542815857261E-2</v>
      </c>
      <c r="BO325" s="285">
        <v>2.4130441560061104E-2</v>
      </c>
      <c r="BP325" s="285">
        <v>0</v>
      </c>
      <c r="BQ325" s="285">
        <v>0</v>
      </c>
      <c r="BR325" s="285">
        <v>4.9719626168224298E-2</v>
      </c>
      <c r="BS325" s="285">
        <v>6.5778595465713394E-2</v>
      </c>
      <c r="BT325" s="285">
        <v>3.1710079275198186E-2</v>
      </c>
      <c r="BU325" s="285">
        <v>4.4046073977936404E-2</v>
      </c>
      <c r="BV325" s="285">
        <v>5.5759256796549958E-2</v>
      </c>
      <c r="BW325" s="285">
        <v>0</v>
      </c>
      <c r="BX325" s="285">
        <v>0</v>
      </c>
      <c r="BY325" s="285">
        <v>0</v>
      </c>
      <c r="BZ325" s="285">
        <v>1.2978986402966625E-2</v>
      </c>
      <c r="CA325" s="285">
        <v>4.3375394321766562E-2</v>
      </c>
      <c r="CB325" s="285">
        <v>0.12690303201458242</v>
      </c>
      <c r="CC325" s="285">
        <v>1.5032188490572203E-2</v>
      </c>
      <c r="CD325" s="285">
        <v>2.0932482104855873E-2</v>
      </c>
      <c r="CE325" s="285">
        <v>0</v>
      </c>
      <c r="CF325" s="285">
        <v>2.6920160109659707E-2</v>
      </c>
      <c r="CG325" s="285">
        <v>2.1247457627118643E-2</v>
      </c>
      <c r="CH325" s="285">
        <v>9.5159436943407071E-3</v>
      </c>
      <c r="CI325" s="285">
        <v>1.6933176606267603E-2</v>
      </c>
      <c r="CJ325" s="285">
        <v>8.9273062207736991E-3</v>
      </c>
      <c r="CK325" s="285">
        <v>3.2283769656473206E-2</v>
      </c>
      <c r="CL325" s="285">
        <v>8.5470085470085479E-3</v>
      </c>
      <c r="CM325" s="285">
        <v>1.2452374314654771E-2</v>
      </c>
      <c r="CN325" s="285">
        <v>7.5992400759924009E-3</v>
      </c>
      <c r="CO325" s="285">
        <v>1.007131580379988E-2</v>
      </c>
      <c r="CP325" s="285">
        <v>3.222472998331042E-2</v>
      </c>
      <c r="CQ325" s="285">
        <v>3.3346410357002745E-3</v>
      </c>
      <c r="CR325" s="285">
        <v>6.3064956905612779E-3</v>
      </c>
      <c r="CS325" s="284">
        <v>1.0834236186348862E-2</v>
      </c>
      <c r="CT325" s="284">
        <v>6.5254942102232743E-3</v>
      </c>
      <c r="CU325" s="284">
        <v>8.2185158327290307E-3</v>
      </c>
      <c r="CV325" s="284">
        <v>1.2713729876372809E-2</v>
      </c>
      <c r="CW325" s="284">
        <v>1.3023988369275503E-2</v>
      </c>
      <c r="CX325" s="284">
        <v>1.1446285918683676E-2</v>
      </c>
      <c r="CY325" s="284">
        <v>1.8943065999423588E-2</v>
      </c>
      <c r="CZ325" s="284">
        <v>2.9163515353199214E-3</v>
      </c>
      <c r="DA325" s="284">
        <v>7.3286052009456266E-3</v>
      </c>
      <c r="DB325" s="284">
        <v>9.0909090909090905E-3</v>
      </c>
      <c r="DC325" s="284">
        <v>1.8140589569160998E-2</v>
      </c>
      <c r="DD325" s="284">
        <v>0</v>
      </c>
      <c r="DE325" s="284">
        <v>3.4893038841212635E-2</v>
      </c>
      <c r="DF325" s="284">
        <v>2.5088238099780596E-2</v>
      </c>
      <c r="DG325" s="284">
        <v>8.1670947598320442E-3</v>
      </c>
      <c r="DH325" s="284">
        <v>7.0779756989501003E-3</v>
      </c>
      <c r="DI325" s="284">
        <v>3.1645569620253164E-3</v>
      </c>
      <c r="DJ325" s="284">
        <v>8.0160320641282558E-3</v>
      </c>
      <c r="DK325" s="284">
        <v>1.5311236304565721E-2</v>
      </c>
      <c r="DL325" s="284">
        <v>8.5177158409354362E-3</v>
      </c>
      <c r="DM325" s="284">
        <v>0</v>
      </c>
      <c r="DN325" s="284">
        <v>6.0362173038229373E-3</v>
      </c>
      <c r="DO325" s="284">
        <v>5.302692629684881E-3</v>
      </c>
      <c r="DP325" s="284">
        <v>3.6550335955072275E-3</v>
      </c>
      <c r="DQ325" s="284">
        <v>0</v>
      </c>
      <c r="DR325" s="284">
        <v>1.0729333814600256E-2</v>
      </c>
      <c r="DS325" s="284">
        <v>1.6211482090512618E-2</v>
      </c>
      <c r="DT325" s="284">
        <v>9.433962264150943E-3</v>
      </c>
      <c r="DU325" s="284">
        <v>1.4837976122797044E-2</v>
      </c>
      <c r="DV325" s="284">
        <v>1.1063191449465591E-2</v>
      </c>
      <c r="DW325" s="284">
        <v>7.6408787010506206E-3</v>
      </c>
      <c r="DX325" s="284">
        <v>7.0387601056484377E-3</v>
      </c>
      <c r="DY325" s="284">
        <v>0</v>
      </c>
      <c r="DZ325" s="284">
        <v>4.0568600726301439E-3</v>
      </c>
      <c r="EA325" s="284">
        <v>8.1900567962634352E-4</v>
      </c>
      <c r="EB325" s="284">
        <v>1.6891391317232184E-3</v>
      </c>
      <c r="EC325" s="284">
        <v>1.7110976105943138E-3</v>
      </c>
      <c r="ED325" s="284">
        <v>3.9027920470919675E-3</v>
      </c>
      <c r="EE325" s="284">
        <v>0.10330947248906748</v>
      </c>
      <c r="EF325" s="284">
        <v>1.2468390510575475E-2</v>
      </c>
      <c r="EG325" s="284">
        <v>0.13661202185792351</v>
      </c>
      <c r="EH325" s="284">
        <v>3.8708461308170801E-2</v>
      </c>
      <c r="EI325" s="284">
        <v>8.8781497525268968E-2</v>
      </c>
      <c r="EJ325" s="284">
        <v>9.0246589272095583E-4</v>
      </c>
      <c r="EK325" s="284">
        <v>2.9935136090786123E-2</v>
      </c>
      <c r="EL325" s="284">
        <v>2.9360700293607003E-3</v>
      </c>
      <c r="EM325" s="284">
        <v>5.091959264325885E-3</v>
      </c>
      <c r="EN325" s="284">
        <v>6.2879633809286226E-3</v>
      </c>
      <c r="EO325" s="284">
        <v>4.9852789769340537E-3</v>
      </c>
      <c r="EP325" s="284">
        <v>1.4475404117094439E-6</v>
      </c>
      <c r="EQ325" s="284">
        <v>4.0895980524463499E-2</v>
      </c>
      <c r="ER325" s="284">
        <v>6.1287153033652668E-2</v>
      </c>
      <c r="ES325" s="284">
        <v>2.7546644705080509E-3</v>
      </c>
      <c r="ET325" s="284">
        <v>2.7079533908932847E-3</v>
      </c>
      <c r="EU325" s="284">
        <v>3.9564787339268051E-5</v>
      </c>
      <c r="EV325" s="284">
        <v>1.2384643042627143E-3</v>
      </c>
      <c r="EW325" s="284">
        <v>1.648394777466705E-3</v>
      </c>
      <c r="EX325" s="284">
        <v>0</v>
      </c>
      <c r="EY325" s="284">
        <v>3.9215686274509803E-3</v>
      </c>
      <c r="EZ325" s="284">
        <v>4.7318753074824457E-2</v>
      </c>
      <c r="FA325" s="284">
        <v>1.9411676870240407E-3</v>
      </c>
      <c r="FB325" s="284">
        <v>1.2276785714285714E-3</v>
      </c>
      <c r="FC325" s="284">
        <v>6.9043151969981238E-3</v>
      </c>
      <c r="FD325" s="284">
        <v>8.6312338752407881E-3</v>
      </c>
      <c r="FE325" s="284">
        <v>7.956805910770106E-3</v>
      </c>
      <c r="FF325" s="284">
        <v>1.1396775382965174E-3</v>
      </c>
      <c r="FG325" s="284">
        <v>2.8490028490028491E-3</v>
      </c>
      <c r="FH325" s="284">
        <v>2.6088079555727753E-3</v>
      </c>
      <c r="FI325" s="284">
        <v>1.0609954272325309E-2</v>
      </c>
      <c r="FJ325" s="284">
        <v>5.6886208777087548E-3</v>
      </c>
      <c r="FK325" s="284">
        <v>2.2232461697961066E-2</v>
      </c>
      <c r="FL325" s="284">
        <v>4.6883184913567313E-2</v>
      </c>
      <c r="FM325" s="284">
        <v>1.5034338608539862E-2</v>
      </c>
      <c r="FN325" s="284">
        <v>4.7198871201732948E-3</v>
      </c>
      <c r="FO325" s="284">
        <v>7.3551827991571103E-3</v>
      </c>
      <c r="FP325" s="284">
        <v>1.0445115231661157E-2</v>
      </c>
      <c r="FQ325" s="284">
        <v>1.4579534953420415E-2</v>
      </c>
      <c r="FR325" s="284">
        <v>1.1150833651600623E-2</v>
      </c>
      <c r="FS325" s="284">
        <v>2.3141381662281982E-3</v>
      </c>
      <c r="FT325" s="284">
        <v>1.253099421441331E-3</v>
      </c>
      <c r="FU325" s="284">
        <v>1.0644321141433587E-2</v>
      </c>
      <c r="FV325" s="284">
        <v>4.6077706354172594E-3</v>
      </c>
      <c r="FW325" s="284">
        <v>3.2869128968082348E-3</v>
      </c>
      <c r="FX325" s="284">
        <v>3.6554544369840872E-3</v>
      </c>
      <c r="FY325" s="284">
        <v>2.5858774363581318E-3</v>
      </c>
      <c r="FZ325" s="284">
        <v>3.5325720567949637E-2</v>
      </c>
      <c r="GA325" s="284">
        <v>1.861519403730846E-2</v>
      </c>
      <c r="GB325" s="284">
        <v>2.7702564998398696E-2</v>
      </c>
      <c r="GC325" s="284">
        <v>2.2824474120624945E-2</v>
      </c>
      <c r="GD325" s="284">
        <v>1.7688373678827141E-2</v>
      </c>
      <c r="GE325" s="275">
        <v>0</v>
      </c>
      <c r="GF325" s="313">
        <v>3.7418569528661271E-3</v>
      </c>
    </row>
    <row r="326" spans="2:188">
      <c r="B326" s="268" t="s">
        <v>464</v>
      </c>
      <c r="C326" s="505" t="s">
        <v>74</v>
      </c>
      <c r="D326" s="314">
        <v>0</v>
      </c>
      <c r="E326" s="285">
        <v>0</v>
      </c>
      <c r="F326" s="285">
        <v>0</v>
      </c>
      <c r="G326" s="285">
        <v>0</v>
      </c>
      <c r="H326" s="285">
        <v>0</v>
      </c>
      <c r="I326" s="285">
        <v>0</v>
      </c>
      <c r="J326" s="285">
        <v>0</v>
      </c>
      <c r="K326" s="285">
        <v>1.0145662729183274E-3</v>
      </c>
      <c r="L326" s="285">
        <v>0</v>
      </c>
      <c r="M326" s="285">
        <v>0</v>
      </c>
      <c r="N326" s="285">
        <v>6.4226075786769424E-4</v>
      </c>
      <c r="O326" s="285">
        <v>1.9984012789768187E-5</v>
      </c>
      <c r="P326" s="285">
        <v>0</v>
      </c>
      <c r="Q326" s="285">
        <v>0</v>
      </c>
      <c r="R326" s="285">
        <v>8.1967213114754098E-5</v>
      </c>
      <c r="S326" s="285">
        <v>0</v>
      </c>
      <c r="T326" s="285">
        <v>1.1715712901130034E-3</v>
      </c>
      <c r="U326" s="285">
        <v>1.9311665085349164E-4</v>
      </c>
      <c r="V326" s="285">
        <v>2.8448345931886531E-4</v>
      </c>
      <c r="W326" s="285">
        <v>1.8362970773258777E-3</v>
      </c>
      <c r="X326" s="285">
        <v>1.3110846245530394E-3</v>
      </c>
      <c r="Y326" s="285">
        <v>5.8383297797747662E-3</v>
      </c>
      <c r="Z326" s="285">
        <v>3.9642366180372762E-3</v>
      </c>
      <c r="AA326" s="285">
        <v>1.8949861823924202E-3</v>
      </c>
      <c r="AB326" s="285">
        <v>1.8040566896372384E-3</v>
      </c>
      <c r="AC326" s="285">
        <v>-8.9126559714795004E-4</v>
      </c>
      <c r="AD326" s="285">
        <v>0</v>
      </c>
      <c r="AE326" s="285">
        <v>1.3403072899640406E-2</v>
      </c>
      <c r="AF326" s="285">
        <v>4.0859833007639013E-3</v>
      </c>
      <c r="AG326" s="285">
        <v>0</v>
      </c>
      <c r="AH326" s="285">
        <v>5.4545454545454543E-2</v>
      </c>
      <c r="AI326" s="285">
        <v>3.3089913281606573E-3</v>
      </c>
      <c r="AJ326" s="285">
        <v>3.4737299174989146E-3</v>
      </c>
      <c r="AK326" s="285">
        <v>0</v>
      </c>
      <c r="AL326" s="285">
        <v>1.1926058437686344E-3</v>
      </c>
      <c r="AM326" s="285">
        <v>0</v>
      </c>
      <c r="AN326" s="285">
        <v>2.1845190417243136E-4</v>
      </c>
      <c r="AO326" s="285">
        <v>9.6780099918913974E-4</v>
      </c>
      <c r="AP326" s="285">
        <v>2.7839643652561246E-4</v>
      </c>
      <c r="AQ326" s="285">
        <v>9.6420018039874338E-4</v>
      </c>
      <c r="AR326" s="285">
        <v>1.2408391174531777E-3</v>
      </c>
      <c r="AS326" s="285">
        <v>6.3770991284631186E-4</v>
      </c>
      <c r="AT326" s="285">
        <v>1.1226780975709329E-3</v>
      </c>
      <c r="AU326" s="285">
        <v>8.2681234312712243E-4</v>
      </c>
      <c r="AV326" s="285">
        <v>9.3896713615023476E-3</v>
      </c>
      <c r="AW326" s="285">
        <v>1.7011253598534415E-3</v>
      </c>
      <c r="AX326" s="285">
        <v>1.9552937768551153E-3</v>
      </c>
      <c r="AY326" s="285">
        <v>7.7282141642709202E-6</v>
      </c>
      <c r="AZ326" s="285">
        <v>6.7348283350821111E-4</v>
      </c>
      <c r="BA326" s="285">
        <v>7.2156108171417819E-4</v>
      </c>
      <c r="BB326" s="285">
        <v>3.0358401795605944E-3</v>
      </c>
      <c r="BC326" s="285">
        <v>6.6629227386516153E-4</v>
      </c>
      <c r="BD326" s="285">
        <v>1.3693940431359123E-3</v>
      </c>
      <c r="BE326" s="285">
        <v>2.7155364297373496E-3</v>
      </c>
      <c r="BF326" s="285">
        <v>1.1229114523439086E-2</v>
      </c>
      <c r="BG326" s="285">
        <v>6.3287801276303989E-4</v>
      </c>
      <c r="BH326" s="285">
        <v>4.5634317006388805E-4</v>
      </c>
      <c r="BI326" s="285">
        <v>1.5681210220459367E-3</v>
      </c>
      <c r="BJ326" s="285">
        <v>2.7078165075894545E-3</v>
      </c>
      <c r="BK326" s="285">
        <v>4.0128346503456657E-6</v>
      </c>
      <c r="BL326" s="285">
        <v>1.448225923244026E-4</v>
      </c>
      <c r="BM326" s="285">
        <v>5.2112196540267048E-3</v>
      </c>
      <c r="BN326" s="285">
        <v>9.3217943079726071E-3</v>
      </c>
      <c r="BO326" s="285">
        <v>3.6788011680713314E-3</v>
      </c>
      <c r="BP326" s="285">
        <v>0</v>
      </c>
      <c r="BQ326" s="285">
        <v>0</v>
      </c>
      <c r="BR326" s="285">
        <v>9.4766355140186911E-3</v>
      </c>
      <c r="BS326" s="285">
        <v>3.842615773355535E-4</v>
      </c>
      <c r="BT326" s="285">
        <v>1.8214420536051341E-2</v>
      </c>
      <c r="BU326" s="285">
        <v>1.2735236859182349E-2</v>
      </c>
      <c r="BV326" s="285">
        <v>3.9515929859224499E-3</v>
      </c>
      <c r="BW326" s="285">
        <v>0</v>
      </c>
      <c r="BX326" s="285">
        <v>0</v>
      </c>
      <c r="BY326" s="285">
        <v>0</v>
      </c>
      <c r="BZ326" s="285">
        <v>6.798516687268232E-3</v>
      </c>
      <c r="CA326" s="285">
        <v>1.1303890641430074E-2</v>
      </c>
      <c r="CB326" s="285">
        <v>1.9794100279838772E-2</v>
      </c>
      <c r="CC326" s="285">
        <v>4.5750138884350185E-4</v>
      </c>
      <c r="CD326" s="285">
        <v>4.6430644225188626E-4</v>
      </c>
      <c r="CE326" s="285">
        <v>0</v>
      </c>
      <c r="CF326" s="285">
        <v>2.7049934909826791E-3</v>
      </c>
      <c r="CG326" s="285">
        <v>4.2305084745762715E-3</v>
      </c>
      <c r="CH326" s="285">
        <v>2.1186440677966102E-3</v>
      </c>
      <c r="CI326" s="285">
        <v>2.5061544944443214E-3</v>
      </c>
      <c r="CJ326" s="285">
        <v>4.3928014737140428E-3</v>
      </c>
      <c r="CK326" s="285">
        <v>4.8030880127497497E-3</v>
      </c>
      <c r="CL326" s="285">
        <v>0</v>
      </c>
      <c r="CM326" s="285">
        <v>1.7656351640182139E-3</v>
      </c>
      <c r="CN326" s="285">
        <v>1.0998900109989002E-3</v>
      </c>
      <c r="CO326" s="285">
        <v>1.9598236158745713E-3</v>
      </c>
      <c r="CP326" s="285">
        <v>1.1111975856313936E-3</v>
      </c>
      <c r="CQ326" s="285">
        <v>1.7653981953707335E-3</v>
      </c>
      <c r="CR326" s="285">
        <v>1.0510826150935463E-3</v>
      </c>
      <c r="CS326" s="284">
        <v>1.0834236186348862E-3</v>
      </c>
      <c r="CT326" s="284">
        <v>5.7577890090205358E-4</v>
      </c>
      <c r="CU326" s="284">
        <v>4.8344210780759005E-4</v>
      </c>
      <c r="CV326" s="284">
        <v>9.0429898980283897E-4</v>
      </c>
      <c r="CW326" s="284">
        <v>7.5720862612066876E-4</v>
      </c>
      <c r="CX326" s="284">
        <v>1.5738643138190056E-3</v>
      </c>
      <c r="CY326" s="284">
        <v>9.5632352555872872E-4</v>
      </c>
      <c r="CZ326" s="284">
        <v>1.1617001966419604E-3</v>
      </c>
      <c r="DA326" s="284">
        <v>2.1276595744680851E-3</v>
      </c>
      <c r="DB326" s="284">
        <v>2.5454545454545456E-3</v>
      </c>
      <c r="DC326" s="284">
        <v>2.2675736961451248E-3</v>
      </c>
      <c r="DD326" s="284">
        <v>0</v>
      </c>
      <c r="DE326" s="284">
        <v>2.1578755346143477E-3</v>
      </c>
      <c r="DF326" s="284">
        <v>1.6514833540017171E-3</v>
      </c>
      <c r="DG326" s="284">
        <v>1.1755167329863178E-3</v>
      </c>
      <c r="DH326" s="284">
        <v>4.1288191577208916E-4</v>
      </c>
      <c r="DI326" s="284">
        <v>0</v>
      </c>
      <c r="DJ326" s="284">
        <v>0</v>
      </c>
      <c r="DK326" s="284">
        <v>2.5576331524556736E-3</v>
      </c>
      <c r="DL326" s="284">
        <v>8.6941182400080644E-4</v>
      </c>
      <c r="DM326" s="284">
        <v>0</v>
      </c>
      <c r="DN326" s="284">
        <v>6.4020486555697821E-4</v>
      </c>
      <c r="DO326" s="284">
        <v>1.4424508176903352E-3</v>
      </c>
      <c r="DP326" s="284">
        <v>4.3104683313992635E-3</v>
      </c>
      <c r="DQ326" s="284">
        <v>0</v>
      </c>
      <c r="DR326" s="284">
        <v>3.2610599070106534E-3</v>
      </c>
      <c r="DS326" s="284">
        <v>1.0902981339815543E-3</v>
      </c>
      <c r="DT326" s="284">
        <v>0</v>
      </c>
      <c r="DU326" s="284">
        <v>3.3541785105173395E-3</v>
      </c>
      <c r="DV326" s="284">
        <v>4.9690605662853927E-3</v>
      </c>
      <c r="DW326" s="284">
        <v>6.3673989175421842E-4</v>
      </c>
      <c r="DX326" s="284">
        <v>1.0725729684797618E-3</v>
      </c>
      <c r="DY326" s="284">
        <v>0</v>
      </c>
      <c r="DZ326" s="284">
        <v>8.9644258651128323E-4</v>
      </c>
      <c r="EA326" s="284">
        <v>7.2998332314521915E-4</v>
      </c>
      <c r="EB326" s="284">
        <v>1.0964587346273522E-3</v>
      </c>
      <c r="EC326" s="284">
        <v>5.462135695056767E-4</v>
      </c>
      <c r="ED326" s="284">
        <v>5.1046452271567128E-4</v>
      </c>
      <c r="EE326" s="284">
        <v>1.2027994358551318E-3</v>
      </c>
      <c r="EF326" s="284">
        <v>6.0807156534576764E-3</v>
      </c>
      <c r="EG326" s="284">
        <v>0.11748633879781421</v>
      </c>
      <c r="EH326" s="284">
        <v>1.1531595462760708E-3</v>
      </c>
      <c r="EI326" s="284">
        <v>3.2968592199380691E-3</v>
      </c>
      <c r="EJ326" s="284">
        <v>1.4829251758325567E-4</v>
      </c>
      <c r="EK326" s="284">
        <v>6.7382410188754141E-3</v>
      </c>
      <c r="EL326" s="284">
        <v>1.8634500186345002E-4</v>
      </c>
      <c r="EM326" s="284">
        <v>8.8665957339007959E-4</v>
      </c>
      <c r="EN326" s="284">
        <v>6.9690274247067858E-4</v>
      </c>
      <c r="EO326" s="284">
        <v>7.225041995556599E-5</v>
      </c>
      <c r="EP326" s="284">
        <v>0</v>
      </c>
      <c r="EQ326" s="284">
        <v>1.5876796062554578E-4</v>
      </c>
      <c r="ER326" s="284">
        <v>3.6845983787767134E-4</v>
      </c>
      <c r="ES326" s="284">
        <v>7.9516087808479817E-4</v>
      </c>
      <c r="ET326" s="284">
        <v>3.1458171259984781E-4</v>
      </c>
      <c r="EU326" s="284">
        <v>3.9564787339268051E-5</v>
      </c>
      <c r="EV326" s="284">
        <v>1.6379689185410092E-3</v>
      </c>
      <c r="EW326" s="284">
        <v>5.2329992935450956E-5</v>
      </c>
      <c r="EX326" s="284">
        <v>0</v>
      </c>
      <c r="EY326" s="284">
        <v>0</v>
      </c>
      <c r="EZ326" s="284">
        <v>1.3417415805715819E-4</v>
      </c>
      <c r="FA326" s="284">
        <v>1.4932059130954157E-4</v>
      </c>
      <c r="FB326" s="284">
        <v>1.7538265306122448E-4</v>
      </c>
      <c r="FC326" s="284">
        <v>9.7560975609756097E-4</v>
      </c>
      <c r="FD326" s="284">
        <v>6.5365626593906143E-4</v>
      </c>
      <c r="FE326" s="284">
        <v>8.2409775504404658E-4</v>
      </c>
      <c r="FF326" s="284">
        <v>3.3519927596956388E-5</v>
      </c>
      <c r="FG326" s="284">
        <v>9.4966761633428305E-4</v>
      </c>
      <c r="FH326" s="284">
        <v>3.3578716259847607E-4</v>
      </c>
      <c r="FI326" s="284">
        <v>7.9362080042326443E-4</v>
      </c>
      <c r="FJ326" s="284">
        <v>2.1406766167906778E-3</v>
      </c>
      <c r="FK326" s="284">
        <v>5.0982680009364163E-3</v>
      </c>
      <c r="FL326" s="284">
        <v>3.7416747736286763E-3</v>
      </c>
      <c r="FM326" s="284">
        <v>5.8674231113765305E-3</v>
      </c>
      <c r="FN326" s="284">
        <v>7.9492835708181806E-5</v>
      </c>
      <c r="FO326" s="284">
        <v>1.8274890534913249E-3</v>
      </c>
      <c r="FP326" s="284">
        <v>2.9227157299602318E-3</v>
      </c>
      <c r="FQ326" s="284">
        <v>5.1824471140637877E-3</v>
      </c>
      <c r="FR326" s="284">
        <v>5.058884666195005E-3</v>
      </c>
      <c r="FS326" s="284">
        <v>1.1692487576731949E-3</v>
      </c>
      <c r="FT326" s="284">
        <v>5.3323379635801315E-5</v>
      </c>
      <c r="FU326" s="284">
        <v>3.3971237685426339E-4</v>
      </c>
      <c r="FV326" s="284">
        <v>2.2754422890949429E-4</v>
      </c>
      <c r="FW326" s="284">
        <v>5.3340253149958196E-4</v>
      </c>
      <c r="FX326" s="284">
        <v>4.5232181015500425E-3</v>
      </c>
      <c r="FY326" s="284">
        <v>7.0975138848217427E-4</v>
      </c>
      <c r="FZ326" s="284">
        <v>1.5225530767395792E-2</v>
      </c>
      <c r="GA326" s="284">
        <v>1.6325054130579615E-2</v>
      </c>
      <c r="GB326" s="284">
        <v>9.4913675139022338E-3</v>
      </c>
      <c r="GC326" s="284">
        <v>8.4373454365598911E-4</v>
      </c>
      <c r="GD326" s="284">
        <v>5.891578588475963E-3</v>
      </c>
      <c r="GE326" s="275">
        <v>0</v>
      </c>
      <c r="GF326" s="313">
        <v>0</v>
      </c>
    </row>
    <row r="327" spans="2:188">
      <c r="B327" s="268" t="s">
        <v>465</v>
      </c>
      <c r="C327" s="505" t="s">
        <v>73</v>
      </c>
      <c r="D327" s="314">
        <v>0</v>
      </c>
      <c r="E327" s="285">
        <v>0</v>
      </c>
      <c r="F327" s="285">
        <v>0</v>
      </c>
      <c r="G327" s="285">
        <v>0</v>
      </c>
      <c r="H327" s="285">
        <v>0</v>
      </c>
      <c r="I327" s="285">
        <v>0</v>
      </c>
      <c r="J327" s="285">
        <v>0</v>
      </c>
      <c r="K327" s="285">
        <v>0</v>
      </c>
      <c r="L327" s="285">
        <v>0</v>
      </c>
      <c r="M327" s="285">
        <v>0</v>
      </c>
      <c r="N327" s="285">
        <v>0</v>
      </c>
      <c r="O327" s="285">
        <v>0</v>
      </c>
      <c r="P327" s="285">
        <v>0</v>
      </c>
      <c r="Q327" s="285">
        <v>0</v>
      </c>
      <c r="R327" s="285">
        <v>0</v>
      </c>
      <c r="S327" s="285">
        <v>0</v>
      </c>
      <c r="T327" s="285">
        <v>2.1301296183872789E-4</v>
      </c>
      <c r="U327" s="285">
        <v>7.5567385116583687E-5</v>
      </c>
      <c r="V327" s="285">
        <v>8.1280988376818657E-5</v>
      </c>
      <c r="W327" s="285">
        <v>7.1082467509388808E-5</v>
      </c>
      <c r="X327" s="285">
        <v>1.1918951132300358E-4</v>
      </c>
      <c r="Y327" s="285">
        <v>3.2912153170298929E-4</v>
      </c>
      <c r="Z327" s="285">
        <v>2.1313100096974604E-4</v>
      </c>
      <c r="AA327" s="285">
        <v>3.9478878799842084E-5</v>
      </c>
      <c r="AB327" s="285">
        <v>1.4627486672734365E-4</v>
      </c>
      <c r="AC327" s="285">
        <v>0</v>
      </c>
      <c r="AD327" s="285">
        <v>0</v>
      </c>
      <c r="AE327" s="285">
        <v>3.2690421706440013E-4</v>
      </c>
      <c r="AF327" s="285">
        <v>7.1060579143720018E-4</v>
      </c>
      <c r="AG327" s="285">
        <v>0</v>
      </c>
      <c r="AH327" s="285">
        <v>0</v>
      </c>
      <c r="AI327" s="285">
        <v>1.7115472387037883E-4</v>
      </c>
      <c r="AJ327" s="285">
        <v>8.6843247937472862E-5</v>
      </c>
      <c r="AK327" s="285">
        <v>0</v>
      </c>
      <c r="AL327" s="285">
        <v>8.5186131697759598E-5</v>
      </c>
      <c r="AM327" s="285">
        <v>6.9204152249134954E-5</v>
      </c>
      <c r="AN327" s="285">
        <v>7.2817301390810452E-5</v>
      </c>
      <c r="AO327" s="285">
        <v>0</v>
      </c>
      <c r="AP327" s="285">
        <v>0</v>
      </c>
      <c r="AQ327" s="285">
        <v>2.2394326770551459E-3</v>
      </c>
      <c r="AR327" s="285">
        <v>5.4286711388576523E-4</v>
      </c>
      <c r="AS327" s="285">
        <v>2.1256997094877065E-4</v>
      </c>
      <c r="AT327" s="285">
        <v>4.5927740355174526E-4</v>
      </c>
      <c r="AU327" s="285">
        <v>5.9058024509080173E-5</v>
      </c>
      <c r="AV327" s="285">
        <v>3.6114120621162876E-4</v>
      </c>
      <c r="AW327" s="285">
        <v>3.925673907354096E-4</v>
      </c>
      <c r="AX327" s="285">
        <v>1.6092952895926872E-4</v>
      </c>
      <c r="AY327" s="285">
        <v>1.0819499829979289E-4</v>
      </c>
      <c r="AZ327" s="285">
        <v>3.4650203752958686E-4</v>
      </c>
      <c r="BA327" s="285">
        <v>3.9738146529186622E-4</v>
      </c>
      <c r="BB327" s="285">
        <v>2.733694948419493E-4</v>
      </c>
      <c r="BC327" s="285">
        <v>4.7592305276082962E-4</v>
      </c>
      <c r="BD327" s="285">
        <v>3.4234851078397807E-4</v>
      </c>
      <c r="BE327" s="285">
        <v>4.5258940495622495E-4</v>
      </c>
      <c r="BF327" s="285">
        <v>6.7645268213488468E-5</v>
      </c>
      <c r="BG327" s="285">
        <v>3.867587855774133E-4</v>
      </c>
      <c r="BH327" s="285">
        <v>7.6057195010648004E-5</v>
      </c>
      <c r="BI327" s="285">
        <v>9.2242413061525687E-5</v>
      </c>
      <c r="BJ327" s="285">
        <v>1.0932178446789724E-4</v>
      </c>
      <c r="BK327" s="285">
        <v>4.0128346503456657E-6</v>
      </c>
      <c r="BL327" s="285">
        <v>0</v>
      </c>
      <c r="BM327" s="285">
        <v>1.0288244810524824E-3</v>
      </c>
      <c r="BN327" s="285">
        <v>1.335050574857071E-4</v>
      </c>
      <c r="BO327" s="285">
        <v>2.0784187390233511E-5</v>
      </c>
      <c r="BP327" s="285">
        <v>0</v>
      </c>
      <c r="BQ327" s="285">
        <v>0</v>
      </c>
      <c r="BR327" s="285">
        <v>3.738317757009346E-5</v>
      </c>
      <c r="BS327" s="285">
        <v>3.4932870666868501E-5</v>
      </c>
      <c r="BT327" s="285">
        <v>0</v>
      </c>
      <c r="BU327" s="285">
        <v>8.1116158338741072E-5</v>
      </c>
      <c r="BV327" s="285">
        <v>3.7996086403100481E-5</v>
      </c>
      <c r="BW327" s="285">
        <v>0</v>
      </c>
      <c r="BX327" s="285">
        <v>0</v>
      </c>
      <c r="BY327" s="285">
        <v>0</v>
      </c>
      <c r="BZ327" s="285">
        <v>0</v>
      </c>
      <c r="CA327" s="285">
        <v>0</v>
      </c>
      <c r="CB327" s="285">
        <v>0</v>
      </c>
      <c r="CC327" s="285">
        <v>3.2678670631678704E-5</v>
      </c>
      <c r="CD327" s="285">
        <v>7.7384407041981043E-5</v>
      </c>
      <c r="CE327" s="285">
        <v>0</v>
      </c>
      <c r="CF327" s="285">
        <v>2.027731252610704E-5</v>
      </c>
      <c r="CG327" s="285">
        <v>2.711864406779661E-5</v>
      </c>
      <c r="CH327" s="285">
        <v>0</v>
      </c>
      <c r="CI327" s="285">
        <v>0</v>
      </c>
      <c r="CJ327" s="285">
        <v>0</v>
      </c>
      <c r="CK327" s="285">
        <v>7.3106362446723736E-6</v>
      </c>
      <c r="CL327" s="285">
        <v>0</v>
      </c>
      <c r="CM327" s="285">
        <v>0</v>
      </c>
      <c r="CN327" s="285">
        <v>0</v>
      </c>
      <c r="CO327" s="285">
        <v>0</v>
      </c>
      <c r="CP327" s="285">
        <v>4.3237260141299369E-6</v>
      </c>
      <c r="CQ327" s="285">
        <v>0</v>
      </c>
      <c r="CR327" s="285">
        <v>0</v>
      </c>
      <c r="CS327" s="284">
        <v>0</v>
      </c>
      <c r="CT327" s="284">
        <v>0</v>
      </c>
      <c r="CU327" s="284">
        <v>0</v>
      </c>
      <c r="CV327" s="284">
        <v>0</v>
      </c>
      <c r="CW327" s="284">
        <v>0</v>
      </c>
      <c r="CX327" s="284">
        <v>0</v>
      </c>
      <c r="CY327" s="284">
        <v>1.3100322267927791E-5</v>
      </c>
      <c r="CZ327" s="284">
        <v>0</v>
      </c>
      <c r="DA327" s="284">
        <v>0</v>
      </c>
      <c r="DB327" s="284">
        <v>0</v>
      </c>
      <c r="DC327" s="284">
        <v>0</v>
      </c>
      <c r="DD327" s="284">
        <v>0</v>
      </c>
      <c r="DE327" s="284">
        <v>2.0785619851798529E-5</v>
      </c>
      <c r="DF327" s="284">
        <v>1.1924067537918535E-5</v>
      </c>
      <c r="DG327" s="284">
        <v>0</v>
      </c>
      <c r="DH327" s="284">
        <v>0</v>
      </c>
      <c r="DI327" s="284">
        <v>0</v>
      </c>
      <c r="DJ327" s="284">
        <v>0</v>
      </c>
      <c r="DK327" s="284">
        <v>0</v>
      </c>
      <c r="DL327" s="284">
        <v>0</v>
      </c>
      <c r="DM327" s="284">
        <v>0</v>
      </c>
      <c r="DN327" s="284">
        <v>0</v>
      </c>
      <c r="DO327" s="284">
        <v>4.1118894460955967E-5</v>
      </c>
      <c r="DP327" s="284">
        <v>4.4770132233062567E-5</v>
      </c>
      <c r="DQ327" s="284">
        <v>0</v>
      </c>
      <c r="DR327" s="284">
        <v>3.5737642816555106E-5</v>
      </c>
      <c r="DS327" s="284">
        <v>3.5747479802673912E-5</v>
      </c>
      <c r="DT327" s="284">
        <v>0</v>
      </c>
      <c r="DU327" s="284">
        <v>0</v>
      </c>
      <c r="DV327" s="284">
        <v>0</v>
      </c>
      <c r="DW327" s="284">
        <v>0</v>
      </c>
      <c r="DX327" s="284">
        <v>5.3628648423988096E-5</v>
      </c>
      <c r="DY327" s="284">
        <v>0</v>
      </c>
      <c r="DZ327" s="284">
        <v>0</v>
      </c>
      <c r="EA327" s="284">
        <v>1.1869647530816572E-5</v>
      </c>
      <c r="EB327" s="284">
        <v>0</v>
      </c>
      <c r="EC327" s="284">
        <v>5.5736078520987424E-6</v>
      </c>
      <c r="ED327" s="284">
        <v>2.5846304947628926E-5</v>
      </c>
      <c r="EE327" s="284">
        <v>3.0158687919671448E-5</v>
      </c>
      <c r="EF327" s="284">
        <v>0</v>
      </c>
      <c r="EG327" s="284">
        <v>1.092896174863388E-2</v>
      </c>
      <c r="EH327" s="284">
        <v>0</v>
      </c>
      <c r="EI327" s="284">
        <v>2.5039437113453691E-5</v>
      </c>
      <c r="EJ327" s="284">
        <v>3.8132361664265742E-5</v>
      </c>
      <c r="EK327" s="284">
        <v>3.0855806645840389E-4</v>
      </c>
      <c r="EL327" s="284">
        <v>2.9088000290880003E-4</v>
      </c>
      <c r="EM327" s="284">
        <v>3.2088632179831449E-4</v>
      </c>
      <c r="EN327" s="284">
        <v>1.5838698692515423E-4</v>
      </c>
      <c r="EO327" s="284">
        <v>9.9344327438903238E-5</v>
      </c>
      <c r="EP327" s="284">
        <v>0</v>
      </c>
      <c r="EQ327" s="284">
        <v>2.9107459448016724E-4</v>
      </c>
      <c r="ER327" s="284">
        <v>2.4563989191844754E-4</v>
      </c>
      <c r="ES327" s="284">
        <v>2.8398602788742794E-5</v>
      </c>
      <c r="ET327" s="284">
        <v>2.9757729570255873E-5</v>
      </c>
      <c r="EU327" s="284">
        <v>1.9782393669634026E-5</v>
      </c>
      <c r="EV327" s="284">
        <v>2.3970276856697694E-4</v>
      </c>
      <c r="EW327" s="284">
        <v>1.0465998587090191E-4</v>
      </c>
      <c r="EX327" s="284">
        <v>0</v>
      </c>
      <c r="EY327" s="284">
        <v>0</v>
      </c>
      <c r="EZ327" s="284">
        <v>4.4724719352386063E-5</v>
      </c>
      <c r="FA327" s="284">
        <v>4.9773530436513865E-5</v>
      </c>
      <c r="FB327" s="284">
        <v>1.594387755102041E-5</v>
      </c>
      <c r="FC327" s="284">
        <v>2.2514071294559099E-4</v>
      </c>
      <c r="FD327" s="284">
        <v>1.5846212507613611E-4</v>
      </c>
      <c r="FE327" s="284">
        <v>6.5359477124183002E-4</v>
      </c>
      <c r="FF327" s="284">
        <v>3.3519927596956388E-5</v>
      </c>
      <c r="FG327" s="284">
        <v>0</v>
      </c>
      <c r="FH327" s="284">
        <v>1.2914890869172155E-4</v>
      </c>
      <c r="FI327" s="284">
        <v>1.8895733343411056E-5</v>
      </c>
      <c r="FJ327" s="284">
        <v>2.6954346858564898E-4</v>
      </c>
      <c r="FK327" s="284">
        <v>8.9182530628625364E-5</v>
      </c>
      <c r="FL327" s="284">
        <v>1.8708373868143381E-4</v>
      </c>
      <c r="FM327" s="284">
        <v>5.0761421319796957E-4</v>
      </c>
      <c r="FN327" s="284">
        <v>8.9429440171704519E-5</v>
      </c>
      <c r="FO327" s="284">
        <v>6.1977172299889112E-5</v>
      </c>
      <c r="FP327" s="284">
        <v>1.9165349048919553E-4</v>
      </c>
      <c r="FQ327" s="284">
        <v>1.9980518993980868E-4</v>
      </c>
      <c r="FR327" s="284">
        <v>1.940908720941153E-4</v>
      </c>
      <c r="FS327" s="284">
        <v>4.8718698236383124E-5</v>
      </c>
      <c r="FT327" s="284">
        <v>0</v>
      </c>
      <c r="FU327" s="284">
        <v>0</v>
      </c>
      <c r="FV327" s="284">
        <v>1.1377211445474715E-4</v>
      </c>
      <c r="FW327" s="284">
        <v>0</v>
      </c>
      <c r="FX327" s="284">
        <v>4.3388183228297774E-5</v>
      </c>
      <c r="FY327" s="284">
        <v>7.1967798132807888E-5</v>
      </c>
      <c r="FZ327" s="284">
        <v>1.4727693249115821E-3</v>
      </c>
      <c r="GA327" s="284">
        <v>7.0265656229180553E-5</v>
      </c>
      <c r="GB327" s="284">
        <v>2.9114624275773721E-5</v>
      </c>
      <c r="GC327" s="284">
        <v>5.3824445026330332E-4</v>
      </c>
      <c r="GD327" s="284">
        <v>2.7275826798499828E-5</v>
      </c>
      <c r="GE327" s="275">
        <v>0</v>
      </c>
      <c r="GF327" s="313">
        <v>1.4651849514234834E-4</v>
      </c>
    </row>
    <row r="328" spans="2:188">
      <c r="B328" s="268" t="s">
        <v>466</v>
      </c>
      <c r="C328" s="505" t="s">
        <v>72</v>
      </c>
      <c r="D328" s="314">
        <v>1.4726998269577702E-4</v>
      </c>
      <c r="E328" s="285">
        <v>0</v>
      </c>
      <c r="F328" s="285">
        <v>4.7278529637728267E-4</v>
      </c>
      <c r="G328" s="285">
        <v>7.7922077922077922E-4</v>
      </c>
      <c r="H328" s="285">
        <v>0</v>
      </c>
      <c r="I328" s="285">
        <v>5.8589172720881178E-4</v>
      </c>
      <c r="J328" s="285">
        <v>1.0707385768487698E-3</v>
      </c>
      <c r="K328" s="285">
        <v>1.5943184288716573E-3</v>
      </c>
      <c r="L328" s="285">
        <v>0</v>
      </c>
      <c r="M328" s="285">
        <v>0</v>
      </c>
      <c r="N328" s="285">
        <v>6.4226075786769424E-4</v>
      </c>
      <c r="O328" s="285">
        <v>2.3980815347721823E-4</v>
      </c>
      <c r="P328" s="285">
        <v>0</v>
      </c>
      <c r="Q328" s="285">
        <v>0</v>
      </c>
      <c r="R328" s="285">
        <v>4.9180327868852463E-3</v>
      </c>
      <c r="S328" s="285">
        <v>3.3980582524271844E-3</v>
      </c>
      <c r="T328" s="285">
        <v>1.672151750434014E-3</v>
      </c>
      <c r="U328" s="285">
        <v>1.9899411414033702E-3</v>
      </c>
      <c r="V328" s="285">
        <v>4.8768593026091199E-4</v>
      </c>
      <c r="W328" s="285">
        <v>1.2913314930872301E-3</v>
      </c>
      <c r="X328" s="285">
        <v>1.5494636471990466E-3</v>
      </c>
      <c r="Y328" s="285">
        <v>2.7474493081293019E-3</v>
      </c>
      <c r="Z328" s="285">
        <v>2.2059058600368718E-3</v>
      </c>
      <c r="AA328" s="285">
        <v>2.4476904855902093E-3</v>
      </c>
      <c r="AB328" s="285">
        <v>6.5011051878819401E-4</v>
      </c>
      <c r="AC328" s="285">
        <v>0</v>
      </c>
      <c r="AD328" s="285">
        <v>0</v>
      </c>
      <c r="AE328" s="285">
        <v>1.9614253023864008E-3</v>
      </c>
      <c r="AF328" s="285">
        <v>3.5530289571860009E-4</v>
      </c>
      <c r="AG328" s="285">
        <v>0</v>
      </c>
      <c r="AH328" s="285">
        <v>0</v>
      </c>
      <c r="AI328" s="285">
        <v>9.1282519397535371E-4</v>
      </c>
      <c r="AJ328" s="285">
        <v>1.2158054711246201E-3</v>
      </c>
      <c r="AK328" s="285">
        <v>3.7140204271123491E-3</v>
      </c>
      <c r="AL328" s="285">
        <v>9.3704744867535565E-4</v>
      </c>
      <c r="AM328" s="285">
        <v>4.8442906574394461E-4</v>
      </c>
      <c r="AN328" s="285">
        <v>7.2817301390810452E-4</v>
      </c>
      <c r="AO328" s="285">
        <v>9.1548743166540241E-4</v>
      </c>
      <c r="AP328" s="285">
        <v>3.062360801781737E-3</v>
      </c>
      <c r="AQ328" s="285">
        <v>3.4524587104600166E-3</v>
      </c>
      <c r="AR328" s="285">
        <v>1.2408391174531777E-3</v>
      </c>
      <c r="AS328" s="285">
        <v>9.9199319776092964E-4</v>
      </c>
      <c r="AT328" s="285">
        <v>2.6025719534598897E-3</v>
      </c>
      <c r="AU328" s="285">
        <v>7.3822530636350218E-4</v>
      </c>
      <c r="AV328" s="285">
        <v>2.1668472372697724E-3</v>
      </c>
      <c r="AW328" s="285">
        <v>3.6639623135304895E-3</v>
      </c>
      <c r="AX328" s="285">
        <v>5.1980237853843803E-3</v>
      </c>
      <c r="AY328" s="285">
        <v>7.2645213144146648E-4</v>
      </c>
      <c r="AZ328" s="285">
        <v>3.1185183377662818E-3</v>
      </c>
      <c r="BA328" s="285">
        <v>3.1163072804467405E-3</v>
      </c>
      <c r="BB328" s="285">
        <v>3.4674762240478828E-3</v>
      </c>
      <c r="BC328" s="285">
        <v>2.1130983542580837E-3</v>
      </c>
      <c r="BD328" s="285">
        <v>5.1352276617596714E-3</v>
      </c>
      <c r="BE328" s="285">
        <v>2.997477370529752E-3</v>
      </c>
      <c r="BF328" s="285">
        <v>1.0823242914158155E-3</v>
      </c>
      <c r="BG328" s="285">
        <v>6.8561784715995993E-4</v>
      </c>
      <c r="BH328" s="285">
        <v>4.5634317006388805E-4</v>
      </c>
      <c r="BI328" s="285">
        <v>2.6750299787842448E-3</v>
      </c>
      <c r="BJ328" s="285">
        <v>1.3370895177227432E-3</v>
      </c>
      <c r="BK328" s="285">
        <v>3.4028837834931244E-4</v>
      </c>
      <c r="BL328" s="285">
        <v>7.2411296162201298E-4</v>
      </c>
      <c r="BM328" s="285">
        <v>1.1853847281691646E-3</v>
      </c>
      <c r="BN328" s="285">
        <v>3.9266193378149146E-4</v>
      </c>
      <c r="BO328" s="285">
        <v>7.4823074604840633E-4</v>
      </c>
      <c r="BP328" s="285">
        <v>0</v>
      </c>
      <c r="BQ328" s="285">
        <v>0</v>
      </c>
      <c r="BR328" s="285">
        <v>1.8878504672897197E-3</v>
      </c>
      <c r="BS328" s="285">
        <v>1.3158047951187136E-3</v>
      </c>
      <c r="BT328" s="285">
        <v>9.4375235938089848E-4</v>
      </c>
      <c r="BU328" s="285">
        <v>1.7034393251135625E-3</v>
      </c>
      <c r="BV328" s="285">
        <v>1.2538708513023158E-3</v>
      </c>
      <c r="BW328" s="285">
        <v>0</v>
      </c>
      <c r="BX328" s="285">
        <v>0</v>
      </c>
      <c r="BY328" s="285">
        <v>0</v>
      </c>
      <c r="BZ328" s="285">
        <v>6.1804697156983925E-4</v>
      </c>
      <c r="CA328" s="285">
        <v>1.5772870662460567E-3</v>
      </c>
      <c r="CB328" s="285">
        <v>7.9587173628404922E-4</v>
      </c>
      <c r="CC328" s="285">
        <v>2.9410803568510831E-4</v>
      </c>
      <c r="CD328" s="285">
        <v>5.4169084929386727E-4</v>
      </c>
      <c r="CE328" s="285">
        <v>0</v>
      </c>
      <c r="CF328" s="285">
        <v>3.4065885043859826E-4</v>
      </c>
      <c r="CG328" s="285">
        <v>6.9152542372881356E-4</v>
      </c>
      <c r="CH328" s="285">
        <v>7.3015417025758885E-4</v>
      </c>
      <c r="CI328" s="285">
        <v>5.544589589478587E-4</v>
      </c>
      <c r="CJ328" s="285">
        <v>1.4170327334561429E-4</v>
      </c>
      <c r="CK328" s="285">
        <v>1.0600422554774942E-3</v>
      </c>
      <c r="CL328" s="285">
        <v>0</v>
      </c>
      <c r="CM328" s="285">
        <v>7.666573738500139E-4</v>
      </c>
      <c r="CN328" s="285">
        <v>9.9990000999900015E-5</v>
      </c>
      <c r="CO328" s="285">
        <v>8.7103271816647615E-4</v>
      </c>
      <c r="CP328" s="285">
        <v>8.9068755891076698E-4</v>
      </c>
      <c r="CQ328" s="285">
        <v>1.9615535504119262E-4</v>
      </c>
      <c r="CR328" s="285">
        <v>4.2043304603741857E-4</v>
      </c>
      <c r="CS328" s="284">
        <v>1.0834236186348862E-3</v>
      </c>
      <c r="CT328" s="284">
        <v>9.5963150150342273E-4</v>
      </c>
      <c r="CU328" s="284">
        <v>7.2516316171138508E-4</v>
      </c>
      <c r="CV328" s="284">
        <v>6.7822424235212931E-4</v>
      </c>
      <c r="CW328" s="284">
        <v>4.5432517567240127E-4</v>
      </c>
      <c r="CX328" s="284">
        <v>8.1077858590676045E-4</v>
      </c>
      <c r="CY328" s="284">
        <v>5.2401289071711164E-4</v>
      </c>
      <c r="CZ328" s="284">
        <v>3.0857661473302075E-4</v>
      </c>
      <c r="DA328" s="284">
        <v>7.0921985815602842E-4</v>
      </c>
      <c r="DB328" s="284">
        <v>1.090909090909091E-3</v>
      </c>
      <c r="DC328" s="284">
        <v>0</v>
      </c>
      <c r="DD328" s="284">
        <v>0</v>
      </c>
      <c r="DE328" s="284">
        <v>3.3054605464320663E-3</v>
      </c>
      <c r="DF328" s="284">
        <v>1.4487742058571019E-3</v>
      </c>
      <c r="DG328" s="284">
        <v>4.1088154966063822E-4</v>
      </c>
      <c r="DH328" s="284">
        <v>5.8983130824584169E-4</v>
      </c>
      <c r="DI328" s="284">
        <v>0</v>
      </c>
      <c r="DJ328" s="284">
        <v>0</v>
      </c>
      <c r="DK328" s="284">
        <v>1.3133791863961567E-3</v>
      </c>
      <c r="DL328" s="284">
        <v>5.5440753994254318E-4</v>
      </c>
      <c r="DM328" s="284">
        <v>0</v>
      </c>
      <c r="DN328" s="284">
        <v>4.5728918968355586E-4</v>
      </c>
      <c r="DO328" s="284">
        <v>3.2401688835233299E-4</v>
      </c>
      <c r="DP328" s="284">
        <v>4.4949212761994815E-4</v>
      </c>
      <c r="DQ328" s="284">
        <v>0</v>
      </c>
      <c r="DR328" s="284">
        <v>2.6624543898333555E-4</v>
      </c>
      <c r="DS328" s="284">
        <v>6.6132837634946741E-4</v>
      </c>
      <c r="DT328" s="284">
        <v>8.576329331046312E-4</v>
      </c>
      <c r="DU328" s="284">
        <v>3.4110289937464467E-4</v>
      </c>
      <c r="DV328" s="284">
        <v>2.8126757922370148E-4</v>
      </c>
      <c r="DW328" s="284">
        <v>3.1836994587710921E-4</v>
      </c>
      <c r="DX328" s="284">
        <v>1.0457586442677678E-3</v>
      </c>
      <c r="DY328" s="284">
        <v>0</v>
      </c>
      <c r="DZ328" s="284">
        <v>8.5985309318429215E-4</v>
      </c>
      <c r="EA328" s="284">
        <v>7.4778779444144403E-4</v>
      </c>
      <c r="EB328" s="284">
        <v>1.4372499629574751E-3</v>
      </c>
      <c r="EC328" s="284">
        <v>7.35716236477034E-4</v>
      </c>
      <c r="ED328" s="284">
        <v>8.400049107979401E-4</v>
      </c>
      <c r="EE328" s="284">
        <v>3.4771193130915317E-4</v>
      </c>
      <c r="EF328" s="284">
        <v>1.5786473331092044E-3</v>
      </c>
      <c r="EG328" s="284">
        <v>3.2786885245901641E-2</v>
      </c>
      <c r="EH328" s="284">
        <v>6.1106367880071406E-2</v>
      </c>
      <c r="EI328" s="284">
        <v>7.8289973374731873E-3</v>
      </c>
      <c r="EJ328" s="284">
        <v>2.2455724091178714E-4</v>
      </c>
      <c r="EK328" s="284">
        <v>4.0145906268398814E-3</v>
      </c>
      <c r="EL328" s="284">
        <v>8.9991000899910004E-4</v>
      </c>
      <c r="EM328" s="284">
        <v>1.3764334329769807E-3</v>
      </c>
      <c r="EN328" s="284">
        <v>8.5528972939583287E-4</v>
      </c>
      <c r="EO328" s="284">
        <v>2.6190777233892673E-4</v>
      </c>
      <c r="EP328" s="284">
        <v>5.7901616468377758E-6</v>
      </c>
      <c r="EQ328" s="284">
        <v>5.146728056944775E-3</v>
      </c>
      <c r="ER328" s="284">
        <v>3.4389584868582657E-3</v>
      </c>
      <c r="ES328" s="284">
        <v>2.1298952091557094E-3</v>
      </c>
      <c r="ET328" s="284">
        <v>4.5911925622680493E-4</v>
      </c>
      <c r="EU328" s="284">
        <v>1.1869436201780416E-4</v>
      </c>
      <c r="EV328" s="284">
        <v>1.7977707642523272E-3</v>
      </c>
      <c r="EW328" s="284">
        <v>1.8315497527407834E-4</v>
      </c>
      <c r="EX328" s="284">
        <v>0</v>
      </c>
      <c r="EY328" s="284">
        <v>0</v>
      </c>
      <c r="EZ328" s="284">
        <v>1.7442640547430566E-3</v>
      </c>
      <c r="FA328" s="284">
        <v>7.4660295654770798E-4</v>
      </c>
      <c r="FB328" s="284">
        <v>5.5803571428571425E-4</v>
      </c>
      <c r="FC328" s="284">
        <v>8.2551594746716698E-4</v>
      </c>
      <c r="FD328" s="284">
        <v>4.5904496857993174E-3</v>
      </c>
      <c r="FE328" s="284">
        <v>1.1651037226484797E-3</v>
      </c>
      <c r="FF328" s="284">
        <v>2.0111956558173835E-4</v>
      </c>
      <c r="FG328" s="284">
        <v>9.4966761633428305E-4</v>
      </c>
      <c r="FH328" s="284">
        <v>6.4574454345860772E-4</v>
      </c>
      <c r="FI328" s="284">
        <v>3.0044216016023584E-3</v>
      </c>
      <c r="FJ328" s="284">
        <v>3.0872129832193521E-3</v>
      </c>
      <c r="FK328" s="284">
        <v>8.3571463076574353E-3</v>
      </c>
      <c r="FL328" s="284">
        <v>1.7660704931527351E-2</v>
      </c>
      <c r="FM328" s="284">
        <v>1.4735742012541056E-2</v>
      </c>
      <c r="FN328" s="284">
        <v>6.9754963333929533E-3</v>
      </c>
      <c r="FO328" s="284">
        <v>4.0804430195278346E-3</v>
      </c>
      <c r="FP328" s="284">
        <v>3.1622825930717265E-3</v>
      </c>
      <c r="FQ328" s="284">
        <v>5.0575688703514074E-3</v>
      </c>
      <c r="FR328" s="284">
        <v>6.9058784490261017E-3</v>
      </c>
      <c r="FS328" s="284">
        <v>1.7660528110688882E-3</v>
      </c>
      <c r="FT328" s="284">
        <v>2.666168981790066E-4</v>
      </c>
      <c r="FU328" s="284">
        <v>9.05899671611369E-4</v>
      </c>
      <c r="FV328" s="284">
        <v>1.7065817168212071E-4</v>
      </c>
      <c r="FW328" s="284">
        <v>1.0379724937289161E-3</v>
      </c>
      <c r="FX328" s="284">
        <v>7.4844616068813657E-4</v>
      </c>
      <c r="FY328" s="284">
        <v>8.6857687401664684E-4</v>
      </c>
      <c r="FZ328" s="284">
        <v>1.0879824097410208E-2</v>
      </c>
      <c r="GA328" s="284">
        <v>8.9081237508327783E-3</v>
      </c>
      <c r="GB328" s="284">
        <v>1.3829446530992518E-2</v>
      </c>
      <c r="GC328" s="284">
        <v>3.273108143493061E-3</v>
      </c>
      <c r="GD328" s="284">
        <v>3.9277190589839753E-3</v>
      </c>
      <c r="GE328" s="275">
        <v>0</v>
      </c>
      <c r="GF328" s="313">
        <v>1.4877262583684603E-3</v>
      </c>
    </row>
    <row r="329" spans="2:188">
      <c r="B329" s="268" t="s">
        <v>467</v>
      </c>
      <c r="C329" s="505" t="s">
        <v>71</v>
      </c>
      <c r="D329" s="314">
        <v>0</v>
      </c>
      <c r="E329" s="285">
        <v>0</v>
      </c>
      <c r="F329" s="285">
        <v>0</v>
      </c>
      <c r="G329" s="285">
        <v>0</v>
      </c>
      <c r="H329" s="285">
        <v>0</v>
      </c>
      <c r="I329" s="285">
        <v>1.1717834544176236E-4</v>
      </c>
      <c r="J329" s="285">
        <v>3.2587695817136474E-4</v>
      </c>
      <c r="K329" s="285">
        <v>1.9566635263424887E-3</v>
      </c>
      <c r="L329" s="285">
        <v>0</v>
      </c>
      <c r="M329" s="285">
        <v>0</v>
      </c>
      <c r="N329" s="285">
        <v>6.4226075786769424E-4</v>
      </c>
      <c r="O329" s="285">
        <v>0</v>
      </c>
      <c r="P329" s="285">
        <v>7.836990595611285E-4</v>
      </c>
      <c r="Q329" s="285">
        <v>0</v>
      </c>
      <c r="R329" s="285">
        <v>2.2950819672131148E-3</v>
      </c>
      <c r="S329" s="285">
        <v>2.1844660194174758E-3</v>
      </c>
      <c r="T329" s="285">
        <v>1.0757154572855758E-3</v>
      </c>
      <c r="U329" s="285">
        <v>7.9765573178616105E-4</v>
      </c>
      <c r="V329" s="285">
        <v>8.1280988376818657E-5</v>
      </c>
      <c r="W329" s="285">
        <v>3.4238055183688945E-3</v>
      </c>
      <c r="X329" s="285">
        <v>1.1918951132300358E-4</v>
      </c>
      <c r="Y329" s="285">
        <v>7.1548159065867238E-4</v>
      </c>
      <c r="Z329" s="285">
        <v>1.8116135082428414E-4</v>
      </c>
      <c r="AA329" s="285">
        <v>4.7374654559810504E-4</v>
      </c>
      <c r="AB329" s="285">
        <v>4.8758288909114551E-5</v>
      </c>
      <c r="AC329" s="285">
        <v>-1.3368983957219251E-3</v>
      </c>
      <c r="AD329" s="285">
        <v>0</v>
      </c>
      <c r="AE329" s="285">
        <v>0</v>
      </c>
      <c r="AF329" s="285">
        <v>0</v>
      </c>
      <c r="AG329" s="285">
        <v>0</v>
      </c>
      <c r="AH329" s="285">
        <v>0</v>
      </c>
      <c r="AI329" s="285">
        <v>0</v>
      </c>
      <c r="AJ329" s="285">
        <v>3.4737299174989145E-4</v>
      </c>
      <c r="AK329" s="285">
        <v>0</v>
      </c>
      <c r="AL329" s="285">
        <v>8.5186131697759598E-5</v>
      </c>
      <c r="AM329" s="285">
        <v>3.4602076124567473E-4</v>
      </c>
      <c r="AN329" s="285">
        <v>1.456346027816209E-4</v>
      </c>
      <c r="AO329" s="285">
        <v>1.8309748633308048E-4</v>
      </c>
      <c r="AP329" s="285">
        <v>0</v>
      </c>
      <c r="AQ329" s="285">
        <v>9.3309694877297749E-5</v>
      </c>
      <c r="AR329" s="285">
        <v>4.6531466904494166E-4</v>
      </c>
      <c r="AS329" s="285">
        <v>4.9599659888046482E-4</v>
      </c>
      <c r="AT329" s="285">
        <v>7.6546233925290871E-4</v>
      </c>
      <c r="AU329" s="285">
        <v>6.7916728185442202E-4</v>
      </c>
      <c r="AV329" s="285">
        <v>3.6114120621162874E-3</v>
      </c>
      <c r="AW329" s="285">
        <v>1.0991886940591469E-2</v>
      </c>
      <c r="AX329" s="285">
        <v>3.0737540031220327E-3</v>
      </c>
      <c r="AY329" s="285">
        <v>8.5010355806980126E-4</v>
      </c>
      <c r="AZ329" s="285">
        <v>2.8549815768282864E-3</v>
      </c>
      <c r="BA329" s="285">
        <v>8.3659255850919206E-5</v>
      </c>
      <c r="BB329" s="285">
        <v>8.632720889745767E-5</v>
      </c>
      <c r="BC329" s="285">
        <v>3.8073844220866372E-4</v>
      </c>
      <c r="BD329" s="285">
        <v>3.4234851078397809E-3</v>
      </c>
      <c r="BE329" s="285">
        <v>3.6355542365336104E-3</v>
      </c>
      <c r="BF329" s="285">
        <v>3.6528444835283772E-3</v>
      </c>
      <c r="BG329" s="285">
        <v>2.0392735966809064E-3</v>
      </c>
      <c r="BH329" s="285">
        <v>2.6620018253726801E-3</v>
      </c>
      <c r="BI329" s="285">
        <v>7.3793930449220549E-4</v>
      </c>
      <c r="BJ329" s="285">
        <v>8.4093680359920958E-5</v>
      </c>
      <c r="BK329" s="285">
        <v>0</v>
      </c>
      <c r="BL329" s="285">
        <v>0</v>
      </c>
      <c r="BM329" s="285">
        <v>3.9761332601062124E-5</v>
      </c>
      <c r="BN329" s="285">
        <v>3.3768926305208268E-4</v>
      </c>
      <c r="BO329" s="285">
        <v>7.2744655865817284E-5</v>
      </c>
      <c r="BP329" s="285">
        <v>0</v>
      </c>
      <c r="BQ329" s="285">
        <v>0</v>
      </c>
      <c r="BR329" s="285">
        <v>1.794392523364486E-3</v>
      </c>
      <c r="BS329" s="285">
        <v>2.748052492460322E-3</v>
      </c>
      <c r="BT329" s="285">
        <v>2.8312570781426955E-4</v>
      </c>
      <c r="BU329" s="285">
        <v>4.0558079169370539E-4</v>
      </c>
      <c r="BV329" s="285">
        <v>3.324657560271292E-3</v>
      </c>
      <c r="BW329" s="285">
        <v>0</v>
      </c>
      <c r="BX329" s="285">
        <v>0</v>
      </c>
      <c r="BY329" s="285">
        <v>0</v>
      </c>
      <c r="BZ329" s="285">
        <v>0</v>
      </c>
      <c r="CA329" s="285">
        <v>0</v>
      </c>
      <c r="CB329" s="285">
        <v>2.5673281815614491E-5</v>
      </c>
      <c r="CC329" s="285">
        <v>0</v>
      </c>
      <c r="CD329" s="285">
        <v>0</v>
      </c>
      <c r="CE329" s="285">
        <v>0</v>
      </c>
      <c r="CF329" s="285">
        <v>1.1923059765350939E-3</v>
      </c>
      <c r="CG329" s="285">
        <v>0</v>
      </c>
      <c r="CH329" s="285">
        <v>1.316671454562865E-4</v>
      </c>
      <c r="CI329" s="285">
        <v>8.8713433431657389E-5</v>
      </c>
      <c r="CJ329" s="285">
        <v>0</v>
      </c>
      <c r="CK329" s="285">
        <v>1.0234890742541323E-4</v>
      </c>
      <c r="CL329" s="285">
        <v>0</v>
      </c>
      <c r="CM329" s="285">
        <v>2.3232041631818603E-4</v>
      </c>
      <c r="CN329" s="285">
        <v>2.9997000299970003E-4</v>
      </c>
      <c r="CO329" s="285">
        <v>1.0887908977080952E-3</v>
      </c>
      <c r="CP329" s="285">
        <v>3.8481161525756434E-4</v>
      </c>
      <c r="CQ329" s="285">
        <v>0</v>
      </c>
      <c r="CR329" s="285">
        <v>0</v>
      </c>
      <c r="CS329" s="284">
        <v>0</v>
      </c>
      <c r="CT329" s="284">
        <v>6.3975433433561513E-5</v>
      </c>
      <c r="CU329" s="284">
        <v>0</v>
      </c>
      <c r="CV329" s="284">
        <v>3.5696012755375225E-5</v>
      </c>
      <c r="CW329" s="284">
        <v>0</v>
      </c>
      <c r="CX329" s="284">
        <v>0</v>
      </c>
      <c r="CY329" s="284">
        <v>3.9300966803783373E-5</v>
      </c>
      <c r="CZ329" s="284">
        <v>1.6941461201028588E-4</v>
      </c>
      <c r="DA329" s="284">
        <v>2.3640661938534278E-4</v>
      </c>
      <c r="DB329" s="284">
        <v>0</v>
      </c>
      <c r="DC329" s="284">
        <v>0</v>
      </c>
      <c r="DD329" s="284">
        <v>0</v>
      </c>
      <c r="DE329" s="284">
        <v>8.8667078367803728E-4</v>
      </c>
      <c r="DF329" s="284">
        <v>6.4389964704760091E-4</v>
      </c>
      <c r="DG329" s="284">
        <v>9.2283556608271678E-5</v>
      </c>
      <c r="DH329" s="284">
        <v>0</v>
      </c>
      <c r="DI329" s="284">
        <v>0</v>
      </c>
      <c r="DJ329" s="284">
        <v>0</v>
      </c>
      <c r="DK329" s="284">
        <v>1.0253574349934906E-3</v>
      </c>
      <c r="DL329" s="284">
        <v>3.5280479814525477E-4</v>
      </c>
      <c r="DM329" s="284">
        <v>0</v>
      </c>
      <c r="DN329" s="284">
        <v>2.743735138101335E-4</v>
      </c>
      <c r="DO329" s="284">
        <v>2.6316092455011817E-5</v>
      </c>
      <c r="DP329" s="284">
        <v>8.5958653887480125E-5</v>
      </c>
      <c r="DQ329" s="284">
        <v>0</v>
      </c>
      <c r="DR329" s="284">
        <v>3.7524524957382863E-5</v>
      </c>
      <c r="DS329" s="284">
        <v>1.1617930935869021E-3</v>
      </c>
      <c r="DT329" s="284">
        <v>9.433962264150943E-3</v>
      </c>
      <c r="DU329" s="284">
        <v>0</v>
      </c>
      <c r="DV329" s="284">
        <v>9.3755859741233825E-5</v>
      </c>
      <c r="DW329" s="284">
        <v>0</v>
      </c>
      <c r="DX329" s="284">
        <v>9.3850134741979162E-5</v>
      </c>
      <c r="DY329" s="284">
        <v>0</v>
      </c>
      <c r="DZ329" s="284">
        <v>4.802370999167589E-4</v>
      </c>
      <c r="EA329" s="284">
        <v>3.501546021590889E-4</v>
      </c>
      <c r="EB329" s="284">
        <v>1.4817009927396652E-5</v>
      </c>
      <c r="EC329" s="284">
        <v>4.3808557717496116E-3</v>
      </c>
      <c r="ED329" s="284">
        <v>5.7831107320319717E-3</v>
      </c>
      <c r="EE329" s="284">
        <v>6.0246414220708373E-3</v>
      </c>
      <c r="EF329" s="284">
        <v>1.5494131232368117E-3</v>
      </c>
      <c r="EG329" s="284">
        <v>0</v>
      </c>
      <c r="EH329" s="284">
        <v>1.3194806346812733E-3</v>
      </c>
      <c r="EI329" s="284">
        <v>0</v>
      </c>
      <c r="EJ329" s="284">
        <v>2.2032031183797984E-4</v>
      </c>
      <c r="EK329" s="284">
        <v>1.3976846469845538E-3</v>
      </c>
      <c r="EL329" s="284">
        <v>1.9498050194980503E-3</v>
      </c>
      <c r="EM329" s="284">
        <v>3.4959720322237423E-3</v>
      </c>
      <c r="EN329" s="284">
        <v>3.9596746731288557E-5</v>
      </c>
      <c r="EO329" s="284">
        <v>0</v>
      </c>
      <c r="EP329" s="284">
        <v>0</v>
      </c>
      <c r="EQ329" s="284">
        <v>1.7266015718028101E-2</v>
      </c>
      <c r="ER329" s="284">
        <v>3.021370670596905E-2</v>
      </c>
      <c r="ES329" s="284">
        <v>1.8743077840570244E-3</v>
      </c>
      <c r="ET329" s="284">
        <v>1.3773577686804147E-3</v>
      </c>
      <c r="EU329" s="284">
        <v>9.0999010880316521E-4</v>
      </c>
      <c r="EV329" s="284">
        <v>3.2359873756541888E-3</v>
      </c>
      <c r="EW329" s="284">
        <v>1.4914047986603523E-3</v>
      </c>
      <c r="EX329" s="284">
        <v>0</v>
      </c>
      <c r="EY329" s="284">
        <v>3.9215686274509803E-3</v>
      </c>
      <c r="EZ329" s="284">
        <v>1.5653651773335122E-3</v>
      </c>
      <c r="FA329" s="284">
        <v>1.841620626151013E-3</v>
      </c>
      <c r="FB329" s="284">
        <v>1.0841836734693877E-3</v>
      </c>
      <c r="FC329" s="284">
        <v>1.876172607879925E-3</v>
      </c>
      <c r="FD329" s="284">
        <v>7.873586839720512E-3</v>
      </c>
      <c r="FE329" s="284">
        <v>8.8093208297811872E-3</v>
      </c>
      <c r="FF329" s="284">
        <v>1.3407971038782555E-4</v>
      </c>
      <c r="FG329" s="284">
        <v>2.8490028490028491E-3</v>
      </c>
      <c r="FH329" s="284">
        <v>5.424254165052305E-4</v>
      </c>
      <c r="FI329" s="284">
        <v>1.2187748006500132E-3</v>
      </c>
      <c r="FJ329" s="284">
        <v>2.6985689122353929E-2</v>
      </c>
      <c r="FK329" s="284">
        <v>7.5470716544474214E-3</v>
      </c>
      <c r="FL329" s="284">
        <v>2.806256080221507E-3</v>
      </c>
      <c r="FM329" s="284">
        <v>4.0907733651836366E-3</v>
      </c>
      <c r="FN329" s="284">
        <v>2.9213617122756811E-3</v>
      </c>
      <c r="FO329" s="284">
        <v>3.5410741146477184E-3</v>
      </c>
      <c r="FP329" s="284">
        <v>6.6120454218772462E-3</v>
      </c>
      <c r="FQ329" s="284">
        <v>3.2405904243362721E-3</v>
      </c>
      <c r="FR329" s="284">
        <v>4.1447792685904618E-3</v>
      </c>
      <c r="FS329" s="284">
        <v>2.4359349118191562E-5</v>
      </c>
      <c r="FT329" s="284">
        <v>1.333084490895033E-4</v>
      </c>
      <c r="FU329" s="284">
        <v>2.0382742611255804E-3</v>
      </c>
      <c r="FV329" s="284">
        <v>2.2754422890949429E-4</v>
      </c>
      <c r="FW329" s="284">
        <v>9.8030735518842092E-4</v>
      </c>
      <c r="FX329" s="284">
        <v>5.6404638196787108E-4</v>
      </c>
      <c r="FY329" s="284">
        <v>1.687520783803771E-4</v>
      </c>
      <c r="FZ329" s="284">
        <v>4.3125175021002521E-2</v>
      </c>
      <c r="GA329" s="284">
        <v>1.5307503331112592E-2</v>
      </c>
      <c r="GB329" s="284">
        <v>6.4197746528081058E-3</v>
      </c>
      <c r="GC329" s="284">
        <v>9.0628727706496756E-3</v>
      </c>
      <c r="GD329" s="284">
        <v>1.2601431980906921E-2</v>
      </c>
      <c r="GE329" s="275">
        <v>0</v>
      </c>
      <c r="GF329" s="313">
        <v>1.1901810066947682E-2</v>
      </c>
    </row>
    <row r="330" spans="2:188">
      <c r="B330" s="268" t="s">
        <v>76</v>
      </c>
      <c r="C330" s="505" t="s">
        <v>69</v>
      </c>
      <c r="D330" s="314">
        <v>1.2591583520488937E-2</v>
      </c>
      <c r="E330" s="285">
        <v>2.1809369951534735E-2</v>
      </c>
      <c r="F330" s="285">
        <v>2.1807221795402162E-2</v>
      </c>
      <c r="G330" s="285">
        <v>2.5454545454545455E-2</v>
      </c>
      <c r="H330" s="285">
        <v>3.8877952755905512E-2</v>
      </c>
      <c r="I330" s="285">
        <v>5.1792828685258967E-2</v>
      </c>
      <c r="J330" s="285">
        <v>2.7839202998068014E-2</v>
      </c>
      <c r="K330" s="285">
        <v>3.9640553663308938E-2</v>
      </c>
      <c r="L330" s="285">
        <v>1.658374792703151E-3</v>
      </c>
      <c r="M330" s="285">
        <v>4.2664916311125701E-3</v>
      </c>
      <c r="N330" s="285">
        <v>1.9267822736030827E-2</v>
      </c>
      <c r="O330" s="285">
        <v>3.9908073541167065E-2</v>
      </c>
      <c r="P330" s="285">
        <v>9.4043887147335428E-2</v>
      </c>
      <c r="Q330" s="285">
        <v>0</v>
      </c>
      <c r="R330" s="285">
        <v>3.2786885245901641E-2</v>
      </c>
      <c r="S330" s="285">
        <v>1.3106796116504855E-2</v>
      </c>
      <c r="T330" s="285">
        <v>8.8932911567668887E-2</v>
      </c>
      <c r="U330" s="285">
        <v>6.8816698712835536E-2</v>
      </c>
      <c r="V330" s="285">
        <v>4.0681134682597743E-2</v>
      </c>
      <c r="W330" s="285">
        <v>8.6993093153573675E-2</v>
      </c>
      <c r="X330" s="285">
        <v>0.14302741358760429</v>
      </c>
      <c r="Y330" s="285">
        <v>5.7782293261594377E-2</v>
      </c>
      <c r="Z330" s="285">
        <v>0.10876074979486142</v>
      </c>
      <c r="AA330" s="285">
        <v>3.9873667587840507E-2</v>
      </c>
      <c r="AB330" s="285">
        <v>8.8626316473800551E-2</v>
      </c>
      <c r="AC330" s="285">
        <v>8.1105169340463454E-2</v>
      </c>
      <c r="AD330" s="285">
        <v>0</v>
      </c>
      <c r="AE330" s="285">
        <v>8.3687479568486434E-2</v>
      </c>
      <c r="AF330" s="285">
        <v>5.5427251732101619E-2</v>
      </c>
      <c r="AG330" s="285">
        <v>0.05</v>
      </c>
      <c r="AH330" s="285">
        <v>3.6363636363636362E-2</v>
      </c>
      <c r="AI330" s="285">
        <v>7.3140118667275211E-2</v>
      </c>
      <c r="AJ330" s="285">
        <v>6.1224489795918366E-2</v>
      </c>
      <c r="AK330" s="285">
        <v>7.1494893221912714E-2</v>
      </c>
      <c r="AL330" s="285">
        <v>8.0586080586080591E-2</v>
      </c>
      <c r="AM330" s="285">
        <v>6.4705882352941183E-2</v>
      </c>
      <c r="AN330" s="285">
        <v>5.1481832083302995E-2</v>
      </c>
      <c r="AO330" s="285">
        <v>6.2043891083152412E-2</v>
      </c>
      <c r="AP330" s="285">
        <v>9.493318485523386E-2</v>
      </c>
      <c r="AQ330" s="285">
        <v>4.0029859102360732E-2</v>
      </c>
      <c r="AR330" s="285">
        <v>0.14672922563883825</v>
      </c>
      <c r="AS330" s="285">
        <v>7.3478353291291723E-2</v>
      </c>
      <c r="AT330" s="285">
        <v>0.11803429271279853</v>
      </c>
      <c r="AU330" s="285">
        <v>7.3645356562822978E-2</v>
      </c>
      <c r="AV330" s="285">
        <v>1.8779342723004695E-2</v>
      </c>
      <c r="AW330" s="285">
        <v>3.7032190526040301E-2</v>
      </c>
      <c r="AX330" s="285">
        <v>3.9395548689228989E-2</v>
      </c>
      <c r="AY330" s="285">
        <v>5.8734427648458997E-3</v>
      </c>
      <c r="AZ330" s="285">
        <v>2.0004392279348967E-2</v>
      </c>
      <c r="BA330" s="285">
        <v>2.4146152719971555E-2</v>
      </c>
      <c r="BB330" s="285">
        <v>6.0975785217904262E-2</v>
      </c>
      <c r="BC330" s="285">
        <v>2.8093737804471774E-2</v>
      </c>
      <c r="BD330" s="285">
        <v>4.7586442998972953E-2</v>
      </c>
      <c r="BE330" s="285">
        <v>3.6541029826383735E-2</v>
      </c>
      <c r="BF330" s="285">
        <v>5.5807346276127982E-2</v>
      </c>
      <c r="BG330" s="285">
        <v>3.4579751419580543E-2</v>
      </c>
      <c r="BH330" s="285">
        <v>8.1267112868877389E-2</v>
      </c>
      <c r="BI330" s="285">
        <v>3.6620237985425699E-2</v>
      </c>
      <c r="BJ330" s="285">
        <v>7.5162931505697347E-2</v>
      </c>
      <c r="BK330" s="285">
        <v>8.9261493962288982E-3</v>
      </c>
      <c r="BL330" s="285">
        <v>6.4446053584359161E-2</v>
      </c>
      <c r="BM330" s="285">
        <v>6.4741389807679406E-2</v>
      </c>
      <c r="BN330" s="285">
        <v>5.9566815354652261E-2</v>
      </c>
      <c r="BO330" s="285">
        <v>4.9185779458987604E-2</v>
      </c>
      <c r="BP330" s="285">
        <v>0</v>
      </c>
      <c r="BQ330" s="285">
        <v>0</v>
      </c>
      <c r="BR330" s="285">
        <v>3.5495327102803738E-2</v>
      </c>
      <c r="BS330" s="285">
        <v>2.7026397605933929E-2</v>
      </c>
      <c r="BT330" s="285">
        <v>3.8410721026802569E-2</v>
      </c>
      <c r="BU330" s="285">
        <v>4.1855937702790398E-2</v>
      </c>
      <c r="BV330" s="285">
        <v>4.5348329122100427E-2</v>
      </c>
      <c r="BW330" s="285">
        <v>0</v>
      </c>
      <c r="BX330" s="285">
        <v>0</v>
      </c>
      <c r="BY330" s="285">
        <v>0</v>
      </c>
      <c r="BZ330" s="285">
        <v>2.1631644004944377E-2</v>
      </c>
      <c r="CA330" s="285">
        <v>3.1808622502628815E-2</v>
      </c>
      <c r="CB330" s="285">
        <v>4.1744756232189158E-2</v>
      </c>
      <c r="CC330" s="285">
        <v>7.8069344139080427E-2</v>
      </c>
      <c r="CD330" s="285">
        <v>2.7922873540981493E-2</v>
      </c>
      <c r="CE330" s="285">
        <v>0</v>
      </c>
      <c r="CF330" s="285">
        <v>4.9383366926081085E-2</v>
      </c>
      <c r="CG330" s="285">
        <v>4.7145762711864408E-2</v>
      </c>
      <c r="CH330" s="285">
        <v>4.6035621947716175E-2</v>
      </c>
      <c r="CI330" s="285">
        <v>5.2096963782740799E-2</v>
      </c>
      <c r="CJ330" s="285">
        <v>4.0810542723536916E-2</v>
      </c>
      <c r="CK330" s="285">
        <v>4.8571867209603249E-2</v>
      </c>
      <c r="CL330" s="285">
        <v>7.6923076923076927E-2</v>
      </c>
      <c r="CM330" s="285">
        <v>4.365300622618716E-2</v>
      </c>
      <c r="CN330" s="285">
        <v>3.7796220377962202E-2</v>
      </c>
      <c r="CO330" s="285">
        <v>3.8760955958408186E-2</v>
      </c>
      <c r="CP330" s="285">
        <v>5.2109545922293998E-2</v>
      </c>
      <c r="CQ330" s="285">
        <v>2.3734797959984309E-2</v>
      </c>
      <c r="CR330" s="285">
        <v>3.1532478452806392E-2</v>
      </c>
      <c r="CS330" s="284">
        <v>2.4918743228602384E-2</v>
      </c>
      <c r="CT330" s="284">
        <v>3.5442390122193079E-2</v>
      </c>
      <c r="CU330" s="284">
        <v>3.1182015953589558E-2</v>
      </c>
      <c r="CV330" s="284">
        <v>3.3500707970919648E-2</v>
      </c>
      <c r="CW330" s="284">
        <v>4.7431548340198693E-2</v>
      </c>
      <c r="CX330" s="284">
        <v>3.5936568498867297E-2</v>
      </c>
      <c r="CY330" s="284">
        <v>5.8506039248565518E-2</v>
      </c>
      <c r="CZ330" s="284">
        <v>5.9053093329299651E-2</v>
      </c>
      <c r="DA330" s="284">
        <v>3.1678486997635931E-2</v>
      </c>
      <c r="DB330" s="284">
        <v>4.6545454545454543E-2</v>
      </c>
      <c r="DC330" s="284">
        <v>3.6281179138321996E-2</v>
      </c>
      <c r="DD330" s="284">
        <v>0</v>
      </c>
      <c r="DE330" s="284">
        <v>5.1551619172436954E-2</v>
      </c>
      <c r="DF330" s="284">
        <v>3.6040494133358775E-2</v>
      </c>
      <c r="DG330" s="284">
        <v>6.4772070601315263E-2</v>
      </c>
      <c r="DH330" s="284">
        <v>6.0870591010970865E-2</v>
      </c>
      <c r="DI330" s="284">
        <v>3.3227848101265819E-2</v>
      </c>
      <c r="DJ330" s="284">
        <v>4.1082164328657314E-2</v>
      </c>
      <c r="DK330" s="284">
        <v>6.3779536630606343E-2</v>
      </c>
      <c r="DL330" s="284">
        <v>3.9866942190413791E-2</v>
      </c>
      <c r="DM330" s="284">
        <v>0</v>
      </c>
      <c r="DN330" s="284">
        <v>3.6034388147064202E-2</v>
      </c>
      <c r="DO330" s="284">
        <v>1.6197554906059775E-2</v>
      </c>
      <c r="DP330" s="284">
        <v>6.7459635248778667E-3</v>
      </c>
      <c r="DQ330" s="284">
        <v>0</v>
      </c>
      <c r="DR330" s="284">
        <v>5.1438082746938174E-2</v>
      </c>
      <c r="DS330" s="284">
        <v>5.544434117394724E-2</v>
      </c>
      <c r="DT330" s="284">
        <v>4.0308747855917669E-2</v>
      </c>
      <c r="DU330" s="284">
        <v>1.8646958499147243E-2</v>
      </c>
      <c r="DV330" s="284">
        <v>3.7502343896493533E-2</v>
      </c>
      <c r="DW330" s="284">
        <v>7.3861827443489333E-2</v>
      </c>
      <c r="DX330" s="284">
        <v>7.8927963318004474E-2</v>
      </c>
      <c r="DY330" s="284">
        <v>0</v>
      </c>
      <c r="DZ330" s="284">
        <v>6.0761427356134684E-2</v>
      </c>
      <c r="EA330" s="284">
        <v>5.0006825047330221E-2</v>
      </c>
      <c r="EB330" s="284">
        <v>7.1225366720995706E-2</v>
      </c>
      <c r="EC330" s="284">
        <v>3.6808106255260091E-2</v>
      </c>
      <c r="ED330" s="284">
        <v>3.9254075639211426E-2</v>
      </c>
      <c r="EE330" s="284">
        <v>1.1997835670631648E-2</v>
      </c>
      <c r="EF330" s="284">
        <v>2.3168111323871195E-2</v>
      </c>
      <c r="EG330" s="284">
        <v>5.4644808743169399E-3</v>
      </c>
      <c r="EH330" s="284">
        <v>1.4968897956468228E-2</v>
      </c>
      <c r="EI330" s="284">
        <v>9.7069551209822136E-3</v>
      </c>
      <c r="EJ330" s="284">
        <v>2.0125413100584694E-3</v>
      </c>
      <c r="EK330" s="284">
        <v>7.3303389301874865E-3</v>
      </c>
      <c r="EL330" s="284">
        <v>2.8815300288153002E-3</v>
      </c>
      <c r="EM330" s="284">
        <v>3.8548580500244885E-3</v>
      </c>
      <c r="EN330" s="284">
        <v>3.959674673128856E-4</v>
      </c>
      <c r="EO330" s="284">
        <v>1.0927876018279356E-3</v>
      </c>
      <c r="EP330" s="284">
        <v>3.0108840563556434E-4</v>
      </c>
      <c r="EQ330" s="284">
        <v>1.2436823582334419E-3</v>
      </c>
      <c r="ER330" s="284">
        <v>2.5792188651436992E-3</v>
      </c>
      <c r="ES330" s="284">
        <v>1.1984210376849458E-2</v>
      </c>
      <c r="ET330" s="284">
        <v>4.2978663707898129E-3</v>
      </c>
      <c r="EU330" s="284">
        <v>9.0801186943620174E-3</v>
      </c>
      <c r="EV330" s="284">
        <v>1.9495825176780793E-2</v>
      </c>
      <c r="EW330" s="284">
        <v>5.5993092440932519E-3</v>
      </c>
      <c r="EX330" s="284">
        <v>0</v>
      </c>
      <c r="EY330" s="284">
        <v>3.9215686274509803E-3</v>
      </c>
      <c r="EZ330" s="284">
        <v>5.6353146384006438E-3</v>
      </c>
      <c r="FA330" s="284">
        <v>4.240704793190981E-2</v>
      </c>
      <c r="FB330" s="284">
        <v>5.7397959183673475E-4</v>
      </c>
      <c r="FC330" s="284">
        <v>3.6022514071294559E-3</v>
      </c>
      <c r="FD330" s="284">
        <v>3.0900114389846539E-3</v>
      </c>
      <c r="FE330" s="284">
        <v>2.4438761011651038E-3</v>
      </c>
      <c r="FF330" s="284">
        <v>5.0279891395434585E-3</v>
      </c>
      <c r="FG330" s="284">
        <v>2.8490028490028491E-3</v>
      </c>
      <c r="FH330" s="284">
        <v>2.9704248999095958E-2</v>
      </c>
      <c r="FI330" s="284">
        <v>7.5205018706776009E-3</v>
      </c>
      <c r="FJ330" s="284">
        <v>3.4319778848986705E-3</v>
      </c>
      <c r="FK330" s="284">
        <v>7.1494662053948003E-3</v>
      </c>
      <c r="FL330" s="284">
        <v>9.5786874204894113E-3</v>
      </c>
      <c r="FM330" s="284">
        <v>1.0495670349358017E-2</v>
      </c>
      <c r="FN330" s="284">
        <v>2.2476599296488403E-2</v>
      </c>
      <c r="FO330" s="284">
        <v>6.0715853090650827E-2</v>
      </c>
      <c r="FP330" s="284">
        <v>1.4613578649801159E-2</v>
      </c>
      <c r="FQ330" s="284">
        <v>1.5041584455156222E-2</v>
      </c>
      <c r="FR330" s="284">
        <v>1.6316155247653692E-2</v>
      </c>
      <c r="FS330" s="284">
        <v>1.7831043554516222E-2</v>
      </c>
      <c r="FT330" s="284">
        <v>7.6519049777374892E-3</v>
      </c>
      <c r="FU330" s="284">
        <v>3.623598686445476E-3</v>
      </c>
      <c r="FV330" s="284">
        <v>5.6317196655099834E-3</v>
      </c>
      <c r="FW330" s="284">
        <v>5.6223510076982959E-2</v>
      </c>
      <c r="FX330" s="284">
        <v>6.6232061697996544E-2</v>
      </c>
      <c r="FY330" s="284">
        <v>3.7621786885978191E-3</v>
      </c>
      <c r="FZ330" s="284">
        <v>3.2027547009344827E-2</v>
      </c>
      <c r="GA330" s="284">
        <v>7.5212878914057299E-2</v>
      </c>
      <c r="GB330" s="284">
        <v>1.2970565114857193E-2</v>
      </c>
      <c r="GC330" s="284">
        <v>9.1937970963893983E-3</v>
      </c>
      <c r="GD330" s="284">
        <v>1.3774292533242414E-2</v>
      </c>
      <c r="GE330" s="275">
        <v>0.14837819185645273</v>
      </c>
      <c r="GF330" s="313">
        <v>8.430448797421275E-3</v>
      </c>
    </row>
    <row r="331" spans="2:188">
      <c r="B331" s="268" t="s">
        <v>546</v>
      </c>
      <c r="C331" s="505" t="s">
        <v>67</v>
      </c>
      <c r="D331" s="314">
        <v>1.6899230514340415E-2</v>
      </c>
      <c r="E331" s="285">
        <v>2.9079159935379646E-2</v>
      </c>
      <c r="F331" s="285">
        <v>2.322557768453401E-2</v>
      </c>
      <c r="G331" s="285">
        <v>2.8181818181818183E-2</v>
      </c>
      <c r="H331" s="285">
        <v>4.8556430446194225E-2</v>
      </c>
      <c r="I331" s="285">
        <v>3.2927115069135225E-2</v>
      </c>
      <c r="J331" s="285">
        <v>2.4999418076860409E-2</v>
      </c>
      <c r="K331" s="285">
        <v>9.8557866512066095E-3</v>
      </c>
      <c r="L331" s="285">
        <v>9.9502487562189048E-4</v>
      </c>
      <c r="M331" s="285">
        <v>3.2819166393173614E-3</v>
      </c>
      <c r="N331" s="285">
        <v>8.3493898522800265E-3</v>
      </c>
      <c r="O331" s="285">
        <v>1.0151878497202239E-2</v>
      </c>
      <c r="P331" s="285">
        <v>1.9592476489028215E-2</v>
      </c>
      <c r="Q331" s="285">
        <v>0</v>
      </c>
      <c r="R331" s="285">
        <v>1.3524590163934426E-2</v>
      </c>
      <c r="S331" s="285">
        <v>8.4951456310679609E-3</v>
      </c>
      <c r="T331" s="285">
        <v>9.7985962445814819E-4</v>
      </c>
      <c r="U331" s="285">
        <v>1.4441766933391549E-3</v>
      </c>
      <c r="V331" s="285">
        <v>4.8768593026091199E-4</v>
      </c>
      <c r="W331" s="285">
        <v>1.7652146098164887E-3</v>
      </c>
      <c r="X331" s="285">
        <v>1.3110846245530394E-3</v>
      </c>
      <c r="Y331" s="285">
        <v>8.7288754060358027E-4</v>
      </c>
      <c r="Z331" s="285">
        <v>1.027291424674176E-2</v>
      </c>
      <c r="AA331" s="285">
        <v>9.8697196999605213E-4</v>
      </c>
      <c r="AB331" s="285">
        <v>1.0564295930308152E-3</v>
      </c>
      <c r="AC331" s="285">
        <v>4.4563279857397502E-4</v>
      </c>
      <c r="AD331" s="285">
        <v>0</v>
      </c>
      <c r="AE331" s="285">
        <v>3.5959463877084014E-3</v>
      </c>
      <c r="AF331" s="285">
        <v>1.5988630307337006E-3</v>
      </c>
      <c r="AG331" s="285">
        <v>0</v>
      </c>
      <c r="AH331" s="285">
        <v>0</v>
      </c>
      <c r="AI331" s="285">
        <v>3.3089913281606573E-3</v>
      </c>
      <c r="AJ331" s="285">
        <v>4.038211029092488E-2</v>
      </c>
      <c r="AK331" s="285">
        <v>3.5283194057567316E-2</v>
      </c>
      <c r="AL331" s="285">
        <v>9.5408467501490752E-3</v>
      </c>
      <c r="AM331" s="285">
        <v>1.7993079584775087E-3</v>
      </c>
      <c r="AN331" s="285">
        <v>3.2039612611956601E-3</v>
      </c>
      <c r="AO331" s="285">
        <v>9.5472260730820532E-3</v>
      </c>
      <c r="AP331" s="285">
        <v>5.5679287305122492E-4</v>
      </c>
      <c r="AQ331" s="285">
        <v>1.5240583496625298E-3</v>
      </c>
      <c r="AR331" s="285">
        <v>1.1632866726123542E-3</v>
      </c>
      <c r="AS331" s="285">
        <v>1.2045631687097004E-3</v>
      </c>
      <c r="AT331" s="285">
        <v>1.5309246785058174E-3</v>
      </c>
      <c r="AU331" s="285">
        <v>1.4469216004724642E-3</v>
      </c>
      <c r="AV331" s="285">
        <v>1.8057060310581437E-3</v>
      </c>
      <c r="AW331" s="285">
        <v>1.1777021722062287E-3</v>
      </c>
      <c r="AX331" s="285">
        <v>1.8828754888234442E-3</v>
      </c>
      <c r="AY331" s="285">
        <v>3.6322606572073324E-4</v>
      </c>
      <c r="AZ331" s="285">
        <v>6.9788438544691447E-4</v>
      </c>
      <c r="BA331" s="285">
        <v>1.5790684541861001E-3</v>
      </c>
      <c r="BB331" s="285">
        <v>1.6258291009021194E-3</v>
      </c>
      <c r="BC331" s="285">
        <v>3.5694228957062221E-4</v>
      </c>
      <c r="BD331" s="285">
        <v>6.8469702156795614E-4</v>
      </c>
      <c r="BE331" s="285">
        <v>1.3058317257753375E-3</v>
      </c>
      <c r="BF331" s="285">
        <v>2.5705201921125617E-3</v>
      </c>
      <c r="BG331" s="285">
        <v>1.2130161911291599E-3</v>
      </c>
      <c r="BH331" s="285">
        <v>1.4070581076969881E-3</v>
      </c>
      <c r="BI331" s="285">
        <v>8.3018171755373121E-4</v>
      </c>
      <c r="BJ331" s="285">
        <v>1.4380019341546483E-3</v>
      </c>
      <c r="BK331" s="285">
        <v>8.5072094587328111E-5</v>
      </c>
      <c r="BL331" s="285">
        <v>1.3034033309196234E-3</v>
      </c>
      <c r="BM331" s="285">
        <v>8.424432344850038E-4</v>
      </c>
      <c r="BN331" s="285">
        <v>1.6099139285041151E-3</v>
      </c>
      <c r="BO331" s="285">
        <v>3.0344913589740925E-3</v>
      </c>
      <c r="BP331" s="285">
        <v>0</v>
      </c>
      <c r="BQ331" s="285">
        <v>0</v>
      </c>
      <c r="BR331" s="285">
        <v>3.046728971962617E-3</v>
      </c>
      <c r="BS331" s="285">
        <v>2.3637909151247687E-3</v>
      </c>
      <c r="BT331" s="285">
        <v>5.3793884484711211E-3</v>
      </c>
      <c r="BU331" s="285">
        <v>3.8935756002595719E-3</v>
      </c>
      <c r="BV331" s="285">
        <v>3.4576438626821439E-3</v>
      </c>
      <c r="BW331" s="285">
        <v>0</v>
      </c>
      <c r="BX331" s="285">
        <v>0</v>
      </c>
      <c r="BY331" s="285">
        <v>0</v>
      </c>
      <c r="BZ331" s="285">
        <v>2.472187886279357E-3</v>
      </c>
      <c r="CA331" s="285">
        <v>1.0515247108307045E-3</v>
      </c>
      <c r="CB331" s="285">
        <v>3.209160226951811E-3</v>
      </c>
      <c r="CC331" s="285">
        <v>8.4964543642364625E-4</v>
      </c>
      <c r="CD331" s="285">
        <v>6.1907525633584834E-4</v>
      </c>
      <c r="CE331" s="285">
        <v>0</v>
      </c>
      <c r="CF331" s="285">
        <v>1.3626354017543931E-3</v>
      </c>
      <c r="CG331" s="285">
        <v>1.9389830508474576E-3</v>
      </c>
      <c r="CH331" s="285">
        <v>1.304701714066839E-3</v>
      </c>
      <c r="CI331" s="285">
        <v>1.7520903102752334E-3</v>
      </c>
      <c r="CJ331" s="285">
        <v>8.5021964007368572E-4</v>
      </c>
      <c r="CK331" s="285">
        <v>1.9300079685935067E-3</v>
      </c>
      <c r="CL331" s="285">
        <v>0</v>
      </c>
      <c r="CM331" s="285">
        <v>3.3221819533500604E-3</v>
      </c>
      <c r="CN331" s="285">
        <v>5.8994100589941003E-3</v>
      </c>
      <c r="CO331" s="285">
        <v>5.4439544885404754E-3</v>
      </c>
      <c r="CP331" s="285">
        <v>1.630044707326986E-3</v>
      </c>
      <c r="CQ331" s="285">
        <v>3.1384856806590819E-3</v>
      </c>
      <c r="CR331" s="285">
        <v>4.414546983392895E-3</v>
      </c>
      <c r="CS331" s="284">
        <v>1.6251354279523294E-3</v>
      </c>
      <c r="CT331" s="284">
        <v>4.0944277397479368E-3</v>
      </c>
      <c r="CU331" s="284">
        <v>1.2569494802997341E-2</v>
      </c>
      <c r="CV331" s="284">
        <v>1.0518425091917232E-2</v>
      </c>
      <c r="CW331" s="284">
        <v>3.6043130603343834E-3</v>
      </c>
      <c r="CX331" s="284">
        <v>3.7438893525694526E-3</v>
      </c>
      <c r="CY331" s="284">
        <v>6.7728666125186684E-3</v>
      </c>
      <c r="CZ331" s="284">
        <v>3.0373619724701254E-3</v>
      </c>
      <c r="DA331" s="284">
        <v>7.801418439716312E-3</v>
      </c>
      <c r="DB331" s="284">
        <v>2.9090909090909089E-3</v>
      </c>
      <c r="DC331" s="284">
        <v>4.5351473922902496E-3</v>
      </c>
      <c r="DD331" s="284">
        <v>0</v>
      </c>
      <c r="DE331" s="284">
        <v>2.8722444695208969E-3</v>
      </c>
      <c r="DF331" s="284">
        <v>2.5755985881904036E-3</v>
      </c>
      <c r="DG331" s="284">
        <v>2.7399427402503523E-3</v>
      </c>
      <c r="DH331" s="284">
        <v>1.41559513979002E-3</v>
      </c>
      <c r="DI331" s="284">
        <v>1.5822784810126582E-3</v>
      </c>
      <c r="DJ331" s="284">
        <v>4.0080160320641279E-3</v>
      </c>
      <c r="DK331" s="284">
        <v>2.1544027004919411E-3</v>
      </c>
      <c r="DL331" s="284">
        <v>3.7548510659744972E-3</v>
      </c>
      <c r="DM331" s="284">
        <v>0</v>
      </c>
      <c r="DN331" s="284">
        <v>3.0181086519114686E-3</v>
      </c>
      <c r="DO331" s="284">
        <v>1.8766663431980302E-3</v>
      </c>
      <c r="DP331" s="284">
        <v>2.8187275253936188E-3</v>
      </c>
      <c r="DQ331" s="284">
        <v>0</v>
      </c>
      <c r="DR331" s="284">
        <v>1.161473391538041E-3</v>
      </c>
      <c r="DS331" s="284">
        <v>4.0394652177021522E-3</v>
      </c>
      <c r="DT331" s="284">
        <v>8.576329331046312E-4</v>
      </c>
      <c r="DU331" s="284">
        <v>1.3644115974985787E-3</v>
      </c>
      <c r="DV331" s="284">
        <v>2.3438964935308458E-3</v>
      </c>
      <c r="DW331" s="284">
        <v>2.7698185291308502E-2</v>
      </c>
      <c r="DX331" s="284">
        <v>3.1681124056470965E-2</v>
      </c>
      <c r="DY331" s="284">
        <v>0</v>
      </c>
      <c r="DZ331" s="284">
        <v>4.5553919192103986E-3</v>
      </c>
      <c r="EA331" s="284">
        <v>4.4926615904140729E-3</v>
      </c>
      <c r="EB331" s="284">
        <v>6.2379611794339904E-3</v>
      </c>
      <c r="EC331" s="284">
        <v>6.0975269901960239E-3</v>
      </c>
      <c r="ED331" s="284">
        <v>5.2403383281317646E-3</v>
      </c>
      <c r="EE331" s="284">
        <v>4.3641395460230445E-4</v>
      </c>
      <c r="EF331" s="284">
        <v>6.5776972212883513E-4</v>
      </c>
      <c r="EG331" s="284">
        <v>0</v>
      </c>
      <c r="EH331" s="284">
        <v>2.8828988656901772E-3</v>
      </c>
      <c r="EI331" s="284">
        <v>4.4486733271569389E-3</v>
      </c>
      <c r="EJ331" s="284">
        <v>1.1270231336327429E-3</v>
      </c>
      <c r="EK331" s="284">
        <v>4.4882689558895395E-3</v>
      </c>
      <c r="EL331" s="284">
        <v>1.8134550181345501E-3</v>
      </c>
      <c r="EM331" s="284">
        <v>2.1110942223573322E-3</v>
      </c>
      <c r="EN331" s="284">
        <v>4.0388681665914331E-4</v>
      </c>
      <c r="EO331" s="284">
        <v>2.1584812961725338E-3</v>
      </c>
      <c r="EP331" s="284">
        <v>4.9216373998121096E-4</v>
      </c>
      <c r="EQ331" s="284">
        <v>9.9229975390966113E-4</v>
      </c>
      <c r="ER331" s="284">
        <v>1.7194792434291329E-3</v>
      </c>
      <c r="ES331" s="284">
        <v>4.401783432255133E-3</v>
      </c>
      <c r="ET331" s="284">
        <v>2.682446765547351E-3</v>
      </c>
      <c r="EU331" s="284">
        <v>5.341246290801187E-4</v>
      </c>
      <c r="EV331" s="284">
        <v>3.6354919899324839E-3</v>
      </c>
      <c r="EW331" s="284">
        <v>2.2240246997566656E-3</v>
      </c>
      <c r="EX331" s="284">
        <v>0</v>
      </c>
      <c r="EY331" s="284">
        <v>3.9215686274509803E-3</v>
      </c>
      <c r="EZ331" s="284">
        <v>2.0573370902097587E-3</v>
      </c>
      <c r="FA331" s="284">
        <v>1.841620626151013E-3</v>
      </c>
      <c r="FB331" s="284">
        <v>4.9426020408163262E-4</v>
      </c>
      <c r="FC331" s="284">
        <v>5.1782363977485929E-3</v>
      </c>
      <c r="FD331" s="284">
        <v>2.0154401533121059E-3</v>
      </c>
      <c r="FE331" s="284">
        <v>2.529127593066212E-3</v>
      </c>
      <c r="FF331" s="284">
        <v>3.0838333389199878E-3</v>
      </c>
      <c r="FG331" s="284">
        <v>1.8993352326685661E-3</v>
      </c>
      <c r="FH331" s="284">
        <v>1.8339145034224462E-3</v>
      </c>
      <c r="FI331" s="284">
        <v>4.8184120025698196E-3</v>
      </c>
      <c r="FJ331" s="284">
        <v>3.4539174695509909E-3</v>
      </c>
      <c r="FK331" s="284">
        <v>2.3930645718681139E-3</v>
      </c>
      <c r="FL331" s="284">
        <v>8.3065179974556608E-3</v>
      </c>
      <c r="FM331" s="284">
        <v>9.8088981785607651E-3</v>
      </c>
      <c r="FN331" s="284">
        <v>1.71406426995767E-2</v>
      </c>
      <c r="FO331" s="284">
        <v>2.9213023916488273E-3</v>
      </c>
      <c r="FP331" s="284">
        <v>4.1205500455177039E-3</v>
      </c>
      <c r="FQ331" s="284">
        <v>7.7174754614251105E-3</v>
      </c>
      <c r="FR331" s="284">
        <v>7.4255411065684111E-3</v>
      </c>
      <c r="FS331" s="284">
        <v>1.3811750950014615E-2</v>
      </c>
      <c r="FT331" s="284">
        <v>9.3315914362652307E-3</v>
      </c>
      <c r="FU331" s="284">
        <v>2.4912240969312649E-3</v>
      </c>
      <c r="FV331" s="284">
        <v>2.2185562318675694E-3</v>
      </c>
      <c r="FW331" s="284">
        <v>4.4402156676181413E-3</v>
      </c>
      <c r="FX331" s="284">
        <v>2.8093848640322809E-3</v>
      </c>
      <c r="FY331" s="284">
        <v>3.7423255029060101E-3</v>
      </c>
      <c r="FZ331" s="284">
        <v>1.9094143149029734E-2</v>
      </c>
      <c r="GA331" s="284">
        <v>4.3921240006662227E-2</v>
      </c>
      <c r="GB331" s="284">
        <v>7.7881619937694704E-3</v>
      </c>
      <c r="GC331" s="284">
        <v>7.3899508306421108E-3</v>
      </c>
      <c r="GD331" s="284">
        <v>1.6065461984316399E-2</v>
      </c>
      <c r="GE331" s="275">
        <v>7.8457012095456025E-2</v>
      </c>
      <c r="GF331" s="313">
        <v>1.2623131889186936E-3</v>
      </c>
    </row>
    <row r="332" spans="2:188">
      <c r="B332" s="268" t="s">
        <v>468</v>
      </c>
      <c r="C332" s="505" t="s">
        <v>66</v>
      </c>
      <c r="D332" s="314">
        <v>1.5095173226317147E-3</v>
      </c>
      <c r="E332" s="285">
        <v>1.6155088852988692E-3</v>
      </c>
      <c r="F332" s="285">
        <v>1.5365522132261688E-3</v>
      </c>
      <c r="G332" s="285">
        <v>1.9480519480519481E-3</v>
      </c>
      <c r="H332" s="285">
        <v>2.2965879265091863E-3</v>
      </c>
      <c r="I332" s="285">
        <v>2.9294586360440592E-3</v>
      </c>
      <c r="J332" s="285">
        <v>3.1423849537953025E-3</v>
      </c>
      <c r="K332" s="285">
        <v>6.5222117544749617E-3</v>
      </c>
      <c r="L332" s="285">
        <v>2.6533996683250414E-3</v>
      </c>
      <c r="M332" s="285">
        <v>1.6409583196586807E-3</v>
      </c>
      <c r="N332" s="285">
        <v>1.9267822736030828E-3</v>
      </c>
      <c r="O332" s="285">
        <v>7.8936850519584333E-3</v>
      </c>
      <c r="P332" s="285">
        <v>7.8369905956112845E-3</v>
      </c>
      <c r="Q332" s="285">
        <v>0</v>
      </c>
      <c r="R332" s="285">
        <v>4.7622950819672133E-2</v>
      </c>
      <c r="S332" s="285">
        <v>1.1893203883495145E-2</v>
      </c>
      <c r="T332" s="285">
        <v>3.9300891459245297E-3</v>
      </c>
      <c r="U332" s="285">
        <v>1.5953114635723221E-3</v>
      </c>
      <c r="V332" s="285">
        <v>1.3411363082175079E-3</v>
      </c>
      <c r="W332" s="285">
        <v>3.6015116871423664E-3</v>
      </c>
      <c r="X332" s="285">
        <v>6.1978545887961863E-3</v>
      </c>
      <c r="Y332" s="285">
        <v>5.3231830345005227E-3</v>
      </c>
      <c r="Z332" s="285">
        <v>4.8806999222071844E-3</v>
      </c>
      <c r="AA332" s="285">
        <v>3.3951835767864195E-2</v>
      </c>
      <c r="AB332" s="285">
        <v>4.0144324535170981E-3</v>
      </c>
      <c r="AC332" s="285">
        <v>2.6737967914438501E-3</v>
      </c>
      <c r="AD332" s="285">
        <v>0</v>
      </c>
      <c r="AE332" s="285">
        <v>1.2749264465511605E-2</v>
      </c>
      <c r="AF332" s="285">
        <v>2.1495825190975308E-2</v>
      </c>
      <c r="AG332" s="285">
        <v>1.4999999999999999E-2</v>
      </c>
      <c r="AH332" s="285">
        <v>3.6363636363636362E-2</v>
      </c>
      <c r="AI332" s="285">
        <v>9.926973984481972E-3</v>
      </c>
      <c r="AJ332" s="285">
        <v>1.7455492835432046E-2</v>
      </c>
      <c r="AK332" s="285">
        <v>2.5069637883008356E-2</v>
      </c>
      <c r="AL332" s="285">
        <v>1.5759434364085528E-2</v>
      </c>
      <c r="AM332" s="285">
        <v>5.8823529411764705E-3</v>
      </c>
      <c r="AN332" s="285">
        <v>4.80594189179349E-3</v>
      </c>
      <c r="AO332" s="285">
        <v>8.5271115063691762E-3</v>
      </c>
      <c r="AP332" s="285">
        <v>9.1870824053452114E-3</v>
      </c>
      <c r="AQ332" s="285">
        <v>6.7182980311654384E-3</v>
      </c>
      <c r="AR332" s="285">
        <v>9.2675171584784208E-3</v>
      </c>
      <c r="AS332" s="285">
        <v>7.5816622971728196E-3</v>
      </c>
      <c r="AT332" s="285">
        <v>9.5427638293529293E-3</v>
      </c>
      <c r="AU332" s="285">
        <v>9.2721098479255862E-3</v>
      </c>
      <c r="AV332" s="285">
        <v>3.6114120621162874E-3</v>
      </c>
      <c r="AW332" s="285">
        <v>6.8045014394137659E-3</v>
      </c>
      <c r="AX332" s="285">
        <v>4.3772831876921093E-3</v>
      </c>
      <c r="AY332" s="285">
        <v>3.0603728090512843E-3</v>
      </c>
      <c r="AZ332" s="285">
        <v>5.4952294965959839E-3</v>
      </c>
      <c r="BA332" s="285">
        <v>7.3933867358249852E-3</v>
      </c>
      <c r="BB332" s="285">
        <v>8.474454340100428E-3</v>
      </c>
      <c r="BC332" s="285">
        <v>3.5361082820129642E-3</v>
      </c>
      <c r="BD332" s="285">
        <v>4.7928791509756936E-3</v>
      </c>
      <c r="BE332" s="285">
        <v>5.735272295592818E-3</v>
      </c>
      <c r="BF332" s="285">
        <v>3.1793276060339578E-3</v>
      </c>
      <c r="BG332" s="285">
        <v>3.7796881317792661E-3</v>
      </c>
      <c r="BH332" s="285">
        <v>3.1563735929418923E-3</v>
      </c>
      <c r="BI332" s="285">
        <v>3.0255511484180427E-2</v>
      </c>
      <c r="BJ332" s="285">
        <v>6.601353908253795E-3</v>
      </c>
      <c r="BK332" s="285">
        <v>2.5425320344590139E-3</v>
      </c>
      <c r="BL332" s="285">
        <v>1.448225923244026E-3</v>
      </c>
      <c r="BM332" s="285">
        <v>2.9845850283672258E-3</v>
      </c>
      <c r="BN332" s="285">
        <v>4.6412640572972294E-3</v>
      </c>
      <c r="BO332" s="285">
        <v>4.2087979465222861E-3</v>
      </c>
      <c r="BP332" s="285">
        <v>0</v>
      </c>
      <c r="BQ332" s="285">
        <v>0</v>
      </c>
      <c r="BR332" s="285">
        <v>7.3644859813084109E-3</v>
      </c>
      <c r="BS332" s="285">
        <v>9.3969422093876272E-3</v>
      </c>
      <c r="BT332" s="285">
        <v>1.5383163457908645E-2</v>
      </c>
      <c r="BU332" s="285">
        <v>6.0837118754055808E-3</v>
      </c>
      <c r="BV332" s="285">
        <v>6.7253072933487852E-3</v>
      </c>
      <c r="BW332" s="285">
        <v>0</v>
      </c>
      <c r="BX332" s="285">
        <v>0</v>
      </c>
      <c r="BY332" s="285">
        <v>0</v>
      </c>
      <c r="BZ332" s="285">
        <v>5.5624227441285539E-3</v>
      </c>
      <c r="CA332" s="285">
        <v>4.206098843322818E-3</v>
      </c>
      <c r="CB332" s="285">
        <v>5.6224487176195735E-3</v>
      </c>
      <c r="CC332" s="285">
        <v>4.4442992059083039E-3</v>
      </c>
      <c r="CD332" s="285">
        <v>1.0201844328367835E-2</v>
      </c>
      <c r="CE332" s="285">
        <v>0</v>
      </c>
      <c r="CF332" s="285">
        <v>5.4667634570384578E-3</v>
      </c>
      <c r="CG332" s="285">
        <v>5.8576271186440675E-3</v>
      </c>
      <c r="CH332" s="285">
        <v>1.2005649717514125E-2</v>
      </c>
      <c r="CI332" s="285">
        <v>1.6434163543214531E-2</v>
      </c>
      <c r="CJ332" s="285">
        <v>1.5020546974635115E-2</v>
      </c>
      <c r="CK332" s="285">
        <v>7.9905254154269047E-3</v>
      </c>
      <c r="CL332" s="285">
        <v>0</v>
      </c>
      <c r="CM332" s="285">
        <v>5.715082241427377E-3</v>
      </c>
      <c r="CN332" s="285">
        <v>6.9993000699930009E-3</v>
      </c>
      <c r="CO332" s="285">
        <v>5.1173172192280469E-3</v>
      </c>
      <c r="CP332" s="285">
        <v>9.2743923003087148E-3</v>
      </c>
      <c r="CQ332" s="285">
        <v>2.1577089054531187E-3</v>
      </c>
      <c r="CR332" s="285">
        <v>5.6758461215051506E-3</v>
      </c>
      <c r="CS332" s="284">
        <v>6.5005417118093175E-3</v>
      </c>
      <c r="CT332" s="284">
        <v>4.8621329409506749E-3</v>
      </c>
      <c r="CU332" s="284">
        <v>4.1092579163645154E-3</v>
      </c>
      <c r="CV332" s="284">
        <v>4.7416203610056761E-3</v>
      </c>
      <c r="CW332" s="284">
        <v>7.2086261206687667E-3</v>
      </c>
      <c r="CX332" s="284">
        <v>8.918564444974365E-3</v>
      </c>
      <c r="CY332" s="284">
        <v>7.9518956166321694E-3</v>
      </c>
      <c r="CZ332" s="284">
        <v>3.8420813795189833E-3</v>
      </c>
      <c r="DA332" s="284">
        <v>1.2293144208037825E-2</v>
      </c>
      <c r="DB332" s="284">
        <v>1.4181818181818183E-2</v>
      </c>
      <c r="DC332" s="284">
        <v>2.0408163265306121E-2</v>
      </c>
      <c r="DD332" s="284">
        <v>0</v>
      </c>
      <c r="DE332" s="284">
        <v>7.5036087664992696E-3</v>
      </c>
      <c r="DF332" s="284">
        <v>5.7116283506629785E-3</v>
      </c>
      <c r="DG332" s="284">
        <v>3.9528123413876369E-3</v>
      </c>
      <c r="DH332" s="284">
        <v>7.1369588297746844E-3</v>
      </c>
      <c r="DI332" s="284">
        <v>6.3291139240506328E-3</v>
      </c>
      <c r="DJ332" s="284">
        <v>3.0060120240480962E-3</v>
      </c>
      <c r="DK332" s="284">
        <v>5.8641228585582785E-3</v>
      </c>
      <c r="DL332" s="284">
        <v>1.1214152512474169E-2</v>
      </c>
      <c r="DM332" s="284">
        <v>0</v>
      </c>
      <c r="DN332" s="284">
        <v>6.4935064935064939E-3</v>
      </c>
      <c r="DO332" s="284">
        <v>2.7204260575368466E-3</v>
      </c>
      <c r="DP332" s="284">
        <v>2.944083895646194E-3</v>
      </c>
      <c r="DQ332" s="284">
        <v>0</v>
      </c>
      <c r="DR332" s="284">
        <v>2.4408810043707136E-3</v>
      </c>
      <c r="DS332" s="284">
        <v>1.1886037034389075E-2</v>
      </c>
      <c r="DT332" s="284">
        <v>1.2864493996569469E-2</v>
      </c>
      <c r="DU332" s="284">
        <v>6.7652075042637866E-3</v>
      </c>
      <c r="DV332" s="284">
        <v>4.2190136883555225E-3</v>
      </c>
      <c r="DW332" s="284">
        <v>1.973893664438077E-2</v>
      </c>
      <c r="DX332" s="284">
        <v>3.1707938380682962E-2</v>
      </c>
      <c r="DY332" s="284">
        <v>0</v>
      </c>
      <c r="DZ332" s="284">
        <v>1.0565216198168696E-2</v>
      </c>
      <c r="EA332" s="284">
        <v>1.1750951055508406E-2</v>
      </c>
      <c r="EB332" s="284">
        <v>7.8381982515928292E-3</v>
      </c>
      <c r="EC332" s="284">
        <v>1.6074285045452771E-2</v>
      </c>
      <c r="ED332" s="284">
        <v>1.3556386945031371E-2</v>
      </c>
      <c r="EE332" s="284">
        <v>1.6118931672831457E-2</v>
      </c>
      <c r="EF332" s="284">
        <v>4.9698156783067543E-3</v>
      </c>
      <c r="EG332" s="284">
        <v>1.3661202185792349E-2</v>
      </c>
      <c r="EH332" s="284">
        <v>2.6167851242418532E-2</v>
      </c>
      <c r="EI332" s="284">
        <v>2.0298637019973125E-2</v>
      </c>
      <c r="EJ332" s="284">
        <v>3.6564697906957037E-3</v>
      </c>
      <c r="EK332" s="284">
        <v>1.2307297148089525E-2</v>
      </c>
      <c r="EL332" s="284">
        <v>5.3021970530219703E-2</v>
      </c>
      <c r="EM332" s="284">
        <v>6.008174156828968E-3</v>
      </c>
      <c r="EN332" s="284">
        <v>3.6088474970896393E-2</v>
      </c>
      <c r="EO332" s="284">
        <v>5.8387370626591766E-2</v>
      </c>
      <c r="EP332" s="284">
        <v>6.3134475056707398E-2</v>
      </c>
      <c r="EQ332" s="284">
        <v>3.6410785636791829E-2</v>
      </c>
      <c r="ER332" s="284">
        <v>4.6303119626627365E-2</v>
      </c>
      <c r="ES332" s="284">
        <v>3.2658393207054214E-3</v>
      </c>
      <c r="ET332" s="284">
        <v>2.2530852388908018E-3</v>
      </c>
      <c r="EU332" s="284">
        <v>8.0316518298714137E-3</v>
      </c>
      <c r="EV332" s="284">
        <v>1.9775478406775598E-2</v>
      </c>
      <c r="EW332" s="284">
        <v>1.5463512912425757E-2</v>
      </c>
      <c r="EX332" s="284">
        <v>0</v>
      </c>
      <c r="EY332" s="284">
        <v>3.9215686274509803E-3</v>
      </c>
      <c r="EZ332" s="284">
        <v>4.5171966545909928E-3</v>
      </c>
      <c r="FA332" s="284">
        <v>6.2714648350007465E-3</v>
      </c>
      <c r="FB332" s="284">
        <v>4.4164540816326531E-3</v>
      </c>
      <c r="FC332" s="284">
        <v>7.5046904315196998E-4</v>
      </c>
      <c r="FD332" s="284">
        <v>5.6055976745683148E-3</v>
      </c>
      <c r="FE332" s="284">
        <v>6.1096902529127594E-3</v>
      </c>
      <c r="FF332" s="284">
        <v>1.7765561626386886E-3</v>
      </c>
      <c r="FG332" s="284">
        <v>2.8490028490028491E-3</v>
      </c>
      <c r="FH332" s="284">
        <v>1.8855740668991348E-3</v>
      </c>
      <c r="FI332" s="284">
        <v>2.7937341748233251E-2</v>
      </c>
      <c r="FJ332" s="284">
        <v>1.1405449792827637E-2</v>
      </c>
      <c r="FK332" s="284">
        <v>1.2496702104336128E-2</v>
      </c>
      <c r="FL332" s="284">
        <v>1.4218364139788969E-2</v>
      </c>
      <c r="FM332" s="284">
        <v>1.6422812779934309E-4</v>
      </c>
      <c r="FN332" s="284">
        <v>3.2293964506448858E-3</v>
      </c>
      <c r="FO332" s="284">
        <v>5.3869888139579294E-3</v>
      </c>
      <c r="FP332" s="284">
        <v>3.2245699774807152E-2</v>
      </c>
      <c r="FQ332" s="284">
        <v>2.5881016009390845E-2</v>
      </c>
      <c r="FR332" s="284">
        <v>3.7816415078982461E-3</v>
      </c>
      <c r="FS332" s="284">
        <v>1.7904121601870798E-2</v>
      </c>
      <c r="FT332" s="284">
        <v>3.5113445490175164E-2</v>
      </c>
      <c r="FU332" s="284">
        <v>1.2682595402559166E-2</v>
      </c>
      <c r="FV332" s="284">
        <v>1.2514932590022186E-3</v>
      </c>
      <c r="FW332" s="284">
        <v>8.5056079347230629E-3</v>
      </c>
      <c r="FX332" s="284">
        <v>6.2587454306819541E-3</v>
      </c>
      <c r="FY332" s="284">
        <v>1.9902818656038594E-3</v>
      </c>
      <c r="FZ332" s="284">
        <v>1.7818434508437307E-2</v>
      </c>
      <c r="GA332" s="284">
        <v>4.1040348101265825E-3</v>
      </c>
      <c r="GB332" s="284">
        <v>1.4994031502023467E-3</v>
      </c>
      <c r="GC332" s="284">
        <v>4.2550405865409797E-3</v>
      </c>
      <c r="GD332" s="284">
        <v>1.8547562222979883E-3</v>
      </c>
      <c r="GE332" s="275">
        <v>0</v>
      </c>
      <c r="GF332" s="313">
        <v>2.4457318035299687E-3</v>
      </c>
    </row>
    <row r="333" spans="2:188">
      <c r="B333" s="268" t="s">
        <v>547</v>
      </c>
      <c r="C333" s="505" t="s">
        <v>65</v>
      </c>
      <c r="D333" s="314">
        <v>2.4667722101542654E-3</v>
      </c>
      <c r="E333" s="285">
        <v>5.6542810985460417E-3</v>
      </c>
      <c r="F333" s="285">
        <v>7.0917794456592403E-4</v>
      </c>
      <c r="G333" s="285">
        <v>1.1688311688311688E-3</v>
      </c>
      <c r="H333" s="285">
        <v>1.6404199475065617E-3</v>
      </c>
      <c r="I333" s="285">
        <v>1.6404968361846731E-3</v>
      </c>
      <c r="J333" s="285">
        <v>9.3107702334675638E-4</v>
      </c>
      <c r="K333" s="285">
        <v>5.5076454815566342E-3</v>
      </c>
      <c r="L333" s="285">
        <v>3.9800995024875619E-3</v>
      </c>
      <c r="M333" s="285">
        <v>2.2973416475221531E-3</v>
      </c>
      <c r="N333" s="285">
        <v>1.2845215157353885E-3</v>
      </c>
      <c r="O333" s="285">
        <v>1.3389288569144685E-3</v>
      </c>
      <c r="P333" s="285">
        <v>1.4890282131661442E-2</v>
      </c>
      <c r="Q333" s="285">
        <v>0</v>
      </c>
      <c r="R333" s="285">
        <v>1.5901639344262294E-2</v>
      </c>
      <c r="S333" s="285">
        <v>1.7718446601941749E-2</v>
      </c>
      <c r="T333" s="285">
        <v>1.1396193458371941E-3</v>
      </c>
      <c r="U333" s="285">
        <v>1.5701223352001276E-3</v>
      </c>
      <c r="V333" s="285">
        <v>6.5024790701454925E-4</v>
      </c>
      <c r="W333" s="285">
        <v>7.9375422052150842E-4</v>
      </c>
      <c r="X333" s="285">
        <v>9.5351609058402862E-4</v>
      </c>
      <c r="Y333" s="285">
        <v>7.1548159065867238E-4</v>
      </c>
      <c r="Z333" s="285">
        <v>1.2894425558669636E-3</v>
      </c>
      <c r="AA333" s="285">
        <v>1.9344650611922622E-3</v>
      </c>
      <c r="AB333" s="285">
        <v>5.3634117800026001E-4</v>
      </c>
      <c r="AC333" s="285">
        <v>4.4563279857397502E-4</v>
      </c>
      <c r="AD333" s="285">
        <v>0</v>
      </c>
      <c r="AE333" s="285">
        <v>1.3076168682576005E-3</v>
      </c>
      <c r="AF333" s="285">
        <v>1.4212115828744004E-3</v>
      </c>
      <c r="AG333" s="285">
        <v>5.0000000000000001E-3</v>
      </c>
      <c r="AH333" s="285">
        <v>0</v>
      </c>
      <c r="AI333" s="285">
        <v>5.4769511638521227E-3</v>
      </c>
      <c r="AJ333" s="285">
        <v>5.9921841076856271E-3</v>
      </c>
      <c r="AK333" s="285">
        <v>3.7140204271123491E-3</v>
      </c>
      <c r="AL333" s="285">
        <v>1.1074197120708748E-3</v>
      </c>
      <c r="AM333" s="285">
        <v>1.9377162629757784E-3</v>
      </c>
      <c r="AN333" s="285">
        <v>3.2767785625864706E-3</v>
      </c>
      <c r="AO333" s="285">
        <v>2.6679919437106012E-3</v>
      </c>
      <c r="AP333" s="285">
        <v>1.9487750556792874E-3</v>
      </c>
      <c r="AQ333" s="285">
        <v>1.5240583496625298E-3</v>
      </c>
      <c r="AR333" s="285">
        <v>1.6286013416572957E-3</v>
      </c>
      <c r="AS333" s="285">
        <v>1.9839863955218593E-3</v>
      </c>
      <c r="AT333" s="285">
        <v>1.4288630332720963E-3</v>
      </c>
      <c r="AU333" s="285">
        <v>1.0925734534179832E-3</v>
      </c>
      <c r="AV333" s="285">
        <v>2.527988443481401E-3</v>
      </c>
      <c r="AW333" s="285">
        <v>1.4394137660298351E-3</v>
      </c>
      <c r="AX333" s="285">
        <v>2.0357585413347495E-3</v>
      </c>
      <c r="AY333" s="285">
        <v>7.6509320226282108E-4</v>
      </c>
      <c r="AZ333" s="285">
        <v>1.9179619823820795E-3</v>
      </c>
      <c r="BA333" s="285">
        <v>2.3738313847698326E-3</v>
      </c>
      <c r="BB333" s="285">
        <v>1.3956232105088989E-3</v>
      </c>
      <c r="BC333" s="285">
        <v>1.2897514729818484E-3</v>
      </c>
      <c r="BD333" s="285">
        <v>6.8469702156795614E-4</v>
      </c>
      <c r="BE333" s="285">
        <v>2.5968244546668645E-4</v>
      </c>
      <c r="BF333" s="285">
        <v>2.2322938510451196E-3</v>
      </c>
      <c r="BG333" s="285">
        <v>3.9906474693669463E-3</v>
      </c>
      <c r="BH333" s="285">
        <v>1.7112868877395802E-3</v>
      </c>
      <c r="BI333" s="285">
        <v>1.475878608984411E-3</v>
      </c>
      <c r="BJ333" s="285">
        <v>1.8248328638102846E-3</v>
      </c>
      <c r="BK333" s="285">
        <v>8.0577719778940967E-4</v>
      </c>
      <c r="BL333" s="285">
        <v>1.1585807385952208E-3</v>
      </c>
      <c r="BM333" s="285">
        <v>1.1033769796794739E-3</v>
      </c>
      <c r="BN333" s="285">
        <v>2.1832003518250927E-3</v>
      </c>
      <c r="BO333" s="285">
        <v>1.2990117118895945E-3</v>
      </c>
      <c r="BP333" s="285">
        <v>0</v>
      </c>
      <c r="BQ333" s="285">
        <v>0</v>
      </c>
      <c r="BR333" s="285">
        <v>1.794392523364486E-3</v>
      </c>
      <c r="BS333" s="285">
        <v>1.9795293377892153E-3</v>
      </c>
      <c r="BT333" s="285">
        <v>2.4537561343903362E-3</v>
      </c>
      <c r="BU333" s="285">
        <v>8.9227774172615187E-4</v>
      </c>
      <c r="BV333" s="285">
        <v>4.0275851587286511E-3</v>
      </c>
      <c r="BW333" s="285">
        <v>0</v>
      </c>
      <c r="BX333" s="285">
        <v>0</v>
      </c>
      <c r="BY333" s="285">
        <v>0</v>
      </c>
      <c r="BZ333" s="285">
        <v>6.1804697156983925E-4</v>
      </c>
      <c r="CA333" s="285">
        <v>7.8864353312302837E-4</v>
      </c>
      <c r="CB333" s="285">
        <v>2.9781006906112809E-3</v>
      </c>
      <c r="CC333" s="285">
        <v>2.51625763863926E-3</v>
      </c>
      <c r="CD333" s="285">
        <v>5.0299864577287674E-4</v>
      </c>
      <c r="CE333" s="285">
        <v>0</v>
      </c>
      <c r="CF333" s="285">
        <v>1.5613530645102421E-3</v>
      </c>
      <c r="CG333" s="285">
        <v>1.2881355932203389E-3</v>
      </c>
      <c r="CH333" s="285">
        <v>8.8576079670592744E-4</v>
      </c>
      <c r="CI333" s="285">
        <v>1.463771651622347E-3</v>
      </c>
      <c r="CJ333" s="285">
        <v>1.5587360068017571E-3</v>
      </c>
      <c r="CK333" s="285">
        <v>2.31016105331647E-3</v>
      </c>
      <c r="CL333" s="285">
        <v>0</v>
      </c>
      <c r="CM333" s="285">
        <v>6.7372920732273957E-4</v>
      </c>
      <c r="CN333" s="285">
        <v>7.9992000799920012E-4</v>
      </c>
      <c r="CO333" s="285">
        <v>4.3551635908323807E-4</v>
      </c>
      <c r="CP333" s="285">
        <v>9.3392481905206633E-4</v>
      </c>
      <c r="CQ333" s="285">
        <v>7.8462142016477048E-4</v>
      </c>
      <c r="CR333" s="285">
        <v>4.2043304603741857E-4</v>
      </c>
      <c r="CS333" s="284">
        <v>1.0834236186348862E-3</v>
      </c>
      <c r="CT333" s="284">
        <v>1.0236069349369842E-3</v>
      </c>
      <c r="CU333" s="284">
        <v>2.4172105390379501E-3</v>
      </c>
      <c r="CV333" s="284">
        <v>2.0525207334340756E-3</v>
      </c>
      <c r="CW333" s="284">
        <v>1.7567240125999516E-3</v>
      </c>
      <c r="CX333" s="284">
        <v>1.764635745797067E-3</v>
      </c>
      <c r="CY333" s="284">
        <v>9.694238478266565E-4</v>
      </c>
      <c r="CZ333" s="284">
        <v>1.4702768113749811E-3</v>
      </c>
      <c r="DA333" s="284">
        <v>1.6548463356973995E-3</v>
      </c>
      <c r="DB333" s="284">
        <v>1.4545454545454545E-3</v>
      </c>
      <c r="DC333" s="284">
        <v>0</v>
      </c>
      <c r="DD333" s="284">
        <v>0</v>
      </c>
      <c r="DE333" s="284">
        <v>4.5290771677076796E-4</v>
      </c>
      <c r="DF333" s="284">
        <v>1.293761327864161E-3</v>
      </c>
      <c r="DG333" s="284">
        <v>1.6896679769466886E-3</v>
      </c>
      <c r="DH333" s="284">
        <v>5.3084817742125748E-4</v>
      </c>
      <c r="DI333" s="284">
        <v>3.1645569620253164E-3</v>
      </c>
      <c r="DJ333" s="284">
        <v>2.004008016032064E-3</v>
      </c>
      <c r="DK333" s="284">
        <v>3.2719270959342848E-3</v>
      </c>
      <c r="DL333" s="284">
        <v>2.7342371856257245E-3</v>
      </c>
      <c r="DM333" s="284">
        <v>0</v>
      </c>
      <c r="DN333" s="284">
        <v>2.194988110481068E-3</v>
      </c>
      <c r="DO333" s="284">
        <v>9.5066883993730189E-4</v>
      </c>
      <c r="DP333" s="284">
        <v>6.0529218779100584E-4</v>
      </c>
      <c r="DQ333" s="284">
        <v>0</v>
      </c>
      <c r="DR333" s="284">
        <v>8.3804772404821718E-4</v>
      </c>
      <c r="DS333" s="284">
        <v>1.1796668334882392E-3</v>
      </c>
      <c r="DT333" s="284">
        <v>0</v>
      </c>
      <c r="DU333" s="284">
        <v>3.5247299602046618E-3</v>
      </c>
      <c r="DV333" s="284">
        <v>1.3125820363772737E-3</v>
      </c>
      <c r="DW333" s="284">
        <v>6.0490289716650745E-3</v>
      </c>
      <c r="DX333" s="284">
        <v>4.1964417391770681E-3</v>
      </c>
      <c r="DY333" s="284">
        <v>0</v>
      </c>
      <c r="DZ333" s="284">
        <v>1.426990239752655E-3</v>
      </c>
      <c r="EA333" s="284">
        <v>1.554923826536971E-3</v>
      </c>
      <c r="EB333" s="284">
        <v>8.2975255593421252E-4</v>
      </c>
      <c r="EC333" s="284">
        <v>2.117970983797522E-3</v>
      </c>
      <c r="ED333" s="284">
        <v>2.5200147323938202E-3</v>
      </c>
      <c r="EE333" s="284">
        <v>5.6414486814444233E-4</v>
      </c>
      <c r="EF333" s="284">
        <v>4.5313025302208646E-4</v>
      </c>
      <c r="EG333" s="284">
        <v>0</v>
      </c>
      <c r="EH333" s="284">
        <v>4.5461097497422021E-4</v>
      </c>
      <c r="EI333" s="284">
        <v>6.593718439876138E-4</v>
      </c>
      <c r="EJ333" s="284">
        <v>5.7622235403779337E-4</v>
      </c>
      <c r="EK333" s="284">
        <v>1.3376409151331886E-3</v>
      </c>
      <c r="EL333" s="284">
        <v>1.6452900164529002E-3</v>
      </c>
      <c r="EM333" s="284">
        <v>3.7661920926854806E-3</v>
      </c>
      <c r="EN333" s="284">
        <v>1.512595725135223E-3</v>
      </c>
      <c r="EO333" s="284">
        <v>4.5156512472228749E-3</v>
      </c>
      <c r="EP333" s="284">
        <v>1.2097095220655822E-2</v>
      </c>
      <c r="EQ333" s="284">
        <v>1.3230663385462146E-4</v>
      </c>
      <c r="ER333" s="284">
        <v>2.5792188651436992E-3</v>
      </c>
      <c r="ES333" s="284">
        <v>2.0446994007894811E-3</v>
      </c>
      <c r="ET333" s="284">
        <v>5.1183294860840103E-3</v>
      </c>
      <c r="EU333" s="284">
        <v>3.2245301681503463E-3</v>
      </c>
      <c r="EV333" s="284">
        <v>4.3905557109184611E-2</v>
      </c>
      <c r="EW333" s="284">
        <v>2.74209162981763E-2</v>
      </c>
      <c r="EX333" s="284">
        <v>0</v>
      </c>
      <c r="EY333" s="284">
        <v>7.8431372549019607E-3</v>
      </c>
      <c r="EZ333" s="284">
        <v>3.1307303546670247E-4</v>
      </c>
      <c r="FA333" s="284">
        <v>2.6379971131352347E-3</v>
      </c>
      <c r="FB333" s="284">
        <v>4.3048469387755103E-4</v>
      </c>
      <c r="FC333" s="284">
        <v>3.0018761726078799E-4</v>
      </c>
      <c r="FD333" s="284">
        <v>2.7978468958755279E-3</v>
      </c>
      <c r="FE333" s="284">
        <v>3.9215686274509803E-3</v>
      </c>
      <c r="FF333" s="284">
        <v>8.0447826232695342E-4</v>
      </c>
      <c r="FG333" s="284">
        <v>9.4966761633428305E-4</v>
      </c>
      <c r="FH333" s="284">
        <v>1.084850833010461E-3</v>
      </c>
      <c r="FI333" s="284">
        <v>4.5349760024186541E-4</v>
      </c>
      <c r="FJ333" s="284">
        <v>3.7610716546834745E-4</v>
      </c>
      <c r="FK333" s="284">
        <v>3.8645763272404323E-4</v>
      </c>
      <c r="FL333" s="284">
        <v>8.2316845019830874E-4</v>
      </c>
      <c r="FM333" s="284">
        <v>2.0901761719916394E-4</v>
      </c>
      <c r="FN333" s="284">
        <v>4.2727399193147716E-4</v>
      </c>
      <c r="FO333" s="284">
        <v>2.8475998083732834E-4</v>
      </c>
      <c r="FP333" s="284">
        <v>2.3956686311149442E-4</v>
      </c>
      <c r="FQ333" s="284">
        <v>4.4956167736456956E-4</v>
      </c>
      <c r="FR333" s="284">
        <v>1.5464659808789186E-3</v>
      </c>
      <c r="FS333" s="284">
        <v>1.3763032251778232E-3</v>
      </c>
      <c r="FT333" s="284">
        <v>4.2658703708641056E-3</v>
      </c>
      <c r="FU333" s="284">
        <v>2.2307779413429964E-2</v>
      </c>
      <c r="FV333" s="284">
        <v>9.6706297286535065E-4</v>
      </c>
      <c r="FW333" s="284">
        <v>1.0523887783640401E-3</v>
      </c>
      <c r="FX333" s="284">
        <v>2.3863500775563775E-4</v>
      </c>
      <c r="FY333" s="284">
        <v>9.9762258101340588E-4</v>
      </c>
      <c r="FZ333" s="284">
        <v>1.7113164690874016E-3</v>
      </c>
      <c r="GA333" s="284">
        <v>1.1008286142571619E-3</v>
      </c>
      <c r="GB333" s="284">
        <v>3.2026086703351096E-4</v>
      </c>
      <c r="GC333" s="284">
        <v>3.3385703063629223E-3</v>
      </c>
      <c r="GD333" s="284">
        <v>2.1820661438799864E-3</v>
      </c>
      <c r="GE333" s="275">
        <v>0</v>
      </c>
      <c r="GF333" s="313">
        <v>4.1701417848206837E-4</v>
      </c>
    </row>
    <row r="334" spans="2:188">
      <c r="B334" s="268" t="s">
        <v>469</v>
      </c>
      <c r="C334" s="505" t="s">
        <v>63</v>
      </c>
      <c r="D334" s="314">
        <v>7.3634991347888511E-5</v>
      </c>
      <c r="E334" s="285">
        <v>0</v>
      </c>
      <c r="F334" s="285">
        <v>2.3639264818864133E-4</v>
      </c>
      <c r="G334" s="285">
        <v>3.8961038961038961E-4</v>
      </c>
      <c r="H334" s="285">
        <v>3.2808398950131233E-4</v>
      </c>
      <c r="I334" s="285">
        <v>4.6871338176704943E-3</v>
      </c>
      <c r="J334" s="285">
        <v>4.6553851167337817E-5</v>
      </c>
      <c r="K334" s="285">
        <v>2.1378360750779042E-2</v>
      </c>
      <c r="L334" s="285">
        <v>3.3167495854063018E-4</v>
      </c>
      <c r="M334" s="285">
        <v>6.5638332786347223E-4</v>
      </c>
      <c r="N334" s="285">
        <v>1.2845215157353885E-3</v>
      </c>
      <c r="O334" s="285">
        <v>1.1390887290167865E-3</v>
      </c>
      <c r="P334" s="285">
        <v>1.567398119122257E-3</v>
      </c>
      <c r="Q334" s="285">
        <v>0</v>
      </c>
      <c r="R334" s="285">
        <v>8.1147540983606565E-3</v>
      </c>
      <c r="S334" s="285">
        <v>2.9126213592233011E-3</v>
      </c>
      <c r="T334" s="285">
        <v>3.5999190550745014E-3</v>
      </c>
      <c r="U334" s="285">
        <v>1.5533295829519979E-3</v>
      </c>
      <c r="V334" s="285">
        <v>1.463057790782736E-3</v>
      </c>
      <c r="W334" s="285">
        <v>3.6370529208970609E-3</v>
      </c>
      <c r="X334" s="285">
        <v>1.0727056019070322E-3</v>
      </c>
      <c r="Y334" s="285">
        <v>1.6885365539544667E-3</v>
      </c>
      <c r="Z334" s="285">
        <v>2.323127910570232E-3</v>
      </c>
      <c r="AA334" s="285">
        <v>3.5925779707856298E-3</v>
      </c>
      <c r="AB334" s="285">
        <v>5.5259394096996491E-4</v>
      </c>
      <c r="AC334" s="285">
        <v>4.4563279857397502E-4</v>
      </c>
      <c r="AD334" s="285">
        <v>0</v>
      </c>
      <c r="AE334" s="285">
        <v>2.2883295194508009E-3</v>
      </c>
      <c r="AF334" s="285">
        <v>1.5988630307337006E-3</v>
      </c>
      <c r="AG334" s="285">
        <v>0</v>
      </c>
      <c r="AH334" s="285">
        <v>0</v>
      </c>
      <c r="AI334" s="285">
        <v>3.0807850296668189E-3</v>
      </c>
      <c r="AJ334" s="285">
        <v>6.3395570994355189E-3</v>
      </c>
      <c r="AK334" s="285">
        <v>4.642525533890436E-3</v>
      </c>
      <c r="AL334" s="285">
        <v>5.6222846920521343E-3</v>
      </c>
      <c r="AM334" s="285">
        <v>1.176470588235294E-3</v>
      </c>
      <c r="AN334" s="285">
        <v>2.694240151459987E-3</v>
      </c>
      <c r="AO334" s="285">
        <v>3.4788522403285294E-3</v>
      </c>
      <c r="AP334" s="285">
        <v>1.9487750556792874E-3</v>
      </c>
      <c r="AQ334" s="285">
        <v>2.301639140306678E-3</v>
      </c>
      <c r="AR334" s="285">
        <v>2.598006902167591E-3</v>
      </c>
      <c r="AS334" s="285">
        <v>1.7005597675901652E-3</v>
      </c>
      <c r="AT334" s="285">
        <v>3.8783425188814043E-3</v>
      </c>
      <c r="AU334" s="285">
        <v>5.1380481322899751E-3</v>
      </c>
      <c r="AV334" s="285">
        <v>7.2228241242325753E-4</v>
      </c>
      <c r="AW334" s="285">
        <v>2.0936927505888509E-3</v>
      </c>
      <c r="AX334" s="285">
        <v>2.2851993112216161E-3</v>
      </c>
      <c r="AY334" s="285">
        <v>1.4451760487186622E-3</v>
      </c>
      <c r="AZ334" s="285">
        <v>1.5861008760157146E-3</v>
      </c>
      <c r="BA334" s="285">
        <v>3.5136887457386068E-3</v>
      </c>
      <c r="BB334" s="285">
        <v>2.7912464210177977E-3</v>
      </c>
      <c r="BC334" s="285">
        <v>2.117857584785692E-3</v>
      </c>
      <c r="BD334" s="285">
        <v>3.0811365970558027E-3</v>
      </c>
      <c r="BE334" s="285">
        <v>3.8284611960231487E-3</v>
      </c>
      <c r="BF334" s="285">
        <v>9.4703375498883849E-4</v>
      </c>
      <c r="BG334" s="285">
        <v>2.3205527134644798E-3</v>
      </c>
      <c r="BH334" s="285">
        <v>1.1788865226650441E-3</v>
      </c>
      <c r="BI334" s="285">
        <v>7.8406051102296835E-3</v>
      </c>
      <c r="BJ334" s="285">
        <v>2.5059916747256442E-3</v>
      </c>
      <c r="BK334" s="285">
        <v>3.274473074682063E-4</v>
      </c>
      <c r="BL334" s="285">
        <v>1.882693700217234E-3</v>
      </c>
      <c r="BM334" s="285">
        <v>3.804662513264132E-3</v>
      </c>
      <c r="BN334" s="285">
        <v>1.7905384180436012E-3</v>
      </c>
      <c r="BO334" s="285">
        <v>3.470959294168996E-3</v>
      </c>
      <c r="BP334" s="285">
        <v>0</v>
      </c>
      <c r="BQ334" s="285">
        <v>0</v>
      </c>
      <c r="BR334" s="285">
        <v>3.0093457943925232E-3</v>
      </c>
      <c r="BS334" s="285">
        <v>3.7960386124663769E-3</v>
      </c>
      <c r="BT334" s="285">
        <v>2.9256323140807853E-3</v>
      </c>
      <c r="BU334" s="285">
        <v>3.0012978585334197E-3</v>
      </c>
      <c r="BV334" s="285">
        <v>2.9636947394418374E-3</v>
      </c>
      <c r="BW334" s="285">
        <v>0</v>
      </c>
      <c r="BX334" s="285">
        <v>0</v>
      </c>
      <c r="BY334" s="285">
        <v>0</v>
      </c>
      <c r="BZ334" s="285">
        <v>2.472187886279357E-3</v>
      </c>
      <c r="CA334" s="285">
        <v>1.0515247108307045E-3</v>
      </c>
      <c r="CB334" s="285">
        <v>4.0307052450514746E-3</v>
      </c>
      <c r="CC334" s="285">
        <v>1.4051828371621842E-3</v>
      </c>
      <c r="CD334" s="285">
        <v>1.5347907396659572E-3</v>
      </c>
      <c r="CE334" s="285">
        <v>0</v>
      </c>
      <c r="CF334" s="285">
        <v>1.2288051390820867E-3</v>
      </c>
      <c r="CG334" s="285">
        <v>1.6677966101694916E-3</v>
      </c>
      <c r="CH334" s="285">
        <v>1.0066551757157904E-2</v>
      </c>
      <c r="CI334" s="285">
        <v>2.949721661602608E-3</v>
      </c>
      <c r="CJ334" s="285">
        <v>2.2672523735298286E-3</v>
      </c>
      <c r="CK334" s="285">
        <v>3.1801267664324827E-3</v>
      </c>
      <c r="CL334" s="285">
        <v>0</v>
      </c>
      <c r="CM334" s="285">
        <v>3.9494470774091624E-3</v>
      </c>
      <c r="CN334" s="285">
        <v>3.9996000399960003E-3</v>
      </c>
      <c r="CO334" s="285">
        <v>1.3609886221351189E-3</v>
      </c>
      <c r="CP334" s="285">
        <v>2.0970071168530191E-3</v>
      </c>
      <c r="CQ334" s="285">
        <v>1.3730874852883484E-3</v>
      </c>
      <c r="CR334" s="285">
        <v>1.0510826150935463E-3</v>
      </c>
      <c r="CS334" s="284">
        <v>1.0834236186348862E-3</v>
      </c>
      <c r="CT334" s="284">
        <v>4.8621329409506749E-3</v>
      </c>
      <c r="CU334" s="284">
        <v>2.9006526468455403E-3</v>
      </c>
      <c r="CV334" s="284">
        <v>1.6836619349618648E-3</v>
      </c>
      <c r="CW334" s="284">
        <v>2.907681124303368E-3</v>
      </c>
      <c r="CX334" s="284">
        <v>4.9362108024323358E-3</v>
      </c>
      <c r="CY334" s="284">
        <v>1.9781486624570964E-3</v>
      </c>
      <c r="CZ334" s="284">
        <v>1.7062471638178793E-3</v>
      </c>
      <c r="DA334" s="284">
        <v>2.6004728132387705E-3</v>
      </c>
      <c r="DB334" s="284">
        <v>1.090909090909091E-3</v>
      </c>
      <c r="DC334" s="284">
        <v>2.2675736961451248E-3</v>
      </c>
      <c r="DD334" s="284">
        <v>0</v>
      </c>
      <c r="DE334" s="284">
        <v>1.7574788574691758E-3</v>
      </c>
      <c r="DF334" s="284">
        <v>1.7051416579223506E-3</v>
      </c>
      <c r="DG334" s="284">
        <v>1.6259483783362153E-3</v>
      </c>
      <c r="DH334" s="284">
        <v>3.480004718650466E-3</v>
      </c>
      <c r="DI334" s="284">
        <v>1.5822784810126582E-3</v>
      </c>
      <c r="DJ334" s="284">
        <v>2.004008016032064E-3</v>
      </c>
      <c r="DK334" s="284">
        <v>4.3088054009838821E-3</v>
      </c>
      <c r="DL334" s="284">
        <v>1.4742200493926716E-3</v>
      </c>
      <c r="DM334" s="284">
        <v>0</v>
      </c>
      <c r="DN334" s="284">
        <v>2.194988110481068E-3</v>
      </c>
      <c r="DO334" s="284">
        <v>9.5889261882949311E-4</v>
      </c>
      <c r="DP334" s="284">
        <v>5.4977722382200823E-4</v>
      </c>
      <c r="DQ334" s="284">
        <v>0</v>
      </c>
      <c r="DR334" s="284">
        <v>4.3689268343238618E-4</v>
      </c>
      <c r="DS334" s="284">
        <v>2.2342174876671195E-3</v>
      </c>
      <c r="DT334" s="284">
        <v>0</v>
      </c>
      <c r="DU334" s="284">
        <v>6.2535531552018189E-4</v>
      </c>
      <c r="DV334" s="284">
        <v>2.8126757922370149E-3</v>
      </c>
      <c r="DW334" s="284">
        <v>3.5020694046482012E-3</v>
      </c>
      <c r="DX334" s="284">
        <v>2.3596605306554761E-3</v>
      </c>
      <c r="DY334" s="284">
        <v>0</v>
      </c>
      <c r="DZ334" s="284">
        <v>8.4247308385397134E-3</v>
      </c>
      <c r="EA334" s="284">
        <v>4.8784251351656109E-3</v>
      </c>
      <c r="EB334" s="284">
        <v>2.9930360053341235E-3</v>
      </c>
      <c r="EC334" s="284">
        <v>1.984204395347152E-3</v>
      </c>
      <c r="ED334" s="284">
        <v>2.9077093066082541E-3</v>
      </c>
      <c r="EE334" s="284">
        <v>4.6550821824245811E-3</v>
      </c>
      <c r="EF334" s="284">
        <v>8.0101735050355921E-3</v>
      </c>
      <c r="EG334" s="284">
        <v>3.2786885245901641E-2</v>
      </c>
      <c r="EH334" s="284">
        <v>1.0755430383536429E-3</v>
      </c>
      <c r="EI334" s="284">
        <v>1.5941774962232183E-3</v>
      </c>
      <c r="EJ334" s="284">
        <v>7.1180408439962713E-3</v>
      </c>
      <c r="EK334" s="284">
        <v>1.7873017514423006E-2</v>
      </c>
      <c r="EL334" s="284">
        <v>1.3530465135304651E-2</v>
      </c>
      <c r="EM334" s="284">
        <v>1.2903007887048014E-2</v>
      </c>
      <c r="EN334" s="284">
        <v>1.5371457081086217E-2</v>
      </c>
      <c r="EO334" s="284">
        <v>9.7276159167675166E-2</v>
      </c>
      <c r="EP334" s="284">
        <v>7.9672624260487789E-3</v>
      </c>
      <c r="EQ334" s="284">
        <v>1.2833743483898284E-3</v>
      </c>
      <c r="ER334" s="284">
        <v>5.1584377302873984E-3</v>
      </c>
      <c r="ES334" s="284">
        <v>7.0996506971856988E-3</v>
      </c>
      <c r="ET334" s="284">
        <v>6.6912380490832491E-3</v>
      </c>
      <c r="EU334" s="284">
        <v>5.7368941641938677E-4</v>
      </c>
      <c r="EV334" s="284">
        <v>3.1560864527985298E-3</v>
      </c>
      <c r="EW334" s="284">
        <v>0.18700122975483399</v>
      </c>
      <c r="EX334" s="284">
        <v>0</v>
      </c>
      <c r="EY334" s="284">
        <v>3.9215686274509803E-2</v>
      </c>
      <c r="EZ334" s="284">
        <v>7.3080191421798835E-2</v>
      </c>
      <c r="FA334" s="284">
        <v>3.1755512418495842E-2</v>
      </c>
      <c r="FB334" s="284">
        <v>5.6441326530612245E-3</v>
      </c>
      <c r="FC334" s="284">
        <v>1.7560975609756099E-2</v>
      </c>
      <c r="FD334" s="284">
        <v>8.8045518245428115E-3</v>
      </c>
      <c r="FE334" s="284">
        <v>1.2645637965331059E-2</v>
      </c>
      <c r="FF334" s="284">
        <v>1.8637079743907752E-2</v>
      </c>
      <c r="FG334" s="284">
        <v>4.653371320037987E-2</v>
      </c>
      <c r="FH334" s="284">
        <v>8.1105514658401136E-3</v>
      </c>
      <c r="FI334" s="284">
        <v>3.7413552019953896E-3</v>
      </c>
      <c r="FJ334" s="284">
        <v>5.7042920096032695E-4</v>
      </c>
      <c r="FK334" s="284">
        <v>1.0701903675435043E-3</v>
      </c>
      <c r="FL334" s="284">
        <v>2.1701713687046322E-3</v>
      </c>
      <c r="FM334" s="284">
        <v>1.7617199163929532E-3</v>
      </c>
      <c r="FN334" s="284">
        <v>2.5139609292712493E-2</v>
      </c>
      <c r="FO334" s="284">
        <v>2.0820979775341125E-2</v>
      </c>
      <c r="FP334" s="284">
        <v>1.1834603037707824E-2</v>
      </c>
      <c r="FQ334" s="284">
        <v>6.749669072654162E-3</v>
      </c>
      <c r="FR334" s="284">
        <v>1.1438839461804795E-2</v>
      </c>
      <c r="FS334" s="284">
        <v>1.5029718405924195E-2</v>
      </c>
      <c r="FT334" s="284">
        <v>1.1437864931879382E-2</v>
      </c>
      <c r="FU334" s="284">
        <v>2.3213679085041333E-2</v>
      </c>
      <c r="FV334" s="284">
        <v>1.1377211445474714E-3</v>
      </c>
      <c r="FW334" s="284">
        <v>4.3104691059020267E-3</v>
      </c>
      <c r="FX334" s="284">
        <v>1.7680684665531343E-3</v>
      </c>
      <c r="FY334" s="284">
        <v>8.9612316916403197E-3</v>
      </c>
      <c r="FZ334" s="284">
        <v>1.0537560803592727E-2</v>
      </c>
      <c r="GA334" s="284">
        <v>9.0148234510326452E-3</v>
      </c>
      <c r="GB334" s="284">
        <v>2.2534719189448861E-2</v>
      </c>
      <c r="GC334" s="284">
        <v>5.8479532163742687E-3</v>
      </c>
      <c r="GD334" s="284">
        <v>2.3361745652915104E-2</v>
      </c>
      <c r="GE334" s="275">
        <v>0</v>
      </c>
      <c r="GF334" s="313">
        <v>2.71510042152244E-2</v>
      </c>
    </row>
    <row r="335" spans="2:188">
      <c r="B335" s="268" t="s">
        <v>470</v>
      </c>
      <c r="C335" s="505" t="s">
        <v>61</v>
      </c>
      <c r="D335" s="314">
        <v>0</v>
      </c>
      <c r="E335" s="285">
        <v>0</v>
      </c>
      <c r="F335" s="285">
        <v>0</v>
      </c>
      <c r="G335" s="285">
        <v>0</v>
      </c>
      <c r="H335" s="285">
        <v>0</v>
      </c>
      <c r="I335" s="285">
        <v>0</v>
      </c>
      <c r="J335" s="285">
        <v>0</v>
      </c>
      <c r="K335" s="285">
        <v>0</v>
      </c>
      <c r="L335" s="285">
        <v>0</v>
      </c>
      <c r="M335" s="285">
        <v>0</v>
      </c>
      <c r="N335" s="285">
        <v>0</v>
      </c>
      <c r="O335" s="285">
        <v>0</v>
      </c>
      <c r="P335" s="285">
        <v>0</v>
      </c>
      <c r="Q335" s="285">
        <v>0</v>
      </c>
      <c r="R335" s="285">
        <v>0</v>
      </c>
      <c r="S335" s="285">
        <v>0</v>
      </c>
      <c r="T335" s="285">
        <v>0</v>
      </c>
      <c r="U335" s="285">
        <v>0</v>
      </c>
      <c r="V335" s="285">
        <v>0</v>
      </c>
      <c r="W335" s="285">
        <v>0</v>
      </c>
      <c r="X335" s="285">
        <v>0</v>
      </c>
      <c r="Y335" s="285">
        <v>0</v>
      </c>
      <c r="Z335" s="285">
        <v>0</v>
      </c>
      <c r="AA335" s="285">
        <v>0</v>
      </c>
      <c r="AB335" s="285">
        <v>0</v>
      </c>
      <c r="AC335" s="285">
        <v>0</v>
      </c>
      <c r="AD335" s="285">
        <v>0</v>
      </c>
      <c r="AE335" s="285">
        <v>0</v>
      </c>
      <c r="AF335" s="285">
        <v>0</v>
      </c>
      <c r="AG335" s="285">
        <v>0</v>
      </c>
      <c r="AH335" s="285">
        <v>0</v>
      </c>
      <c r="AI335" s="285">
        <v>0</v>
      </c>
      <c r="AJ335" s="285">
        <v>0</v>
      </c>
      <c r="AK335" s="285">
        <v>0</v>
      </c>
      <c r="AL335" s="285">
        <v>0</v>
      </c>
      <c r="AM335" s="285">
        <v>0</v>
      </c>
      <c r="AN335" s="285">
        <v>0</v>
      </c>
      <c r="AO335" s="285">
        <v>0</v>
      </c>
      <c r="AP335" s="285">
        <v>0</v>
      </c>
      <c r="AQ335" s="285">
        <v>0</v>
      </c>
      <c r="AR335" s="285">
        <v>0</v>
      </c>
      <c r="AS335" s="285">
        <v>0</v>
      </c>
      <c r="AT335" s="285">
        <v>0</v>
      </c>
      <c r="AU335" s="285">
        <v>0</v>
      </c>
      <c r="AV335" s="285">
        <v>0</v>
      </c>
      <c r="AW335" s="285">
        <v>0</v>
      </c>
      <c r="AX335" s="285">
        <v>0</v>
      </c>
      <c r="AY335" s="285">
        <v>0</v>
      </c>
      <c r="AZ335" s="285">
        <v>0</v>
      </c>
      <c r="BA335" s="285">
        <v>0</v>
      </c>
      <c r="BB335" s="285">
        <v>0</v>
      </c>
      <c r="BC335" s="285">
        <v>0</v>
      </c>
      <c r="BD335" s="285">
        <v>0</v>
      </c>
      <c r="BE335" s="285">
        <v>0</v>
      </c>
      <c r="BF335" s="285">
        <v>0</v>
      </c>
      <c r="BG335" s="285">
        <v>0</v>
      </c>
      <c r="BH335" s="285">
        <v>0</v>
      </c>
      <c r="BI335" s="285">
        <v>0</v>
      </c>
      <c r="BJ335" s="285">
        <v>0</v>
      </c>
      <c r="BK335" s="285">
        <v>0</v>
      </c>
      <c r="BL335" s="285">
        <v>0</v>
      </c>
      <c r="BM335" s="285">
        <v>0</v>
      </c>
      <c r="BN335" s="285">
        <v>0</v>
      </c>
      <c r="BO335" s="285">
        <v>0</v>
      </c>
      <c r="BP335" s="285">
        <v>0</v>
      </c>
      <c r="BQ335" s="285">
        <v>0</v>
      </c>
      <c r="BR335" s="285">
        <v>0</v>
      </c>
      <c r="BS335" s="285">
        <v>0</v>
      </c>
      <c r="BT335" s="285">
        <v>0</v>
      </c>
      <c r="BU335" s="285">
        <v>0</v>
      </c>
      <c r="BV335" s="285">
        <v>0</v>
      </c>
      <c r="BW335" s="285">
        <v>0</v>
      </c>
      <c r="BX335" s="285">
        <v>0</v>
      </c>
      <c r="BY335" s="285">
        <v>0</v>
      </c>
      <c r="BZ335" s="285">
        <v>0</v>
      </c>
      <c r="CA335" s="285">
        <v>0</v>
      </c>
      <c r="CB335" s="285">
        <v>0</v>
      </c>
      <c r="CC335" s="285">
        <v>0</v>
      </c>
      <c r="CD335" s="285">
        <v>0</v>
      </c>
      <c r="CE335" s="285">
        <v>0</v>
      </c>
      <c r="CF335" s="285">
        <v>0</v>
      </c>
      <c r="CG335" s="285">
        <v>0</v>
      </c>
      <c r="CH335" s="285">
        <v>0</v>
      </c>
      <c r="CI335" s="285">
        <v>0</v>
      </c>
      <c r="CJ335" s="285">
        <v>0</v>
      </c>
      <c r="CK335" s="285">
        <v>0</v>
      </c>
      <c r="CL335" s="285">
        <v>0</v>
      </c>
      <c r="CM335" s="285">
        <v>0</v>
      </c>
      <c r="CN335" s="285">
        <v>0</v>
      </c>
      <c r="CO335" s="285">
        <v>0</v>
      </c>
      <c r="CP335" s="285">
        <v>0</v>
      </c>
      <c r="CQ335" s="285">
        <v>0</v>
      </c>
      <c r="CR335" s="285">
        <v>0</v>
      </c>
      <c r="CS335" s="284">
        <v>0</v>
      </c>
      <c r="CT335" s="284">
        <v>0</v>
      </c>
      <c r="CU335" s="284">
        <v>0</v>
      </c>
      <c r="CV335" s="284">
        <v>0</v>
      </c>
      <c r="CW335" s="284">
        <v>0</v>
      </c>
      <c r="CX335" s="284">
        <v>0</v>
      </c>
      <c r="CY335" s="284">
        <v>0</v>
      </c>
      <c r="CZ335" s="284">
        <v>0</v>
      </c>
      <c r="DA335" s="284">
        <v>0</v>
      </c>
      <c r="DB335" s="284">
        <v>0</v>
      </c>
      <c r="DC335" s="284">
        <v>0</v>
      </c>
      <c r="DD335" s="284">
        <v>0</v>
      </c>
      <c r="DE335" s="284">
        <v>0</v>
      </c>
      <c r="DF335" s="284">
        <v>0</v>
      </c>
      <c r="DG335" s="284">
        <v>0</v>
      </c>
      <c r="DH335" s="284">
        <v>0</v>
      </c>
      <c r="DI335" s="284">
        <v>0</v>
      </c>
      <c r="DJ335" s="284">
        <v>0</v>
      </c>
      <c r="DK335" s="284">
        <v>0</v>
      </c>
      <c r="DL335" s="284">
        <v>0</v>
      </c>
      <c r="DM335" s="284">
        <v>0</v>
      </c>
      <c r="DN335" s="284">
        <v>0</v>
      </c>
      <c r="DO335" s="284">
        <v>0</v>
      </c>
      <c r="DP335" s="284">
        <v>0</v>
      </c>
      <c r="DQ335" s="284">
        <v>0</v>
      </c>
      <c r="DR335" s="284">
        <v>0</v>
      </c>
      <c r="DS335" s="284">
        <v>0</v>
      </c>
      <c r="DT335" s="284">
        <v>0</v>
      </c>
      <c r="DU335" s="284">
        <v>0</v>
      </c>
      <c r="DV335" s="284">
        <v>0</v>
      </c>
      <c r="DW335" s="284">
        <v>0</v>
      </c>
      <c r="DX335" s="284">
        <v>0</v>
      </c>
      <c r="DY335" s="284">
        <v>0</v>
      </c>
      <c r="DZ335" s="284">
        <v>0</v>
      </c>
      <c r="EA335" s="284">
        <v>0</v>
      </c>
      <c r="EB335" s="284">
        <v>0</v>
      </c>
      <c r="EC335" s="284">
        <v>0</v>
      </c>
      <c r="ED335" s="284">
        <v>0</v>
      </c>
      <c r="EE335" s="284">
        <v>0</v>
      </c>
      <c r="EF335" s="284">
        <v>0</v>
      </c>
      <c r="EG335" s="284">
        <v>0</v>
      </c>
      <c r="EH335" s="284">
        <v>0</v>
      </c>
      <c r="EI335" s="284">
        <v>0</v>
      </c>
      <c r="EJ335" s="284">
        <v>0</v>
      </c>
      <c r="EK335" s="284">
        <v>0</v>
      </c>
      <c r="EL335" s="284">
        <v>0</v>
      </c>
      <c r="EM335" s="284">
        <v>0</v>
      </c>
      <c r="EN335" s="284">
        <v>0</v>
      </c>
      <c r="EO335" s="284">
        <v>0</v>
      </c>
      <c r="EP335" s="284">
        <v>0</v>
      </c>
      <c r="EQ335" s="284">
        <v>0</v>
      </c>
      <c r="ER335" s="284">
        <v>0</v>
      </c>
      <c r="ES335" s="284">
        <v>0</v>
      </c>
      <c r="ET335" s="284">
        <v>0</v>
      </c>
      <c r="EU335" s="284">
        <v>0</v>
      </c>
      <c r="EV335" s="284">
        <v>0</v>
      </c>
      <c r="EW335" s="284">
        <v>0</v>
      </c>
      <c r="EX335" s="284">
        <v>0</v>
      </c>
      <c r="EY335" s="284">
        <v>0</v>
      </c>
      <c r="EZ335" s="284">
        <v>0</v>
      </c>
      <c r="FA335" s="284">
        <v>0</v>
      </c>
      <c r="FB335" s="284">
        <v>0</v>
      </c>
      <c r="FC335" s="284">
        <v>0</v>
      </c>
      <c r="FD335" s="284">
        <v>0</v>
      </c>
      <c r="FE335" s="284">
        <v>0</v>
      </c>
      <c r="FF335" s="284">
        <v>0</v>
      </c>
      <c r="FG335" s="284">
        <v>0</v>
      </c>
      <c r="FH335" s="284">
        <v>0</v>
      </c>
      <c r="FI335" s="284">
        <v>0</v>
      </c>
      <c r="FJ335" s="284">
        <v>0</v>
      </c>
      <c r="FK335" s="284">
        <v>0</v>
      </c>
      <c r="FL335" s="284">
        <v>0</v>
      </c>
      <c r="FM335" s="284">
        <v>0</v>
      </c>
      <c r="FN335" s="284">
        <v>0</v>
      </c>
      <c r="FO335" s="284">
        <v>0</v>
      </c>
      <c r="FP335" s="284">
        <v>0</v>
      </c>
      <c r="FQ335" s="284">
        <v>0</v>
      </c>
      <c r="FR335" s="284">
        <v>0</v>
      </c>
      <c r="FS335" s="284">
        <v>0</v>
      </c>
      <c r="FT335" s="284">
        <v>0</v>
      </c>
      <c r="FU335" s="284">
        <v>0</v>
      </c>
      <c r="FV335" s="284">
        <v>0</v>
      </c>
      <c r="FW335" s="284">
        <v>0</v>
      </c>
      <c r="FX335" s="284">
        <v>0</v>
      </c>
      <c r="FY335" s="284">
        <v>0</v>
      </c>
      <c r="FZ335" s="284">
        <v>0</v>
      </c>
      <c r="GA335" s="284">
        <v>0</v>
      </c>
      <c r="GB335" s="284">
        <v>0</v>
      </c>
      <c r="GC335" s="284">
        <v>0</v>
      </c>
      <c r="GD335" s="284">
        <v>0</v>
      </c>
      <c r="GE335" s="275">
        <v>0</v>
      </c>
      <c r="GF335" s="313">
        <v>0</v>
      </c>
    </row>
    <row r="336" spans="2:188">
      <c r="B336" s="268" t="s">
        <v>471</v>
      </c>
      <c r="C336" s="505" t="s">
        <v>60</v>
      </c>
      <c r="D336" s="314">
        <v>0</v>
      </c>
      <c r="E336" s="285">
        <v>0</v>
      </c>
      <c r="F336" s="285">
        <v>0</v>
      </c>
      <c r="G336" s="285">
        <v>0</v>
      </c>
      <c r="H336" s="285">
        <v>0</v>
      </c>
      <c r="I336" s="285">
        <v>0</v>
      </c>
      <c r="J336" s="285">
        <v>0</v>
      </c>
      <c r="K336" s="285">
        <v>0</v>
      </c>
      <c r="L336" s="285">
        <v>0</v>
      </c>
      <c r="M336" s="285">
        <v>0</v>
      </c>
      <c r="N336" s="285">
        <v>0</v>
      </c>
      <c r="O336" s="285">
        <v>0</v>
      </c>
      <c r="P336" s="285">
        <v>0</v>
      </c>
      <c r="Q336" s="285">
        <v>0</v>
      </c>
      <c r="R336" s="285">
        <v>0</v>
      </c>
      <c r="S336" s="285">
        <v>0</v>
      </c>
      <c r="T336" s="285">
        <v>0</v>
      </c>
      <c r="U336" s="285">
        <v>0</v>
      </c>
      <c r="V336" s="285">
        <v>0</v>
      </c>
      <c r="W336" s="285">
        <v>0</v>
      </c>
      <c r="X336" s="285">
        <v>0</v>
      </c>
      <c r="Y336" s="285">
        <v>0</v>
      </c>
      <c r="Z336" s="285">
        <v>0</v>
      </c>
      <c r="AA336" s="285">
        <v>0</v>
      </c>
      <c r="AB336" s="285">
        <v>0</v>
      </c>
      <c r="AC336" s="285">
        <v>0</v>
      </c>
      <c r="AD336" s="285">
        <v>0</v>
      </c>
      <c r="AE336" s="285">
        <v>0</v>
      </c>
      <c r="AF336" s="285">
        <v>0</v>
      </c>
      <c r="AG336" s="285">
        <v>0</v>
      </c>
      <c r="AH336" s="285">
        <v>0</v>
      </c>
      <c r="AI336" s="285">
        <v>0</v>
      </c>
      <c r="AJ336" s="285">
        <v>0</v>
      </c>
      <c r="AK336" s="285">
        <v>0</v>
      </c>
      <c r="AL336" s="285">
        <v>0</v>
      </c>
      <c r="AM336" s="285">
        <v>0</v>
      </c>
      <c r="AN336" s="285">
        <v>0</v>
      </c>
      <c r="AO336" s="285">
        <v>0</v>
      </c>
      <c r="AP336" s="285">
        <v>0</v>
      </c>
      <c r="AQ336" s="285">
        <v>0</v>
      </c>
      <c r="AR336" s="285">
        <v>0</v>
      </c>
      <c r="AS336" s="285">
        <v>0</v>
      </c>
      <c r="AT336" s="285">
        <v>0</v>
      </c>
      <c r="AU336" s="285">
        <v>0</v>
      </c>
      <c r="AV336" s="285">
        <v>0</v>
      </c>
      <c r="AW336" s="285">
        <v>0</v>
      </c>
      <c r="AX336" s="285">
        <v>0</v>
      </c>
      <c r="AY336" s="285">
        <v>0</v>
      </c>
      <c r="AZ336" s="285">
        <v>0</v>
      </c>
      <c r="BA336" s="285">
        <v>0</v>
      </c>
      <c r="BB336" s="285">
        <v>0</v>
      </c>
      <c r="BC336" s="285">
        <v>0</v>
      </c>
      <c r="BD336" s="285">
        <v>0</v>
      </c>
      <c r="BE336" s="285">
        <v>0</v>
      </c>
      <c r="BF336" s="285">
        <v>0</v>
      </c>
      <c r="BG336" s="285">
        <v>0</v>
      </c>
      <c r="BH336" s="285">
        <v>0</v>
      </c>
      <c r="BI336" s="285">
        <v>0</v>
      </c>
      <c r="BJ336" s="285">
        <v>0</v>
      </c>
      <c r="BK336" s="285">
        <v>0</v>
      </c>
      <c r="BL336" s="285">
        <v>0</v>
      </c>
      <c r="BM336" s="285">
        <v>0</v>
      </c>
      <c r="BN336" s="285">
        <v>0</v>
      </c>
      <c r="BO336" s="285">
        <v>0</v>
      </c>
      <c r="BP336" s="285">
        <v>0</v>
      </c>
      <c r="BQ336" s="285">
        <v>0</v>
      </c>
      <c r="BR336" s="285">
        <v>0</v>
      </c>
      <c r="BS336" s="285">
        <v>0</v>
      </c>
      <c r="BT336" s="285">
        <v>0</v>
      </c>
      <c r="BU336" s="285">
        <v>0</v>
      </c>
      <c r="BV336" s="285">
        <v>0</v>
      </c>
      <c r="BW336" s="285">
        <v>0</v>
      </c>
      <c r="BX336" s="285">
        <v>0</v>
      </c>
      <c r="BY336" s="285">
        <v>0</v>
      </c>
      <c r="BZ336" s="285">
        <v>0</v>
      </c>
      <c r="CA336" s="285">
        <v>0</v>
      </c>
      <c r="CB336" s="285">
        <v>0</v>
      </c>
      <c r="CC336" s="285">
        <v>0</v>
      </c>
      <c r="CD336" s="285">
        <v>0</v>
      </c>
      <c r="CE336" s="285">
        <v>0</v>
      </c>
      <c r="CF336" s="285">
        <v>0</v>
      </c>
      <c r="CG336" s="285">
        <v>0</v>
      </c>
      <c r="CH336" s="285">
        <v>0</v>
      </c>
      <c r="CI336" s="285">
        <v>0</v>
      </c>
      <c r="CJ336" s="285">
        <v>0</v>
      </c>
      <c r="CK336" s="285">
        <v>0</v>
      </c>
      <c r="CL336" s="285">
        <v>0</v>
      </c>
      <c r="CM336" s="285">
        <v>0</v>
      </c>
      <c r="CN336" s="285">
        <v>0</v>
      </c>
      <c r="CO336" s="285">
        <v>0</v>
      </c>
      <c r="CP336" s="285">
        <v>0</v>
      </c>
      <c r="CQ336" s="285">
        <v>0</v>
      </c>
      <c r="CR336" s="285">
        <v>0</v>
      </c>
      <c r="CS336" s="284">
        <v>0</v>
      </c>
      <c r="CT336" s="284">
        <v>0</v>
      </c>
      <c r="CU336" s="284">
        <v>0</v>
      </c>
      <c r="CV336" s="284">
        <v>0</v>
      </c>
      <c r="CW336" s="284">
        <v>0</v>
      </c>
      <c r="CX336" s="284">
        <v>0</v>
      </c>
      <c r="CY336" s="284">
        <v>0</v>
      </c>
      <c r="CZ336" s="284">
        <v>0</v>
      </c>
      <c r="DA336" s="284">
        <v>0</v>
      </c>
      <c r="DB336" s="284">
        <v>0</v>
      </c>
      <c r="DC336" s="284">
        <v>0</v>
      </c>
      <c r="DD336" s="284">
        <v>0</v>
      </c>
      <c r="DE336" s="284">
        <v>0</v>
      </c>
      <c r="DF336" s="284">
        <v>0</v>
      </c>
      <c r="DG336" s="284">
        <v>0</v>
      </c>
      <c r="DH336" s="284">
        <v>0</v>
      </c>
      <c r="DI336" s="284">
        <v>0</v>
      </c>
      <c r="DJ336" s="284">
        <v>0</v>
      </c>
      <c r="DK336" s="284">
        <v>0</v>
      </c>
      <c r="DL336" s="284">
        <v>0</v>
      </c>
      <c r="DM336" s="284">
        <v>0</v>
      </c>
      <c r="DN336" s="284">
        <v>0</v>
      </c>
      <c r="DO336" s="284">
        <v>0</v>
      </c>
      <c r="DP336" s="284">
        <v>0</v>
      </c>
      <c r="DQ336" s="284">
        <v>0</v>
      </c>
      <c r="DR336" s="284">
        <v>0</v>
      </c>
      <c r="DS336" s="284">
        <v>0</v>
      </c>
      <c r="DT336" s="284">
        <v>0</v>
      </c>
      <c r="DU336" s="284">
        <v>0</v>
      </c>
      <c r="DV336" s="284">
        <v>0</v>
      </c>
      <c r="DW336" s="284">
        <v>0</v>
      </c>
      <c r="DX336" s="284">
        <v>0</v>
      </c>
      <c r="DY336" s="284">
        <v>0</v>
      </c>
      <c r="DZ336" s="284">
        <v>0</v>
      </c>
      <c r="EA336" s="284">
        <v>0</v>
      </c>
      <c r="EB336" s="284">
        <v>0</v>
      </c>
      <c r="EC336" s="284">
        <v>0</v>
      </c>
      <c r="ED336" s="284">
        <v>0</v>
      </c>
      <c r="EE336" s="284">
        <v>0</v>
      </c>
      <c r="EF336" s="284">
        <v>0</v>
      </c>
      <c r="EG336" s="284">
        <v>0</v>
      </c>
      <c r="EH336" s="284">
        <v>0</v>
      </c>
      <c r="EI336" s="284">
        <v>0</v>
      </c>
      <c r="EJ336" s="284">
        <v>0</v>
      </c>
      <c r="EK336" s="284">
        <v>0</v>
      </c>
      <c r="EL336" s="284">
        <v>0</v>
      </c>
      <c r="EM336" s="284">
        <v>0</v>
      </c>
      <c r="EN336" s="284">
        <v>0</v>
      </c>
      <c r="EO336" s="284">
        <v>0</v>
      </c>
      <c r="EP336" s="284">
        <v>0</v>
      </c>
      <c r="EQ336" s="284">
        <v>0</v>
      </c>
      <c r="ER336" s="284">
        <v>0</v>
      </c>
      <c r="ES336" s="284">
        <v>0</v>
      </c>
      <c r="ET336" s="284">
        <v>0</v>
      </c>
      <c r="EU336" s="284">
        <v>0</v>
      </c>
      <c r="EV336" s="284">
        <v>0</v>
      </c>
      <c r="EW336" s="284">
        <v>0</v>
      </c>
      <c r="EX336" s="284">
        <v>0</v>
      </c>
      <c r="EY336" s="284">
        <v>0</v>
      </c>
      <c r="EZ336" s="284">
        <v>0</v>
      </c>
      <c r="FA336" s="284">
        <v>0</v>
      </c>
      <c r="FB336" s="284">
        <v>0</v>
      </c>
      <c r="FC336" s="284">
        <v>0</v>
      </c>
      <c r="FD336" s="284">
        <v>0</v>
      </c>
      <c r="FE336" s="284">
        <v>0</v>
      </c>
      <c r="FF336" s="284">
        <v>0</v>
      </c>
      <c r="FG336" s="284">
        <v>0</v>
      </c>
      <c r="FH336" s="284">
        <v>0</v>
      </c>
      <c r="FI336" s="284">
        <v>0</v>
      </c>
      <c r="FJ336" s="284">
        <v>0</v>
      </c>
      <c r="FK336" s="284">
        <v>0</v>
      </c>
      <c r="FL336" s="284">
        <v>0</v>
      </c>
      <c r="FM336" s="284">
        <v>0</v>
      </c>
      <c r="FN336" s="284">
        <v>0</v>
      </c>
      <c r="FO336" s="284">
        <v>0</v>
      </c>
      <c r="FP336" s="284">
        <v>0</v>
      </c>
      <c r="FQ336" s="284">
        <v>0</v>
      </c>
      <c r="FR336" s="284">
        <v>0</v>
      </c>
      <c r="FS336" s="284">
        <v>0</v>
      </c>
      <c r="FT336" s="284">
        <v>0</v>
      </c>
      <c r="FU336" s="284">
        <v>0</v>
      </c>
      <c r="FV336" s="284">
        <v>0</v>
      </c>
      <c r="FW336" s="284">
        <v>0</v>
      </c>
      <c r="FX336" s="284">
        <v>0</v>
      </c>
      <c r="FY336" s="284">
        <v>0</v>
      </c>
      <c r="FZ336" s="284">
        <v>0</v>
      </c>
      <c r="GA336" s="284">
        <v>0</v>
      </c>
      <c r="GB336" s="284">
        <v>0</v>
      </c>
      <c r="GC336" s="284">
        <v>0</v>
      </c>
      <c r="GD336" s="284">
        <v>0</v>
      </c>
      <c r="GE336" s="275">
        <v>0</v>
      </c>
      <c r="GF336" s="313">
        <v>0</v>
      </c>
    </row>
    <row r="337" spans="2:188">
      <c r="B337" s="268" t="s">
        <v>472</v>
      </c>
      <c r="C337" s="505" t="s">
        <v>59</v>
      </c>
      <c r="D337" s="314">
        <v>0</v>
      </c>
      <c r="E337" s="285">
        <v>0</v>
      </c>
      <c r="F337" s="285">
        <v>0</v>
      </c>
      <c r="G337" s="285">
        <v>0</v>
      </c>
      <c r="H337" s="285">
        <v>0</v>
      </c>
      <c r="I337" s="285">
        <v>0</v>
      </c>
      <c r="J337" s="285">
        <v>0</v>
      </c>
      <c r="K337" s="285">
        <v>7.2469019494166248E-4</v>
      </c>
      <c r="L337" s="285">
        <v>0</v>
      </c>
      <c r="M337" s="285">
        <v>0</v>
      </c>
      <c r="N337" s="285">
        <v>1.2845215157353885E-3</v>
      </c>
      <c r="O337" s="285">
        <v>6.7945643485211834E-4</v>
      </c>
      <c r="P337" s="285">
        <v>0</v>
      </c>
      <c r="Q337" s="285">
        <v>0</v>
      </c>
      <c r="R337" s="285">
        <v>2.7868852459016396E-3</v>
      </c>
      <c r="S337" s="285">
        <v>6.7961165048543689E-3</v>
      </c>
      <c r="T337" s="285">
        <v>1.0970167534694486E-3</v>
      </c>
      <c r="U337" s="285">
        <v>5.037825674438912E-5</v>
      </c>
      <c r="V337" s="285">
        <v>4.0640494188409328E-5</v>
      </c>
      <c r="W337" s="285">
        <v>1.0306957788861378E-3</v>
      </c>
      <c r="X337" s="285">
        <v>2.3837902264600716E-4</v>
      </c>
      <c r="Y337" s="285">
        <v>1.0016742269221413E-4</v>
      </c>
      <c r="Z337" s="285">
        <v>1.3853515063033493E-4</v>
      </c>
      <c r="AA337" s="285">
        <v>9.0801421239636792E-4</v>
      </c>
      <c r="AB337" s="285">
        <v>4.8758288909114551E-5</v>
      </c>
      <c r="AC337" s="285">
        <v>0</v>
      </c>
      <c r="AD337" s="285">
        <v>0</v>
      </c>
      <c r="AE337" s="285">
        <v>9.8071265119320039E-4</v>
      </c>
      <c r="AF337" s="285">
        <v>1.0659086871558003E-3</v>
      </c>
      <c r="AG337" s="285">
        <v>0</v>
      </c>
      <c r="AH337" s="285">
        <v>0</v>
      </c>
      <c r="AI337" s="285">
        <v>3.1378366042902786E-3</v>
      </c>
      <c r="AJ337" s="285">
        <v>2.9526704298740774E-3</v>
      </c>
      <c r="AK337" s="285">
        <v>2.7855153203342618E-3</v>
      </c>
      <c r="AL337" s="285">
        <v>1.9592810290484709E-3</v>
      </c>
      <c r="AM337" s="285">
        <v>2.0761245674740485E-4</v>
      </c>
      <c r="AN337" s="285">
        <v>1.1650768222529672E-3</v>
      </c>
      <c r="AO337" s="285">
        <v>8.6317386414166519E-4</v>
      </c>
      <c r="AP337" s="285">
        <v>5.5679287305122492E-4</v>
      </c>
      <c r="AQ337" s="285">
        <v>1.2441292650306366E-3</v>
      </c>
      <c r="AR337" s="285">
        <v>7.7552444840823609E-4</v>
      </c>
      <c r="AS337" s="285">
        <v>1.8422730815560121E-3</v>
      </c>
      <c r="AT337" s="285">
        <v>2.2963870177587263E-3</v>
      </c>
      <c r="AU337" s="285">
        <v>2.3032629558541267E-3</v>
      </c>
      <c r="AV337" s="285">
        <v>1.0834236186348862E-3</v>
      </c>
      <c r="AW337" s="285">
        <v>1.1777021722062287E-3</v>
      </c>
      <c r="AX337" s="285">
        <v>1.2391573729863693E-3</v>
      </c>
      <c r="AY337" s="285">
        <v>3.4776963739219143E-4</v>
      </c>
      <c r="AZ337" s="285">
        <v>8.4429369707913419E-4</v>
      </c>
      <c r="BA337" s="285">
        <v>1.8718758496643173E-3</v>
      </c>
      <c r="BB337" s="285">
        <v>1.7697077823978821E-3</v>
      </c>
      <c r="BC337" s="285">
        <v>1.5657868435831296E-3</v>
      </c>
      <c r="BD337" s="285">
        <v>1.0270455323519343E-3</v>
      </c>
      <c r="BE337" s="285">
        <v>4.0510461492803086E-3</v>
      </c>
      <c r="BF337" s="285">
        <v>2.164648582831631E-3</v>
      </c>
      <c r="BG337" s="285">
        <v>1.7579944798973332E-3</v>
      </c>
      <c r="BH337" s="285">
        <v>1.9394584727715242E-3</v>
      </c>
      <c r="BI337" s="285">
        <v>1.3836361959228853E-3</v>
      </c>
      <c r="BJ337" s="285">
        <v>2.4471260984736997E-3</v>
      </c>
      <c r="BK337" s="285">
        <v>2.2231103962914986E-4</v>
      </c>
      <c r="BL337" s="285">
        <v>7.2411296162201298E-4</v>
      </c>
      <c r="BM337" s="285">
        <v>3.3672878546524487E-3</v>
      </c>
      <c r="BN337" s="285">
        <v>1.5156750643965571E-3</v>
      </c>
      <c r="BO337" s="285">
        <v>1.3717563677554116E-3</v>
      </c>
      <c r="BP337" s="285">
        <v>0</v>
      </c>
      <c r="BQ337" s="285">
        <v>0</v>
      </c>
      <c r="BR337" s="285">
        <v>2.3925233644859815E-3</v>
      </c>
      <c r="BS337" s="285">
        <v>1.024697539561476E-3</v>
      </c>
      <c r="BT337" s="285">
        <v>3.2087580218950547E-3</v>
      </c>
      <c r="BU337" s="285">
        <v>1.2978585334198572E-3</v>
      </c>
      <c r="BV337" s="285">
        <v>5.8513973060774736E-3</v>
      </c>
      <c r="BW337" s="285">
        <v>0</v>
      </c>
      <c r="BX337" s="285">
        <v>0</v>
      </c>
      <c r="BY337" s="285">
        <v>0</v>
      </c>
      <c r="BZ337" s="285">
        <v>6.1804697156983925E-4</v>
      </c>
      <c r="CA337" s="285">
        <v>5.2576235541535224E-4</v>
      </c>
      <c r="CB337" s="285">
        <v>8.2154501809966372E-4</v>
      </c>
      <c r="CC337" s="285">
        <v>3.9214404758014445E-4</v>
      </c>
      <c r="CD337" s="285">
        <v>3.353324305152512E-4</v>
      </c>
      <c r="CE337" s="285">
        <v>0</v>
      </c>
      <c r="CF337" s="285">
        <v>8.8409082613826698E-4</v>
      </c>
      <c r="CG337" s="285">
        <v>1.5186440677966101E-3</v>
      </c>
      <c r="CH337" s="285">
        <v>5.9968399885090493E-3</v>
      </c>
      <c r="CI337" s="285">
        <v>1.1865421721484175E-3</v>
      </c>
      <c r="CJ337" s="285">
        <v>1.1336261867649143E-3</v>
      </c>
      <c r="CK337" s="285">
        <v>1.3012932515516825E-3</v>
      </c>
      <c r="CL337" s="285">
        <v>0</v>
      </c>
      <c r="CM337" s="285">
        <v>3.4151101198773349E-3</v>
      </c>
      <c r="CN337" s="285">
        <v>1.4998500149985001E-3</v>
      </c>
      <c r="CO337" s="285">
        <v>1.4154281670205238E-3</v>
      </c>
      <c r="CP337" s="285">
        <v>1.2149670099705122E-3</v>
      </c>
      <c r="CQ337" s="285">
        <v>1.1769321302471558E-3</v>
      </c>
      <c r="CR337" s="285">
        <v>1.0510826150935463E-3</v>
      </c>
      <c r="CS337" s="284">
        <v>1.6251354279523294E-3</v>
      </c>
      <c r="CT337" s="284">
        <v>1.9832384364404068E-3</v>
      </c>
      <c r="CU337" s="284">
        <v>2.1754894851341551E-3</v>
      </c>
      <c r="CV337" s="284">
        <v>9.1619766072129744E-4</v>
      </c>
      <c r="CW337" s="284">
        <v>1.7870123576447783E-3</v>
      </c>
      <c r="CX337" s="284">
        <v>5.246214379396685E-3</v>
      </c>
      <c r="CY337" s="284">
        <v>8.2794036733303631E-3</v>
      </c>
      <c r="CZ337" s="284">
        <v>5.8690062017849039E-4</v>
      </c>
      <c r="DA337" s="284">
        <v>4.9645390070921988E-3</v>
      </c>
      <c r="DB337" s="284">
        <v>1.090909090909091E-3</v>
      </c>
      <c r="DC337" s="284">
        <v>0</v>
      </c>
      <c r="DD337" s="284">
        <v>0</v>
      </c>
      <c r="DE337" s="284">
        <v>6.0163429671034746E-3</v>
      </c>
      <c r="DF337" s="284">
        <v>3.5295239912238861E-3</v>
      </c>
      <c r="DG337" s="284">
        <v>1.0678525836100008E-3</v>
      </c>
      <c r="DH337" s="284">
        <v>2.4183083638079509E-3</v>
      </c>
      <c r="DI337" s="284">
        <v>6.3291139240506328E-3</v>
      </c>
      <c r="DJ337" s="284">
        <v>4.0080160320641279E-3</v>
      </c>
      <c r="DK337" s="284">
        <v>1.1405661355545571E-3</v>
      </c>
      <c r="DL337" s="284">
        <v>8.1271105287031905E-3</v>
      </c>
      <c r="DM337" s="284">
        <v>0</v>
      </c>
      <c r="DN337" s="284">
        <v>4.1156027071520031E-3</v>
      </c>
      <c r="DO337" s="284">
        <v>4.227022350586273E-4</v>
      </c>
      <c r="DP337" s="284">
        <v>3.1876334149940548E-4</v>
      </c>
      <c r="DQ337" s="284">
        <v>0</v>
      </c>
      <c r="DR337" s="284">
        <v>3.6720427994010369E-4</v>
      </c>
      <c r="DS337" s="284">
        <v>7.5069707585615213E-4</v>
      </c>
      <c r="DT337" s="284">
        <v>1.7152658662092624E-3</v>
      </c>
      <c r="DU337" s="284">
        <v>7.3905628197839677E-4</v>
      </c>
      <c r="DV337" s="284">
        <v>1.687605475342209E-3</v>
      </c>
      <c r="DW337" s="284">
        <v>4.4571792422795284E-3</v>
      </c>
      <c r="DX337" s="284">
        <v>1.9038170190515773E-3</v>
      </c>
      <c r="DY337" s="284">
        <v>0</v>
      </c>
      <c r="DZ337" s="284">
        <v>1.2166006531224558E-3</v>
      </c>
      <c r="EA337" s="284">
        <v>1.4065532324017639E-3</v>
      </c>
      <c r="EB337" s="284">
        <v>1.5409690324492517E-3</v>
      </c>
      <c r="EC337" s="284">
        <v>1.3153714530953031E-3</v>
      </c>
      <c r="ED337" s="284">
        <v>8.3354333456103281E-4</v>
      </c>
      <c r="EE337" s="284">
        <v>4.6834668298783894E-4</v>
      </c>
      <c r="EF337" s="284">
        <v>5.4083288263926451E-4</v>
      </c>
      <c r="EG337" s="284">
        <v>0</v>
      </c>
      <c r="EH337" s="284">
        <v>1.9071484803796555E-3</v>
      </c>
      <c r="EI337" s="284">
        <v>1.2561450951915935E-2</v>
      </c>
      <c r="EJ337" s="284">
        <v>1.6778239132276926E-3</v>
      </c>
      <c r="EK337" s="284">
        <v>2.0715087488720951E-3</v>
      </c>
      <c r="EL337" s="284">
        <v>4.8313350483133507E-3</v>
      </c>
      <c r="EM337" s="284">
        <v>1.732363918866427E-2</v>
      </c>
      <c r="EN337" s="284">
        <v>2.7717722711901991E-4</v>
      </c>
      <c r="EO337" s="284">
        <v>8.1281722450011744E-5</v>
      </c>
      <c r="EP337" s="284">
        <v>0</v>
      </c>
      <c r="EQ337" s="284">
        <v>5.2922653541848588E-5</v>
      </c>
      <c r="ER337" s="284">
        <v>7.3691967575534268E-4</v>
      </c>
      <c r="ES337" s="284">
        <v>5.1117485019737028E-4</v>
      </c>
      <c r="ET337" s="284">
        <v>2.3381073233772474E-4</v>
      </c>
      <c r="EU337" s="284">
        <v>2.9673590504451037E-4</v>
      </c>
      <c r="EV337" s="284">
        <v>1.2784147656905438E-3</v>
      </c>
      <c r="EW337" s="284">
        <v>4.6050393783196837E-3</v>
      </c>
      <c r="EX337" s="284">
        <v>0</v>
      </c>
      <c r="EY337" s="284">
        <v>3.9215686274509803E-3</v>
      </c>
      <c r="EZ337" s="284">
        <v>1.7889887740954425E-3</v>
      </c>
      <c r="FA337" s="284">
        <v>1.841620626151013E-3</v>
      </c>
      <c r="FB337" s="284">
        <v>1.1957908163265306E-3</v>
      </c>
      <c r="FC337" s="284">
        <v>1.125703564727955E-3</v>
      </c>
      <c r="FD337" s="284">
        <v>2.0451518017638817E-3</v>
      </c>
      <c r="FE337" s="284">
        <v>5.9676044330775786E-3</v>
      </c>
      <c r="FF337" s="284">
        <v>4.0223913116347671E-4</v>
      </c>
      <c r="FG337" s="284">
        <v>2.8490028490028491E-3</v>
      </c>
      <c r="FH337" s="284">
        <v>1.2914890869172154E-3</v>
      </c>
      <c r="FI337" s="284">
        <v>8.8432032047163749E-3</v>
      </c>
      <c r="FJ337" s="284">
        <v>3.9271856527653276E-3</v>
      </c>
      <c r="FK337" s="284">
        <v>3.9426110415404798E-3</v>
      </c>
      <c r="FL337" s="284">
        <v>1.8147122652099081E-2</v>
      </c>
      <c r="FM337" s="284">
        <v>1.9662585846521349E-2</v>
      </c>
      <c r="FN337" s="284">
        <v>3.3486357042071583E-3</v>
      </c>
      <c r="FO337" s="284">
        <v>1.5846055404241919E-3</v>
      </c>
      <c r="FP337" s="284">
        <v>2.6352354942264385E-3</v>
      </c>
      <c r="FQ337" s="284">
        <v>7.2429381353180647E-4</v>
      </c>
      <c r="FR337" s="284">
        <v>7.012315378884165E-4</v>
      </c>
      <c r="FS337" s="284">
        <v>3.9949332553834158E-3</v>
      </c>
      <c r="FT337" s="284">
        <v>7.4652731490121847E-4</v>
      </c>
      <c r="FU337" s="284">
        <v>7.9266221265994789E-4</v>
      </c>
      <c r="FV337" s="284">
        <v>3.9820240059161501E-4</v>
      </c>
      <c r="FW337" s="284">
        <v>3.892396851483436E-4</v>
      </c>
      <c r="FX337" s="284">
        <v>9.7623412263669993E-4</v>
      </c>
      <c r="FY337" s="284">
        <v>1.5956997999791542E-3</v>
      </c>
      <c r="FZ337" s="284">
        <v>1.182364105914932E-3</v>
      </c>
      <c r="GA337" s="284">
        <v>1.9153897401732178E-3</v>
      </c>
      <c r="GB337" s="284">
        <v>1.0481264739278539E-3</v>
      </c>
      <c r="GC337" s="284">
        <v>2.0002327543568706E-3</v>
      </c>
      <c r="GD337" s="284">
        <v>1.8138424821002386E-3</v>
      </c>
      <c r="GE337" s="275">
        <v>0</v>
      </c>
      <c r="GF337" s="313">
        <v>1.3130311295448911E-2</v>
      </c>
    </row>
    <row r="338" spans="2:188">
      <c r="B338" s="268" t="s">
        <v>473</v>
      </c>
      <c r="C338" s="505" t="s">
        <v>58</v>
      </c>
      <c r="D338" s="314">
        <v>7.3634991347888511E-5</v>
      </c>
      <c r="E338" s="285">
        <v>0</v>
      </c>
      <c r="F338" s="285">
        <v>1.1819632409432067E-4</v>
      </c>
      <c r="G338" s="285">
        <v>1.2987012987012987E-4</v>
      </c>
      <c r="H338" s="285">
        <v>1.6404199475065617E-4</v>
      </c>
      <c r="I338" s="285">
        <v>1.1717834544176236E-4</v>
      </c>
      <c r="J338" s="285">
        <v>1.1638462791834455E-4</v>
      </c>
      <c r="K338" s="285">
        <v>7.2469019494166251E-5</v>
      </c>
      <c r="L338" s="285">
        <v>0</v>
      </c>
      <c r="M338" s="285">
        <v>0</v>
      </c>
      <c r="N338" s="285">
        <v>0</v>
      </c>
      <c r="O338" s="285">
        <v>1.1990407673860912E-4</v>
      </c>
      <c r="P338" s="285">
        <v>0</v>
      </c>
      <c r="Q338" s="285">
        <v>0</v>
      </c>
      <c r="R338" s="285">
        <v>1.639344262295082E-4</v>
      </c>
      <c r="S338" s="285">
        <v>2.4271844660194174E-4</v>
      </c>
      <c r="T338" s="285">
        <v>6.3903888551618366E-5</v>
      </c>
      <c r="U338" s="285">
        <v>6.7171008992518831E-5</v>
      </c>
      <c r="V338" s="285">
        <v>1.1785743314638706E-3</v>
      </c>
      <c r="W338" s="285">
        <v>4.7388311672925872E-4</v>
      </c>
      <c r="X338" s="285">
        <v>4.7675804529201431E-4</v>
      </c>
      <c r="Y338" s="285">
        <v>2.5757337263712204E-4</v>
      </c>
      <c r="Z338" s="285">
        <v>2.4510065111520797E-4</v>
      </c>
      <c r="AA338" s="285">
        <v>7.8957757599684169E-5</v>
      </c>
      <c r="AB338" s="285">
        <v>1.625276296970485E-4</v>
      </c>
      <c r="AC338" s="285">
        <v>0</v>
      </c>
      <c r="AD338" s="285">
        <v>0</v>
      </c>
      <c r="AE338" s="285">
        <v>0</v>
      </c>
      <c r="AF338" s="285">
        <v>0</v>
      </c>
      <c r="AG338" s="285">
        <v>0</v>
      </c>
      <c r="AH338" s="285">
        <v>0</v>
      </c>
      <c r="AI338" s="285">
        <v>5.7051574623459607E-5</v>
      </c>
      <c r="AJ338" s="285">
        <v>1.7368649587494572E-4</v>
      </c>
      <c r="AK338" s="285">
        <v>0</v>
      </c>
      <c r="AL338" s="285">
        <v>1.703722633955192E-4</v>
      </c>
      <c r="AM338" s="285">
        <v>0</v>
      </c>
      <c r="AN338" s="285">
        <v>7.2817301390810452E-5</v>
      </c>
      <c r="AO338" s="285">
        <v>5.231356752373728E-5</v>
      </c>
      <c r="AP338" s="285">
        <v>2.7839643652561246E-4</v>
      </c>
      <c r="AQ338" s="285">
        <v>1.866193897545955E-4</v>
      </c>
      <c r="AR338" s="285">
        <v>2.0163635658614139E-3</v>
      </c>
      <c r="AS338" s="285">
        <v>4.251399418975413E-4</v>
      </c>
      <c r="AT338" s="285">
        <v>1.0206164523372118E-3</v>
      </c>
      <c r="AU338" s="285">
        <v>6.2010925734534185E-4</v>
      </c>
      <c r="AV338" s="285">
        <v>3.6114120621162876E-4</v>
      </c>
      <c r="AW338" s="285">
        <v>1.3085579691180318E-4</v>
      </c>
      <c r="AX338" s="285">
        <v>2.172548640950128E-4</v>
      </c>
      <c r="AY338" s="285">
        <v>6.4916998979875728E-4</v>
      </c>
      <c r="AZ338" s="285">
        <v>1.610502427954418E-4</v>
      </c>
      <c r="BA338" s="285">
        <v>1.7777591868320332E-4</v>
      </c>
      <c r="BB338" s="285">
        <v>2.58981626692373E-4</v>
      </c>
      <c r="BC338" s="285">
        <v>2.0464691268715673E-4</v>
      </c>
      <c r="BD338" s="285">
        <v>3.4234851078397807E-4</v>
      </c>
      <c r="BE338" s="285">
        <v>9.6453479744769253E-5</v>
      </c>
      <c r="BF338" s="285">
        <v>2.029358046404654E-4</v>
      </c>
      <c r="BG338" s="285">
        <v>1.5821950319075997E-4</v>
      </c>
      <c r="BH338" s="285">
        <v>2.6620018253726804E-4</v>
      </c>
      <c r="BI338" s="285">
        <v>1.8448482612305137E-4</v>
      </c>
      <c r="BJ338" s="285">
        <v>2.9432788125972333E-4</v>
      </c>
      <c r="BK338" s="285">
        <v>1.9261606321659195E-5</v>
      </c>
      <c r="BL338" s="285">
        <v>1.448225923244026E-4</v>
      </c>
      <c r="BM338" s="285">
        <v>9.4433164927522548E-5</v>
      </c>
      <c r="BN338" s="285">
        <v>9.4238864107557956E-5</v>
      </c>
      <c r="BO338" s="285">
        <v>9.3528843256050791E-5</v>
      </c>
      <c r="BP338" s="285">
        <v>0</v>
      </c>
      <c r="BQ338" s="285">
        <v>0</v>
      </c>
      <c r="BR338" s="285">
        <v>1.1214953271028037E-4</v>
      </c>
      <c r="BS338" s="285">
        <v>3.2604012622410603E-4</v>
      </c>
      <c r="BT338" s="285">
        <v>1.8875047187617969E-4</v>
      </c>
      <c r="BU338" s="285">
        <v>3.2446463335496429E-4</v>
      </c>
      <c r="BV338" s="285">
        <v>3.0396869122480385E-4</v>
      </c>
      <c r="BW338" s="285">
        <v>0</v>
      </c>
      <c r="BX338" s="285">
        <v>0</v>
      </c>
      <c r="BY338" s="285">
        <v>0</v>
      </c>
      <c r="BZ338" s="285">
        <v>0</v>
      </c>
      <c r="CA338" s="285">
        <v>0</v>
      </c>
      <c r="CB338" s="285">
        <v>1.7971297270930143E-4</v>
      </c>
      <c r="CC338" s="285">
        <v>3.2678670631678704E-5</v>
      </c>
      <c r="CD338" s="285">
        <v>7.7384407041981043E-5</v>
      </c>
      <c r="CE338" s="285">
        <v>0</v>
      </c>
      <c r="CF338" s="285">
        <v>1.2166387515664224E-4</v>
      </c>
      <c r="CG338" s="285">
        <v>6.7796610169491525E-5</v>
      </c>
      <c r="CH338" s="285">
        <v>4.7878961984104183E-5</v>
      </c>
      <c r="CI338" s="285">
        <v>5.544589589478587E-5</v>
      </c>
      <c r="CJ338" s="285">
        <v>0</v>
      </c>
      <c r="CK338" s="285">
        <v>4.386381746803424E-5</v>
      </c>
      <c r="CL338" s="285">
        <v>0</v>
      </c>
      <c r="CM338" s="285">
        <v>4.6464083263637211E-5</v>
      </c>
      <c r="CN338" s="285">
        <v>0</v>
      </c>
      <c r="CO338" s="285">
        <v>5.4439544885404759E-5</v>
      </c>
      <c r="CP338" s="285">
        <v>3.8913534127169433E-5</v>
      </c>
      <c r="CQ338" s="285">
        <v>0</v>
      </c>
      <c r="CR338" s="285">
        <v>0</v>
      </c>
      <c r="CS338" s="284">
        <v>0</v>
      </c>
      <c r="CT338" s="284">
        <v>6.3975433433561513E-5</v>
      </c>
      <c r="CU338" s="284">
        <v>0</v>
      </c>
      <c r="CV338" s="284">
        <v>2.974667729614602E-5</v>
      </c>
      <c r="CW338" s="284">
        <v>3.0288345044826751E-5</v>
      </c>
      <c r="CX338" s="284">
        <v>2.3846428997257662E-5</v>
      </c>
      <c r="CY338" s="284">
        <v>2.6200644535855582E-5</v>
      </c>
      <c r="CZ338" s="284">
        <v>3.6303131145061263E-5</v>
      </c>
      <c r="DA338" s="284">
        <v>0</v>
      </c>
      <c r="DB338" s="284">
        <v>0</v>
      </c>
      <c r="DC338" s="284">
        <v>0</v>
      </c>
      <c r="DD338" s="284">
        <v>0</v>
      </c>
      <c r="DE338" s="284">
        <v>4.1024249707497097E-5</v>
      </c>
      <c r="DF338" s="284">
        <v>2.9810168844796337E-5</v>
      </c>
      <c r="DG338" s="284">
        <v>4.6141778304135839E-5</v>
      </c>
      <c r="DH338" s="284">
        <v>0</v>
      </c>
      <c r="DI338" s="284">
        <v>0</v>
      </c>
      <c r="DJ338" s="284">
        <v>0</v>
      </c>
      <c r="DK338" s="284">
        <v>8.0646090392746456E-5</v>
      </c>
      <c r="DL338" s="284">
        <v>3.7800514086991581E-5</v>
      </c>
      <c r="DM338" s="284">
        <v>0</v>
      </c>
      <c r="DN338" s="284">
        <v>0</v>
      </c>
      <c r="DO338" s="284">
        <v>9.8685346706294311E-5</v>
      </c>
      <c r="DP338" s="284">
        <v>1.1102992793799516E-4</v>
      </c>
      <c r="DQ338" s="284">
        <v>0</v>
      </c>
      <c r="DR338" s="284">
        <v>5.6286787436074288E-5</v>
      </c>
      <c r="DS338" s="284">
        <v>5.3621219704010864E-5</v>
      </c>
      <c r="DT338" s="284">
        <v>0</v>
      </c>
      <c r="DU338" s="284">
        <v>0</v>
      </c>
      <c r="DV338" s="284">
        <v>0</v>
      </c>
      <c r="DW338" s="284">
        <v>0</v>
      </c>
      <c r="DX338" s="284">
        <v>1.7429310737796132E-4</v>
      </c>
      <c r="DY338" s="284">
        <v>0</v>
      </c>
      <c r="DZ338" s="284">
        <v>7.3178986653982307E-5</v>
      </c>
      <c r="EA338" s="284">
        <v>6.5283061419491148E-5</v>
      </c>
      <c r="EB338" s="284">
        <v>1.0371906949177656E-4</v>
      </c>
      <c r="EC338" s="284">
        <v>6.6883294225184909E-5</v>
      </c>
      <c r="ED338" s="284">
        <v>7.1077338605979543E-5</v>
      </c>
      <c r="EE338" s="284">
        <v>2.3062526056219341E-5</v>
      </c>
      <c r="EF338" s="284">
        <v>1.4617104936196337E-5</v>
      </c>
      <c r="EG338" s="284">
        <v>0</v>
      </c>
      <c r="EH338" s="284">
        <v>4.4352290241387339E-5</v>
      </c>
      <c r="EI338" s="284">
        <v>2.1700845498326532E-4</v>
      </c>
      <c r="EJ338" s="284">
        <v>4.2369290738073045E-6</v>
      </c>
      <c r="EK338" s="284">
        <v>3.3357628806313929E-5</v>
      </c>
      <c r="EL338" s="284">
        <v>1.3635000136350001E-5</v>
      </c>
      <c r="EM338" s="284">
        <v>1.2666565334143994E-5</v>
      </c>
      <c r="EN338" s="284">
        <v>1.5838698692515424E-5</v>
      </c>
      <c r="EO338" s="284">
        <v>0</v>
      </c>
      <c r="EP338" s="284">
        <v>1.4475404117094439E-6</v>
      </c>
      <c r="EQ338" s="284">
        <v>1.7199862401100791E-4</v>
      </c>
      <c r="ER338" s="284">
        <v>2.2107590272660281E-3</v>
      </c>
      <c r="ES338" s="284">
        <v>5.6797205577485589E-5</v>
      </c>
      <c r="ET338" s="284">
        <v>6.6317225899427379E-4</v>
      </c>
      <c r="EU338" s="284">
        <v>1.1869436201780416E-4</v>
      </c>
      <c r="EV338" s="284">
        <v>7.9900922855658988E-5</v>
      </c>
      <c r="EW338" s="284">
        <v>2.6164996467725478E-5</v>
      </c>
      <c r="EX338" s="284">
        <v>0</v>
      </c>
      <c r="EY338" s="284">
        <v>3.9215686274509803E-3</v>
      </c>
      <c r="EZ338" s="284">
        <v>0</v>
      </c>
      <c r="FA338" s="284">
        <v>1.4932059130954157E-4</v>
      </c>
      <c r="FB338" s="284">
        <v>0</v>
      </c>
      <c r="FC338" s="284">
        <v>1.651031894934334E-3</v>
      </c>
      <c r="FD338" s="284">
        <v>9.9038828172585068E-6</v>
      </c>
      <c r="FE338" s="284">
        <v>0</v>
      </c>
      <c r="FF338" s="284">
        <v>3.3519927596956388E-5</v>
      </c>
      <c r="FG338" s="284">
        <v>0</v>
      </c>
      <c r="FH338" s="284">
        <v>2.582978173834431E-4</v>
      </c>
      <c r="FI338" s="284">
        <v>3.7791466686822113E-5</v>
      </c>
      <c r="FJ338" s="284">
        <v>1.2536905515611581E-5</v>
      </c>
      <c r="FK338" s="284">
        <v>4.0875326538119959E-5</v>
      </c>
      <c r="FL338" s="284">
        <v>0</v>
      </c>
      <c r="FM338" s="284">
        <v>4.4789489399820841E-5</v>
      </c>
      <c r="FN338" s="284">
        <v>7.9492835708181806E-5</v>
      </c>
      <c r="FO338" s="284">
        <v>1.4237999041866417E-4</v>
      </c>
      <c r="FP338" s="284">
        <v>9.5826745244597763E-5</v>
      </c>
      <c r="FQ338" s="284">
        <v>6.2439121856190221E-5</v>
      </c>
      <c r="FR338" s="284">
        <v>4.3826971118026031E-5</v>
      </c>
      <c r="FS338" s="284">
        <v>2.4359349118191562E-5</v>
      </c>
      <c r="FT338" s="284">
        <v>2.6661689817900658E-5</v>
      </c>
      <c r="FU338" s="284">
        <v>0</v>
      </c>
      <c r="FV338" s="284">
        <v>0</v>
      </c>
      <c r="FW338" s="284">
        <v>7.2081423175619183E-5</v>
      </c>
      <c r="FX338" s="284">
        <v>4.3388183228297774E-5</v>
      </c>
      <c r="FY338" s="284">
        <v>1.9853185691809071E-5</v>
      </c>
      <c r="FZ338" s="284">
        <v>7.2601304749162488E-5</v>
      </c>
      <c r="GA338" s="284">
        <v>1.7176049300466356E-4</v>
      </c>
      <c r="GB338" s="284">
        <v>2.9114624275773721E-5</v>
      </c>
      <c r="GC338" s="284">
        <v>2.1820720956620407E-5</v>
      </c>
      <c r="GD338" s="284">
        <v>5.4551653596999656E-5</v>
      </c>
      <c r="GE338" s="275">
        <v>6.9013112491373362E-4</v>
      </c>
      <c r="GF338" s="313">
        <v>2.2541306944976668E-5</v>
      </c>
    </row>
    <row r="339" spans="2:188">
      <c r="B339" s="268" t="s">
        <v>474</v>
      </c>
      <c r="C339" s="505" t="s">
        <v>57</v>
      </c>
      <c r="D339" s="314">
        <v>0</v>
      </c>
      <c r="E339" s="285">
        <v>0</v>
      </c>
      <c r="F339" s="285">
        <v>0</v>
      </c>
      <c r="G339" s="285">
        <v>0</v>
      </c>
      <c r="H339" s="285">
        <v>0</v>
      </c>
      <c r="I339" s="285">
        <v>0</v>
      </c>
      <c r="J339" s="285">
        <v>0</v>
      </c>
      <c r="K339" s="285">
        <v>7.2469019494166251E-5</v>
      </c>
      <c r="L339" s="285">
        <v>0</v>
      </c>
      <c r="M339" s="285">
        <v>0</v>
      </c>
      <c r="N339" s="285">
        <v>1.2845215157353885E-3</v>
      </c>
      <c r="O339" s="285">
        <v>2.7977617905675458E-4</v>
      </c>
      <c r="P339" s="285">
        <v>0</v>
      </c>
      <c r="Q339" s="285">
        <v>0</v>
      </c>
      <c r="R339" s="285">
        <v>5.9836065573770488E-3</v>
      </c>
      <c r="S339" s="285">
        <v>1.5776699029126214E-2</v>
      </c>
      <c r="T339" s="285">
        <v>6.0708694124037444E-4</v>
      </c>
      <c r="U339" s="285">
        <v>8.3963761240648539E-6</v>
      </c>
      <c r="V339" s="285">
        <v>0</v>
      </c>
      <c r="W339" s="285">
        <v>6.3974220758449929E-4</v>
      </c>
      <c r="X339" s="285">
        <v>1.1918951132300358E-4</v>
      </c>
      <c r="Y339" s="285">
        <v>8.5857790879040685E-5</v>
      </c>
      <c r="Z339" s="285">
        <v>9.5908950436385726E-5</v>
      </c>
      <c r="AA339" s="285">
        <v>5.5270430319778914E-4</v>
      </c>
      <c r="AB339" s="285">
        <v>6.5011051878819401E-5</v>
      </c>
      <c r="AC339" s="285">
        <v>0</v>
      </c>
      <c r="AD339" s="285">
        <v>0</v>
      </c>
      <c r="AE339" s="285">
        <v>6.5380843412880026E-4</v>
      </c>
      <c r="AF339" s="285">
        <v>3.5530289571860009E-4</v>
      </c>
      <c r="AG339" s="285">
        <v>0</v>
      </c>
      <c r="AH339" s="285">
        <v>0</v>
      </c>
      <c r="AI339" s="285">
        <v>5.705157462345961E-4</v>
      </c>
      <c r="AJ339" s="285">
        <v>6.0790273556231007E-4</v>
      </c>
      <c r="AK339" s="285">
        <v>9.2850510677808728E-4</v>
      </c>
      <c r="AL339" s="285">
        <v>4.2593065848879803E-4</v>
      </c>
      <c r="AM339" s="285">
        <v>1.3840830449826991E-4</v>
      </c>
      <c r="AN339" s="285">
        <v>3.6408650695405226E-4</v>
      </c>
      <c r="AO339" s="285">
        <v>1.0724281342366143E-3</v>
      </c>
      <c r="AP339" s="285">
        <v>0</v>
      </c>
      <c r="AQ339" s="285">
        <v>4.6654847438648876E-4</v>
      </c>
      <c r="AR339" s="285">
        <v>4.6531466904494166E-4</v>
      </c>
      <c r="AS339" s="285">
        <v>5.6685325586338839E-4</v>
      </c>
      <c r="AT339" s="285">
        <v>7.1443151663604814E-4</v>
      </c>
      <c r="AU339" s="285">
        <v>6.2010925734534185E-4</v>
      </c>
      <c r="AV339" s="285">
        <v>7.2228241242325753E-4</v>
      </c>
      <c r="AW339" s="285">
        <v>7.851347814708192E-4</v>
      </c>
      <c r="AX339" s="285">
        <v>5.6325335135744053E-4</v>
      </c>
      <c r="AY339" s="285">
        <v>1.5456428328541842E-4</v>
      </c>
      <c r="AZ339" s="285">
        <v>3.8066421024377152E-4</v>
      </c>
      <c r="BA339" s="285">
        <v>1.2026018028569636E-3</v>
      </c>
      <c r="BB339" s="285">
        <v>5.6112685783347483E-4</v>
      </c>
      <c r="BC339" s="285">
        <v>6.5201458228233663E-4</v>
      </c>
      <c r="BD339" s="285">
        <v>6.8469702156795614E-4</v>
      </c>
      <c r="BE339" s="285">
        <v>2.0997180590592076E-3</v>
      </c>
      <c r="BF339" s="285">
        <v>2.7058107285395387E-4</v>
      </c>
      <c r="BG339" s="285">
        <v>5.6255823356714664E-4</v>
      </c>
      <c r="BH339" s="285">
        <v>8.3662914511712803E-4</v>
      </c>
      <c r="BI339" s="285">
        <v>8.3018171755373121E-4</v>
      </c>
      <c r="BJ339" s="285">
        <v>8.9980237985115422E-4</v>
      </c>
      <c r="BK339" s="285">
        <v>1.1717477179009344E-4</v>
      </c>
      <c r="BL339" s="285">
        <v>1.448225923244026E-4</v>
      </c>
      <c r="BM339" s="285">
        <v>6.8339790408075522E-4</v>
      </c>
      <c r="BN339" s="285">
        <v>6.3611233272601621E-4</v>
      </c>
      <c r="BO339" s="285">
        <v>1.9641057083770669E-3</v>
      </c>
      <c r="BP339" s="285">
        <v>0</v>
      </c>
      <c r="BQ339" s="285">
        <v>0</v>
      </c>
      <c r="BR339" s="285">
        <v>7.2897196261682243E-4</v>
      </c>
      <c r="BS339" s="285">
        <v>5.1234876978073799E-4</v>
      </c>
      <c r="BT339" s="285">
        <v>8.4937712344280861E-4</v>
      </c>
      <c r="BU339" s="285">
        <v>3.3257624918883841E-3</v>
      </c>
      <c r="BV339" s="285">
        <v>1.3108649809069667E-3</v>
      </c>
      <c r="BW339" s="285">
        <v>0</v>
      </c>
      <c r="BX339" s="285">
        <v>0</v>
      </c>
      <c r="BY339" s="285">
        <v>0</v>
      </c>
      <c r="BZ339" s="285">
        <v>0</v>
      </c>
      <c r="CA339" s="285">
        <v>2.6288117770767612E-4</v>
      </c>
      <c r="CB339" s="285">
        <v>5.6481219994351881E-4</v>
      </c>
      <c r="CC339" s="285">
        <v>2.9410803568510831E-4</v>
      </c>
      <c r="CD339" s="285">
        <v>1.2897401173663506E-4</v>
      </c>
      <c r="CE339" s="285">
        <v>0</v>
      </c>
      <c r="CF339" s="285">
        <v>2.6766052534461294E-4</v>
      </c>
      <c r="CG339" s="285">
        <v>2.9830508474576272E-4</v>
      </c>
      <c r="CH339" s="285">
        <v>2.6572823901177822E-3</v>
      </c>
      <c r="CI339" s="285">
        <v>3.4376455454767236E-4</v>
      </c>
      <c r="CJ339" s="285">
        <v>7.0851636672807138E-4</v>
      </c>
      <c r="CK339" s="285">
        <v>1.0454209829881495E-3</v>
      </c>
      <c r="CL339" s="285">
        <v>0</v>
      </c>
      <c r="CM339" s="285">
        <v>1.6030108725954837E-3</v>
      </c>
      <c r="CN339" s="285">
        <v>3.2996700329967002E-3</v>
      </c>
      <c r="CO339" s="285">
        <v>1.5243072567913331E-3</v>
      </c>
      <c r="CP339" s="285">
        <v>6.9179616226078982E-4</v>
      </c>
      <c r="CQ339" s="285">
        <v>3.9231071008238524E-4</v>
      </c>
      <c r="CR339" s="285">
        <v>4.2043304603741857E-4</v>
      </c>
      <c r="CS339" s="284">
        <v>1.0834236186348862E-3</v>
      </c>
      <c r="CT339" s="284">
        <v>1.7273367027061607E-3</v>
      </c>
      <c r="CU339" s="284">
        <v>1.6920473773265651E-3</v>
      </c>
      <c r="CV339" s="284">
        <v>9.5784300893590182E-4</v>
      </c>
      <c r="CW339" s="284">
        <v>2.6047976738551005E-3</v>
      </c>
      <c r="CX339" s="284">
        <v>2.7900321926791461E-3</v>
      </c>
      <c r="CY339" s="284">
        <v>2.0567505960646633E-3</v>
      </c>
      <c r="CZ339" s="284">
        <v>1.1738012403569808E-3</v>
      </c>
      <c r="DA339" s="284">
        <v>1.6548463356973995E-3</v>
      </c>
      <c r="DB339" s="284">
        <v>1.090909090909091E-3</v>
      </c>
      <c r="DC339" s="284">
        <v>0</v>
      </c>
      <c r="DD339" s="284">
        <v>0</v>
      </c>
      <c r="DE339" s="284">
        <v>4.2260447098683013E-3</v>
      </c>
      <c r="DF339" s="284">
        <v>1.8780406372221692E-3</v>
      </c>
      <c r="DG339" s="284">
        <v>1.1095999068375523E-3</v>
      </c>
      <c r="DH339" s="284">
        <v>1.3566120089654359E-3</v>
      </c>
      <c r="DI339" s="284">
        <v>0</v>
      </c>
      <c r="DJ339" s="284">
        <v>2.004008016032064E-3</v>
      </c>
      <c r="DK339" s="284">
        <v>1.3940252767889031E-3</v>
      </c>
      <c r="DL339" s="284">
        <v>1.335618164407036E-3</v>
      </c>
      <c r="DM339" s="284">
        <v>0</v>
      </c>
      <c r="DN339" s="284">
        <v>7.3166270349368941E-4</v>
      </c>
      <c r="DO339" s="284">
        <v>2.5822665721480348E-4</v>
      </c>
      <c r="DP339" s="284">
        <v>1.9698858182547527E-4</v>
      </c>
      <c r="DQ339" s="284">
        <v>0</v>
      </c>
      <c r="DR339" s="284">
        <v>2.242537086738833E-4</v>
      </c>
      <c r="DS339" s="284">
        <v>6.9707585615214128E-4</v>
      </c>
      <c r="DT339" s="284">
        <v>1.7152658662092624E-3</v>
      </c>
      <c r="DU339" s="284">
        <v>5.6850483229107444E-4</v>
      </c>
      <c r="DV339" s="284">
        <v>4.6877929870616913E-4</v>
      </c>
      <c r="DW339" s="284">
        <v>1.5918497293855461E-3</v>
      </c>
      <c r="DX339" s="284">
        <v>7.5080107793583329E-4</v>
      </c>
      <c r="DY339" s="284">
        <v>0</v>
      </c>
      <c r="DZ339" s="284">
        <v>9.0101627317715715E-4</v>
      </c>
      <c r="EA339" s="284">
        <v>7.8339673703389377E-4</v>
      </c>
      <c r="EB339" s="284">
        <v>1.0964587346273522E-3</v>
      </c>
      <c r="EC339" s="284">
        <v>9.9767580552567476E-4</v>
      </c>
      <c r="ED339" s="284">
        <v>6.4615762369072316E-4</v>
      </c>
      <c r="EE339" s="284">
        <v>2.4481758428909761E-4</v>
      </c>
      <c r="EF339" s="284">
        <v>4.0927893821349746E-4</v>
      </c>
      <c r="EG339" s="284">
        <v>0</v>
      </c>
      <c r="EH339" s="284">
        <v>4.9896326521560756E-4</v>
      </c>
      <c r="EI339" s="284">
        <v>3.1800085134086184E-3</v>
      </c>
      <c r="EJ339" s="284">
        <v>6.567240064401322E-4</v>
      </c>
      <c r="EK339" s="284">
        <v>1.110809039250254E-3</v>
      </c>
      <c r="EL339" s="284">
        <v>3.6314550363145503E-3</v>
      </c>
      <c r="EM339" s="284">
        <v>6.1263954332809786E-3</v>
      </c>
      <c r="EN339" s="284">
        <v>1.8214503496392735E-4</v>
      </c>
      <c r="EO339" s="284">
        <v>4.5156512472228742E-5</v>
      </c>
      <c r="EP339" s="284">
        <v>0</v>
      </c>
      <c r="EQ339" s="284">
        <v>7.9383980312772889E-5</v>
      </c>
      <c r="ER339" s="284">
        <v>2.4563989191844754E-4</v>
      </c>
      <c r="ES339" s="284">
        <v>1.4767273450146253E-3</v>
      </c>
      <c r="ET339" s="284">
        <v>4.2936152665654906E-4</v>
      </c>
      <c r="EU339" s="284">
        <v>2.3738872403560832E-4</v>
      </c>
      <c r="EV339" s="284">
        <v>2.4369781470975991E-3</v>
      </c>
      <c r="EW339" s="284">
        <v>1.3605798163217248E-3</v>
      </c>
      <c r="EX339" s="284">
        <v>0</v>
      </c>
      <c r="EY339" s="284">
        <v>0</v>
      </c>
      <c r="EZ339" s="284">
        <v>5.8142135158101879E-4</v>
      </c>
      <c r="FA339" s="284">
        <v>1.4932059130954157E-4</v>
      </c>
      <c r="FB339" s="284">
        <v>1.052295918367347E-3</v>
      </c>
      <c r="FC339" s="284">
        <v>1.275797373358349E-3</v>
      </c>
      <c r="FD339" s="284">
        <v>1.6192848406217657E-3</v>
      </c>
      <c r="FE339" s="284">
        <v>1.7618641659562376E-3</v>
      </c>
      <c r="FF339" s="284">
        <v>7.7095833472999695E-4</v>
      </c>
      <c r="FG339" s="284">
        <v>2.8490028490028491E-3</v>
      </c>
      <c r="FH339" s="284">
        <v>1.6014464677773473E-3</v>
      </c>
      <c r="FI339" s="284">
        <v>3.4579192018442235E-3</v>
      </c>
      <c r="FJ339" s="284">
        <v>2.8239379673915088E-3</v>
      </c>
      <c r="FK339" s="284">
        <v>1.1853844696054787E-3</v>
      </c>
      <c r="FL339" s="284">
        <v>2.4695053505949262E-3</v>
      </c>
      <c r="FM339" s="284">
        <v>5.061212302179755E-3</v>
      </c>
      <c r="FN339" s="284">
        <v>1.3513782070390906E-3</v>
      </c>
      <c r="FO339" s="284">
        <v>4.120644428587222E-4</v>
      </c>
      <c r="FP339" s="284">
        <v>7.6661396195678211E-4</v>
      </c>
      <c r="FQ339" s="284">
        <v>1.5609780464047554E-4</v>
      </c>
      <c r="FR339" s="284">
        <v>1.5026390097608926E-4</v>
      </c>
      <c r="FS339" s="284">
        <v>3.8122381369969796E-3</v>
      </c>
      <c r="FT339" s="284">
        <v>1.253099421441331E-3</v>
      </c>
      <c r="FU339" s="284">
        <v>2.2647491790284225E-4</v>
      </c>
      <c r="FV339" s="284">
        <v>5.6886057227373569E-4</v>
      </c>
      <c r="FW339" s="284">
        <v>1.0091399244586685E-4</v>
      </c>
      <c r="FX339" s="284">
        <v>1.3341866342701566E-3</v>
      </c>
      <c r="FY339" s="284">
        <v>7.8420083482645838E-4</v>
      </c>
      <c r="FZ339" s="284">
        <v>1.3483099453415892E-4</v>
      </c>
      <c r="GA339" s="284">
        <v>3.0188207861425715E-4</v>
      </c>
      <c r="GB339" s="284">
        <v>3.7849011558505839E-4</v>
      </c>
      <c r="GC339" s="284">
        <v>5.5279159756771695E-4</v>
      </c>
      <c r="GD339" s="284">
        <v>1.1864984657347427E-3</v>
      </c>
      <c r="GE339" s="275">
        <v>0</v>
      </c>
      <c r="GF339" s="313">
        <v>7.0328877668327213E-3</v>
      </c>
    </row>
    <row r="340" spans="2:188">
      <c r="B340" s="268" t="s">
        <v>475</v>
      </c>
      <c r="C340" s="505" t="s">
        <v>523</v>
      </c>
      <c r="D340" s="314">
        <v>3.3503921063289276E-3</v>
      </c>
      <c r="E340" s="285">
        <v>4.0387722132471729E-3</v>
      </c>
      <c r="F340" s="285">
        <v>4.8460492878671475E-3</v>
      </c>
      <c r="G340" s="285">
        <v>6.1038961038961037E-3</v>
      </c>
      <c r="H340" s="285">
        <v>8.2020997375328083E-3</v>
      </c>
      <c r="I340" s="285">
        <v>9.3742676353409885E-3</v>
      </c>
      <c r="J340" s="285">
        <v>4.1665696794767344E-2</v>
      </c>
      <c r="K340" s="285">
        <v>7.0294948909341258E-3</v>
      </c>
      <c r="L340" s="285">
        <v>1.0945273631840797E-2</v>
      </c>
      <c r="M340" s="285">
        <v>4.6275024614374792E-2</v>
      </c>
      <c r="N340" s="285">
        <v>5.7803468208092483E-3</v>
      </c>
      <c r="O340" s="285">
        <v>8.7130295763389286E-3</v>
      </c>
      <c r="P340" s="285">
        <v>2.5078369905956112E-2</v>
      </c>
      <c r="Q340" s="285">
        <v>0</v>
      </c>
      <c r="R340" s="285">
        <v>4.6721311475409833E-3</v>
      </c>
      <c r="S340" s="285">
        <v>4.3689320388349516E-3</v>
      </c>
      <c r="T340" s="285">
        <v>1.2589066044668818E-2</v>
      </c>
      <c r="U340" s="285">
        <v>1.838806371170203E-2</v>
      </c>
      <c r="V340" s="285">
        <v>3.1049337559944729E-2</v>
      </c>
      <c r="W340" s="285">
        <v>2.1964482460401141E-2</v>
      </c>
      <c r="X340" s="285">
        <v>2.2288438617401669E-2</v>
      </c>
      <c r="Y340" s="285">
        <v>1.7701014552895553E-2</v>
      </c>
      <c r="Z340" s="285">
        <v>1.8371892283592109E-2</v>
      </c>
      <c r="AA340" s="285">
        <v>1.192262139755231E-2</v>
      </c>
      <c r="AB340" s="285">
        <v>1.0775581848914315E-2</v>
      </c>
      <c r="AC340" s="285">
        <v>1.9607843137254902E-2</v>
      </c>
      <c r="AD340" s="285">
        <v>0</v>
      </c>
      <c r="AE340" s="285">
        <v>8.8264138607388031E-3</v>
      </c>
      <c r="AF340" s="285">
        <v>9.0602238408243035E-3</v>
      </c>
      <c r="AG340" s="285">
        <v>0.01</v>
      </c>
      <c r="AH340" s="285">
        <v>0</v>
      </c>
      <c r="AI340" s="285">
        <v>1.2151985394796897E-2</v>
      </c>
      <c r="AJ340" s="285">
        <v>8.5974815458098128E-3</v>
      </c>
      <c r="AK340" s="285">
        <v>1.1142061281337047E-2</v>
      </c>
      <c r="AL340" s="285">
        <v>1.1585313910895307E-2</v>
      </c>
      <c r="AM340" s="285">
        <v>1.7301038062283738E-2</v>
      </c>
      <c r="AN340" s="285">
        <v>1.9879123279691255E-2</v>
      </c>
      <c r="AO340" s="285">
        <v>1.5746383824644921E-2</v>
      </c>
      <c r="AP340" s="285">
        <v>3.9253897550111355E-2</v>
      </c>
      <c r="AQ340" s="285">
        <v>1.309446051444745E-2</v>
      </c>
      <c r="AR340" s="285">
        <v>3.0633215712125326E-2</v>
      </c>
      <c r="AS340" s="285">
        <v>2.5366683199886629E-2</v>
      </c>
      <c r="AT340" s="285">
        <v>2.2198407838334353E-2</v>
      </c>
      <c r="AU340" s="285">
        <v>1.4232983906688321E-2</v>
      </c>
      <c r="AV340" s="285">
        <v>8.3062477428674612E-3</v>
      </c>
      <c r="AW340" s="285">
        <v>1.1122742737503272E-2</v>
      </c>
      <c r="AX340" s="285">
        <v>1.3952590160768599E-2</v>
      </c>
      <c r="AY340" s="285">
        <v>4.1886920770348385E-3</v>
      </c>
      <c r="AZ340" s="285">
        <v>8.7552768356067446E-3</v>
      </c>
      <c r="BA340" s="285">
        <v>1.435801978541401E-2</v>
      </c>
      <c r="BB340" s="285">
        <v>1.7409320460987296E-2</v>
      </c>
      <c r="BC340" s="285">
        <v>1.1365042499928611E-2</v>
      </c>
      <c r="BD340" s="285">
        <v>1.9856213625470728E-2</v>
      </c>
      <c r="BE340" s="285">
        <v>7.8943463421872681E-3</v>
      </c>
      <c r="BF340" s="285">
        <v>1.5152540079821416E-2</v>
      </c>
      <c r="BG340" s="285">
        <v>1.3308018212822811E-2</v>
      </c>
      <c r="BH340" s="285">
        <v>2.1257986005476119E-2</v>
      </c>
      <c r="BI340" s="285">
        <v>8.8552716539064668E-3</v>
      </c>
      <c r="BJ340" s="285">
        <v>1.681873607198419E-2</v>
      </c>
      <c r="BK340" s="285">
        <v>2.6484708692281391E-3</v>
      </c>
      <c r="BL340" s="285">
        <v>5.9811730629978278E-2</v>
      </c>
      <c r="BM340" s="285">
        <v>1.0201266895460002E-2</v>
      </c>
      <c r="BN340" s="285">
        <v>7.499842935226487E-3</v>
      </c>
      <c r="BO340" s="285">
        <v>1.0007586228397435E-2</v>
      </c>
      <c r="BP340" s="285">
        <v>0</v>
      </c>
      <c r="BQ340" s="285">
        <v>0</v>
      </c>
      <c r="BR340" s="285">
        <v>1.497196261682243E-2</v>
      </c>
      <c r="BS340" s="285">
        <v>2.6525693126375482E-2</v>
      </c>
      <c r="BT340" s="285">
        <v>1.7648169120422802E-2</v>
      </c>
      <c r="BU340" s="285">
        <v>1.3708630759247243E-2</v>
      </c>
      <c r="BV340" s="285">
        <v>2.3500579440317648E-2</v>
      </c>
      <c r="BW340" s="285">
        <v>0</v>
      </c>
      <c r="BX340" s="285">
        <v>0</v>
      </c>
      <c r="BY340" s="285">
        <v>0</v>
      </c>
      <c r="BZ340" s="285">
        <v>8.034610630407911E-3</v>
      </c>
      <c r="CA340" s="285">
        <v>1.1041009463722398E-2</v>
      </c>
      <c r="CB340" s="285">
        <v>3.1629483196837054E-2</v>
      </c>
      <c r="CC340" s="285">
        <v>2.0750955851115978E-2</v>
      </c>
      <c r="CD340" s="285">
        <v>8.4864899722705868E-3</v>
      </c>
      <c r="CE340" s="285">
        <v>0</v>
      </c>
      <c r="CF340" s="285">
        <v>1.5394535669820464E-2</v>
      </c>
      <c r="CG340" s="285">
        <v>1.2528813559322035E-2</v>
      </c>
      <c r="CH340" s="285">
        <v>1.2257014267930671E-2</v>
      </c>
      <c r="CI340" s="285">
        <v>1.2397702322074121E-2</v>
      </c>
      <c r="CJ340" s="285">
        <v>1.0769448774266686E-2</v>
      </c>
      <c r="CK340" s="285">
        <v>1.1521562721603661E-2</v>
      </c>
      <c r="CL340" s="285">
        <v>8.5470085470085479E-3</v>
      </c>
      <c r="CM340" s="285">
        <v>9.2463525694638053E-3</v>
      </c>
      <c r="CN340" s="285">
        <v>7.3992600739926006E-3</v>
      </c>
      <c r="CO340" s="285">
        <v>7.0227012902172141E-3</v>
      </c>
      <c r="CP340" s="285">
        <v>1.1220069006667185E-2</v>
      </c>
      <c r="CQ340" s="285">
        <v>4.9038838760298159E-3</v>
      </c>
      <c r="CR340" s="285">
        <v>6.9371452596174062E-3</v>
      </c>
      <c r="CS340" s="284">
        <v>5.9588299024918743E-3</v>
      </c>
      <c r="CT340" s="284">
        <v>7.7410274454609426E-3</v>
      </c>
      <c r="CU340" s="284">
        <v>6.7681895093062603E-3</v>
      </c>
      <c r="CV340" s="284">
        <v>6.5264209987744371E-3</v>
      </c>
      <c r="CW340" s="284">
        <v>6.8451659801308457E-3</v>
      </c>
      <c r="CX340" s="284">
        <v>7.7262429951114823E-3</v>
      </c>
      <c r="CY340" s="284">
        <v>6.3012550108732671E-3</v>
      </c>
      <c r="CZ340" s="284">
        <v>1.0564211163212827E-2</v>
      </c>
      <c r="DA340" s="284">
        <v>7.801418439716312E-3</v>
      </c>
      <c r="DB340" s="284">
        <v>8.363636363636363E-3</v>
      </c>
      <c r="DC340" s="284">
        <v>1.5873015873015872E-2</v>
      </c>
      <c r="DD340" s="284">
        <v>0</v>
      </c>
      <c r="DE340" s="284">
        <v>8.3333925905829109E-3</v>
      </c>
      <c r="DF340" s="284">
        <v>7.7923781360297621E-3</v>
      </c>
      <c r="DG340" s="284">
        <v>9.3008641695908108E-3</v>
      </c>
      <c r="DH340" s="284">
        <v>9.378317801108883E-3</v>
      </c>
      <c r="DI340" s="284">
        <v>4.7468354430379748E-3</v>
      </c>
      <c r="DJ340" s="284">
        <v>8.0160320641282558E-3</v>
      </c>
      <c r="DK340" s="284">
        <v>1.1797370937453196E-2</v>
      </c>
      <c r="DL340" s="284">
        <v>6.766292021571493E-3</v>
      </c>
      <c r="DM340" s="284">
        <v>0</v>
      </c>
      <c r="DN340" s="284">
        <v>1.1157856228278763E-2</v>
      </c>
      <c r="DO340" s="284">
        <v>1.1197497339607529E-2</v>
      </c>
      <c r="DP340" s="284">
        <v>1.3423876448761479E-2</v>
      </c>
      <c r="DQ340" s="284">
        <v>0</v>
      </c>
      <c r="DR340" s="284">
        <v>7.6335605056161706E-3</v>
      </c>
      <c r="DS340" s="284">
        <v>1.2368628011725174E-2</v>
      </c>
      <c r="DT340" s="284">
        <v>6.8610634648370496E-3</v>
      </c>
      <c r="DU340" s="284">
        <v>2.9562251279135871E-3</v>
      </c>
      <c r="DV340" s="284">
        <v>7.3129570598162389E-3</v>
      </c>
      <c r="DW340" s="284">
        <v>1.6873607131486789E-2</v>
      </c>
      <c r="DX340" s="284">
        <v>1.9882821403193585E-2</v>
      </c>
      <c r="DY340" s="284">
        <v>0</v>
      </c>
      <c r="DZ340" s="284">
        <v>1.9625689483264881E-2</v>
      </c>
      <c r="EA340" s="284">
        <v>1.8326735787580789E-2</v>
      </c>
      <c r="EB340" s="284">
        <v>2.0091865461549858E-2</v>
      </c>
      <c r="EC340" s="284">
        <v>1.8671586304530786E-2</v>
      </c>
      <c r="ED340" s="284">
        <v>2.4263218769586654E-2</v>
      </c>
      <c r="EE340" s="284">
        <v>9.908016001845002E-3</v>
      </c>
      <c r="EF340" s="284">
        <v>2.3211962638679782E-2</v>
      </c>
      <c r="EG340" s="284">
        <v>0</v>
      </c>
      <c r="EH340" s="284">
        <v>7.7838269373634783E-3</v>
      </c>
      <c r="EI340" s="284">
        <v>1.6918313009656877E-2</v>
      </c>
      <c r="EJ340" s="284">
        <v>4.0250826201169391E-4</v>
      </c>
      <c r="EK340" s="284">
        <v>2.446782072943127E-3</v>
      </c>
      <c r="EL340" s="284">
        <v>1.8952650189526501E-3</v>
      </c>
      <c r="EM340" s="284">
        <v>2.7908665619563932E-3</v>
      </c>
      <c r="EN340" s="284">
        <v>1.8214503496392735E-4</v>
      </c>
      <c r="EO340" s="284">
        <v>6.0509726712786515E-4</v>
      </c>
      <c r="EP340" s="284">
        <v>4.7768833586411649E-5</v>
      </c>
      <c r="EQ340" s="284">
        <v>5.6891852557487232E-4</v>
      </c>
      <c r="ER340" s="284">
        <v>7.3691967575534268E-4</v>
      </c>
      <c r="ES340" s="284">
        <v>3.1806435123391927E-3</v>
      </c>
      <c r="ET340" s="284">
        <v>1.5218953123073719E-3</v>
      </c>
      <c r="EU340" s="284">
        <v>1.1473788328387735E-3</v>
      </c>
      <c r="EV340" s="284">
        <v>2.3570772242419401E-3</v>
      </c>
      <c r="EW340" s="284">
        <v>1.3605798163217248E-3</v>
      </c>
      <c r="EX340" s="284">
        <v>0</v>
      </c>
      <c r="EY340" s="284">
        <v>0</v>
      </c>
      <c r="EZ340" s="284">
        <v>1.5206404579811261E-3</v>
      </c>
      <c r="FA340" s="284">
        <v>1.5131153252700215E-2</v>
      </c>
      <c r="FB340" s="284">
        <v>5.4209183673469387E-4</v>
      </c>
      <c r="FC340" s="284">
        <v>9.0956848030018758E-2</v>
      </c>
      <c r="FD340" s="284">
        <v>3.0602997905328786E-3</v>
      </c>
      <c r="FE340" s="284">
        <v>3.1258880363739701E-3</v>
      </c>
      <c r="FF340" s="284">
        <v>2.3799148593839038E-3</v>
      </c>
      <c r="FG340" s="284">
        <v>4.7483380816714148E-3</v>
      </c>
      <c r="FH340" s="284">
        <v>9.5053596797107058E-3</v>
      </c>
      <c r="FI340" s="284">
        <v>2.5792676013756096E-3</v>
      </c>
      <c r="FJ340" s="284">
        <v>1.3978649649906913E-3</v>
      </c>
      <c r="FK340" s="284">
        <v>1.8691172044249399E-3</v>
      </c>
      <c r="FL340" s="284">
        <v>3.4423407917383822E-3</v>
      </c>
      <c r="FM340" s="284">
        <v>3.0307554493878772E-3</v>
      </c>
      <c r="FN340" s="284">
        <v>7.7306782726206799E-3</v>
      </c>
      <c r="FO340" s="284">
        <v>7.4556863218055791E-3</v>
      </c>
      <c r="FP340" s="284">
        <v>2.9227157299602318E-3</v>
      </c>
      <c r="FQ340" s="284">
        <v>3.7775668722995078E-3</v>
      </c>
      <c r="FR340" s="284">
        <v>3.0929319617578372E-3</v>
      </c>
      <c r="FS340" s="284">
        <v>5.2250803858520899E-3</v>
      </c>
      <c r="FT340" s="284">
        <v>1.7330098381635429E-3</v>
      </c>
      <c r="FU340" s="284">
        <v>7.9266221265994789E-4</v>
      </c>
      <c r="FV340" s="284">
        <v>2.1616701746401956E-3</v>
      </c>
      <c r="FW340" s="284">
        <v>8.4335265115474435E-3</v>
      </c>
      <c r="FX340" s="284">
        <v>7.4085322862318444E-3</v>
      </c>
      <c r="FY340" s="284">
        <v>1.3847597020036828E-3</v>
      </c>
      <c r="FZ340" s="284">
        <v>5.4969559310080176E-3</v>
      </c>
      <c r="GA340" s="284">
        <v>1.3113653397734843E-2</v>
      </c>
      <c r="GB340" s="284">
        <v>1.7468774565464233E-3</v>
      </c>
      <c r="GC340" s="284">
        <v>2.0366006226179047E-3</v>
      </c>
      <c r="GD340" s="284">
        <v>1.6297306512103649E-2</v>
      </c>
      <c r="GE340" s="275">
        <v>4.0063927935781479E-2</v>
      </c>
      <c r="GF340" s="313">
        <v>2.7263710749949283E-2</v>
      </c>
    </row>
    <row r="341" spans="2:188">
      <c r="B341" s="268" t="s">
        <v>476</v>
      </c>
      <c r="C341" s="505" t="s">
        <v>56</v>
      </c>
      <c r="D341" s="314">
        <v>0</v>
      </c>
      <c r="E341" s="285">
        <v>0</v>
      </c>
      <c r="F341" s="285">
        <v>0</v>
      </c>
      <c r="G341" s="285">
        <v>0</v>
      </c>
      <c r="H341" s="285">
        <v>0</v>
      </c>
      <c r="I341" s="285">
        <v>0</v>
      </c>
      <c r="J341" s="285">
        <v>0</v>
      </c>
      <c r="K341" s="285">
        <v>0</v>
      </c>
      <c r="L341" s="285">
        <v>0</v>
      </c>
      <c r="M341" s="285">
        <v>0</v>
      </c>
      <c r="N341" s="285">
        <v>0</v>
      </c>
      <c r="O341" s="285">
        <v>0</v>
      </c>
      <c r="P341" s="285">
        <v>0</v>
      </c>
      <c r="Q341" s="285">
        <v>0</v>
      </c>
      <c r="R341" s="285">
        <v>0</v>
      </c>
      <c r="S341" s="285">
        <v>0</v>
      </c>
      <c r="T341" s="285">
        <v>0</v>
      </c>
      <c r="U341" s="285">
        <v>0</v>
      </c>
      <c r="V341" s="285">
        <v>0</v>
      </c>
      <c r="W341" s="285">
        <v>0</v>
      </c>
      <c r="X341" s="285">
        <v>0</v>
      </c>
      <c r="Y341" s="285">
        <v>0</v>
      </c>
      <c r="Z341" s="285">
        <v>0</v>
      </c>
      <c r="AA341" s="285">
        <v>0</v>
      </c>
      <c r="AB341" s="285">
        <v>0</v>
      </c>
      <c r="AC341" s="285">
        <v>0</v>
      </c>
      <c r="AD341" s="285">
        <v>0</v>
      </c>
      <c r="AE341" s="285">
        <v>0</v>
      </c>
      <c r="AF341" s="285">
        <v>0</v>
      </c>
      <c r="AG341" s="285">
        <v>0</v>
      </c>
      <c r="AH341" s="285">
        <v>0</v>
      </c>
      <c r="AI341" s="285">
        <v>0</v>
      </c>
      <c r="AJ341" s="285">
        <v>0</v>
      </c>
      <c r="AK341" s="285">
        <v>0</v>
      </c>
      <c r="AL341" s="285">
        <v>0</v>
      </c>
      <c r="AM341" s="285">
        <v>0</v>
      </c>
      <c r="AN341" s="285">
        <v>1.456346027816209E-4</v>
      </c>
      <c r="AO341" s="285">
        <v>0</v>
      </c>
      <c r="AP341" s="285">
        <v>0</v>
      </c>
      <c r="AQ341" s="285">
        <v>0</v>
      </c>
      <c r="AR341" s="285">
        <v>0</v>
      </c>
      <c r="AS341" s="285">
        <v>1.417133139658471E-4</v>
      </c>
      <c r="AT341" s="285">
        <v>0</v>
      </c>
      <c r="AU341" s="285">
        <v>5.9058024509080173E-5</v>
      </c>
      <c r="AV341" s="285">
        <v>0</v>
      </c>
      <c r="AW341" s="285">
        <v>0</v>
      </c>
      <c r="AX341" s="285">
        <v>0</v>
      </c>
      <c r="AY341" s="285">
        <v>0</v>
      </c>
      <c r="AZ341" s="285">
        <v>0</v>
      </c>
      <c r="BA341" s="285">
        <v>0</v>
      </c>
      <c r="BB341" s="285">
        <v>0</v>
      </c>
      <c r="BC341" s="285">
        <v>0</v>
      </c>
      <c r="BD341" s="285">
        <v>0</v>
      </c>
      <c r="BE341" s="285">
        <v>0</v>
      </c>
      <c r="BF341" s="285">
        <v>0</v>
      </c>
      <c r="BG341" s="285">
        <v>0</v>
      </c>
      <c r="BH341" s="285">
        <v>0</v>
      </c>
      <c r="BI341" s="285">
        <v>0</v>
      </c>
      <c r="BJ341" s="285">
        <v>0</v>
      </c>
      <c r="BK341" s="285">
        <v>7.2231023706221976E-6</v>
      </c>
      <c r="BL341" s="285">
        <v>0</v>
      </c>
      <c r="BM341" s="285">
        <v>2.4850832875663827E-6</v>
      </c>
      <c r="BN341" s="285">
        <v>0</v>
      </c>
      <c r="BO341" s="285">
        <v>1.0392093695116756E-5</v>
      </c>
      <c r="BP341" s="285">
        <v>0</v>
      </c>
      <c r="BQ341" s="285">
        <v>0</v>
      </c>
      <c r="BR341" s="285">
        <v>0</v>
      </c>
      <c r="BS341" s="285">
        <v>0</v>
      </c>
      <c r="BT341" s="285">
        <v>0</v>
      </c>
      <c r="BU341" s="285">
        <v>0</v>
      </c>
      <c r="BV341" s="285">
        <v>0</v>
      </c>
      <c r="BW341" s="285">
        <v>0</v>
      </c>
      <c r="BX341" s="285">
        <v>0</v>
      </c>
      <c r="BY341" s="285">
        <v>0</v>
      </c>
      <c r="BZ341" s="285">
        <v>0</v>
      </c>
      <c r="CA341" s="285">
        <v>0</v>
      </c>
      <c r="CB341" s="285">
        <v>0</v>
      </c>
      <c r="CC341" s="285">
        <v>0</v>
      </c>
      <c r="CD341" s="285">
        <v>0</v>
      </c>
      <c r="CE341" s="285">
        <v>0</v>
      </c>
      <c r="CF341" s="285">
        <v>0</v>
      </c>
      <c r="CG341" s="285">
        <v>1.3559322033898305E-5</v>
      </c>
      <c r="CH341" s="285">
        <v>1.1969740496026046E-5</v>
      </c>
      <c r="CI341" s="285">
        <v>0</v>
      </c>
      <c r="CJ341" s="285">
        <v>0</v>
      </c>
      <c r="CK341" s="285">
        <v>0</v>
      </c>
      <c r="CL341" s="285">
        <v>0</v>
      </c>
      <c r="CM341" s="285">
        <v>0</v>
      </c>
      <c r="CN341" s="285">
        <v>0</v>
      </c>
      <c r="CO341" s="285">
        <v>0</v>
      </c>
      <c r="CP341" s="285">
        <v>0</v>
      </c>
      <c r="CQ341" s="285">
        <v>0</v>
      </c>
      <c r="CR341" s="285">
        <v>0</v>
      </c>
      <c r="CS341" s="284">
        <v>0</v>
      </c>
      <c r="CT341" s="284">
        <v>0</v>
      </c>
      <c r="CU341" s="284">
        <v>0</v>
      </c>
      <c r="CV341" s="284">
        <v>0</v>
      </c>
      <c r="CW341" s="284">
        <v>0</v>
      </c>
      <c r="CX341" s="284">
        <v>0</v>
      </c>
      <c r="CY341" s="284">
        <v>0</v>
      </c>
      <c r="CZ341" s="284">
        <v>0</v>
      </c>
      <c r="DA341" s="284">
        <v>0</v>
      </c>
      <c r="DB341" s="284">
        <v>0</v>
      </c>
      <c r="DC341" s="284">
        <v>0</v>
      </c>
      <c r="DD341" s="284">
        <v>0</v>
      </c>
      <c r="DE341" s="284">
        <v>0</v>
      </c>
      <c r="DF341" s="284">
        <v>0</v>
      </c>
      <c r="DG341" s="284">
        <v>0</v>
      </c>
      <c r="DH341" s="284">
        <v>0</v>
      </c>
      <c r="DI341" s="284">
        <v>0</v>
      </c>
      <c r="DJ341" s="284">
        <v>0</v>
      </c>
      <c r="DK341" s="284">
        <v>0</v>
      </c>
      <c r="DL341" s="284">
        <v>0</v>
      </c>
      <c r="DM341" s="284">
        <v>0</v>
      </c>
      <c r="DN341" s="284">
        <v>0</v>
      </c>
      <c r="DO341" s="284">
        <v>0</v>
      </c>
      <c r="DP341" s="284">
        <v>0</v>
      </c>
      <c r="DQ341" s="284">
        <v>0</v>
      </c>
      <c r="DR341" s="284">
        <v>8.9344107041387766E-7</v>
      </c>
      <c r="DS341" s="284">
        <v>0</v>
      </c>
      <c r="DT341" s="284">
        <v>0</v>
      </c>
      <c r="DU341" s="284">
        <v>0</v>
      </c>
      <c r="DV341" s="284">
        <v>0</v>
      </c>
      <c r="DW341" s="284">
        <v>0</v>
      </c>
      <c r="DX341" s="284">
        <v>0</v>
      </c>
      <c r="DY341" s="284">
        <v>0</v>
      </c>
      <c r="DZ341" s="284">
        <v>0</v>
      </c>
      <c r="EA341" s="284">
        <v>0</v>
      </c>
      <c r="EB341" s="284">
        <v>0</v>
      </c>
      <c r="EC341" s="284">
        <v>0</v>
      </c>
      <c r="ED341" s="284">
        <v>0</v>
      </c>
      <c r="EE341" s="284">
        <v>3.5480809317260529E-6</v>
      </c>
      <c r="EF341" s="284">
        <v>0</v>
      </c>
      <c r="EG341" s="284">
        <v>0</v>
      </c>
      <c r="EH341" s="284">
        <v>0</v>
      </c>
      <c r="EI341" s="284">
        <v>0</v>
      </c>
      <c r="EJ341" s="284">
        <v>0</v>
      </c>
      <c r="EK341" s="284">
        <v>0</v>
      </c>
      <c r="EL341" s="284">
        <v>0</v>
      </c>
      <c r="EM341" s="284">
        <v>0</v>
      </c>
      <c r="EN341" s="284">
        <v>0</v>
      </c>
      <c r="EO341" s="284">
        <v>0</v>
      </c>
      <c r="EP341" s="284">
        <v>0</v>
      </c>
      <c r="EQ341" s="284">
        <v>0</v>
      </c>
      <c r="ER341" s="284">
        <v>0</v>
      </c>
      <c r="ES341" s="284">
        <v>0</v>
      </c>
      <c r="ET341" s="284">
        <v>8.502208448644536E-6</v>
      </c>
      <c r="EU341" s="284">
        <v>0.48882294757665679</v>
      </c>
      <c r="EV341" s="284">
        <v>3.9950461427829494E-5</v>
      </c>
      <c r="EW341" s="284">
        <v>0</v>
      </c>
      <c r="EX341" s="284">
        <v>0</v>
      </c>
      <c r="EY341" s="284">
        <v>0</v>
      </c>
      <c r="EZ341" s="284">
        <v>0</v>
      </c>
      <c r="FA341" s="284">
        <v>0</v>
      </c>
      <c r="FB341" s="284">
        <v>0</v>
      </c>
      <c r="FC341" s="284">
        <v>1.50093808630394E-3</v>
      </c>
      <c r="FD341" s="284">
        <v>0</v>
      </c>
      <c r="FE341" s="284">
        <v>0</v>
      </c>
      <c r="FF341" s="284">
        <v>0</v>
      </c>
      <c r="FG341" s="284">
        <v>0</v>
      </c>
      <c r="FH341" s="284">
        <v>0</v>
      </c>
      <c r="FI341" s="284">
        <v>0</v>
      </c>
      <c r="FJ341" s="284">
        <v>0</v>
      </c>
      <c r="FK341" s="284">
        <v>3.7159387761927236E-6</v>
      </c>
      <c r="FL341" s="284">
        <v>0</v>
      </c>
      <c r="FM341" s="284">
        <v>0</v>
      </c>
      <c r="FN341" s="284">
        <v>9.9366044635227257E-6</v>
      </c>
      <c r="FO341" s="284">
        <v>0</v>
      </c>
      <c r="FP341" s="284">
        <v>0</v>
      </c>
      <c r="FQ341" s="284">
        <v>0</v>
      </c>
      <c r="FR341" s="284">
        <v>0</v>
      </c>
      <c r="FS341" s="284">
        <v>0</v>
      </c>
      <c r="FT341" s="284">
        <v>0</v>
      </c>
      <c r="FU341" s="284">
        <v>0</v>
      </c>
      <c r="FV341" s="284">
        <v>0</v>
      </c>
      <c r="FW341" s="284">
        <v>0</v>
      </c>
      <c r="FX341" s="284">
        <v>0</v>
      </c>
      <c r="FY341" s="284">
        <v>1.7371537480332939E-5</v>
      </c>
      <c r="FZ341" s="284">
        <v>0</v>
      </c>
      <c r="GA341" s="284">
        <v>0</v>
      </c>
      <c r="GB341" s="284">
        <v>0</v>
      </c>
      <c r="GC341" s="284">
        <v>0</v>
      </c>
      <c r="GD341" s="284">
        <v>0</v>
      </c>
      <c r="GE341" s="275">
        <v>0</v>
      </c>
      <c r="GF341" s="313">
        <v>2.9303699028469668E-4</v>
      </c>
    </row>
    <row r="342" spans="2:188">
      <c r="B342" s="268" t="s">
        <v>477</v>
      </c>
      <c r="C342" s="505" t="s">
        <v>55</v>
      </c>
      <c r="D342" s="314">
        <v>2.2090497404366556E-4</v>
      </c>
      <c r="E342" s="285">
        <v>8.0775444264943462E-4</v>
      </c>
      <c r="F342" s="285">
        <v>4.7278529637728267E-4</v>
      </c>
      <c r="G342" s="285">
        <v>5.1948051948051948E-4</v>
      </c>
      <c r="H342" s="285">
        <v>6.5616797900262466E-4</v>
      </c>
      <c r="I342" s="285">
        <v>5.8589172720881178E-4</v>
      </c>
      <c r="J342" s="285">
        <v>2.8397849212076069E-3</v>
      </c>
      <c r="K342" s="285">
        <v>3.6234509747083124E-4</v>
      </c>
      <c r="L342" s="285">
        <v>0</v>
      </c>
      <c r="M342" s="285">
        <v>3.2819166393173612E-4</v>
      </c>
      <c r="N342" s="285">
        <v>6.4226075786769424E-4</v>
      </c>
      <c r="O342" s="285">
        <v>1.4988009592326139E-3</v>
      </c>
      <c r="P342" s="285">
        <v>1.567398119122257E-3</v>
      </c>
      <c r="Q342" s="285">
        <v>0</v>
      </c>
      <c r="R342" s="285">
        <v>1.3114754098360656E-3</v>
      </c>
      <c r="S342" s="285">
        <v>2.6699029126213592E-3</v>
      </c>
      <c r="T342" s="285">
        <v>2.1301296183872789E-4</v>
      </c>
      <c r="U342" s="285">
        <v>2.6028765984601046E-4</v>
      </c>
      <c r="V342" s="285">
        <v>1.0160123547102334E-3</v>
      </c>
      <c r="W342" s="285">
        <v>4.3834188297456431E-4</v>
      </c>
      <c r="X342" s="285">
        <v>1.0727056019070322E-3</v>
      </c>
      <c r="Y342" s="285">
        <v>5.5807564071376449E-4</v>
      </c>
      <c r="Z342" s="285">
        <v>6.1807990281226354E-4</v>
      </c>
      <c r="AA342" s="285">
        <v>4.3426766679826293E-4</v>
      </c>
      <c r="AB342" s="285">
        <v>3.2505525939409701E-4</v>
      </c>
      <c r="AC342" s="285">
        <v>8.9126559714795004E-4</v>
      </c>
      <c r="AD342" s="285">
        <v>0</v>
      </c>
      <c r="AE342" s="285">
        <v>3.2690421706440013E-4</v>
      </c>
      <c r="AF342" s="285">
        <v>1.7765144785930004E-4</v>
      </c>
      <c r="AG342" s="285">
        <v>0</v>
      </c>
      <c r="AH342" s="285">
        <v>0</v>
      </c>
      <c r="AI342" s="285">
        <v>7.4167047010497485E-4</v>
      </c>
      <c r="AJ342" s="285">
        <v>1.7368649587494572E-4</v>
      </c>
      <c r="AK342" s="285">
        <v>0</v>
      </c>
      <c r="AL342" s="285">
        <v>3.4074452679103839E-4</v>
      </c>
      <c r="AM342" s="285">
        <v>7.6124567474048443E-4</v>
      </c>
      <c r="AN342" s="285">
        <v>6.5535571251729412E-4</v>
      </c>
      <c r="AO342" s="285">
        <v>7.3238994533232193E-4</v>
      </c>
      <c r="AP342" s="285">
        <v>1.1135857461024498E-3</v>
      </c>
      <c r="AQ342" s="285">
        <v>9.9530341202450925E-4</v>
      </c>
      <c r="AR342" s="285">
        <v>8.5307689324905971E-4</v>
      </c>
      <c r="AS342" s="285">
        <v>4.251399418975413E-4</v>
      </c>
      <c r="AT342" s="285">
        <v>5.6133904878546644E-4</v>
      </c>
      <c r="AU342" s="285">
        <v>3.5434814705448105E-4</v>
      </c>
      <c r="AV342" s="285">
        <v>1.0834236186348862E-3</v>
      </c>
      <c r="AW342" s="285">
        <v>1.9628369536770478E-3</v>
      </c>
      <c r="AX342" s="285">
        <v>1.6817135776243583E-3</v>
      </c>
      <c r="AY342" s="285">
        <v>1.5920121178398096E-3</v>
      </c>
      <c r="AZ342" s="285">
        <v>1.508015909811864E-3</v>
      </c>
      <c r="BA342" s="285">
        <v>2.4156610126952922E-3</v>
      </c>
      <c r="BB342" s="285">
        <v>2.546652662475001E-3</v>
      </c>
      <c r="BC342" s="285">
        <v>2.0750245100372173E-3</v>
      </c>
      <c r="BD342" s="285">
        <v>2.3964395754878468E-3</v>
      </c>
      <c r="BE342" s="285">
        <v>7.1227185042291145E-4</v>
      </c>
      <c r="BF342" s="285">
        <v>1.2514374619495366E-3</v>
      </c>
      <c r="BG342" s="285">
        <v>5.6255823356714664E-4</v>
      </c>
      <c r="BH342" s="285">
        <v>2.7380590203833284E-3</v>
      </c>
      <c r="BI342" s="285">
        <v>8.3018171755373121E-4</v>
      </c>
      <c r="BJ342" s="285">
        <v>1.580961190766514E-3</v>
      </c>
      <c r="BK342" s="285">
        <v>4.1324171229259665E-3</v>
      </c>
      <c r="BL342" s="285">
        <v>2.4619840695148444E-3</v>
      </c>
      <c r="BM342" s="285">
        <v>3.2057574409606338E-4</v>
      </c>
      <c r="BN342" s="285">
        <v>4.1622164980838097E-4</v>
      </c>
      <c r="BO342" s="285">
        <v>4.0529165410955347E-4</v>
      </c>
      <c r="BP342" s="285">
        <v>0</v>
      </c>
      <c r="BQ342" s="285">
        <v>0</v>
      </c>
      <c r="BR342" s="285">
        <v>1.2897196261682242E-3</v>
      </c>
      <c r="BS342" s="285">
        <v>5.1467762782519593E-3</v>
      </c>
      <c r="BT342" s="285">
        <v>1.3212533031332577E-3</v>
      </c>
      <c r="BU342" s="285">
        <v>1.2978585334198572E-3</v>
      </c>
      <c r="BV342" s="285">
        <v>4.4075460227596562E-3</v>
      </c>
      <c r="BW342" s="285">
        <v>0</v>
      </c>
      <c r="BX342" s="285">
        <v>0</v>
      </c>
      <c r="BY342" s="285">
        <v>0</v>
      </c>
      <c r="BZ342" s="285">
        <v>6.1804697156983925E-4</v>
      </c>
      <c r="CA342" s="285">
        <v>7.8864353312302837E-4</v>
      </c>
      <c r="CB342" s="285">
        <v>2.2592487997740753E-3</v>
      </c>
      <c r="CC342" s="285">
        <v>1.5685761903205778E-3</v>
      </c>
      <c r="CD342" s="285">
        <v>3.7402463403624168E-4</v>
      </c>
      <c r="CE342" s="285">
        <v>0</v>
      </c>
      <c r="CF342" s="285">
        <v>3.3660338793337687E-4</v>
      </c>
      <c r="CG342" s="285">
        <v>2.8474576271186441E-4</v>
      </c>
      <c r="CH342" s="285">
        <v>8.7379105620990138E-4</v>
      </c>
      <c r="CI342" s="285">
        <v>8.4277761760074524E-4</v>
      </c>
      <c r="CJ342" s="285">
        <v>4.2510982003684286E-4</v>
      </c>
      <c r="CK342" s="285">
        <v>7.6030616944592689E-4</v>
      </c>
      <c r="CL342" s="285">
        <v>0</v>
      </c>
      <c r="CM342" s="285">
        <v>4.6464083263637206E-4</v>
      </c>
      <c r="CN342" s="285">
        <v>2.9997000299970003E-4</v>
      </c>
      <c r="CO342" s="285">
        <v>2.721977244270238E-4</v>
      </c>
      <c r="CP342" s="285">
        <v>7.0044361428904978E-4</v>
      </c>
      <c r="CQ342" s="285">
        <v>1.9615535504119262E-4</v>
      </c>
      <c r="CR342" s="285">
        <v>4.2043304603741857E-4</v>
      </c>
      <c r="CS342" s="284">
        <v>5.4171180931744309E-4</v>
      </c>
      <c r="CT342" s="284">
        <v>5.118034674684921E-4</v>
      </c>
      <c r="CU342" s="284">
        <v>4.8344210780759005E-4</v>
      </c>
      <c r="CV342" s="284">
        <v>3.5696012755375225E-4</v>
      </c>
      <c r="CW342" s="284">
        <v>2.7259510540344074E-4</v>
      </c>
      <c r="CX342" s="284">
        <v>5.7231429593418382E-4</v>
      </c>
      <c r="CY342" s="284">
        <v>3.013074121623392E-4</v>
      </c>
      <c r="CZ342" s="284">
        <v>5.0219331417334745E-4</v>
      </c>
      <c r="DA342" s="284">
        <v>2.3640661938534278E-4</v>
      </c>
      <c r="DB342" s="284">
        <v>7.2727272727272723E-4</v>
      </c>
      <c r="DC342" s="284">
        <v>0</v>
      </c>
      <c r="DD342" s="284">
        <v>0</v>
      </c>
      <c r="DE342" s="284">
        <v>3.8070503728557307E-4</v>
      </c>
      <c r="DF342" s="284">
        <v>3.5772202613755603E-4</v>
      </c>
      <c r="DG342" s="284">
        <v>4.0868432212234603E-4</v>
      </c>
      <c r="DH342" s="284">
        <v>3.53898784947505E-4</v>
      </c>
      <c r="DI342" s="284">
        <v>0</v>
      </c>
      <c r="DJ342" s="284">
        <v>0</v>
      </c>
      <c r="DK342" s="284">
        <v>4.4931393218815887E-4</v>
      </c>
      <c r="DL342" s="284">
        <v>1.386018849856358E-4</v>
      </c>
      <c r="DM342" s="284">
        <v>0</v>
      </c>
      <c r="DN342" s="284">
        <v>3.6583135174684471E-4</v>
      </c>
      <c r="DO342" s="284">
        <v>6.3158621892028366E-4</v>
      </c>
      <c r="DP342" s="284">
        <v>8.1481640664173862E-4</v>
      </c>
      <c r="DQ342" s="284">
        <v>0</v>
      </c>
      <c r="DR342" s="284">
        <v>3.6809772101051758E-4</v>
      </c>
      <c r="DS342" s="284">
        <v>6.2558089654679344E-4</v>
      </c>
      <c r="DT342" s="284">
        <v>8.576329331046312E-4</v>
      </c>
      <c r="DU342" s="284">
        <v>2.2740193291642978E-4</v>
      </c>
      <c r="DV342" s="284">
        <v>4.6877929870616913E-4</v>
      </c>
      <c r="DW342" s="284">
        <v>6.3673989175421842E-4</v>
      </c>
      <c r="DX342" s="284">
        <v>6.9717242951184528E-4</v>
      </c>
      <c r="DY342" s="284">
        <v>0</v>
      </c>
      <c r="DZ342" s="284">
        <v>5.5798977323661509E-4</v>
      </c>
      <c r="EA342" s="284">
        <v>4.5698142993643803E-4</v>
      </c>
      <c r="EB342" s="284">
        <v>5.185953474588828E-4</v>
      </c>
      <c r="EC342" s="284">
        <v>1.1704576489407357E-3</v>
      </c>
      <c r="ED342" s="284">
        <v>1.7769334651494887E-3</v>
      </c>
      <c r="EE342" s="284">
        <v>2.0046657264252195E-3</v>
      </c>
      <c r="EF342" s="284">
        <v>3.4934880797509245E-3</v>
      </c>
      <c r="EG342" s="284">
        <v>0</v>
      </c>
      <c r="EH342" s="284">
        <v>3.7699446705179239E-4</v>
      </c>
      <c r="EI342" s="284">
        <v>5.0913522130689173E-4</v>
      </c>
      <c r="EJ342" s="284">
        <v>5.508007795949496E-5</v>
      </c>
      <c r="EK342" s="284">
        <v>2.001457728378836E-4</v>
      </c>
      <c r="EL342" s="284">
        <v>1.4089500140895001E-4</v>
      </c>
      <c r="EM342" s="284">
        <v>2.6599787201702388E-4</v>
      </c>
      <c r="EN342" s="284">
        <v>6.3354794770061697E-5</v>
      </c>
      <c r="EO342" s="284">
        <v>3.6125209977782995E-5</v>
      </c>
      <c r="EP342" s="284">
        <v>1.4475404117094439E-5</v>
      </c>
      <c r="EQ342" s="284">
        <v>3.9691990156386444E-5</v>
      </c>
      <c r="ER342" s="284">
        <v>1.2281994595922377E-4</v>
      </c>
      <c r="ES342" s="284">
        <v>2.2434896203106808E-3</v>
      </c>
      <c r="ET342" s="284">
        <v>1.6791861686072957E-3</v>
      </c>
      <c r="EU342" s="284">
        <v>1.6221562809099902E-3</v>
      </c>
      <c r="EV342" s="284">
        <v>5.792816907035276E-3</v>
      </c>
      <c r="EW342" s="284">
        <v>2.6164996467725477E-4</v>
      </c>
      <c r="EX342" s="284">
        <v>0</v>
      </c>
      <c r="EY342" s="284">
        <v>0</v>
      </c>
      <c r="EZ342" s="284">
        <v>8.9449438704772126E-5</v>
      </c>
      <c r="FA342" s="284">
        <v>3.4841471305559706E-4</v>
      </c>
      <c r="FB342" s="284">
        <v>4.7831632653061222E-5</v>
      </c>
      <c r="FC342" s="284">
        <v>6.7542213883677298E-4</v>
      </c>
      <c r="FD342" s="284">
        <v>6.4375238312180285E-5</v>
      </c>
      <c r="FE342" s="284">
        <v>1.1366865586814436E-4</v>
      </c>
      <c r="FF342" s="284">
        <v>2.0111956558173835E-4</v>
      </c>
      <c r="FG342" s="284">
        <v>0</v>
      </c>
      <c r="FH342" s="284">
        <v>2.324680356450988E-4</v>
      </c>
      <c r="FI342" s="284">
        <v>3.4957106685310456E-4</v>
      </c>
      <c r="FJ342" s="284">
        <v>1.1283214964050423E-4</v>
      </c>
      <c r="FK342" s="284">
        <v>2.0066069391440708E-4</v>
      </c>
      <c r="FL342" s="284">
        <v>4.4900097283544113E-4</v>
      </c>
      <c r="FM342" s="284">
        <v>5.2254404299790981E-4</v>
      </c>
      <c r="FN342" s="284">
        <v>2.9809813390568174E-4</v>
      </c>
      <c r="FO342" s="284">
        <v>1.2227928588897041E-4</v>
      </c>
      <c r="FP342" s="284">
        <v>2.3956686311149442E-4</v>
      </c>
      <c r="FQ342" s="284">
        <v>1.3112215589799946E-4</v>
      </c>
      <c r="FR342" s="284">
        <v>1.8156888034610784E-4</v>
      </c>
      <c r="FS342" s="284">
        <v>2.8013251485920295E-4</v>
      </c>
      <c r="FT342" s="284">
        <v>7.9985069453701973E-5</v>
      </c>
      <c r="FU342" s="284">
        <v>1.1323745895142112E-4</v>
      </c>
      <c r="FV342" s="284">
        <v>1.1377211445474715E-4</v>
      </c>
      <c r="FW342" s="284">
        <v>5.9106767004007727E-4</v>
      </c>
      <c r="FX342" s="284">
        <v>1.3016454968489333E-4</v>
      </c>
      <c r="FY342" s="284">
        <v>9.6784280247569224E-5</v>
      </c>
      <c r="FZ342" s="284">
        <v>3.4226329381748031E-4</v>
      </c>
      <c r="GA342" s="284">
        <v>3.25303964023984E-4</v>
      </c>
      <c r="GB342" s="284">
        <v>1.8924505779252919E-4</v>
      </c>
      <c r="GC342" s="284">
        <v>2.3275435687061767E-4</v>
      </c>
      <c r="GD342" s="284">
        <v>3.1367200818274802E-4</v>
      </c>
      <c r="GE342" s="275">
        <v>9.0806726962333367E-4</v>
      </c>
      <c r="GF342" s="313">
        <v>3.4939025764713837E-4</v>
      </c>
    </row>
    <row r="343" spans="2:188">
      <c r="B343" s="268" t="s">
        <v>478</v>
      </c>
      <c r="C343" s="505" t="s">
        <v>54</v>
      </c>
      <c r="D343" s="314">
        <v>8.0998490482677365E-4</v>
      </c>
      <c r="E343" s="285">
        <v>8.0775444264943462E-4</v>
      </c>
      <c r="F343" s="285">
        <v>6.5007978251876368E-4</v>
      </c>
      <c r="G343" s="285">
        <v>6.4935064935064935E-4</v>
      </c>
      <c r="H343" s="285">
        <v>3.2808398950131233E-3</v>
      </c>
      <c r="I343" s="285">
        <v>5.8589172720881178E-4</v>
      </c>
      <c r="J343" s="285">
        <v>2.0949233025302017E-3</v>
      </c>
      <c r="K343" s="285">
        <v>2.1740705848249874E-4</v>
      </c>
      <c r="L343" s="285">
        <v>0</v>
      </c>
      <c r="M343" s="285">
        <v>0</v>
      </c>
      <c r="N343" s="285">
        <v>6.4226075786769424E-4</v>
      </c>
      <c r="O343" s="285">
        <v>3.7969624300559552E-4</v>
      </c>
      <c r="P343" s="285">
        <v>1.567398119122257E-3</v>
      </c>
      <c r="Q343" s="285">
        <v>0</v>
      </c>
      <c r="R343" s="285">
        <v>1.639344262295082E-4</v>
      </c>
      <c r="S343" s="285">
        <v>2.4271844660194174E-4</v>
      </c>
      <c r="T343" s="285">
        <v>2.1301296183872789E-4</v>
      </c>
      <c r="U343" s="285">
        <v>4.7019706294763181E-4</v>
      </c>
      <c r="V343" s="285">
        <v>3.4950825002032023E-3</v>
      </c>
      <c r="W343" s="285">
        <v>2.9617694795578672E-4</v>
      </c>
      <c r="X343" s="285">
        <v>3.5756853396901072E-4</v>
      </c>
      <c r="Y343" s="285">
        <v>1.1018416496143555E-3</v>
      </c>
      <c r="Z343" s="285">
        <v>4.5823165208495404E-4</v>
      </c>
      <c r="AA343" s="285">
        <v>1.9739439399921041E-4</v>
      </c>
      <c r="AB343" s="285">
        <v>7.3137433363671821E-4</v>
      </c>
      <c r="AC343" s="285">
        <v>2.2281639928698753E-3</v>
      </c>
      <c r="AD343" s="285">
        <v>0</v>
      </c>
      <c r="AE343" s="285">
        <v>3.2690421706440013E-4</v>
      </c>
      <c r="AF343" s="285">
        <v>0</v>
      </c>
      <c r="AG343" s="285">
        <v>0</v>
      </c>
      <c r="AH343" s="285">
        <v>0</v>
      </c>
      <c r="AI343" s="285">
        <v>1.1410314924691921E-4</v>
      </c>
      <c r="AJ343" s="285">
        <v>8.6843247937472862E-5</v>
      </c>
      <c r="AK343" s="285">
        <v>0</v>
      </c>
      <c r="AL343" s="285">
        <v>8.5186131697759598E-5</v>
      </c>
      <c r="AM343" s="285">
        <v>4.913494809688581E-3</v>
      </c>
      <c r="AN343" s="285">
        <v>5.8253841112648362E-4</v>
      </c>
      <c r="AO343" s="285">
        <v>1.0462713504747457E-3</v>
      </c>
      <c r="AP343" s="285">
        <v>3.062360801781737E-3</v>
      </c>
      <c r="AQ343" s="285">
        <v>1.8972971291717209E-3</v>
      </c>
      <c r="AR343" s="285">
        <v>1.4347202295552368E-3</v>
      </c>
      <c r="AS343" s="285">
        <v>1.3462764826755473E-3</v>
      </c>
      <c r="AT343" s="285">
        <v>9.6958562972035108E-4</v>
      </c>
      <c r="AU343" s="285">
        <v>5.9058024509080177E-4</v>
      </c>
      <c r="AV343" s="285">
        <v>3.6114120621162876E-4</v>
      </c>
      <c r="AW343" s="285">
        <v>1.4917560847945564E-2</v>
      </c>
      <c r="AX343" s="285">
        <v>2.2530134054297621E-3</v>
      </c>
      <c r="AY343" s="285">
        <v>3.786824940492751E-4</v>
      </c>
      <c r="AZ343" s="285">
        <v>3.4650203752958686E-4</v>
      </c>
      <c r="BA343" s="285">
        <v>5.960721979377993E-4</v>
      </c>
      <c r="BB343" s="285">
        <v>5.1796325338474599E-4</v>
      </c>
      <c r="BC343" s="285">
        <v>2.8079460112888946E-4</v>
      </c>
      <c r="BD343" s="285">
        <v>1.3693940431359123E-3</v>
      </c>
      <c r="BE343" s="285">
        <v>1.7064846416382253E-4</v>
      </c>
      <c r="BF343" s="285">
        <v>2.7058107285395387E-4</v>
      </c>
      <c r="BG343" s="285">
        <v>2.8127911678357332E-4</v>
      </c>
      <c r="BH343" s="285">
        <v>3.8028597505324003E-4</v>
      </c>
      <c r="BI343" s="285">
        <v>2.7672723918457709E-4</v>
      </c>
      <c r="BJ343" s="285">
        <v>4.3728713787158894E-4</v>
      </c>
      <c r="BK343" s="285">
        <v>2.0168506952637317E-3</v>
      </c>
      <c r="BL343" s="285">
        <v>8.6893555394641569E-4</v>
      </c>
      <c r="BM343" s="285">
        <v>2.2365749588097446E-4</v>
      </c>
      <c r="BN343" s="285">
        <v>6.2040585537475657E-4</v>
      </c>
      <c r="BO343" s="285">
        <v>2.5980234237791888E-4</v>
      </c>
      <c r="BP343" s="285">
        <v>0</v>
      </c>
      <c r="BQ343" s="285">
        <v>0</v>
      </c>
      <c r="BR343" s="285">
        <v>4.8598130841121494E-4</v>
      </c>
      <c r="BS343" s="285">
        <v>2.6898310413488746E-3</v>
      </c>
      <c r="BT343" s="285">
        <v>5.6625141562853911E-4</v>
      </c>
      <c r="BU343" s="285">
        <v>9.7339390006489297E-4</v>
      </c>
      <c r="BV343" s="285">
        <v>1.2158747648992154E-3</v>
      </c>
      <c r="BW343" s="285">
        <v>0</v>
      </c>
      <c r="BX343" s="285">
        <v>0</v>
      </c>
      <c r="BY343" s="285">
        <v>0</v>
      </c>
      <c r="BZ343" s="285">
        <v>2.472187886279357E-3</v>
      </c>
      <c r="CA343" s="285">
        <v>1.840168243953733E-3</v>
      </c>
      <c r="CB343" s="285">
        <v>4.9806166722292109E-3</v>
      </c>
      <c r="CC343" s="285">
        <v>4.1175124995915168E-3</v>
      </c>
      <c r="CD343" s="285">
        <v>4.3980138002192555E-3</v>
      </c>
      <c r="CE343" s="285">
        <v>0</v>
      </c>
      <c r="CF343" s="285">
        <v>6.2859668830931822E-4</v>
      </c>
      <c r="CG343" s="285">
        <v>4.6101694915254239E-4</v>
      </c>
      <c r="CH343" s="285">
        <v>1.795461074403907E-3</v>
      </c>
      <c r="CI343" s="285">
        <v>1.5635742642329615E-3</v>
      </c>
      <c r="CJ343" s="285">
        <v>9.9192291341929995E-4</v>
      </c>
      <c r="CK343" s="285">
        <v>1.4109527952217682E-3</v>
      </c>
      <c r="CL343" s="285">
        <v>0</v>
      </c>
      <c r="CM343" s="285">
        <v>8.5958554037728833E-4</v>
      </c>
      <c r="CN343" s="285">
        <v>6.9993000699930009E-4</v>
      </c>
      <c r="CO343" s="285">
        <v>5.9883499373945229E-4</v>
      </c>
      <c r="CP343" s="285">
        <v>1.223614461998772E-3</v>
      </c>
      <c r="CQ343" s="285">
        <v>3.9231071008238524E-4</v>
      </c>
      <c r="CR343" s="285">
        <v>6.3064956905612779E-4</v>
      </c>
      <c r="CS343" s="284">
        <v>1.0834236186348862E-3</v>
      </c>
      <c r="CT343" s="284">
        <v>8.9565606806986115E-4</v>
      </c>
      <c r="CU343" s="284">
        <v>7.2516316171138508E-4</v>
      </c>
      <c r="CV343" s="284">
        <v>6.3657889413752482E-4</v>
      </c>
      <c r="CW343" s="284">
        <v>5.1490186576205472E-4</v>
      </c>
      <c r="CX343" s="284">
        <v>8.8231787289853349E-4</v>
      </c>
      <c r="CY343" s="284">
        <v>2.8820708989441143E-4</v>
      </c>
      <c r="CZ343" s="284">
        <v>4.4773861745575557E-4</v>
      </c>
      <c r="DA343" s="284">
        <v>2.3640661938534278E-4</v>
      </c>
      <c r="DB343" s="284">
        <v>7.2727272727272723E-4</v>
      </c>
      <c r="DC343" s="284">
        <v>0</v>
      </c>
      <c r="DD343" s="284">
        <v>0</v>
      </c>
      <c r="DE343" s="284">
        <v>2.6255519812798145E-4</v>
      </c>
      <c r="DF343" s="284">
        <v>3.2194982352380045E-4</v>
      </c>
      <c r="DG343" s="284">
        <v>6.3280153102814865E-4</v>
      </c>
      <c r="DH343" s="284">
        <v>4.1288191577208916E-4</v>
      </c>
      <c r="DI343" s="284">
        <v>0</v>
      </c>
      <c r="DJ343" s="284">
        <v>0</v>
      </c>
      <c r="DK343" s="284">
        <v>5.7604350280533181E-4</v>
      </c>
      <c r="DL343" s="284">
        <v>2.3940325588428003E-4</v>
      </c>
      <c r="DM343" s="284">
        <v>0</v>
      </c>
      <c r="DN343" s="284">
        <v>1.8291567587342235E-4</v>
      </c>
      <c r="DO343" s="284">
        <v>1.8996929240961656E-3</v>
      </c>
      <c r="DP343" s="284">
        <v>2.1113594361112306E-3</v>
      </c>
      <c r="DQ343" s="284">
        <v>0</v>
      </c>
      <c r="DR343" s="284">
        <v>9.5151473999077968E-4</v>
      </c>
      <c r="DS343" s="284">
        <v>1.4120254522056194E-3</v>
      </c>
      <c r="DT343" s="284">
        <v>8.576329331046312E-4</v>
      </c>
      <c r="DU343" s="284">
        <v>1.1370096645821489E-4</v>
      </c>
      <c r="DV343" s="284">
        <v>9.3755859741233825E-4</v>
      </c>
      <c r="DW343" s="284">
        <v>6.3673989175421842E-4</v>
      </c>
      <c r="DX343" s="284">
        <v>4.2902918739190477E-4</v>
      </c>
      <c r="DY343" s="284">
        <v>0</v>
      </c>
      <c r="DZ343" s="284">
        <v>5.6713714656836292E-4</v>
      </c>
      <c r="EA343" s="284">
        <v>3.857635447515386E-4</v>
      </c>
      <c r="EB343" s="284">
        <v>3.7042524818491627E-4</v>
      </c>
      <c r="EC343" s="284">
        <v>7.691578835896264E-4</v>
      </c>
      <c r="ED343" s="284">
        <v>9.0462067316701234E-4</v>
      </c>
      <c r="EE343" s="284">
        <v>2.5102672591961824E-3</v>
      </c>
      <c r="EF343" s="284">
        <v>1.4909447034920265E-3</v>
      </c>
      <c r="EG343" s="284">
        <v>0</v>
      </c>
      <c r="EH343" s="284">
        <v>4.4352290241387339E-5</v>
      </c>
      <c r="EI343" s="284">
        <v>5.8425353264725277E-5</v>
      </c>
      <c r="EJ343" s="284">
        <v>8.473858147614609E-6</v>
      </c>
      <c r="EK343" s="284">
        <v>4.8368561769155203E-5</v>
      </c>
      <c r="EL343" s="284">
        <v>1.3635000136350001E-5</v>
      </c>
      <c r="EM343" s="284">
        <v>2.1110942223573323E-5</v>
      </c>
      <c r="EN343" s="284">
        <v>1.5838698692515424E-5</v>
      </c>
      <c r="EO343" s="284">
        <v>9.0313024944457487E-6</v>
      </c>
      <c r="EP343" s="284">
        <v>1.4475404117094439E-6</v>
      </c>
      <c r="EQ343" s="284">
        <v>1.3230663385462147E-5</v>
      </c>
      <c r="ER343" s="284">
        <v>0</v>
      </c>
      <c r="ES343" s="284">
        <v>8.519580836622838E-5</v>
      </c>
      <c r="ET343" s="284">
        <v>2.9757729570255873E-5</v>
      </c>
      <c r="EU343" s="284">
        <v>0.1979624134520277</v>
      </c>
      <c r="EV343" s="284">
        <v>1.410251288402381E-2</v>
      </c>
      <c r="EW343" s="284">
        <v>2.6164996467725478E-5</v>
      </c>
      <c r="EX343" s="284">
        <v>0</v>
      </c>
      <c r="EY343" s="284">
        <v>0</v>
      </c>
      <c r="EZ343" s="284">
        <v>4.4724719352386063E-5</v>
      </c>
      <c r="FA343" s="284">
        <v>5.4750883480165244E-4</v>
      </c>
      <c r="FB343" s="284">
        <v>1.594387755102041E-5</v>
      </c>
      <c r="FC343" s="284">
        <v>0</v>
      </c>
      <c r="FD343" s="284">
        <v>9.9038828172585068E-6</v>
      </c>
      <c r="FE343" s="284">
        <v>0</v>
      </c>
      <c r="FF343" s="284">
        <v>3.3519927596956388E-5</v>
      </c>
      <c r="FG343" s="284">
        <v>0</v>
      </c>
      <c r="FH343" s="284">
        <v>3.0995738086013171E-4</v>
      </c>
      <c r="FI343" s="284">
        <v>3.7791466686822113E-5</v>
      </c>
      <c r="FJ343" s="284">
        <v>9.4026791367086865E-6</v>
      </c>
      <c r="FK343" s="284">
        <v>5.5739081642890849E-5</v>
      </c>
      <c r="FL343" s="284">
        <v>3.7416747736286763E-5</v>
      </c>
      <c r="FM343" s="284">
        <v>7.4649148999701408E-5</v>
      </c>
      <c r="FN343" s="284">
        <v>1.192392535622727E-4</v>
      </c>
      <c r="FO343" s="284">
        <v>1.0050352264846883E-4</v>
      </c>
      <c r="FP343" s="284">
        <v>1.4374011786689664E-4</v>
      </c>
      <c r="FQ343" s="284">
        <v>6.2439121856190221E-5</v>
      </c>
      <c r="FR343" s="284">
        <v>5.0087966992029754E-5</v>
      </c>
      <c r="FS343" s="284">
        <v>6.0898372795478907E-5</v>
      </c>
      <c r="FT343" s="284">
        <v>2.6661689817900658E-5</v>
      </c>
      <c r="FU343" s="284">
        <v>0</v>
      </c>
      <c r="FV343" s="284">
        <v>0</v>
      </c>
      <c r="FW343" s="284">
        <v>9.8030735518842092E-4</v>
      </c>
      <c r="FX343" s="284">
        <v>2.1694091614148886E-4</v>
      </c>
      <c r="FY343" s="284">
        <v>1.9853185691809071E-5</v>
      </c>
      <c r="FZ343" s="284">
        <v>7.2601304749162488E-5</v>
      </c>
      <c r="GA343" s="284">
        <v>1.6915806129247168E-4</v>
      </c>
      <c r="GB343" s="284">
        <v>4.3671936413660584E-5</v>
      </c>
      <c r="GC343" s="284">
        <v>3.6367868261034013E-5</v>
      </c>
      <c r="GD343" s="284">
        <v>8.1827480395499491E-5</v>
      </c>
      <c r="GE343" s="275">
        <v>1.7434891576768006E-3</v>
      </c>
      <c r="GF343" s="313">
        <v>7.8894574307418347E-5</v>
      </c>
    </row>
    <row r="344" spans="2:188">
      <c r="B344" s="268" t="s">
        <v>479</v>
      </c>
      <c r="C344" s="505" t="s">
        <v>53</v>
      </c>
      <c r="D344" s="314">
        <v>0</v>
      </c>
      <c r="E344" s="285">
        <v>0</v>
      </c>
      <c r="F344" s="285">
        <v>0</v>
      </c>
      <c r="G344" s="285">
        <v>0</v>
      </c>
      <c r="H344" s="285">
        <v>0</v>
      </c>
      <c r="I344" s="285">
        <v>0</v>
      </c>
      <c r="J344" s="285">
        <v>0</v>
      </c>
      <c r="K344" s="285">
        <v>1.5218494093774911E-3</v>
      </c>
      <c r="L344" s="285">
        <v>0</v>
      </c>
      <c r="M344" s="285">
        <v>0</v>
      </c>
      <c r="N344" s="285">
        <v>1.2845215157353885E-3</v>
      </c>
      <c r="O344" s="285">
        <v>3.1974420463629099E-4</v>
      </c>
      <c r="P344" s="285">
        <v>0</v>
      </c>
      <c r="Q344" s="285">
        <v>0</v>
      </c>
      <c r="R344" s="285">
        <v>1.1475409836065574E-3</v>
      </c>
      <c r="S344" s="285">
        <v>8.0097087378640779E-3</v>
      </c>
      <c r="T344" s="285">
        <v>3.6212203512583739E-4</v>
      </c>
      <c r="U344" s="285">
        <v>1.6792752248129708E-5</v>
      </c>
      <c r="V344" s="285">
        <v>8.1280988376818657E-5</v>
      </c>
      <c r="W344" s="285">
        <v>3.0802402587401816E-4</v>
      </c>
      <c r="X344" s="285">
        <v>0</v>
      </c>
      <c r="Y344" s="285">
        <v>8.5857790879040685E-5</v>
      </c>
      <c r="Z344" s="285">
        <v>8.5252400387898417E-5</v>
      </c>
      <c r="AA344" s="285">
        <v>1.5791551519936834E-4</v>
      </c>
      <c r="AB344" s="285">
        <v>6.5011051878819401E-5</v>
      </c>
      <c r="AC344" s="285">
        <v>0</v>
      </c>
      <c r="AD344" s="285">
        <v>0</v>
      </c>
      <c r="AE344" s="285">
        <v>9.8071265119320039E-4</v>
      </c>
      <c r="AF344" s="285">
        <v>1.9541659264523006E-3</v>
      </c>
      <c r="AG344" s="285">
        <v>0</v>
      </c>
      <c r="AH344" s="285">
        <v>0</v>
      </c>
      <c r="AI344" s="285">
        <v>1.3121862163395709E-3</v>
      </c>
      <c r="AJ344" s="285">
        <v>5.2105948762483714E-3</v>
      </c>
      <c r="AK344" s="285">
        <v>1.8570102135561746E-3</v>
      </c>
      <c r="AL344" s="285">
        <v>6.8148905358207678E-4</v>
      </c>
      <c r="AM344" s="285">
        <v>1.3840830449826991E-4</v>
      </c>
      <c r="AN344" s="285">
        <v>7.2817301390810452E-4</v>
      </c>
      <c r="AO344" s="285">
        <v>1.8571316470926734E-3</v>
      </c>
      <c r="AP344" s="285">
        <v>0</v>
      </c>
      <c r="AQ344" s="285">
        <v>4.0434201113495691E-4</v>
      </c>
      <c r="AR344" s="285">
        <v>4.2653844662452985E-4</v>
      </c>
      <c r="AS344" s="285">
        <v>7.0856656982923544E-4</v>
      </c>
      <c r="AT344" s="285">
        <v>7.1443151663604814E-4</v>
      </c>
      <c r="AU344" s="285">
        <v>1.6831536985087848E-3</v>
      </c>
      <c r="AV344" s="285">
        <v>3.6114120621162876E-4</v>
      </c>
      <c r="AW344" s="285">
        <v>6.5427898455901591E-4</v>
      </c>
      <c r="AX344" s="285">
        <v>3.6209144015835468E-4</v>
      </c>
      <c r="AY344" s="285">
        <v>1.4683606912114749E-4</v>
      </c>
      <c r="AZ344" s="285">
        <v>3.074595544276616E-4</v>
      </c>
      <c r="BA344" s="285">
        <v>8.7842218643465169E-4</v>
      </c>
      <c r="BB344" s="285">
        <v>5.7551472598305108E-4</v>
      </c>
      <c r="BC344" s="285">
        <v>5.0447843592647942E-4</v>
      </c>
      <c r="BD344" s="285">
        <v>3.4234851078397807E-4</v>
      </c>
      <c r="BE344" s="285">
        <v>4.3775040807241435E-3</v>
      </c>
      <c r="BF344" s="285">
        <v>8.1174321856186161E-4</v>
      </c>
      <c r="BG344" s="285">
        <v>1.3536557495209464E-3</v>
      </c>
      <c r="BH344" s="285">
        <v>3.8028597505324003E-4</v>
      </c>
      <c r="BI344" s="285">
        <v>8.3018171755373121E-4</v>
      </c>
      <c r="BJ344" s="285">
        <v>9.1662111592313834E-4</v>
      </c>
      <c r="BK344" s="285">
        <v>1.0513626783905644E-4</v>
      </c>
      <c r="BL344" s="285">
        <v>4.3446777697320784E-4</v>
      </c>
      <c r="BM344" s="285">
        <v>7.7286090243314503E-4</v>
      </c>
      <c r="BN344" s="285">
        <v>1.2486649494251429E-3</v>
      </c>
      <c r="BO344" s="285">
        <v>9.3528843256050797E-4</v>
      </c>
      <c r="BP344" s="285">
        <v>0</v>
      </c>
      <c r="BQ344" s="285">
        <v>0</v>
      </c>
      <c r="BR344" s="285">
        <v>9.1588785046728969E-4</v>
      </c>
      <c r="BS344" s="285">
        <v>7.4523457422652798E-4</v>
      </c>
      <c r="BT344" s="285">
        <v>7.5500188750471874E-4</v>
      </c>
      <c r="BU344" s="285">
        <v>6.4892926670992858E-4</v>
      </c>
      <c r="BV344" s="285">
        <v>8.3591390086821063E-4</v>
      </c>
      <c r="BW344" s="285">
        <v>0</v>
      </c>
      <c r="BX344" s="285">
        <v>0</v>
      </c>
      <c r="BY344" s="285">
        <v>0</v>
      </c>
      <c r="BZ344" s="285">
        <v>6.1804697156983925E-4</v>
      </c>
      <c r="CA344" s="285">
        <v>2.6288117770767612E-4</v>
      </c>
      <c r="CB344" s="285">
        <v>5.3913891812790431E-4</v>
      </c>
      <c r="CC344" s="285">
        <v>2.2875069442175093E-4</v>
      </c>
      <c r="CD344" s="285">
        <v>1.0317920938930805E-4</v>
      </c>
      <c r="CE344" s="285">
        <v>0</v>
      </c>
      <c r="CF344" s="285">
        <v>2.5143867532372732E-4</v>
      </c>
      <c r="CG344" s="285">
        <v>4.6101694915254239E-4</v>
      </c>
      <c r="CH344" s="285">
        <v>1.6398544479555683E-3</v>
      </c>
      <c r="CI344" s="285">
        <v>4.546563463372441E-4</v>
      </c>
      <c r="CJ344" s="285">
        <v>7.0851636672807138E-4</v>
      </c>
      <c r="CK344" s="285">
        <v>9.7962525678609805E-4</v>
      </c>
      <c r="CL344" s="285">
        <v>0</v>
      </c>
      <c r="CM344" s="285">
        <v>1.6727069974909396E-3</v>
      </c>
      <c r="CN344" s="285">
        <v>2.2997700229977001E-3</v>
      </c>
      <c r="CO344" s="285">
        <v>6.5327453862485708E-4</v>
      </c>
      <c r="CP344" s="285">
        <v>6.3126399806297077E-4</v>
      </c>
      <c r="CQ344" s="285">
        <v>3.9231071008238524E-4</v>
      </c>
      <c r="CR344" s="285">
        <v>6.3064956905612779E-4</v>
      </c>
      <c r="CS344" s="284">
        <v>1.0834236186348862E-3</v>
      </c>
      <c r="CT344" s="284">
        <v>6.3975433433561516E-4</v>
      </c>
      <c r="CU344" s="284">
        <v>1.4503263234227702E-3</v>
      </c>
      <c r="CV344" s="284">
        <v>9.2214699618052662E-4</v>
      </c>
      <c r="CW344" s="284">
        <v>2.0898958080930456E-3</v>
      </c>
      <c r="CX344" s="284">
        <v>1.8361750327888398E-3</v>
      </c>
      <c r="CY344" s="284">
        <v>9.1702255875494539E-4</v>
      </c>
      <c r="CZ344" s="284">
        <v>5.2034487974587809E-4</v>
      </c>
      <c r="DA344" s="284">
        <v>1.8912529550827422E-3</v>
      </c>
      <c r="DB344" s="284">
        <v>1.8181818181818182E-3</v>
      </c>
      <c r="DC344" s="284">
        <v>0</v>
      </c>
      <c r="DD344" s="284">
        <v>0</v>
      </c>
      <c r="DE344" s="284">
        <v>4.8955604650946537E-4</v>
      </c>
      <c r="DF344" s="284">
        <v>6.6774778212343796E-4</v>
      </c>
      <c r="DG344" s="284">
        <v>7.2508508763642035E-4</v>
      </c>
      <c r="DH344" s="284">
        <v>1.3566120089654359E-3</v>
      </c>
      <c r="DI344" s="284">
        <v>3.1645569620253164E-3</v>
      </c>
      <c r="DJ344" s="284">
        <v>1.002004008016032E-3</v>
      </c>
      <c r="DK344" s="284">
        <v>1.2557748361156234E-3</v>
      </c>
      <c r="DL344" s="284">
        <v>2.1672294743208509E-3</v>
      </c>
      <c r="DM344" s="284">
        <v>0</v>
      </c>
      <c r="DN344" s="284">
        <v>1.006036217303823E-3</v>
      </c>
      <c r="DO344" s="284">
        <v>2.302658089813534E-4</v>
      </c>
      <c r="DP344" s="284">
        <v>2.8294723571295542E-4</v>
      </c>
      <c r="DQ344" s="284">
        <v>0</v>
      </c>
      <c r="DR344" s="284">
        <v>3.6809772101051758E-4</v>
      </c>
      <c r="DS344" s="284">
        <v>1.7873739901336957E-4</v>
      </c>
      <c r="DT344" s="284">
        <v>0</v>
      </c>
      <c r="DU344" s="284">
        <v>3.4110289937464467E-4</v>
      </c>
      <c r="DV344" s="284">
        <v>3.750234389649353E-4</v>
      </c>
      <c r="DW344" s="284">
        <v>2.8653295128939827E-3</v>
      </c>
      <c r="DX344" s="284">
        <v>1.0993872926917559E-3</v>
      </c>
      <c r="DY344" s="284">
        <v>0</v>
      </c>
      <c r="DZ344" s="284">
        <v>1.0519479331509958E-4</v>
      </c>
      <c r="EA344" s="284">
        <v>5.9348237654082864E-5</v>
      </c>
      <c r="EB344" s="284">
        <v>4.7414431767669286E-4</v>
      </c>
      <c r="EC344" s="284">
        <v>1.5606101985876479E-4</v>
      </c>
      <c r="ED344" s="284">
        <v>2.1323201581793864E-4</v>
      </c>
      <c r="EE344" s="284">
        <v>4.0448122621677003E-4</v>
      </c>
      <c r="EF344" s="284">
        <v>1.7540525923435605E-4</v>
      </c>
      <c r="EG344" s="284">
        <v>0</v>
      </c>
      <c r="EH344" s="284">
        <v>8.8704580482774681E-4</v>
      </c>
      <c r="EI344" s="284">
        <v>3.7141831718289641E-3</v>
      </c>
      <c r="EJ344" s="284">
        <v>1.2032878569612744E-3</v>
      </c>
      <c r="EK344" s="284">
        <v>1.1458345494968836E-3</v>
      </c>
      <c r="EL344" s="284">
        <v>6.4084500640845007E-4</v>
      </c>
      <c r="EM344" s="284">
        <v>1.4988768978737058E-3</v>
      </c>
      <c r="EN344" s="284">
        <v>1.1087089084760796E-4</v>
      </c>
      <c r="EO344" s="284">
        <v>9.0313024944457484E-5</v>
      </c>
      <c r="EP344" s="284">
        <v>0</v>
      </c>
      <c r="EQ344" s="284">
        <v>2.6461326770924294E-5</v>
      </c>
      <c r="ER344" s="284">
        <v>1.2281994595922377E-4</v>
      </c>
      <c r="ES344" s="284">
        <v>1.9879021952119954E-4</v>
      </c>
      <c r="ET344" s="284">
        <v>3.273350252728146E-4</v>
      </c>
      <c r="EU344" s="284">
        <v>3.1651829871414441E-4</v>
      </c>
      <c r="EV344" s="284">
        <v>4.7940553713395387E-4</v>
      </c>
      <c r="EW344" s="284">
        <v>4.1863994348360765E-4</v>
      </c>
      <c r="EX344" s="284">
        <v>0</v>
      </c>
      <c r="EY344" s="284">
        <v>0</v>
      </c>
      <c r="EZ344" s="284">
        <v>3.1307303546670247E-4</v>
      </c>
      <c r="FA344" s="284">
        <v>2.9864118261908315E-4</v>
      </c>
      <c r="FB344" s="284">
        <v>2.3915816326530612E-4</v>
      </c>
      <c r="FC344" s="284">
        <v>2.8592870544090057E-2</v>
      </c>
      <c r="FD344" s="284">
        <v>1.0696193442639188E-3</v>
      </c>
      <c r="FE344" s="284">
        <v>5.3140096618357491E-3</v>
      </c>
      <c r="FF344" s="284">
        <v>2.3799148593839038E-3</v>
      </c>
      <c r="FG344" s="284">
        <v>1.8993352326685661E-3</v>
      </c>
      <c r="FH344" s="284">
        <v>1.144259331008653E-2</v>
      </c>
      <c r="FI344" s="284">
        <v>1.8990212010128113E-3</v>
      </c>
      <c r="FJ344" s="284">
        <v>2.5387233669113454E-4</v>
      </c>
      <c r="FK344" s="284">
        <v>3.1176726332256951E-3</v>
      </c>
      <c r="FL344" s="284">
        <v>7.7452667814113599E-3</v>
      </c>
      <c r="FM344" s="284">
        <v>9.4655120931621383E-3</v>
      </c>
      <c r="FN344" s="284">
        <v>2.1164967507303406E-3</v>
      </c>
      <c r="FO344" s="284">
        <v>7.939778289229037E-4</v>
      </c>
      <c r="FP344" s="284">
        <v>1.4374011786689664E-4</v>
      </c>
      <c r="FQ344" s="284">
        <v>1.2487824371238044E-4</v>
      </c>
      <c r="FR344" s="284">
        <v>2.316568473381376E-4</v>
      </c>
      <c r="FS344" s="284">
        <v>3.0205592906557537E-3</v>
      </c>
      <c r="FT344" s="284">
        <v>1.9196416668888475E-3</v>
      </c>
      <c r="FU344" s="284">
        <v>2.2647491790284225E-4</v>
      </c>
      <c r="FV344" s="284">
        <v>2.3892144035496899E-3</v>
      </c>
      <c r="FW344" s="284">
        <v>1.0091399244586685E-4</v>
      </c>
      <c r="FX344" s="284">
        <v>7.050579774598388E-4</v>
      </c>
      <c r="FY344" s="284">
        <v>1.5485484839611076E-3</v>
      </c>
      <c r="FZ344" s="284">
        <v>6.8452658763496063E-4</v>
      </c>
      <c r="GA344" s="284">
        <v>3.9036475682878083E-4</v>
      </c>
      <c r="GB344" s="284">
        <v>6.5507904620490875E-4</v>
      </c>
      <c r="GC344" s="284">
        <v>1.3237904047016379E-3</v>
      </c>
      <c r="GD344" s="284">
        <v>8.0463689055574499E-4</v>
      </c>
      <c r="GE344" s="275">
        <v>7.2645381569866693E-5</v>
      </c>
      <c r="GF344" s="313">
        <v>4.9816288348398441E-3</v>
      </c>
    </row>
    <row r="345" spans="2:188">
      <c r="B345" s="268" t="s">
        <v>480</v>
      </c>
      <c r="C345" s="505" t="s">
        <v>52</v>
      </c>
      <c r="D345" s="314">
        <v>2.9453996539155404E-4</v>
      </c>
      <c r="E345" s="285">
        <v>8.0775444264943462E-4</v>
      </c>
      <c r="F345" s="285">
        <v>2.9549081023580166E-4</v>
      </c>
      <c r="G345" s="285">
        <v>6.4935064935064935E-4</v>
      </c>
      <c r="H345" s="285">
        <v>4.921259842519685E-4</v>
      </c>
      <c r="I345" s="285">
        <v>5.8589172720881178E-4</v>
      </c>
      <c r="J345" s="285">
        <v>3.0725541770442958E-3</v>
      </c>
      <c r="K345" s="285">
        <v>4.3481411696499748E-4</v>
      </c>
      <c r="L345" s="285">
        <v>0</v>
      </c>
      <c r="M345" s="285">
        <v>3.2819166393173612E-4</v>
      </c>
      <c r="N345" s="285">
        <v>6.4226075786769424E-4</v>
      </c>
      <c r="O345" s="285">
        <v>9.5923261390887292E-4</v>
      </c>
      <c r="P345" s="285">
        <v>2.3510971786833857E-3</v>
      </c>
      <c r="Q345" s="285">
        <v>0</v>
      </c>
      <c r="R345" s="285">
        <v>4.9180327868852459E-4</v>
      </c>
      <c r="S345" s="285">
        <v>7.2815533980582527E-4</v>
      </c>
      <c r="T345" s="285">
        <v>8.6270249544684796E-4</v>
      </c>
      <c r="U345" s="285">
        <v>2.7204258641970124E-3</v>
      </c>
      <c r="V345" s="285">
        <v>3.2105990408843373E-3</v>
      </c>
      <c r="W345" s="285">
        <v>1.6230496747977111E-3</v>
      </c>
      <c r="X345" s="285">
        <v>2.0262216924910609E-3</v>
      </c>
      <c r="Y345" s="285">
        <v>1.3164861268119572E-3</v>
      </c>
      <c r="Z345" s="285">
        <v>1.5984825072730953E-3</v>
      </c>
      <c r="AA345" s="285">
        <v>7.8957757599684166E-4</v>
      </c>
      <c r="AB345" s="285">
        <v>8.9390196333376671E-4</v>
      </c>
      <c r="AC345" s="285">
        <v>1.3368983957219251E-3</v>
      </c>
      <c r="AD345" s="285">
        <v>0</v>
      </c>
      <c r="AE345" s="285">
        <v>6.5380843412880026E-4</v>
      </c>
      <c r="AF345" s="285">
        <v>5.3295434357790016E-4</v>
      </c>
      <c r="AG345" s="285">
        <v>0</v>
      </c>
      <c r="AH345" s="285">
        <v>0</v>
      </c>
      <c r="AI345" s="285">
        <v>6.2756732085805572E-4</v>
      </c>
      <c r="AJ345" s="285">
        <v>6.0790273556231007E-4</v>
      </c>
      <c r="AK345" s="285">
        <v>9.2850510677808728E-4</v>
      </c>
      <c r="AL345" s="285">
        <v>7.6667518527983648E-4</v>
      </c>
      <c r="AM345" s="285">
        <v>1.1072664359861593E-3</v>
      </c>
      <c r="AN345" s="285">
        <v>1.3835287264253988E-3</v>
      </c>
      <c r="AO345" s="285">
        <v>1.1247417017603515E-3</v>
      </c>
      <c r="AP345" s="285">
        <v>2.5055679287305124E-3</v>
      </c>
      <c r="AQ345" s="285">
        <v>1.2130260334048707E-3</v>
      </c>
      <c r="AR345" s="285">
        <v>4.0327271317228278E-3</v>
      </c>
      <c r="AS345" s="285">
        <v>1.9839863955218593E-3</v>
      </c>
      <c r="AT345" s="285">
        <v>2.2963870177587263E-3</v>
      </c>
      <c r="AU345" s="285">
        <v>1.5650376494906245E-3</v>
      </c>
      <c r="AV345" s="285">
        <v>1.0834236186348862E-3</v>
      </c>
      <c r="AW345" s="285">
        <v>1.1777021722062287E-3</v>
      </c>
      <c r="AX345" s="285">
        <v>1.2311108965384059E-3</v>
      </c>
      <c r="AY345" s="285">
        <v>9.7375498469813593E-4</v>
      </c>
      <c r="AZ345" s="285">
        <v>8.7845586979331885E-4</v>
      </c>
      <c r="BA345" s="285">
        <v>1.3490055005960721E-3</v>
      </c>
      <c r="BB345" s="285">
        <v>1.6546048372012719E-3</v>
      </c>
      <c r="BC345" s="285">
        <v>1.0946230213499082E-3</v>
      </c>
      <c r="BD345" s="285">
        <v>2.0540910647038686E-3</v>
      </c>
      <c r="BE345" s="285">
        <v>6.3065736756195284E-4</v>
      </c>
      <c r="BF345" s="285">
        <v>1.2514374619495366E-3</v>
      </c>
      <c r="BG345" s="285">
        <v>1.00205685354148E-3</v>
      </c>
      <c r="BH345" s="285">
        <v>1.8253726802555522E-3</v>
      </c>
      <c r="BI345" s="285">
        <v>7.3793930449220549E-4</v>
      </c>
      <c r="BJ345" s="285">
        <v>1.5305049825505613E-3</v>
      </c>
      <c r="BK345" s="285">
        <v>7.5200521347477771E-4</v>
      </c>
      <c r="BL345" s="285">
        <v>4.3446777697320783E-3</v>
      </c>
      <c r="BM345" s="285">
        <v>7.2812940325695018E-4</v>
      </c>
      <c r="BN345" s="285">
        <v>5.9684613934786706E-4</v>
      </c>
      <c r="BO345" s="285">
        <v>7.5862283974352312E-4</v>
      </c>
      <c r="BP345" s="285">
        <v>0</v>
      </c>
      <c r="BQ345" s="285">
        <v>0</v>
      </c>
      <c r="BR345" s="285">
        <v>1.1588785046728971E-3</v>
      </c>
      <c r="BS345" s="285">
        <v>2.6083210097928482E-3</v>
      </c>
      <c r="BT345" s="285">
        <v>1.3212533031332577E-3</v>
      </c>
      <c r="BU345" s="285">
        <v>1.2978585334198572E-3</v>
      </c>
      <c r="BV345" s="285">
        <v>2.1657769249767275E-3</v>
      </c>
      <c r="BW345" s="285">
        <v>0</v>
      </c>
      <c r="BX345" s="285">
        <v>0</v>
      </c>
      <c r="BY345" s="285">
        <v>0</v>
      </c>
      <c r="BZ345" s="285">
        <v>6.1804697156983925E-4</v>
      </c>
      <c r="CA345" s="285">
        <v>5.2576235541535224E-4</v>
      </c>
      <c r="CB345" s="285">
        <v>2.3619419270365333E-3</v>
      </c>
      <c r="CC345" s="285">
        <v>1.5032188490572203E-3</v>
      </c>
      <c r="CD345" s="285">
        <v>5.8038305281485781E-4</v>
      </c>
      <c r="CE345" s="285">
        <v>0</v>
      </c>
      <c r="CF345" s="285">
        <v>1.1274185764515515E-3</v>
      </c>
      <c r="CG345" s="285">
        <v>9.2203389830508478E-4</v>
      </c>
      <c r="CH345" s="285">
        <v>8.8576079670592744E-4</v>
      </c>
      <c r="CI345" s="285">
        <v>8.5386679677970233E-4</v>
      </c>
      <c r="CJ345" s="285">
        <v>1.1336261867649143E-3</v>
      </c>
      <c r="CK345" s="285">
        <v>8.3341253189265065E-4</v>
      </c>
      <c r="CL345" s="285">
        <v>0</v>
      </c>
      <c r="CM345" s="285">
        <v>6.0403308242728366E-4</v>
      </c>
      <c r="CN345" s="285">
        <v>5.9994000599940007E-4</v>
      </c>
      <c r="CO345" s="285">
        <v>3.2663726931242854E-4</v>
      </c>
      <c r="CP345" s="285">
        <v>8.0853676464229815E-4</v>
      </c>
      <c r="CQ345" s="285">
        <v>1.9615535504119262E-4</v>
      </c>
      <c r="CR345" s="285">
        <v>4.2043304603741857E-4</v>
      </c>
      <c r="CS345" s="284">
        <v>5.4171180931744309E-4</v>
      </c>
      <c r="CT345" s="284">
        <v>4.4782803403493058E-4</v>
      </c>
      <c r="CU345" s="284">
        <v>4.8344210780759005E-4</v>
      </c>
      <c r="CV345" s="284">
        <v>4.7594683673833632E-4</v>
      </c>
      <c r="CW345" s="284">
        <v>5.1490186576205472E-4</v>
      </c>
      <c r="CX345" s="284">
        <v>5.2462143793966854E-4</v>
      </c>
      <c r="CY345" s="284">
        <v>6.2881546886053396E-4</v>
      </c>
      <c r="CZ345" s="284">
        <v>8.8942671305400095E-4</v>
      </c>
      <c r="DA345" s="284">
        <v>4.7281323877068556E-4</v>
      </c>
      <c r="DB345" s="284">
        <v>1.090909090909091E-3</v>
      </c>
      <c r="DC345" s="284">
        <v>0</v>
      </c>
      <c r="DD345" s="284">
        <v>0</v>
      </c>
      <c r="DE345" s="284">
        <v>6.9577127503915083E-4</v>
      </c>
      <c r="DF345" s="284">
        <v>5.5446914051321189E-4</v>
      </c>
      <c r="DG345" s="284">
        <v>6.5037935133448611E-4</v>
      </c>
      <c r="DH345" s="284">
        <v>6.488144390704259E-4</v>
      </c>
      <c r="DI345" s="284">
        <v>0</v>
      </c>
      <c r="DJ345" s="284">
        <v>1.002004008016032E-3</v>
      </c>
      <c r="DK345" s="284">
        <v>8.5254438415189118E-4</v>
      </c>
      <c r="DL345" s="284">
        <v>5.0400685449322107E-4</v>
      </c>
      <c r="DM345" s="284">
        <v>0</v>
      </c>
      <c r="DN345" s="284">
        <v>6.4020486555697821E-4</v>
      </c>
      <c r="DO345" s="284">
        <v>1.006590536404202E-3</v>
      </c>
      <c r="DP345" s="284">
        <v>1.2159567914499791E-3</v>
      </c>
      <c r="DQ345" s="284">
        <v>0</v>
      </c>
      <c r="DR345" s="284">
        <v>6.1290057430392006E-4</v>
      </c>
      <c r="DS345" s="284">
        <v>9.1156073496818479E-4</v>
      </c>
      <c r="DT345" s="284">
        <v>8.576329331046312E-4</v>
      </c>
      <c r="DU345" s="284">
        <v>2.8425241614553722E-4</v>
      </c>
      <c r="DV345" s="284">
        <v>5.6253515844740295E-4</v>
      </c>
      <c r="DW345" s="284">
        <v>1.5918497293855461E-3</v>
      </c>
      <c r="DX345" s="284">
        <v>1.3407162105997024E-3</v>
      </c>
      <c r="DY345" s="284">
        <v>0</v>
      </c>
      <c r="DZ345" s="284">
        <v>1.2211743397883299E-3</v>
      </c>
      <c r="EA345" s="284">
        <v>1.097942396600533E-3</v>
      </c>
      <c r="EB345" s="284">
        <v>1.2149948140465253E-3</v>
      </c>
      <c r="EC345" s="284">
        <v>1.1537368253844397E-3</v>
      </c>
      <c r="ED345" s="284">
        <v>1.5443167206208282E-3</v>
      </c>
      <c r="EE345" s="284">
        <v>8.9943851619255432E-4</v>
      </c>
      <c r="EF345" s="284">
        <v>1.9002236417055237E-3</v>
      </c>
      <c r="EG345" s="284">
        <v>0</v>
      </c>
      <c r="EH345" s="284">
        <v>2.3284952376728354E-4</v>
      </c>
      <c r="EI345" s="284">
        <v>2.253549340210832E-4</v>
      </c>
      <c r="EJ345" s="284">
        <v>2.5421574442843827E-5</v>
      </c>
      <c r="EK345" s="284">
        <v>1.6678814403156965E-4</v>
      </c>
      <c r="EL345" s="284">
        <v>8.6355000863550004E-5</v>
      </c>
      <c r="EM345" s="284">
        <v>9.7110334228437282E-5</v>
      </c>
      <c r="EN345" s="284">
        <v>3.9596746731288557E-5</v>
      </c>
      <c r="EO345" s="284">
        <v>2.7093907483337248E-5</v>
      </c>
      <c r="EP345" s="284">
        <v>5.7901616468377758E-6</v>
      </c>
      <c r="EQ345" s="284">
        <v>5.2922653541848588E-5</v>
      </c>
      <c r="ER345" s="284">
        <v>2.6651928273151559E-2</v>
      </c>
      <c r="ES345" s="284">
        <v>3.4078323346491352E-4</v>
      </c>
      <c r="ET345" s="284">
        <v>7.6094765615368595E-4</v>
      </c>
      <c r="EU345" s="284">
        <v>3.956478733926805E-4</v>
      </c>
      <c r="EV345" s="284">
        <v>4.3945507570612442E-4</v>
      </c>
      <c r="EW345" s="284">
        <v>7.8494989403176424E-5</v>
      </c>
      <c r="EX345" s="284">
        <v>0</v>
      </c>
      <c r="EY345" s="284">
        <v>3.9215686274509803E-3</v>
      </c>
      <c r="EZ345" s="284">
        <v>8.9449438704772126E-5</v>
      </c>
      <c r="FA345" s="284">
        <v>1.045244139166791E-3</v>
      </c>
      <c r="FB345" s="284">
        <v>1.594387755102041E-5</v>
      </c>
      <c r="FC345" s="284">
        <v>1.275797373358349E-2</v>
      </c>
      <c r="FD345" s="284">
        <v>4.4567472677663275E-5</v>
      </c>
      <c r="FE345" s="284">
        <v>8.5251491901108266E-5</v>
      </c>
      <c r="FF345" s="284">
        <v>2.0111956558173835E-4</v>
      </c>
      <c r="FG345" s="284">
        <v>0</v>
      </c>
      <c r="FH345" s="284">
        <v>8.2655301562701796E-4</v>
      </c>
      <c r="FI345" s="284">
        <v>1.5116586674728845E-4</v>
      </c>
      <c r="FJ345" s="284">
        <v>7.5221433093669492E-5</v>
      </c>
      <c r="FK345" s="284">
        <v>1.6350130615247984E-4</v>
      </c>
      <c r="FL345" s="284">
        <v>1.8708373868143381E-4</v>
      </c>
      <c r="FM345" s="284">
        <v>1.9408778739922364E-4</v>
      </c>
      <c r="FN345" s="284">
        <v>4.4714720085852264E-4</v>
      </c>
      <c r="FO345" s="284">
        <v>6.1809666428808325E-4</v>
      </c>
      <c r="FP345" s="284">
        <v>3.3539360835609219E-4</v>
      </c>
      <c r="FQ345" s="284">
        <v>2.4975648742476088E-4</v>
      </c>
      <c r="FR345" s="284">
        <v>2.3791784321214131E-4</v>
      </c>
      <c r="FS345" s="284">
        <v>3.4103088765468189E-4</v>
      </c>
      <c r="FT345" s="284">
        <v>7.9985069453701973E-5</v>
      </c>
      <c r="FU345" s="284">
        <v>2.2647491790284225E-4</v>
      </c>
      <c r="FV345" s="284">
        <v>7.9640480118323002E-4</v>
      </c>
      <c r="FW345" s="284">
        <v>7.2081423175619178E-4</v>
      </c>
      <c r="FX345" s="284">
        <v>5.3150524454664773E-4</v>
      </c>
      <c r="FY345" s="284">
        <v>7.9412742767236285E-5</v>
      </c>
      <c r="FZ345" s="284">
        <v>4.4597944345914104E-4</v>
      </c>
      <c r="GA345" s="284">
        <v>1.0461775483011325E-3</v>
      </c>
      <c r="GB345" s="284">
        <v>1.8924505779252919E-4</v>
      </c>
      <c r="GC345" s="284">
        <v>1.3819789939192924E-4</v>
      </c>
      <c r="GD345" s="284">
        <v>2.3184452778724854E-4</v>
      </c>
      <c r="GE345" s="275">
        <v>3.2327194798590681E-3</v>
      </c>
      <c r="GF345" s="313">
        <v>1.3524784166986002E-4</v>
      </c>
    </row>
    <row r="346" spans="2:188">
      <c r="B346" s="268" t="s">
        <v>481</v>
      </c>
      <c r="C346" s="505" t="s">
        <v>51</v>
      </c>
      <c r="D346" s="314">
        <v>5.5226243510916385E-4</v>
      </c>
      <c r="E346" s="285">
        <v>8.0775444264943462E-4</v>
      </c>
      <c r="F346" s="285">
        <v>1.4774540511790083E-3</v>
      </c>
      <c r="G346" s="285">
        <v>9.0909090909090909E-4</v>
      </c>
      <c r="H346" s="285">
        <v>8.2020997375328083E-4</v>
      </c>
      <c r="I346" s="285">
        <v>1.7576751816264355E-3</v>
      </c>
      <c r="J346" s="285">
        <v>5.1442005539908287E-3</v>
      </c>
      <c r="K346" s="285">
        <v>6.5222117544749619E-4</v>
      </c>
      <c r="L346" s="285">
        <v>0</v>
      </c>
      <c r="M346" s="285">
        <v>3.2819166393173612E-4</v>
      </c>
      <c r="N346" s="285">
        <v>6.4226075786769424E-4</v>
      </c>
      <c r="O346" s="285">
        <v>2.0783373301358913E-3</v>
      </c>
      <c r="P346" s="285">
        <v>3.134796238244514E-3</v>
      </c>
      <c r="Q346" s="285">
        <v>0</v>
      </c>
      <c r="R346" s="285">
        <v>5.7377049180327869E-4</v>
      </c>
      <c r="S346" s="285">
        <v>1.2135922330097086E-3</v>
      </c>
      <c r="T346" s="285">
        <v>4.9312500665665508E-3</v>
      </c>
      <c r="U346" s="285">
        <v>5.8774632868453976E-3</v>
      </c>
      <c r="V346" s="285">
        <v>2.1376899943103309E-2</v>
      </c>
      <c r="W346" s="285">
        <v>2.5945100640926916E-3</v>
      </c>
      <c r="X346" s="285">
        <v>3.0989272943980932E-3</v>
      </c>
      <c r="Y346" s="285">
        <v>9.0293776741124446E-3</v>
      </c>
      <c r="Z346" s="285">
        <v>4.6355992710919768E-3</v>
      </c>
      <c r="AA346" s="285">
        <v>2.1318594551914725E-3</v>
      </c>
      <c r="AB346" s="285">
        <v>2.4216616824860224E-3</v>
      </c>
      <c r="AC346" s="285">
        <v>2.0053475935828877E-2</v>
      </c>
      <c r="AD346" s="285">
        <v>0</v>
      </c>
      <c r="AE346" s="285">
        <v>2.6152337365152011E-3</v>
      </c>
      <c r="AF346" s="285">
        <v>2.3094688221709007E-3</v>
      </c>
      <c r="AG346" s="285">
        <v>5.0000000000000001E-3</v>
      </c>
      <c r="AH346" s="285">
        <v>0</v>
      </c>
      <c r="AI346" s="285">
        <v>2.3391145595618441E-3</v>
      </c>
      <c r="AJ346" s="285">
        <v>1.4763352149370387E-3</v>
      </c>
      <c r="AK346" s="285">
        <v>1.8570102135561746E-3</v>
      </c>
      <c r="AL346" s="285">
        <v>2.8111423460260672E-3</v>
      </c>
      <c r="AM346" s="285">
        <v>2.9757785467128027E-3</v>
      </c>
      <c r="AN346" s="285">
        <v>1.456346027816209E-3</v>
      </c>
      <c r="AO346" s="285">
        <v>1.9879155659020165E-3</v>
      </c>
      <c r="AP346" s="285">
        <v>2.7839643652561246E-4</v>
      </c>
      <c r="AQ346" s="285">
        <v>4.4477621224845261E-3</v>
      </c>
      <c r="AR346" s="285">
        <v>4.575594245608593E-3</v>
      </c>
      <c r="AS346" s="285">
        <v>3.6845461631120242E-3</v>
      </c>
      <c r="AT346" s="285">
        <v>4.082465809348847E-3</v>
      </c>
      <c r="AU346" s="285">
        <v>2.421379004872287E-3</v>
      </c>
      <c r="AV346" s="285">
        <v>3.6114120621162874E-3</v>
      </c>
      <c r="AW346" s="285">
        <v>9.1599057838262238E-3</v>
      </c>
      <c r="AX346" s="285">
        <v>2.4300358872849578E-3</v>
      </c>
      <c r="AY346" s="285">
        <v>1.3910785495687657E-3</v>
      </c>
      <c r="AZ346" s="285">
        <v>1.3323247358532002E-3</v>
      </c>
      <c r="BA346" s="285">
        <v>1.2444314307824232E-3</v>
      </c>
      <c r="BB346" s="285">
        <v>2.1150166179877126E-3</v>
      </c>
      <c r="BC346" s="285">
        <v>2.6699283259882544E-3</v>
      </c>
      <c r="BD346" s="285">
        <v>3.0811365970558027E-3</v>
      </c>
      <c r="BE346" s="285">
        <v>1.1574417569372311E-3</v>
      </c>
      <c r="BF346" s="285">
        <v>1.9955354122979099E-3</v>
      </c>
      <c r="BG346" s="285">
        <v>2.0920134310778264E-3</v>
      </c>
      <c r="BH346" s="285">
        <v>3.3465165804685121E-3</v>
      </c>
      <c r="BI346" s="285">
        <v>1.475878608984411E-3</v>
      </c>
      <c r="BJ346" s="285">
        <v>3.3553378463608459E-3</v>
      </c>
      <c r="BK346" s="285">
        <v>7.3812080558458169E-3</v>
      </c>
      <c r="BL346" s="285">
        <v>5.3584359160028967E-3</v>
      </c>
      <c r="BM346" s="285">
        <v>2.1968136262086823E-3</v>
      </c>
      <c r="BN346" s="285">
        <v>1.4999685870452975E-3</v>
      </c>
      <c r="BO346" s="285">
        <v>1.4964614920968127E-3</v>
      </c>
      <c r="BP346" s="285">
        <v>0</v>
      </c>
      <c r="BQ346" s="285">
        <v>0</v>
      </c>
      <c r="BR346" s="285">
        <v>4.1308411214953274E-3</v>
      </c>
      <c r="BS346" s="285">
        <v>3.7261728711326402E-3</v>
      </c>
      <c r="BT346" s="285">
        <v>4.4356360890902228E-3</v>
      </c>
      <c r="BU346" s="285">
        <v>2.7579493835171967E-3</v>
      </c>
      <c r="BV346" s="285">
        <v>4.7495108003875602E-3</v>
      </c>
      <c r="BW346" s="285">
        <v>0</v>
      </c>
      <c r="BX346" s="285">
        <v>0</v>
      </c>
      <c r="BY346" s="285">
        <v>0</v>
      </c>
      <c r="BZ346" s="285">
        <v>6.1804697156983925E-4</v>
      </c>
      <c r="CA346" s="285">
        <v>1.3144058885383807E-3</v>
      </c>
      <c r="CB346" s="285">
        <v>4.3131113450232345E-3</v>
      </c>
      <c r="CC346" s="285">
        <v>2.8430443449560471E-3</v>
      </c>
      <c r="CD346" s="285">
        <v>3.4178113110208295E-3</v>
      </c>
      <c r="CE346" s="285">
        <v>0</v>
      </c>
      <c r="CF346" s="285">
        <v>5.5803164071846576E-3</v>
      </c>
      <c r="CG346" s="285">
        <v>4.8677966101694919E-3</v>
      </c>
      <c r="CH346" s="285">
        <v>1.4962175620032558E-3</v>
      </c>
      <c r="CI346" s="285">
        <v>2.184568298254563E-3</v>
      </c>
      <c r="CJ346" s="285">
        <v>1.9838458268385999E-3</v>
      </c>
      <c r="CK346" s="285">
        <v>2.2662972358484358E-3</v>
      </c>
      <c r="CL346" s="285">
        <v>0</v>
      </c>
      <c r="CM346" s="285">
        <v>1.3242263730136605E-3</v>
      </c>
      <c r="CN346" s="285">
        <v>1.0998900109989002E-3</v>
      </c>
      <c r="CO346" s="285">
        <v>1.1976699874789046E-3</v>
      </c>
      <c r="CP346" s="285">
        <v>1.569512543129167E-3</v>
      </c>
      <c r="CQ346" s="285">
        <v>7.8462142016477048E-4</v>
      </c>
      <c r="CR346" s="285">
        <v>8.4086609207483713E-4</v>
      </c>
      <c r="CS346" s="284">
        <v>1.0834236186348862E-3</v>
      </c>
      <c r="CT346" s="284">
        <v>1.0236069349369842E-3</v>
      </c>
      <c r="CU346" s="284">
        <v>9.6688421561518011E-4</v>
      </c>
      <c r="CV346" s="284">
        <v>1.0232856989874231E-3</v>
      </c>
      <c r="CW346" s="284">
        <v>1.1509571117034165E-3</v>
      </c>
      <c r="CX346" s="284">
        <v>1.1207821628711101E-3</v>
      </c>
      <c r="CY346" s="284">
        <v>1.2576309377210679E-3</v>
      </c>
      <c r="CZ346" s="284">
        <v>1.1677507184994706E-3</v>
      </c>
      <c r="DA346" s="284">
        <v>1.4184397163120568E-3</v>
      </c>
      <c r="DB346" s="284">
        <v>2.1818181818181819E-3</v>
      </c>
      <c r="DC346" s="284">
        <v>2.2675736961451248E-3</v>
      </c>
      <c r="DD346" s="284">
        <v>0</v>
      </c>
      <c r="DE346" s="284">
        <v>1.4254559298364992E-3</v>
      </c>
      <c r="DF346" s="284">
        <v>1.204330821329772E-3</v>
      </c>
      <c r="DG346" s="284">
        <v>1.7599792581720385E-3</v>
      </c>
      <c r="DH346" s="284">
        <v>1.6515276630883566E-3</v>
      </c>
      <c r="DI346" s="284">
        <v>1.5822784810126582E-3</v>
      </c>
      <c r="DJ346" s="284">
        <v>1.002004008016032E-3</v>
      </c>
      <c r="DK346" s="284">
        <v>3.2028018755976451E-3</v>
      </c>
      <c r="DL346" s="284">
        <v>9.7021319489945068E-4</v>
      </c>
      <c r="DM346" s="284">
        <v>0</v>
      </c>
      <c r="DN346" s="284">
        <v>1.1889518931772452E-3</v>
      </c>
      <c r="DO346" s="284">
        <v>1.365147296103738E-3</v>
      </c>
      <c r="DP346" s="284">
        <v>1.4899500007163221E-3</v>
      </c>
      <c r="DQ346" s="284">
        <v>0</v>
      </c>
      <c r="DR346" s="284">
        <v>1.0417522881025812E-3</v>
      </c>
      <c r="DS346" s="284">
        <v>1.7337527704296848E-3</v>
      </c>
      <c r="DT346" s="284">
        <v>1.7152658662092624E-3</v>
      </c>
      <c r="DU346" s="284">
        <v>6.2535531552018189E-4</v>
      </c>
      <c r="DV346" s="284">
        <v>1.0313144571535721E-3</v>
      </c>
      <c r="DW346" s="284">
        <v>2.5469595670168737E-3</v>
      </c>
      <c r="DX346" s="284">
        <v>2.6814324211994049E-3</v>
      </c>
      <c r="DY346" s="284">
        <v>0</v>
      </c>
      <c r="DZ346" s="284">
        <v>1.4910218530748895E-3</v>
      </c>
      <c r="EA346" s="284">
        <v>1.1038772203659413E-3</v>
      </c>
      <c r="EB346" s="284">
        <v>1.4520669728848717E-3</v>
      </c>
      <c r="EC346" s="284">
        <v>1.359960315912093E-3</v>
      </c>
      <c r="ED346" s="284">
        <v>1.8997034136507259E-3</v>
      </c>
      <c r="EE346" s="284">
        <v>8.0913985648012627E-3</v>
      </c>
      <c r="EF346" s="284">
        <v>1.8432169324543581E-2</v>
      </c>
      <c r="EG346" s="284">
        <v>0</v>
      </c>
      <c r="EH346" s="284">
        <v>4.5461097497422021E-4</v>
      </c>
      <c r="EI346" s="284">
        <v>3.7559155670180536E-4</v>
      </c>
      <c r="EJ346" s="284">
        <v>5.508007795949496E-5</v>
      </c>
      <c r="EK346" s="284">
        <v>3.5192298390661196E-4</v>
      </c>
      <c r="EL346" s="284">
        <v>1.7725500177255001E-4</v>
      </c>
      <c r="EM346" s="284">
        <v>2.5333130668287986E-4</v>
      </c>
      <c r="EN346" s="284">
        <v>5.5435445423803981E-5</v>
      </c>
      <c r="EO346" s="284">
        <v>4.5156512472228742E-5</v>
      </c>
      <c r="EP346" s="284">
        <v>5.7901616468377758E-6</v>
      </c>
      <c r="EQ346" s="284">
        <v>9.2614643698235032E-5</v>
      </c>
      <c r="ER346" s="284">
        <v>3.6845983787767134E-4</v>
      </c>
      <c r="ES346" s="284">
        <v>3.4078323346491352E-4</v>
      </c>
      <c r="ET346" s="284">
        <v>1.6154196052424618E-4</v>
      </c>
      <c r="EU346" s="284">
        <v>3.7586547972304646E-4</v>
      </c>
      <c r="EV346" s="284">
        <v>2.7965322999480644E-4</v>
      </c>
      <c r="EW346" s="284">
        <v>1.0465998587090191E-4</v>
      </c>
      <c r="EX346" s="284">
        <v>0</v>
      </c>
      <c r="EY346" s="284">
        <v>0</v>
      </c>
      <c r="EZ346" s="284">
        <v>1.3417415805715819E-4</v>
      </c>
      <c r="FA346" s="284">
        <v>1.9411676870240407E-3</v>
      </c>
      <c r="FB346" s="284">
        <v>6.3775510204081638E-5</v>
      </c>
      <c r="FC346" s="284">
        <v>1.50093808630394E-4</v>
      </c>
      <c r="FD346" s="284">
        <v>1.9312571493654087E-4</v>
      </c>
      <c r="FE346" s="284">
        <v>5.6834327934072179E-4</v>
      </c>
      <c r="FF346" s="284">
        <v>4.0223913116347671E-4</v>
      </c>
      <c r="FG346" s="284">
        <v>9.4966761633428305E-4</v>
      </c>
      <c r="FH346" s="284">
        <v>1.3431486503939043E-3</v>
      </c>
      <c r="FI346" s="284">
        <v>1.2055477873096255E-2</v>
      </c>
      <c r="FJ346" s="284">
        <v>1.2536905515611582E-4</v>
      </c>
      <c r="FK346" s="284">
        <v>3.6787793884307963E-4</v>
      </c>
      <c r="FL346" s="284">
        <v>3.7416747736286762E-4</v>
      </c>
      <c r="FM346" s="284">
        <v>4.0310540459838757E-4</v>
      </c>
      <c r="FN346" s="284">
        <v>9.9366044635227258E-4</v>
      </c>
      <c r="FO346" s="284">
        <v>6.1474654686646769E-4</v>
      </c>
      <c r="FP346" s="284">
        <v>4.7913372622298883E-4</v>
      </c>
      <c r="FQ346" s="284">
        <v>4.9951297484952177E-4</v>
      </c>
      <c r="FR346" s="284">
        <v>4.3200871530625661E-4</v>
      </c>
      <c r="FS346" s="284">
        <v>5.7244470427750174E-4</v>
      </c>
      <c r="FT346" s="284">
        <v>1.5997013890740395E-4</v>
      </c>
      <c r="FU346" s="284">
        <v>4.529498358056845E-4</v>
      </c>
      <c r="FV346" s="284">
        <v>3.9820240059161501E-4</v>
      </c>
      <c r="FW346" s="284">
        <v>9.0822593201280171E-4</v>
      </c>
      <c r="FX346" s="284">
        <v>8.6776366456595545E-4</v>
      </c>
      <c r="FY346" s="284">
        <v>1.091925213049499E-4</v>
      </c>
      <c r="FZ346" s="284">
        <v>7.2601304749162496E-4</v>
      </c>
      <c r="GA346" s="284">
        <v>2.0064748500999334E-3</v>
      </c>
      <c r="GB346" s="284">
        <v>2.1835968206830291E-4</v>
      </c>
      <c r="GC346" s="284">
        <v>1.9638648860958367E-4</v>
      </c>
      <c r="GD346" s="284">
        <v>3.1367200818274802E-4</v>
      </c>
      <c r="GE346" s="275">
        <v>4.1771094402673348E-3</v>
      </c>
      <c r="GF346" s="313">
        <v>1.916011090323017E-4</v>
      </c>
    </row>
    <row r="347" spans="2:188">
      <c r="B347" s="268" t="s">
        <v>482</v>
      </c>
      <c r="C347" s="505" t="s">
        <v>50</v>
      </c>
      <c r="D347" s="314">
        <v>0</v>
      </c>
      <c r="E347" s="285">
        <v>0</v>
      </c>
      <c r="F347" s="285">
        <v>0</v>
      </c>
      <c r="G347" s="285">
        <v>0</v>
      </c>
      <c r="H347" s="285">
        <v>0</v>
      </c>
      <c r="I347" s="285">
        <v>3.5153503632528711E-4</v>
      </c>
      <c r="J347" s="285">
        <v>0</v>
      </c>
      <c r="K347" s="285">
        <v>0</v>
      </c>
      <c r="L347" s="285">
        <v>0</v>
      </c>
      <c r="M347" s="285">
        <v>0</v>
      </c>
      <c r="N347" s="285">
        <v>0</v>
      </c>
      <c r="O347" s="285">
        <v>0</v>
      </c>
      <c r="P347" s="285">
        <v>0</v>
      </c>
      <c r="Q347" s="285">
        <v>0</v>
      </c>
      <c r="R347" s="285">
        <v>0</v>
      </c>
      <c r="S347" s="285">
        <v>2.6699029126213592E-3</v>
      </c>
      <c r="T347" s="285">
        <v>1.054414161101703E-3</v>
      </c>
      <c r="U347" s="285">
        <v>7.5567385116583687E-5</v>
      </c>
      <c r="V347" s="285">
        <v>4.0640494188409331E-4</v>
      </c>
      <c r="W347" s="285">
        <v>1.0188487009679063E-3</v>
      </c>
      <c r="X347" s="285">
        <v>2.3837902264600716E-4</v>
      </c>
      <c r="Y347" s="285">
        <v>1.4309631813173447E-4</v>
      </c>
      <c r="Z347" s="285">
        <v>1.7050480077579683E-4</v>
      </c>
      <c r="AA347" s="285">
        <v>8.6853533359652587E-4</v>
      </c>
      <c r="AB347" s="285">
        <v>2.1128591860616305E-4</v>
      </c>
      <c r="AC347" s="285">
        <v>4.4563279857397502E-4</v>
      </c>
      <c r="AD347" s="285">
        <v>0</v>
      </c>
      <c r="AE347" s="285">
        <v>0</v>
      </c>
      <c r="AF347" s="285">
        <v>5.3295434357790016E-4</v>
      </c>
      <c r="AG347" s="285">
        <v>0</v>
      </c>
      <c r="AH347" s="285">
        <v>0</v>
      </c>
      <c r="AI347" s="285">
        <v>2.8525787311729805E-4</v>
      </c>
      <c r="AJ347" s="285">
        <v>5.2105948762483714E-4</v>
      </c>
      <c r="AK347" s="285">
        <v>9.2850510677808728E-4</v>
      </c>
      <c r="AL347" s="285">
        <v>2.3852116875372688E-3</v>
      </c>
      <c r="AM347" s="285">
        <v>0</v>
      </c>
      <c r="AN347" s="285">
        <v>9.4662491808053593E-4</v>
      </c>
      <c r="AO347" s="285">
        <v>2.8249326462818133E-3</v>
      </c>
      <c r="AP347" s="285">
        <v>4.1759465478841875E-3</v>
      </c>
      <c r="AQ347" s="285">
        <v>3.421355478834251E-3</v>
      </c>
      <c r="AR347" s="285">
        <v>3.5674124626778859E-3</v>
      </c>
      <c r="AS347" s="285">
        <v>1.417133139658471E-4</v>
      </c>
      <c r="AT347" s="285">
        <v>2.0412329046744235E-4</v>
      </c>
      <c r="AU347" s="285">
        <v>1.8898567842905655E-3</v>
      </c>
      <c r="AV347" s="285">
        <v>2.1668472372697724E-3</v>
      </c>
      <c r="AW347" s="285">
        <v>1.3085579691180318E-3</v>
      </c>
      <c r="AX347" s="285">
        <v>1.54492347800898E-3</v>
      </c>
      <c r="AY347" s="285">
        <v>1.2365142662833472E-4</v>
      </c>
      <c r="AZ347" s="285">
        <v>6.3444035040628581E-4</v>
      </c>
      <c r="BA347" s="285">
        <v>8.3659255850919206E-4</v>
      </c>
      <c r="BB347" s="285">
        <v>3.3092096744025438E-4</v>
      </c>
      <c r="BC347" s="285">
        <v>5.4255228014734582E-4</v>
      </c>
      <c r="BD347" s="285">
        <v>1.3693940431359123E-3</v>
      </c>
      <c r="BE347" s="285">
        <v>8.977593114705446E-4</v>
      </c>
      <c r="BF347" s="285">
        <v>1.2514374619495366E-3</v>
      </c>
      <c r="BG347" s="285">
        <v>4.5356257581351195E-3</v>
      </c>
      <c r="BH347" s="285">
        <v>3.8028597505324003E-4</v>
      </c>
      <c r="BI347" s="285">
        <v>4.7043630661378101E-3</v>
      </c>
      <c r="BJ347" s="285">
        <v>4.2046840179960478E-4</v>
      </c>
      <c r="BK347" s="285">
        <v>4.8154015804147987E-6</v>
      </c>
      <c r="BL347" s="285">
        <v>0</v>
      </c>
      <c r="BM347" s="285">
        <v>2.2166942925092134E-3</v>
      </c>
      <c r="BN347" s="285">
        <v>1.335050574857071E-4</v>
      </c>
      <c r="BO347" s="285">
        <v>1.8601847714258993E-3</v>
      </c>
      <c r="BP347" s="285">
        <v>0</v>
      </c>
      <c r="BQ347" s="285">
        <v>0</v>
      </c>
      <c r="BR347" s="285">
        <v>9.8691588785046729E-3</v>
      </c>
      <c r="BS347" s="285">
        <v>2.9110725555723751E-4</v>
      </c>
      <c r="BT347" s="285">
        <v>4.4356360890902228E-3</v>
      </c>
      <c r="BU347" s="285">
        <v>1.1356262167423752E-3</v>
      </c>
      <c r="BV347" s="285">
        <v>4.1795695043410531E-4</v>
      </c>
      <c r="BW347" s="285">
        <v>0</v>
      </c>
      <c r="BX347" s="285">
        <v>0</v>
      </c>
      <c r="BY347" s="285">
        <v>0</v>
      </c>
      <c r="BZ347" s="285">
        <v>0</v>
      </c>
      <c r="CA347" s="285">
        <v>1.0778128286014722E-2</v>
      </c>
      <c r="CB347" s="285">
        <v>4.1077250904983186E-4</v>
      </c>
      <c r="CC347" s="285">
        <v>3.2678670631678704E-4</v>
      </c>
      <c r="CD347" s="285">
        <v>1.0962790997613981E-3</v>
      </c>
      <c r="CE347" s="285">
        <v>0</v>
      </c>
      <c r="CF347" s="285">
        <v>8.2731435106516728E-4</v>
      </c>
      <c r="CG347" s="285">
        <v>9.0847457627118641E-4</v>
      </c>
      <c r="CH347" s="285">
        <v>5.9848702480130232E-5</v>
      </c>
      <c r="CI347" s="285">
        <v>6.6535075073743038E-5</v>
      </c>
      <c r="CJ347" s="285">
        <v>0</v>
      </c>
      <c r="CK347" s="285">
        <v>8.9920825809470194E-4</v>
      </c>
      <c r="CL347" s="285">
        <v>0</v>
      </c>
      <c r="CM347" s="285">
        <v>6.5049716569092093E-4</v>
      </c>
      <c r="CN347" s="285">
        <v>4.9995000499950004E-4</v>
      </c>
      <c r="CO347" s="285">
        <v>1.7420654363329523E-3</v>
      </c>
      <c r="CP347" s="285">
        <v>2.7671846490431596E-4</v>
      </c>
      <c r="CQ347" s="285">
        <v>1.9615535504119262E-4</v>
      </c>
      <c r="CR347" s="285">
        <v>0</v>
      </c>
      <c r="CS347" s="284">
        <v>1.0834236186348862E-3</v>
      </c>
      <c r="CT347" s="284">
        <v>3.1987716716780758E-4</v>
      </c>
      <c r="CU347" s="284">
        <v>4.8344210780759005E-4</v>
      </c>
      <c r="CV347" s="284">
        <v>4.462001594421903E-4</v>
      </c>
      <c r="CW347" s="284">
        <v>3.63460140537921E-4</v>
      </c>
      <c r="CX347" s="284">
        <v>7.1539286991772978E-4</v>
      </c>
      <c r="CY347" s="284">
        <v>1.5327377053475516E-3</v>
      </c>
      <c r="CZ347" s="284">
        <v>3.1462713659053093E-4</v>
      </c>
      <c r="DA347" s="284">
        <v>0</v>
      </c>
      <c r="DB347" s="284">
        <v>3.6363636363636361E-4</v>
      </c>
      <c r="DC347" s="284">
        <v>0</v>
      </c>
      <c r="DD347" s="284">
        <v>0</v>
      </c>
      <c r="DE347" s="284">
        <v>4.4798480680586833E-4</v>
      </c>
      <c r="DF347" s="284">
        <v>6.0812744443384528E-4</v>
      </c>
      <c r="DG347" s="284">
        <v>9.8391849164723953E-3</v>
      </c>
      <c r="DH347" s="284">
        <v>1.769493924737525E-4</v>
      </c>
      <c r="DI347" s="284">
        <v>3.1645569620253164E-3</v>
      </c>
      <c r="DJ347" s="284">
        <v>1.002004008016032E-3</v>
      </c>
      <c r="DK347" s="284">
        <v>2.1198400903236214E-3</v>
      </c>
      <c r="DL347" s="284">
        <v>2.6460359860894109E-4</v>
      </c>
      <c r="DM347" s="284">
        <v>0</v>
      </c>
      <c r="DN347" s="284">
        <v>1.8291567587342234E-3</v>
      </c>
      <c r="DO347" s="284">
        <v>9.2106323592541355E-5</v>
      </c>
      <c r="DP347" s="284">
        <v>3.9397716365095054E-5</v>
      </c>
      <c r="DQ347" s="284">
        <v>0</v>
      </c>
      <c r="DR347" s="284">
        <v>1.6323168356461545E-3</v>
      </c>
      <c r="DS347" s="284">
        <v>1.2511617930935869E-4</v>
      </c>
      <c r="DT347" s="284">
        <v>0</v>
      </c>
      <c r="DU347" s="284">
        <v>2.2740193291642978E-4</v>
      </c>
      <c r="DV347" s="284">
        <v>6.5629101818863683E-4</v>
      </c>
      <c r="DW347" s="284">
        <v>6.3673989175421842E-4</v>
      </c>
      <c r="DX347" s="284">
        <v>1.6490809390376339E-3</v>
      </c>
      <c r="DY347" s="284">
        <v>0</v>
      </c>
      <c r="DZ347" s="284">
        <v>0</v>
      </c>
      <c r="EA347" s="284">
        <v>0</v>
      </c>
      <c r="EB347" s="284">
        <v>0</v>
      </c>
      <c r="EC347" s="284">
        <v>2.229443140839497E-5</v>
      </c>
      <c r="ED347" s="284">
        <v>0</v>
      </c>
      <c r="EE347" s="284">
        <v>0</v>
      </c>
      <c r="EF347" s="284">
        <v>0</v>
      </c>
      <c r="EG347" s="284">
        <v>0</v>
      </c>
      <c r="EH347" s="284">
        <v>0</v>
      </c>
      <c r="EI347" s="284">
        <v>0</v>
      </c>
      <c r="EJ347" s="284">
        <v>1.7286670621133801E-3</v>
      </c>
      <c r="EK347" s="284">
        <v>5.2871841658007584E-4</v>
      </c>
      <c r="EL347" s="284">
        <v>0</v>
      </c>
      <c r="EM347" s="284">
        <v>0</v>
      </c>
      <c r="EN347" s="284">
        <v>0</v>
      </c>
      <c r="EO347" s="284">
        <v>0</v>
      </c>
      <c r="EP347" s="284">
        <v>0</v>
      </c>
      <c r="EQ347" s="284">
        <v>0</v>
      </c>
      <c r="ER347" s="284">
        <v>0</v>
      </c>
      <c r="ES347" s="284">
        <v>0</v>
      </c>
      <c r="ET347" s="284">
        <v>1.5984151883451727E-3</v>
      </c>
      <c r="EU347" s="284">
        <v>2.9673590504451037E-4</v>
      </c>
      <c r="EV347" s="284">
        <v>3.8751947584994605E-3</v>
      </c>
      <c r="EW347" s="284">
        <v>4.9190193359323897E-3</v>
      </c>
      <c r="EX347" s="284">
        <v>0</v>
      </c>
      <c r="EY347" s="284">
        <v>7.8431372549019607E-3</v>
      </c>
      <c r="EZ347" s="284">
        <v>1.0286685451048794E-2</v>
      </c>
      <c r="FA347" s="284">
        <v>0</v>
      </c>
      <c r="FB347" s="284">
        <v>3.1887755102040819E-5</v>
      </c>
      <c r="FC347" s="284">
        <v>0</v>
      </c>
      <c r="FD347" s="284">
        <v>0</v>
      </c>
      <c r="FE347" s="284">
        <v>0</v>
      </c>
      <c r="FF347" s="284">
        <v>0</v>
      </c>
      <c r="FG347" s="284">
        <v>0</v>
      </c>
      <c r="FH347" s="284">
        <v>2.0147229755908564E-3</v>
      </c>
      <c r="FI347" s="284">
        <v>2.3619666679263823E-4</v>
      </c>
      <c r="FJ347" s="284">
        <v>0</v>
      </c>
      <c r="FK347" s="284">
        <v>0</v>
      </c>
      <c r="FL347" s="284">
        <v>0</v>
      </c>
      <c r="FM347" s="284">
        <v>0</v>
      </c>
      <c r="FN347" s="284">
        <v>3.9746417854090903E-5</v>
      </c>
      <c r="FO347" s="284">
        <v>0</v>
      </c>
      <c r="FP347" s="284">
        <v>0</v>
      </c>
      <c r="FQ347" s="284">
        <v>0</v>
      </c>
      <c r="FR347" s="284">
        <v>0</v>
      </c>
      <c r="FS347" s="284">
        <v>0</v>
      </c>
      <c r="FT347" s="284">
        <v>0</v>
      </c>
      <c r="FU347" s="284">
        <v>0</v>
      </c>
      <c r="FV347" s="284">
        <v>0</v>
      </c>
      <c r="FW347" s="284">
        <v>0</v>
      </c>
      <c r="FX347" s="284">
        <v>0</v>
      </c>
      <c r="FY347" s="284">
        <v>0</v>
      </c>
      <c r="FZ347" s="284">
        <v>0</v>
      </c>
      <c r="GA347" s="284">
        <v>0</v>
      </c>
      <c r="GB347" s="284">
        <v>0</v>
      </c>
      <c r="GC347" s="284">
        <v>0</v>
      </c>
      <c r="GD347" s="284">
        <v>0</v>
      </c>
      <c r="GE347" s="275">
        <v>0</v>
      </c>
      <c r="GF347" s="313">
        <v>2.7951220611771069E-3</v>
      </c>
    </row>
    <row r="348" spans="2:188">
      <c r="B348" s="268" t="s">
        <v>483</v>
      </c>
      <c r="C348" s="505" t="s">
        <v>524</v>
      </c>
      <c r="D348" s="314">
        <v>7.3634991347888517E-4</v>
      </c>
      <c r="E348" s="285">
        <v>1.6155088852988692E-3</v>
      </c>
      <c r="F348" s="285">
        <v>1.0046687548017257E-3</v>
      </c>
      <c r="G348" s="285">
        <v>1.6883116883116883E-3</v>
      </c>
      <c r="H348" s="285">
        <v>2.4606299212598425E-3</v>
      </c>
      <c r="I348" s="285">
        <v>8.2024841809233656E-4</v>
      </c>
      <c r="J348" s="285">
        <v>5.5864621400805378E-4</v>
      </c>
      <c r="K348" s="285">
        <v>1.7392564678599899E-3</v>
      </c>
      <c r="L348" s="285">
        <v>3.3167495854063018E-4</v>
      </c>
      <c r="M348" s="285">
        <v>2.2973416475221531E-3</v>
      </c>
      <c r="N348" s="285">
        <v>6.4226075786769424E-4</v>
      </c>
      <c r="O348" s="285">
        <v>5.6554756195043967E-3</v>
      </c>
      <c r="P348" s="285">
        <v>1.567398119122257E-3</v>
      </c>
      <c r="Q348" s="285">
        <v>0</v>
      </c>
      <c r="R348" s="285">
        <v>1.7049180327868854E-2</v>
      </c>
      <c r="S348" s="285">
        <v>1.116504854368932E-2</v>
      </c>
      <c r="T348" s="285">
        <v>7.5619601452748403E-4</v>
      </c>
      <c r="U348" s="285">
        <v>1.8723918756664625E-3</v>
      </c>
      <c r="V348" s="285">
        <v>5.6896691863773062E-4</v>
      </c>
      <c r="W348" s="285">
        <v>1.3979551943513132E-3</v>
      </c>
      <c r="X348" s="285">
        <v>7.1513706793802144E-4</v>
      </c>
      <c r="Y348" s="285">
        <v>4.0066969076885654E-4</v>
      </c>
      <c r="Z348" s="285">
        <v>8.4186745383049689E-4</v>
      </c>
      <c r="AA348" s="285">
        <v>5.5270430319778914E-4</v>
      </c>
      <c r="AB348" s="285">
        <v>5.8509946690937461E-4</v>
      </c>
      <c r="AC348" s="285">
        <v>4.4563279857397502E-4</v>
      </c>
      <c r="AD348" s="285">
        <v>0</v>
      </c>
      <c r="AE348" s="285">
        <v>2.2883295194508009E-3</v>
      </c>
      <c r="AF348" s="285">
        <v>5.3295434357790016E-4</v>
      </c>
      <c r="AG348" s="285">
        <v>0</v>
      </c>
      <c r="AH348" s="285">
        <v>0</v>
      </c>
      <c r="AI348" s="285">
        <v>1.9397535371976267E-3</v>
      </c>
      <c r="AJ348" s="285">
        <v>1.1289622231871472E-3</v>
      </c>
      <c r="AK348" s="285">
        <v>1.8570102135561746E-3</v>
      </c>
      <c r="AL348" s="285">
        <v>1.3629781071641536E-3</v>
      </c>
      <c r="AM348" s="285">
        <v>1.7993079584775087E-3</v>
      </c>
      <c r="AN348" s="285">
        <v>1.9660671375518824E-3</v>
      </c>
      <c r="AO348" s="285">
        <v>7.3238994533232193E-4</v>
      </c>
      <c r="AP348" s="285">
        <v>5.5679287305122492E-4</v>
      </c>
      <c r="AQ348" s="285">
        <v>6.8427109576685015E-4</v>
      </c>
      <c r="AR348" s="285">
        <v>6.5919578114700061E-4</v>
      </c>
      <c r="AS348" s="285">
        <v>4.251399418975413E-4</v>
      </c>
      <c r="AT348" s="285">
        <v>5.1030822616860588E-4</v>
      </c>
      <c r="AU348" s="285">
        <v>1.2992765391997639E-3</v>
      </c>
      <c r="AV348" s="285">
        <v>3.6114120621162876E-4</v>
      </c>
      <c r="AW348" s="285">
        <v>5.2342318764721273E-4</v>
      </c>
      <c r="AX348" s="285">
        <v>6.6785754518096526E-4</v>
      </c>
      <c r="AY348" s="285">
        <v>3.5549785155646231E-4</v>
      </c>
      <c r="AZ348" s="285">
        <v>6.6372221273272981E-4</v>
      </c>
      <c r="BA348" s="285">
        <v>7.0064626775144837E-4</v>
      </c>
      <c r="BB348" s="285">
        <v>5.4673898968389859E-4</v>
      </c>
      <c r="BC348" s="285">
        <v>1.0946230213499082E-4</v>
      </c>
      <c r="BD348" s="285">
        <v>3.4234851078397807E-4</v>
      </c>
      <c r="BE348" s="285">
        <v>2.967799376762131E-4</v>
      </c>
      <c r="BF348" s="285">
        <v>5.4116214570790774E-4</v>
      </c>
      <c r="BG348" s="285">
        <v>5.9771812316509326E-4</v>
      </c>
      <c r="BH348" s="285">
        <v>1.5211439002129601E-4</v>
      </c>
      <c r="BI348" s="285">
        <v>9.2242413061525687E-5</v>
      </c>
      <c r="BJ348" s="285">
        <v>5.5501829037547833E-4</v>
      </c>
      <c r="BK348" s="285">
        <v>5.2969417384562785E-5</v>
      </c>
      <c r="BL348" s="285">
        <v>0</v>
      </c>
      <c r="BM348" s="285">
        <v>2.0129174629287701E-4</v>
      </c>
      <c r="BN348" s="285">
        <v>1.8062448953948609E-4</v>
      </c>
      <c r="BO348" s="285">
        <v>2.3901815498768536E-4</v>
      </c>
      <c r="BP348" s="285">
        <v>0</v>
      </c>
      <c r="BQ348" s="285">
        <v>0</v>
      </c>
      <c r="BR348" s="285">
        <v>8.0373831775700931E-4</v>
      </c>
      <c r="BS348" s="285">
        <v>2.3637909151247687E-3</v>
      </c>
      <c r="BT348" s="285">
        <v>4.7187617969044924E-4</v>
      </c>
      <c r="BU348" s="285">
        <v>1.6223231667748216E-3</v>
      </c>
      <c r="BV348" s="285">
        <v>6.6493151205425838E-4</v>
      </c>
      <c r="BW348" s="285">
        <v>0</v>
      </c>
      <c r="BX348" s="285">
        <v>0</v>
      </c>
      <c r="BY348" s="285">
        <v>0</v>
      </c>
      <c r="BZ348" s="285">
        <v>6.1804697156983925E-4</v>
      </c>
      <c r="CA348" s="285">
        <v>5.2576235541535224E-4</v>
      </c>
      <c r="CB348" s="285">
        <v>6.6750532720597671E-4</v>
      </c>
      <c r="CC348" s="285">
        <v>5.5553740073853799E-4</v>
      </c>
      <c r="CD348" s="285">
        <v>3.8692203520990519E-4</v>
      </c>
      <c r="CE348" s="285">
        <v>0</v>
      </c>
      <c r="CF348" s="285">
        <v>3.4065885043859826E-4</v>
      </c>
      <c r="CG348" s="285">
        <v>4.8813559322033901E-4</v>
      </c>
      <c r="CH348" s="285">
        <v>1.256822752082735E-3</v>
      </c>
      <c r="CI348" s="285">
        <v>1.1976313513273747E-3</v>
      </c>
      <c r="CJ348" s="285">
        <v>9.9192291341929995E-4</v>
      </c>
      <c r="CK348" s="285">
        <v>1.2939826153070101E-3</v>
      </c>
      <c r="CL348" s="285">
        <v>0</v>
      </c>
      <c r="CM348" s="285">
        <v>6.969612489545581E-4</v>
      </c>
      <c r="CN348" s="285">
        <v>7.9992000799920012E-4</v>
      </c>
      <c r="CO348" s="285">
        <v>6.5327453862485708E-4</v>
      </c>
      <c r="CP348" s="285">
        <v>7.0909106631730963E-4</v>
      </c>
      <c r="CQ348" s="285">
        <v>5.8846606512357792E-4</v>
      </c>
      <c r="CR348" s="285">
        <v>4.2043304603741857E-4</v>
      </c>
      <c r="CS348" s="284">
        <v>5.4171180931744309E-4</v>
      </c>
      <c r="CT348" s="284">
        <v>6.3975433433561516E-4</v>
      </c>
      <c r="CU348" s="284">
        <v>4.8344210780759005E-4</v>
      </c>
      <c r="CV348" s="284">
        <v>7.3771759694442134E-4</v>
      </c>
      <c r="CW348" s="284">
        <v>6.3605524594136174E-4</v>
      </c>
      <c r="CX348" s="284">
        <v>7.6308572791224517E-4</v>
      </c>
      <c r="CY348" s="284">
        <v>7.9911965834359529E-4</v>
      </c>
      <c r="CZ348" s="284">
        <v>9.4388140977159278E-4</v>
      </c>
      <c r="DA348" s="284">
        <v>7.0921985815602842E-4</v>
      </c>
      <c r="DB348" s="284">
        <v>1.090909090909091E-3</v>
      </c>
      <c r="DC348" s="284">
        <v>0</v>
      </c>
      <c r="DD348" s="284">
        <v>0</v>
      </c>
      <c r="DE348" s="284">
        <v>4.3485704689946925E-4</v>
      </c>
      <c r="DF348" s="284">
        <v>9.5392540303348283E-5</v>
      </c>
      <c r="DG348" s="284">
        <v>3.6913422643308671E-4</v>
      </c>
      <c r="DH348" s="284">
        <v>2.9491565412292085E-4</v>
      </c>
      <c r="DI348" s="284">
        <v>0</v>
      </c>
      <c r="DJ348" s="284">
        <v>0</v>
      </c>
      <c r="DK348" s="284">
        <v>4.4931393218815887E-4</v>
      </c>
      <c r="DL348" s="284">
        <v>0</v>
      </c>
      <c r="DM348" s="284">
        <v>0</v>
      </c>
      <c r="DN348" s="284">
        <v>5.48747027620267E-4</v>
      </c>
      <c r="DO348" s="284">
        <v>1.151329044906767E-4</v>
      </c>
      <c r="DP348" s="284">
        <v>1.1282073322731766E-4</v>
      </c>
      <c r="DQ348" s="284">
        <v>0</v>
      </c>
      <c r="DR348" s="284">
        <v>1.3133583735084001E-4</v>
      </c>
      <c r="DS348" s="284">
        <v>1.2511617930935869E-4</v>
      </c>
      <c r="DT348" s="284">
        <v>0</v>
      </c>
      <c r="DU348" s="284">
        <v>5.6850483229107444E-5</v>
      </c>
      <c r="DV348" s="284">
        <v>9.3755859741233825E-5</v>
      </c>
      <c r="DW348" s="284">
        <v>4.1388092964024193E-3</v>
      </c>
      <c r="DX348" s="284">
        <v>4.8265783581589285E-3</v>
      </c>
      <c r="DY348" s="284">
        <v>0</v>
      </c>
      <c r="DZ348" s="284">
        <v>2.328006512929812E-3</v>
      </c>
      <c r="EA348" s="284">
        <v>2.4807563339406635E-3</v>
      </c>
      <c r="EB348" s="284">
        <v>2.2966365387464809E-3</v>
      </c>
      <c r="EC348" s="284">
        <v>3.0264690636896169E-3</v>
      </c>
      <c r="ED348" s="284">
        <v>1.6412403641744367E-3</v>
      </c>
      <c r="EE348" s="284">
        <v>4.293177927388524E-4</v>
      </c>
      <c r="EF348" s="284">
        <v>5.4083288263926451E-4</v>
      </c>
      <c r="EG348" s="284">
        <v>0</v>
      </c>
      <c r="EH348" s="284">
        <v>8.7595773226739994E-4</v>
      </c>
      <c r="EI348" s="284">
        <v>1.7694535560173941E-3</v>
      </c>
      <c r="EJ348" s="284">
        <v>8.6857046013049744E-4</v>
      </c>
      <c r="EK348" s="284">
        <v>2.6352526756988006E-3</v>
      </c>
      <c r="EL348" s="284">
        <v>1.090800010908E-3</v>
      </c>
      <c r="EM348" s="284">
        <v>5.9955075914948234E-4</v>
      </c>
      <c r="EN348" s="284">
        <v>3.0093527515779304E-4</v>
      </c>
      <c r="EO348" s="284">
        <v>3.8834600726116722E-4</v>
      </c>
      <c r="EP348" s="284">
        <v>1.0277536923137051E-4</v>
      </c>
      <c r="EQ348" s="284">
        <v>3.5206795268714772E-2</v>
      </c>
      <c r="ER348" s="284">
        <v>2.4563989191844754E-4</v>
      </c>
      <c r="ES348" s="284">
        <v>4.129156845483202E-2</v>
      </c>
      <c r="ET348" s="284">
        <v>1.5397499500495253E-2</v>
      </c>
      <c r="EU348" s="284">
        <v>4.0514342235410485E-2</v>
      </c>
      <c r="EV348" s="284">
        <v>9.8917342495305816E-2</v>
      </c>
      <c r="EW348" s="284">
        <v>2.19785970328894E-3</v>
      </c>
      <c r="EX348" s="284">
        <v>0</v>
      </c>
      <c r="EY348" s="284">
        <v>7.8431372549019607E-3</v>
      </c>
      <c r="EZ348" s="284">
        <v>2.6834831611431638E-4</v>
      </c>
      <c r="FA348" s="284">
        <v>7.4660295654770798E-4</v>
      </c>
      <c r="FB348" s="284">
        <v>1.2276785714285714E-2</v>
      </c>
      <c r="FC348" s="284">
        <v>9.0056285178236398E-4</v>
      </c>
      <c r="FD348" s="284">
        <v>8.7154168791874853E-4</v>
      </c>
      <c r="FE348" s="284">
        <v>5.6834327934072179E-4</v>
      </c>
      <c r="FF348" s="284">
        <v>1.0055978279086917E-3</v>
      </c>
      <c r="FG348" s="284">
        <v>0</v>
      </c>
      <c r="FH348" s="284">
        <v>1.0331912695337724E-3</v>
      </c>
      <c r="FI348" s="284">
        <v>1.6817202675635842E-3</v>
      </c>
      <c r="FJ348" s="284">
        <v>1.0907107798582077E-3</v>
      </c>
      <c r="FK348" s="284">
        <v>1.1445091430673589E-3</v>
      </c>
      <c r="FL348" s="284">
        <v>2.2824216119134923E-3</v>
      </c>
      <c r="FM348" s="284">
        <v>1.0600179157957599E-3</v>
      </c>
      <c r="FN348" s="284">
        <v>6.9556231244659078E-4</v>
      </c>
      <c r="FO348" s="284">
        <v>5.5276937456657854E-4</v>
      </c>
      <c r="FP348" s="284">
        <v>5.2704709884528775E-4</v>
      </c>
      <c r="FQ348" s="284">
        <v>6.8683034041809241E-4</v>
      </c>
      <c r="FR348" s="284">
        <v>9.2662738935255038E-4</v>
      </c>
      <c r="FS348" s="284">
        <v>1.2910455032641528E-3</v>
      </c>
      <c r="FT348" s="284">
        <v>1.4130695603487349E-3</v>
      </c>
      <c r="FU348" s="284">
        <v>2.9328501868418073E-2</v>
      </c>
      <c r="FV348" s="284">
        <v>1.3083793162295921E-3</v>
      </c>
      <c r="FW348" s="284">
        <v>6.7756537785082028E-4</v>
      </c>
      <c r="FX348" s="284">
        <v>3.9049364905467996E-4</v>
      </c>
      <c r="FY348" s="284">
        <v>6.2537534929198581E-4</v>
      </c>
      <c r="FZ348" s="284">
        <v>6.6824315214121993E-2</v>
      </c>
      <c r="GA348" s="284">
        <v>3.6095727848101267E-3</v>
      </c>
      <c r="GB348" s="284">
        <v>7.8609485544589043E-4</v>
      </c>
      <c r="GC348" s="284">
        <v>6.742602775595706E-3</v>
      </c>
      <c r="GD348" s="284">
        <v>2.4411864984657345E-3</v>
      </c>
      <c r="GE348" s="275">
        <v>0</v>
      </c>
      <c r="GF348" s="313">
        <v>1.5497148524671461E-2</v>
      </c>
    </row>
    <row r="349" spans="2:188">
      <c r="B349" s="268" t="s">
        <v>484</v>
      </c>
      <c r="C349" s="505" t="s">
        <v>49</v>
      </c>
      <c r="D349" s="314">
        <v>3.6817495673944256E-5</v>
      </c>
      <c r="E349" s="285">
        <v>0</v>
      </c>
      <c r="F349" s="285">
        <v>1.1819632409432067E-4</v>
      </c>
      <c r="G349" s="285">
        <v>1.2987012987012987E-4</v>
      </c>
      <c r="H349" s="285">
        <v>1.6404199475065617E-4</v>
      </c>
      <c r="I349" s="285">
        <v>7.0307007265057423E-4</v>
      </c>
      <c r="J349" s="285">
        <v>1.8621540466935127E-4</v>
      </c>
      <c r="K349" s="285">
        <v>2.89876077976665E-4</v>
      </c>
      <c r="L349" s="285">
        <v>0</v>
      </c>
      <c r="M349" s="285">
        <v>0</v>
      </c>
      <c r="N349" s="285">
        <v>0</v>
      </c>
      <c r="O349" s="285">
        <v>2.9976019184652276E-4</v>
      </c>
      <c r="P349" s="285">
        <v>0</v>
      </c>
      <c r="Q349" s="285">
        <v>0</v>
      </c>
      <c r="R349" s="285">
        <v>3.2786885245901639E-4</v>
      </c>
      <c r="S349" s="285">
        <v>9.7087378640776695E-4</v>
      </c>
      <c r="T349" s="285">
        <v>9.5855832827427555E-5</v>
      </c>
      <c r="U349" s="285">
        <v>1.0075651348877824E-4</v>
      </c>
      <c r="V349" s="285">
        <v>0</v>
      </c>
      <c r="W349" s="285">
        <v>2.4878863628286082E-4</v>
      </c>
      <c r="X349" s="285">
        <v>1.1918951132300358E-4</v>
      </c>
      <c r="Y349" s="285">
        <v>8.5857790879040685E-5</v>
      </c>
      <c r="Z349" s="285">
        <v>6.3939300290923813E-5</v>
      </c>
      <c r="AA349" s="285">
        <v>1.9739439399921041E-4</v>
      </c>
      <c r="AB349" s="285">
        <v>1.1376934078793395E-4</v>
      </c>
      <c r="AC349" s="285">
        <v>0</v>
      </c>
      <c r="AD349" s="285">
        <v>0</v>
      </c>
      <c r="AE349" s="285">
        <v>0</v>
      </c>
      <c r="AF349" s="285">
        <v>1.7765144785930004E-4</v>
      </c>
      <c r="AG349" s="285">
        <v>0</v>
      </c>
      <c r="AH349" s="285">
        <v>0</v>
      </c>
      <c r="AI349" s="285">
        <v>2.8525787311729805E-4</v>
      </c>
      <c r="AJ349" s="285">
        <v>1.7368649587494572E-4</v>
      </c>
      <c r="AK349" s="285">
        <v>0</v>
      </c>
      <c r="AL349" s="285">
        <v>1.703722633955192E-4</v>
      </c>
      <c r="AM349" s="285">
        <v>6.9204152249134954E-5</v>
      </c>
      <c r="AN349" s="285">
        <v>7.2817301390810452E-5</v>
      </c>
      <c r="AO349" s="285">
        <v>1.0462713504747456E-4</v>
      </c>
      <c r="AP349" s="285">
        <v>0</v>
      </c>
      <c r="AQ349" s="285">
        <v>1.2441292650306366E-4</v>
      </c>
      <c r="AR349" s="285">
        <v>1.1632866726123542E-4</v>
      </c>
      <c r="AS349" s="285">
        <v>2.834266279316942E-4</v>
      </c>
      <c r="AT349" s="285">
        <v>3.5721575831802407E-4</v>
      </c>
      <c r="AU349" s="285">
        <v>2.6576111029086075E-4</v>
      </c>
      <c r="AV349" s="285">
        <v>0</v>
      </c>
      <c r="AW349" s="285">
        <v>1.3085579691180318E-4</v>
      </c>
      <c r="AX349" s="285">
        <v>7.2418288031670926E-5</v>
      </c>
      <c r="AY349" s="285">
        <v>2.3184642492812761E-5</v>
      </c>
      <c r="AZ349" s="285">
        <v>5.3683414265147266E-5</v>
      </c>
      <c r="BA349" s="285">
        <v>1.7777591868320332E-4</v>
      </c>
      <c r="BB349" s="285">
        <v>1.4387868149576277E-4</v>
      </c>
      <c r="BC349" s="285">
        <v>1.1422153266259912E-4</v>
      </c>
      <c r="BD349" s="285">
        <v>0</v>
      </c>
      <c r="BE349" s="285">
        <v>8.7550081614482856E-4</v>
      </c>
      <c r="BF349" s="285">
        <v>1.014679023202327E-4</v>
      </c>
      <c r="BG349" s="285">
        <v>8.7899723994866655E-5</v>
      </c>
      <c r="BH349" s="285">
        <v>3.0422878004259202E-4</v>
      </c>
      <c r="BI349" s="285">
        <v>1.8448482612305137E-4</v>
      </c>
      <c r="BJ349" s="285">
        <v>1.9341546482781819E-4</v>
      </c>
      <c r="BK349" s="285">
        <v>2.0866740181797462E-5</v>
      </c>
      <c r="BL349" s="285">
        <v>1.448225923244026E-4</v>
      </c>
      <c r="BM349" s="285">
        <v>1.9383649643017785E-4</v>
      </c>
      <c r="BN349" s="285">
        <v>9.4238864107557956E-5</v>
      </c>
      <c r="BO349" s="285">
        <v>1.2470512434140107E-4</v>
      </c>
      <c r="BP349" s="285">
        <v>0</v>
      </c>
      <c r="BQ349" s="285">
        <v>0</v>
      </c>
      <c r="BR349" s="285">
        <v>2.4299065420560747E-4</v>
      </c>
      <c r="BS349" s="285">
        <v>1.6302006311205301E-4</v>
      </c>
      <c r="BT349" s="285">
        <v>9.4375235938089843E-5</v>
      </c>
      <c r="BU349" s="285">
        <v>2.4334847501622324E-4</v>
      </c>
      <c r="BV349" s="285">
        <v>2.0897847521705266E-4</v>
      </c>
      <c r="BW349" s="285">
        <v>0</v>
      </c>
      <c r="BX349" s="285">
        <v>0</v>
      </c>
      <c r="BY349" s="285">
        <v>0</v>
      </c>
      <c r="BZ349" s="285">
        <v>0</v>
      </c>
      <c r="CA349" s="285">
        <v>0</v>
      </c>
      <c r="CB349" s="285">
        <v>5.1346563631228982E-5</v>
      </c>
      <c r="CC349" s="285">
        <v>6.5357341263357408E-5</v>
      </c>
      <c r="CD349" s="285">
        <v>3.8692203520990522E-5</v>
      </c>
      <c r="CE349" s="285">
        <v>0</v>
      </c>
      <c r="CF349" s="285">
        <v>6.4887400083542526E-5</v>
      </c>
      <c r="CG349" s="285">
        <v>5.4237288135593221E-5</v>
      </c>
      <c r="CH349" s="285">
        <v>1.6757636694436463E-4</v>
      </c>
      <c r="CI349" s="285">
        <v>1.6633768768435761E-4</v>
      </c>
      <c r="CJ349" s="285">
        <v>2.8340654669122857E-4</v>
      </c>
      <c r="CK349" s="285">
        <v>1.6083399738279222E-4</v>
      </c>
      <c r="CL349" s="285">
        <v>0</v>
      </c>
      <c r="CM349" s="285">
        <v>2.0908837468636745E-4</v>
      </c>
      <c r="CN349" s="285">
        <v>1.9998000199980003E-4</v>
      </c>
      <c r="CO349" s="285">
        <v>4.3551635908323807E-4</v>
      </c>
      <c r="CP349" s="285">
        <v>7.3503342240208928E-5</v>
      </c>
      <c r="CQ349" s="285">
        <v>1.9615535504119262E-4</v>
      </c>
      <c r="CR349" s="285">
        <v>0</v>
      </c>
      <c r="CS349" s="284">
        <v>0</v>
      </c>
      <c r="CT349" s="284">
        <v>1.2795086686712303E-4</v>
      </c>
      <c r="CU349" s="284">
        <v>0</v>
      </c>
      <c r="CV349" s="284">
        <v>1.7253072831764692E-4</v>
      </c>
      <c r="CW349" s="284">
        <v>1.817300702689605E-4</v>
      </c>
      <c r="CX349" s="284">
        <v>1.6692500298080362E-4</v>
      </c>
      <c r="CY349" s="284">
        <v>1.1790290041135012E-4</v>
      </c>
      <c r="CZ349" s="284">
        <v>1.6941461201028588E-4</v>
      </c>
      <c r="DA349" s="284">
        <v>2.3640661938534278E-4</v>
      </c>
      <c r="DB349" s="284">
        <v>3.6363636363636361E-4</v>
      </c>
      <c r="DC349" s="284">
        <v>0</v>
      </c>
      <c r="DD349" s="284">
        <v>0</v>
      </c>
      <c r="DE349" s="284">
        <v>3.6648329738697412E-5</v>
      </c>
      <c r="DF349" s="284">
        <v>7.7506438996470482E-5</v>
      </c>
      <c r="DG349" s="284">
        <v>1.3403087983582316E-4</v>
      </c>
      <c r="DH349" s="284">
        <v>1.1796626164916834E-4</v>
      </c>
      <c r="DI349" s="284">
        <v>0</v>
      </c>
      <c r="DJ349" s="284">
        <v>0</v>
      </c>
      <c r="DK349" s="284">
        <v>1.3825044067327966E-4</v>
      </c>
      <c r="DL349" s="284">
        <v>2.3940325588428003E-4</v>
      </c>
      <c r="DM349" s="284">
        <v>0</v>
      </c>
      <c r="DN349" s="284">
        <v>9.1457837936711176E-5</v>
      </c>
      <c r="DO349" s="284">
        <v>1.3158046227505908E-5</v>
      </c>
      <c r="DP349" s="284">
        <v>6.8050600994255095E-5</v>
      </c>
      <c r="DQ349" s="284">
        <v>0</v>
      </c>
      <c r="DR349" s="284">
        <v>7.0581844562696329E-5</v>
      </c>
      <c r="DS349" s="284">
        <v>7.1494959605347824E-5</v>
      </c>
      <c r="DT349" s="284">
        <v>0</v>
      </c>
      <c r="DU349" s="284">
        <v>5.6850483229107444E-5</v>
      </c>
      <c r="DV349" s="284">
        <v>9.3755859741233825E-5</v>
      </c>
      <c r="DW349" s="284">
        <v>0</v>
      </c>
      <c r="DX349" s="284">
        <v>2.2792175580194939E-4</v>
      </c>
      <c r="DY349" s="284">
        <v>0</v>
      </c>
      <c r="DZ349" s="284">
        <v>2.3783170662544249E-4</v>
      </c>
      <c r="EA349" s="284">
        <v>2.3145812685092316E-4</v>
      </c>
      <c r="EB349" s="284">
        <v>8.8902059564379906E-4</v>
      </c>
      <c r="EC349" s="284">
        <v>5.127719223930843E-4</v>
      </c>
      <c r="ED349" s="284">
        <v>4.9107979400494952E-4</v>
      </c>
      <c r="EE349" s="284">
        <v>6.8832770075485418E-4</v>
      </c>
      <c r="EF349" s="284">
        <v>2.2656512651104323E-3</v>
      </c>
      <c r="EG349" s="284">
        <v>0</v>
      </c>
      <c r="EH349" s="284">
        <v>6.8746049874150381E-4</v>
      </c>
      <c r="EI349" s="284">
        <v>8.3464790378178963E-4</v>
      </c>
      <c r="EJ349" s="284">
        <v>2.2455724091178714E-4</v>
      </c>
      <c r="EK349" s="284">
        <v>1.302615404886559E-3</v>
      </c>
      <c r="EL349" s="284">
        <v>6.931125069311251E-3</v>
      </c>
      <c r="EM349" s="284">
        <v>4.226410633159379E-3</v>
      </c>
      <c r="EN349" s="284">
        <v>1.5046763757889652E-4</v>
      </c>
      <c r="EO349" s="284">
        <v>7.4056680454455143E-4</v>
      </c>
      <c r="EP349" s="284">
        <v>0</v>
      </c>
      <c r="EQ349" s="284">
        <v>4.233812283347887E-4</v>
      </c>
      <c r="ER349" s="284">
        <v>2.4563989191844758E-3</v>
      </c>
      <c r="ES349" s="284">
        <v>3.6918183625365633E-4</v>
      </c>
      <c r="ET349" s="284">
        <v>5.1013250691867209E-5</v>
      </c>
      <c r="EU349" s="284">
        <v>9.8911968348170125E-5</v>
      </c>
      <c r="EV349" s="284">
        <v>3.7553433742159724E-3</v>
      </c>
      <c r="EW349" s="284">
        <v>1.3605798163217248E-3</v>
      </c>
      <c r="EX349" s="284">
        <v>0</v>
      </c>
      <c r="EY349" s="284">
        <v>0</v>
      </c>
      <c r="EZ349" s="284">
        <v>9.8394382575249344E-4</v>
      </c>
      <c r="FA349" s="284">
        <v>9.9547060873027729E-5</v>
      </c>
      <c r="FB349" s="284">
        <v>8.2908163265306119E-4</v>
      </c>
      <c r="FC349" s="284">
        <v>2.2138836772983114E-2</v>
      </c>
      <c r="FD349" s="284">
        <v>7.2100266909641926E-3</v>
      </c>
      <c r="FE349" s="284">
        <v>3.2963910201761863E-3</v>
      </c>
      <c r="FF349" s="284">
        <v>4.6927898635738948E-4</v>
      </c>
      <c r="FG349" s="284">
        <v>1.8993352326685661E-3</v>
      </c>
      <c r="FH349" s="284">
        <v>1.5239571225623143E-3</v>
      </c>
      <c r="FI349" s="284">
        <v>5.3569404028570352E-3</v>
      </c>
      <c r="FJ349" s="284">
        <v>2.3882805007240061E-3</v>
      </c>
      <c r="FK349" s="284">
        <v>5.2394736744317395E-4</v>
      </c>
      <c r="FL349" s="284">
        <v>4.8641772057172791E-3</v>
      </c>
      <c r="FM349" s="284">
        <v>1.8214392355927142E-3</v>
      </c>
      <c r="FN349" s="284">
        <v>7.452453347642044E-3</v>
      </c>
      <c r="FO349" s="284">
        <v>3.4506209442640965E-4</v>
      </c>
      <c r="FP349" s="284">
        <v>3.1622825930717265E-3</v>
      </c>
      <c r="FQ349" s="284">
        <v>3.5527860336172232E-3</v>
      </c>
      <c r="FR349" s="284">
        <v>1.1833282201867028E-3</v>
      </c>
      <c r="FS349" s="284">
        <v>3.9583942317061287E-3</v>
      </c>
      <c r="FT349" s="284">
        <v>3.7326365745060923E-4</v>
      </c>
      <c r="FU349" s="284">
        <v>7.9266221265994789E-4</v>
      </c>
      <c r="FV349" s="284">
        <v>1.7065817168212071E-4</v>
      </c>
      <c r="FW349" s="284">
        <v>1.1244702015396591E-3</v>
      </c>
      <c r="FX349" s="284">
        <v>4.9896410712542438E-4</v>
      </c>
      <c r="FY349" s="284">
        <v>7.320862223854595E-4</v>
      </c>
      <c r="FZ349" s="284">
        <v>1.0993911862016035E-3</v>
      </c>
      <c r="GA349" s="284">
        <v>9.3947784810126584E-4</v>
      </c>
      <c r="GB349" s="284">
        <v>5.0950592482604013E-4</v>
      </c>
      <c r="GC349" s="284">
        <v>6.6916877600302577E-4</v>
      </c>
      <c r="GD349" s="284">
        <v>1.6229116945107398E-3</v>
      </c>
      <c r="GE349" s="275">
        <v>0</v>
      </c>
      <c r="GF349" s="313">
        <v>5.2972071320695174E-4</v>
      </c>
    </row>
    <row r="350" spans="2:188">
      <c r="B350" s="268" t="s">
        <v>485</v>
      </c>
      <c r="C350" s="505" t="s">
        <v>582</v>
      </c>
      <c r="D350" s="314">
        <v>7.3634991347888511E-5</v>
      </c>
      <c r="E350" s="285">
        <v>0</v>
      </c>
      <c r="F350" s="285">
        <v>1.1819632409432067E-4</v>
      </c>
      <c r="G350" s="285">
        <v>1.2987012987012987E-4</v>
      </c>
      <c r="H350" s="285">
        <v>1.6404199475065617E-4</v>
      </c>
      <c r="I350" s="285">
        <v>1.5233184907429108E-3</v>
      </c>
      <c r="J350" s="285">
        <v>2.5604618142035802E-4</v>
      </c>
      <c r="K350" s="285">
        <v>2.3914776433074862E-3</v>
      </c>
      <c r="L350" s="285">
        <v>3.3167495854063018E-4</v>
      </c>
      <c r="M350" s="285">
        <v>6.5638332786347223E-4</v>
      </c>
      <c r="N350" s="285">
        <v>0</v>
      </c>
      <c r="O350" s="285">
        <v>2.677857713828937E-3</v>
      </c>
      <c r="P350" s="285">
        <v>1.567398119122257E-3</v>
      </c>
      <c r="Q350" s="285">
        <v>0</v>
      </c>
      <c r="R350" s="285">
        <v>1.3934426229508198E-3</v>
      </c>
      <c r="S350" s="285">
        <v>3.8834951456310678E-3</v>
      </c>
      <c r="T350" s="285">
        <v>4.899298122290741E-4</v>
      </c>
      <c r="U350" s="285">
        <v>1.1922854096172093E-3</v>
      </c>
      <c r="V350" s="285">
        <v>1.6256197675363731E-4</v>
      </c>
      <c r="W350" s="285">
        <v>8.8853084386736011E-4</v>
      </c>
      <c r="X350" s="285">
        <v>1.5494636471990466E-3</v>
      </c>
      <c r="Y350" s="285">
        <v>6.7255269521915198E-4</v>
      </c>
      <c r="Z350" s="285">
        <v>7.0333230320016201E-4</v>
      </c>
      <c r="AA350" s="285">
        <v>2.3687327279905252E-4</v>
      </c>
      <c r="AB350" s="285">
        <v>3.4130802236380186E-4</v>
      </c>
      <c r="AC350" s="285">
        <v>4.4563279857397502E-4</v>
      </c>
      <c r="AD350" s="285">
        <v>0</v>
      </c>
      <c r="AE350" s="285">
        <v>6.5380843412880026E-4</v>
      </c>
      <c r="AF350" s="285">
        <v>8.882572392965003E-4</v>
      </c>
      <c r="AG350" s="285">
        <v>0</v>
      </c>
      <c r="AH350" s="285">
        <v>0</v>
      </c>
      <c r="AI350" s="285">
        <v>1.3121862163395709E-3</v>
      </c>
      <c r="AJ350" s="285">
        <v>1.4763352149370387E-3</v>
      </c>
      <c r="AK350" s="285">
        <v>9.2850510677808728E-4</v>
      </c>
      <c r="AL350" s="285">
        <v>6.8148905358207678E-4</v>
      </c>
      <c r="AM350" s="285">
        <v>4.8442906574394461E-4</v>
      </c>
      <c r="AN350" s="285">
        <v>7.2817301390810452E-4</v>
      </c>
      <c r="AO350" s="285">
        <v>5.2313567523737284E-4</v>
      </c>
      <c r="AP350" s="285">
        <v>5.5679287305122492E-4</v>
      </c>
      <c r="AQ350" s="285">
        <v>4.6654847438648876E-4</v>
      </c>
      <c r="AR350" s="285">
        <v>7.7552444840823609E-4</v>
      </c>
      <c r="AS350" s="285">
        <v>9.2113654077800606E-4</v>
      </c>
      <c r="AT350" s="285">
        <v>1.1737089201877935E-3</v>
      </c>
      <c r="AU350" s="285">
        <v>1.5355086372360845E-3</v>
      </c>
      <c r="AV350" s="285">
        <v>3.6114120621162876E-4</v>
      </c>
      <c r="AW350" s="285">
        <v>3.925673907354096E-4</v>
      </c>
      <c r="AX350" s="285">
        <v>3.3795201081446432E-4</v>
      </c>
      <c r="AY350" s="285">
        <v>6.1825713314167362E-5</v>
      </c>
      <c r="AZ350" s="285">
        <v>1.708108635709231E-4</v>
      </c>
      <c r="BA350" s="285">
        <v>4.7058331416142051E-4</v>
      </c>
      <c r="BB350" s="285">
        <v>5.8990259413262732E-4</v>
      </c>
      <c r="BC350" s="285">
        <v>3.0459075376693096E-4</v>
      </c>
      <c r="BD350" s="285">
        <v>0</v>
      </c>
      <c r="BE350" s="285">
        <v>1.2961863778008606E-2</v>
      </c>
      <c r="BF350" s="285">
        <v>2.029358046404654E-4</v>
      </c>
      <c r="BG350" s="285">
        <v>1.8810540934901465E-3</v>
      </c>
      <c r="BH350" s="285">
        <v>7.9860054761180411E-4</v>
      </c>
      <c r="BI350" s="285">
        <v>1.2913937828613596E-3</v>
      </c>
      <c r="BJ350" s="285">
        <v>6.8956817895135178E-4</v>
      </c>
      <c r="BK350" s="285">
        <v>6.8218189055876317E-5</v>
      </c>
      <c r="BL350" s="285">
        <v>1.7378711078928314E-3</v>
      </c>
      <c r="BM350" s="285">
        <v>7.1073382024398543E-4</v>
      </c>
      <c r="BN350" s="285">
        <v>9.3453540239994974E-4</v>
      </c>
      <c r="BO350" s="285">
        <v>7.4823074604840633E-4</v>
      </c>
      <c r="BP350" s="285">
        <v>0</v>
      </c>
      <c r="BQ350" s="285">
        <v>0</v>
      </c>
      <c r="BR350" s="285">
        <v>9.3457943925233649E-4</v>
      </c>
      <c r="BS350" s="285">
        <v>6.1714738178134348E-4</v>
      </c>
      <c r="BT350" s="285">
        <v>1.1325028312570782E-3</v>
      </c>
      <c r="BU350" s="285">
        <v>7.3004542504866968E-4</v>
      </c>
      <c r="BV350" s="285">
        <v>1.0448923760852631E-3</v>
      </c>
      <c r="BW350" s="285">
        <v>0</v>
      </c>
      <c r="BX350" s="285">
        <v>0</v>
      </c>
      <c r="BY350" s="285">
        <v>0</v>
      </c>
      <c r="BZ350" s="285">
        <v>0</v>
      </c>
      <c r="CA350" s="285">
        <v>5.2576235541535224E-4</v>
      </c>
      <c r="CB350" s="285">
        <v>3.5942594541860286E-4</v>
      </c>
      <c r="CC350" s="285">
        <v>3.9214404758014445E-4</v>
      </c>
      <c r="CD350" s="285">
        <v>9.0281808215644541E-5</v>
      </c>
      <c r="CE350" s="285">
        <v>0</v>
      </c>
      <c r="CF350" s="285">
        <v>3.487697754490411E-4</v>
      </c>
      <c r="CG350" s="285">
        <v>4.3389830508474577E-4</v>
      </c>
      <c r="CH350" s="285">
        <v>8.3788183472182319E-4</v>
      </c>
      <c r="CI350" s="285">
        <v>4.3247798797932976E-4</v>
      </c>
      <c r="CJ350" s="285">
        <v>1.8421425534929858E-3</v>
      </c>
      <c r="CK350" s="285">
        <v>8.1148062315863348E-4</v>
      </c>
      <c r="CL350" s="285">
        <v>0</v>
      </c>
      <c r="CM350" s="285">
        <v>1.5565467893318464E-3</v>
      </c>
      <c r="CN350" s="285">
        <v>1.2998700129987001E-3</v>
      </c>
      <c r="CO350" s="285">
        <v>1.4698677119059284E-3</v>
      </c>
      <c r="CP350" s="285">
        <v>5.2749457372385227E-4</v>
      </c>
      <c r="CQ350" s="285">
        <v>3.9231071008238524E-4</v>
      </c>
      <c r="CR350" s="285">
        <v>4.2043304603741857E-4</v>
      </c>
      <c r="CS350" s="284">
        <v>1.0834236186348862E-3</v>
      </c>
      <c r="CT350" s="284">
        <v>3.518648838845883E-3</v>
      </c>
      <c r="CU350" s="284">
        <v>1.208605269518975E-3</v>
      </c>
      <c r="CV350" s="284">
        <v>1.0470830408243399E-3</v>
      </c>
      <c r="CW350" s="284">
        <v>1.0298037315241094E-3</v>
      </c>
      <c r="CX350" s="284">
        <v>1.3115535948491712E-3</v>
      </c>
      <c r="CY350" s="284">
        <v>5.1091256844918386E-4</v>
      </c>
      <c r="CZ350" s="284">
        <v>7.6236575404628644E-4</v>
      </c>
      <c r="DA350" s="284">
        <v>1.4184397163120568E-3</v>
      </c>
      <c r="DB350" s="284">
        <v>1.4545454545454545E-3</v>
      </c>
      <c r="DC350" s="284">
        <v>0</v>
      </c>
      <c r="DD350" s="284">
        <v>0</v>
      </c>
      <c r="DE350" s="284">
        <v>2.5435034818648201E-4</v>
      </c>
      <c r="DF350" s="284">
        <v>5.485071067442526E-4</v>
      </c>
      <c r="DG350" s="284">
        <v>8.1736864424469206E-4</v>
      </c>
      <c r="DH350" s="284">
        <v>7.6678070071959422E-4</v>
      </c>
      <c r="DI350" s="284">
        <v>4.7468354430379748E-3</v>
      </c>
      <c r="DJ350" s="284">
        <v>2.004008016032064E-3</v>
      </c>
      <c r="DK350" s="284">
        <v>8.8710699432021105E-4</v>
      </c>
      <c r="DL350" s="284">
        <v>1.4868202207550022E-3</v>
      </c>
      <c r="DM350" s="284">
        <v>0</v>
      </c>
      <c r="DN350" s="284">
        <v>5.48747027620267E-4</v>
      </c>
      <c r="DO350" s="284">
        <v>1.5789655473007091E-4</v>
      </c>
      <c r="DP350" s="284">
        <v>2.6862079339837539E-4</v>
      </c>
      <c r="DQ350" s="284">
        <v>0</v>
      </c>
      <c r="DR350" s="284">
        <v>4.6369591554480249E-4</v>
      </c>
      <c r="DS350" s="284">
        <v>4.468434975334239E-4</v>
      </c>
      <c r="DT350" s="284">
        <v>0</v>
      </c>
      <c r="DU350" s="284">
        <v>3.9795338260375211E-4</v>
      </c>
      <c r="DV350" s="284">
        <v>3.750234389649353E-4</v>
      </c>
      <c r="DW350" s="284">
        <v>1.5918497293855461E-3</v>
      </c>
      <c r="DX350" s="284">
        <v>1.5016021558716666E-3</v>
      </c>
      <c r="DY350" s="284">
        <v>0</v>
      </c>
      <c r="DZ350" s="284">
        <v>5.2597396657549781E-4</v>
      </c>
      <c r="EA350" s="284">
        <v>4.7478590123266291E-4</v>
      </c>
      <c r="EB350" s="284">
        <v>1.5142984145799378E-2</v>
      </c>
      <c r="EC350" s="284">
        <v>4.5647848308688699E-3</v>
      </c>
      <c r="ED350" s="284">
        <v>4.2452555876480507E-3</v>
      </c>
      <c r="EE350" s="284">
        <v>2.7142819127704302E-4</v>
      </c>
      <c r="EF350" s="284">
        <v>7.0162103693742419E-4</v>
      </c>
      <c r="EG350" s="284">
        <v>0</v>
      </c>
      <c r="EH350" s="284">
        <v>1.2973044895605798E-3</v>
      </c>
      <c r="EI350" s="284">
        <v>3.063157806879168E-3</v>
      </c>
      <c r="EJ350" s="284">
        <v>2.7116346072366747E-3</v>
      </c>
      <c r="EK350" s="284">
        <v>1.0028971100618284E-2</v>
      </c>
      <c r="EL350" s="284">
        <v>1.1680650116806501E-2</v>
      </c>
      <c r="EM350" s="284">
        <v>7.925047710729426E-3</v>
      </c>
      <c r="EN350" s="284">
        <v>1.813531000293016E-3</v>
      </c>
      <c r="EO350" s="284">
        <v>4.344056499828405E-3</v>
      </c>
      <c r="EP350" s="284">
        <v>0</v>
      </c>
      <c r="EQ350" s="284">
        <v>2.0507528247466328E-3</v>
      </c>
      <c r="ER350" s="284">
        <v>6.7550970277573076E-3</v>
      </c>
      <c r="ES350" s="284">
        <v>3.0954477039729644E-3</v>
      </c>
      <c r="ET350" s="284">
        <v>1.2965867884182916E-3</v>
      </c>
      <c r="EU350" s="284">
        <v>1.6221562809099902E-3</v>
      </c>
      <c r="EV350" s="284">
        <v>1.9455874715352962E-2</v>
      </c>
      <c r="EW350" s="284">
        <v>1.3684293152620425E-2</v>
      </c>
      <c r="EX350" s="284">
        <v>0</v>
      </c>
      <c r="EY350" s="284">
        <v>0</v>
      </c>
      <c r="EZ350" s="284">
        <v>1.3417415805715819E-3</v>
      </c>
      <c r="FA350" s="284">
        <v>7.4660295654770798E-4</v>
      </c>
      <c r="FB350" s="284">
        <v>6.5369897959183677E-4</v>
      </c>
      <c r="FC350" s="284">
        <v>3.9774859287054409E-3</v>
      </c>
      <c r="FD350" s="284">
        <v>0.1636913752036486</v>
      </c>
      <c r="FE350" s="284">
        <v>8.2210855356635401E-2</v>
      </c>
      <c r="FF350" s="284">
        <v>2.0111956558173834E-3</v>
      </c>
      <c r="FG350" s="284">
        <v>3.5137701804368468E-2</v>
      </c>
      <c r="FH350" s="284">
        <v>7.6972749580266047E-3</v>
      </c>
      <c r="FI350" s="284">
        <v>1.018480027209856E-2</v>
      </c>
      <c r="FJ350" s="284">
        <v>4.0337493496480263E-3</v>
      </c>
      <c r="FK350" s="284">
        <v>2.972751020954179E-4</v>
      </c>
      <c r="FL350" s="284">
        <v>3.0307565666392276E-3</v>
      </c>
      <c r="FM350" s="284">
        <v>2.1648253209913407E-3</v>
      </c>
      <c r="FN350" s="284">
        <v>2.0449531985929768E-2</v>
      </c>
      <c r="FO350" s="284">
        <v>1.8559650515750578E-3</v>
      </c>
      <c r="FP350" s="284">
        <v>3.7851564371616116E-3</v>
      </c>
      <c r="FQ350" s="284">
        <v>7.3241089937311123E-3</v>
      </c>
      <c r="FR350" s="284">
        <v>1.9909966879331827E-3</v>
      </c>
      <c r="FS350" s="284">
        <v>1.0523238819058756E-2</v>
      </c>
      <c r="FT350" s="284">
        <v>7.4652731490121847E-4</v>
      </c>
      <c r="FU350" s="284">
        <v>2.7176990148341071E-3</v>
      </c>
      <c r="FV350" s="284">
        <v>5.6886057227373572E-3</v>
      </c>
      <c r="FW350" s="284">
        <v>2.4940172418764237E-3</v>
      </c>
      <c r="FX350" s="284">
        <v>2.3538089401351544E-3</v>
      </c>
      <c r="FY350" s="284">
        <v>3.0648355411730254E-3</v>
      </c>
      <c r="FZ350" s="284">
        <v>5.227293941939699E-3</v>
      </c>
      <c r="GA350" s="284">
        <v>5.9829905063291137E-3</v>
      </c>
      <c r="GB350" s="284">
        <v>2.9551343639910325E-3</v>
      </c>
      <c r="GC350" s="284">
        <v>1.6438276453987373E-3</v>
      </c>
      <c r="GD350" s="284">
        <v>2.1684282304807365E-3</v>
      </c>
      <c r="GE350" s="275">
        <v>0</v>
      </c>
      <c r="GF350" s="313">
        <v>4.2298762482248724E-2</v>
      </c>
    </row>
    <row r="351" spans="2:188">
      <c r="B351" s="268" t="s">
        <v>486</v>
      </c>
      <c r="C351" s="505" t="s">
        <v>48</v>
      </c>
      <c r="D351" s="314">
        <v>3.6817495673944256E-5</v>
      </c>
      <c r="E351" s="285">
        <v>0</v>
      </c>
      <c r="F351" s="285">
        <v>2.3639264818864133E-4</v>
      </c>
      <c r="G351" s="285">
        <v>6.4935064935064935E-4</v>
      </c>
      <c r="H351" s="285">
        <v>3.2808398950131233E-4</v>
      </c>
      <c r="I351" s="285">
        <v>1.1717834544176236E-4</v>
      </c>
      <c r="J351" s="285">
        <v>4.6553851167337817E-5</v>
      </c>
      <c r="K351" s="285">
        <v>7.2469019494166251E-5</v>
      </c>
      <c r="L351" s="285">
        <v>0</v>
      </c>
      <c r="M351" s="285">
        <v>0</v>
      </c>
      <c r="N351" s="285">
        <v>0</v>
      </c>
      <c r="O351" s="285">
        <v>0</v>
      </c>
      <c r="P351" s="285">
        <v>0</v>
      </c>
      <c r="Q351" s="285">
        <v>0</v>
      </c>
      <c r="R351" s="285">
        <v>0</v>
      </c>
      <c r="S351" s="285">
        <v>0</v>
      </c>
      <c r="T351" s="285">
        <v>2.1301296183872789E-5</v>
      </c>
      <c r="U351" s="285">
        <v>0</v>
      </c>
      <c r="V351" s="285">
        <v>0</v>
      </c>
      <c r="W351" s="285">
        <v>3.5541233754694404E-5</v>
      </c>
      <c r="X351" s="285">
        <v>0</v>
      </c>
      <c r="Y351" s="285">
        <v>1.4309631813173446E-5</v>
      </c>
      <c r="Z351" s="285">
        <v>2.1313100096974604E-5</v>
      </c>
      <c r="AA351" s="285">
        <v>0</v>
      </c>
      <c r="AB351" s="285">
        <v>0</v>
      </c>
      <c r="AC351" s="285">
        <v>0</v>
      </c>
      <c r="AD351" s="285">
        <v>0</v>
      </c>
      <c r="AE351" s="285">
        <v>0</v>
      </c>
      <c r="AF351" s="285">
        <v>0</v>
      </c>
      <c r="AG351" s="285">
        <v>0</v>
      </c>
      <c r="AH351" s="285">
        <v>0</v>
      </c>
      <c r="AI351" s="285">
        <v>0</v>
      </c>
      <c r="AJ351" s="285">
        <v>0</v>
      </c>
      <c r="AK351" s="285">
        <v>0</v>
      </c>
      <c r="AL351" s="285">
        <v>0</v>
      </c>
      <c r="AM351" s="285">
        <v>0</v>
      </c>
      <c r="AN351" s="285">
        <v>0</v>
      </c>
      <c r="AO351" s="285">
        <v>5.231356752373728E-5</v>
      </c>
      <c r="AP351" s="285">
        <v>0</v>
      </c>
      <c r="AQ351" s="285">
        <v>0</v>
      </c>
      <c r="AR351" s="285">
        <v>0</v>
      </c>
      <c r="AS351" s="285">
        <v>0</v>
      </c>
      <c r="AT351" s="285">
        <v>0</v>
      </c>
      <c r="AU351" s="285">
        <v>2.9529012254540086E-5</v>
      </c>
      <c r="AV351" s="285">
        <v>0</v>
      </c>
      <c r="AW351" s="285">
        <v>0</v>
      </c>
      <c r="AX351" s="285">
        <v>0</v>
      </c>
      <c r="AY351" s="285">
        <v>1.545642832854184E-5</v>
      </c>
      <c r="AZ351" s="285">
        <v>0</v>
      </c>
      <c r="BA351" s="285">
        <v>0</v>
      </c>
      <c r="BB351" s="285">
        <v>0</v>
      </c>
      <c r="BC351" s="285">
        <v>4.7592305276082963E-6</v>
      </c>
      <c r="BD351" s="285">
        <v>0</v>
      </c>
      <c r="BE351" s="285">
        <v>7.4194984419053271E-6</v>
      </c>
      <c r="BF351" s="285">
        <v>0</v>
      </c>
      <c r="BG351" s="285">
        <v>1.7579944798973332E-5</v>
      </c>
      <c r="BH351" s="285">
        <v>0</v>
      </c>
      <c r="BI351" s="285">
        <v>0</v>
      </c>
      <c r="BJ351" s="285">
        <v>0</v>
      </c>
      <c r="BK351" s="285">
        <v>2.1669307111866593E-5</v>
      </c>
      <c r="BL351" s="285">
        <v>0</v>
      </c>
      <c r="BM351" s="285">
        <v>0</v>
      </c>
      <c r="BN351" s="285">
        <v>0</v>
      </c>
      <c r="BO351" s="285">
        <v>2.0784187390233511E-5</v>
      </c>
      <c r="BP351" s="285">
        <v>0</v>
      </c>
      <c r="BQ351" s="285">
        <v>0</v>
      </c>
      <c r="BR351" s="285">
        <v>0</v>
      </c>
      <c r="BS351" s="285">
        <v>3.4932870666868501E-5</v>
      </c>
      <c r="BT351" s="285">
        <v>0</v>
      </c>
      <c r="BU351" s="285">
        <v>0</v>
      </c>
      <c r="BV351" s="285">
        <v>0</v>
      </c>
      <c r="BW351" s="285">
        <v>0</v>
      </c>
      <c r="BX351" s="285">
        <v>0</v>
      </c>
      <c r="BY351" s="285">
        <v>0</v>
      </c>
      <c r="BZ351" s="285">
        <v>0</v>
      </c>
      <c r="CA351" s="285">
        <v>0</v>
      </c>
      <c r="CB351" s="285">
        <v>0</v>
      </c>
      <c r="CC351" s="285">
        <v>0</v>
      </c>
      <c r="CD351" s="285">
        <v>2.5794802347327013E-5</v>
      </c>
      <c r="CE351" s="285">
        <v>0</v>
      </c>
      <c r="CF351" s="285">
        <v>2.4332775031328449E-5</v>
      </c>
      <c r="CG351" s="285">
        <v>1.3559322033898305E-5</v>
      </c>
      <c r="CH351" s="285">
        <v>2.3939480992052091E-5</v>
      </c>
      <c r="CI351" s="285">
        <v>2.2178358357914347E-5</v>
      </c>
      <c r="CJ351" s="285">
        <v>0</v>
      </c>
      <c r="CK351" s="285">
        <v>0</v>
      </c>
      <c r="CL351" s="285">
        <v>0</v>
      </c>
      <c r="CM351" s="285">
        <v>2.3232041631818605E-5</v>
      </c>
      <c r="CN351" s="285">
        <v>0</v>
      </c>
      <c r="CO351" s="285">
        <v>0</v>
      </c>
      <c r="CP351" s="285">
        <v>1.7294904056519748E-5</v>
      </c>
      <c r="CQ351" s="285">
        <v>0</v>
      </c>
      <c r="CR351" s="285">
        <v>0</v>
      </c>
      <c r="CS351" s="284">
        <v>0</v>
      </c>
      <c r="CT351" s="284">
        <v>0</v>
      </c>
      <c r="CU351" s="284">
        <v>0</v>
      </c>
      <c r="CV351" s="284">
        <v>5.9493354592292045E-6</v>
      </c>
      <c r="CW351" s="284">
        <v>6.0576690089653503E-5</v>
      </c>
      <c r="CX351" s="284">
        <v>0</v>
      </c>
      <c r="CY351" s="284">
        <v>1.3100322267927791E-5</v>
      </c>
      <c r="CZ351" s="284">
        <v>1.210104371502042E-5</v>
      </c>
      <c r="DA351" s="284">
        <v>0</v>
      </c>
      <c r="DB351" s="284">
        <v>0</v>
      </c>
      <c r="DC351" s="284">
        <v>0</v>
      </c>
      <c r="DD351" s="284">
        <v>0</v>
      </c>
      <c r="DE351" s="284">
        <v>2.0785619851798529E-5</v>
      </c>
      <c r="DF351" s="284">
        <v>0</v>
      </c>
      <c r="DG351" s="284">
        <v>3.5155640612674925E-5</v>
      </c>
      <c r="DH351" s="284">
        <v>5.8983130824584172E-5</v>
      </c>
      <c r="DI351" s="284">
        <v>0</v>
      </c>
      <c r="DJ351" s="284">
        <v>0</v>
      </c>
      <c r="DK351" s="284">
        <v>2.3041740112213274E-5</v>
      </c>
      <c r="DL351" s="284">
        <v>0</v>
      </c>
      <c r="DM351" s="284">
        <v>0</v>
      </c>
      <c r="DN351" s="284">
        <v>0</v>
      </c>
      <c r="DO351" s="284">
        <v>1.1513290449067669E-5</v>
      </c>
      <c r="DP351" s="284">
        <v>1.2535637025257518E-5</v>
      </c>
      <c r="DQ351" s="284">
        <v>0</v>
      </c>
      <c r="DR351" s="284">
        <v>8.9344107041387766E-7</v>
      </c>
      <c r="DS351" s="284">
        <v>1.7873739901336956E-5</v>
      </c>
      <c r="DT351" s="284">
        <v>0</v>
      </c>
      <c r="DU351" s="284">
        <v>0</v>
      </c>
      <c r="DV351" s="284">
        <v>0</v>
      </c>
      <c r="DW351" s="284">
        <v>0</v>
      </c>
      <c r="DX351" s="284">
        <v>0</v>
      </c>
      <c r="DY351" s="284">
        <v>0</v>
      </c>
      <c r="DZ351" s="284">
        <v>6.8605299988108408E-5</v>
      </c>
      <c r="EA351" s="284">
        <v>8.9022356481124299E-5</v>
      </c>
      <c r="EB351" s="284">
        <v>7.4085049636983251E-5</v>
      </c>
      <c r="EC351" s="284">
        <v>6.1309686373086167E-5</v>
      </c>
      <c r="ED351" s="284">
        <v>9.0462067316701234E-5</v>
      </c>
      <c r="EE351" s="284">
        <v>5.3221213975890791E-6</v>
      </c>
      <c r="EF351" s="284">
        <v>0</v>
      </c>
      <c r="EG351" s="284">
        <v>0</v>
      </c>
      <c r="EH351" s="284">
        <v>1.1088072560346835E-5</v>
      </c>
      <c r="EI351" s="284">
        <v>1.8362253883199371E-4</v>
      </c>
      <c r="EJ351" s="284">
        <v>2.1184645369036521E-5</v>
      </c>
      <c r="EK351" s="284">
        <v>4.5199587032555377E-4</v>
      </c>
      <c r="EL351" s="284">
        <v>2.7270000272700001E-4</v>
      </c>
      <c r="EM351" s="284">
        <v>2.1533161068044789E-4</v>
      </c>
      <c r="EN351" s="284">
        <v>5.5435445423803981E-5</v>
      </c>
      <c r="EO351" s="284">
        <v>8.1281722450011744E-5</v>
      </c>
      <c r="EP351" s="284">
        <v>0</v>
      </c>
      <c r="EQ351" s="284">
        <v>1.5876796062554578E-4</v>
      </c>
      <c r="ER351" s="284">
        <v>0</v>
      </c>
      <c r="ES351" s="284">
        <v>8.519580836622838E-5</v>
      </c>
      <c r="ET351" s="284">
        <v>8.502208448644536E-6</v>
      </c>
      <c r="EU351" s="284">
        <v>3.9564787339268051E-5</v>
      </c>
      <c r="EV351" s="284">
        <v>1.5980184571131798E-4</v>
      </c>
      <c r="EW351" s="284">
        <v>5.2329992935450956E-5</v>
      </c>
      <c r="EX351" s="284">
        <v>0</v>
      </c>
      <c r="EY351" s="284">
        <v>0</v>
      </c>
      <c r="EZ351" s="284">
        <v>0</v>
      </c>
      <c r="FA351" s="284">
        <v>0</v>
      </c>
      <c r="FB351" s="284">
        <v>0</v>
      </c>
      <c r="FC351" s="284">
        <v>7.5046904315196998E-5</v>
      </c>
      <c r="FD351" s="284">
        <v>6.4375238312180285E-5</v>
      </c>
      <c r="FE351" s="284">
        <v>6.0414890593918726E-2</v>
      </c>
      <c r="FF351" s="284">
        <v>3.3519927596956388E-5</v>
      </c>
      <c r="FG351" s="284">
        <v>0.20512820512820512</v>
      </c>
      <c r="FH351" s="284">
        <v>2.582978173834431E-4</v>
      </c>
      <c r="FI351" s="284">
        <v>9.4478666717055282E-6</v>
      </c>
      <c r="FJ351" s="284">
        <v>3.1342263789028954E-6</v>
      </c>
      <c r="FK351" s="284">
        <v>1.0776222450958898E-4</v>
      </c>
      <c r="FL351" s="284">
        <v>1.4966699094514705E-4</v>
      </c>
      <c r="FM351" s="284">
        <v>1.4929829799940282E-4</v>
      </c>
      <c r="FN351" s="284">
        <v>0</v>
      </c>
      <c r="FO351" s="284">
        <v>1.0217858135927665E-4</v>
      </c>
      <c r="FP351" s="284">
        <v>1.4374011786689664E-4</v>
      </c>
      <c r="FQ351" s="284">
        <v>1.6234171682609456E-4</v>
      </c>
      <c r="FR351" s="284">
        <v>1.7530788447210413E-4</v>
      </c>
      <c r="FS351" s="284">
        <v>3.1667153853649028E-4</v>
      </c>
      <c r="FT351" s="284">
        <v>1.5997013890740395E-4</v>
      </c>
      <c r="FU351" s="284">
        <v>1.1323745895142112E-4</v>
      </c>
      <c r="FV351" s="284">
        <v>0.27908299675749476</v>
      </c>
      <c r="FW351" s="284">
        <v>8.6497707810743009E-5</v>
      </c>
      <c r="FX351" s="284">
        <v>1.8439977872026554E-4</v>
      </c>
      <c r="FY351" s="284">
        <v>3.722472317214201E-5</v>
      </c>
      <c r="FZ351" s="284">
        <v>1.2860802555565928E-3</v>
      </c>
      <c r="GA351" s="284">
        <v>5.5301673884077278E-3</v>
      </c>
      <c r="GB351" s="284">
        <v>4.6292252598480214E-3</v>
      </c>
      <c r="GC351" s="284">
        <v>7.7827238078612788E-4</v>
      </c>
      <c r="GD351" s="284">
        <v>1.0910330719399931E-4</v>
      </c>
      <c r="GE351" s="275">
        <v>0</v>
      </c>
      <c r="GF351" s="313">
        <v>4.9590875278948676E-4</v>
      </c>
    </row>
    <row r="352" spans="2:188">
      <c r="B352" s="268" t="s">
        <v>487</v>
      </c>
      <c r="C352" s="505" t="s">
        <v>47</v>
      </c>
      <c r="D352" s="314">
        <v>2.9453996539155404E-4</v>
      </c>
      <c r="E352" s="285">
        <v>0</v>
      </c>
      <c r="F352" s="285">
        <v>1.5365522132261688E-3</v>
      </c>
      <c r="G352" s="285">
        <v>3.246753246753247E-3</v>
      </c>
      <c r="H352" s="285">
        <v>1.968503937007874E-3</v>
      </c>
      <c r="I352" s="285">
        <v>2.5779235997187718E-3</v>
      </c>
      <c r="J352" s="285">
        <v>2.4440771862852353E-3</v>
      </c>
      <c r="K352" s="285">
        <v>3.2611058772374808E-3</v>
      </c>
      <c r="L352" s="285">
        <v>0</v>
      </c>
      <c r="M352" s="285">
        <v>3.2819166393173612E-4</v>
      </c>
      <c r="N352" s="285">
        <v>0</v>
      </c>
      <c r="O352" s="285">
        <v>1.1390887290167865E-3</v>
      </c>
      <c r="P352" s="285">
        <v>0</v>
      </c>
      <c r="Q352" s="285">
        <v>0</v>
      </c>
      <c r="R352" s="285">
        <v>3.2786885245901639E-4</v>
      </c>
      <c r="S352" s="285">
        <v>6.0679611650485436E-3</v>
      </c>
      <c r="T352" s="285">
        <v>1.8532127679969327E-3</v>
      </c>
      <c r="U352" s="285">
        <v>5.9614270480860463E-4</v>
      </c>
      <c r="V352" s="285">
        <v>9.3473136633341462E-4</v>
      </c>
      <c r="W352" s="285">
        <v>3.6725941546517553E-3</v>
      </c>
      <c r="X352" s="285">
        <v>2.3837902264600714E-3</v>
      </c>
      <c r="Y352" s="285">
        <v>8.7288754060358027E-4</v>
      </c>
      <c r="Z352" s="285">
        <v>2.600198211830902E-3</v>
      </c>
      <c r="AA352" s="285">
        <v>6.7114093959731542E-3</v>
      </c>
      <c r="AB352" s="285">
        <v>1.722792874788714E-3</v>
      </c>
      <c r="AC352" s="285">
        <v>2.2281639928698753E-3</v>
      </c>
      <c r="AD352" s="285">
        <v>0</v>
      </c>
      <c r="AE352" s="285">
        <v>6.5380843412880026E-4</v>
      </c>
      <c r="AF352" s="285">
        <v>8.882572392965003E-4</v>
      </c>
      <c r="AG352" s="285">
        <v>0</v>
      </c>
      <c r="AH352" s="285">
        <v>0</v>
      </c>
      <c r="AI352" s="285">
        <v>2.9666818804198994E-3</v>
      </c>
      <c r="AJ352" s="285">
        <v>1.4763352149370387E-3</v>
      </c>
      <c r="AK352" s="285">
        <v>2.7855153203342618E-3</v>
      </c>
      <c r="AL352" s="285">
        <v>4.1741204531902205E-3</v>
      </c>
      <c r="AM352" s="285">
        <v>4.152249134948097E-4</v>
      </c>
      <c r="AN352" s="285">
        <v>2.694240151459987E-3</v>
      </c>
      <c r="AO352" s="285">
        <v>6.8269205618477153E-3</v>
      </c>
      <c r="AP352" s="285">
        <v>1.9487750556792874E-3</v>
      </c>
      <c r="AQ352" s="285">
        <v>5.3808590712575034E-3</v>
      </c>
      <c r="AR352" s="285">
        <v>4.7306991352902396E-3</v>
      </c>
      <c r="AS352" s="285">
        <v>3.1176929072486361E-3</v>
      </c>
      <c r="AT352" s="285">
        <v>2.1432945499081446E-3</v>
      </c>
      <c r="AU352" s="285">
        <v>4.0159456666174513E-3</v>
      </c>
      <c r="AV352" s="285">
        <v>3.9725532683279165E-3</v>
      </c>
      <c r="AW352" s="285">
        <v>5.1033760795603242E-3</v>
      </c>
      <c r="AX352" s="285">
        <v>3.0496145737781426E-3</v>
      </c>
      <c r="AY352" s="285">
        <v>6.3371356147021542E-4</v>
      </c>
      <c r="AZ352" s="285">
        <v>3.0794758546643566E-3</v>
      </c>
      <c r="BA352" s="285">
        <v>9.0979440737874642E-4</v>
      </c>
      <c r="BB352" s="285">
        <v>6.3594377221127141E-3</v>
      </c>
      <c r="BC352" s="285">
        <v>4.2690297832646421E-3</v>
      </c>
      <c r="BD352" s="285">
        <v>3.4234851078397809E-3</v>
      </c>
      <c r="BE352" s="285">
        <v>1.3525745659593412E-2</v>
      </c>
      <c r="BF352" s="285">
        <v>5.039572481904891E-3</v>
      </c>
      <c r="BG352" s="285">
        <v>5.4673628324807058E-3</v>
      </c>
      <c r="BH352" s="285">
        <v>4.107088530574992E-3</v>
      </c>
      <c r="BI352" s="285">
        <v>3.9664237616456044E-3</v>
      </c>
      <c r="BJ352" s="285">
        <v>3.9776310810242608E-3</v>
      </c>
      <c r="BK352" s="285">
        <v>3.5152431537028032E-4</v>
      </c>
      <c r="BL352" s="285">
        <v>1.3034033309196234E-3</v>
      </c>
      <c r="BM352" s="285">
        <v>4.2072460058498861E-3</v>
      </c>
      <c r="BN352" s="285">
        <v>6.1412326443425272E-3</v>
      </c>
      <c r="BO352" s="285">
        <v>6.3599613414114546E-3</v>
      </c>
      <c r="BP352" s="285">
        <v>0</v>
      </c>
      <c r="BQ352" s="285">
        <v>0</v>
      </c>
      <c r="BR352" s="285">
        <v>4.2616822429906538E-3</v>
      </c>
      <c r="BS352" s="285">
        <v>3.1090254893512965E-3</v>
      </c>
      <c r="BT352" s="285">
        <v>8.2106455266138158E-3</v>
      </c>
      <c r="BU352" s="285">
        <v>3.8124594419208305E-3</v>
      </c>
      <c r="BV352" s="285">
        <v>5.8323992628759235E-3</v>
      </c>
      <c r="BW352" s="285">
        <v>0</v>
      </c>
      <c r="BX352" s="285">
        <v>0</v>
      </c>
      <c r="BY352" s="285">
        <v>0</v>
      </c>
      <c r="BZ352" s="285">
        <v>1.2360939431396785E-3</v>
      </c>
      <c r="CA352" s="285">
        <v>1.840168243953733E-3</v>
      </c>
      <c r="CB352" s="285">
        <v>4.8522502631511387E-3</v>
      </c>
      <c r="CC352" s="285">
        <v>3.9214404758014442E-3</v>
      </c>
      <c r="CD352" s="285">
        <v>1.3284323208873413E-3</v>
      </c>
      <c r="CE352" s="285">
        <v>0</v>
      </c>
      <c r="CF352" s="285">
        <v>2.5508859157842658E-3</v>
      </c>
      <c r="CG352" s="285">
        <v>3.1728813559322032E-3</v>
      </c>
      <c r="CH352" s="285">
        <v>3.6627405917839702E-3</v>
      </c>
      <c r="CI352" s="285">
        <v>3.692696666592739E-3</v>
      </c>
      <c r="CJ352" s="285">
        <v>4.2510982003684286E-4</v>
      </c>
      <c r="CK352" s="285">
        <v>4.3425179293353905E-3</v>
      </c>
      <c r="CL352" s="285">
        <v>0</v>
      </c>
      <c r="CM352" s="285">
        <v>6.6443639067001207E-3</v>
      </c>
      <c r="CN352" s="285">
        <v>6.6993300669933005E-3</v>
      </c>
      <c r="CO352" s="285">
        <v>5.8250313027383089E-3</v>
      </c>
      <c r="CP352" s="285">
        <v>4.2199565897908181E-3</v>
      </c>
      <c r="CQ352" s="285">
        <v>2.9423303256178894E-3</v>
      </c>
      <c r="CR352" s="285">
        <v>1.0931259196972883E-2</v>
      </c>
      <c r="CS352" s="284">
        <v>1.0834236186348862E-3</v>
      </c>
      <c r="CT352" s="284">
        <v>1.1643528884908196E-2</v>
      </c>
      <c r="CU352" s="284">
        <v>9.6688421561518002E-3</v>
      </c>
      <c r="CV352" s="284">
        <v>6.9131278036243353E-3</v>
      </c>
      <c r="CW352" s="284">
        <v>1.5204749212503029E-2</v>
      </c>
      <c r="CX352" s="284">
        <v>4.4592822224871825E-3</v>
      </c>
      <c r="CY352" s="284">
        <v>1.0873267482380067E-3</v>
      </c>
      <c r="CZ352" s="284">
        <v>6.2259869913780059E-3</v>
      </c>
      <c r="DA352" s="284">
        <v>4.7281323877068557E-3</v>
      </c>
      <c r="DB352" s="284">
        <v>3.6363636363636364E-3</v>
      </c>
      <c r="DC352" s="284">
        <v>2.2675736961451248E-3</v>
      </c>
      <c r="DD352" s="284">
        <v>0</v>
      </c>
      <c r="DE352" s="284">
        <v>5.4879506308709121E-3</v>
      </c>
      <c r="DF352" s="284">
        <v>7.6075550891920255E-3</v>
      </c>
      <c r="DG352" s="284">
        <v>1.8735759219017444E-2</v>
      </c>
      <c r="DH352" s="284">
        <v>2.2413589713341986E-3</v>
      </c>
      <c r="DI352" s="284">
        <v>6.3291139240506328E-3</v>
      </c>
      <c r="DJ352" s="284">
        <v>2.4048096192384769E-2</v>
      </c>
      <c r="DK352" s="284">
        <v>6.3479994009147571E-3</v>
      </c>
      <c r="DL352" s="284">
        <v>1.8257648304016934E-2</v>
      </c>
      <c r="DM352" s="284">
        <v>0</v>
      </c>
      <c r="DN352" s="284">
        <v>2.716297786720322E-2</v>
      </c>
      <c r="DO352" s="284">
        <v>1.7187697884679593E-3</v>
      </c>
      <c r="DP352" s="284">
        <v>1.2517728972364292E-3</v>
      </c>
      <c r="DQ352" s="284">
        <v>0</v>
      </c>
      <c r="DR352" s="284">
        <v>1.9861194995300499E-3</v>
      </c>
      <c r="DS352" s="284">
        <v>2.2163437477657824E-3</v>
      </c>
      <c r="DT352" s="284">
        <v>8.576329331046312E-4</v>
      </c>
      <c r="DU352" s="284">
        <v>1.9329164297896533E-3</v>
      </c>
      <c r="DV352" s="284">
        <v>3.0939433714607164E-3</v>
      </c>
      <c r="DW352" s="284">
        <v>6.3673989175421844E-3</v>
      </c>
      <c r="DX352" s="284">
        <v>5.1349430865968602E-3</v>
      </c>
      <c r="DY352" s="284">
        <v>0</v>
      </c>
      <c r="DZ352" s="284">
        <v>9.5590051316764388E-4</v>
      </c>
      <c r="EA352" s="284">
        <v>2.6588010469029122E-3</v>
      </c>
      <c r="EB352" s="284">
        <v>2.0743813898355312E-3</v>
      </c>
      <c r="EC352" s="284">
        <v>2.9874538087249257E-3</v>
      </c>
      <c r="ED352" s="284">
        <v>5.0658757697352695E-3</v>
      </c>
      <c r="EE352" s="284">
        <v>9.7164196315317961E-3</v>
      </c>
      <c r="EF352" s="284">
        <v>7.8055340359288444E-3</v>
      </c>
      <c r="EG352" s="284">
        <v>5.4644808743169399E-3</v>
      </c>
      <c r="EH352" s="284">
        <v>3.4816547839489065E-2</v>
      </c>
      <c r="EI352" s="284">
        <v>3.3719775312784301E-3</v>
      </c>
      <c r="EJ352" s="284">
        <v>2.8260316922294722E-3</v>
      </c>
      <c r="EK352" s="284">
        <v>1.8370046183637082E-2</v>
      </c>
      <c r="EL352" s="284">
        <v>2.6901855269018553E-2</v>
      </c>
      <c r="EM352" s="284">
        <v>4.2154329432031214E-2</v>
      </c>
      <c r="EN352" s="284">
        <v>1.6868214107528924E-3</v>
      </c>
      <c r="EO352" s="284">
        <v>2.5287646984448096E-3</v>
      </c>
      <c r="EP352" s="284">
        <v>0</v>
      </c>
      <c r="EQ352" s="284">
        <v>5.1599587203302369E-4</v>
      </c>
      <c r="ER352" s="284">
        <v>2.9476787030213707E-3</v>
      </c>
      <c r="ES352" s="284">
        <v>1.9311049896345101E-3</v>
      </c>
      <c r="ET352" s="284">
        <v>2.3593628444988587E-3</v>
      </c>
      <c r="EU352" s="284">
        <v>1.1275964391691394E-3</v>
      </c>
      <c r="EV352" s="284">
        <v>1.1985138428348848E-3</v>
      </c>
      <c r="EW352" s="284">
        <v>8.477458855543055E-3</v>
      </c>
      <c r="EX352" s="284">
        <v>0</v>
      </c>
      <c r="EY352" s="284">
        <v>3.9215686274509803E-3</v>
      </c>
      <c r="EZ352" s="284">
        <v>9.4816405027058452E-3</v>
      </c>
      <c r="FA352" s="284">
        <v>9.9547060873027729E-5</v>
      </c>
      <c r="FB352" s="284">
        <v>7.8443877551020412E-3</v>
      </c>
      <c r="FC352" s="284">
        <v>3.9774859287054409E-3</v>
      </c>
      <c r="FD352" s="284">
        <v>2.4660668214973681E-2</v>
      </c>
      <c r="FE352" s="284">
        <v>4.6604148905939188E-3</v>
      </c>
      <c r="FF352" s="284">
        <v>1.3944289880333858E-2</v>
      </c>
      <c r="FG352" s="284">
        <v>6.6476733143399816E-2</v>
      </c>
      <c r="FH352" s="284">
        <v>1.8442464161177837E-2</v>
      </c>
      <c r="FI352" s="284">
        <v>2.1153773477948678E-2</v>
      </c>
      <c r="FJ352" s="284">
        <v>8.647330579393089E-3</v>
      </c>
      <c r="FK352" s="284">
        <v>1.9285722248440235E-3</v>
      </c>
      <c r="FL352" s="284">
        <v>4.4900097283544113E-4</v>
      </c>
      <c r="FM352" s="284">
        <v>1.4257987458942968E-2</v>
      </c>
      <c r="FN352" s="284">
        <v>3.9835847294262608E-2</v>
      </c>
      <c r="FO352" s="284">
        <v>6.2831452242401095E-3</v>
      </c>
      <c r="FP352" s="284">
        <v>1.4805232140290355E-2</v>
      </c>
      <c r="FQ352" s="284">
        <v>8.6540622892679643E-3</v>
      </c>
      <c r="FR352" s="284">
        <v>8.3897344711649836E-4</v>
      </c>
      <c r="FS352" s="284">
        <v>2.6381175095001461E-2</v>
      </c>
      <c r="FT352" s="284">
        <v>1.2317700695870104E-2</v>
      </c>
      <c r="FU352" s="284">
        <v>2.9441739327369493E-3</v>
      </c>
      <c r="FV352" s="284">
        <v>7.110757153421696E-3</v>
      </c>
      <c r="FW352" s="284">
        <v>7.7847937029668719E-4</v>
      </c>
      <c r="FX352" s="284">
        <v>3.3842782918072265E-3</v>
      </c>
      <c r="FY352" s="284">
        <v>9.7578407675241591E-3</v>
      </c>
      <c r="FZ352" s="284">
        <v>1.2362965037285956E-2</v>
      </c>
      <c r="GA352" s="284">
        <v>1.8555338107928048E-3</v>
      </c>
      <c r="GB352" s="284">
        <v>3.4937549130928467E-4</v>
      </c>
      <c r="GC352" s="284">
        <v>6.0734339995926799E-3</v>
      </c>
      <c r="GD352" s="284">
        <v>5.7142857142857143E-3</v>
      </c>
      <c r="GE352" s="275">
        <v>0</v>
      </c>
      <c r="GF352" s="313">
        <v>3.4600906160539187E-3</v>
      </c>
    </row>
    <row r="353" spans="2:188">
      <c r="B353" s="268" t="s">
        <v>488</v>
      </c>
      <c r="C353" s="505" t="s">
        <v>46</v>
      </c>
      <c r="D353" s="314">
        <v>3.6817495673944256E-5</v>
      </c>
      <c r="E353" s="285">
        <v>0</v>
      </c>
      <c r="F353" s="285">
        <v>0</v>
      </c>
      <c r="G353" s="285">
        <v>0</v>
      </c>
      <c r="H353" s="285">
        <v>0</v>
      </c>
      <c r="I353" s="285">
        <v>2.3435669088352472E-4</v>
      </c>
      <c r="J353" s="285">
        <v>6.9830776751006723E-5</v>
      </c>
      <c r="K353" s="285">
        <v>9.4209725342416113E-4</v>
      </c>
      <c r="L353" s="285">
        <v>0</v>
      </c>
      <c r="M353" s="285">
        <v>0</v>
      </c>
      <c r="N353" s="285">
        <v>0</v>
      </c>
      <c r="O353" s="285">
        <v>7.9936051159072748E-5</v>
      </c>
      <c r="P353" s="285">
        <v>0</v>
      </c>
      <c r="Q353" s="285">
        <v>0</v>
      </c>
      <c r="R353" s="285">
        <v>3.2786885245901639E-4</v>
      </c>
      <c r="S353" s="285">
        <v>0</v>
      </c>
      <c r="T353" s="285">
        <v>6.0708694124037444E-4</v>
      </c>
      <c r="U353" s="285">
        <v>1.091528896128431E-4</v>
      </c>
      <c r="V353" s="285">
        <v>1.21921482565228E-4</v>
      </c>
      <c r="W353" s="285">
        <v>1.0543899347226007E-3</v>
      </c>
      <c r="X353" s="285">
        <v>2.3837902264600716E-4</v>
      </c>
      <c r="Y353" s="285">
        <v>8.5857790879040685E-5</v>
      </c>
      <c r="Z353" s="285">
        <v>2.5575720116369525E-4</v>
      </c>
      <c r="AA353" s="285">
        <v>1.5791551519936834E-4</v>
      </c>
      <c r="AB353" s="285">
        <v>1.1376934078793395E-4</v>
      </c>
      <c r="AC353" s="285">
        <v>0</v>
      </c>
      <c r="AD353" s="285">
        <v>0</v>
      </c>
      <c r="AE353" s="285">
        <v>0</v>
      </c>
      <c r="AF353" s="285">
        <v>1.7765144785930004E-4</v>
      </c>
      <c r="AG353" s="285">
        <v>0</v>
      </c>
      <c r="AH353" s="285">
        <v>0</v>
      </c>
      <c r="AI353" s="285">
        <v>5.7051574623459607E-5</v>
      </c>
      <c r="AJ353" s="285">
        <v>8.6843247937472862E-5</v>
      </c>
      <c r="AK353" s="285">
        <v>0</v>
      </c>
      <c r="AL353" s="285">
        <v>1.703722633955192E-4</v>
      </c>
      <c r="AM353" s="285">
        <v>6.9204152249134954E-5</v>
      </c>
      <c r="AN353" s="285">
        <v>0</v>
      </c>
      <c r="AO353" s="285">
        <v>3.9235175642802963E-4</v>
      </c>
      <c r="AP353" s="285">
        <v>1.6703786191536749E-3</v>
      </c>
      <c r="AQ353" s="285">
        <v>2.985910236073528E-3</v>
      </c>
      <c r="AR353" s="285">
        <v>1.2796153398735896E-3</v>
      </c>
      <c r="AS353" s="285">
        <v>4.251399418975413E-4</v>
      </c>
      <c r="AT353" s="285">
        <v>1.1226780975709329E-3</v>
      </c>
      <c r="AU353" s="285">
        <v>8.8587036763620262E-5</v>
      </c>
      <c r="AV353" s="285">
        <v>3.6114120621162876E-4</v>
      </c>
      <c r="AW353" s="285">
        <v>1.1777021722062287E-3</v>
      </c>
      <c r="AX353" s="285">
        <v>1.770224818551956E-4</v>
      </c>
      <c r="AY353" s="285">
        <v>2.4730285325666945E-4</v>
      </c>
      <c r="AZ353" s="285">
        <v>9.7606207754813204E-5</v>
      </c>
      <c r="BA353" s="285">
        <v>4.1829627925459603E-4</v>
      </c>
      <c r="BB353" s="285">
        <v>4.0286030818813577E-4</v>
      </c>
      <c r="BC353" s="285">
        <v>4.3308997801235497E-4</v>
      </c>
      <c r="BD353" s="285">
        <v>6.8469702156795614E-4</v>
      </c>
      <c r="BE353" s="285">
        <v>2.4335954889449472E-3</v>
      </c>
      <c r="BF353" s="285">
        <v>9.808563890955828E-4</v>
      </c>
      <c r="BG353" s="285">
        <v>4.0433873037638661E-4</v>
      </c>
      <c r="BH353" s="285">
        <v>3.8028597505324003E-4</v>
      </c>
      <c r="BI353" s="285">
        <v>1.1069089567383083E-3</v>
      </c>
      <c r="BJ353" s="285">
        <v>8.9139301181516211E-4</v>
      </c>
      <c r="BK353" s="285">
        <v>9.7110598538365108E-5</v>
      </c>
      <c r="BL353" s="285">
        <v>0</v>
      </c>
      <c r="BM353" s="285">
        <v>4.3240449203655061E-4</v>
      </c>
      <c r="BN353" s="285">
        <v>3.2983602437645286E-4</v>
      </c>
      <c r="BO353" s="285">
        <v>4.1568374780467022E-5</v>
      </c>
      <c r="BP353" s="285">
        <v>0</v>
      </c>
      <c r="BQ353" s="285">
        <v>0</v>
      </c>
      <c r="BR353" s="285">
        <v>1.4953271028037384E-4</v>
      </c>
      <c r="BS353" s="285">
        <v>2.7946296533494801E-4</v>
      </c>
      <c r="BT353" s="285">
        <v>0</v>
      </c>
      <c r="BU353" s="285">
        <v>2.4334847501622324E-4</v>
      </c>
      <c r="BV353" s="285">
        <v>5.3194520964340672E-4</v>
      </c>
      <c r="BW353" s="285">
        <v>0</v>
      </c>
      <c r="BX353" s="285">
        <v>0</v>
      </c>
      <c r="BY353" s="285">
        <v>0</v>
      </c>
      <c r="BZ353" s="285">
        <v>0</v>
      </c>
      <c r="CA353" s="285">
        <v>0</v>
      </c>
      <c r="CB353" s="285">
        <v>3.3375266360298835E-4</v>
      </c>
      <c r="CC353" s="285">
        <v>3.2678670631678704E-4</v>
      </c>
      <c r="CD353" s="285">
        <v>1.2897401173663506E-4</v>
      </c>
      <c r="CE353" s="285">
        <v>0</v>
      </c>
      <c r="CF353" s="285">
        <v>6.975395508980822E-4</v>
      </c>
      <c r="CG353" s="285">
        <v>3.3898305084745765E-4</v>
      </c>
      <c r="CH353" s="285">
        <v>1.1969740496026046E-4</v>
      </c>
      <c r="CI353" s="285">
        <v>2.2178358357914348E-4</v>
      </c>
      <c r="CJ353" s="285">
        <v>5.6681309338245714E-4</v>
      </c>
      <c r="CK353" s="285">
        <v>1.5644761563598879E-3</v>
      </c>
      <c r="CL353" s="285">
        <v>0</v>
      </c>
      <c r="CM353" s="285">
        <v>8.8281758200910697E-4</v>
      </c>
      <c r="CN353" s="285">
        <v>1.0998900109989002E-3</v>
      </c>
      <c r="CO353" s="285">
        <v>1.0887908977080952E-4</v>
      </c>
      <c r="CP353" s="285">
        <v>1.0809315035324842E-4</v>
      </c>
      <c r="CQ353" s="285">
        <v>0</v>
      </c>
      <c r="CR353" s="285">
        <v>2.1021652301870928E-4</v>
      </c>
      <c r="CS353" s="284">
        <v>0</v>
      </c>
      <c r="CT353" s="284">
        <v>3.1987716716780758E-4</v>
      </c>
      <c r="CU353" s="284">
        <v>0</v>
      </c>
      <c r="CV353" s="284">
        <v>8.3290696429208855E-5</v>
      </c>
      <c r="CW353" s="284">
        <v>1.5144172522413375E-4</v>
      </c>
      <c r="CX353" s="284">
        <v>9.5385715989030646E-5</v>
      </c>
      <c r="CY353" s="284">
        <v>4.8471192391332825E-4</v>
      </c>
      <c r="CZ353" s="284">
        <v>1.3613674179397974E-3</v>
      </c>
      <c r="DA353" s="284">
        <v>7.0921985815602842E-4</v>
      </c>
      <c r="DB353" s="284">
        <v>1.4545454545454545E-3</v>
      </c>
      <c r="DC353" s="284">
        <v>0</v>
      </c>
      <c r="DD353" s="284">
        <v>0</v>
      </c>
      <c r="DE353" s="284">
        <v>1.0070085828200288E-3</v>
      </c>
      <c r="DF353" s="284">
        <v>1.2758752265572832E-3</v>
      </c>
      <c r="DG353" s="284">
        <v>2.9662571766944472E-4</v>
      </c>
      <c r="DH353" s="284">
        <v>0</v>
      </c>
      <c r="DI353" s="284">
        <v>4.7468354430379748E-3</v>
      </c>
      <c r="DJ353" s="284">
        <v>2.004008016032064E-3</v>
      </c>
      <c r="DK353" s="284">
        <v>4.2627219207594559E-4</v>
      </c>
      <c r="DL353" s="284">
        <v>4.5990625472506425E-3</v>
      </c>
      <c r="DM353" s="284">
        <v>0</v>
      </c>
      <c r="DN353" s="284">
        <v>3.6583135174684471E-4</v>
      </c>
      <c r="DO353" s="284">
        <v>2.6480568032855641E-4</v>
      </c>
      <c r="DP353" s="284">
        <v>2.3459549290124782E-4</v>
      </c>
      <c r="DQ353" s="284">
        <v>0</v>
      </c>
      <c r="DR353" s="284">
        <v>1.5367186411118696E-4</v>
      </c>
      <c r="DS353" s="284">
        <v>8.4006577536283695E-4</v>
      </c>
      <c r="DT353" s="284">
        <v>8.576329331046312E-4</v>
      </c>
      <c r="DU353" s="284">
        <v>0</v>
      </c>
      <c r="DV353" s="284">
        <v>9.3755859741233825E-5</v>
      </c>
      <c r="DW353" s="284">
        <v>0</v>
      </c>
      <c r="DX353" s="284">
        <v>3.3517905264992561E-4</v>
      </c>
      <c r="DY353" s="284">
        <v>0</v>
      </c>
      <c r="DZ353" s="284">
        <v>1.2806322664446904E-4</v>
      </c>
      <c r="EA353" s="284">
        <v>8.9022356481124299E-5</v>
      </c>
      <c r="EB353" s="284">
        <v>3.7042524818491627E-4</v>
      </c>
      <c r="EC353" s="284">
        <v>1.6720823556296227E-5</v>
      </c>
      <c r="ED353" s="284">
        <v>1.2923152473814463E-5</v>
      </c>
      <c r="EE353" s="284">
        <v>1.5966364192767238E-5</v>
      </c>
      <c r="EF353" s="284">
        <v>2.9234209872392673E-5</v>
      </c>
      <c r="EG353" s="284">
        <v>0</v>
      </c>
      <c r="EH353" s="284">
        <v>2.3284952376728354E-4</v>
      </c>
      <c r="EI353" s="284">
        <v>2.837802872858085E-4</v>
      </c>
      <c r="EJ353" s="284">
        <v>5.2961613422591305E-4</v>
      </c>
      <c r="EK353" s="284">
        <v>6.5414310089181617E-3</v>
      </c>
      <c r="EL353" s="284">
        <v>2.9269800292698002E-3</v>
      </c>
      <c r="EM353" s="284">
        <v>2.4573136748239346E-3</v>
      </c>
      <c r="EN353" s="284">
        <v>2.692578777727622E-4</v>
      </c>
      <c r="EO353" s="284">
        <v>1.1198815093112729E-3</v>
      </c>
      <c r="EP353" s="284">
        <v>0</v>
      </c>
      <c r="EQ353" s="284">
        <v>8.4676245666957741E-4</v>
      </c>
      <c r="ER353" s="284">
        <v>0</v>
      </c>
      <c r="ES353" s="284">
        <v>9.6555249481725504E-4</v>
      </c>
      <c r="ET353" s="284">
        <v>6.0790790407808429E-4</v>
      </c>
      <c r="EU353" s="284">
        <v>1.7804154302670624E-4</v>
      </c>
      <c r="EV353" s="284">
        <v>4.7940553713395387E-4</v>
      </c>
      <c r="EW353" s="284">
        <v>1.1250948481121956E-3</v>
      </c>
      <c r="EX353" s="284">
        <v>0</v>
      </c>
      <c r="EY353" s="284">
        <v>0</v>
      </c>
      <c r="EZ353" s="284">
        <v>7.6032022899056304E-4</v>
      </c>
      <c r="FA353" s="284">
        <v>4.4796177392862478E-4</v>
      </c>
      <c r="FB353" s="284">
        <v>5.5803571428571425E-4</v>
      </c>
      <c r="FC353" s="284">
        <v>1.9512195121951219E-3</v>
      </c>
      <c r="FD353" s="284">
        <v>1.5098469354910592E-2</v>
      </c>
      <c r="FE353" s="284">
        <v>1.2333049161693662E-2</v>
      </c>
      <c r="FF353" s="284">
        <v>5.9330271846612815E-3</v>
      </c>
      <c r="FG353" s="284">
        <v>0.11301044634377967</v>
      </c>
      <c r="FH353" s="284">
        <v>4.5718713676869433E-3</v>
      </c>
      <c r="FI353" s="284">
        <v>1.0676089339027247E-3</v>
      </c>
      <c r="FJ353" s="284">
        <v>2.0685894100759111E-4</v>
      </c>
      <c r="FK353" s="284">
        <v>4.8307204090505404E-5</v>
      </c>
      <c r="FL353" s="284">
        <v>3.7416747736286762E-4</v>
      </c>
      <c r="FM353" s="284">
        <v>3.4338608539862648E-4</v>
      </c>
      <c r="FN353" s="284">
        <v>1.5997933186271587E-3</v>
      </c>
      <c r="FO353" s="284">
        <v>4.0201409059387529E-5</v>
      </c>
      <c r="FP353" s="284">
        <v>3.3539360835609219E-4</v>
      </c>
      <c r="FQ353" s="284">
        <v>6.6185469167561633E-4</v>
      </c>
      <c r="FR353" s="284">
        <v>4.3826971118026031E-5</v>
      </c>
      <c r="FS353" s="284">
        <v>4.8718698236383125E-4</v>
      </c>
      <c r="FT353" s="284">
        <v>6.3988055562961578E-4</v>
      </c>
      <c r="FU353" s="284">
        <v>6.7942475370852678E-4</v>
      </c>
      <c r="FV353" s="284">
        <v>4.0275328516980485E-2</v>
      </c>
      <c r="FW353" s="284">
        <v>9.9472363982354471E-4</v>
      </c>
      <c r="FX353" s="284">
        <v>3.8723953531255764E-3</v>
      </c>
      <c r="FY353" s="284">
        <v>4.8292874195325569E-3</v>
      </c>
      <c r="FZ353" s="284">
        <v>3.9412136863831068E-4</v>
      </c>
      <c r="GA353" s="284">
        <v>2.1600183211192538E-4</v>
      </c>
      <c r="GB353" s="284">
        <v>2.3291699420618976E-4</v>
      </c>
      <c r="GC353" s="284">
        <v>1.4474411567891535E-3</v>
      </c>
      <c r="GD353" s="284">
        <v>2.8639618138424818E-4</v>
      </c>
      <c r="GE353" s="275">
        <v>0</v>
      </c>
      <c r="GF353" s="313">
        <v>1.2690755810021865E-2</v>
      </c>
    </row>
    <row r="354" spans="2:188">
      <c r="B354" s="268" t="s">
        <v>489</v>
      </c>
      <c r="C354" s="505" t="s">
        <v>525</v>
      </c>
      <c r="D354" s="314">
        <v>2.2090497404366556E-4</v>
      </c>
      <c r="E354" s="285">
        <v>0</v>
      </c>
      <c r="F354" s="285">
        <v>3.5458897228296201E-4</v>
      </c>
      <c r="G354" s="285">
        <v>0</v>
      </c>
      <c r="H354" s="285">
        <v>1.6404199475065617E-4</v>
      </c>
      <c r="I354" s="285">
        <v>1.1717834544176236E-3</v>
      </c>
      <c r="J354" s="285">
        <v>2.7932310700402689E-4</v>
      </c>
      <c r="K354" s="285">
        <v>2.8262917602724833E-3</v>
      </c>
      <c r="L354" s="285">
        <v>6.6334991708126036E-4</v>
      </c>
      <c r="M354" s="285">
        <v>9.8457499179520846E-4</v>
      </c>
      <c r="N354" s="285">
        <v>6.4226075786769424E-4</v>
      </c>
      <c r="O354" s="285">
        <v>9.1926458832933657E-4</v>
      </c>
      <c r="P354" s="285">
        <v>7.836990595611285E-4</v>
      </c>
      <c r="Q354" s="285">
        <v>0</v>
      </c>
      <c r="R354" s="285">
        <v>1.8852459016393444E-3</v>
      </c>
      <c r="S354" s="285">
        <v>1.4563106796116505E-3</v>
      </c>
      <c r="T354" s="285">
        <v>9.1595573590652992E-4</v>
      </c>
      <c r="U354" s="285">
        <v>1.4021948127188307E-3</v>
      </c>
      <c r="V354" s="285">
        <v>2.43842965130456E-4</v>
      </c>
      <c r="W354" s="285">
        <v>2.7722162328661635E-3</v>
      </c>
      <c r="X354" s="285">
        <v>2.7413587604290823E-3</v>
      </c>
      <c r="Y354" s="285">
        <v>8.4426827697723337E-4</v>
      </c>
      <c r="Z354" s="285">
        <v>1.3427253061094001E-3</v>
      </c>
      <c r="AA354" s="285">
        <v>5.5270430319778914E-4</v>
      </c>
      <c r="AB354" s="285">
        <v>1.1701989338187492E-3</v>
      </c>
      <c r="AC354" s="285">
        <v>8.9126559714795004E-4</v>
      </c>
      <c r="AD354" s="285">
        <v>0</v>
      </c>
      <c r="AE354" s="285">
        <v>3.5959463877084014E-3</v>
      </c>
      <c r="AF354" s="285">
        <v>2.4871202700302007E-3</v>
      </c>
      <c r="AG354" s="285">
        <v>0</v>
      </c>
      <c r="AH354" s="285">
        <v>0</v>
      </c>
      <c r="AI354" s="285">
        <v>1.0839799178457325E-3</v>
      </c>
      <c r="AJ354" s="285">
        <v>3.1263569257490229E-3</v>
      </c>
      <c r="AK354" s="285">
        <v>3.7140204271123491E-3</v>
      </c>
      <c r="AL354" s="285">
        <v>3.663003663003663E-3</v>
      </c>
      <c r="AM354" s="285">
        <v>1.5224913494809689E-3</v>
      </c>
      <c r="AN354" s="285">
        <v>1.456346027816209E-3</v>
      </c>
      <c r="AO354" s="285">
        <v>2.1971698359969658E-3</v>
      </c>
      <c r="AP354" s="285">
        <v>0</v>
      </c>
      <c r="AQ354" s="285">
        <v>6.2206463251531831E-4</v>
      </c>
      <c r="AR354" s="285">
        <v>7.3674822598782423E-4</v>
      </c>
      <c r="AS354" s="285">
        <v>1.3462764826755473E-3</v>
      </c>
      <c r="AT354" s="285">
        <v>1.7860787915901205E-3</v>
      </c>
      <c r="AU354" s="285">
        <v>1.8603277720360253E-3</v>
      </c>
      <c r="AV354" s="285">
        <v>3.2502708559046588E-3</v>
      </c>
      <c r="AW354" s="285">
        <v>1.1777021722062287E-3</v>
      </c>
      <c r="AX354" s="285">
        <v>1.5368770015610164E-3</v>
      </c>
      <c r="AY354" s="285">
        <v>2.1638999659958578E-4</v>
      </c>
      <c r="AZ354" s="285">
        <v>5.1731290110050999E-4</v>
      </c>
      <c r="BA354" s="285">
        <v>1.0980277330433145E-3</v>
      </c>
      <c r="BB354" s="285">
        <v>5.4673898968389859E-4</v>
      </c>
      <c r="BC354" s="285">
        <v>1.8085076004911526E-4</v>
      </c>
      <c r="BD354" s="285">
        <v>1.0270455323519343E-3</v>
      </c>
      <c r="BE354" s="285">
        <v>2.5448879655735274E-3</v>
      </c>
      <c r="BF354" s="285">
        <v>2.029358046404654E-4</v>
      </c>
      <c r="BG354" s="285">
        <v>1.0899565775363464E-3</v>
      </c>
      <c r="BH354" s="285">
        <v>1.2929723151810161E-3</v>
      </c>
      <c r="BI354" s="285">
        <v>1.1991513697998341E-3</v>
      </c>
      <c r="BJ354" s="285">
        <v>1.227767733254846E-3</v>
      </c>
      <c r="BK354" s="285">
        <v>1.211876064404391E-4</v>
      </c>
      <c r="BL354" s="285">
        <v>1.1585807385952208E-3</v>
      </c>
      <c r="BM354" s="285">
        <v>8.1510731832177359E-4</v>
      </c>
      <c r="BN354" s="285">
        <v>1.0209210278318778E-3</v>
      </c>
      <c r="BO354" s="285">
        <v>3.4086067319982955E-3</v>
      </c>
      <c r="BP354" s="285">
        <v>0</v>
      </c>
      <c r="BQ354" s="285">
        <v>0</v>
      </c>
      <c r="BR354" s="285">
        <v>6.1682242990654206E-4</v>
      </c>
      <c r="BS354" s="285">
        <v>5.5892593066989601E-4</v>
      </c>
      <c r="BT354" s="285">
        <v>2.4537561343903362E-3</v>
      </c>
      <c r="BU354" s="285">
        <v>6.4892926670992858E-4</v>
      </c>
      <c r="BV354" s="285">
        <v>2.1277808385736269E-3</v>
      </c>
      <c r="BW354" s="285">
        <v>0</v>
      </c>
      <c r="BX354" s="285">
        <v>0</v>
      </c>
      <c r="BY354" s="285">
        <v>0</v>
      </c>
      <c r="BZ354" s="285">
        <v>0</v>
      </c>
      <c r="CA354" s="285">
        <v>2.6288117770767612E-4</v>
      </c>
      <c r="CB354" s="285">
        <v>6.1615876357474771E-4</v>
      </c>
      <c r="CC354" s="285">
        <v>7.5160942452861016E-4</v>
      </c>
      <c r="CD354" s="285">
        <v>2.7084542464693364E-4</v>
      </c>
      <c r="CE354" s="285">
        <v>0</v>
      </c>
      <c r="CF354" s="285">
        <v>8.6786897611738131E-4</v>
      </c>
      <c r="CG354" s="285">
        <v>8.8135593220338979E-4</v>
      </c>
      <c r="CH354" s="285">
        <v>1.0653069041463182E-3</v>
      </c>
      <c r="CI354" s="285">
        <v>1.1976313513273747E-3</v>
      </c>
      <c r="CJ354" s="285">
        <v>5.6681309338245714E-4</v>
      </c>
      <c r="CK354" s="285">
        <v>1.9592505135721961E-3</v>
      </c>
      <c r="CL354" s="285">
        <v>0</v>
      </c>
      <c r="CM354" s="285">
        <v>1.5565467893318464E-3</v>
      </c>
      <c r="CN354" s="285">
        <v>1.1998800119988001E-3</v>
      </c>
      <c r="CO354" s="285">
        <v>1.1432304425934999E-3</v>
      </c>
      <c r="CP354" s="285">
        <v>1.638692159355246E-3</v>
      </c>
      <c r="CQ354" s="285">
        <v>7.8462142016477048E-4</v>
      </c>
      <c r="CR354" s="285">
        <v>8.4086609207483713E-4</v>
      </c>
      <c r="CS354" s="284">
        <v>1.6251354279523294E-3</v>
      </c>
      <c r="CT354" s="284">
        <v>2.6229927707760222E-3</v>
      </c>
      <c r="CU354" s="284">
        <v>1.4503263234227702E-3</v>
      </c>
      <c r="CV354" s="284">
        <v>1.5527765548588224E-3</v>
      </c>
      <c r="CW354" s="284">
        <v>1.3023988369275502E-3</v>
      </c>
      <c r="CX354" s="284">
        <v>1.1207821628711101E-3</v>
      </c>
      <c r="CY354" s="284">
        <v>1.1266277150417899E-3</v>
      </c>
      <c r="CZ354" s="284">
        <v>1.2161548933595522E-3</v>
      </c>
      <c r="DA354" s="284">
        <v>1.8912529550827422E-3</v>
      </c>
      <c r="DB354" s="284">
        <v>1.4545454545454545E-3</v>
      </c>
      <c r="DC354" s="284">
        <v>0</v>
      </c>
      <c r="DD354" s="284">
        <v>0</v>
      </c>
      <c r="DE354" s="284">
        <v>1.1016378521453221E-3</v>
      </c>
      <c r="DF354" s="284">
        <v>2.2774968997424402E-3</v>
      </c>
      <c r="DG354" s="284">
        <v>1.6369345160276764E-3</v>
      </c>
      <c r="DH354" s="284">
        <v>1.1206794856670993E-3</v>
      </c>
      <c r="DI354" s="284">
        <v>1.5822784810126582E-3</v>
      </c>
      <c r="DJ354" s="284">
        <v>2.004008016032064E-3</v>
      </c>
      <c r="DK354" s="284">
        <v>1.4055461468450098E-3</v>
      </c>
      <c r="DL354" s="284">
        <v>2.8350385565243689E-3</v>
      </c>
      <c r="DM354" s="284">
        <v>0</v>
      </c>
      <c r="DN354" s="284">
        <v>2.6522773001646243E-3</v>
      </c>
      <c r="DO354" s="284">
        <v>3.2566164413077122E-4</v>
      </c>
      <c r="DP354" s="284">
        <v>5.2828756035013826E-4</v>
      </c>
      <c r="DQ354" s="284">
        <v>0</v>
      </c>
      <c r="DR354" s="284">
        <v>4.9943355836135756E-4</v>
      </c>
      <c r="DS354" s="284">
        <v>9.4730821477085865E-4</v>
      </c>
      <c r="DT354" s="284">
        <v>8.576329331046312E-4</v>
      </c>
      <c r="DU354" s="284">
        <v>5.11654349061967E-4</v>
      </c>
      <c r="DV354" s="284">
        <v>7.500468779298706E-4</v>
      </c>
      <c r="DW354" s="284">
        <v>2.5469595670168737E-3</v>
      </c>
      <c r="DX354" s="284">
        <v>3.0032043117433332E-3</v>
      </c>
      <c r="DY354" s="284">
        <v>0</v>
      </c>
      <c r="DZ354" s="284">
        <v>1.7791641130249448E-3</v>
      </c>
      <c r="EA354" s="284">
        <v>1.9762963138809592E-3</v>
      </c>
      <c r="EB354" s="284">
        <v>1.9410283004889614E-3</v>
      </c>
      <c r="EC354" s="284">
        <v>1.8225697676362887E-3</v>
      </c>
      <c r="ED354" s="284">
        <v>2.1775511918377369E-3</v>
      </c>
      <c r="EE354" s="284">
        <v>3.7964465969468766E-4</v>
      </c>
      <c r="EF354" s="284">
        <v>2.4849078391533773E-4</v>
      </c>
      <c r="EG354" s="284">
        <v>0</v>
      </c>
      <c r="EH354" s="284">
        <v>1.5634182310089036E-3</v>
      </c>
      <c r="EI354" s="284">
        <v>1.6692958075635793E-3</v>
      </c>
      <c r="EJ354" s="284">
        <v>4.6606219811880348E-4</v>
      </c>
      <c r="EK354" s="284">
        <v>2.5418513150411216E-3</v>
      </c>
      <c r="EL354" s="284">
        <v>2.5997400259974001E-3</v>
      </c>
      <c r="EM354" s="284">
        <v>4.3868537940585364E-3</v>
      </c>
      <c r="EN354" s="284">
        <v>8.2361233201080203E-4</v>
      </c>
      <c r="EO354" s="284">
        <v>7.2250419955565987E-4</v>
      </c>
      <c r="EP354" s="284">
        <v>0</v>
      </c>
      <c r="EQ354" s="284">
        <v>1.5612182794845335E-3</v>
      </c>
      <c r="ER354" s="284">
        <v>1.7194792434291329E-3</v>
      </c>
      <c r="ES354" s="284">
        <v>4.1461960071564477E-3</v>
      </c>
      <c r="ET354" s="284">
        <v>1.4836353742884714E-3</v>
      </c>
      <c r="EU354" s="284">
        <v>1.7804154302670624E-4</v>
      </c>
      <c r="EV354" s="284">
        <v>1.3183652271183733E-3</v>
      </c>
      <c r="EW354" s="284">
        <v>1.648394777466705E-3</v>
      </c>
      <c r="EX354" s="284">
        <v>0</v>
      </c>
      <c r="EY354" s="284">
        <v>0</v>
      </c>
      <c r="EZ354" s="284">
        <v>3.0860056353146383E-3</v>
      </c>
      <c r="FA354" s="284">
        <v>2.2398088696431238E-3</v>
      </c>
      <c r="FB354" s="284">
        <v>1.1957908163265306E-3</v>
      </c>
      <c r="FC354" s="284">
        <v>1.028142589118199E-2</v>
      </c>
      <c r="FD354" s="284">
        <v>9.5473430358371993E-3</v>
      </c>
      <c r="FE354" s="284">
        <v>0.14157431088377381</v>
      </c>
      <c r="FF354" s="284">
        <v>5.2961485603191093E-3</v>
      </c>
      <c r="FG354" s="284">
        <v>8.5470085470085479E-3</v>
      </c>
      <c r="FH354" s="284">
        <v>1.8158336562056052E-2</v>
      </c>
      <c r="FI354" s="284">
        <v>3.1650353350213523E-3</v>
      </c>
      <c r="FJ354" s="284">
        <v>5.2623660901779615E-3</v>
      </c>
      <c r="FK354" s="284">
        <v>1.5421145921199802E-3</v>
      </c>
      <c r="FL354" s="284">
        <v>1.6313702013021028E-2</v>
      </c>
      <c r="FM354" s="284">
        <v>9.1967751567632126E-3</v>
      </c>
      <c r="FN354" s="284">
        <v>1.7498360460263519E-2</v>
      </c>
      <c r="FO354" s="284">
        <v>2.6599932327628084E-3</v>
      </c>
      <c r="FP354" s="284">
        <v>1.629054669158162E-3</v>
      </c>
      <c r="FQ354" s="284">
        <v>6.1627413272059743E-3</v>
      </c>
      <c r="FR354" s="284">
        <v>2.3478734527513944E-3</v>
      </c>
      <c r="FS354" s="284">
        <v>1.8452206957030107E-2</v>
      </c>
      <c r="FT354" s="284">
        <v>2.2129202548857546E-3</v>
      </c>
      <c r="FU354" s="284">
        <v>1.2456120484656324E-3</v>
      </c>
      <c r="FV354" s="284">
        <v>0.17003242505261959</v>
      </c>
      <c r="FW354" s="284">
        <v>8.938096473776778E-4</v>
      </c>
      <c r="FX354" s="284">
        <v>1.3016454968489333E-4</v>
      </c>
      <c r="FY354" s="284">
        <v>3.7100640761568203E-3</v>
      </c>
      <c r="FZ354" s="284">
        <v>4.034558221060601E-3</v>
      </c>
      <c r="GA354" s="284">
        <v>1.9986675549633578E-3</v>
      </c>
      <c r="GB354" s="284">
        <v>3.5228695373686202E-3</v>
      </c>
      <c r="GC354" s="284">
        <v>1.3296092636234035E-2</v>
      </c>
      <c r="GD354" s="284">
        <v>3.4094783498124785E-3</v>
      </c>
      <c r="GE354" s="275">
        <v>0</v>
      </c>
      <c r="GF354" s="313">
        <v>4.3617428938529856E-3</v>
      </c>
    </row>
    <row r="355" spans="2:188">
      <c r="B355" s="268" t="s">
        <v>70</v>
      </c>
      <c r="C355" s="505" t="s">
        <v>45</v>
      </c>
      <c r="D355" s="314">
        <v>0</v>
      </c>
      <c r="E355" s="285">
        <v>0</v>
      </c>
      <c r="F355" s="285">
        <v>0</v>
      </c>
      <c r="G355" s="285">
        <v>0</v>
      </c>
      <c r="H355" s="285">
        <v>0</v>
      </c>
      <c r="I355" s="285">
        <v>0</v>
      </c>
      <c r="J355" s="285">
        <v>0</v>
      </c>
      <c r="K355" s="285">
        <v>0</v>
      </c>
      <c r="L355" s="285">
        <v>0</v>
      </c>
      <c r="M355" s="285">
        <v>0</v>
      </c>
      <c r="N355" s="285">
        <v>0</v>
      </c>
      <c r="O355" s="285">
        <v>0</v>
      </c>
      <c r="P355" s="285">
        <v>0</v>
      </c>
      <c r="Q355" s="285">
        <v>0</v>
      </c>
      <c r="R355" s="285">
        <v>0</v>
      </c>
      <c r="S355" s="285">
        <v>0</v>
      </c>
      <c r="T355" s="285">
        <v>0</v>
      </c>
      <c r="U355" s="285">
        <v>0</v>
      </c>
      <c r="V355" s="285">
        <v>0</v>
      </c>
      <c r="W355" s="285">
        <v>0</v>
      </c>
      <c r="X355" s="285">
        <v>0</v>
      </c>
      <c r="Y355" s="285">
        <v>0</v>
      </c>
      <c r="Z355" s="285">
        <v>0</v>
      </c>
      <c r="AA355" s="285">
        <v>0</v>
      </c>
      <c r="AB355" s="285">
        <v>0</v>
      </c>
      <c r="AC355" s="285">
        <v>0</v>
      </c>
      <c r="AD355" s="285">
        <v>0</v>
      </c>
      <c r="AE355" s="285">
        <v>0</v>
      </c>
      <c r="AF355" s="285">
        <v>0</v>
      </c>
      <c r="AG355" s="285">
        <v>0</v>
      </c>
      <c r="AH355" s="285">
        <v>0</v>
      </c>
      <c r="AI355" s="285">
        <v>0</v>
      </c>
      <c r="AJ355" s="285">
        <v>0</v>
      </c>
      <c r="AK355" s="285">
        <v>0</v>
      </c>
      <c r="AL355" s="285">
        <v>0</v>
      </c>
      <c r="AM355" s="285">
        <v>0</v>
      </c>
      <c r="AN355" s="285">
        <v>0</v>
      </c>
      <c r="AO355" s="285">
        <v>0</v>
      </c>
      <c r="AP355" s="285">
        <v>0</v>
      </c>
      <c r="AQ355" s="285">
        <v>0</v>
      </c>
      <c r="AR355" s="285">
        <v>0</v>
      </c>
      <c r="AS355" s="285">
        <v>0</v>
      </c>
      <c r="AT355" s="285">
        <v>0</v>
      </c>
      <c r="AU355" s="285">
        <v>0</v>
      </c>
      <c r="AV355" s="285">
        <v>0</v>
      </c>
      <c r="AW355" s="285">
        <v>0</v>
      </c>
      <c r="AX355" s="285">
        <v>0</v>
      </c>
      <c r="AY355" s="285">
        <v>0</v>
      </c>
      <c r="AZ355" s="285">
        <v>0</v>
      </c>
      <c r="BA355" s="285">
        <v>0</v>
      </c>
      <c r="BB355" s="285">
        <v>0</v>
      </c>
      <c r="BC355" s="285">
        <v>0</v>
      </c>
      <c r="BD355" s="285">
        <v>0</v>
      </c>
      <c r="BE355" s="285">
        <v>0</v>
      </c>
      <c r="BF355" s="285">
        <v>0</v>
      </c>
      <c r="BG355" s="285">
        <v>0</v>
      </c>
      <c r="BH355" s="285">
        <v>0</v>
      </c>
      <c r="BI355" s="285">
        <v>0</v>
      </c>
      <c r="BJ355" s="285">
        <v>0</v>
      </c>
      <c r="BK355" s="285">
        <v>0</v>
      </c>
      <c r="BL355" s="285">
        <v>0</v>
      </c>
      <c r="BM355" s="285">
        <v>0</v>
      </c>
      <c r="BN355" s="285">
        <v>0</v>
      </c>
      <c r="BO355" s="285">
        <v>0</v>
      </c>
      <c r="BP355" s="285">
        <v>0</v>
      </c>
      <c r="BQ355" s="285">
        <v>0</v>
      </c>
      <c r="BR355" s="285">
        <v>0</v>
      </c>
      <c r="BS355" s="285">
        <v>0</v>
      </c>
      <c r="BT355" s="285">
        <v>0</v>
      </c>
      <c r="BU355" s="285">
        <v>0</v>
      </c>
      <c r="BV355" s="285">
        <v>0</v>
      </c>
      <c r="BW355" s="285">
        <v>0</v>
      </c>
      <c r="BX355" s="285">
        <v>0</v>
      </c>
      <c r="BY355" s="285">
        <v>0</v>
      </c>
      <c r="BZ355" s="285">
        <v>0</v>
      </c>
      <c r="CA355" s="285">
        <v>0</v>
      </c>
      <c r="CB355" s="285">
        <v>0</v>
      </c>
      <c r="CC355" s="285">
        <v>0</v>
      </c>
      <c r="CD355" s="285">
        <v>0</v>
      </c>
      <c r="CE355" s="285">
        <v>0</v>
      </c>
      <c r="CF355" s="285">
        <v>0</v>
      </c>
      <c r="CG355" s="285">
        <v>0</v>
      </c>
      <c r="CH355" s="285">
        <v>0</v>
      </c>
      <c r="CI355" s="285">
        <v>0</v>
      </c>
      <c r="CJ355" s="285">
        <v>0</v>
      </c>
      <c r="CK355" s="285">
        <v>0</v>
      </c>
      <c r="CL355" s="285">
        <v>0</v>
      </c>
      <c r="CM355" s="285">
        <v>0</v>
      </c>
      <c r="CN355" s="285">
        <v>0</v>
      </c>
      <c r="CO355" s="285">
        <v>0</v>
      </c>
      <c r="CP355" s="285">
        <v>0</v>
      </c>
      <c r="CQ355" s="285">
        <v>0</v>
      </c>
      <c r="CR355" s="285">
        <v>0</v>
      </c>
      <c r="CS355" s="284">
        <v>0</v>
      </c>
      <c r="CT355" s="284">
        <v>0</v>
      </c>
      <c r="CU355" s="284">
        <v>0</v>
      </c>
      <c r="CV355" s="284">
        <v>0</v>
      </c>
      <c r="CW355" s="284">
        <v>0</v>
      </c>
      <c r="CX355" s="284">
        <v>0</v>
      </c>
      <c r="CY355" s="284">
        <v>0</v>
      </c>
      <c r="CZ355" s="284">
        <v>0</v>
      </c>
      <c r="DA355" s="284">
        <v>0</v>
      </c>
      <c r="DB355" s="284">
        <v>0</v>
      </c>
      <c r="DC355" s="284">
        <v>0</v>
      </c>
      <c r="DD355" s="284">
        <v>0</v>
      </c>
      <c r="DE355" s="284">
        <v>0</v>
      </c>
      <c r="DF355" s="284">
        <v>0</v>
      </c>
      <c r="DG355" s="284">
        <v>0</v>
      </c>
      <c r="DH355" s="284">
        <v>0</v>
      </c>
      <c r="DI355" s="284">
        <v>0</v>
      </c>
      <c r="DJ355" s="284">
        <v>0</v>
      </c>
      <c r="DK355" s="284">
        <v>0</v>
      </c>
      <c r="DL355" s="284">
        <v>0</v>
      </c>
      <c r="DM355" s="284">
        <v>0</v>
      </c>
      <c r="DN355" s="284">
        <v>0</v>
      </c>
      <c r="DO355" s="284">
        <v>0</v>
      </c>
      <c r="DP355" s="284">
        <v>0</v>
      </c>
      <c r="DQ355" s="284">
        <v>0</v>
      </c>
      <c r="DR355" s="284">
        <v>0</v>
      </c>
      <c r="DS355" s="284">
        <v>0</v>
      </c>
      <c r="DT355" s="284">
        <v>0</v>
      </c>
      <c r="DU355" s="284">
        <v>0</v>
      </c>
      <c r="DV355" s="284">
        <v>0</v>
      </c>
      <c r="DW355" s="284">
        <v>0</v>
      </c>
      <c r="DX355" s="284">
        <v>0</v>
      </c>
      <c r="DY355" s="284">
        <v>0</v>
      </c>
      <c r="DZ355" s="284">
        <v>0</v>
      </c>
      <c r="EA355" s="284">
        <v>0</v>
      </c>
      <c r="EB355" s="284">
        <v>0</v>
      </c>
      <c r="EC355" s="284">
        <v>0</v>
      </c>
      <c r="ED355" s="284">
        <v>0</v>
      </c>
      <c r="EE355" s="284">
        <v>0</v>
      </c>
      <c r="EF355" s="284">
        <v>0</v>
      </c>
      <c r="EG355" s="284">
        <v>0</v>
      </c>
      <c r="EH355" s="284">
        <v>0</v>
      </c>
      <c r="EI355" s="284">
        <v>0</v>
      </c>
      <c r="EJ355" s="284">
        <v>0</v>
      </c>
      <c r="EK355" s="284">
        <v>0</v>
      </c>
      <c r="EL355" s="284">
        <v>0</v>
      </c>
      <c r="EM355" s="284">
        <v>0</v>
      </c>
      <c r="EN355" s="284">
        <v>0</v>
      </c>
      <c r="EO355" s="284">
        <v>0</v>
      </c>
      <c r="EP355" s="284">
        <v>0</v>
      </c>
      <c r="EQ355" s="284">
        <v>0</v>
      </c>
      <c r="ER355" s="284">
        <v>0</v>
      </c>
      <c r="ES355" s="284">
        <v>0</v>
      </c>
      <c r="ET355" s="284">
        <v>0</v>
      </c>
      <c r="EU355" s="284">
        <v>0</v>
      </c>
      <c r="EV355" s="284">
        <v>0</v>
      </c>
      <c r="EW355" s="284">
        <v>0</v>
      </c>
      <c r="EX355" s="284">
        <v>0</v>
      </c>
      <c r="EY355" s="284">
        <v>0</v>
      </c>
      <c r="EZ355" s="284">
        <v>0</v>
      </c>
      <c r="FA355" s="284">
        <v>0</v>
      </c>
      <c r="FB355" s="284">
        <v>0</v>
      </c>
      <c r="FC355" s="284">
        <v>0</v>
      </c>
      <c r="FD355" s="284">
        <v>0</v>
      </c>
      <c r="FE355" s="284">
        <v>0</v>
      </c>
      <c r="FF355" s="284">
        <v>0</v>
      </c>
      <c r="FG355" s="284">
        <v>0</v>
      </c>
      <c r="FH355" s="284">
        <v>0</v>
      </c>
      <c r="FI355" s="284">
        <v>0</v>
      </c>
      <c r="FJ355" s="284">
        <v>0</v>
      </c>
      <c r="FK355" s="284">
        <v>0</v>
      </c>
      <c r="FL355" s="284">
        <v>0</v>
      </c>
      <c r="FM355" s="284">
        <v>0</v>
      </c>
      <c r="FN355" s="284">
        <v>0</v>
      </c>
      <c r="FO355" s="284">
        <v>0</v>
      </c>
      <c r="FP355" s="284">
        <v>0</v>
      </c>
      <c r="FQ355" s="284">
        <v>0</v>
      </c>
      <c r="FR355" s="284">
        <v>0</v>
      </c>
      <c r="FS355" s="284">
        <v>0</v>
      </c>
      <c r="FT355" s="284">
        <v>0</v>
      </c>
      <c r="FU355" s="284">
        <v>0</v>
      </c>
      <c r="FV355" s="284">
        <v>0</v>
      </c>
      <c r="FW355" s="284">
        <v>0</v>
      </c>
      <c r="FX355" s="284">
        <v>0</v>
      </c>
      <c r="FY355" s="284">
        <v>0</v>
      </c>
      <c r="FZ355" s="284">
        <v>0</v>
      </c>
      <c r="GA355" s="284">
        <v>0</v>
      </c>
      <c r="GB355" s="284">
        <v>0</v>
      </c>
      <c r="GC355" s="284">
        <v>0</v>
      </c>
      <c r="GD355" s="284">
        <v>0</v>
      </c>
      <c r="GE355" s="275">
        <v>0</v>
      </c>
      <c r="GF355" s="313">
        <v>9.0931632216035882E-2</v>
      </c>
    </row>
    <row r="356" spans="2:188">
      <c r="B356" s="268" t="s">
        <v>68</v>
      </c>
      <c r="C356" s="505" t="s">
        <v>44</v>
      </c>
      <c r="D356" s="314">
        <v>0</v>
      </c>
      <c r="E356" s="285">
        <v>0</v>
      </c>
      <c r="F356" s="285">
        <v>0</v>
      </c>
      <c r="G356" s="285">
        <v>0</v>
      </c>
      <c r="H356" s="285">
        <v>0</v>
      </c>
      <c r="I356" s="285">
        <v>0</v>
      </c>
      <c r="J356" s="285">
        <v>0</v>
      </c>
      <c r="K356" s="285">
        <v>0</v>
      </c>
      <c r="L356" s="285">
        <v>0</v>
      </c>
      <c r="M356" s="285">
        <v>0</v>
      </c>
      <c r="N356" s="285">
        <v>0</v>
      </c>
      <c r="O356" s="285">
        <v>0</v>
      </c>
      <c r="P356" s="285">
        <v>0</v>
      </c>
      <c r="Q356" s="285">
        <v>0</v>
      </c>
      <c r="R356" s="285">
        <v>0</v>
      </c>
      <c r="S356" s="285">
        <v>0</v>
      </c>
      <c r="T356" s="285">
        <v>0</v>
      </c>
      <c r="U356" s="285">
        <v>0</v>
      </c>
      <c r="V356" s="285">
        <v>0</v>
      </c>
      <c r="W356" s="285">
        <v>0</v>
      </c>
      <c r="X356" s="285">
        <v>0</v>
      </c>
      <c r="Y356" s="285">
        <v>0</v>
      </c>
      <c r="Z356" s="285">
        <v>0</v>
      </c>
      <c r="AA356" s="285">
        <v>0</v>
      </c>
      <c r="AB356" s="285">
        <v>0</v>
      </c>
      <c r="AC356" s="285">
        <v>0</v>
      </c>
      <c r="AD356" s="285">
        <v>0</v>
      </c>
      <c r="AE356" s="285">
        <v>0</v>
      </c>
      <c r="AF356" s="285">
        <v>0</v>
      </c>
      <c r="AG356" s="285">
        <v>0</v>
      </c>
      <c r="AH356" s="285">
        <v>0</v>
      </c>
      <c r="AI356" s="285">
        <v>0</v>
      </c>
      <c r="AJ356" s="285">
        <v>0</v>
      </c>
      <c r="AK356" s="285">
        <v>0</v>
      </c>
      <c r="AL356" s="285">
        <v>0</v>
      </c>
      <c r="AM356" s="285">
        <v>0</v>
      </c>
      <c r="AN356" s="285">
        <v>0</v>
      </c>
      <c r="AO356" s="285">
        <v>0</v>
      </c>
      <c r="AP356" s="285">
        <v>0</v>
      </c>
      <c r="AQ356" s="285">
        <v>0</v>
      </c>
      <c r="AR356" s="285">
        <v>0</v>
      </c>
      <c r="AS356" s="285">
        <v>0</v>
      </c>
      <c r="AT356" s="285">
        <v>0</v>
      </c>
      <c r="AU356" s="285">
        <v>0</v>
      </c>
      <c r="AV356" s="285">
        <v>0</v>
      </c>
      <c r="AW356" s="285">
        <v>0</v>
      </c>
      <c r="AX356" s="285">
        <v>0</v>
      </c>
      <c r="AY356" s="285">
        <v>0</v>
      </c>
      <c r="AZ356" s="285">
        <v>0</v>
      </c>
      <c r="BA356" s="285">
        <v>0</v>
      </c>
      <c r="BB356" s="285">
        <v>0</v>
      </c>
      <c r="BC356" s="285">
        <v>0</v>
      </c>
      <c r="BD356" s="285">
        <v>0</v>
      </c>
      <c r="BE356" s="285">
        <v>0</v>
      </c>
      <c r="BF356" s="285">
        <v>0</v>
      </c>
      <c r="BG356" s="285">
        <v>0</v>
      </c>
      <c r="BH356" s="285">
        <v>0</v>
      </c>
      <c r="BI356" s="285">
        <v>0</v>
      </c>
      <c r="BJ356" s="285">
        <v>0</v>
      </c>
      <c r="BK356" s="285">
        <v>0</v>
      </c>
      <c r="BL356" s="285">
        <v>0</v>
      </c>
      <c r="BM356" s="285">
        <v>0</v>
      </c>
      <c r="BN356" s="285">
        <v>0</v>
      </c>
      <c r="BO356" s="285">
        <v>0</v>
      </c>
      <c r="BP356" s="285">
        <v>0</v>
      </c>
      <c r="BQ356" s="285">
        <v>0</v>
      </c>
      <c r="BR356" s="285">
        <v>0</v>
      </c>
      <c r="BS356" s="285">
        <v>0</v>
      </c>
      <c r="BT356" s="285">
        <v>0</v>
      </c>
      <c r="BU356" s="285">
        <v>0</v>
      </c>
      <c r="BV356" s="285">
        <v>0</v>
      </c>
      <c r="BW356" s="285">
        <v>0</v>
      </c>
      <c r="BX356" s="285">
        <v>0</v>
      </c>
      <c r="BY356" s="285">
        <v>0</v>
      </c>
      <c r="BZ356" s="285">
        <v>0</v>
      </c>
      <c r="CA356" s="285">
        <v>0</v>
      </c>
      <c r="CB356" s="285">
        <v>0</v>
      </c>
      <c r="CC356" s="285">
        <v>0</v>
      </c>
      <c r="CD356" s="285">
        <v>0</v>
      </c>
      <c r="CE356" s="285">
        <v>0</v>
      </c>
      <c r="CF356" s="285">
        <v>0</v>
      </c>
      <c r="CG356" s="285">
        <v>0</v>
      </c>
      <c r="CH356" s="285">
        <v>0</v>
      </c>
      <c r="CI356" s="285">
        <v>0</v>
      </c>
      <c r="CJ356" s="285">
        <v>0</v>
      </c>
      <c r="CK356" s="285">
        <v>0</v>
      </c>
      <c r="CL356" s="285">
        <v>0</v>
      </c>
      <c r="CM356" s="285">
        <v>0</v>
      </c>
      <c r="CN356" s="285">
        <v>0</v>
      </c>
      <c r="CO356" s="285">
        <v>0</v>
      </c>
      <c r="CP356" s="285">
        <v>0</v>
      </c>
      <c r="CQ356" s="285">
        <v>0</v>
      </c>
      <c r="CR356" s="285">
        <v>0</v>
      </c>
      <c r="CS356" s="284">
        <v>0</v>
      </c>
      <c r="CT356" s="284">
        <v>0</v>
      </c>
      <c r="CU356" s="284">
        <v>0</v>
      </c>
      <c r="CV356" s="284">
        <v>0</v>
      </c>
      <c r="CW356" s="284">
        <v>0</v>
      </c>
      <c r="CX356" s="284">
        <v>0</v>
      </c>
      <c r="CY356" s="284">
        <v>0</v>
      </c>
      <c r="CZ356" s="284">
        <v>0</v>
      </c>
      <c r="DA356" s="284">
        <v>0</v>
      </c>
      <c r="DB356" s="284">
        <v>0</v>
      </c>
      <c r="DC356" s="284">
        <v>0</v>
      </c>
      <c r="DD356" s="284">
        <v>0</v>
      </c>
      <c r="DE356" s="284">
        <v>0</v>
      </c>
      <c r="DF356" s="284">
        <v>0</v>
      </c>
      <c r="DG356" s="284">
        <v>0</v>
      </c>
      <c r="DH356" s="284">
        <v>0</v>
      </c>
      <c r="DI356" s="284">
        <v>0</v>
      </c>
      <c r="DJ356" s="284">
        <v>0</v>
      </c>
      <c r="DK356" s="284">
        <v>0</v>
      </c>
      <c r="DL356" s="284">
        <v>0</v>
      </c>
      <c r="DM356" s="284">
        <v>0</v>
      </c>
      <c r="DN356" s="284">
        <v>0</v>
      </c>
      <c r="DO356" s="284">
        <v>0</v>
      </c>
      <c r="DP356" s="284">
        <v>0</v>
      </c>
      <c r="DQ356" s="284">
        <v>0</v>
      </c>
      <c r="DR356" s="284">
        <v>0</v>
      </c>
      <c r="DS356" s="284">
        <v>0</v>
      </c>
      <c r="DT356" s="284">
        <v>0</v>
      </c>
      <c r="DU356" s="284">
        <v>0</v>
      </c>
      <c r="DV356" s="284">
        <v>0</v>
      </c>
      <c r="DW356" s="284">
        <v>0</v>
      </c>
      <c r="DX356" s="284">
        <v>0</v>
      </c>
      <c r="DY356" s="284">
        <v>0</v>
      </c>
      <c r="DZ356" s="284">
        <v>0</v>
      </c>
      <c r="EA356" s="284">
        <v>0</v>
      </c>
      <c r="EB356" s="284">
        <v>0</v>
      </c>
      <c r="EC356" s="284">
        <v>0</v>
      </c>
      <c r="ED356" s="284">
        <v>0</v>
      </c>
      <c r="EE356" s="284">
        <v>0</v>
      </c>
      <c r="EF356" s="284">
        <v>0</v>
      </c>
      <c r="EG356" s="284">
        <v>0</v>
      </c>
      <c r="EH356" s="284">
        <v>0</v>
      </c>
      <c r="EI356" s="284">
        <v>0</v>
      </c>
      <c r="EJ356" s="284">
        <v>0</v>
      </c>
      <c r="EK356" s="284">
        <v>0</v>
      </c>
      <c r="EL356" s="284">
        <v>0</v>
      </c>
      <c r="EM356" s="284">
        <v>0</v>
      </c>
      <c r="EN356" s="284">
        <v>0</v>
      </c>
      <c r="EO356" s="284">
        <v>0</v>
      </c>
      <c r="EP356" s="284">
        <v>0</v>
      </c>
      <c r="EQ356" s="284">
        <v>0</v>
      </c>
      <c r="ER356" s="284">
        <v>0</v>
      </c>
      <c r="ES356" s="284">
        <v>0</v>
      </c>
      <c r="ET356" s="284">
        <v>0</v>
      </c>
      <c r="EU356" s="284">
        <v>0</v>
      </c>
      <c r="EV356" s="284">
        <v>0</v>
      </c>
      <c r="EW356" s="284">
        <v>0</v>
      </c>
      <c r="EX356" s="284">
        <v>0</v>
      </c>
      <c r="EY356" s="284">
        <v>0</v>
      </c>
      <c r="EZ356" s="284">
        <v>0</v>
      </c>
      <c r="FA356" s="284">
        <v>0</v>
      </c>
      <c r="FB356" s="284">
        <v>0</v>
      </c>
      <c r="FC356" s="284">
        <v>0</v>
      </c>
      <c r="FD356" s="284">
        <v>0</v>
      </c>
      <c r="FE356" s="284">
        <v>0</v>
      </c>
      <c r="FF356" s="284">
        <v>0</v>
      </c>
      <c r="FG356" s="284">
        <v>0</v>
      </c>
      <c r="FH356" s="284">
        <v>0</v>
      </c>
      <c r="FI356" s="284">
        <v>0</v>
      </c>
      <c r="FJ356" s="284">
        <v>0</v>
      </c>
      <c r="FK356" s="284">
        <v>0</v>
      </c>
      <c r="FL356" s="284">
        <v>0</v>
      </c>
      <c r="FM356" s="284">
        <v>0</v>
      </c>
      <c r="FN356" s="284">
        <v>0</v>
      </c>
      <c r="FO356" s="284">
        <v>0</v>
      </c>
      <c r="FP356" s="284">
        <v>0</v>
      </c>
      <c r="FQ356" s="284">
        <v>0</v>
      </c>
      <c r="FR356" s="284">
        <v>0</v>
      </c>
      <c r="FS356" s="284">
        <v>0</v>
      </c>
      <c r="FT356" s="284">
        <v>0</v>
      </c>
      <c r="FU356" s="284">
        <v>0</v>
      </c>
      <c r="FV356" s="284">
        <v>0</v>
      </c>
      <c r="FW356" s="284">
        <v>0</v>
      </c>
      <c r="FX356" s="284">
        <v>0</v>
      </c>
      <c r="FY356" s="284">
        <v>0</v>
      </c>
      <c r="FZ356" s="284">
        <v>0</v>
      </c>
      <c r="GA356" s="284">
        <v>0</v>
      </c>
      <c r="GB356" s="284">
        <v>0</v>
      </c>
      <c r="GC356" s="284">
        <v>0</v>
      </c>
      <c r="GD356" s="284">
        <v>0</v>
      </c>
      <c r="GE356" s="275">
        <v>0</v>
      </c>
      <c r="GF356" s="313">
        <v>0.11981831706602349</v>
      </c>
    </row>
    <row r="357" spans="2:188">
      <c r="B357" s="268" t="s">
        <v>490</v>
      </c>
      <c r="C357" s="505" t="s">
        <v>43</v>
      </c>
      <c r="D357" s="314">
        <v>0</v>
      </c>
      <c r="E357" s="285">
        <v>0</v>
      </c>
      <c r="F357" s="285">
        <v>0</v>
      </c>
      <c r="G357" s="285">
        <v>0</v>
      </c>
      <c r="H357" s="285">
        <v>0</v>
      </c>
      <c r="I357" s="285">
        <v>0</v>
      </c>
      <c r="J357" s="285">
        <v>0</v>
      </c>
      <c r="K357" s="285">
        <v>0</v>
      </c>
      <c r="L357" s="285">
        <v>0</v>
      </c>
      <c r="M357" s="285">
        <v>0</v>
      </c>
      <c r="N357" s="285">
        <v>0</v>
      </c>
      <c r="O357" s="285">
        <v>0</v>
      </c>
      <c r="P357" s="285">
        <v>0</v>
      </c>
      <c r="Q357" s="285">
        <v>0</v>
      </c>
      <c r="R357" s="285">
        <v>0</v>
      </c>
      <c r="S357" s="285">
        <v>0</v>
      </c>
      <c r="T357" s="285">
        <v>0</v>
      </c>
      <c r="U357" s="285">
        <v>0</v>
      </c>
      <c r="V357" s="285">
        <v>0</v>
      </c>
      <c r="W357" s="285">
        <v>0</v>
      </c>
      <c r="X357" s="285">
        <v>0</v>
      </c>
      <c r="Y357" s="285">
        <v>0</v>
      </c>
      <c r="Z357" s="285">
        <v>0</v>
      </c>
      <c r="AA357" s="285">
        <v>0</v>
      </c>
      <c r="AB357" s="285">
        <v>0</v>
      </c>
      <c r="AC357" s="285">
        <v>0</v>
      </c>
      <c r="AD357" s="285">
        <v>0</v>
      </c>
      <c r="AE357" s="285">
        <v>0</v>
      </c>
      <c r="AF357" s="285">
        <v>0</v>
      </c>
      <c r="AG357" s="285">
        <v>0</v>
      </c>
      <c r="AH357" s="285">
        <v>0</v>
      </c>
      <c r="AI357" s="285">
        <v>0</v>
      </c>
      <c r="AJ357" s="285">
        <v>0</v>
      </c>
      <c r="AK357" s="285">
        <v>0</v>
      </c>
      <c r="AL357" s="285">
        <v>0</v>
      </c>
      <c r="AM357" s="285">
        <v>0</v>
      </c>
      <c r="AN357" s="285">
        <v>0</v>
      </c>
      <c r="AO357" s="285">
        <v>0</v>
      </c>
      <c r="AP357" s="285">
        <v>0</v>
      </c>
      <c r="AQ357" s="285">
        <v>0</v>
      </c>
      <c r="AR357" s="285">
        <v>0</v>
      </c>
      <c r="AS357" s="285">
        <v>0</v>
      </c>
      <c r="AT357" s="285">
        <v>0</v>
      </c>
      <c r="AU357" s="285">
        <v>0</v>
      </c>
      <c r="AV357" s="285">
        <v>0</v>
      </c>
      <c r="AW357" s="285">
        <v>0</v>
      </c>
      <c r="AX357" s="285">
        <v>0</v>
      </c>
      <c r="AY357" s="285">
        <v>0</v>
      </c>
      <c r="AZ357" s="285">
        <v>0</v>
      </c>
      <c r="BA357" s="285">
        <v>0</v>
      </c>
      <c r="BB357" s="285">
        <v>0</v>
      </c>
      <c r="BC357" s="285">
        <v>0</v>
      </c>
      <c r="BD357" s="285">
        <v>0</v>
      </c>
      <c r="BE357" s="285">
        <v>0</v>
      </c>
      <c r="BF357" s="285">
        <v>0</v>
      </c>
      <c r="BG357" s="285">
        <v>0</v>
      </c>
      <c r="BH357" s="285">
        <v>0</v>
      </c>
      <c r="BI357" s="285">
        <v>0</v>
      </c>
      <c r="BJ357" s="285">
        <v>0</v>
      </c>
      <c r="BK357" s="285">
        <v>0</v>
      </c>
      <c r="BL357" s="285">
        <v>0</v>
      </c>
      <c r="BM357" s="285">
        <v>0</v>
      </c>
      <c r="BN357" s="285">
        <v>0</v>
      </c>
      <c r="BO357" s="285">
        <v>0</v>
      </c>
      <c r="BP357" s="285">
        <v>0</v>
      </c>
      <c r="BQ357" s="285">
        <v>0</v>
      </c>
      <c r="BR357" s="285">
        <v>0</v>
      </c>
      <c r="BS357" s="285">
        <v>0</v>
      </c>
      <c r="BT357" s="285">
        <v>0</v>
      </c>
      <c r="BU357" s="285">
        <v>0</v>
      </c>
      <c r="BV357" s="285">
        <v>0</v>
      </c>
      <c r="BW357" s="285">
        <v>0</v>
      </c>
      <c r="BX357" s="285">
        <v>0</v>
      </c>
      <c r="BY357" s="285">
        <v>0</v>
      </c>
      <c r="BZ357" s="285">
        <v>0</v>
      </c>
      <c r="CA357" s="285">
        <v>0</v>
      </c>
      <c r="CB357" s="285">
        <v>0</v>
      </c>
      <c r="CC357" s="285">
        <v>0</v>
      </c>
      <c r="CD357" s="285">
        <v>0</v>
      </c>
      <c r="CE357" s="285">
        <v>0</v>
      </c>
      <c r="CF357" s="285">
        <v>0</v>
      </c>
      <c r="CG357" s="285">
        <v>0</v>
      </c>
      <c r="CH357" s="285">
        <v>0</v>
      </c>
      <c r="CI357" s="285">
        <v>0</v>
      </c>
      <c r="CJ357" s="285">
        <v>0</v>
      </c>
      <c r="CK357" s="285">
        <v>0</v>
      </c>
      <c r="CL357" s="285">
        <v>0</v>
      </c>
      <c r="CM357" s="285">
        <v>0</v>
      </c>
      <c r="CN357" s="285">
        <v>0</v>
      </c>
      <c r="CO357" s="285">
        <v>0</v>
      </c>
      <c r="CP357" s="285">
        <v>0</v>
      </c>
      <c r="CQ357" s="285">
        <v>0</v>
      </c>
      <c r="CR357" s="285">
        <v>0</v>
      </c>
      <c r="CS357" s="284">
        <v>0</v>
      </c>
      <c r="CT357" s="284">
        <v>0</v>
      </c>
      <c r="CU357" s="284">
        <v>0</v>
      </c>
      <c r="CV357" s="284">
        <v>0</v>
      </c>
      <c r="CW357" s="284">
        <v>0</v>
      </c>
      <c r="CX357" s="284">
        <v>0</v>
      </c>
      <c r="CY357" s="284">
        <v>0</v>
      </c>
      <c r="CZ357" s="284">
        <v>0</v>
      </c>
      <c r="DA357" s="284">
        <v>0</v>
      </c>
      <c r="DB357" s="284">
        <v>0</v>
      </c>
      <c r="DC357" s="284">
        <v>0</v>
      </c>
      <c r="DD357" s="284">
        <v>0</v>
      </c>
      <c r="DE357" s="284">
        <v>0</v>
      </c>
      <c r="DF357" s="284">
        <v>0</v>
      </c>
      <c r="DG357" s="284">
        <v>0</v>
      </c>
      <c r="DH357" s="284">
        <v>0</v>
      </c>
      <c r="DI357" s="284">
        <v>0</v>
      </c>
      <c r="DJ357" s="284">
        <v>0</v>
      </c>
      <c r="DK357" s="284">
        <v>0</v>
      </c>
      <c r="DL357" s="284">
        <v>0</v>
      </c>
      <c r="DM357" s="284">
        <v>0</v>
      </c>
      <c r="DN357" s="284">
        <v>0</v>
      </c>
      <c r="DO357" s="284">
        <v>0</v>
      </c>
      <c r="DP357" s="284">
        <v>0</v>
      </c>
      <c r="DQ357" s="284">
        <v>0</v>
      </c>
      <c r="DR357" s="284">
        <v>0</v>
      </c>
      <c r="DS357" s="284">
        <v>0</v>
      </c>
      <c r="DT357" s="284">
        <v>0</v>
      </c>
      <c r="DU357" s="284">
        <v>0</v>
      </c>
      <c r="DV357" s="284">
        <v>0</v>
      </c>
      <c r="DW357" s="284">
        <v>0</v>
      </c>
      <c r="DX357" s="284">
        <v>0</v>
      </c>
      <c r="DY357" s="284">
        <v>0</v>
      </c>
      <c r="DZ357" s="284">
        <v>0</v>
      </c>
      <c r="EA357" s="284">
        <v>0</v>
      </c>
      <c r="EB357" s="284">
        <v>0</v>
      </c>
      <c r="EC357" s="284">
        <v>0</v>
      </c>
      <c r="ED357" s="284">
        <v>0</v>
      </c>
      <c r="EE357" s="284">
        <v>0</v>
      </c>
      <c r="EF357" s="284">
        <v>0</v>
      </c>
      <c r="EG357" s="284">
        <v>0</v>
      </c>
      <c r="EH357" s="284">
        <v>0</v>
      </c>
      <c r="EI357" s="284">
        <v>0</v>
      </c>
      <c r="EJ357" s="284">
        <v>0</v>
      </c>
      <c r="EK357" s="284">
        <v>0</v>
      </c>
      <c r="EL357" s="284">
        <v>0</v>
      </c>
      <c r="EM357" s="284">
        <v>0</v>
      </c>
      <c r="EN357" s="284">
        <v>0</v>
      </c>
      <c r="EO357" s="284">
        <v>0</v>
      </c>
      <c r="EP357" s="284">
        <v>0</v>
      </c>
      <c r="EQ357" s="284">
        <v>0</v>
      </c>
      <c r="ER357" s="284">
        <v>0</v>
      </c>
      <c r="ES357" s="284">
        <v>0</v>
      </c>
      <c r="ET357" s="284">
        <v>0</v>
      </c>
      <c r="EU357" s="284">
        <v>0</v>
      </c>
      <c r="EV357" s="284">
        <v>0</v>
      </c>
      <c r="EW357" s="284">
        <v>0</v>
      </c>
      <c r="EX357" s="284">
        <v>0</v>
      </c>
      <c r="EY357" s="284">
        <v>0</v>
      </c>
      <c r="EZ357" s="284">
        <v>0</v>
      </c>
      <c r="FA357" s="284">
        <v>0</v>
      </c>
      <c r="FB357" s="284">
        <v>0</v>
      </c>
      <c r="FC357" s="284">
        <v>0</v>
      </c>
      <c r="FD357" s="284">
        <v>0</v>
      </c>
      <c r="FE357" s="284">
        <v>0</v>
      </c>
      <c r="FF357" s="284">
        <v>0</v>
      </c>
      <c r="FG357" s="284">
        <v>0</v>
      </c>
      <c r="FH357" s="284">
        <v>0</v>
      </c>
      <c r="FI357" s="284">
        <v>0</v>
      </c>
      <c r="FJ357" s="284">
        <v>0</v>
      </c>
      <c r="FK357" s="284">
        <v>0</v>
      </c>
      <c r="FL357" s="284">
        <v>0</v>
      </c>
      <c r="FM357" s="284">
        <v>0</v>
      </c>
      <c r="FN357" s="284">
        <v>0</v>
      </c>
      <c r="FO357" s="284">
        <v>0</v>
      </c>
      <c r="FP357" s="284">
        <v>0</v>
      </c>
      <c r="FQ357" s="284">
        <v>0</v>
      </c>
      <c r="FR357" s="284">
        <v>0</v>
      </c>
      <c r="FS357" s="284">
        <v>0</v>
      </c>
      <c r="FT357" s="284">
        <v>0</v>
      </c>
      <c r="FU357" s="284">
        <v>0</v>
      </c>
      <c r="FV357" s="284">
        <v>0</v>
      </c>
      <c r="FW357" s="284">
        <v>0</v>
      </c>
      <c r="FX357" s="284">
        <v>0</v>
      </c>
      <c r="FY357" s="284">
        <v>0</v>
      </c>
      <c r="FZ357" s="284">
        <v>0</v>
      </c>
      <c r="GA357" s="284">
        <v>0</v>
      </c>
      <c r="GB357" s="284">
        <v>0</v>
      </c>
      <c r="GC357" s="284">
        <v>0</v>
      </c>
      <c r="GD357" s="284">
        <v>0</v>
      </c>
      <c r="GE357" s="275">
        <v>0</v>
      </c>
      <c r="GF357" s="313">
        <v>0</v>
      </c>
    </row>
    <row r="358" spans="2:188">
      <c r="B358" s="268" t="s">
        <v>491</v>
      </c>
      <c r="C358" s="505" t="s">
        <v>369</v>
      </c>
      <c r="D358" s="314">
        <v>3.6817495673944256E-5</v>
      </c>
      <c r="E358" s="285">
        <v>0</v>
      </c>
      <c r="F358" s="285">
        <v>0</v>
      </c>
      <c r="G358" s="285">
        <v>1.2987012987012987E-4</v>
      </c>
      <c r="H358" s="285">
        <v>0</v>
      </c>
      <c r="I358" s="285">
        <v>0</v>
      </c>
      <c r="J358" s="285">
        <v>0</v>
      </c>
      <c r="K358" s="285">
        <v>5.0728313645916371E-4</v>
      </c>
      <c r="L358" s="285">
        <v>0</v>
      </c>
      <c r="M358" s="285">
        <v>3.2819166393173612E-4</v>
      </c>
      <c r="N358" s="285">
        <v>0</v>
      </c>
      <c r="O358" s="285">
        <v>0</v>
      </c>
      <c r="P358" s="285">
        <v>0</v>
      </c>
      <c r="Q358" s="285">
        <v>0</v>
      </c>
      <c r="R358" s="285">
        <v>3.2786885245901639E-4</v>
      </c>
      <c r="S358" s="285">
        <v>1.6990291262135922E-3</v>
      </c>
      <c r="T358" s="285">
        <v>1.2780777710323673E-4</v>
      </c>
      <c r="U358" s="285">
        <v>5.3736807194015065E-4</v>
      </c>
      <c r="V358" s="285">
        <v>1.21921482565228E-4</v>
      </c>
      <c r="W358" s="285">
        <v>2.9617694795578672E-4</v>
      </c>
      <c r="X358" s="285">
        <v>2.3837902264600714E-3</v>
      </c>
      <c r="Y358" s="285">
        <v>1.8602521357125482E-4</v>
      </c>
      <c r="Z358" s="285">
        <v>4.0494890184251752E-4</v>
      </c>
      <c r="AA358" s="285">
        <v>0</v>
      </c>
      <c r="AB358" s="285">
        <v>9.7516577818229102E-5</v>
      </c>
      <c r="AC358" s="285">
        <v>0</v>
      </c>
      <c r="AD358" s="285">
        <v>0</v>
      </c>
      <c r="AE358" s="285">
        <v>0</v>
      </c>
      <c r="AF358" s="285">
        <v>0</v>
      </c>
      <c r="AG358" s="285">
        <v>0</v>
      </c>
      <c r="AH358" s="285">
        <v>0</v>
      </c>
      <c r="AI358" s="285">
        <v>0</v>
      </c>
      <c r="AJ358" s="285">
        <v>0</v>
      </c>
      <c r="AK358" s="285">
        <v>0</v>
      </c>
      <c r="AL358" s="285">
        <v>0</v>
      </c>
      <c r="AM358" s="285">
        <v>6.9204152249134954E-5</v>
      </c>
      <c r="AN358" s="285">
        <v>7.2817301390810452E-5</v>
      </c>
      <c r="AO358" s="285">
        <v>7.8470351285605923E-5</v>
      </c>
      <c r="AP358" s="285">
        <v>2.7839643652561246E-4</v>
      </c>
      <c r="AQ358" s="285">
        <v>3.7323877950919099E-4</v>
      </c>
      <c r="AR358" s="285">
        <v>0</v>
      </c>
      <c r="AS358" s="285">
        <v>0</v>
      </c>
      <c r="AT358" s="285">
        <v>3.061849357011635E-4</v>
      </c>
      <c r="AU358" s="285">
        <v>2.9529012254540086E-5</v>
      </c>
      <c r="AV358" s="285">
        <v>0</v>
      </c>
      <c r="AW358" s="285">
        <v>3.925673907354096E-4</v>
      </c>
      <c r="AX358" s="285">
        <v>1.6897600540723216E-4</v>
      </c>
      <c r="AY358" s="285">
        <v>1.1592321246406381E-4</v>
      </c>
      <c r="AZ358" s="285">
        <v>2.8793831287669895E-4</v>
      </c>
      <c r="BA358" s="285">
        <v>2.8234998849685234E-4</v>
      </c>
      <c r="BB358" s="285">
        <v>1.5826654964533904E-4</v>
      </c>
      <c r="BC358" s="285">
        <v>4.4260843906757157E-4</v>
      </c>
      <c r="BD358" s="285">
        <v>3.4234851078397807E-4</v>
      </c>
      <c r="BE358" s="285">
        <v>2.7452144235049712E-4</v>
      </c>
      <c r="BF358" s="285">
        <v>2.3675843874720962E-4</v>
      </c>
      <c r="BG358" s="285">
        <v>3.6917884077843993E-4</v>
      </c>
      <c r="BH358" s="285">
        <v>5.3240036507453607E-4</v>
      </c>
      <c r="BI358" s="285">
        <v>7.3793930449220549E-4</v>
      </c>
      <c r="BJ358" s="285">
        <v>5.1297145019551778E-4</v>
      </c>
      <c r="BK358" s="285">
        <v>7.2231023706221976E-6</v>
      </c>
      <c r="BL358" s="285">
        <v>0</v>
      </c>
      <c r="BM358" s="285">
        <v>1.6153041369181489E-4</v>
      </c>
      <c r="BN358" s="285">
        <v>0</v>
      </c>
      <c r="BO358" s="285">
        <v>8.3136749560934044E-5</v>
      </c>
      <c r="BP358" s="285">
        <v>0</v>
      </c>
      <c r="BQ358" s="285">
        <v>0</v>
      </c>
      <c r="BR358" s="285">
        <v>3.1775700934579438E-4</v>
      </c>
      <c r="BS358" s="285">
        <v>4.1919444800242201E-4</v>
      </c>
      <c r="BT358" s="285">
        <v>1.3212533031332577E-3</v>
      </c>
      <c r="BU358" s="285">
        <v>4.0558079169370539E-4</v>
      </c>
      <c r="BV358" s="285">
        <v>1.1398825920930144E-4</v>
      </c>
      <c r="BW358" s="285">
        <v>0</v>
      </c>
      <c r="BX358" s="285">
        <v>0</v>
      </c>
      <c r="BY358" s="285">
        <v>0</v>
      </c>
      <c r="BZ358" s="285">
        <v>0</v>
      </c>
      <c r="CA358" s="285">
        <v>2.6288117770767612E-4</v>
      </c>
      <c r="CB358" s="285">
        <v>6.4183204539036221E-4</v>
      </c>
      <c r="CC358" s="285">
        <v>0</v>
      </c>
      <c r="CD358" s="285">
        <v>0</v>
      </c>
      <c r="CE358" s="285">
        <v>0</v>
      </c>
      <c r="CF358" s="285">
        <v>0</v>
      </c>
      <c r="CG358" s="285">
        <v>8.1355932203389835E-5</v>
      </c>
      <c r="CH358" s="285">
        <v>1.1969740496026045E-3</v>
      </c>
      <c r="CI358" s="285">
        <v>0</v>
      </c>
      <c r="CJ358" s="285">
        <v>1.4170327334561429E-4</v>
      </c>
      <c r="CK358" s="285">
        <v>2.9242544978689498E-4</v>
      </c>
      <c r="CL358" s="285">
        <v>0</v>
      </c>
      <c r="CM358" s="285">
        <v>4.878728742681907E-4</v>
      </c>
      <c r="CN358" s="285">
        <v>1.1998800119988001E-3</v>
      </c>
      <c r="CO358" s="285">
        <v>1.1432304425934999E-3</v>
      </c>
      <c r="CP358" s="285">
        <v>1.0895789555607439E-3</v>
      </c>
      <c r="CQ358" s="285">
        <v>5.8846606512357792E-4</v>
      </c>
      <c r="CR358" s="285">
        <v>6.3064956905612779E-4</v>
      </c>
      <c r="CS358" s="284">
        <v>0</v>
      </c>
      <c r="CT358" s="284">
        <v>8.9565606806986115E-4</v>
      </c>
      <c r="CU358" s="284">
        <v>4.8344210780759005E-4</v>
      </c>
      <c r="CV358" s="284">
        <v>2.1417607653225135E-4</v>
      </c>
      <c r="CW358" s="284">
        <v>3.63460140537921E-4</v>
      </c>
      <c r="CX358" s="284">
        <v>2.1461786097531893E-4</v>
      </c>
      <c r="CY358" s="284">
        <v>2.8820708989441143E-4</v>
      </c>
      <c r="CZ358" s="284">
        <v>3.4487974587808198E-4</v>
      </c>
      <c r="DA358" s="284">
        <v>4.7281323877068556E-4</v>
      </c>
      <c r="DB358" s="284">
        <v>3.6363636363636361E-4</v>
      </c>
      <c r="DC358" s="284">
        <v>0</v>
      </c>
      <c r="DD358" s="284">
        <v>0</v>
      </c>
      <c r="DE358" s="284">
        <v>6.4216625542135464E-4</v>
      </c>
      <c r="DF358" s="284">
        <v>1.7170657254602689E-3</v>
      </c>
      <c r="DG358" s="284">
        <v>9.118494283912559E-4</v>
      </c>
      <c r="DH358" s="284">
        <v>2.1233927096850299E-3</v>
      </c>
      <c r="DI358" s="284">
        <v>1.5822784810126582E-3</v>
      </c>
      <c r="DJ358" s="284">
        <v>1.002004008016032E-3</v>
      </c>
      <c r="DK358" s="284">
        <v>8.6406525420799777E-4</v>
      </c>
      <c r="DL358" s="284">
        <v>1.3104178216823748E-3</v>
      </c>
      <c r="DM358" s="284">
        <v>0</v>
      </c>
      <c r="DN358" s="284">
        <v>3.6583135174684471E-4</v>
      </c>
      <c r="DO358" s="284">
        <v>1.1348814871223847E-4</v>
      </c>
      <c r="DP358" s="284">
        <v>1.486368390137677E-4</v>
      </c>
      <c r="DQ358" s="284">
        <v>0</v>
      </c>
      <c r="DR358" s="284">
        <v>1.5277842304077307E-4</v>
      </c>
      <c r="DS358" s="284">
        <v>4.468434975334239E-4</v>
      </c>
      <c r="DT358" s="284">
        <v>0</v>
      </c>
      <c r="DU358" s="284">
        <v>5.6850483229107444E-5</v>
      </c>
      <c r="DV358" s="284">
        <v>9.3755859741233825E-5</v>
      </c>
      <c r="DW358" s="284">
        <v>0</v>
      </c>
      <c r="DX358" s="284">
        <v>1.2066445895397321E-4</v>
      </c>
      <c r="DY358" s="284">
        <v>0</v>
      </c>
      <c r="DZ358" s="284">
        <v>1.9666852663257747E-4</v>
      </c>
      <c r="EA358" s="284">
        <v>2.2552330308551487E-4</v>
      </c>
      <c r="EB358" s="284">
        <v>2.9634019854793304E-5</v>
      </c>
      <c r="EC358" s="284">
        <v>1.3376658845036982E-4</v>
      </c>
      <c r="ED358" s="284">
        <v>1.9384728710721694E-4</v>
      </c>
      <c r="EE358" s="284">
        <v>4.5060627832920868E-4</v>
      </c>
      <c r="EF358" s="284">
        <v>3.9466183327730109E-4</v>
      </c>
      <c r="EG358" s="284">
        <v>0</v>
      </c>
      <c r="EH358" s="284">
        <v>6.6528435362081005E-5</v>
      </c>
      <c r="EI358" s="284">
        <v>1.5858310171854004E-4</v>
      </c>
      <c r="EJ358" s="284">
        <v>3.8132361664265742E-5</v>
      </c>
      <c r="EK358" s="284">
        <v>2.3517128308451322E-4</v>
      </c>
      <c r="EL358" s="284">
        <v>1.0908000109080001E-4</v>
      </c>
      <c r="EM358" s="284">
        <v>2.6599787201702388E-4</v>
      </c>
      <c r="EN358" s="284">
        <v>7.9193493462577121E-6</v>
      </c>
      <c r="EO358" s="284">
        <v>0</v>
      </c>
      <c r="EP358" s="284">
        <v>0</v>
      </c>
      <c r="EQ358" s="284">
        <v>5.5171866317377154E-3</v>
      </c>
      <c r="ER358" s="284">
        <v>4.0530582166543845E-3</v>
      </c>
      <c r="ES358" s="284">
        <v>3.6918183625365633E-4</v>
      </c>
      <c r="ET358" s="284">
        <v>1.4028643940263485E-4</v>
      </c>
      <c r="EU358" s="284">
        <v>0</v>
      </c>
      <c r="EV358" s="284">
        <v>0</v>
      </c>
      <c r="EW358" s="284">
        <v>2.8781496114498023E-4</v>
      </c>
      <c r="EX358" s="284">
        <v>0</v>
      </c>
      <c r="EY358" s="284">
        <v>0</v>
      </c>
      <c r="EZ358" s="284">
        <v>3.1307303546670247E-4</v>
      </c>
      <c r="FA358" s="284">
        <v>1.9909412174605546E-4</v>
      </c>
      <c r="FB358" s="284">
        <v>2.5510204081632655E-4</v>
      </c>
      <c r="FC358" s="284">
        <v>2.2514071294559099E-4</v>
      </c>
      <c r="FD358" s="284">
        <v>5.1945865376520862E-3</v>
      </c>
      <c r="FE358" s="284">
        <v>1.6766126740551293E-3</v>
      </c>
      <c r="FF358" s="284">
        <v>2.1117554386082525E-3</v>
      </c>
      <c r="FG358" s="284">
        <v>5.6980056980056983E-3</v>
      </c>
      <c r="FH358" s="284">
        <v>3.6161694433682037E-4</v>
      </c>
      <c r="FI358" s="284">
        <v>3.9681040021163222E-4</v>
      </c>
      <c r="FJ358" s="284">
        <v>3.1342263789028954E-6</v>
      </c>
      <c r="FK358" s="284">
        <v>3.7159387761927236E-6</v>
      </c>
      <c r="FL358" s="284">
        <v>0</v>
      </c>
      <c r="FM358" s="284">
        <v>0</v>
      </c>
      <c r="FN358" s="284">
        <v>0</v>
      </c>
      <c r="FO358" s="284">
        <v>1.1892916846735478E-4</v>
      </c>
      <c r="FP358" s="284">
        <v>0</v>
      </c>
      <c r="FQ358" s="284">
        <v>7.492694622742826E-5</v>
      </c>
      <c r="FR358" s="284">
        <v>1.8782987622011158E-5</v>
      </c>
      <c r="FS358" s="284">
        <v>0</v>
      </c>
      <c r="FT358" s="284">
        <v>4.2658703708641052E-4</v>
      </c>
      <c r="FU358" s="284">
        <v>3.3971237685426339E-4</v>
      </c>
      <c r="FV358" s="284">
        <v>1.5359235451390865E-3</v>
      </c>
      <c r="FW358" s="284">
        <v>0</v>
      </c>
      <c r="FX358" s="284">
        <v>0</v>
      </c>
      <c r="FY358" s="284">
        <v>4.4173338164275183E-4</v>
      </c>
      <c r="FZ358" s="284">
        <v>2.0743229928332139E-4</v>
      </c>
      <c r="GA358" s="284">
        <v>4.0337691538974019E-4</v>
      </c>
      <c r="GB358" s="284">
        <v>5.8229248551547438E-4</v>
      </c>
      <c r="GC358" s="284">
        <v>2.4730150417503127E-4</v>
      </c>
      <c r="GD358" s="284">
        <v>2.8639618138424818E-4</v>
      </c>
      <c r="GE358" s="275">
        <v>0</v>
      </c>
      <c r="GF358" s="313">
        <v>1.3524784166986002E-4</v>
      </c>
    </row>
    <row r="359" spans="2:188">
      <c r="B359" s="268" t="s">
        <v>492</v>
      </c>
      <c r="C359" s="505" t="s">
        <v>42</v>
      </c>
      <c r="D359" s="314">
        <v>0</v>
      </c>
      <c r="E359" s="285">
        <v>0</v>
      </c>
      <c r="F359" s="285">
        <v>0</v>
      </c>
      <c r="G359" s="285">
        <v>0</v>
      </c>
      <c r="H359" s="285">
        <v>0</v>
      </c>
      <c r="I359" s="285">
        <v>0</v>
      </c>
      <c r="J359" s="285">
        <v>0</v>
      </c>
      <c r="K359" s="285">
        <v>0</v>
      </c>
      <c r="L359" s="285">
        <v>0</v>
      </c>
      <c r="M359" s="285">
        <v>0</v>
      </c>
      <c r="N359" s="285">
        <v>0</v>
      </c>
      <c r="O359" s="285">
        <v>0</v>
      </c>
      <c r="P359" s="285">
        <v>0</v>
      </c>
      <c r="Q359" s="285">
        <v>0</v>
      </c>
      <c r="R359" s="285">
        <v>0</v>
      </c>
      <c r="S359" s="285">
        <v>0</v>
      </c>
      <c r="T359" s="285">
        <v>0</v>
      </c>
      <c r="U359" s="285">
        <v>0</v>
      </c>
      <c r="V359" s="285">
        <v>0</v>
      </c>
      <c r="W359" s="285">
        <v>0</v>
      </c>
      <c r="X359" s="285">
        <v>0</v>
      </c>
      <c r="Y359" s="285">
        <v>0</v>
      </c>
      <c r="Z359" s="285">
        <v>0</v>
      </c>
      <c r="AA359" s="285">
        <v>0</v>
      </c>
      <c r="AB359" s="285">
        <v>0</v>
      </c>
      <c r="AC359" s="285">
        <v>0</v>
      </c>
      <c r="AD359" s="285">
        <v>0</v>
      </c>
      <c r="AE359" s="285">
        <v>0</v>
      </c>
      <c r="AF359" s="285">
        <v>0</v>
      </c>
      <c r="AG359" s="285">
        <v>0</v>
      </c>
      <c r="AH359" s="285">
        <v>0</v>
      </c>
      <c r="AI359" s="285">
        <v>0</v>
      </c>
      <c r="AJ359" s="285">
        <v>0</v>
      </c>
      <c r="AK359" s="285">
        <v>0</v>
      </c>
      <c r="AL359" s="285">
        <v>0</v>
      </c>
      <c r="AM359" s="285">
        <v>0</v>
      </c>
      <c r="AN359" s="285">
        <v>0</v>
      </c>
      <c r="AO359" s="285">
        <v>0</v>
      </c>
      <c r="AP359" s="285">
        <v>0</v>
      </c>
      <c r="AQ359" s="285">
        <v>0</v>
      </c>
      <c r="AR359" s="285">
        <v>0</v>
      </c>
      <c r="AS359" s="285">
        <v>0</v>
      </c>
      <c r="AT359" s="285">
        <v>0</v>
      </c>
      <c r="AU359" s="285">
        <v>0</v>
      </c>
      <c r="AV359" s="285">
        <v>0</v>
      </c>
      <c r="AW359" s="285">
        <v>0</v>
      </c>
      <c r="AX359" s="285">
        <v>0</v>
      </c>
      <c r="AY359" s="285">
        <v>0</v>
      </c>
      <c r="AZ359" s="285">
        <v>0</v>
      </c>
      <c r="BA359" s="285">
        <v>0</v>
      </c>
      <c r="BB359" s="285">
        <v>0</v>
      </c>
      <c r="BC359" s="285">
        <v>0</v>
      </c>
      <c r="BD359" s="285">
        <v>0</v>
      </c>
      <c r="BE359" s="285">
        <v>0</v>
      </c>
      <c r="BF359" s="285">
        <v>0</v>
      </c>
      <c r="BG359" s="285">
        <v>0</v>
      </c>
      <c r="BH359" s="285">
        <v>0</v>
      </c>
      <c r="BI359" s="285">
        <v>0</v>
      </c>
      <c r="BJ359" s="285">
        <v>0</v>
      </c>
      <c r="BK359" s="285">
        <v>0</v>
      </c>
      <c r="BL359" s="285">
        <v>0</v>
      </c>
      <c r="BM359" s="285">
        <v>0</v>
      </c>
      <c r="BN359" s="285">
        <v>0</v>
      </c>
      <c r="BO359" s="285">
        <v>0</v>
      </c>
      <c r="BP359" s="285">
        <v>0</v>
      </c>
      <c r="BQ359" s="285">
        <v>0</v>
      </c>
      <c r="BR359" s="285">
        <v>0</v>
      </c>
      <c r="BS359" s="285">
        <v>0</v>
      </c>
      <c r="BT359" s="285">
        <v>0</v>
      </c>
      <c r="BU359" s="285">
        <v>0</v>
      </c>
      <c r="BV359" s="285">
        <v>0</v>
      </c>
      <c r="BW359" s="285">
        <v>0</v>
      </c>
      <c r="BX359" s="285">
        <v>0</v>
      </c>
      <c r="BY359" s="285">
        <v>0</v>
      </c>
      <c r="BZ359" s="285">
        <v>0</v>
      </c>
      <c r="CA359" s="285">
        <v>0</v>
      </c>
      <c r="CB359" s="285">
        <v>0</v>
      </c>
      <c r="CC359" s="285">
        <v>0</v>
      </c>
      <c r="CD359" s="285">
        <v>0</v>
      </c>
      <c r="CE359" s="285">
        <v>0</v>
      </c>
      <c r="CF359" s="285">
        <v>0</v>
      </c>
      <c r="CG359" s="285">
        <v>0</v>
      </c>
      <c r="CH359" s="285">
        <v>0</v>
      </c>
      <c r="CI359" s="285">
        <v>0</v>
      </c>
      <c r="CJ359" s="285">
        <v>0</v>
      </c>
      <c r="CK359" s="285">
        <v>0</v>
      </c>
      <c r="CL359" s="285">
        <v>0</v>
      </c>
      <c r="CM359" s="285">
        <v>0</v>
      </c>
      <c r="CN359" s="285">
        <v>0</v>
      </c>
      <c r="CO359" s="285">
        <v>0</v>
      </c>
      <c r="CP359" s="285">
        <v>0</v>
      </c>
      <c r="CQ359" s="285">
        <v>0</v>
      </c>
      <c r="CR359" s="285">
        <v>0</v>
      </c>
      <c r="CS359" s="284">
        <v>0</v>
      </c>
      <c r="CT359" s="284">
        <v>0</v>
      </c>
      <c r="CU359" s="284">
        <v>0</v>
      </c>
      <c r="CV359" s="284">
        <v>0</v>
      </c>
      <c r="CW359" s="284">
        <v>0</v>
      </c>
      <c r="CX359" s="284">
        <v>0</v>
      </c>
      <c r="CY359" s="284">
        <v>0</v>
      </c>
      <c r="CZ359" s="284">
        <v>0</v>
      </c>
      <c r="DA359" s="284">
        <v>0</v>
      </c>
      <c r="DB359" s="284">
        <v>0</v>
      </c>
      <c r="DC359" s="284">
        <v>0</v>
      </c>
      <c r="DD359" s="284">
        <v>0</v>
      </c>
      <c r="DE359" s="284">
        <v>0</v>
      </c>
      <c r="DF359" s="284">
        <v>0</v>
      </c>
      <c r="DG359" s="284">
        <v>0</v>
      </c>
      <c r="DH359" s="284">
        <v>0</v>
      </c>
      <c r="DI359" s="284">
        <v>0</v>
      </c>
      <c r="DJ359" s="284">
        <v>0</v>
      </c>
      <c r="DK359" s="284">
        <v>0</v>
      </c>
      <c r="DL359" s="284">
        <v>0</v>
      </c>
      <c r="DM359" s="284">
        <v>0</v>
      </c>
      <c r="DN359" s="284">
        <v>0</v>
      </c>
      <c r="DO359" s="284">
        <v>0</v>
      </c>
      <c r="DP359" s="284">
        <v>0</v>
      </c>
      <c r="DQ359" s="284">
        <v>0</v>
      </c>
      <c r="DR359" s="284">
        <v>0</v>
      </c>
      <c r="DS359" s="284">
        <v>0</v>
      </c>
      <c r="DT359" s="284">
        <v>0</v>
      </c>
      <c r="DU359" s="284">
        <v>0</v>
      </c>
      <c r="DV359" s="284">
        <v>0</v>
      </c>
      <c r="DW359" s="284">
        <v>0</v>
      </c>
      <c r="DX359" s="284">
        <v>0</v>
      </c>
      <c r="DY359" s="284">
        <v>0</v>
      </c>
      <c r="DZ359" s="284">
        <v>0</v>
      </c>
      <c r="EA359" s="284">
        <v>0</v>
      </c>
      <c r="EB359" s="284">
        <v>0</v>
      </c>
      <c r="EC359" s="284">
        <v>0</v>
      </c>
      <c r="ED359" s="284">
        <v>0</v>
      </c>
      <c r="EE359" s="284">
        <v>0</v>
      </c>
      <c r="EF359" s="284">
        <v>0</v>
      </c>
      <c r="EG359" s="284">
        <v>0</v>
      </c>
      <c r="EH359" s="284">
        <v>0</v>
      </c>
      <c r="EI359" s="284">
        <v>0</v>
      </c>
      <c r="EJ359" s="284">
        <v>0</v>
      </c>
      <c r="EK359" s="284">
        <v>0</v>
      </c>
      <c r="EL359" s="284">
        <v>0</v>
      </c>
      <c r="EM359" s="284">
        <v>0</v>
      </c>
      <c r="EN359" s="284">
        <v>0</v>
      </c>
      <c r="EO359" s="284">
        <v>0</v>
      </c>
      <c r="EP359" s="284">
        <v>0</v>
      </c>
      <c r="EQ359" s="284">
        <v>0</v>
      </c>
      <c r="ER359" s="284">
        <v>0</v>
      </c>
      <c r="ES359" s="284">
        <v>0</v>
      </c>
      <c r="ET359" s="284">
        <v>0</v>
      </c>
      <c r="EU359" s="284">
        <v>0</v>
      </c>
      <c r="EV359" s="284">
        <v>0</v>
      </c>
      <c r="EW359" s="284">
        <v>0</v>
      </c>
      <c r="EX359" s="284">
        <v>0</v>
      </c>
      <c r="EY359" s="284">
        <v>0</v>
      </c>
      <c r="EZ359" s="284">
        <v>0</v>
      </c>
      <c r="FA359" s="284">
        <v>0</v>
      </c>
      <c r="FB359" s="284">
        <v>0</v>
      </c>
      <c r="FC359" s="284">
        <v>0</v>
      </c>
      <c r="FD359" s="284">
        <v>0</v>
      </c>
      <c r="FE359" s="284">
        <v>0</v>
      </c>
      <c r="FF359" s="284">
        <v>0</v>
      </c>
      <c r="FG359" s="284">
        <v>0</v>
      </c>
      <c r="FH359" s="284">
        <v>0</v>
      </c>
      <c r="FI359" s="284">
        <v>0</v>
      </c>
      <c r="FJ359" s="284">
        <v>0</v>
      </c>
      <c r="FK359" s="284">
        <v>0</v>
      </c>
      <c r="FL359" s="284">
        <v>0</v>
      </c>
      <c r="FM359" s="284">
        <v>0</v>
      </c>
      <c r="FN359" s="284">
        <v>0</v>
      </c>
      <c r="FO359" s="284">
        <v>0</v>
      </c>
      <c r="FP359" s="284">
        <v>0</v>
      </c>
      <c r="FQ359" s="284">
        <v>0</v>
      </c>
      <c r="FR359" s="284">
        <v>0</v>
      </c>
      <c r="FS359" s="284">
        <v>0</v>
      </c>
      <c r="FT359" s="284">
        <v>0</v>
      </c>
      <c r="FU359" s="284">
        <v>0</v>
      </c>
      <c r="FV359" s="284">
        <v>0</v>
      </c>
      <c r="FW359" s="284">
        <v>0</v>
      </c>
      <c r="FX359" s="284">
        <v>0</v>
      </c>
      <c r="FY359" s="284">
        <v>0</v>
      </c>
      <c r="FZ359" s="284">
        <v>0</v>
      </c>
      <c r="GA359" s="284">
        <v>0</v>
      </c>
      <c r="GB359" s="284">
        <v>0</v>
      </c>
      <c r="GC359" s="284">
        <v>0</v>
      </c>
      <c r="GD359" s="284">
        <v>0</v>
      </c>
      <c r="GE359" s="275">
        <v>0</v>
      </c>
      <c r="GF359" s="313">
        <v>0</v>
      </c>
    </row>
    <row r="360" spans="2:188">
      <c r="B360" s="268" t="s">
        <v>493</v>
      </c>
      <c r="C360" s="505" t="s">
        <v>41</v>
      </c>
      <c r="D360" s="314">
        <v>0</v>
      </c>
      <c r="E360" s="285">
        <v>0</v>
      </c>
      <c r="F360" s="285">
        <v>0</v>
      </c>
      <c r="G360" s="285">
        <v>0</v>
      </c>
      <c r="H360" s="285">
        <v>0</v>
      </c>
      <c r="I360" s="285">
        <v>0</v>
      </c>
      <c r="J360" s="285">
        <v>0</v>
      </c>
      <c r="K360" s="285">
        <v>0</v>
      </c>
      <c r="L360" s="285">
        <v>0</v>
      </c>
      <c r="M360" s="285">
        <v>0</v>
      </c>
      <c r="N360" s="285">
        <v>0</v>
      </c>
      <c r="O360" s="285">
        <v>0</v>
      </c>
      <c r="P360" s="285">
        <v>0</v>
      </c>
      <c r="Q360" s="285">
        <v>0</v>
      </c>
      <c r="R360" s="285">
        <v>0</v>
      </c>
      <c r="S360" s="285">
        <v>0</v>
      </c>
      <c r="T360" s="285">
        <v>0</v>
      </c>
      <c r="U360" s="285">
        <v>0</v>
      </c>
      <c r="V360" s="285">
        <v>0</v>
      </c>
      <c r="W360" s="285">
        <v>0</v>
      </c>
      <c r="X360" s="285">
        <v>0</v>
      </c>
      <c r="Y360" s="285">
        <v>0</v>
      </c>
      <c r="Z360" s="285">
        <v>0</v>
      </c>
      <c r="AA360" s="285">
        <v>0</v>
      </c>
      <c r="AB360" s="285">
        <v>0</v>
      </c>
      <c r="AC360" s="285">
        <v>0</v>
      </c>
      <c r="AD360" s="285">
        <v>0</v>
      </c>
      <c r="AE360" s="285">
        <v>0</v>
      </c>
      <c r="AF360" s="285">
        <v>0</v>
      </c>
      <c r="AG360" s="285">
        <v>0</v>
      </c>
      <c r="AH360" s="285">
        <v>0</v>
      </c>
      <c r="AI360" s="285">
        <v>0</v>
      </c>
      <c r="AJ360" s="285">
        <v>0</v>
      </c>
      <c r="AK360" s="285">
        <v>0</v>
      </c>
      <c r="AL360" s="285">
        <v>0</v>
      </c>
      <c r="AM360" s="285">
        <v>0</v>
      </c>
      <c r="AN360" s="285">
        <v>0</v>
      </c>
      <c r="AO360" s="285">
        <v>0</v>
      </c>
      <c r="AP360" s="285">
        <v>0</v>
      </c>
      <c r="AQ360" s="285">
        <v>0</v>
      </c>
      <c r="AR360" s="285">
        <v>0</v>
      </c>
      <c r="AS360" s="285">
        <v>0</v>
      </c>
      <c r="AT360" s="285">
        <v>0</v>
      </c>
      <c r="AU360" s="285">
        <v>0</v>
      </c>
      <c r="AV360" s="285">
        <v>0</v>
      </c>
      <c r="AW360" s="285">
        <v>0</v>
      </c>
      <c r="AX360" s="285">
        <v>0</v>
      </c>
      <c r="AY360" s="285">
        <v>0</v>
      </c>
      <c r="AZ360" s="285">
        <v>0</v>
      </c>
      <c r="BA360" s="285">
        <v>0</v>
      </c>
      <c r="BB360" s="285">
        <v>0</v>
      </c>
      <c r="BC360" s="285">
        <v>0</v>
      </c>
      <c r="BD360" s="285">
        <v>0</v>
      </c>
      <c r="BE360" s="285">
        <v>0</v>
      </c>
      <c r="BF360" s="285">
        <v>0</v>
      </c>
      <c r="BG360" s="285">
        <v>0</v>
      </c>
      <c r="BH360" s="285">
        <v>0</v>
      </c>
      <c r="BI360" s="285">
        <v>0</v>
      </c>
      <c r="BJ360" s="285">
        <v>0</v>
      </c>
      <c r="BK360" s="285">
        <v>0</v>
      </c>
      <c r="BL360" s="285">
        <v>0</v>
      </c>
      <c r="BM360" s="285">
        <v>0</v>
      </c>
      <c r="BN360" s="285">
        <v>0</v>
      </c>
      <c r="BO360" s="285">
        <v>0</v>
      </c>
      <c r="BP360" s="285">
        <v>0</v>
      </c>
      <c r="BQ360" s="285">
        <v>0</v>
      </c>
      <c r="BR360" s="285">
        <v>0</v>
      </c>
      <c r="BS360" s="285">
        <v>0</v>
      </c>
      <c r="BT360" s="285">
        <v>0</v>
      </c>
      <c r="BU360" s="285">
        <v>0</v>
      </c>
      <c r="BV360" s="285">
        <v>0</v>
      </c>
      <c r="BW360" s="285">
        <v>0</v>
      </c>
      <c r="BX360" s="285">
        <v>0</v>
      </c>
      <c r="BY360" s="285">
        <v>0</v>
      </c>
      <c r="BZ360" s="285">
        <v>0</v>
      </c>
      <c r="CA360" s="285">
        <v>0</v>
      </c>
      <c r="CB360" s="285">
        <v>0</v>
      </c>
      <c r="CC360" s="285">
        <v>0</v>
      </c>
      <c r="CD360" s="285">
        <v>0</v>
      </c>
      <c r="CE360" s="285">
        <v>0</v>
      </c>
      <c r="CF360" s="285">
        <v>0</v>
      </c>
      <c r="CG360" s="285">
        <v>0</v>
      </c>
      <c r="CH360" s="285">
        <v>0</v>
      </c>
      <c r="CI360" s="285">
        <v>0</v>
      </c>
      <c r="CJ360" s="285">
        <v>0</v>
      </c>
      <c r="CK360" s="285">
        <v>0</v>
      </c>
      <c r="CL360" s="285">
        <v>0</v>
      </c>
      <c r="CM360" s="285">
        <v>0</v>
      </c>
      <c r="CN360" s="285">
        <v>0</v>
      </c>
      <c r="CO360" s="285">
        <v>0</v>
      </c>
      <c r="CP360" s="285">
        <v>0</v>
      </c>
      <c r="CQ360" s="285">
        <v>0</v>
      </c>
      <c r="CR360" s="285">
        <v>0</v>
      </c>
      <c r="CS360" s="284">
        <v>0</v>
      </c>
      <c r="CT360" s="284">
        <v>0</v>
      </c>
      <c r="CU360" s="284">
        <v>0</v>
      </c>
      <c r="CV360" s="284">
        <v>0</v>
      </c>
      <c r="CW360" s="284">
        <v>0</v>
      </c>
      <c r="CX360" s="284">
        <v>0</v>
      </c>
      <c r="CY360" s="284">
        <v>0</v>
      </c>
      <c r="CZ360" s="284">
        <v>0</v>
      </c>
      <c r="DA360" s="284">
        <v>0</v>
      </c>
      <c r="DB360" s="284">
        <v>0</v>
      </c>
      <c r="DC360" s="284">
        <v>0</v>
      </c>
      <c r="DD360" s="284">
        <v>0</v>
      </c>
      <c r="DE360" s="284">
        <v>0</v>
      </c>
      <c r="DF360" s="284">
        <v>0</v>
      </c>
      <c r="DG360" s="284">
        <v>0</v>
      </c>
      <c r="DH360" s="284">
        <v>0</v>
      </c>
      <c r="DI360" s="284">
        <v>0</v>
      </c>
      <c r="DJ360" s="284">
        <v>0</v>
      </c>
      <c r="DK360" s="284">
        <v>0</v>
      </c>
      <c r="DL360" s="284">
        <v>0</v>
      </c>
      <c r="DM360" s="284">
        <v>0</v>
      </c>
      <c r="DN360" s="284">
        <v>0</v>
      </c>
      <c r="DO360" s="284">
        <v>0</v>
      </c>
      <c r="DP360" s="284">
        <v>0</v>
      </c>
      <c r="DQ360" s="284">
        <v>0</v>
      </c>
      <c r="DR360" s="284">
        <v>0</v>
      </c>
      <c r="DS360" s="284">
        <v>0</v>
      </c>
      <c r="DT360" s="284">
        <v>0</v>
      </c>
      <c r="DU360" s="284">
        <v>0</v>
      </c>
      <c r="DV360" s="284">
        <v>0</v>
      </c>
      <c r="DW360" s="284">
        <v>0</v>
      </c>
      <c r="DX360" s="284">
        <v>0</v>
      </c>
      <c r="DY360" s="284">
        <v>0</v>
      </c>
      <c r="DZ360" s="284">
        <v>0</v>
      </c>
      <c r="EA360" s="284">
        <v>0</v>
      </c>
      <c r="EB360" s="284">
        <v>0</v>
      </c>
      <c r="EC360" s="284">
        <v>0</v>
      </c>
      <c r="ED360" s="284">
        <v>0</v>
      </c>
      <c r="EE360" s="284">
        <v>0</v>
      </c>
      <c r="EF360" s="284">
        <v>0</v>
      </c>
      <c r="EG360" s="284">
        <v>0</v>
      </c>
      <c r="EH360" s="284">
        <v>0</v>
      </c>
      <c r="EI360" s="284">
        <v>0</v>
      </c>
      <c r="EJ360" s="284">
        <v>0</v>
      </c>
      <c r="EK360" s="284">
        <v>0</v>
      </c>
      <c r="EL360" s="284">
        <v>0</v>
      </c>
      <c r="EM360" s="284">
        <v>0</v>
      </c>
      <c r="EN360" s="284">
        <v>0</v>
      </c>
      <c r="EO360" s="284">
        <v>0</v>
      </c>
      <c r="EP360" s="284">
        <v>0</v>
      </c>
      <c r="EQ360" s="284">
        <v>0</v>
      </c>
      <c r="ER360" s="284">
        <v>0</v>
      </c>
      <c r="ES360" s="284">
        <v>0</v>
      </c>
      <c r="ET360" s="284">
        <v>0</v>
      </c>
      <c r="EU360" s="284">
        <v>0</v>
      </c>
      <c r="EV360" s="284">
        <v>0</v>
      </c>
      <c r="EW360" s="284">
        <v>0</v>
      </c>
      <c r="EX360" s="284">
        <v>0</v>
      </c>
      <c r="EY360" s="284">
        <v>0</v>
      </c>
      <c r="EZ360" s="284">
        <v>0</v>
      </c>
      <c r="FA360" s="284">
        <v>0</v>
      </c>
      <c r="FB360" s="284">
        <v>0</v>
      </c>
      <c r="FC360" s="284">
        <v>0</v>
      </c>
      <c r="FD360" s="284">
        <v>0</v>
      </c>
      <c r="FE360" s="284">
        <v>0</v>
      </c>
      <c r="FF360" s="284">
        <v>0</v>
      </c>
      <c r="FG360" s="284">
        <v>0</v>
      </c>
      <c r="FH360" s="284">
        <v>0</v>
      </c>
      <c r="FI360" s="284">
        <v>0</v>
      </c>
      <c r="FJ360" s="284">
        <v>0</v>
      </c>
      <c r="FK360" s="284">
        <v>0</v>
      </c>
      <c r="FL360" s="284">
        <v>0</v>
      </c>
      <c r="FM360" s="284">
        <v>0</v>
      </c>
      <c r="FN360" s="284">
        <v>0</v>
      </c>
      <c r="FO360" s="284">
        <v>0</v>
      </c>
      <c r="FP360" s="284">
        <v>0</v>
      </c>
      <c r="FQ360" s="284">
        <v>0</v>
      </c>
      <c r="FR360" s="284">
        <v>0</v>
      </c>
      <c r="FS360" s="284">
        <v>0</v>
      </c>
      <c r="FT360" s="284">
        <v>0</v>
      </c>
      <c r="FU360" s="284">
        <v>0</v>
      </c>
      <c r="FV360" s="284">
        <v>0</v>
      </c>
      <c r="FW360" s="284">
        <v>0</v>
      </c>
      <c r="FX360" s="284">
        <v>0</v>
      </c>
      <c r="FY360" s="284">
        <v>0</v>
      </c>
      <c r="FZ360" s="284">
        <v>0</v>
      </c>
      <c r="GA360" s="284">
        <v>0</v>
      </c>
      <c r="GB360" s="284">
        <v>0</v>
      </c>
      <c r="GC360" s="284">
        <v>0</v>
      </c>
      <c r="GD360" s="284">
        <v>0</v>
      </c>
      <c r="GE360" s="275">
        <v>0</v>
      </c>
      <c r="GF360" s="313">
        <v>0</v>
      </c>
    </row>
    <row r="361" spans="2:188">
      <c r="B361" s="268" t="s">
        <v>64</v>
      </c>
      <c r="C361" s="505" t="s">
        <v>40</v>
      </c>
      <c r="D361" s="314">
        <v>0</v>
      </c>
      <c r="E361" s="285">
        <v>0</v>
      </c>
      <c r="F361" s="285">
        <v>0</v>
      </c>
      <c r="G361" s="285">
        <v>0</v>
      </c>
      <c r="H361" s="285">
        <v>0</v>
      </c>
      <c r="I361" s="285">
        <v>0</v>
      </c>
      <c r="J361" s="285">
        <v>0</v>
      </c>
      <c r="K361" s="285">
        <v>0</v>
      </c>
      <c r="L361" s="285">
        <v>0</v>
      </c>
      <c r="M361" s="285">
        <v>0</v>
      </c>
      <c r="N361" s="285">
        <v>0</v>
      </c>
      <c r="O361" s="285">
        <v>0</v>
      </c>
      <c r="P361" s="285">
        <v>0</v>
      </c>
      <c r="Q361" s="285">
        <v>0</v>
      </c>
      <c r="R361" s="285">
        <v>0</v>
      </c>
      <c r="S361" s="285">
        <v>0</v>
      </c>
      <c r="T361" s="285">
        <v>0</v>
      </c>
      <c r="U361" s="285">
        <v>0</v>
      </c>
      <c r="V361" s="285">
        <v>0</v>
      </c>
      <c r="W361" s="285">
        <v>0</v>
      </c>
      <c r="X361" s="285">
        <v>0</v>
      </c>
      <c r="Y361" s="285">
        <v>0</v>
      </c>
      <c r="Z361" s="285">
        <v>0</v>
      </c>
      <c r="AA361" s="285">
        <v>0</v>
      </c>
      <c r="AB361" s="285">
        <v>0</v>
      </c>
      <c r="AC361" s="285">
        <v>0</v>
      </c>
      <c r="AD361" s="285">
        <v>0</v>
      </c>
      <c r="AE361" s="285">
        <v>0</v>
      </c>
      <c r="AF361" s="285">
        <v>0</v>
      </c>
      <c r="AG361" s="285">
        <v>0</v>
      </c>
      <c r="AH361" s="285">
        <v>0</v>
      </c>
      <c r="AI361" s="285">
        <v>0</v>
      </c>
      <c r="AJ361" s="285">
        <v>0</v>
      </c>
      <c r="AK361" s="285">
        <v>0</v>
      </c>
      <c r="AL361" s="285">
        <v>0</v>
      </c>
      <c r="AM361" s="285">
        <v>0</v>
      </c>
      <c r="AN361" s="285">
        <v>0</v>
      </c>
      <c r="AO361" s="285">
        <v>0</v>
      </c>
      <c r="AP361" s="285">
        <v>0</v>
      </c>
      <c r="AQ361" s="285">
        <v>0</v>
      </c>
      <c r="AR361" s="285">
        <v>0</v>
      </c>
      <c r="AS361" s="285">
        <v>0</v>
      </c>
      <c r="AT361" s="285">
        <v>0</v>
      </c>
      <c r="AU361" s="285">
        <v>0</v>
      </c>
      <c r="AV361" s="285">
        <v>0</v>
      </c>
      <c r="AW361" s="285">
        <v>0</v>
      </c>
      <c r="AX361" s="285">
        <v>0</v>
      </c>
      <c r="AY361" s="285">
        <v>0</v>
      </c>
      <c r="AZ361" s="285">
        <v>0</v>
      </c>
      <c r="BA361" s="285">
        <v>0</v>
      </c>
      <c r="BB361" s="285">
        <v>0</v>
      </c>
      <c r="BC361" s="285">
        <v>0</v>
      </c>
      <c r="BD361" s="285">
        <v>0</v>
      </c>
      <c r="BE361" s="285">
        <v>0</v>
      </c>
      <c r="BF361" s="285">
        <v>0</v>
      </c>
      <c r="BG361" s="285">
        <v>0</v>
      </c>
      <c r="BH361" s="285">
        <v>0</v>
      </c>
      <c r="BI361" s="285">
        <v>0</v>
      </c>
      <c r="BJ361" s="285">
        <v>0</v>
      </c>
      <c r="BK361" s="285">
        <v>0</v>
      </c>
      <c r="BL361" s="285">
        <v>0</v>
      </c>
      <c r="BM361" s="285">
        <v>0</v>
      </c>
      <c r="BN361" s="285">
        <v>0</v>
      </c>
      <c r="BO361" s="285">
        <v>0</v>
      </c>
      <c r="BP361" s="285">
        <v>0</v>
      </c>
      <c r="BQ361" s="285">
        <v>0</v>
      </c>
      <c r="BR361" s="285">
        <v>0</v>
      </c>
      <c r="BS361" s="285">
        <v>0</v>
      </c>
      <c r="BT361" s="285">
        <v>0</v>
      </c>
      <c r="BU361" s="285">
        <v>0</v>
      </c>
      <c r="BV361" s="285">
        <v>0</v>
      </c>
      <c r="BW361" s="285">
        <v>0</v>
      </c>
      <c r="BX361" s="285">
        <v>0</v>
      </c>
      <c r="BY361" s="285">
        <v>0</v>
      </c>
      <c r="BZ361" s="285">
        <v>0</v>
      </c>
      <c r="CA361" s="285">
        <v>0</v>
      </c>
      <c r="CB361" s="285">
        <v>0</v>
      </c>
      <c r="CC361" s="285">
        <v>0</v>
      </c>
      <c r="CD361" s="285">
        <v>0</v>
      </c>
      <c r="CE361" s="285">
        <v>0</v>
      </c>
      <c r="CF361" s="285">
        <v>0</v>
      </c>
      <c r="CG361" s="285">
        <v>0</v>
      </c>
      <c r="CH361" s="285">
        <v>0</v>
      </c>
      <c r="CI361" s="285">
        <v>0</v>
      </c>
      <c r="CJ361" s="285">
        <v>0</v>
      </c>
      <c r="CK361" s="285">
        <v>0</v>
      </c>
      <c r="CL361" s="285">
        <v>0</v>
      </c>
      <c r="CM361" s="285">
        <v>0</v>
      </c>
      <c r="CN361" s="285">
        <v>0</v>
      </c>
      <c r="CO361" s="285">
        <v>0</v>
      </c>
      <c r="CP361" s="285">
        <v>0</v>
      </c>
      <c r="CQ361" s="285">
        <v>0</v>
      </c>
      <c r="CR361" s="285">
        <v>0</v>
      </c>
      <c r="CS361" s="284">
        <v>0</v>
      </c>
      <c r="CT361" s="284">
        <v>0</v>
      </c>
      <c r="CU361" s="284">
        <v>0</v>
      </c>
      <c r="CV361" s="284">
        <v>0</v>
      </c>
      <c r="CW361" s="284">
        <v>0</v>
      </c>
      <c r="CX361" s="284">
        <v>0</v>
      </c>
      <c r="CY361" s="284">
        <v>0</v>
      </c>
      <c r="CZ361" s="284">
        <v>0</v>
      </c>
      <c r="DA361" s="284">
        <v>0</v>
      </c>
      <c r="DB361" s="284">
        <v>0</v>
      </c>
      <c r="DC361" s="284">
        <v>0</v>
      </c>
      <c r="DD361" s="284">
        <v>0</v>
      </c>
      <c r="DE361" s="284">
        <v>0</v>
      </c>
      <c r="DF361" s="284">
        <v>0</v>
      </c>
      <c r="DG361" s="284">
        <v>0</v>
      </c>
      <c r="DH361" s="284">
        <v>0</v>
      </c>
      <c r="DI361" s="284">
        <v>0</v>
      </c>
      <c r="DJ361" s="284">
        <v>0</v>
      </c>
      <c r="DK361" s="284">
        <v>0</v>
      </c>
      <c r="DL361" s="284">
        <v>0</v>
      </c>
      <c r="DM361" s="284">
        <v>0</v>
      </c>
      <c r="DN361" s="284">
        <v>0</v>
      </c>
      <c r="DO361" s="284">
        <v>0</v>
      </c>
      <c r="DP361" s="284">
        <v>0</v>
      </c>
      <c r="DQ361" s="284">
        <v>0</v>
      </c>
      <c r="DR361" s="284">
        <v>0</v>
      </c>
      <c r="DS361" s="284">
        <v>0</v>
      </c>
      <c r="DT361" s="284">
        <v>0</v>
      </c>
      <c r="DU361" s="284">
        <v>0</v>
      </c>
      <c r="DV361" s="284">
        <v>0</v>
      </c>
      <c r="DW361" s="284">
        <v>0</v>
      </c>
      <c r="DX361" s="284">
        <v>0</v>
      </c>
      <c r="DY361" s="284">
        <v>0</v>
      </c>
      <c r="DZ361" s="284">
        <v>0</v>
      </c>
      <c r="EA361" s="284">
        <v>0</v>
      </c>
      <c r="EB361" s="284">
        <v>0</v>
      </c>
      <c r="EC361" s="284">
        <v>0</v>
      </c>
      <c r="ED361" s="284">
        <v>0</v>
      </c>
      <c r="EE361" s="284">
        <v>0</v>
      </c>
      <c r="EF361" s="284">
        <v>0</v>
      </c>
      <c r="EG361" s="284">
        <v>0</v>
      </c>
      <c r="EH361" s="284">
        <v>0</v>
      </c>
      <c r="EI361" s="284">
        <v>0</v>
      </c>
      <c r="EJ361" s="284">
        <v>0</v>
      </c>
      <c r="EK361" s="284">
        <v>0</v>
      </c>
      <c r="EL361" s="284">
        <v>0</v>
      </c>
      <c r="EM361" s="284">
        <v>0</v>
      </c>
      <c r="EN361" s="284">
        <v>0</v>
      </c>
      <c r="EO361" s="284">
        <v>0</v>
      </c>
      <c r="EP361" s="284">
        <v>0</v>
      </c>
      <c r="EQ361" s="284">
        <v>0</v>
      </c>
      <c r="ER361" s="284">
        <v>0</v>
      </c>
      <c r="ES361" s="284">
        <v>0</v>
      </c>
      <c r="ET361" s="284">
        <v>0</v>
      </c>
      <c r="EU361" s="284">
        <v>0</v>
      </c>
      <c r="EV361" s="284">
        <v>0</v>
      </c>
      <c r="EW361" s="284">
        <v>0</v>
      </c>
      <c r="EX361" s="284">
        <v>0</v>
      </c>
      <c r="EY361" s="284">
        <v>0</v>
      </c>
      <c r="EZ361" s="284">
        <v>0</v>
      </c>
      <c r="FA361" s="284">
        <v>0</v>
      </c>
      <c r="FB361" s="284">
        <v>0</v>
      </c>
      <c r="FC361" s="284">
        <v>0</v>
      </c>
      <c r="FD361" s="284">
        <v>0</v>
      </c>
      <c r="FE361" s="284">
        <v>0</v>
      </c>
      <c r="FF361" s="284">
        <v>0</v>
      </c>
      <c r="FG361" s="284">
        <v>0</v>
      </c>
      <c r="FH361" s="284">
        <v>0</v>
      </c>
      <c r="FI361" s="284">
        <v>0</v>
      </c>
      <c r="FJ361" s="284">
        <v>0</v>
      </c>
      <c r="FK361" s="284">
        <v>0</v>
      </c>
      <c r="FL361" s="284">
        <v>0</v>
      </c>
      <c r="FM361" s="284">
        <v>0</v>
      </c>
      <c r="FN361" s="284">
        <v>0</v>
      </c>
      <c r="FO361" s="284">
        <v>7.2999058617004529E-3</v>
      </c>
      <c r="FP361" s="284">
        <v>0</v>
      </c>
      <c r="FQ361" s="284">
        <v>0</v>
      </c>
      <c r="FR361" s="284">
        <v>4.9461867404629377E-4</v>
      </c>
      <c r="FS361" s="284">
        <v>0</v>
      </c>
      <c r="FT361" s="284">
        <v>0</v>
      </c>
      <c r="FU361" s="284">
        <v>0</v>
      </c>
      <c r="FV361" s="284">
        <v>0</v>
      </c>
      <c r="FW361" s="284">
        <v>0</v>
      </c>
      <c r="FX361" s="284">
        <v>0</v>
      </c>
      <c r="FY361" s="284">
        <v>0</v>
      </c>
      <c r="FZ361" s="284">
        <v>0</v>
      </c>
      <c r="GA361" s="284">
        <v>0</v>
      </c>
      <c r="GB361" s="284">
        <v>0</v>
      </c>
      <c r="GC361" s="284">
        <v>0</v>
      </c>
      <c r="GD361" s="284">
        <v>0</v>
      </c>
      <c r="GE361" s="275">
        <v>0</v>
      </c>
      <c r="GF361" s="313">
        <v>0</v>
      </c>
    </row>
    <row r="362" spans="2:188">
      <c r="B362" s="268" t="s">
        <v>62</v>
      </c>
      <c r="C362" s="505" t="s">
        <v>526</v>
      </c>
      <c r="D362" s="314">
        <v>0</v>
      </c>
      <c r="E362" s="285">
        <v>0</v>
      </c>
      <c r="F362" s="285">
        <v>0</v>
      </c>
      <c r="G362" s="285">
        <v>0</v>
      </c>
      <c r="H362" s="285">
        <v>0</v>
      </c>
      <c r="I362" s="285">
        <v>0</v>
      </c>
      <c r="J362" s="285">
        <v>0</v>
      </c>
      <c r="K362" s="285">
        <v>5.869990579027466E-3</v>
      </c>
      <c r="L362" s="285">
        <v>0</v>
      </c>
      <c r="M362" s="285">
        <v>0</v>
      </c>
      <c r="N362" s="285">
        <v>0</v>
      </c>
      <c r="O362" s="285">
        <v>0</v>
      </c>
      <c r="P362" s="285">
        <v>0</v>
      </c>
      <c r="Q362" s="285">
        <v>0</v>
      </c>
      <c r="R362" s="285">
        <v>0</v>
      </c>
      <c r="S362" s="285">
        <v>0</v>
      </c>
      <c r="T362" s="285">
        <v>0</v>
      </c>
      <c r="U362" s="285">
        <v>0</v>
      </c>
      <c r="V362" s="285">
        <v>0</v>
      </c>
      <c r="W362" s="285">
        <v>0</v>
      </c>
      <c r="X362" s="285">
        <v>0</v>
      </c>
      <c r="Y362" s="285">
        <v>0</v>
      </c>
      <c r="Z362" s="285">
        <v>0</v>
      </c>
      <c r="AA362" s="285">
        <v>0</v>
      </c>
      <c r="AB362" s="285">
        <v>0</v>
      </c>
      <c r="AC362" s="285">
        <v>0</v>
      </c>
      <c r="AD362" s="285">
        <v>0</v>
      </c>
      <c r="AE362" s="285">
        <v>0</v>
      </c>
      <c r="AF362" s="285">
        <v>0</v>
      </c>
      <c r="AG362" s="285">
        <v>0</v>
      </c>
      <c r="AH362" s="285">
        <v>0</v>
      </c>
      <c r="AI362" s="285">
        <v>0</v>
      </c>
      <c r="AJ362" s="285">
        <v>0</v>
      </c>
      <c r="AK362" s="285">
        <v>0</v>
      </c>
      <c r="AL362" s="285">
        <v>0</v>
      </c>
      <c r="AM362" s="285">
        <v>0</v>
      </c>
      <c r="AN362" s="285">
        <v>0</v>
      </c>
      <c r="AO362" s="285">
        <v>0</v>
      </c>
      <c r="AP362" s="285">
        <v>0</v>
      </c>
      <c r="AQ362" s="285">
        <v>0</v>
      </c>
      <c r="AR362" s="285">
        <v>0</v>
      </c>
      <c r="AS362" s="285">
        <v>0</v>
      </c>
      <c r="AT362" s="285">
        <v>0</v>
      </c>
      <c r="AU362" s="285">
        <v>2.9529012254540086E-5</v>
      </c>
      <c r="AV362" s="285">
        <v>0</v>
      </c>
      <c r="AW362" s="285">
        <v>0</v>
      </c>
      <c r="AX362" s="285">
        <v>0</v>
      </c>
      <c r="AY362" s="285">
        <v>0</v>
      </c>
      <c r="AZ362" s="285">
        <v>0</v>
      </c>
      <c r="BA362" s="285">
        <v>1.0457406981364901E-5</v>
      </c>
      <c r="BB362" s="285">
        <v>0</v>
      </c>
      <c r="BC362" s="285">
        <v>0</v>
      </c>
      <c r="BD362" s="285">
        <v>0</v>
      </c>
      <c r="BE362" s="285">
        <v>5.1936489093337288E-5</v>
      </c>
      <c r="BF362" s="285">
        <v>0</v>
      </c>
      <c r="BG362" s="285">
        <v>0</v>
      </c>
      <c r="BH362" s="285">
        <v>0</v>
      </c>
      <c r="BI362" s="285">
        <v>0</v>
      </c>
      <c r="BJ362" s="285">
        <v>0</v>
      </c>
      <c r="BK362" s="285">
        <v>0</v>
      </c>
      <c r="BL362" s="285">
        <v>0</v>
      </c>
      <c r="BM362" s="285">
        <v>0</v>
      </c>
      <c r="BN362" s="285">
        <v>0</v>
      </c>
      <c r="BO362" s="285">
        <v>0</v>
      </c>
      <c r="BP362" s="285">
        <v>0</v>
      </c>
      <c r="BQ362" s="285">
        <v>0</v>
      </c>
      <c r="BR362" s="285">
        <v>0</v>
      </c>
      <c r="BS362" s="285">
        <v>0</v>
      </c>
      <c r="BT362" s="285">
        <v>0</v>
      </c>
      <c r="BU362" s="285">
        <v>0</v>
      </c>
      <c r="BV362" s="285">
        <v>0</v>
      </c>
      <c r="BW362" s="285">
        <v>0</v>
      </c>
      <c r="BX362" s="285">
        <v>0</v>
      </c>
      <c r="BY362" s="285">
        <v>0</v>
      </c>
      <c r="BZ362" s="285">
        <v>0</v>
      </c>
      <c r="CA362" s="285">
        <v>0</v>
      </c>
      <c r="CB362" s="285">
        <v>0</v>
      </c>
      <c r="CC362" s="285">
        <v>0</v>
      </c>
      <c r="CD362" s="285">
        <v>0</v>
      </c>
      <c r="CE362" s="285">
        <v>0</v>
      </c>
      <c r="CF362" s="285">
        <v>0</v>
      </c>
      <c r="CG362" s="285">
        <v>0</v>
      </c>
      <c r="CH362" s="285">
        <v>0</v>
      </c>
      <c r="CI362" s="285">
        <v>0</v>
      </c>
      <c r="CJ362" s="285">
        <v>0</v>
      </c>
      <c r="CK362" s="285">
        <v>0</v>
      </c>
      <c r="CL362" s="285">
        <v>0</v>
      </c>
      <c r="CM362" s="285">
        <v>0</v>
      </c>
      <c r="CN362" s="285">
        <v>0</v>
      </c>
      <c r="CO362" s="285">
        <v>0</v>
      </c>
      <c r="CP362" s="285">
        <v>0</v>
      </c>
      <c r="CQ362" s="285">
        <v>0</v>
      </c>
      <c r="CR362" s="285">
        <v>0</v>
      </c>
      <c r="CS362" s="284">
        <v>0</v>
      </c>
      <c r="CT362" s="284">
        <v>0</v>
      </c>
      <c r="CU362" s="284">
        <v>0</v>
      </c>
      <c r="CV362" s="284">
        <v>0</v>
      </c>
      <c r="CW362" s="284">
        <v>0</v>
      </c>
      <c r="CX362" s="284">
        <v>0</v>
      </c>
      <c r="CY362" s="284">
        <v>0</v>
      </c>
      <c r="CZ362" s="284">
        <v>0</v>
      </c>
      <c r="DA362" s="284">
        <v>0</v>
      </c>
      <c r="DB362" s="284">
        <v>0</v>
      </c>
      <c r="DC362" s="284">
        <v>0</v>
      </c>
      <c r="DD362" s="284">
        <v>0</v>
      </c>
      <c r="DE362" s="284">
        <v>0</v>
      </c>
      <c r="DF362" s="284">
        <v>0</v>
      </c>
      <c r="DG362" s="284">
        <v>0</v>
      </c>
      <c r="DH362" s="284">
        <v>0</v>
      </c>
      <c r="DI362" s="284">
        <v>0</v>
      </c>
      <c r="DJ362" s="284">
        <v>0</v>
      </c>
      <c r="DK362" s="284">
        <v>0</v>
      </c>
      <c r="DL362" s="284">
        <v>0</v>
      </c>
      <c r="DM362" s="284">
        <v>0</v>
      </c>
      <c r="DN362" s="284">
        <v>0</v>
      </c>
      <c r="DO362" s="284">
        <v>0</v>
      </c>
      <c r="DP362" s="284">
        <v>0</v>
      </c>
      <c r="DQ362" s="284">
        <v>0</v>
      </c>
      <c r="DR362" s="284">
        <v>0</v>
      </c>
      <c r="DS362" s="284">
        <v>0</v>
      </c>
      <c r="DT362" s="284">
        <v>0</v>
      </c>
      <c r="DU362" s="284">
        <v>0</v>
      </c>
      <c r="DV362" s="284">
        <v>0</v>
      </c>
      <c r="DW362" s="284">
        <v>0</v>
      </c>
      <c r="DX362" s="284">
        <v>0</v>
      </c>
      <c r="DY362" s="284">
        <v>0</v>
      </c>
      <c r="DZ362" s="284">
        <v>0</v>
      </c>
      <c r="EA362" s="284">
        <v>0</v>
      </c>
      <c r="EB362" s="284">
        <v>0</v>
      </c>
      <c r="EC362" s="284">
        <v>0</v>
      </c>
      <c r="ED362" s="284">
        <v>0</v>
      </c>
      <c r="EE362" s="284">
        <v>4.6125052112438682E-5</v>
      </c>
      <c r="EF362" s="284">
        <v>0</v>
      </c>
      <c r="EG362" s="284">
        <v>0</v>
      </c>
      <c r="EH362" s="284">
        <v>1.9958530608624303E-4</v>
      </c>
      <c r="EI362" s="284">
        <v>0</v>
      </c>
      <c r="EJ362" s="284">
        <v>4.2369290738073045E-6</v>
      </c>
      <c r="EK362" s="284">
        <v>2.6686103045051145E-5</v>
      </c>
      <c r="EL362" s="284">
        <v>7.2720000727200006E-5</v>
      </c>
      <c r="EM362" s="284">
        <v>1.8999848001215991E-4</v>
      </c>
      <c r="EN362" s="284">
        <v>3.1677397385030848E-5</v>
      </c>
      <c r="EO362" s="284">
        <v>1.8062604988891497E-5</v>
      </c>
      <c r="EP362" s="284">
        <v>0</v>
      </c>
      <c r="EQ362" s="284">
        <v>7.9383980312772889E-5</v>
      </c>
      <c r="ER362" s="284">
        <v>0</v>
      </c>
      <c r="ES362" s="284">
        <v>0</v>
      </c>
      <c r="ET362" s="284">
        <v>4.251104224322268E-6</v>
      </c>
      <c r="EU362" s="284">
        <v>0</v>
      </c>
      <c r="EV362" s="284">
        <v>1.3982661499740321E-3</v>
      </c>
      <c r="EW362" s="284">
        <v>0</v>
      </c>
      <c r="EX362" s="284">
        <v>0</v>
      </c>
      <c r="EY362" s="284">
        <v>0</v>
      </c>
      <c r="EZ362" s="284">
        <v>2.4598595643812334E-2</v>
      </c>
      <c r="FA362" s="284">
        <v>1.9909412174605546E-4</v>
      </c>
      <c r="FB362" s="284">
        <v>3.8903061224489794E-3</v>
      </c>
      <c r="FC362" s="284">
        <v>7.5046904315196998E-5</v>
      </c>
      <c r="FD362" s="284">
        <v>1.3419761217385276E-3</v>
      </c>
      <c r="FE362" s="284">
        <v>6.5359477124183002E-4</v>
      </c>
      <c r="FF362" s="284">
        <v>3.3519927596956388E-5</v>
      </c>
      <c r="FG362" s="284">
        <v>9.4966761633428305E-4</v>
      </c>
      <c r="FH362" s="284">
        <v>5.1659563476688623E-5</v>
      </c>
      <c r="FI362" s="284">
        <v>3.7791466686822113E-5</v>
      </c>
      <c r="FJ362" s="284">
        <v>1.5671131894514478E-5</v>
      </c>
      <c r="FK362" s="284">
        <v>0</v>
      </c>
      <c r="FL362" s="284">
        <v>1.8708373868143381E-4</v>
      </c>
      <c r="FM362" s="284">
        <v>0</v>
      </c>
      <c r="FN362" s="284">
        <v>3.9746417854090903E-5</v>
      </c>
      <c r="FO362" s="284">
        <v>1.3082208531409026E-2</v>
      </c>
      <c r="FP362" s="284">
        <v>5.0884001724881417E-2</v>
      </c>
      <c r="FQ362" s="284">
        <v>2.9283948150553209E-3</v>
      </c>
      <c r="FR362" s="284">
        <v>1.2897651500447661E-3</v>
      </c>
      <c r="FS362" s="284">
        <v>1.2179674559095781E-5</v>
      </c>
      <c r="FT362" s="284">
        <v>0</v>
      </c>
      <c r="FU362" s="284">
        <v>0</v>
      </c>
      <c r="FV362" s="284">
        <v>5.6886057227373574E-5</v>
      </c>
      <c r="FW362" s="284">
        <v>0</v>
      </c>
      <c r="FX362" s="284">
        <v>0</v>
      </c>
      <c r="FY362" s="284">
        <v>6.2041205286903346E-5</v>
      </c>
      <c r="FZ362" s="284">
        <v>0</v>
      </c>
      <c r="GA362" s="284">
        <v>1.0149483677548301E-4</v>
      </c>
      <c r="GB362" s="284">
        <v>1.455731213788686E-5</v>
      </c>
      <c r="GC362" s="284">
        <v>8.7282883826481628E-5</v>
      </c>
      <c r="GD362" s="284">
        <v>5.4551653596999656E-5</v>
      </c>
      <c r="GE362" s="275">
        <v>0</v>
      </c>
      <c r="GF362" s="313">
        <v>2.118882852827807E-3</v>
      </c>
    </row>
    <row r="363" spans="2:188">
      <c r="B363" s="268" t="s">
        <v>494</v>
      </c>
      <c r="C363" s="505" t="s">
        <v>527</v>
      </c>
      <c r="D363" s="314">
        <v>0</v>
      </c>
      <c r="E363" s="285">
        <v>0</v>
      </c>
      <c r="F363" s="285">
        <v>0</v>
      </c>
      <c r="G363" s="285">
        <v>0</v>
      </c>
      <c r="H363" s="285">
        <v>0</v>
      </c>
      <c r="I363" s="285">
        <v>0</v>
      </c>
      <c r="J363" s="285">
        <v>0</v>
      </c>
      <c r="K363" s="285">
        <v>0</v>
      </c>
      <c r="L363" s="285">
        <v>0</v>
      </c>
      <c r="M363" s="285">
        <v>0</v>
      </c>
      <c r="N363" s="285">
        <v>0</v>
      </c>
      <c r="O363" s="285">
        <v>0</v>
      </c>
      <c r="P363" s="285">
        <v>0</v>
      </c>
      <c r="Q363" s="285">
        <v>0</v>
      </c>
      <c r="R363" s="285">
        <v>0</v>
      </c>
      <c r="S363" s="285">
        <v>0</v>
      </c>
      <c r="T363" s="285">
        <v>0</v>
      </c>
      <c r="U363" s="285">
        <v>0</v>
      </c>
      <c r="V363" s="285">
        <v>0</v>
      </c>
      <c r="W363" s="285">
        <v>0</v>
      </c>
      <c r="X363" s="285">
        <v>0</v>
      </c>
      <c r="Y363" s="285">
        <v>0</v>
      </c>
      <c r="Z363" s="285">
        <v>0</v>
      </c>
      <c r="AA363" s="285">
        <v>0</v>
      </c>
      <c r="AB363" s="285">
        <v>0</v>
      </c>
      <c r="AC363" s="285">
        <v>0</v>
      </c>
      <c r="AD363" s="285">
        <v>0</v>
      </c>
      <c r="AE363" s="285">
        <v>0</v>
      </c>
      <c r="AF363" s="285">
        <v>0</v>
      </c>
      <c r="AG363" s="285">
        <v>0</v>
      </c>
      <c r="AH363" s="285">
        <v>0</v>
      </c>
      <c r="AI363" s="285">
        <v>0</v>
      </c>
      <c r="AJ363" s="285">
        <v>0</v>
      </c>
      <c r="AK363" s="285">
        <v>0</v>
      </c>
      <c r="AL363" s="285">
        <v>0</v>
      </c>
      <c r="AM363" s="285">
        <v>0</v>
      </c>
      <c r="AN363" s="285">
        <v>0</v>
      </c>
      <c r="AO363" s="285">
        <v>0</v>
      </c>
      <c r="AP363" s="285">
        <v>0</v>
      </c>
      <c r="AQ363" s="285">
        <v>0</v>
      </c>
      <c r="AR363" s="285">
        <v>0</v>
      </c>
      <c r="AS363" s="285">
        <v>0</v>
      </c>
      <c r="AT363" s="285">
        <v>0</v>
      </c>
      <c r="AU363" s="285">
        <v>0</v>
      </c>
      <c r="AV363" s="285">
        <v>0</v>
      </c>
      <c r="AW363" s="285">
        <v>0</v>
      </c>
      <c r="AX363" s="285">
        <v>0</v>
      </c>
      <c r="AY363" s="285">
        <v>0</v>
      </c>
      <c r="AZ363" s="285">
        <v>0</v>
      </c>
      <c r="BA363" s="285">
        <v>0</v>
      </c>
      <c r="BB363" s="285">
        <v>0</v>
      </c>
      <c r="BC363" s="285">
        <v>0</v>
      </c>
      <c r="BD363" s="285">
        <v>0</v>
      </c>
      <c r="BE363" s="285">
        <v>0</v>
      </c>
      <c r="BF363" s="285">
        <v>0</v>
      </c>
      <c r="BG363" s="285">
        <v>0</v>
      </c>
      <c r="BH363" s="285">
        <v>0</v>
      </c>
      <c r="BI363" s="285">
        <v>0</v>
      </c>
      <c r="BJ363" s="285">
        <v>0</v>
      </c>
      <c r="BK363" s="285">
        <v>0</v>
      </c>
      <c r="BL363" s="285">
        <v>0</v>
      </c>
      <c r="BM363" s="285">
        <v>0</v>
      </c>
      <c r="BN363" s="285">
        <v>0</v>
      </c>
      <c r="BO363" s="285">
        <v>0</v>
      </c>
      <c r="BP363" s="285">
        <v>0</v>
      </c>
      <c r="BQ363" s="285">
        <v>0</v>
      </c>
      <c r="BR363" s="285">
        <v>0</v>
      </c>
      <c r="BS363" s="285">
        <v>0</v>
      </c>
      <c r="BT363" s="285">
        <v>0</v>
      </c>
      <c r="BU363" s="285">
        <v>0</v>
      </c>
      <c r="BV363" s="285">
        <v>0</v>
      </c>
      <c r="BW363" s="285">
        <v>0</v>
      </c>
      <c r="BX363" s="285">
        <v>0</v>
      </c>
      <c r="BY363" s="285">
        <v>0</v>
      </c>
      <c r="BZ363" s="285">
        <v>0</v>
      </c>
      <c r="CA363" s="285">
        <v>0</v>
      </c>
      <c r="CB363" s="285">
        <v>0</v>
      </c>
      <c r="CC363" s="285">
        <v>0</v>
      </c>
      <c r="CD363" s="285">
        <v>0</v>
      </c>
      <c r="CE363" s="285">
        <v>0</v>
      </c>
      <c r="CF363" s="285">
        <v>0</v>
      </c>
      <c r="CG363" s="285">
        <v>0</v>
      </c>
      <c r="CH363" s="285">
        <v>0</v>
      </c>
      <c r="CI363" s="285">
        <v>0</v>
      </c>
      <c r="CJ363" s="285">
        <v>0</v>
      </c>
      <c r="CK363" s="285">
        <v>0</v>
      </c>
      <c r="CL363" s="285">
        <v>0</v>
      </c>
      <c r="CM363" s="285">
        <v>0</v>
      </c>
      <c r="CN363" s="285">
        <v>0</v>
      </c>
      <c r="CO363" s="285">
        <v>0</v>
      </c>
      <c r="CP363" s="285">
        <v>0</v>
      </c>
      <c r="CQ363" s="285">
        <v>0</v>
      </c>
      <c r="CR363" s="285">
        <v>0</v>
      </c>
      <c r="CS363" s="284">
        <v>0</v>
      </c>
      <c r="CT363" s="284">
        <v>0</v>
      </c>
      <c r="CU363" s="284">
        <v>0</v>
      </c>
      <c r="CV363" s="284">
        <v>0</v>
      </c>
      <c r="CW363" s="284">
        <v>0</v>
      </c>
      <c r="CX363" s="284">
        <v>0</v>
      </c>
      <c r="CY363" s="284">
        <v>0</v>
      </c>
      <c r="CZ363" s="284">
        <v>0</v>
      </c>
      <c r="DA363" s="284">
        <v>0</v>
      </c>
      <c r="DB363" s="284">
        <v>0</v>
      </c>
      <c r="DC363" s="284">
        <v>0</v>
      </c>
      <c r="DD363" s="284">
        <v>0</v>
      </c>
      <c r="DE363" s="284">
        <v>0</v>
      </c>
      <c r="DF363" s="284">
        <v>0</v>
      </c>
      <c r="DG363" s="284">
        <v>0</v>
      </c>
      <c r="DH363" s="284">
        <v>0</v>
      </c>
      <c r="DI363" s="284">
        <v>0</v>
      </c>
      <c r="DJ363" s="284">
        <v>0</v>
      </c>
      <c r="DK363" s="284">
        <v>0</v>
      </c>
      <c r="DL363" s="284">
        <v>0</v>
      </c>
      <c r="DM363" s="284">
        <v>0</v>
      </c>
      <c r="DN363" s="284">
        <v>0</v>
      </c>
      <c r="DO363" s="284">
        <v>0</v>
      </c>
      <c r="DP363" s="284">
        <v>0</v>
      </c>
      <c r="DQ363" s="284">
        <v>0</v>
      </c>
      <c r="DR363" s="284">
        <v>0</v>
      </c>
      <c r="DS363" s="284">
        <v>0</v>
      </c>
      <c r="DT363" s="284">
        <v>0</v>
      </c>
      <c r="DU363" s="284">
        <v>0</v>
      </c>
      <c r="DV363" s="284">
        <v>0</v>
      </c>
      <c r="DW363" s="284">
        <v>0</v>
      </c>
      <c r="DX363" s="284">
        <v>0</v>
      </c>
      <c r="DY363" s="284">
        <v>0</v>
      </c>
      <c r="DZ363" s="284">
        <v>0</v>
      </c>
      <c r="EA363" s="284">
        <v>0</v>
      </c>
      <c r="EB363" s="284">
        <v>0</v>
      </c>
      <c r="EC363" s="284">
        <v>0</v>
      </c>
      <c r="ED363" s="284">
        <v>0</v>
      </c>
      <c r="EE363" s="284">
        <v>0</v>
      </c>
      <c r="EF363" s="284">
        <v>0</v>
      </c>
      <c r="EG363" s="284">
        <v>0</v>
      </c>
      <c r="EH363" s="284">
        <v>0</v>
      </c>
      <c r="EI363" s="284">
        <v>0</v>
      </c>
      <c r="EJ363" s="284">
        <v>0</v>
      </c>
      <c r="EK363" s="284">
        <v>0</v>
      </c>
      <c r="EL363" s="284">
        <v>0</v>
      </c>
      <c r="EM363" s="284">
        <v>0</v>
      </c>
      <c r="EN363" s="284">
        <v>0</v>
      </c>
      <c r="EO363" s="284">
        <v>0</v>
      </c>
      <c r="EP363" s="284">
        <v>0</v>
      </c>
      <c r="EQ363" s="284">
        <v>0</v>
      </c>
      <c r="ER363" s="284">
        <v>0</v>
      </c>
      <c r="ES363" s="284">
        <v>0</v>
      </c>
      <c r="ET363" s="284">
        <v>0</v>
      </c>
      <c r="EU363" s="284">
        <v>0</v>
      </c>
      <c r="EV363" s="284">
        <v>0</v>
      </c>
      <c r="EW363" s="284">
        <v>0</v>
      </c>
      <c r="EX363" s="284">
        <v>0</v>
      </c>
      <c r="EY363" s="284">
        <v>0</v>
      </c>
      <c r="EZ363" s="284">
        <v>0</v>
      </c>
      <c r="FA363" s="284">
        <v>0</v>
      </c>
      <c r="FB363" s="284">
        <v>0</v>
      </c>
      <c r="FC363" s="284">
        <v>0</v>
      </c>
      <c r="FD363" s="284">
        <v>0</v>
      </c>
      <c r="FE363" s="284">
        <v>0</v>
      </c>
      <c r="FF363" s="284">
        <v>0</v>
      </c>
      <c r="FG363" s="284">
        <v>0</v>
      </c>
      <c r="FH363" s="284">
        <v>0</v>
      </c>
      <c r="FI363" s="284">
        <v>0</v>
      </c>
      <c r="FJ363" s="284">
        <v>0</v>
      </c>
      <c r="FK363" s="284">
        <v>0</v>
      </c>
      <c r="FL363" s="284">
        <v>0</v>
      </c>
      <c r="FM363" s="284">
        <v>0</v>
      </c>
      <c r="FN363" s="284">
        <v>0</v>
      </c>
      <c r="FO363" s="284">
        <v>0</v>
      </c>
      <c r="FP363" s="284">
        <v>0</v>
      </c>
      <c r="FQ363" s="284">
        <v>0</v>
      </c>
      <c r="FR363" s="284">
        <v>0</v>
      </c>
      <c r="FS363" s="284">
        <v>0</v>
      </c>
      <c r="FT363" s="284">
        <v>0</v>
      </c>
      <c r="FU363" s="284">
        <v>0</v>
      </c>
      <c r="FV363" s="284">
        <v>0</v>
      </c>
      <c r="FW363" s="284">
        <v>0</v>
      </c>
      <c r="FX363" s="284">
        <v>0</v>
      </c>
      <c r="FY363" s="284">
        <v>0</v>
      </c>
      <c r="FZ363" s="284">
        <v>0</v>
      </c>
      <c r="GA363" s="284">
        <v>0</v>
      </c>
      <c r="GB363" s="284">
        <v>0</v>
      </c>
      <c r="GC363" s="284">
        <v>0</v>
      </c>
      <c r="GD363" s="284">
        <v>0</v>
      </c>
      <c r="GE363" s="275">
        <v>0</v>
      </c>
      <c r="GF363" s="313">
        <v>0</v>
      </c>
    </row>
    <row r="364" spans="2:188">
      <c r="B364" s="268" t="s">
        <v>495</v>
      </c>
      <c r="C364" s="505" t="s">
        <v>39</v>
      </c>
      <c r="D364" s="314">
        <v>0</v>
      </c>
      <c r="E364" s="285">
        <v>0</v>
      </c>
      <c r="F364" s="285">
        <v>0</v>
      </c>
      <c r="G364" s="285">
        <v>0</v>
      </c>
      <c r="H364" s="285">
        <v>0</v>
      </c>
      <c r="I364" s="285">
        <v>0</v>
      </c>
      <c r="J364" s="285">
        <v>0</v>
      </c>
      <c r="K364" s="285">
        <v>0</v>
      </c>
      <c r="L364" s="285">
        <v>0</v>
      </c>
      <c r="M364" s="285">
        <v>0</v>
      </c>
      <c r="N364" s="285">
        <v>0</v>
      </c>
      <c r="O364" s="285">
        <v>0</v>
      </c>
      <c r="P364" s="285">
        <v>0</v>
      </c>
      <c r="Q364" s="285">
        <v>0</v>
      </c>
      <c r="R364" s="285">
        <v>0</v>
      </c>
      <c r="S364" s="285">
        <v>0</v>
      </c>
      <c r="T364" s="285">
        <v>0</v>
      </c>
      <c r="U364" s="285">
        <v>0</v>
      </c>
      <c r="V364" s="285">
        <v>0</v>
      </c>
      <c r="W364" s="285">
        <v>0</v>
      </c>
      <c r="X364" s="285">
        <v>0</v>
      </c>
      <c r="Y364" s="285">
        <v>0</v>
      </c>
      <c r="Z364" s="285">
        <v>0</v>
      </c>
      <c r="AA364" s="285">
        <v>0</v>
      </c>
      <c r="AB364" s="285">
        <v>0</v>
      </c>
      <c r="AC364" s="285">
        <v>0</v>
      </c>
      <c r="AD364" s="285">
        <v>0</v>
      </c>
      <c r="AE364" s="285">
        <v>0</v>
      </c>
      <c r="AF364" s="285">
        <v>0</v>
      </c>
      <c r="AG364" s="285">
        <v>0</v>
      </c>
      <c r="AH364" s="285">
        <v>0</v>
      </c>
      <c r="AI364" s="285">
        <v>0</v>
      </c>
      <c r="AJ364" s="285">
        <v>0</v>
      </c>
      <c r="AK364" s="285">
        <v>0</v>
      </c>
      <c r="AL364" s="285">
        <v>0</v>
      </c>
      <c r="AM364" s="285">
        <v>0</v>
      </c>
      <c r="AN364" s="285">
        <v>0</v>
      </c>
      <c r="AO364" s="285">
        <v>0</v>
      </c>
      <c r="AP364" s="285">
        <v>0</v>
      </c>
      <c r="AQ364" s="285">
        <v>0</v>
      </c>
      <c r="AR364" s="285">
        <v>0</v>
      </c>
      <c r="AS364" s="285">
        <v>0</v>
      </c>
      <c r="AT364" s="285">
        <v>0</v>
      </c>
      <c r="AU364" s="285">
        <v>0</v>
      </c>
      <c r="AV364" s="285">
        <v>0</v>
      </c>
      <c r="AW364" s="285">
        <v>0</v>
      </c>
      <c r="AX364" s="285">
        <v>0</v>
      </c>
      <c r="AY364" s="285">
        <v>0</v>
      </c>
      <c r="AZ364" s="285">
        <v>0</v>
      </c>
      <c r="BA364" s="285">
        <v>0</v>
      </c>
      <c r="BB364" s="285">
        <v>0</v>
      </c>
      <c r="BC364" s="285">
        <v>0</v>
      </c>
      <c r="BD364" s="285">
        <v>0</v>
      </c>
      <c r="BE364" s="285">
        <v>0</v>
      </c>
      <c r="BF364" s="285">
        <v>0</v>
      </c>
      <c r="BG364" s="285">
        <v>0</v>
      </c>
      <c r="BH364" s="285">
        <v>0</v>
      </c>
      <c r="BI364" s="285">
        <v>0</v>
      </c>
      <c r="BJ364" s="285">
        <v>0</v>
      </c>
      <c r="BK364" s="285">
        <v>0</v>
      </c>
      <c r="BL364" s="285">
        <v>0</v>
      </c>
      <c r="BM364" s="285">
        <v>0</v>
      </c>
      <c r="BN364" s="285">
        <v>0</v>
      </c>
      <c r="BO364" s="285">
        <v>0</v>
      </c>
      <c r="BP364" s="285">
        <v>0</v>
      </c>
      <c r="BQ364" s="285">
        <v>0</v>
      </c>
      <c r="BR364" s="285">
        <v>0</v>
      </c>
      <c r="BS364" s="285">
        <v>0</v>
      </c>
      <c r="BT364" s="285">
        <v>0</v>
      </c>
      <c r="BU364" s="285">
        <v>0</v>
      </c>
      <c r="BV364" s="285">
        <v>0</v>
      </c>
      <c r="BW364" s="285">
        <v>0</v>
      </c>
      <c r="BX364" s="285">
        <v>0</v>
      </c>
      <c r="BY364" s="285">
        <v>0</v>
      </c>
      <c r="BZ364" s="285">
        <v>0</v>
      </c>
      <c r="CA364" s="285">
        <v>0</v>
      </c>
      <c r="CB364" s="285">
        <v>0</v>
      </c>
      <c r="CC364" s="285">
        <v>0</v>
      </c>
      <c r="CD364" s="285">
        <v>0</v>
      </c>
      <c r="CE364" s="285">
        <v>0</v>
      </c>
      <c r="CF364" s="285">
        <v>0</v>
      </c>
      <c r="CG364" s="285">
        <v>0</v>
      </c>
      <c r="CH364" s="285">
        <v>0</v>
      </c>
      <c r="CI364" s="285">
        <v>0</v>
      </c>
      <c r="CJ364" s="285">
        <v>0</v>
      </c>
      <c r="CK364" s="285">
        <v>0</v>
      </c>
      <c r="CL364" s="285">
        <v>0</v>
      </c>
      <c r="CM364" s="285">
        <v>0</v>
      </c>
      <c r="CN364" s="285">
        <v>0</v>
      </c>
      <c r="CO364" s="285">
        <v>0</v>
      </c>
      <c r="CP364" s="285">
        <v>0</v>
      </c>
      <c r="CQ364" s="285">
        <v>0</v>
      </c>
      <c r="CR364" s="285">
        <v>0</v>
      </c>
      <c r="CS364" s="284">
        <v>0</v>
      </c>
      <c r="CT364" s="284">
        <v>0</v>
      </c>
      <c r="CU364" s="284">
        <v>0</v>
      </c>
      <c r="CV364" s="284">
        <v>0</v>
      </c>
      <c r="CW364" s="284">
        <v>0</v>
      </c>
      <c r="CX364" s="284">
        <v>0</v>
      </c>
      <c r="CY364" s="284">
        <v>0</v>
      </c>
      <c r="CZ364" s="284">
        <v>0</v>
      </c>
      <c r="DA364" s="284">
        <v>0</v>
      </c>
      <c r="DB364" s="284">
        <v>0</v>
      </c>
      <c r="DC364" s="284">
        <v>0</v>
      </c>
      <c r="DD364" s="284">
        <v>0</v>
      </c>
      <c r="DE364" s="284">
        <v>0</v>
      </c>
      <c r="DF364" s="284">
        <v>0</v>
      </c>
      <c r="DG364" s="284">
        <v>0</v>
      </c>
      <c r="DH364" s="284">
        <v>0</v>
      </c>
      <c r="DI364" s="284">
        <v>0</v>
      </c>
      <c r="DJ364" s="284">
        <v>0</v>
      </c>
      <c r="DK364" s="284">
        <v>0</v>
      </c>
      <c r="DL364" s="284">
        <v>0</v>
      </c>
      <c r="DM364" s="284">
        <v>0</v>
      </c>
      <c r="DN364" s="284">
        <v>0</v>
      </c>
      <c r="DO364" s="284">
        <v>0</v>
      </c>
      <c r="DP364" s="284">
        <v>0</v>
      </c>
      <c r="DQ364" s="284">
        <v>0</v>
      </c>
      <c r="DR364" s="284">
        <v>0</v>
      </c>
      <c r="DS364" s="284">
        <v>0</v>
      </c>
      <c r="DT364" s="284">
        <v>0</v>
      </c>
      <c r="DU364" s="284">
        <v>0</v>
      </c>
      <c r="DV364" s="284">
        <v>0</v>
      </c>
      <c r="DW364" s="284">
        <v>0</v>
      </c>
      <c r="DX364" s="284">
        <v>0</v>
      </c>
      <c r="DY364" s="284">
        <v>0</v>
      </c>
      <c r="DZ364" s="284">
        <v>0</v>
      </c>
      <c r="EA364" s="284">
        <v>0</v>
      </c>
      <c r="EB364" s="284">
        <v>0</v>
      </c>
      <c r="EC364" s="284">
        <v>0</v>
      </c>
      <c r="ED364" s="284">
        <v>0</v>
      </c>
      <c r="EE364" s="284">
        <v>0</v>
      </c>
      <c r="EF364" s="284">
        <v>0</v>
      </c>
      <c r="EG364" s="284">
        <v>0</v>
      </c>
      <c r="EH364" s="284">
        <v>0</v>
      </c>
      <c r="EI364" s="284">
        <v>0</v>
      </c>
      <c r="EJ364" s="284">
        <v>0</v>
      </c>
      <c r="EK364" s="284">
        <v>0</v>
      </c>
      <c r="EL364" s="284">
        <v>0</v>
      </c>
      <c r="EM364" s="284">
        <v>0</v>
      </c>
      <c r="EN364" s="284">
        <v>0</v>
      </c>
      <c r="EO364" s="284">
        <v>0</v>
      </c>
      <c r="EP364" s="284">
        <v>0</v>
      </c>
      <c r="EQ364" s="284">
        <v>0</v>
      </c>
      <c r="ER364" s="284">
        <v>0</v>
      </c>
      <c r="ES364" s="284">
        <v>0</v>
      </c>
      <c r="ET364" s="284">
        <v>0</v>
      </c>
      <c r="EU364" s="284">
        <v>0</v>
      </c>
      <c r="EV364" s="284">
        <v>0</v>
      </c>
      <c r="EW364" s="284">
        <v>0</v>
      </c>
      <c r="EX364" s="284">
        <v>0</v>
      </c>
      <c r="EY364" s="284">
        <v>0</v>
      </c>
      <c r="EZ364" s="284">
        <v>0</v>
      </c>
      <c r="FA364" s="284">
        <v>0</v>
      </c>
      <c r="FB364" s="284">
        <v>0</v>
      </c>
      <c r="FC364" s="284">
        <v>0</v>
      </c>
      <c r="FD364" s="284">
        <v>0</v>
      </c>
      <c r="FE364" s="284">
        <v>0</v>
      </c>
      <c r="FF364" s="284">
        <v>0</v>
      </c>
      <c r="FG364" s="284">
        <v>0</v>
      </c>
      <c r="FH364" s="284">
        <v>0</v>
      </c>
      <c r="FI364" s="284">
        <v>0</v>
      </c>
      <c r="FJ364" s="284">
        <v>0</v>
      </c>
      <c r="FK364" s="284">
        <v>0</v>
      </c>
      <c r="FL364" s="284">
        <v>0</v>
      </c>
      <c r="FM364" s="284">
        <v>0</v>
      </c>
      <c r="FN364" s="284">
        <v>0</v>
      </c>
      <c r="FO364" s="284">
        <v>0</v>
      </c>
      <c r="FP364" s="284">
        <v>0</v>
      </c>
      <c r="FQ364" s="284">
        <v>0</v>
      </c>
      <c r="FR364" s="284">
        <v>0</v>
      </c>
      <c r="FS364" s="284">
        <v>0</v>
      </c>
      <c r="FT364" s="284">
        <v>0</v>
      </c>
      <c r="FU364" s="284">
        <v>0</v>
      </c>
      <c r="FV364" s="284">
        <v>0</v>
      </c>
      <c r="FW364" s="284">
        <v>0</v>
      </c>
      <c r="FX364" s="284">
        <v>0</v>
      </c>
      <c r="FY364" s="284">
        <v>0</v>
      </c>
      <c r="FZ364" s="284">
        <v>0</v>
      </c>
      <c r="GA364" s="284">
        <v>0</v>
      </c>
      <c r="GB364" s="284">
        <v>0</v>
      </c>
      <c r="GC364" s="284">
        <v>0</v>
      </c>
      <c r="GD364" s="284">
        <v>0</v>
      </c>
      <c r="GE364" s="275">
        <v>0</v>
      </c>
      <c r="GF364" s="313">
        <v>0</v>
      </c>
    </row>
    <row r="365" spans="2:188">
      <c r="B365" s="268" t="s">
        <v>496</v>
      </c>
      <c r="C365" s="505" t="s">
        <v>583</v>
      </c>
      <c r="D365" s="314">
        <v>0</v>
      </c>
      <c r="E365" s="285">
        <v>0</v>
      </c>
      <c r="F365" s="285">
        <v>0</v>
      </c>
      <c r="G365" s="285">
        <v>0</v>
      </c>
      <c r="H365" s="285">
        <v>0</v>
      </c>
      <c r="I365" s="285">
        <v>4.6871338176704945E-4</v>
      </c>
      <c r="J365" s="285">
        <v>0</v>
      </c>
      <c r="K365" s="285">
        <v>1.8841945068483223E-3</v>
      </c>
      <c r="L365" s="285">
        <v>0</v>
      </c>
      <c r="M365" s="285">
        <v>0</v>
      </c>
      <c r="N365" s="285">
        <v>6.4226075786769424E-4</v>
      </c>
      <c r="O365" s="285">
        <v>6.8145483613109509E-3</v>
      </c>
      <c r="P365" s="285">
        <v>1.567398119122257E-3</v>
      </c>
      <c r="Q365" s="285">
        <v>0</v>
      </c>
      <c r="R365" s="285">
        <v>2.4590163934426232E-3</v>
      </c>
      <c r="S365" s="285">
        <v>3.1553398058252425E-3</v>
      </c>
      <c r="T365" s="285">
        <v>8.4140119926297513E-4</v>
      </c>
      <c r="U365" s="285">
        <v>5.5416082418828039E-4</v>
      </c>
      <c r="V365" s="285">
        <v>3.65764447695684E-4</v>
      </c>
      <c r="W365" s="285">
        <v>1.315025648923693E-3</v>
      </c>
      <c r="X365" s="285">
        <v>4.7675804529201431E-4</v>
      </c>
      <c r="Y365" s="285">
        <v>6.5824306340597858E-4</v>
      </c>
      <c r="Z365" s="285">
        <v>2.3444410106672066E-4</v>
      </c>
      <c r="AA365" s="285">
        <v>2.0529016975917884E-3</v>
      </c>
      <c r="AB365" s="285">
        <v>5.038356520608503E-4</v>
      </c>
      <c r="AC365" s="285">
        <v>2.6737967914438501E-3</v>
      </c>
      <c r="AD365" s="285">
        <v>0</v>
      </c>
      <c r="AE365" s="285">
        <v>2.6152337365152011E-3</v>
      </c>
      <c r="AF365" s="285">
        <v>1.7765144785930004E-4</v>
      </c>
      <c r="AG365" s="285">
        <v>0</v>
      </c>
      <c r="AH365" s="285">
        <v>0</v>
      </c>
      <c r="AI365" s="285">
        <v>2.2820629849383843E-4</v>
      </c>
      <c r="AJ365" s="285">
        <v>1.7368649587494573E-3</v>
      </c>
      <c r="AK365" s="285">
        <v>9.2850510677808728E-4</v>
      </c>
      <c r="AL365" s="285">
        <v>8.5186131697759598E-5</v>
      </c>
      <c r="AM365" s="285">
        <v>4.8442906574394461E-4</v>
      </c>
      <c r="AN365" s="285">
        <v>9.4662491808053593E-4</v>
      </c>
      <c r="AO365" s="285">
        <v>9.6780099918913974E-4</v>
      </c>
      <c r="AP365" s="285">
        <v>5.5679287305122492E-4</v>
      </c>
      <c r="AQ365" s="285">
        <v>1.3063357282821686E-3</v>
      </c>
      <c r="AR365" s="285">
        <v>6.5919578114700061E-4</v>
      </c>
      <c r="AS365" s="285">
        <v>1.1337065117267768E-3</v>
      </c>
      <c r="AT365" s="285">
        <v>5.6133904878546644E-4</v>
      </c>
      <c r="AU365" s="285">
        <v>6.7916728185442202E-4</v>
      </c>
      <c r="AV365" s="285">
        <v>3.6114120621162876E-4</v>
      </c>
      <c r="AW365" s="285">
        <v>3.925673907354096E-4</v>
      </c>
      <c r="AX365" s="285">
        <v>5.9061137128051623E-3</v>
      </c>
      <c r="AY365" s="285">
        <v>7.3418034560573746E-4</v>
      </c>
      <c r="AZ365" s="285">
        <v>3.9530514140699347E-4</v>
      </c>
      <c r="BA365" s="285">
        <v>9.9345366322966568E-4</v>
      </c>
      <c r="BB365" s="285">
        <v>8.7765995712415286E-4</v>
      </c>
      <c r="BC365" s="285">
        <v>7.3292150125167763E-4</v>
      </c>
      <c r="BD365" s="285">
        <v>3.4234851078397807E-4</v>
      </c>
      <c r="BE365" s="285">
        <v>3.019735865855468E-3</v>
      </c>
      <c r="BF365" s="285">
        <v>1.1161469255225598E-3</v>
      </c>
      <c r="BG365" s="285">
        <v>2.0920134310778264E-3</v>
      </c>
      <c r="BH365" s="285">
        <v>4.1831457255856402E-4</v>
      </c>
      <c r="BI365" s="285">
        <v>6.4569689143067978E-4</v>
      </c>
      <c r="BJ365" s="285">
        <v>4.3728713787158894E-4</v>
      </c>
      <c r="BK365" s="285">
        <v>1.2520044109078475E-4</v>
      </c>
      <c r="BL365" s="285">
        <v>1.1585807385952208E-3</v>
      </c>
      <c r="BM365" s="285">
        <v>5.3926307340190511E-4</v>
      </c>
      <c r="BN365" s="285">
        <v>2.0496952943393856E-3</v>
      </c>
      <c r="BO365" s="285">
        <v>1.7666559281698485E-4</v>
      </c>
      <c r="BP365" s="285">
        <v>0</v>
      </c>
      <c r="BQ365" s="285">
        <v>0</v>
      </c>
      <c r="BR365" s="285">
        <v>8.785046728971963E-4</v>
      </c>
      <c r="BS365" s="285">
        <v>1.3856705364524505E-3</v>
      </c>
      <c r="BT365" s="285">
        <v>5.6625141562853911E-4</v>
      </c>
      <c r="BU365" s="285">
        <v>4.8669695003244649E-4</v>
      </c>
      <c r="BV365" s="285">
        <v>3.9895890723255507E-4</v>
      </c>
      <c r="BW365" s="285">
        <v>0</v>
      </c>
      <c r="BX365" s="285">
        <v>0</v>
      </c>
      <c r="BY365" s="285">
        <v>0</v>
      </c>
      <c r="BZ365" s="285">
        <v>6.1804697156983925E-4</v>
      </c>
      <c r="CA365" s="285">
        <v>5.2576235541535224E-4</v>
      </c>
      <c r="CB365" s="285">
        <v>6.9317860902159121E-4</v>
      </c>
      <c r="CC365" s="285">
        <v>7.8428809516028889E-4</v>
      </c>
      <c r="CD365" s="285">
        <v>2.4505062229960661E-4</v>
      </c>
      <c r="CE365" s="285">
        <v>0</v>
      </c>
      <c r="CF365" s="285">
        <v>4.8665550062656896E-4</v>
      </c>
      <c r="CG365" s="285">
        <v>3.7966101694915253E-4</v>
      </c>
      <c r="CH365" s="285">
        <v>1.2209135305946567E-3</v>
      </c>
      <c r="CI365" s="285">
        <v>2.1069440440018631E-4</v>
      </c>
      <c r="CJ365" s="285">
        <v>4.2510982003684286E-4</v>
      </c>
      <c r="CK365" s="285">
        <v>1.1697017991475799E-3</v>
      </c>
      <c r="CL365" s="285">
        <v>0</v>
      </c>
      <c r="CM365" s="285">
        <v>3.2989499117182419E-3</v>
      </c>
      <c r="CN365" s="285">
        <v>6.9993000699930009E-4</v>
      </c>
      <c r="CO365" s="285">
        <v>4.0829658664053572E-3</v>
      </c>
      <c r="CP365" s="285">
        <v>3.41574355116265E-3</v>
      </c>
      <c r="CQ365" s="285">
        <v>1.9615535504119262E-4</v>
      </c>
      <c r="CR365" s="285">
        <v>6.3064956905612779E-4</v>
      </c>
      <c r="CS365" s="284">
        <v>5.4171180931744309E-4</v>
      </c>
      <c r="CT365" s="284">
        <v>3.9025014394472521E-3</v>
      </c>
      <c r="CU365" s="284">
        <v>9.6688421561518011E-4</v>
      </c>
      <c r="CV365" s="284">
        <v>1.4813845293480718E-3</v>
      </c>
      <c r="CW365" s="284">
        <v>2.4230676035861399E-3</v>
      </c>
      <c r="CX365" s="284">
        <v>3.2669607726242994E-3</v>
      </c>
      <c r="CY365" s="284">
        <v>1.2707312599889958E-3</v>
      </c>
      <c r="CZ365" s="284">
        <v>3.7271214642262897E-3</v>
      </c>
      <c r="DA365" s="284">
        <v>7.0921985815602842E-4</v>
      </c>
      <c r="DB365" s="284">
        <v>3.6363636363636361E-4</v>
      </c>
      <c r="DC365" s="284">
        <v>0</v>
      </c>
      <c r="DD365" s="284">
        <v>0</v>
      </c>
      <c r="DE365" s="284">
        <v>8.0626325425134295E-4</v>
      </c>
      <c r="DF365" s="284">
        <v>7.0948201850615277E-4</v>
      </c>
      <c r="DG365" s="284">
        <v>4.5922055550306622E-4</v>
      </c>
      <c r="DH365" s="284">
        <v>1.1796626164916834E-4</v>
      </c>
      <c r="DI365" s="284">
        <v>1.5822784810126582E-3</v>
      </c>
      <c r="DJ365" s="284">
        <v>1.002004008016032E-3</v>
      </c>
      <c r="DK365" s="284">
        <v>8.8710699432021105E-4</v>
      </c>
      <c r="DL365" s="284">
        <v>4.6620634040622951E-4</v>
      </c>
      <c r="DM365" s="284">
        <v>0</v>
      </c>
      <c r="DN365" s="284">
        <v>3.6583135174684471E-4</v>
      </c>
      <c r="DO365" s="284">
        <v>2.1710776275384749E-4</v>
      </c>
      <c r="DP365" s="284">
        <v>3.1697253621008295E-4</v>
      </c>
      <c r="DQ365" s="284">
        <v>0</v>
      </c>
      <c r="DR365" s="284">
        <v>8.6663783830146128E-5</v>
      </c>
      <c r="DS365" s="284">
        <v>6.2558089654679344E-4</v>
      </c>
      <c r="DT365" s="284">
        <v>0</v>
      </c>
      <c r="DU365" s="284">
        <v>2.2740193291642978E-4</v>
      </c>
      <c r="DV365" s="284">
        <v>1.3125820363772737E-3</v>
      </c>
      <c r="DW365" s="284">
        <v>1.2734797835084368E-3</v>
      </c>
      <c r="DX365" s="284">
        <v>9.9212999584377985E-4</v>
      </c>
      <c r="DY365" s="284">
        <v>0</v>
      </c>
      <c r="DZ365" s="284">
        <v>1.9209483996670355E-4</v>
      </c>
      <c r="EA365" s="284">
        <v>1.2522478145011483E-3</v>
      </c>
      <c r="EB365" s="284">
        <v>2.2966365387464809E-3</v>
      </c>
      <c r="EC365" s="284">
        <v>8.3604117781481131E-4</v>
      </c>
      <c r="ED365" s="284">
        <v>1.4086236196457764E-3</v>
      </c>
      <c r="EE365" s="284">
        <v>1.0041069036784728E-3</v>
      </c>
      <c r="EF365" s="284">
        <v>3.5665736044319064E-3</v>
      </c>
      <c r="EG365" s="284">
        <v>0</v>
      </c>
      <c r="EH365" s="284">
        <v>6.1317041258717999E-3</v>
      </c>
      <c r="EI365" s="284">
        <v>1.685988765639215E-3</v>
      </c>
      <c r="EJ365" s="284">
        <v>7.2027794254724171E-5</v>
      </c>
      <c r="EK365" s="284">
        <v>7.1218537501480247E-4</v>
      </c>
      <c r="EL365" s="284">
        <v>1.8270900182709002E-3</v>
      </c>
      <c r="EM365" s="284">
        <v>4.0744118491496516E-3</v>
      </c>
      <c r="EN365" s="284">
        <v>3.4845137123533929E-4</v>
      </c>
      <c r="EO365" s="284">
        <v>9.1216155193902062E-4</v>
      </c>
      <c r="EP365" s="284">
        <v>0</v>
      </c>
      <c r="EQ365" s="284">
        <v>8.0707046651319093E-4</v>
      </c>
      <c r="ER365" s="284">
        <v>3.6845983787767134E-4</v>
      </c>
      <c r="ES365" s="284">
        <v>3.2942379234941642E-3</v>
      </c>
      <c r="ET365" s="284">
        <v>7.5244544770504136E-4</v>
      </c>
      <c r="EU365" s="284">
        <v>8.9020771513353112E-4</v>
      </c>
      <c r="EV365" s="284">
        <v>1.1985138428348848E-3</v>
      </c>
      <c r="EW365" s="284">
        <v>1.7530547633376069E-3</v>
      </c>
      <c r="EX365" s="284">
        <v>0</v>
      </c>
      <c r="EY365" s="284">
        <v>0</v>
      </c>
      <c r="EZ365" s="284">
        <v>4.5171966545909928E-3</v>
      </c>
      <c r="FA365" s="284">
        <v>2.4886765218256929E-4</v>
      </c>
      <c r="FB365" s="284">
        <v>7.0153061224489791E-4</v>
      </c>
      <c r="FC365" s="284">
        <v>7.5046904315196998E-5</v>
      </c>
      <c r="FD365" s="284">
        <v>9.5572469186544582E-4</v>
      </c>
      <c r="FE365" s="284">
        <v>2.1881216254617791E-3</v>
      </c>
      <c r="FF365" s="284">
        <v>4.6927898635738948E-4</v>
      </c>
      <c r="FG365" s="284">
        <v>9.4966761633428305E-4</v>
      </c>
      <c r="FH365" s="284">
        <v>1.6014464677773473E-3</v>
      </c>
      <c r="FI365" s="284">
        <v>9.4478666717055282E-6</v>
      </c>
      <c r="FJ365" s="284">
        <v>0</v>
      </c>
      <c r="FK365" s="284">
        <v>1.263419183905526E-4</v>
      </c>
      <c r="FL365" s="284">
        <v>2.6191723415400735E-4</v>
      </c>
      <c r="FM365" s="284">
        <v>8.5100029859659599E-4</v>
      </c>
      <c r="FN365" s="284">
        <v>5.3160833879846575E-3</v>
      </c>
      <c r="FO365" s="284">
        <v>1.430500139029873E-3</v>
      </c>
      <c r="FP365" s="284">
        <v>6.2287384408988547E-4</v>
      </c>
      <c r="FQ365" s="284">
        <v>1.8731736556857065E-5</v>
      </c>
      <c r="FR365" s="284">
        <v>3.0052780195217852E-4</v>
      </c>
      <c r="FS365" s="284">
        <v>0</v>
      </c>
      <c r="FT365" s="284">
        <v>1.4130695603487349E-3</v>
      </c>
      <c r="FU365" s="284">
        <v>5.5486354886196357E-3</v>
      </c>
      <c r="FV365" s="284">
        <v>2.0478980601854485E-3</v>
      </c>
      <c r="FW365" s="284">
        <v>1.7732030101202318E-3</v>
      </c>
      <c r="FX365" s="284">
        <v>1.6053627794470175E-3</v>
      </c>
      <c r="FY365" s="284">
        <v>1.5063604643660133E-3</v>
      </c>
      <c r="FZ365" s="284">
        <v>1.3690531752699213E-3</v>
      </c>
      <c r="GA365" s="284">
        <v>1.2101307461692206E-3</v>
      </c>
      <c r="GB365" s="284">
        <v>8.7343872827321163E-4</v>
      </c>
      <c r="GC365" s="284">
        <v>3.6804282680166418E-3</v>
      </c>
      <c r="GD365" s="284">
        <v>1.3501534265257416E-3</v>
      </c>
      <c r="GE365" s="275">
        <v>0</v>
      </c>
      <c r="GF365" s="313">
        <v>4.1250591709307309E-3</v>
      </c>
    </row>
    <row r="366" spans="2:188">
      <c r="B366" s="268" t="s">
        <v>497</v>
      </c>
      <c r="C366" s="505" t="s">
        <v>498</v>
      </c>
      <c r="D366" s="314">
        <v>1.7304222966753801E-3</v>
      </c>
      <c r="E366" s="285">
        <v>8.0775444264943458E-3</v>
      </c>
      <c r="F366" s="285">
        <v>1.7729448614148101E-4</v>
      </c>
      <c r="G366" s="285">
        <v>1.2987012987012987E-4</v>
      </c>
      <c r="H366" s="285">
        <v>3.2808398950131233E-3</v>
      </c>
      <c r="I366" s="285">
        <v>1.6404968361846731E-3</v>
      </c>
      <c r="J366" s="285">
        <v>3.9105234980563765E-3</v>
      </c>
      <c r="K366" s="285">
        <v>8.4064062613232841E-3</v>
      </c>
      <c r="L366" s="285">
        <v>1.3266998341625207E-3</v>
      </c>
      <c r="M366" s="285">
        <v>4.9228749589760416E-3</v>
      </c>
      <c r="N366" s="285">
        <v>0</v>
      </c>
      <c r="O366" s="285">
        <v>9.792166266986411E-4</v>
      </c>
      <c r="P366" s="285">
        <v>0</v>
      </c>
      <c r="Q366" s="285">
        <v>0</v>
      </c>
      <c r="R366" s="285">
        <v>6.4754098360655741E-3</v>
      </c>
      <c r="S366" s="285">
        <v>4.8543689320388345E-3</v>
      </c>
      <c r="T366" s="285">
        <v>1.7254049908936959E-3</v>
      </c>
      <c r="U366" s="285">
        <v>2.0487157742718242E-3</v>
      </c>
      <c r="V366" s="285">
        <v>7.3152889539136799E-4</v>
      </c>
      <c r="W366" s="285">
        <v>1.6941321423071E-3</v>
      </c>
      <c r="X366" s="285">
        <v>1.1918951132300357E-3</v>
      </c>
      <c r="Y366" s="285">
        <v>1.5025113403832118E-3</v>
      </c>
      <c r="Z366" s="285">
        <v>5.552062575261885E-3</v>
      </c>
      <c r="AA366" s="285">
        <v>4.6585076983813659E-3</v>
      </c>
      <c r="AB366" s="285">
        <v>1.9990898452736964E-3</v>
      </c>
      <c r="AC366" s="285">
        <v>8.9126559714795004E-4</v>
      </c>
      <c r="AD366" s="285">
        <v>0</v>
      </c>
      <c r="AE366" s="285">
        <v>1.9614253023864008E-3</v>
      </c>
      <c r="AF366" s="285">
        <v>2.8424231657488007E-3</v>
      </c>
      <c r="AG366" s="285">
        <v>0</v>
      </c>
      <c r="AH366" s="285">
        <v>0</v>
      </c>
      <c r="AI366" s="285">
        <v>5.7622090369694205E-3</v>
      </c>
      <c r="AJ366" s="285">
        <v>3.64741641337386E-3</v>
      </c>
      <c r="AK366" s="285">
        <v>2.7855153203342618E-3</v>
      </c>
      <c r="AL366" s="285">
        <v>2.8111423460260672E-3</v>
      </c>
      <c r="AM366" s="285">
        <v>4.2906574394463671E-3</v>
      </c>
      <c r="AN366" s="285">
        <v>7.9370858515983404E-3</v>
      </c>
      <c r="AO366" s="285">
        <v>3.6096361591378724E-3</v>
      </c>
      <c r="AP366" s="285">
        <v>8.3518930957683743E-4</v>
      </c>
      <c r="AQ366" s="285">
        <v>1.3685421915337003E-3</v>
      </c>
      <c r="AR366" s="285">
        <v>3.1020977936329444E-3</v>
      </c>
      <c r="AS366" s="285">
        <v>2.4799829944023243E-3</v>
      </c>
      <c r="AT366" s="285">
        <v>4.1845274545825682E-3</v>
      </c>
      <c r="AU366" s="285">
        <v>9.4492839214528283E-3</v>
      </c>
      <c r="AV366" s="285">
        <v>1.0834236186348862E-3</v>
      </c>
      <c r="AW366" s="285">
        <v>3.0096833289714733E-3</v>
      </c>
      <c r="AX366" s="285">
        <v>5.2623955969680874E-3</v>
      </c>
      <c r="AY366" s="285">
        <v>8.8101641472688487E-4</v>
      </c>
      <c r="AZ366" s="285">
        <v>1.0687879749152046E-3</v>
      </c>
      <c r="BA366" s="285">
        <v>9.6208144228557084E-4</v>
      </c>
      <c r="BB366" s="285">
        <v>2.6761434758211878E-3</v>
      </c>
      <c r="BC366" s="285">
        <v>1.2849922424542401E-3</v>
      </c>
      <c r="BD366" s="285">
        <v>1.7117425539198905E-3</v>
      </c>
      <c r="BE366" s="285">
        <v>1.2538952366820003E-3</v>
      </c>
      <c r="BF366" s="285">
        <v>2.333761753365352E-3</v>
      </c>
      <c r="BG366" s="285">
        <v>2.9534307262275195E-3</v>
      </c>
      <c r="BH366" s="285">
        <v>1.6352296927289321E-3</v>
      </c>
      <c r="BI366" s="285">
        <v>2.4905451526611934E-3</v>
      </c>
      <c r="BJ366" s="285">
        <v>1.9089265441702057E-3</v>
      </c>
      <c r="BK366" s="285">
        <v>8.9887496167742907E-5</v>
      </c>
      <c r="BL366" s="285">
        <v>2.2881969587255611E-2</v>
      </c>
      <c r="BM366" s="285">
        <v>4.448299084743825E-3</v>
      </c>
      <c r="BN366" s="285">
        <v>3.1334422315763021E-3</v>
      </c>
      <c r="BO366" s="285">
        <v>7.6485809596059315E-3</v>
      </c>
      <c r="BP366" s="285">
        <v>0</v>
      </c>
      <c r="BQ366" s="285">
        <v>0</v>
      </c>
      <c r="BR366" s="285">
        <v>2.3551401869158876E-3</v>
      </c>
      <c r="BS366" s="285">
        <v>5.007044795584485E-3</v>
      </c>
      <c r="BT366" s="285">
        <v>1.9818799546998866E-3</v>
      </c>
      <c r="BU366" s="285">
        <v>6.4081765087605448E-3</v>
      </c>
      <c r="BV366" s="285">
        <v>8.7390998727131103E-3</v>
      </c>
      <c r="BW366" s="285">
        <v>0</v>
      </c>
      <c r="BX366" s="285">
        <v>0</v>
      </c>
      <c r="BY366" s="285">
        <v>0</v>
      </c>
      <c r="BZ366" s="285">
        <v>1.2360939431396785E-3</v>
      </c>
      <c r="CA366" s="285">
        <v>2.103049421661409E-3</v>
      </c>
      <c r="CB366" s="285">
        <v>4.6982105722574519E-3</v>
      </c>
      <c r="CC366" s="285">
        <v>4.4769778765399821E-3</v>
      </c>
      <c r="CD366" s="285">
        <v>1.2510479138453602E-3</v>
      </c>
      <c r="CE366" s="285">
        <v>0</v>
      </c>
      <c r="CF366" s="285">
        <v>2.8712674536967566E-3</v>
      </c>
      <c r="CG366" s="285">
        <v>3.0508474576271187E-3</v>
      </c>
      <c r="CH366" s="285">
        <v>1.7356123719237766E-3</v>
      </c>
      <c r="CI366" s="285">
        <v>2.9719000199605224E-3</v>
      </c>
      <c r="CJ366" s="285">
        <v>1.7004392801473714E-3</v>
      </c>
      <c r="CK366" s="285">
        <v>5.7242281795784689E-3</v>
      </c>
      <c r="CL366" s="285">
        <v>0</v>
      </c>
      <c r="CM366" s="285">
        <v>1.1639252857541121E-2</v>
      </c>
      <c r="CN366" s="285">
        <v>6.0993900609939006E-3</v>
      </c>
      <c r="CO366" s="285">
        <v>9.1458435407479992E-3</v>
      </c>
      <c r="CP366" s="285">
        <v>7.0390259510035372E-3</v>
      </c>
      <c r="CQ366" s="285">
        <v>4.9038838760298159E-3</v>
      </c>
      <c r="CR366" s="285">
        <v>1.2192558335085138E-2</v>
      </c>
      <c r="CS366" s="284">
        <v>5.9588299024918743E-3</v>
      </c>
      <c r="CT366" s="284">
        <v>9.2124624144328572E-3</v>
      </c>
      <c r="CU366" s="284">
        <v>1.5953589557650472E-2</v>
      </c>
      <c r="CV366" s="284">
        <v>8.3350189783801144E-3</v>
      </c>
      <c r="CW366" s="284">
        <v>8.6927550278652777E-3</v>
      </c>
      <c r="CX366" s="284">
        <v>7.6070108501251933E-3</v>
      </c>
      <c r="CY366" s="284">
        <v>2.9475725102837531E-3</v>
      </c>
      <c r="CZ366" s="284">
        <v>2.8437452730297988E-3</v>
      </c>
      <c r="DA366" s="284">
        <v>2.3640661938534278E-3</v>
      </c>
      <c r="DB366" s="284">
        <v>2.5454545454545456E-3</v>
      </c>
      <c r="DC366" s="284">
        <v>2.2675736961451248E-3</v>
      </c>
      <c r="DD366" s="284">
        <v>0</v>
      </c>
      <c r="DE366" s="284">
        <v>1.0090324458055987E-2</v>
      </c>
      <c r="DF366" s="284">
        <v>6.2005151197176379E-3</v>
      </c>
      <c r="DG366" s="284">
        <v>9.4305005943500497E-3</v>
      </c>
      <c r="DH366" s="284">
        <v>4.6596673351421494E-3</v>
      </c>
      <c r="DI366" s="284">
        <v>1.5822784810126582E-3</v>
      </c>
      <c r="DJ366" s="284">
        <v>5.0100200400801601E-3</v>
      </c>
      <c r="DK366" s="284">
        <v>1.3813523197271858E-2</v>
      </c>
      <c r="DL366" s="284">
        <v>3.1374426692203014E-3</v>
      </c>
      <c r="DM366" s="284">
        <v>0</v>
      </c>
      <c r="DN366" s="284">
        <v>1.1889518931772452E-3</v>
      </c>
      <c r="DO366" s="284">
        <v>2.8010190906803205E-3</v>
      </c>
      <c r="DP366" s="284">
        <v>2.5214538473660834E-3</v>
      </c>
      <c r="DQ366" s="284">
        <v>0</v>
      </c>
      <c r="DR366" s="284">
        <v>2.8911753038593081E-3</v>
      </c>
      <c r="DS366" s="284">
        <v>1.1028097519124902E-2</v>
      </c>
      <c r="DT366" s="284">
        <v>1.7152658662092624E-3</v>
      </c>
      <c r="DU366" s="284">
        <v>2.296759522455941E-2</v>
      </c>
      <c r="DV366" s="284">
        <v>2.1001312582036379E-2</v>
      </c>
      <c r="DW366" s="284">
        <v>5.7306590257879654E-3</v>
      </c>
      <c r="DX366" s="284">
        <v>6.6365452424685268E-3</v>
      </c>
      <c r="DY366" s="284">
        <v>0</v>
      </c>
      <c r="DZ366" s="284">
        <v>1.2710275244463552E-2</v>
      </c>
      <c r="EA366" s="284">
        <v>2.3662142352682838E-2</v>
      </c>
      <c r="EB366" s="284">
        <v>1.0564528078233812E-2</v>
      </c>
      <c r="EC366" s="284">
        <v>3.6055669195226764E-2</v>
      </c>
      <c r="ED366" s="284">
        <v>5.9827734377524054E-2</v>
      </c>
      <c r="EE366" s="284">
        <v>3.48776355588671E-3</v>
      </c>
      <c r="EF366" s="284">
        <v>6.6800169558417256E-3</v>
      </c>
      <c r="EG366" s="284">
        <v>1.092896174863388E-2</v>
      </c>
      <c r="EH366" s="284">
        <v>2.2176145120693671E-3</v>
      </c>
      <c r="EI366" s="284">
        <v>4.6740282611780221E-3</v>
      </c>
      <c r="EJ366" s="284">
        <v>1.5973222608253537E-3</v>
      </c>
      <c r="EK366" s="284">
        <v>8.7013374741269894E-3</v>
      </c>
      <c r="EL366" s="284">
        <v>3.0360600303606005E-3</v>
      </c>
      <c r="EM366" s="284">
        <v>1.4870547702285049E-2</v>
      </c>
      <c r="EN366" s="284">
        <v>6.2562859835435926E-4</v>
      </c>
      <c r="EO366" s="284">
        <v>1.6346657514946805E-3</v>
      </c>
      <c r="EP366" s="284">
        <v>0</v>
      </c>
      <c r="EQ366" s="284">
        <v>1.9316768542774734E-3</v>
      </c>
      <c r="ER366" s="284">
        <v>8.5973962171456643E-4</v>
      </c>
      <c r="ES366" s="284">
        <v>1.7607133729020533E-3</v>
      </c>
      <c r="ET366" s="284">
        <v>2.7207067035662515E-3</v>
      </c>
      <c r="EU366" s="284">
        <v>2.3541048466864489E-3</v>
      </c>
      <c r="EV366" s="284">
        <v>1.2384643042627143E-3</v>
      </c>
      <c r="EW366" s="284">
        <v>4.9975143253355664E-3</v>
      </c>
      <c r="EX366" s="284">
        <v>0</v>
      </c>
      <c r="EY366" s="284">
        <v>3.9215686274509803E-3</v>
      </c>
      <c r="EZ366" s="284">
        <v>5.6800393577530299E-3</v>
      </c>
      <c r="FA366" s="284">
        <v>7.4162560350405655E-3</v>
      </c>
      <c r="FB366" s="284">
        <v>3.6511479591836734E-3</v>
      </c>
      <c r="FC366" s="284">
        <v>3.7523452157598499E-4</v>
      </c>
      <c r="FD366" s="284">
        <v>1.0453548313616353E-2</v>
      </c>
      <c r="FE366" s="284">
        <v>2.557544757033248E-2</v>
      </c>
      <c r="FF366" s="284">
        <v>5.0950289947373712E-3</v>
      </c>
      <c r="FG366" s="284">
        <v>4.7483380816714153E-2</v>
      </c>
      <c r="FH366" s="284">
        <v>5.4500839467906499E-3</v>
      </c>
      <c r="FI366" s="284">
        <v>1.6524318808812971E-2</v>
      </c>
      <c r="FJ366" s="284">
        <v>8.5627064671627111E-3</v>
      </c>
      <c r="FK366" s="284">
        <v>6.3542553072895569E-4</v>
      </c>
      <c r="FL366" s="284">
        <v>1.0813440095786874E-2</v>
      </c>
      <c r="FM366" s="284">
        <v>4.0907733651836366E-3</v>
      </c>
      <c r="FN366" s="284">
        <v>4.461535404121704E-3</v>
      </c>
      <c r="FO366" s="284">
        <v>6.3987242752858485E-3</v>
      </c>
      <c r="FP366" s="284">
        <v>1.2697043744909204E-2</v>
      </c>
      <c r="FQ366" s="284">
        <v>7.8860610904368245E-3</v>
      </c>
      <c r="FR366" s="284">
        <v>1.9884922895835811E-2</v>
      </c>
      <c r="FS366" s="284">
        <v>5.1276429893793241E-3</v>
      </c>
      <c r="FT366" s="284">
        <v>2.9861092596048739E-3</v>
      </c>
      <c r="FU366" s="284">
        <v>1.6985618842713169E-3</v>
      </c>
      <c r="FV366" s="284">
        <v>1.4790374879117129E-3</v>
      </c>
      <c r="FW366" s="284">
        <v>4.3248853905371509E-3</v>
      </c>
      <c r="FX366" s="284">
        <v>1.2495796769749759E-2</v>
      </c>
      <c r="FY366" s="284">
        <v>7.673256269884206E-3</v>
      </c>
      <c r="FZ366" s="284">
        <v>4.4494228196272443E-3</v>
      </c>
      <c r="GA366" s="284">
        <v>1.5458444370419721E-3</v>
      </c>
      <c r="GB366" s="284">
        <v>1.8342213293737445E-3</v>
      </c>
      <c r="GC366" s="284">
        <v>3.9059090512350526E-3</v>
      </c>
      <c r="GD366" s="284">
        <v>1.7865666553017389E-3</v>
      </c>
      <c r="GE366" s="275">
        <v>0</v>
      </c>
      <c r="GF366" s="313">
        <v>9.0165227779906681E-4</v>
      </c>
    </row>
    <row r="367" spans="2:188">
      <c r="B367" s="268" t="s">
        <v>499</v>
      </c>
      <c r="C367" s="505" t="s">
        <v>37</v>
      </c>
      <c r="D367" s="314">
        <v>9.5725488752255073E-4</v>
      </c>
      <c r="E367" s="285">
        <v>1.6155088852988692E-3</v>
      </c>
      <c r="F367" s="285">
        <v>1.6547485373204893E-3</v>
      </c>
      <c r="G367" s="285">
        <v>2.7272727272727275E-3</v>
      </c>
      <c r="H367" s="285">
        <v>4.1010498687664041E-3</v>
      </c>
      <c r="I367" s="285">
        <v>1.1717834544176236E-3</v>
      </c>
      <c r="J367" s="285">
        <v>8.3796932101208067E-4</v>
      </c>
      <c r="K367" s="285">
        <v>1.9566635263424887E-3</v>
      </c>
      <c r="L367" s="285">
        <v>3.3167495854063018E-4</v>
      </c>
      <c r="M367" s="285">
        <v>4.2664916311125701E-3</v>
      </c>
      <c r="N367" s="285">
        <v>1.2845215157353885E-3</v>
      </c>
      <c r="O367" s="285">
        <v>2.4380495603517184E-3</v>
      </c>
      <c r="P367" s="285">
        <v>2.3510971786833857E-3</v>
      </c>
      <c r="Q367" s="285">
        <v>0</v>
      </c>
      <c r="R367" s="285">
        <v>3.6967213114754101E-2</v>
      </c>
      <c r="S367" s="285">
        <v>2.6699029126213591E-2</v>
      </c>
      <c r="T367" s="285">
        <v>4.6862851604520138E-4</v>
      </c>
      <c r="U367" s="285">
        <v>9.7397963039152298E-4</v>
      </c>
      <c r="V367" s="285">
        <v>3.2512395350727463E-4</v>
      </c>
      <c r="W367" s="285">
        <v>7.7006006468504544E-4</v>
      </c>
      <c r="X367" s="285">
        <v>3.5756853396901072E-4</v>
      </c>
      <c r="Y367" s="285">
        <v>2.0033484538442827E-4</v>
      </c>
      <c r="Z367" s="285">
        <v>4.5823165208495404E-4</v>
      </c>
      <c r="AA367" s="285">
        <v>5.1322542439794709E-4</v>
      </c>
      <c r="AB367" s="285">
        <v>3.4130802236380186E-4</v>
      </c>
      <c r="AC367" s="285">
        <v>0</v>
      </c>
      <c r="AD367" s="285">
        <v>0</v>
      </c>
      <c r="AE367" s="285">
        <v>1.3076168682576005E-3</v>
      </c>
      <c r="AF367" s="285">
        <v>5.3295434357790016E-4</v>
      </c>
      <c r="AG367" s="285">
        <v>0</v>
      </c>
      <c r="AH367" s="285">
        <v>0</v>
      </c>
      <c r="AI367" s="285">
        <v>1.7115472387037882E-3</v>
      </c>
      <c r="AJ367" s="285">
        <v>7.8158923143725571E-4</v>
      </c>
      <c r="AK367" s="285">
        <v>1.8570102135561746E-3</v>
      </c>
      <c r="AL367" s="285">
        <v>6.8148905358207678E-4</v>
      </c>
      <c r="AM367" s="285">
        <v>1.3148788927335639E-3</v>
      </c>
      <c r="AN367" s="285">
        <v>1.8204325347702614E-3</v>
      </c>
      <c r="AO367" s="285">
        <v>5.2313567523737284E-4</v>
      </c>
      <c r="AP367" s="285">
        <v>2.7839643652561246E-4</v>
      </c>
      <c r="AQ367" s="285">
        <v>3.7323877950919099E-4</v>
      </c>
      <c r="AR367" s="285">
        <v>6.5919578114700061E-4</v>
      </c>
      <c r="AS367" s="285">
        <v>2.834266279316942E-4</v>
      </c>
      <c r="AT367" s="285">
        <v>4.5927740355174526E-4</v>
      </c>
      <c r="AU367" s="285">
        <v>6.7916728185442202E-4</v>
      </c>
      <c r="AV367" s="285">
        <v>3.6114120621162876E-4</v>
      </c>
      <c r="AW367" s="285">
        <v>3.925673907354096E-4</v>
      </c>
      <c r="AX367" s="285">
        <v>3.2990553436650088E-4</v>
      </c>
      <c r="AY367" s="285">
        <v>2.0093356827104392E-4</v>
      </c>
      <c r="AZ367" s="285">
        <v>3.4162172714184621E-4</v>
      </c>
      <c r="BA367" s="285">
        <v>3.9738146529186622E-4</v>
      </c>
      <c r="BB367" s="285">
        <v>3.3092096744025438E-4</v>
      </c>
      <c r="BC367" s="285">
        <v>5.7110766331299559E-5</v>
      </c>
      <c r="BD367" s="285">
        <v>3.4234851078397807E-4</v>
      </c>
      <c r="BE367" s="285">
        <v>2.0774595637334915E-4</v>
      </c>
      <c r="BF367" s="285">
        <v>2.3675843874720962E-4</v>
      </c>
      <c r="BG367" s="285">
        <v>4.0433873037638661E-4</v>
      </c>
      <c r="BH367" s="285">
        <v>1.9014298752662002E-4</v>
      </c>
      <c r="BI367" s="285">
        <v>9.2242413061525687E-5</v>
      </c>
      <c r="BJ367" s="285">
        <v>2.9432788125972333E-4</v>
      </c>
      <c r="BK367" s="285">
        <v>3.2905244132834456E-5</v>
      </c>
      <c r="BL367" s="285">
        <v>0</v>
      </c>
      <c r="BM367" s="285">
        <v>1.1928399780318638E-4</v>
      </c>
      <c r="BN367" s="285">
        <v>1.0994534145881762E-4</v>
      </c>
      <c r="BO367" s="285">
        <v>1.2470512434140107E-4</v>
      </c>
      <c r="BP367" s="285">
        <v>0</v>
      </c>
      <c r="BQ367" s="285">
        <v>0</v>
      </c>
      <c r="BR367" s="285">
        <v>7.6635514018691593E-4</v>
      </c>
      <c r="BS367" s="285">
        <v>3.8076829026886666E-3</v>
      </c>
      <c r="BT367" s="285">
        <v>4.7187617969044924E-4</v>
      </c>
      <c r="BU367" s="285">
        <v>2.4334847501622323E-3</v>
      </c>
      <c r="BV367" s="285">
        <v>5.1294716644185653E-4</v>
      </c>
      <c r="BW367" s="285">
        <v>0</v>
      </c>
      <c r="BX367" s="285">
        <v>0</v>
      </c>
      <c r="BY367" s="285">
        <v>0</v>
      </c>
      <c r="BZ367" s="285">
        <v>6.1804697156983925E-4</v>
      </c>
      <c r="CA367" s="285">
        <v>5.2576235541535224E-4</v>
      </c>
      <c r="CB367" s="285">
        <v>5.3913891812790431E-4</v>
      </c>
      <c r="CC367" s="285">
        <v>3.9214404758014445E-4</v>
      </c>
      <c r="CD367" s="285">
        <v>2.8374282582059715E-4</v>
      </c>
      <c r="CE367" s="285">
        <v>0</v>
      </c>
      <c r="CF367" s="285">
        <v>3.2849246292293403E-4</v>
      </c>
      <c r="CG367" s="285">
        <v>4.2033898305084746E-4</v>
      </c>
      <c r="CH367" s="285">
        <v>9.0970027769797946E-4</v>
      </c>
      <c r="CI367" s="285">
        <v>8.8713433431657392E-4</v>
      </c>
      <c r="CJ367" s="285">
        <v>9.9192291341929995E-4</v>
      </c>
      <c r="CK367" s="285">
        <v>9.065188943393744E-4</v>
      </c>
      <c r="CL367" s="285">
        <v>0</v>
      </c>
      <c r="CM367" s="285">
        <v>4.6464083263637206E-4</v>
      </c>
      <c r="CN367" s="285">
        <v>4.9995000499950004E-4</v>
      </c>
      <c r="CO367" s="285">
        <v>5.9883499373945229E-4</v>
      </c>
      <c r="CP367" s="285">
        <v>4.9290476561081277E-4</v>
      </c>
      <c r="CQ367" s="285">
        <v>5.8846606512357792E-4</v>
      </c>
      <c r="CR367" s="285">
        <v>4.2043304603741857E-4</v>
      </c>
      <c r="CS367" s="284">
        <v>5.4171180931744309E-4</v>
      </c>
      <c r="CT367" s="284">
        <v>5.7577890090205358E-4</v>
      </c>
      <c r="CU367" s="284">
        <v>4.8344210780759005E-4</v>
      </c>
      <c r="CV367" s="284">
        <v>4.8784550765679474E-4</v>
      </c>
      <c r="CW367" s="284">
        <v>5.7547855585170823E-4</v>
      </c>
      <c r="CX367" s="284">
        <v>4.7692857994515321E-4</v>
      </c>
      <c r="CY367" s="284">
        <v>5.3711321298503941E-4</v>
      </c>
      <c r="CZ367" s="284">
        <v>6.0505218575102103E-4</v>
      </c>
      <c r="DA367" s="284">
        <v>7.0921985815602842E-4</v>
      </c>
      <c r="DB367" s="284">
        <v>7.2727272727272723E-4</v>
      </c>
      <c r="DC367" s="284">
        <v>0</v>
      </c>
      <c r="DD367" s="284">
        <v>0</v>
      </c>
      <c r="DE367" s="284">
        <v>2.7185402806168078E-4</v>
      </c>
      <c r="DF367" s="284">
        <v>6.5582371458551943E-5</v>
      </c>
      <c r="DG367" s="284">
        <v>2.2191998136751048E-4</v>
      </c>
      <c r="DH367" s="284">
        <v>1.769493924737525E-4</v>
      </c>
      <c r="DI367" s="284">
        <v>0</v>
      </c>
      <c r="DJ367" s="284">
        <v>0</v>
      </c>
      <c r="DK367" s="284">
        <v>2.7650088134655932E-4</v>
      </c>
      <c r="DL367" s="284">
        <v>0</v>
      </c>
      <c r="DM367" s="284">
        <v>0</v>
      </c>
      <c r="DN367" s="284">
        <v>3.6583135174684471E-4</v>
      </c>
      <c r="DO367" s="284">
        <v>1.0361961404160903E-4</v>
      </c>
      <c r="DP367" s="284">
        <v>7.5213822151545112E-5</v>
      </c>
      <c r="DQ367" s="284">
        <v>0</v>
      </c>
      <c r="DR367" s="284">
        <v>9.4704753463871027E-5</v>
      </c>
      <c r="DS367" s="284">
        <v>1.4298991921069565E-4</v>
      </c>
      <c r="DT367" s="284">
        <v>0</v>
      </c>
      <c r="DU367" s="284">
        <v>5.6850483229107444E-5</v>
      </c>
      <c r="DV367" s="284">
        <v>9.3755859741233825E-5</v>
      </c>
      <c r="DW367" s="284">
        <v>3.8204393505253103E-3</v>
      </c>
      <c r="DX367" s="284">
        <v>4.3036990360250443E-3</v>
      </c>
      <c r="DY367" s="284">
        <v>0</v>
      </c>
      <c r="DZ367" s="284">
        <v>1.6693956330439714E-3</v>
      </c>
      <c r="EA367" s="284">
        <v>1.4421621749942137E-3</v>
      </c>
      <c r="EB367" s="284">
        <v>2.2670025188916876E-3</v>
      </c>
      <c r="EC367" s="284">
        <v>2.2573111800999906E-3</v>
      </c>
      <c r="ED367" s="284">
        <v>1.6347787879375294E-3</v>
      </c>
      <c r="EE367" s="284">
        <v>2.2707717963046738E-4</v>
      </c>
      <c r="EF367" s="284">
        <v>3.0695920366012309E-4</v>
      </c>
      <c r="EG367" s="284">
        <v>0</v>
      </c>
      <c r="EH367" s="284">
        <v>7.0963664386219742E-4</v>
      </c>
      <c r="EI367" s="284">
        <v>2.5039437113453691E-3</v>
      </c>
      <c r="EJ367" s="284">
        <v>1.4236081687992543E-3</v>
      </c>
      <c r="EK367" s="284">
        <v>4.9652830478198288E-3</v>
      </c>
      <c r="EL367" s="284">
        <v>5.2267500522675003E-4</v>
      </c>
      <c r="EM367" s="284">
        <v>2.9133100268531186E-4</v>
      </c>
      <c r="EN367" s="284">
        <v>1.2670958954012339E-4</v>
      </c>
      <c r="EO367" s="284">
        <v>2.5287646984448094E-4</v>
      </c>
      <c r="EP367" s="284">
        <v>4.9216373998121092E-5</v>
      </c>
      <c r="EQ367" s="284">
        <v>1.9845995078193219E-4</v>
      </c>
      <c r="ER367" s="284">
        <v>1.2281994595922377E-4</v>
      </c>
      <c r="ES367" s="284">
        <v>1.2211399199159401E-3</v>
      </c>
      <c r="ET367" s="284">
        <v>3.7749805511981737E-3</v>
      </c>
      <c r="EU367" s="284">
        <v>1.3847675568743817E-4</v>
      </c>
      <c r="EV367" s="284">
        <v>9.5881107426790775E-4</v>
      </c>
      <c r="EW367" s="284">
        <v>3.4014495408043121E-4</v>
      </c>
      <c r="EX367" s="284">
        <v>0</v>
      </c>
      <c r="EY367" s="284">
        <v>3.9215686274509803E-3</v>
      </c>
      <c r="EZ367" s="284">
        <v>1.7889887740954425E-4</v>
      </c>
      <c r="FA367" s="284">
        <v>3.3348265392464287E-3</v>
      </c>
      <c r="FB367" s="284">
        <v>1.2755102040816328E-4</v>
      </c>
      <c r="FC367" s="284">
        <v>1.425891181988743E-3</v>
      </c>
      <c r="FD367" s="284">
        <v>8.7649362932737775E-4</v>
      </c>
      <c r="FE367" s="284">
        <v>5.3992611537368568E-4</v>
      </c>
      <c r="FF367" s="284">
        <v>5.3631884155130221E-4</v>
      </c>
      <c r="FG367" s="284">
        <v>0</v>
      </c>
      <c r="FH367" s="284">
        <v>6.1991476172026342E-4</v>
      </c>
      <c r="FI367" s="284">
        <v>9.4478666717055294E-4</v>
      </c>
      <c r="FJ367" s="284">
        <v>8.3056999040926726E-4</v>
      </c>
      <c r="FK367" s="284">
        <v>7.3947181646235195E-4</v>
      </c>
      <c r="FL367" s="284">
        <v>1.3095861707700367E-3</v>
      </c>
      <c r="FM367" s="284">
        <v>5.5240370259779042E-4</v>
      </c>
      <c r="FN367" s="284">
        <v>3.7759096961386356E-4</v>
      </c>
      <c r="FO367" s="284">
        <v>3.6683785766691124E-4</v>
      </c>
      <c r="FP367" s="284">
        <v>3.3539360835609219E-4</v>
      </c>
      <c r="FQ367" s="284">
        <v>4.2458602862209348E-4</v>
      </c>
      <c r="FR367" s="284">
        <v>5.822726162823459E-4</v>
      </c>
      <c r="FS367" s="284">
        <v>7.3078047354574688E-4</v>
      </c>
      <c r="FT367" s="284">
        <v>1.0398059028981256E-3</v>
      </c>
      <c r="FU367" s="284">
        <v>1.0191371305627902E-3</v>
      </c>
      <c r="FV367" s="284">
        <v>9.6706297286535065E-4</v>
      </c>
      <c r="FW367" s="284">
        <v>4.6132110832396275E-4</v>
      </c>
      <c r="FX367" s="284">
        <v>3.2541137421223331E-4</v>
      </c>
      <c r="FY367" s="284">
        <v>9.5791620962978777E-4</v>
      </c>
      <c r="FZ367" s="284">
        <v>5.3206384766171944E-3</v>
      </c>
      <c r="GA367" s="284">
        <v>1.0669970019986676E-4</v>
      </c>
      <c r="GB367" s="284">
        <v>1.1354703467551751E-3</v>
      </c>
      <c r="GC367" s="284">
        <v>1.3165168310494313E-3</v>
      </c>
      <c r="GD367" s="284">
        <v>2.4548244118649848E-3</v>
      </c>
      <c r="GE367" s="275">
        <v>0</v>
      </c>
      <c r="GF367" s="313">
        <v>4.1137885174582422E-3</v>
      </c>
    </row>
    <row r="368" spans="2:188">
      <c r="B368" s="268" t="s">
        <v>500</v>
      </c>
      <c r="C368" s="505" t="s">
        <v>38</v>
      </c>
      <c r="D368" s="314">
        <v>0</v>
      </c>
      <c r="E368" s="285">
        <v>0</v>
      </c>
      <c r="F368" s="285">
        <v>0</v>
      </c>
      <c r="G368" s="285">
        <v>0</v>
      </c>
      <c r="H368" s="285">
        <v>0</v>
      </c>
      <c r="I368" s="285">
        <v>5.3902038903210683E-3</v>
      </c>
      <c r="J368" s="285">
        <v>0</v>
      </c>
      <c r="K368" s="285">
        <v>3.1886368577433146E-3</v>
      </c>
      <c r="L368" s="285">
        <v>0</v>
      </c>
      <c r="M368" s="285">
        <v>0</v>
      </c>
      <c r="N368" s="285">
        <v>3.2113037893384713E-3</v>
      </c>
      <c r="O368" s="285">
        <v>9.5923261390887292E-4</v>
      </c>
      <c r="P368" s="285">
        <v>0</v>
      </c>
      <c r="Q368" s="285">
        <v>0</v>
      </c>
      <c r="R368" s="285">
        <v>3.2786885245901639E-3</v>
      </c>
      <c r="S368" s="285">
        <v>2.9126213592233011E-3</v>
      </c>
      <c r="T368" s="285">
        <v>9.0850028224217436E-3</v>
      </c>
      <c r="U368" s="285">
        <v>8.5643036465461503E-4</v>
      </c>
      <c r="V368" s="285">
        <v>2.600991628058197E-3</v>
      </c>
      <c r="W368" s="285">
        <v>2.2106647395419919E-2</v>
      </c>
      <c r="X368" s="285">
        <v>5.2443384982121576E-3</v>
      </c>
      <c r="Y368" s="285">
        <v>2.050570238827755E-2</v>
      </c>
      <c r="Z368" s="285">
        <v>6.9480706316137212E-3</v>
      </c>
      <c r="AA368" s="285">
        <v>5.1796288985392812E-2</v>
      </c>
      <c r="AB368" s="285">
        <v>6.2410609803666625E-3</v>
      </c>
      <c r="AC368" s="285">
        <v>0</v>
      </c>
      <c r="AD368" s="285">
        <v>0</v>
      </c>
      <c r="AE368" s="285">
        <v>6.5380843412880026E-4</v>
      </c>
      <c r="AF368" s="285">
        <v>1.0659086871558003E-3</v>
      </c>
      <c r="AG368" s="285">
        <v>0</v>
      </c>
      <c r="AH368" s="285">
        <v>0</v>
      </c>
      <c r="AI368" s="285">
        <v>1.4833409402099497E-3</v>
      </c>
      <c r="AJ368" s="285">
        <v>7.5553625705601386E-3</v>
      </c>
      <c r="AK368" s="285">
        <v>2.7855153203342618E-3</v>
      </c>
      <c r="AL368" s="285">
        <v>8.8593576965669985E-3</v>
      </c>
      <c r="AM368" s="285">
        <v>2.0761245674740485E-4</v>
      </c>
      <c r="AN368" s="285">
        <v>2.0388844389426929E-3</v>
      </c>
      <c r="AO368" s="285">
        <v>7.2192723182757448E-3</v>
      </c>
      <c r="AP368" s="285">
        <v>5.5679287305122492E-4</v>
      </c>
      <c r="AQ368" s="285">
        <v>1.9906068240490185E-3</v>
      </c>
      <c r="AR368" s="285">
        <v>1.1361433169180658E-2</v>
      </c>
      <c r="AS368" s="285">
        <v>1.4879897966413945E-3</v>
      </c>
      <c r="AT368" s="285">
        <v>8.4711165543988574E-3</v>
      </c>
      <c r="AU368" s="285">
        <v>1.1811604901816035E-3</v>
      </c>
      <c r="AV368" s="285">
        <v>1.8057060310581437E-3</v>
      </c>
      <c r="AW368" s="285">
        <v>5.2342318764721273E-4</v>
      </c>
      <c r="AX368" s="285">
        <v>3.186404673393521E-3</v>
      </c>
      <c r="AY368" s="285">
        <v>1.7774892577823115E-4</v>
      </c>
      <c r="AZ368" s="285">
        <v>1.1615138722822771E-3</v>
      </c>
      <c r="BA368" s="285">
        <v>1.8195888147574928E-3</v>
      </c>
      <c r="BB368" s="285">
        <v>1.1510294519661022E-3</v>
      </c>
      <c r="BC368" s="285">
        <v>9.1853149182840113E-4</v>
      </c>
      <c r="BD368" s="285">
        <v>4.1081821294077373E-3</v>
      </c>
      <c r="BE368" s="285">
        <v>4.6171538803976848E-2</v>
      </c>
      <c r="BF368" s="285">
        <v>3.5885814787255631E-2</v>
      </c>
      <c r="BG368" s="285">
        <v>0.14104389712216303</v>
      </c>
      <c r="BH368" s="285">
        <v>6.5789473684210523E-3</v>
      </c>
      <c r="BI368" s="285">
        <v>4.1509085877686558E-3</v>
      </c>
      <c r="BJ368" s="285">
        <v>3.1333305302106547E-2</v>
      </c>
      <c r="BK368" s="285">
        <v>1.7174932303479448E-4</v>
      </c>
      <c r="BL368" s="285">
        <v>1.448225923244026E-4</v>
      </c>
      <c r="BM368" s="285">
        <v>5.4696683159336087E-3</v>
      </c>
      <c r="BN368" s="285">
        <v>9.4867123201608349E-3</v>
      </c>
      <c r="BO368" s="285">
        <v>3.8762509482785498E-3</v>
      </c>
      <c r="BP368" s="285">
        <v>0</v>
      </c>
      <c r="BQ368" s="285">
        <v>0</v>
      </c>
      <c r="BR368" s="285">
        <v>2.9345794392523364E-3</v>
      </c>
      <c r="BS368" s="285">
        <v>5.5892593066989601E-4</v>
      </c>
      <c r="BT368" s="285">
        <v>6.7950169875424689E-3</v>
      </c>
      <c r="BU368" s="285">
        <v>5.6781310837118759E-4</v>
      </c>
      <c r="BV368" s="285">
        <v>2.6407280050154834E-3</v>
      </c>
      <c r="BW368" s="285">
        <v>0</v>
      </c>
      <c r="BX368" s="285">
        <v>0</v>
      </c>
      <c r="BY368" s="285">
        <v>0</v>
      </c>
      <c r="BZ368" s="285">
        <v>0</v>
      </c>
      <c r="CA368" s="285">
        <v>7.8864353312302837E-4</v>
      </c>
      <c r="CB368" s="285">
        <v>7.1885189083720571E-4</v>
      </c>
      <c r="CC368" s="285">
        <v>9.8036011895036106E-4</v>
      </c>
      <c r="CD368" s="285">
        <v>9.0281808215644549E-4</v>
      </c>
      <c r="CE368" s="285">
        <v>0</v>
      </c>
      <c r="CF368" s="285">
        <v>1.5978522270572346E-3</v>
      </c>
      <c r="CG368" s="285">
        <v>8.4067796610169492E-4</v>
      </c>
      <c r="CH368" s="285">
        <v>2.2024322512687925E-3</v>
      </c>
      <c r="CI368" s="285">
        <v>9.2040187185344539E-4</v>
      </c>
      <c r="CJ368" s="285">
        <v>1.9838458268385999E-3</v>
      </c>
      <c r="CK368" s="285">
        <v>1.5864080650939052E-3</v>
      </c>
      <c r="CL368" s="285">
        <v>0</v>
      </c>
      <c r="CM368" s="285">
        <v>3.5777344113000651E-3</v>
      </c>
      <c r="CN368" s="285">
        <v>3.0996900309969004E-3</v>
      </c>
      <c r="CO368" s="285">
        <v>5.0084381294572379E-3</v>
      </c>
      <c r="CP368" s="285">
        <v>6.81419219826878E-3</v>
      </c>
      <c r="CQ368" s="285">
        <v>3.3346410357002745E-3</v>
      </c>
      <c r="CR368" s="285">
        <v>2.1021652301870925E-3</v>
      </c>
      <c r="CS368" s="284">
        <v>3.2502708559046588E-3</v>
      </c>
      <c r="CT368" s="284">
        <v>4.542255773782867E-3</v>
      </c>
      <c r="CU368" s="284">
        <v>2.9006526468455403E-3</v>
      </c>
      <c r="CV368" s="284">
        <v>3.5993479528336684E-3</v>
      </c>
      <c r="CW368" s="284">
        <v>2.6350860188999272E-3</v>
      </c>
      <c r="CX368" s="284">
        <v>1.764635745797067E-3</v>
      </c>
      <c r="CY368" s="284">
        <v>2.9475725102837531E-3</v>
      </c>
      <c r="CZ368" s="284">
        <v>5.3970654968991073E-3</v>
      </c>
      <c r="DA368" s="284">
        <v>8.7470449172576837E-3</v>
      </c>
      <c r="DB368" s="284">
        <v>4.0000000000000001E-3</v>
      </c>
      <c r="DC368" s="284">
        <v>2.2675736961451248E-3</v>
      </c>
      <c r="DD368" s="284">
        <v>0</v>
      </c>
      <c r="DE368" s="284">
        <v>7.439610936955574E-3</v>
      </c>
      <c r="DF368" s="284">
        <v>3.058523323476104E-3</v>
      </c>
      <c r="DG368" s="284">
        <v>4.042898670457617E-3</v>
      </c>
      <c r="DH368" s="284">
        <v>1.244544060398726E-2</v>
      </c>
      <c r="DI368" s="284">
        <v>3.1645569620253164E-3</v>
      </c>
      <c r="DJ368" s="284">
        <v>5.0100200400801601E-3</v>
      </c>
      <c r="DK368" s="284">
        <v>6.5323333218124634E-3</v>
      </c>
      <c r="DL368" s="284">
        <v>4.5612620331636506E-3</v>
      </c>
      <c r="DM368" s="284">
        <v>0</v>
      </c>
      <c r="DN368" s="284">
        <v>5.9447594658862263E-3</v>
      </c>
      <c r="DO368" s="284">
        <v>7.0675155799491112E-3</v>
      </c>
      <c r="DP368" s="284">
        <v>1.3776665090758013E-2</v>
      </c>
      <c r="DQ368" s="284">
        <v>0</v>
      </c>
      <c r="DR368" s="284">
        <v>4.2965581076203378E-3</v>
      </c>
      <c r="DS368" s="284">
        <v>1.7158790305283477E-3</v>
      </c>
      <c r="DT368" s="284">
        <v>0</v>
      </c>
      <c r="DU368" s="284">
        <v>4.5480386583285955E-4</v>
      </c>
      <c r="DV368" s="284">
        <v>7.8754922182636411E-3</v>
      </c>
      <c r="DW368" s="284">
        <v>2.0694046482012098E-2</v>
      </c>
      <c r="DX368" s="284">
        <v>1.0618472387949643E-2</v>
      </c>
      <c r="DY368" s="284">
        <v>0</v>
      </c>
      <c r="DZ368" s="284">
        <v>3.1878596061141041E-3</v>
      </c>
      <c r="EA368" s="284">
        <v>1.638011359252687E-3</v>
      </c>
      <c r="EB368" s="284">
        <v>5.0377833753148613E-4</v>
      </c>
      <c r="EC368" s="284">
        <v>9.0849807989209499E-4</v>
      </c>
      <c r="ED368" s="284">
        <v>1.0015443167206209E-3</v>
      </c>
      <c r="EE368" s="284">
        <v>2.6770270629873066E-3</v>
      </c>
      <c r="EF368" s="284">
        <v>9.1210734801865142E-3</v>
      </c>
      <c r="EG368" s="284">
        <v>0</v>
      </c>
      <c r="EH368" s="284">
        <v>8.393670928182554E-3</v>
      </c>
      <c r="EI368" s="284">
        <v>1.0683493168406907E-3</v>
      </c>
      <c r="EJ368" s="284">
        <v>8.6857046013049744E-4</v>
      </c>
      <c r="EK368" s="284">
        <v>1.4532250989470665E-2</v>
      </c>
      <c r="EL368" s="284">
        <v>3.0369690303696902E-2</v>
      </c>
      <c r="EM368" s="284">
        <v>1.5499653780547533E-2</v>
      </c>
      <c r="EN368" s="284">
        <v>5.7573669747293561E-3</v>
      </c>
      <c r="EO368" s="284">
        <v>1.2499322652312917E-2</v>
      </c>
      <c r="EP368" s="284">
        <v>0</v>
      </c>
      <c r="EQ368" s="284">
        <v>3.5458177873038555E-3</v>
      </c>
      <c r="ER368" s="284">
        <v>6.3866371898796369E-3</v>
      </c>
      <c r="ES368" s="284">
        <v>2.4990770454093657E-3</v>
      </c>
      <c r="ET368" s="284">
        <v>2.1255521121611338E-3</v>
      </c>
      <c r="EU368" s="284">
        <v>1.9782393669634025E-4</v>
      </c>
      <c r="EV368" s="284">
        <v>6.1923215213135711E-3</v>
      </c>
      <c r="EW368" s="284">
        <v>1.4914047986603523E-3</v>
      </c>
      <c r="EX368" s="284">
        <v>0</v>
      </c>
      <c r="EY368" s="284">
        <v>0</v>
      </c>
      <c r="EZ368" s="284">
        <v>4.9197191287624672E-4</v>
      </c>
      <c r="FA368" s="284">
        <v>6.4705589567468015E-4</v>
      </c>
      <c r="FB368" s="284">
        <v>6.1862244897959179E-3</v>
      </c>
      <c r="FC368" s="284">
        <v>1.125703564727955E-3</v>
      </c>
      <c r="FD368" s="284">
        <v>2.1214116994567721E-2</v>
      </c>
      <c r="FE368" s="284">
        <v>1.8130150610969026E-2</v>
      </c>
      <c r="FF368" s="284">
        <v>9.0168605235812684E-3</v>
      </c>
      <c r="FG368" s="284">
        <v>2.7540360873694207E-2</v>
      </c>
      <c r="FH368" s="284">
        <v>2.6398036936587887E-2</v>
      </c>
      <c r="FI368" s="284">
        <v>3.023317334945769E-4</v>
      </c>
      <c r="FJ368" s="284">
        <v>1.2536905515611581E-3</v>
      </c>
      <c r="FK368" s="284">
        <v>1.0850541226482752E-3</v>
      </c>
      <c r="FL368" s="284">
        <v>1.0738606600314301E-2</v>
      </c>
      <c r="FM368" s="284">
        <v>1.4780531501940879E-3</v>
      </c>
      <c r="FN368" s="284">
        <v>2.4344680935630674E-3</v>
      </c>
      <c r="FO368" s="284">
        <v>1.4556260196919902E-3</v>
      </c>
      <c r="FP368" s="284">
        <v>6.6120454218772462E-3</v>
      </c>
      <c r="FQ368" s="284">
        <v>7.0556207697494938E-4</v>
      </c>
      <c r="FR368" s="284">
        <v>1.4588120386428666E-3</v>
      </c>
      <c r="FS368" s="284">
        <v>3.787878787878788E-3</v>
      </c>
      <c r="FT368" s="284">
        <v>8.7983576399072172E-3</v>
      </c>
      <c r="FU368" s="284">
        <v>4.4162608991054238E-3</v>
      </c>
      <c r="FV368" s="284">
        <v>6.2574662950110928E-4</v>
      </c>
      <c r="FW368" s="284">
        <v>4.0365596978346741E-3</v>
      </c>
      <c r="FX368" s="284">
        <v>7.050579774598388E-4</v>
      </c>
      <c r="FY368" s="284">
        <v>1.0584229621945711E-2</v>
      </c>
      <c r="FZ368" s="284">
        <v>2.644761815862348E-3</v>
      </c>
      <c r="GA368" s="284">
        <v>1.0430546302465024E-2</v>
      </c>
      <c r="GB368" s="284">
        <v>9.0983200861792877E-3</v>
      </c>
      <c r="GC368" s="284">
        <v>1.1172209129789648E-2</v>
      </c>
      <c r="GD368" s="284">
        <v>5.1824070917149672E-3</v>
      </c>
      <c r="GE368" s="275">
        <v>0</v>
      </c>
      <c r="GF368" s="313">
        <v>4.3053896264905441E-3</v>
      </c>
    </row>
    <row r="369" spans="2:189">
      <c r="B369" s="268" t="s">
        <v>501</v>
      </c>
      <c r="C369" s="505" t="s">
        <v>528</v>
      </c>
      <c r="D369" s="314">
        <v>4.7126394462648647E-3</v>
      </c>
      <c r="E369" s="285">
        <v>4.0387722132471729E-3</v>
      </c>
      <c r="F369" s="285">
        <v>5.2006382601501094E-3</v>
      </c>
      <c r="G369" s="285">
        <v>7.0129870129870134E-3</v>
      </c>
      <c r="H369" s="285">
        <v>1.2795275590551181E-2</v>
      </c>
      <c r="I369" s="285">
        <v>2.4607452542770095E-3</v>
      </c>
      <c r="J369" s="285">
        <v>1.9552617490281882E-3</v>
      </c>
      <c r="K369" s="285">
        <v>3.4785129357199798E-3</v>
      </c>
      <c r="L369" s="285">
        <v>6.6334991708126036E-4</v>
      </c>
      <c r="M369" s="285">
        <v>7.5484082704299314E-3</v>
      </c>
      <c r="N369" s="285">
        <v>2.569043031470777E-3</v>
      </c>
      <c r="O369" s="285">
        <v>4.1966426858513189E-3</v>
      </c>
      <c r="P369" s="285">
        <v>3.9184952978056423E-3</v>
      </c>
      <c r="Q369" s="285">
        <v>0</v>
      </c>
      <c r="R369" s="285">
        <v>5.9344262295081968E-2</v>
      </c>
      <c r="S369" s="285">
        <v>4.12621359223301E-2</v>
      </c>
      <c r="T369" s="285">
        <v>1.2674271229404308E-3</v>
      </c>
      <c r="U369" s="285">
        <v>3.1234519181521257E-3</v>
      </c>
      <c r="V369" s="285">
        <v>1.0160123547102334E-3</v>
      </c>
      <c r="W369" s="285">
        <v>2.3694155836462938E-3</v>
      </c>
      <c r="X369" s="285">
        <v>9.5351609058402862E-4</v>
      </c>
      <c r="Y369" s="285">
        <v>6.0100453615328478E-4</v>
      </c>
      <c r="Z369" s="285">
        <v>1.406664606400324E-3</v>
      </c>
      <c r="AA369" s="285">
        <v>1.1448874851954205E-3</v>
      </c>
      <c r="AB369" s="285">
        <v>1.0076713041217006E-3</v>
      </c>
      <c r="AC369" s="285">
        <v>8.9126559714795004E-4</v>
      </c>
      <c r="AD369" s="285">
        <v>0</v>
      </c>
      <c r="AE369" s="285">
        <v>4.5766590389016018E-3</v>
      </c>
      <c r="AF369" s="285">
        <v>8.882572392965003E-4</v>
      </c>
      <c r="AG369" s="285">
        <v>0</v>
      </c>
      <c r="AH369" s="285">
        <v>0</v>
      </c>
      <c r="AI369" s="285">
        <v>3.8224554997717936E-3</v>
      </c>
      <c r="AJ369" s="285">
        <v>2.0842379504993486E-3</v>
      </c>
      <c r="AK369" s="285">
        <v>3.7140204271123491E-3</v>
      </c>
      <c r="AL369" s="285">
        <v>1.7037226339551921E-3</v>
      </c>
      <c r="AM369" s="285">
        <v>3.2525951557093426E-3</v>
      </c>
      <c r="AN369" s="285">
        <v>3.7864996723221437E-3</v>
      </c>
      <c r="AO369" s="285">
        <v>1.2293688368078262E-3</v>
      </c>
      <c r="AP369" s="285">
        <v>8.3518930957683743E-4</v>
      </c>
      <c r="AQ369" s="285">
        <v>1.0886131069018071E-3</v>
      </c>
      <c r="AR369" s="285">
        <v>1.3571677847144131E-3</v>
      </c>
      <c r="AS369" s="285">
        <v>7.0856656982923544E-4</v>
      </c>
      <c r="AT369" s="285">
        <v>1.0716472749540723E-3</v>
      </c>
      <c r="AU369" s="285">
        <v>2.067030857817806E-3</v>
      </c>
      <c r="AV369" s="285">
        <v>3.6114120621162876E-4</v>
      </c>
      <c r="AW369" s="285">
        <v>1.0468463752944255E-3</v>
      </c>
      <c r="AX369" s="285">
        <v>1.0621348911311736E-3</v>
      </c>
      <c r="AY369" s="285">
        <v>5.8734427648458995E-4</v>
      </c>
      <c r="AZ369" s="285">
        <v>1.049266733364242E-3</v>
      </c>
      <c r="BA369" s="285">
        <v>1.1084851400246796E-3</v>
      </c>
      <c r="BB369" s="285">
        <v>9.6398716602161055E-4</v>
      </c>
      <c r="BC369" s="285">
        <v>1.5705460741107378E-4</v>
      </c>
      <c r="BD369" s="285">
        <v>1.0270455323519343E-3</v>
      </c>
      <c r="BE369" s="285">
        <v>4.9710639560765697E-4</v>
      </c>
      <c r="BF369" s="285">
        <v>9.132111208820943E-4</v>
      </c>
      <c r="BG369" s="285">
        <v>9.4931701914455994E-4</v>
      </c>
      <c r="BH369" s="285">
        <v>3.4225737754791605E-4</v>
      </c>
      <c r="BI369" s="285">
        <v>2.7672723918457709E-4</v>
      </c>
      <c r="BJ369" s="285">
        <v>8.9139301181516211E-4</v>
      </c>
      <c r="BK369" s="285">
        <v>8.426952765725898E-5</v>
      </c>
      <c r="BL369" s="285">
        <v>0</v>
      </c>
      <c r="BM369" s="285">
        <v>3.2554591067119617E-4</v>
      </c>
      <c r="BN369" s="285">
        <v>3.0627630834956335E-4</v>
      </c>
      <c r="BO369" s="285">
        <v>3.6372327932908643E-4</v>
      </c>
      <c r="BP369" s="285">
        <v>0</v>
      </c>
      <c r="BQ369" s="285">
        <v>0</v>
      </c>
      <c r="BR369" s="285">
        <v>1.3457943925233645E-3</v>
      </c>
      <c r="BS369" s="285">
        <v>4.9837562151399065E-3</v>
      </c>
      <c r="BT369" s="285">
        <v>7.5500188750471874E-4</v>
      </c>
      <c r="BU369" s="285">
        <v>3.2446463335496431E-3</v>
      </c>
      <c r="BV369" s="285">
        <v>1.101886505689914E-3</v>
      </c>
      <c r="BW369" s="285">
        <v>0</v>
      </c>
      <c r="BX369" s="285">
        <v>0</v>
      </c>
      <c r="BY369" s="285">
        <v>0</v>
      </c>
      <c r="BZ369" s="285">
        <v>6.1804697156983925E-4</v>
      </c>
      <c r="CA369" s="285">
        <v>1.0515247108307045E-3</v>
      </c>
      <c r="CB369" s="285">
        <v>1.2323175271494954E-3</v>
      </c>
      <c r="CC369" s="285">
        <v>1.0130387895820399E-3</v>
      </c>
      <c r="CD369" s="285">
        <v>6.7066486103050239E-4</v>
      </c>
      <c r="CE369" s="285">
        <v>0</v>
      </c>
      <c r="CF369" s="285">
        <v>6.6509585085631096E-4</v>
      </c>
      <c r="CG369" s="285">
        <v>9.3559322033898303E-4</v>
      </c>
      <c r="CH369" s="285">
        <v>2.1784927702767406E-3</v>
      </c>
      <c r="CI369" s="285">
        <v>2.0958548648229059E-3</v>
      </c>
      <c r="CJ369" s="285">
        <v>1.9838458268385999E-3</v>
      </c>
      <c r="CK369" s="285">
        <v>2.1493270559336777E-3</v>
      </c>
      <c r="CL369" s="285">
        <v>0</v>
      </c>
      <c r="CM369" s="285">
        <v>1.0919059566954744E-3</v>
      </c>
      <c r="CN369" s="285">
        <v>1.3998600139986002E-3</v>
      </c>
      <c r="CO369" s="285">
        <v>1.0887908977080952E-3</v>
      </c>
      <c r="CP369" s="285">
        <v>1.1933483798998625E-3</v>
      </c>
      <c r="CQ369" s="285">
        <v>7.8462142016477048E-4</v>
      </c>
      <c r="CR369" s="285">
        <v>6.3064956905612779E-4</v>
      </c>
      <c r="CS369" s="284">
        <v>1.0834236186348862E-3</v>
      </c>
      <c r="CT369" s="284">
        <v>1.1515578018041072E-3</v>
      </c>
      <c r="CU369" s="284">
        <v>1.4503263234227702E-3</v>
      </c>
      <c r="CV369" s="284">
        <v>1.2434111109789036E-3</v>
      </c>
      <c r="CW369" s="284">
        <v>1.21153380179307E-3</v>
      </c>
      <c r="CX369" s="284">
        <v>1.1684750208656254E-3</v>
      </c>
      <c r="CY369" s="284">
        <v>1.3493331935965625E-3</v>
      </c>
      <c r="CZ369" s="284">
        <v>1.5489335955226138E-3</v>
      </c>
      <c r="DA369" s="284">
        <v>9.4562647754137111E-4</v>
      </c>
      <c r="DB369" s="284">
        <v>1.090909090909091E-3</v>
      </c>
      <c r="DC369" s="284">
        <v>2.2675736961451248E-3</v>
      </c>
      <c r="DD369" s="284">
        <v>0</v>
      </c>
      <c r="DE369" s="284">
        <v>7.1546291489874947E-4</v>
      </c>
      <c r="DF369" s="284">
        <v>1.4905084422398167E-4</v>
      </c>
      <c r="DG369" s="284">
        <v>5.9544866287718158E-4</v>
      </c>
      <c r="DH369" s="284">
        <v>4.1288191577208916E-4</v>
      </c>
      <c r="DI369" s="284">
        <v>0</v>
      </c>
      <c r="DJ369" s="284">
        <v>1.002004008016032E-3</v>
      </c>
      <c r="DK369" s="284">
        <v>7.9494003387135792E-4</v>
      </c>
      <c r="DL369" s="284">
        <v>0</v>
      </c>
      <c r="DM369" s="284">
        <v>0</v>
      </c>
      <c r="DN369" s="284">
        <v>8.2312054143040062E-4</v>
      </c>
      <c r="DO369" s="284">
        <v>2.1217349541853277E-4</v>
      </c>
      <c r="DP369" s="284">
        <v>1.8266213951089526E-4</v>
      </c>
      <c r="DQ369" s="284">
        <v>0</v>
      </c>
      <c r="DR369" s="284">
        <v>2.3050779616678042E-4</v>
      </c>
      <c r="DS369" s="284">
        <v>2.5023235861871738E-4</v>
      </c>
      <c r="DT369" s="284">
        <v>0</v>
      </c>
      <c r="DU369" s="284">
        <v>1.1370096645821489E-4</v>
      </c>
      <c r="DV369" s="284">
        <v>1.8751171948246765E-4</v>
      </c>
      <c r="DW369" s="284">
        <v>8.2776185928048387E-3</v>
      </c>
      <c r="DX369" s="284">
        <v>8.6208052341560856E-3</v>
      </c>
      <c r="DY369" s="284">
        <v>0</v>
      </c>
      <c r="DZ369" s="284">
        <v>4.0660074459618924E-3</v>
      </c>
      <c r="EA369" s="284">
        <v>4.4273785289945817E-3</v>
      </c>
      <c r="EB369" s="284">
        <v>5.2600385242258111E-3</v>
      </c>
      <c r="EC369" s="284">
        <v>4.4031502031580058E-3</v>
      </c>
      <c r="ED369" s="284">
        <v>4.3421792312016592E-3</v>
      </c>
      <c r="EE369" s="284">
        <v>7.3800083379901892E-4</v>
      </c>
      <c r="EF369" s="284">
        <v>8.6240919123558386E-4</v>
      </c>
      <c r="EG369" s="284">
        <v>0</v>
      </c>
      <c r="EH369" s="284">
        <v>1.3749209974830076E-3</v>
      </c>
      <c r="EI369" s="284">
        <v>4.2149719140980374E-3</v>
      </c>
      <c r="EJ369" s="284">
        <v>1.0041521904923312E-3</v>
      </c>
      <c r="EK369" s="284">
        <v>4.536637517658695E-3</v>
      </c>
      <c r="EL369" s="284">
        <v>1.6634700166347001E-3</v>
      </c>
      <c r="EM369" s="284">
        <v>9.1199270405836752E-4</v>
      </c>
      <c r="EN369" s="284">
        <v>1.2274991486699452E-3</v>
      </c>
      <c r="EO369" s="284">
        <v>1.6436970539891263E-3</v>
      </c>
      <c r="EP369" s="284">
        <v>1.5488682405291048E-4</v>
      </c>
      <c r="EQ369" s="284">
        <v>4.233812283347887E-4</v>
      </c>
      <c r="ER369" s="284">
        <v>3.6845983787767134E-4</v>
      </c>
      <c r="ES369" s="284">
        <v>4.0240820151648538E-2</v>
      </c>
      <c r="ET369" s="284">
        <v>1.8560321043391021E-2</v>
      </c>
      <c r="EU369" s="284">
        <v>3.3630069238377845E-4</v>
      </c>
      <c r="EV369" s="284">
        <v>2.037473532819304E-3</v>
      </c>
      <c r="EW369" s="284">
        <v>9.1577487637039168E-4</v>
      </c>
      <c r="EX369" s="284">
        <v>0</v>
      </c>
      <c r="EY369" s="284">
        <v>3.9215686274509803E-3</v>
      </c>
      <c r="EZ369" s="284">
        <v>4.0252247417147459E-4</v>
      </c>
      <c r="FA369" s="284">
        <v>3.3348265392464287E-3</v>
      </c>
      <c r="FB369" s="284">
        <v>5.2614795918367349E-4</v>
      </c>
      <c r="FC369" s="284">
        <v>1.9512195121951219E-3</v>
      </c>
      <c r="FD369" s="284">
        <v>1.4608227155456298E-3</v>
      </c>
      <c r="FE369" s="284">
        <v>1.9892014776925265E-3</v>
      </c>
      <c r="FF369" s="284">
        <v>1.6089565246539068E-3</v>
      </c>
      <c r="FG369" s="284">
        <v>9.4966761633428305E-4</v>
      </c>
      <c r="FH369" s="284">
        <v>1.6531060312540359E-3</v>
      </c>
      <c r="FI369" s="284">
        <v>2.4658932013151432E-3</v>
      </c>
      <c r="FJ369" s="284">
        <v>9.4340214004977156E-3</v>
      </c>
      <c r="FK369" s="284">
        <v>1.9211403472916379E-3</v>
      </c>
      <c r="FL369" s="284">
        <v>7.371099304048492E-3</v>
      </c>
      <c r="FM369" s="284">
        <v>1.7318602567930725E-3</v>
      </c>
      <c r="FN369" s="284">
        <v>1.1327729088415907E-3</v>
      </c>
      <c r="FO369" s="284">
        <v>9.4473311289560704E-4</v>
      </c>
      <c r="FP369" s="284">
        <v>3.0185424752048298E-3</v>
      </c>
      <c r="FQ369" s="284">
        <v>2.9970778490971302E-3</v>
      </c>
      <c r="FR369" s="284">
        <v>2.6233572712075584E-3</v>
      </c>
      <c r="FS369" s="284">
        <v>2.0705446750462829E-3</v>
      </c>
      <c r="FT369" s="284">
        <v>2.4528754632468608E-3</v>
      </c>
      <c r="FU369" s="284">
        <v>5.8883478654738988E-2</v>
      </c>
      <c r="FV369" s="284">
        <v>2.2185562318675694E-3</v>
      </c>
      <c r="FW369" s="284">
        <v>1.3046737594787071E-2</v>
      </c>
      <c r="FX369" s="284">
        <v>7.050579774598388E-4</v>
      </c>
      <c r="FY369" s="284">
        <v>1.2656405878528284E-3</v>
      </c>
      <c r="FZ369" s="284">
        <v>7.0630697905970938E-3</v>
      </c>
      <c r="GA369" s="284">
        <v>1.4990006662225182E-3</v>
      </c>
      <c r="GB369" s="284">
        <v>1.9215652022010656E-3</v>
      </c>
      <c r="GC369" s="284">
        <v>3.273108143493061E-3</v>
      </c>
      <c r="GD369" s="284">
        <v>3.9959086259802254E-3</v>
      </c>
      <c r="GE369" s="275">
        <v>0</v>
      </c>
      <c r="GF369" s="313">
        <v>4.9027342605324261E-3</v>
      </c>
    </row>
    <row r="370" spans="2:189">
      <c r="B370" s="268" t="s">
        <v>502</v>
      </c>
      <c r="C370" s="505" t="s">
        <v>36</v>
      </c>
      <c r="D370" s="314">
        <v>1.4101100843120652E-2</v>
      </c>
      <c r="E370" s="285">
        <v>1.9386106623586429E-2</v>
      </c>
      <c r="F370" s="285">
        <v>4.1368713433012237E-3</v>
      </c>
      <c r="G370" s="285">
        <v>1.5584415584415584E-3</v>
      </c>
      <c r="H370" s="285">
        <v>1.8864829396325458E-2</v>
      </c>
      <c r="I370" s="285">
        <v>1.8748535270681978E-3</v>
      </c>
      <c r="J370" s="285">
        <v>2.9561695491259516E-3</v>
      </c>
      <c r="K370" s="285">
        <v>1.4058989781868252E-2</v>
      </c>
      <c r="L370" s="285">
        <v>3.6484245439469321E-3</v>
      </c>
      <c r="M370" s="285">
        <v>2.9865441417787988E-2</v>
      </c>
      <c r="N370" s="285">
        <v>6.4226075786769426E-3</v>
      </c>
      <c r="O370" s="285">
        <v>2.0983213429256594E-3</v>
      </c>
      <c r="P370" s="285">
        <v>0</v>
      </c>
      <c r="Q370" s="285">
        <v>0</v>
      </c>
      <c r="R370" s="285">
        <v>8.5245901639344271E-3</v>
      </c>
      <c r="S370" s="285">
        <v>1.4805825242718446E-2</v>
      </c>
      <c r="T370" s="285">
        <v>2.7159152634437804E-3</v>
      </c>
      <c r="U370" s="285">
        <v>4.609610492111605E-3</v>
      </c>
      <c r="V370" s="285">
        <v>1.950743721043648E-3</v>
      </c>
      <c r="W370" s="285">
        <v>4.5848191543555782E-3</v>
      </c>
      <c r="X370" s="285">
        <v>6.5554231227651968E-3</v>
      </c>
      <c r="Y370" s="285">
        <v>7.0975773793340293E-3</v>
      </c>
      <c r="Z370" s="285">
        <v>4.7847909717707989E-3</v>
      </c>
      <c r="AA370" s="285">
        <v>4.5795499407816822E-3</v>
      </c>
      <c r="AB370" s="285">
        <v>1.3164738005460928E-3</v>
      </c>
      <c r="AC370" s="285">
        <v>1.7825311942959001E-3</v>
      </c>
      <c r="AD370" s="285">
        <v>0</v>
      </c>
      <c r="AE370" s="285">
        <v>5.8842759071592024E-3</v>
      </c>
      <c r="AF370" s="285">
        <v>2.8424231657488007E-3</v>
      </c>
      <c r="AG370" s="285">
        <v>0</v>
      </c>
      <c r="AH370" s="285">
        <v>1.8181818181818181E-2</v>
      </c>
      <c r="AI370" s="285">
        <v>8.386581469648562E-3</v>
      </c>
      <c r="AJ370" s="285">
        <v>6.7737733391228828E-3</v>
      </c>
      <c r="AK370" s="285">
        <v>2.7855153203342618E-3</v>
      </c>
      <c r="AL370" s="285">
        <v>3.7481897947014226E-3</v>
      </c>
      <c r="AM370" s="285">
        <v>8.4429065743944643E-3</v>
      </c>
      <c r="AN370" s="285">
        <v>1.0631326003058326E-2</v>
      </c>
      <c r="AO370" s="285">
        <v>4.2635557531845881E-3</v>
      </c>
      <c r="AP370" s="285">
        <v>3.062360801781737E-3</v>
      </c>
      <c r="AQ370" s="285">
        <v>6.9360206525457997E-3</v>
      </c>
      <c r="AR370" s="285">
        <v>4.6919229128698286E-3</v>
      </c>
      <c r="AS370" s="285">
        <v>1.558846453624318E-3</v>
      </c>
      <c r="AT370" s="285">
        <v>4.8989589712186161E-3</v>
      </c>
      <c r="AU370" s="285">
        <v>3.3367783847630295E-3</v>
      </c>
      <c r="AV370" s="285">
        <v>7.2228241242325748E-3</v>
      </c>
      <c r="AW370" s="285">
        <v>1.557183983250458E-2</v>
      </c>
      <c r="AX370" s="285">
        <v>1.4467564653438259E-2</v>
      </c>
      <c r="AY370" s="285">
        <v>3.2072088781724319E-3</v>
      </c>
      <c r="AZ370" s="285">
        <v>1.8525658231863546E-2</v>
      </c>
      <c r="BA370" s="285">
        <v>2.8862443268567125E-2</v>
      </c>
      <c r="BB370" s="285">
        <v>8.3449635267542413E-3</v>
      </c>
      <c r="BC370" s="285">
        <v>5.4873927983323653E-3</v>
      </c>
      <c r="BD370" s="285">
        <v>5.8199246833276277E-3</v>
      </c>
      <c r="BE370" s="285">
        <v>5.8020477815699661E-3</v>
      </c>
      <c r="BF370" s="285">
        <v>4.7689914090509366E-3</v>
      </c>
      <c r="BG370" s="285">
        <v>3.3226095670059598E-3</v>
      </c>
      <c r="BH370" s="285">
        <v>3.0042592029205961E-3</v>
      </c>
      <c r="BI370" s="285">
        <v>1.6603634351074624E-3</v>
      </c>
      <c r="BJ370" s="285">
        <v>8.7625614935037625E-3</v>
      </c>
      <c r="BK370" s="285">
        <v>1.9269631990959887E-3</v>
      </c>
      <c r="BL370" s="285">
        <v>9.8479362780593774E-3</v>
      </c>
      <c r="BM370" s="285">
        <v>8.3250290133473816E-3</v>
      </c>
      <c r="BN370" s="285">
        <v>1.2172519947226236E-2</v>
      </c>
      <c r="BO370" s="285">
        <v>1.3509721803651781E-2</v>
      </c>
      <c r="BP370" s="285">
        <v>0</v>
      </c>
      <c r="BQ370" s="285">
        <v>0</v>
      </c>
      <c r="BR370" s="285">
        <v>7.9626168224299059E-3</v>
      </c>
      <c r="BS370" s="285">
        <v>1.0596304102283445E-2</v>
      </c>
      <c r="BT370" s="285">
        <v>9.6262740656851645E-3</v>
      </c>
      <c r="BU370" s="285">
        <v>1.3221933809214796E-2</v>
      </c>
      <c r="BV370" s="285">
        <v>1.5901362159697553E-2</v>
      </c>
      <c r="BW370" s="285">
        <v>0</v>
      </c>
      <c r="BX370" s="285">
        <v>0</v>
      </c>
      <c r="BY370" s="285">
        <v>0</v>
      </c>
      <c r="BZ370" s="285">
        <v>3.0902348578491965E-3</v>
      </c>
      <c r="CA370" s="285">
        <v>2.103049421661409E-3</v>
      </c>
      <c r="CB370" s="285">
        <v>8.8572822263869987E-3</v>
      </c>
      <c r="CC370" s="285">
        <v>1.7319695434789713E-3</v>
      </c>
      <c r="CD370" s="285">
        <v>5.5845747081962986E-3</v>
      </c>
      <c r="CE370" s="285">
        <v>0</v>
      </c>
      <c r="CF370" s="285">
        <v>3.8851330800021089E-3</v>
      </c>
      <c r="CG370" s="285">
        <v>8.5016949152542376E-3</v>
      </c>
      <c r="CH370" s="285">
        <v>7.9479076893612943E-3</v>
      </c>
      <c r="CI370" s="285">
        <v>6.9307369868482332E-3</v>
      </c>
      <c r="CJ370" s="285">
        <v>5.668130933824571E-3</v>
      </c>
      <c r="CK370" s="285">
        <v>7.5665085132359073E-3</v>
      </c>
      <c r="CL370" s="285">
        <v>0</v>
      </c>
      <c r="CM370" s="285">
        <v>8.7817117368274317E-3</v>
      </c>
      <c r="CN370" s="285">
        <v>2.2897710228977103E-2</v>
      </c>
      <c r="CO370" s="285">
        <v>8.0570526430399046E-3</v>
      </c>
      <c r="CP370" s="285">
        <v>7.3114206898937228E-3</v>
      </c>
      <c r="CQ370" s="285">
        <v>2.1577089054531187E-3</v>
      </c>
      <c r="CR370" s="285">
        <v>4.204330460374185E-3</v>
      </c>
      <c r="CS370" s="284">
        <v>4.8754062838569879E-3</v>
      </c>
      <c r="CT370" s="284">
        <v>4.7341820740835518E-3</v>
      </c>
      <c r="CU370" s="284">
        <v>5.076142131979695E-3</v>
      </c>
      <c r="CV370" s="284">
        <v>5.8184500791261615E-3</v>
      </c>
      <c r="CW370" s="284">
        <v>8.6927550278652777E-3</v>
      </c>
      <c r="CX370" s="284">
        <v>4.0062000715392872E-3</v>
      </c>
      <c r="CY370" s="284">
        <v>3.8907957135745539E-3</v>
      </c>
      <c r="CZ370" s="284">
        <v>1.4944788988050219E-2</v>
      </c>
      <c r="DA370" s="284">
        <v>3.7825059101654845E-3</v>
      </c>
      <c r="DB370" s="284">
        <v>3.6363636363636364E-3</v>
      </c>
      <c r="DC370" s="284">
        <v>2.2675736961451248E-3</v>
      </c>
      <c r="DD370" s="284">
        <v>0</v>
      </c>
      <c r="DE370" s="284">
        <v>1.1057402771160718E-2</v>
      </c>
      <c r="DF370" s="284">
        <v>9.8075455499379953E-3</v>
      </c>
      <c r="DG370" s="284">
        <v>5.5392106240345932E-3</v>
      </c>
      <c r="DH370" s="284">
        <v>4.8955998584404858E-3</v>
      </c>
      <c r="DI370" s="284">
        <v>1.5822784810126582E-3</v>
      </c>
      <c r="DJ370" s="284">
        <v>1.002004008016032E-2</v>
      </c>
      <c r="DK370" s="284">
        <v>4.2512010507033491E-3</v>
      </c>
      <c r="DL370" s="284">
        <v>2.9232397560606826E-3</v>
      </c>
      <c r="DM370" s="284">
        <v>0</v>
      </c>
      <c r="DN370" s="284">
        <v>4.7558075727089809E-3</v>
      </c>
      <c r="DO370" s="284">
        <v>2.2927895551429047E-3</v>
      </c>
      <c r="DP370" s="284">
        <v>3.0837667082133494E-3</v>
      </c>
      <c r="DQ370" s="284">
        <v>0</v>
      </c>
      <c r="DR370" s="284">
        <v>4.5467216073362231E-3</v>
      </c>
      <c r="DS370" s="284">
        <v>1.2690355329949238E-3</v>
      </c>
      <c r="DT370" s="284">
        <v>8.576329331046312E-4</v>
      </c>
      <c r="DU370" s="284">
        <v>2.89937464468448E-3</v>
      </c>
      <c r="DV370" s="284">
        <v>2.6251640727545473E-3</v>
      </c>
      <c r="DW370" s="284">
        <v>3.1836994587710922E-3</v>
      </c>
      <c r="DX370" s="284">
        <v>2.2121817474895088E-3</v>
      </c>
      <c r="DY370" s="284">
        <v>0</v>
      </c>
      <c r="DZ370" s="284">
        <v>7.7295304653268813E-4</v>
      </c>
      <c r="EA370" s="284">
        <v>2.1662106743740245E-3</v>
      </c>
      <c r="EB370" s="284">
        <v>8.3864276189065043E-3</v>
      </c>
      <c r="EC370" s="284">
        <v>6.7273446774831812E-3</v>
      </c>
      <c r="ED370" s="284">
        <v>6.7265008626204281E-3</v>
      </c>
      <c r="EE370" s="284">
        <v>2.7774377533551539E-2</v>
      </c>
      <c r="EF370" s="284">
        <v>1.7540525923435604E-3</v>
      </c>
      <c r="EG370" s="284">
        <v>3.5519125683060107E-2</v>
      </c>
      <c r="EH370" s="284">
        <v>2.3595418408418063E-2</v>
      </c>
      <c r="EI370" s="284">
        <v>1.579988481858928E-2</v>
      </c>
      <c r="EJ370" s="284">
        <v>8.4738581476146083E-5</v>
      </c>
      <c r="EK370" s="284">
        <v>6.1378037003617636E-4</v>
      </c>
      <c r="EL370" s="284">
        <v>2.3679450236794501E-3</v>
      </c>
      <c r="EM370" s="284">
        <v>1.7944300890037324E-3</v>
      </c>
      <c r="EN370" s="284">
        <v>2.0590308300270051E-4</v>
      </c>
      <c r="EO370" s="284">
        <v>2.9803298231670974E-4</v>
      </c>
      <c r="EP370" s="284">
        <v>0</v>
      </c>
      <c r="EQ370" s="284">
        <v>1.5876796062554576E-3</v>
      </c>
      <c r="ER370" s="284">
        <v>2.2107590272660281E-3</v>
      </c>
      <c r="ES370" s="284">
        <v>3.0670491011842217E-3</v>
      </c>
      <c r="ET370" s="284">
        <v>3.4859054639442593E-4</v>
      </c>
      <c r="EU370" s="284">
        <v>2.3738872403560832E-4</v>
      </c>
      <c r="EV370" s="284">
        <v>9.9876153569573725E-4</v>
      </c>
      <c r="EW370" s="284">
        <v>2.7473246291111753E-3</v>
      </c>
      <c r="EX370" s="284">
        <v>0</v>
      </c>
      <c r="EY370" s="284">
        <v>3.9215686274509803E-3</v>
      </c>
      <c r="EZ370" s="284">
        <v>7.3795786931437008E-3</v>
      </c>
      <c r="FA370" s="284">
        <v>1.5429794435319298E-3</v>
      </c>
      <c r="FB370" s="284">
        <v>9.5663265306122447E-4</v>
      </c>
      <c r="FC370" s="284">
        <v>7.5046904315196998E-4</v>
      </c>
      <c r="FD370" s="284">
        <v>2.6690964192511673E-3</v>
      </c>
      <c r="FE370" s="284">
        <v>1.1366865586814436E-2</v>
      </c>
      <c r="FF370" s="284">
        <v>8.0112626956725767E-3</v>
      </c>
      <c r="FG370" s="284">
        <v>3.7986704653371322E-3</v>
      </c>
      <c r="FH370" s="284">
        <v>2.0922123208058892E-3</v>
      </c>
      <c r="FI370" s="284">
        <v>2.4942368013302595E-3</v>
      </c>
      <c r="FJ370" s="284">
        <v>3.6043603357383295E-3</v>
      </c>
      <c r="FK370" s="284">
        <v>1.6610246329581474E-3</v>
      </c>
      <c r="FL370" s="284">
        <v>3.0307565666392276E-3</v>
      </c>
      <c r="FM370" s="284">
        <v>8.7488802627650047E-3</v>
      </c>
      <c r="FN370" s="284">
        <v>1.6385460760348972E-2</v>
      </c>
      <c r="FO370" s="284">
        <v>1.8978415193452532E-3</v>
      </c>
      <c r="FP370" s="284">
        <v>6.6599587944995448E-3</v>
      </c>
      <c r="FQ370" s="284">
        <v>2.2165888258947526E-3</v>
      </c>
      <c r="FR370" s="284">
        <v>5.1966265754230863E-4</v>
      </c>
      <c r="FS370" s="284">
        <v>6.1872746760206565E-3</v>
      </c>
      <c r="FT370" s="284">
        <v>0.12360359399578745</v>
      </c>
      <c r="FU370" s="284">
        <v>1.1323745895142112E-4</v>
      </c>
      <c r="FV370" s="284">
        <v>1.6496956595938336E-3</v>
      </c>
      <c r="FW370" s="284">
        <v>4.469048236888389E-4</v>
      </c>
      <c r="FX370" s="284">
        <v>2.2778796194856331E-4</v>
      </c>
      <c r="FY370" s="284">
        <v>2.1069193315432378E-3</v>
      </c>
      <c r="FZ370" s="284">
        <v>9.7493180663161063E-4</v>
      </c>
      <c r="GA370" s="284">
        <v>2.8756870419720188E-3</v>
      </c>
      <c r="GB370" s="284">
        <v>3.9741462136431132E-3</v>
      </c>
      <c r="GC370" s="284">
        <v>3.3240231590585087E-3</v>
      </c>
      <c r="GD370" s="284">
        <v>8.0463689055574499E-4</v>
      </c>
      <c r="GE370" s="275">
        <v>0</v>
      </c>
      <c r="GF370" s="313">
        <v>0</v>
      </c>
    </row>
    <row r="371" spans="2:189">
      <c r="B371" s="268" t="s">
        <v>503</v>
      </c>
      <c r="C371" s="505" t="s">
        <v>35</v>
      </c>
      <c r="D371" s="314">
        <v>1.4726998269577702E-4</v>
      </c>
      <c r="E371" s="285">
        <v>0</v>
      </c>
      <c r="F371" s="285">
        <v>2.9549081023580166E-4</v>
      </c>
      <c r="G371" s="285">
        <v>6.4935064935064935E-4</v>
      </c>
      <c r="H371" s="285">
        <v>3.7729658792650918E-3</v>
      </c>
      <c r="I371" s="285">
        <v>1.8748535270681978E-3</v>
      </c>
      <c r="J371" s="285">
        <v>1.28023090710179E-3</v>
      </c>
      <c r="K371" s="285">
        <v>1.8117254873541561E-2</v>
      </c>
      <c r="L371" s="285">
        <v>3.3167495854063018E-4</v>
      </c>
      <c r="M371" s="285">
        <v>0</v>
      </c>
      <c r="N371" s="285">
        <v>6.4226075786769424E-4</v>
      </c>
      <c r="O371" s="285">
        <v>8.7929656274980013E-3</v>
      </c>
      <c r="P371" s="285">
        <v>1.567398119122257E-3</v>
      </c>
      <c r="Q371" s="285">
        <v>0</v>
      </c>
      <c r="R371" s="285">
        <v>1.6967213114754097E-2</v>
      </c>
      <c r="S371" s="285">
        <v>1.5291262135922331E-2</v>
      </c>
      <c r="T371" s="285">
        <v>1.3994951592804422E-2</v>
      </c>
      <c r="U371" s="285">
        <v>8.4719435091814375E-3</v>
      </c>
      <c r="V371" s="285">
        <v>2.5197106396813787E-3</v>
      </c>
      <c r="W371" s="285">
        <v>3.3242900638557497E-2</v>
      </c>
      <c r="X371" s="285">
        <v>1.8831942789034564E-2</v>
      </c>
      <c r="Y371" s="285">
        <v>1.1834065509494441E-2</v>
      </c>
      <c r="Z371" s="285">
        <v>1.860633638465883E-2</v>
      </c>
      <c r="AA371" s="285">
        <v>1.7291748914330832E-2</v>
      </c>
      <c r="AB371" s="285">
        <v>7.5900403068521645E-3</v>
      </c>
      <c r="AC371" s="285">
        <v>4.9019607843137254E-3</v>
      </c>
      <c r="AD371" s="285">
        <v>0</v>
      </c>
      <c r="AE371" s="285">
        <v>4.9035632559660015E-3</v>
      </c>
      <c r="AF371" s="285">
        <v>6.2178006750755015E-3</v>
      </c>
      <c r="AG371" s="285">
        <v>0</v>
      </c>
      <c r="AH371" s="285">
        <v>0</v>
      </c>
      <c r="AI371" s="285">
        <v>1.2266088544043815E-2</v>
      </c>
      <c r="AJ371" s="285">
        <v>4.9674337820234477E-2</v>
      </c>
      <c r="AK371" s="285">
        <v>2.414113277623027E-2</v>
      </c>
      <c r="AL371" s="285">
        <v>2.7344748274980832E-2</v>
      </c>
      <c r="AM371" s="285">
        <v>3.1141868512110727E-3</v>
      </c>
      <c r="AN371" s="285">
        <v>9.3934318794145488E-3</v>
      </c>
      <c r="AO371" s="285">
        <v>2.2834872224111322E-2</v>
      </c>
      <c r="AP371" s="285">
        <v>9.1870824053452114E-3</v>
      </c>
      <c r="AQ371" s="285">
        <v>7.0915368106746288E-3</v>
      </c>
      <c r="AR371" s="285">
        <v>6.5531815890495946E-3</v>
      </c>
      <c r="AS371" s="285">
        <v>1.0415928576489762E-2</v>
      </c>
      <c r="AT371" s="285">
        <v>1.2145335782812818E-2</v>
      </c>
      <c r="AU371" s="285">
        <v>3.0178650524139969E-2</v>
      </c>
      <c r="AV371" s="285">
        <v>6.1394005055976884E-3</v>
      </c>
      <c r="AW371" s="285">
        <v>1.8188955770740645E-2</v>
      </c>
      <c r="AX371" s="285">
        <v>1.3880171872736928E-2</v>
      </c>
      <c r="AY371" s="285">
        <v>2.0711613960246065E-3</v>
      </c>
      <c r="AZ371" s="285">
        <v>7.2863034088968062E-3</v>
      </c>
      <c r="BA371" s="285">
        <v>3.2386589421287096E-2</v>
      </c>
      <c r="BB371" s="285">
        <v>1.0603858826237716E-2</v>
      </c>
      <c r="BC371" s="285">
        <v>8.614207254971017E-3</v>
      </c>
      <c r="BD371" s="285">
        <v>1.0612803834303321E-2</v>
      </c>
      <c r="BE371" s="285">
        <v>1.8682297076717615E-2</v>
      </c>
      <c r="BF371" s="285">
        <v>2.117296895082189E-2</v>
      </c>
      <c r="BG371" s="285">
        <v>3.5722447831513807E-2</v>
      </c>
      <c r="BH371" s="285">
        <v>1.5895953757225433E-2</v>
      </c>
      <c r="BI371" s="285">
        <v>1.5496725394336316E-2</v>
      </c>
      <c r="BJ371" s="285">
        <v>1.4632300382626246E-2</v>
      </c>
      <c r="BK371" s="285">
        <v>1.6292108680403402E-3</v>
      </c>
      <c r="BL371" s="285">
        <v>7.3859522085445327E-3</v>
      </c>
      <c r="BM371" s="285">
        <v>2.3851829394062142E-2</v>
      </c>
      <c r="BN371" s="285">
        <v>1.199189545768675E-2</v>
      </c>
      <c r="BO371" s="285">
        <v>2.2945742878817794E-2</v>
      </c>
      <c r="BP371" s="285">
        <v>0</v>
      </c>
      <c r="BQ371" s="285">
        <v>0</v>
      </c>
      <c r="BR371" s="285">
        <v>5.2093457943925232E-2</v>
      </c>
      <c r="BS371" s="285">
        <v>4.3211961014916339E-2</v>
      </c>
      <c r="BT371" s="285">
        <v>1.3023782559456399E-2</v>
      </c>
      <c r="BU371" s="285">
        <v>3.5447761194029849E-2</v>
      </c>
      <c r="BV371" s="285">
        <v>3.9629918118433805E-2</v>
      </c>
      <c r="BW371" s="285">
        <v>0</v>
      </c>
      <c r="BX371" s="285">
        <v>0</v>
      </c>
      <c r="BY371" s="285">
        <v>0</v>
      </c>
      <c r="BZ371" s="285">
        <v>4.944375772558714E-3</v>
      </c>
      <c r="CA371" s="285">
        <v>2.8916929547844372E-3</v>
      </c>
      <c r="CB371" s="285">
        <v>1.2194808862416882E-2</v>
      </c>
      <c r="CC371" s="285">
        <v>9.1500277768700369E-3</v>
      </c>
      <c r="CD371" s="285">
        <v>1.7282517572709099E-3</v>
      </c>
      <c r="CE371" s="285">
        <v>0</v>
      </c>
      <c r="CF371" s="285">
        <v>1.0183266350610955E-2</v>
      </c>
      <c r="CG371" s="285">
        <v>9.9932203389830505E-3</v>
      </c>
      <c r="CH371" s="285">
        <v>1.2460499856363114E-2</v>
      </c>
      <c r="CI371" s="285">
        <v>1.3972365765486038E-2</v>
      </c>
      <c r="CJ371" s="285">
        <v>6.5183505738982571E-3</v>
      </c>
      <c r="CK371" s="285">
        <v>2.6968937106596386E-2</v>
      </c>
      <c r="CL371" s="285">
        <v>1.7094017094017096E-2</v>
      </c>
      <c r="CM371" s="285">
        <v>2.7901681999814142E-2</v>
      </c>
      <c r="CN371" s="285">
        <v>3.8896110388961104E-2</v>
      </c>
      <c r="CO371" s="285">
        <v>2.2102455223474333E-2</v>
      </c>
      <c r="CP371" s="285">
        <v>1.4484482147335288E-2</v>
      </c>
      <c r="CQ371" s="285">
        <v>1.0003923107100824E-2</v>
      </c>
      <c r="CR371" s="285">
        <v>1.8499054025646416E-2</v>
      </c>
      <c r="CS371" s="284">
        <v>1.0834236186348862E-2</v>
      </c>
      <c r="CT371" s="284">
        <v>1.4330497089117778E-2</v>
      </c>
      <c r="CU371" s="284">
        <v>1.6678752719361856E-2</v>
      </c>
      <c r="CV371" s="284">
        <v>1.8906988089430411E-2</v>
      </c>
      <c r="CW371" s="284">
        <v>2.5230191422340682E-2</v>
      </c>
      <c r="CX371" s="284">
        <v>1.3401693096458805E-2</v>
      </c>
      <c r="CY371" s="284">
        <v>3.5763879791442868E-2</v>
      </c>
      <c r="CZ371" s="284">
        <v>1.4079564362426258E-2</v>
      </c>
      <c r="DA371" s="284">
        <v>1.7494089834515367E-2</v>
      </c>
      <c r="DB371" s="284">
        <v>1.6363636363636365E-2</v>
      </c>
      <c r="DC371" s="284">
        <v>2.2675736961451247E-2</v>
      </c>
      <c r="DD371" s="284">
        <v>0</v>
      </c>
      <c r="DE371" s="284">
        <v>2.7342935925044866E-2</v>
      </c>
      <c r="DF371" s="284">
        <v>2.5088238099780596E-2</v>
      </c>
      <c r="DG371" s="284">
        <v>2.3954174622461379E-2</v>
      </c>
      <c r="DH371" s="284">
        <v>1.5394597145216469E-2</v>
      </c>
      <c r="DI371" s="284">
        <v>2.2151898734177215E-2</v>
      </c>
      <c r="DJ371" s="284">
        <v>2.1042084168336674E-2</v>
      </c>
      <c r="DK371" s="284">
        <v>2.2454175739351837E-2</v>
      </c>
      <c r="DL371" s="284">
        <v>3.0983821379970768E-2</v>
      </c>
      <c r="DM371" s="284">
        <v>0</v>
      </c>
      <c r="DN371" s="284">
        <v>2.496798975672215E-2</v>
      </c>
      <c r="DO371" s="284">
        <v>9.8964955188628814E-3</v>
      </c>
      <c r="DP371" s="284">
        <v>1.9455308663199666E-2</v>
      </c>
      <c r="DQ371" s="284">
        <v>0</v>
      </c>
      <c r="DR371" s="284">
        <v>1.7081699825242928E-2</v>
      </c>
      <c r="DS371" s="284">
        <v>9.7590619861299775E-3</v>
      </c>
      <c r="DT371" s="284">
        <v>6.0034305317324182E-3</v>
      </c>
      <c r="DU371" s="284">
        <v>3.5247299602046617E-2</v>
      </c>
      <c r="DV371" s="284">
        <v>2.2876429776861055E-2</v>
      </c>
      <c r="DW371" s="284">
        <v>1.3053167780961477E-2</v>
      </c>
      <c r="DX371" s="284">
        <v>1.5324386287154598E-2</v>
      </c>
      <c r="DY371" s="284">
        <v>0</v>
      </c>
      <c r="DZ371" s="284">
        <v>5.1092653744477273E-2</v>
      </c>
      <c r="EA371" s="284">
        <v>6.4256336908075515E-2</v>
      </c>
      <c r="EB371" s="284">
        <v>2.0077048451622462E-2</v>
      </c>
      <c r="EC371" s="284">
        <v>0.11194034010155114</v>
      </c>
      <c r="ED371" s="284">
        <v>3.2934654079516158E-2</v>
      </c>
      <c r="EE371" s="284">
        <v>3.3621614909036077E-2</v>
      </c>
      <c r="EF371" s="284">
        <v>2.0683203484717815E-2</v>
      </c>
      <c r="EG371" s="284">
        <v>1.6393442622950821E-2</v>
      </c>
      <c r="EH371" s="284">
        <v>9.7863328417621159E-2</v>
      </c>
      <c r="EI371" s="284">
        <v>3.4437572510036644E-2</v>
      </c>
      <c r="EJ371" s="284">
        <v>1.1134649605965595E-2</v>
      </c>
      <c r="EK371" s="284">
        <v>6.9440575886103709E-2</v>
      </c>
      <c r="EL371" s="284">
        <v>5.3744625537446258E-2</v>
      </c>
      <c r="EM371" s="284">
        <v>7.8946479539274791E-2</v>
      </c>
      <c r="EN371" s="284">
        <v>3.2770267594814412E-2</v>
      </c>
      <c r="EO371" s="284">
        <v>3.6089084767805216E-2</v>
      </c>
      <c r="EP371" s="284">
        <v>1.493861704884146E-3</v>
      </c>
      <c r="EQ371" s="284">
        <v>1.9541689820327592E-2</v>
      </c>
      <c r="ER371" s="284">
        <v>1.2404814541881602E-2</v>
      </c>
      <c r="ES371" s="284">
        <v>1.1813818760117003E-2</v>
      </c>
      <c r="ET371" s="284">
        <v>7.9113049614637394E-3</v>
      </c>
      <c r="EU371" s="284">
        <v>4.2136498516320477E-3</v>
      </c>
      <c r="EV371" s="284">
        <v>1.5141224881147377E-2</v>
      </c>
      <c r="EW371" s="284">
        <v>8.3204688767367016E-3</v>
      </c>
      <c r="EX371" s="284">
        <v>0</v>
      </c>
      <c r="EY371" s="284">
        <v>1.5686274509803921E-2</v>
      </c>
      <c r="EZ371" s="284">
        <v>0.11351133771635583</v>
      </c>
      <c r="FA371" s="284">
        <v>2.9067741774924095E-2</v>
      </c>
      <c r="FB371" s="284">
        <v>2.5972576530612246E-2</v>
      </c>
      <c r="FC371" s="284">
        <v>1.0206378986866792E-2</v>
      </c>
      <c r="FD371" s="284">
        <v>8.064731778093602E-2</v>
      </c>
      <c r="FE371" s="284">
        <v>0.12026143790849673</v>
      </c>
      <c r="FF371" s="284">
        <v>9.5062514664968317E-2</v>
      </c>
      <c r="FG371" s="284">
        <v>0.13485280151946819</v>
      </c>
      <c r="FH371" s="284">
        <v>2.743122820612166E-2</v>
      </c>
      <c r="FI371" s="284">
        <v>8.1657911643550893E-2</v>
      </c>
      <c r="FJ371" s="284">
        <v>3.5633019701747017E-2</v>
      </c>
      <c r="FK371" s="284">
        <v>1.8360453493168248E-2</v>
      </c>
      <c r="FL371" s="284">
        <v>0.10689964828257129</v>
      </c>
      <c r="FM371" s="284">
        <v>0.10964467005076142</v>
      </c>
      <c r="FN371" s="284">
        <v>9.1218028975138615E-2</v>
      </c>
      <c r="FO371" s="284">
        <v>3.3943389715809541E-2</v>
      </c>
      <c r="FP371" s="284">
        <v>3.8378611470461406E-2</v>
      </c>
      <c r="FQ371" s="284">
        <v>4.6373535802592472E-2</v>
      </c>
      <c r="FR371" s="284">
        <v>2.427388100351242E-2</v>
      </c>
      <c r="FS371" s="284">
        <v>4.8146253532105623E-2</v>
      </c>
      <c r="FT371" s="284">
        <v>7.4866025008665044E-2</v>
      </c>
      <c r="FU371" s="284">
        <v>2.0722454988110067E-2</v>
      </c>
      <c r="FV371" s="284">
        <v>5.1993856305819444E-2</v>
      </c>
      <c r="FW371" s="284">
        <v>9.6300781362627218E-3</v>
      </c>
      <c r="FX371" s="284">
        <v>6.3715547070755274E-2</v>
      </c>
      <c r="FY371" s="284">
        <v>8.6267055127333375E-2</v>
      </c>
      <c r="FZ371" s="284">
        <v>1.1139114471514359E-2</v>
      </c>
      <c r="GA371" s="284">
        <v>1.4558002998001333E-2</v>
      </c>
      <c r="GB371" s="284">
        <v>1.5547209363263167E-2</v>
      </c>
      <c r="GC371" s="284">
        <v>1.801664193651625E-2</v>
      </c>
      <c r="GD371" s="284">
        <v>1.4278895329014661E-2</v>
      </c>
      <c r="GE371" s="275">
        <v>0</v>
      </c>
      <c r="GF371" s="313">
        <v>2.3082298311656108E-2</v>
      </c>
    </row>
    <row r="372" spans="2:189">
      <c r="B372" s="268" t="s">
        <v>504</v>
      </c>
      <c r="C372" s="505" t="s">
        <v>33</v>
      </c>
      <c r="D372" s="314">
        <v>0</v>
      </c>
      <c r="E372" s="285">
        <v>0</v>
      </c>
      <c r="F372" s="285">
        <v>0</v>
      </c>
      <c r="G372" s="285">
        <v>0</v>
      </c>
      <c r="H372" s="285">
        <v>0</v>
      </c>
      <c r="I372" s="285">
        <v>0</v>
      </c>
      <c r="J372" s="285">
        <v>0</v>
      </c>
      <c r="K372" s="285">
        <v>0</v>
      </c>
      <c r="L372" s="285">
        <v>0</v>
      </c>
      <c r="M372" s="285">
        <v>0</v>
      </c>
      <c r="N372" s="285">
        <v>0</v>
      </c>
      <c r="O372" s="285">
        <v>0</v>
      </c>
      <c r="P372" s="285">
        <v>0</v>
      </c>
      <c r="Q372" s="285">
        <v>0</v>
      </c>
      <c r="R372" s="285">
        <v>0</v>
      </c>
      <c r="S372" s="285">
        <v>0</v>
      </c>
      <c r="T372" s="285">
        <v>0</v>
      </c>
      <c r="U372" s="285">
        <v>0</v>
      </c>
      <c r="V372" s="285">
        <v>0</v>
      </c>
      <c r="W372" s="285">
        <v>0</v>
      </c>
      <c r="X372" s="285">
        <v>0</v>
      </c>
      <c r="Y372" s="285">
        <v>0</v>
      </c>
      <c r="Z372" s="285">
        <v>0</v>
      </c>
      <c r="AA372" s="285">
        <v>0</v>
      </c>
      <c r="AB372" s="285">
        <v>0</v>
      </c>
      <c r="AC372" s="285">
        <v>0</v>
      </c>
      <c r="AD372" s="285">
        <v>0</v>
      </c>
      <c r="AE372" s="285">
        <v>0</v>
      </c>
      <c r="AF372" s="285">
        <v>0</v>
      </c>
      <c r="AG372" s="285">
        <v>0</v>
      </c>
      <c r="AH372" s="285">
        <v>0</v>
      </c>
      <c r="AI372" s="285">
        <v>0</v>
      </c>
      <c r="AJ372" s="285">
        <v>0</v>
      </c>
      <c r="AK372" s="285">
        <v>0</v>
      </c>
      <c r="AL372" s="285">
        <v>0</v>
      </c>
      <c r="AM372" s="285">
        <v>0</v>
      </c>
      <c r="AN372" s="285">
        <v>0</v>
      </c>
      <c r="AO372" s="285">
        <v>0</v>
      </c>
      <c r="AP372" s="285">
        <v>0</v>
      </c>
      <c r="AQ372" s="285">
        <v>0</v>
      </c>
      <c r="AR372" s="285">
        <v>0</v>
      </c>
      <c r="AS372" s="285">
        <v>0</v>
      </c>
      <c r="AT372" s="285">
        <v>0</v>
      </c>
      <c r="AU372" s="285">
        <v>0</v>
      </c>
      <c r="AV372" s="285">
        <v>0</v>
      </c>
      <c r="AW372" s="285">
        <v>0</v>
      </c>
      <c r="AX372" s="285">
        <v>0</v>
      </c>
      <c r="AY372" s="285">
        <v>0</v>
      </c>
      <c r="AZ372" s="285">
        <v>0</v>
      </c>
      <c r="BA372" s="285">
        <v>0</v>
      </c>
      <c r="BB372" s="285">
        <v>0</v>
      </c>
      <c r="BC372" s="285">
        <v>0</v>
      </c>
      <c r="BD372" s="285">
        <v>0</v>
      </c>
      <c r="BE372" s="285">
        <v>0</v>
      </c>
      <c r="BF372" s="285">
        <v>0</v>
      </c>
      <c r="BG372" s="285">
        <v>0</v>
      </c>
      <c r="BH372" s="285">
        <v>0</v>
      </c>
      <c r="BI372" s="285">
        <v>0</v>
      </c>
      <c r="BJ372" s="285">
        <v>0</v>
      </c>
      <c r="BK372" s="285">
        <v>0</v>
      </c>
      <c r="BL372" s="285">
        <v>0</v>
      </c>
      <c r="BM372" s="285">
        <v>0</v>
      </c>
      <c r="BN372" s="285">
        <v>0</v>
      </c>
      <c r="BO372" s="285">
        <v>0</v>
      </c>
      <c r="BP372" s="285">
        <v>0</v>
      </c>
      <c r="BQ372" s="285">
        <v>0</v>
      </c>
      <c r="BR372" s="285">
        <v>0</v>
      </c>
      <c r="BS372" s="285">
        <v>0</v>
      </c>
      <c r="BT372" s="285">
        <v>0</v>
      </c>
      <c r="BU372" s="285">
        <v>0</v>
      </c>
      <c r="BV372" s="285">
        <v>0</v>
      </c>
      <c r="BW372" s="285">
        <v>0</v>
      </c>
      <c r="BX372" s="285">
        <v>0</v>
      </c>
      <c r="BY372" s="285">
        <v>0</v>
      </c>
      <c r="BZ372" s="285">
        <v>0</v>
      </c>
      <c r="CA372" s="285">
        <v>0</v>
      </c>
      <c r="CB372" s="285">
        <v>0</v>
      </c>
      <c r="CC372" s="285">
        <v>0</v>
      </c>
      <c r="CD372" s="285">
        <v>0</v>
      </c>
      <c r="CE372" s="285">
        <v>0</v>
      </c>
      <c r="CF372" s="285">
        <v>0</v>
      </c>
      <c r="CG372" s="285">
        <v>0</v>
      </c>
      <c r="CH372" s="285">
        <v>0</v>
      </c>
      <c r="CI372" s="285">
        <v>0</v>
      </c>
      <c r="CJ372" s="285">
        <v>0</v>
      </c>
      <c r="CK372" s="285">
        <v>0</v>
      </c>
      <c r="CL372" s="285">
        <v>0</v>
      </c>
      <c r="CM372" s="285">
        <v>0</v>
      </c>
      <c r="CN372" s="285">
        <v>0</v>
      </c>
      <c r="CO372" s="285">
        <v>0</v>
      </c>
      <c r="CP372" s="285">
        <v>0</v>
      </c>
      <c r="CQ372" s="285">
        <v>0</v>
      </c>
      <c r="CR372" s="285">
        <v>0</v>
      </c>
      <c r="CS372" s="284">
        <v>0</v>
      </c>
      <c r="CT372" s="284">
        <v>0</v>
      </c>
      <c r="CU372" s="284">
        <v>0</v>
      </c>
      <c r="CV372" s="284">
        <v>0</v>
      </c>
      <c r="CW372" s="284">
        <v>0</v>
      </c>
      <c r="CX372" s="284">
        <v>0</v>
      </c>
      <c r="CY372" s="284">
        <v>0</v>
      </c>
      <c r="CZ372" s="284">
        <v>0</v>
      </c>
      <c r="DA372" s="284">
        <v>0</v>
      </c>
      <c r="DB372" s="284">
        <v>0</v>
      </c>
      <c r="DC372" s="284">
        <v>0</v>
      </c>
      <c r="DD372" s="284">
        <v>0</v>
      </c>
      <c r="DE372" s="284">
        <v>0</v>
      </c>
      <c r="DF372" s="284">
        <v>0</v>
      </c>
      <c r="DG372" s="284">
        <v>0</v>
      </c>
      <c r="DH372" s="284">
        <v>0</v>
      </c>
      <c r="DI372" s="284">
        <v>0</v>
      </c>
      <c r="DJ372" s="284">
        <v>0</v>
      </c>
      <c r="DK372" s="284">
        <v>0</v>
      </c>
      <c r="DL372" s="284">
        <v>0</v>
      </c>
      <c r="DM372" s="284">
        <v>0</v>
      </c>
      <c r="DN372" s="284">
        <v>0</v>
      </c>
      <c r="DO372" s="284">
        <v>0</v>
      </c>
      <c r="DP372" s="284">
        <v>0</v>
      </c>
      <c r="DQ372" s="284">
        <v>0</v>
      </c>
      <c r="DR372" s="284">
        <v>0</v>
      </c>
      <c r="DS372" s="284">
        <v>0</v>
      </c>
      <c r="DT372" s="284">
        <v>0</v>
      </c>
      <c r="DU372" s="284">
        <v>0</v>
      </c>
      <c r="DV372" s="284">
        <v>0</v>
      </c>
      <c r="DW372" s="284">
        <v>0</v>
      </c>
      <c r="DX372" s="284">
        <v>0</v>
      </c>
      <c r="DY372" s="284">
        <v>0</v>
      </c>
      <c r="DZ372" s="284">
        <v>0</v>
      </c>
      <c r="EA372" s="284">
        <v>0</v>
      </c>
      <c r="EB372" s="284">
        <v>0</v>
      </c>
      <c r="EC372" s="284">
        <v>0</v>
      </c>
      <c r="ED372" s="284">
        <v>0</v>
      </c>
      <c r="EE372" s="284">
        <v>0</v>
      </c>
      <c r="EF372" s="284">
        <v>0</v>
      </c>
      <c r="EG372" s="284">
        <v>0</v>
      </c>
      <c r="EH372" s="284">
        <v>0</v>
      </c>
      <c r="EI372" s="284">
        <v>0</v>
      </c>
      <c r="EJ372" s="284">
        <v>0</v>
      </c>
      <c r="EK372" s="284">
        <v>0</v>
      </c>
      <c r="EL372" s="284">
        <v>0</v>
      </c>
      <c r="EM372" s="284">
        <v>0</v>
      </c>
      <c r="EN372" s="284">
        <v>0</v>
      </c>
      <c r="EO372" s="284">
        <v>0</v>
      </c>
      <c r="EP372" s="284">
        <v>0</v>
      </c>
      <c r="EQ372" s="284">
        <v>0</v>
      </c>
      <c r="ER372" s="284">
        <v>0</v>
      </c>
      <c r="ES372" s="284">
        <v>0</v>
      </c>
      <c r="ET372" s="284">
        <v>0</v>
      </c>
      <c r="EU372" s="284">
        <v>0</v>
      </c>
      <c r="EV372" s="284">
        <v>0</v>
      </c>
      <c r="EW372" s="284">
        <v>0</v>
      </c>
      <c r="EX372" s="284">
        <v>0</v>
      </c>
      <c r="EY372" s="284">
        <v>0</v>
      </c>
      <c r="EZ372" s="284">
        <v>0</v>
      </c>
      <c r="FA372" s="284">
        <v>0</v>
      </c>
      <c r="FB372" s="284">
        <v>0</v>
      </c>
      <c r="FC372" s="284">
        <v>0</v>
      </c>
      <c r="FD372" s="284">
        <v>0</v>
      </c>
      <c r="FE372" s="284">
        <v>0</v>
      </c>
      <c r="FF372" s="284">
        <v>0</v>
      </c>
      <c r="FG372" s="284">
        <v>0</v>
      </c>
      <c r="FH372" s="284">
        <v>0</v>
      </c>
      <c r="FI372" s="284">
        <v>0</v>
      </c>
      <c r="FJ372" s="284">
        <v>0</v>
      </c>
      <c r="FK372" s="284">
        <v>0</v>
      </c>
      <c r="FL372" s="284">
        <v>0</v>
      </c>
      <c r="FM372" s="284">
        <v>0</v>
      </c>
      <c r="FN372" s="284">
        <v>0</v>
      </c>
      <c r="FO372" s="284">
        <v>0</v>
      </c>
      <c r="FP372" s="284">
        <v>0</v>
      </c>
      <c r="FQ372" s="284">
        <v>0</v>
      </c>
      <c r="FR372" s="284">
        <v>0</v>
      </c>
      <c r="FS372" s="284">
        <v>0</v>
      </c>
      <c r="FT372" s="284">
        <v>0</v>
      </c>
      <c r="FU372" s="284">
        <v>0</v>
      </c>
      <c r="FV372" s="284">
        <v>0</v>
      </c>
      <c r="FW372" s="284">
        <v>0</v>
      </c>
      <c r="FX372" s="284">
        <v>0</v>
      </c>
      <c r="FY372" s="284">
        <v>0</v>
      </c>
      <c r="FZ372" s="284">
        <v>0</v>
      </c>
      <c r="GA372" s="284">
        <v>0</v>
      </c>
      <c r="GB372" s="284">
        <v>0</v>
      </c>
      <c r="GC372" s="284">
        <v>0</v>
      </c>
      <c r="GD372" s="284">
        <v>0</v>
      </c>
      <c r="GE372" s="275">
        <v>0</v>
      </c>
      <c r="GF372" s="313">
        <v>0</v>
      </c>
    </row>
    <row r="373" spans="2:189">
      <c r="B373" s="268" t="s">
        <v>505</v>
      </c>
      <c r="C373" s="505" t="s">
        <v>529</v>
      </c>
      <c r="D373" s="314">
        <v>0</v>
      </c>
      <c r="E373" s="285">
        <v>0</v>
      </c>
      <c r="F373" s="285">
        <v>0</v>
      </c>
      <c r="G373" s="285">
        <v>0</v>
      </c>
      <c r="H373" s="285">
        <v>0</v>
      </c>
      <c r="I373" s="285">
        <v>0</v>
      </c>
      <c r="J373" s="285">
        <v>0</v>
      </c>
      <c r="K373" s="285">
        <v>0</v>
      </c>
      <c r="L373" s="285">
        <v>0</v>
      </c>
      <c r="M373" s="285">
        <v>0</v>
      </c>
      <c r="N373" s="285">
        <v>0</v>
      </c>
      <c r="O373" s="285">
        <v>0</v>
      </c>
      <c r="P373" s="285">
        <v>0</v>
      </c>
      <c r="Q373" s="285">
        <v>0</v>
      </c>
      <c r="R373" s="285">
        <v>0</v>
      </c>
      <c r="S373" s="285">
        <v>0</v>
      </c>
      <c r="T373" s="285">
        <v>0</v>
      </c>
      <c r="U373" s="285">
        <v>0</v>
      </c>
      <c r="V373" s="285">
        <v>0</v>
      </c>
      <c r="W373" s="285">
        <v>0</v>
      </c>
      <c r="X373" s="285">
        <v>0</v>
      </c>
      <c r="Y373" s="285">
        <v>0</v>
      </c>
      <c r="Z373" s="285">
        <v>0</v>
      </c>
      <c r="AA373" s="285">
        <v>0</v>
      </c>
      <c r="AB373" s="285">
        <v>0</v>
      </c>
      <c r="AC373" s="285">
        <v>0</v>
      </c>
      <c r="AD373" s="285">
        <v>0</v>
      </c>
      <c r="AE373" s="285">
        <v>0</v>
      </c>
      <c r="AF373" s="285">
        <v>0</v>
      </c>
      <c r="AG373" s="285">
        <v>0</v>
      </c>
      <c r="AH373" s="285">
        <v>0</v>
      </c>
      <c r="AI373" s="285">
        <v>0</v>
      </c>
      <c r="AJ373" s="285">
        <v>0</v>
      </c>
      <c r="AK373" s="285">
        <v>0</v>
      </c>
      <c r="AL373" s="285">
        <v>0</v>
      </c>
      <c r="AM373" s="285">
        <v>0</v>
      </c>
      <c r="AN373" s="285">
        <v>0</v>
      </c>
      <c r="AO373" s="285">
        <v>0</v>
      </c>
      <c r="AP373" s="285">
        <v>0</v>
      </c>
      <c r="AQ373" s="285">
        <v>0</v>
      </c>
      <c r="AR373" s="285">
        <v>0</v>
      </c>
      <c r="AS373" s="285">
        <v>0</v>
      </c>
      <c r="AT373" s="285">
        <v>0</v>
      </c>
      <c r="AU373" s="285">
        <v>0</v>
      </c>
      <c r="AV373" s="285">
        <v>0</v>
      </c>
      <c r="AW373" s="285">
        <v>0</v>
      </c>
      <c r="AX373" s="285">
        <v>0</v>
      </c>
      <c r="AY373" s="285">
        <v>0</v>
      </c>
      <c r="AZ373" s="285">
        <v>0</v>
      </c>
      <c r="BA373" s="285">
        <v>0</v>
      </c>
      <c r="BB373" s="285">
        <v>0</v>
      </c>
      <c r="BC373" s="285">
        <v>0</v>
      </c>
      <c r="BD373" s="285">
        <v>0</v>
      </c>
      <c r="BE373" s="285">
        <v>0</v>
      </c>
      <c r="BF373" s="285">
        <v>0</v>
      </c>
      <c r="BG373" s="285">
        <v>0</v>
      </c>
      <c r="BH373" s="285">
        <v>0</v>
      </c>
      <c r="BI373" s="285">
        <v>0</v>
      </c>
      <c r="BJ373" s="285">
        <v>0</v>
      </c>
      <c r="BK373" s="285">
        <v>0</v>
      </c>
      <c r="BL373" s="285">
        <v>0</v>
      </c>
      <c r="BM373" s="285">
        <v>0</v>
      </c>
      <c r="BN373" s="285">
        <v>0</v>
      </c>
      <c r="BO373" s="285">
        <v>0</v>
      </c>
      <c r="BP373" s="285">
        <v>0</v>
      </c>
      <c r="BQ373" s="285">
        <v>0</v>
      </c>
      <c r="BR373" s="285">
        <v>0</v>
      </c>
      <c r="BS373" s="285">
        <v>0</v>
      </c>
      <c r="BT373" s="285">
        <v>0</v>
      </c>
      <c r="BU373" s="285">
        <v>0</v>
      </c>
      <c r="BV373" s="285">
        <v>0</v>
      </c>
      <c r="BW373" s="285">
        <v>0</v>
      </c>
      <c r="BX373" s="285">
        <v>0</v>
      </c>
      <c r="BY373" s="285">
        <v>0</v>
      </c>
      <c r="BZ373" s="285">
        <v>0</v>
      </c>
      <c r="CA373" s="285">
        <v>0</v>
      </c>
      <c r="CB373" s="285">
        <v>0</v>
      </c>
      <c r="CC373" s="285">
        <v>0</v>
      </c>
      <c r="CD373" s="285">
        <v>0</v>
      </c>
      <c r="CE373" s="285">
        <v>0</v>
      </c>
      <c r="CF373" s="285">
        <v>0</v>
      </c>
      <c r="CG373" s="285">
        <v>0</v>
      </c>
      <c r="CH373" s="285">
        <v>0</v>
      </c>
      <c r="CI373" s="285">
        <v>0</v>
      </c>
      <c r="CJ373" s="285">
        <v>0</v>
      </c>
      <c r="CK373" s="285">
        <v>0</v>
      </c>
      <c r="CL373" s="285">
        <v>0</v>
      </c>
      <c r="CM373" s="285">
        <v>0</v>
      </c>
      <c r="CN373" s="285">
        <v>0</v>
      </c>
      <c r="CO373" s="285">
        <v>0</v>
      </c>
      <c r="CP373" s="285">
        <v>0</v>
      </c>
      <c r="CQ373" s="285">
        <v>0</v>
      </c>
      <c r="CR373" s="285">
        <v>0</v>
      </c>
      <c r="CS373" s="284">
        <v>0</v>
      </c>
      <c r="CT373" s="284">
        <v>0</v>
      </c>
      <c r="CU373" s="284">
        <v>0</v>
      </c>
      <c r="CV373" s="284">
        <v>0</v>
      </c>
      <c r="CW373" s="284">
        <v>0</v>
      </c>
      <c r="CX373" s="284">
        <v>0</v>
      </c>
      <c r="CY373" s="284">
        <v>0</v>
      </c>
      <c r="CZ373" s="284">
        <v>0</v>
      </c>
      <c r="DA373" s="284">
        <v>0</v>
      </c>
      <c r="DB373" s="284">
        <v>0</v>
      </c>
      <c r="DC373" s="284">
        <v>0</v>
      </c>
      <c r="DD373" s="284">
        <v>0</v>
      </c>
      <c r="DE373" s="284">
        <v>0</v>
      </c>
      <c r="DF373" s="284">
        <v>0</v>
      </c>
      <c r="DG373" s="284">
        <v>0</v>
      </c>
      <c r="DH373" s="284">
        <v>0</v>
      </c>
      <c r="DI373" s="284">
        <v>0</v>
      </c>
      <c r="DJ373" s="284">
        <v>0</v>
      </c>
      <c r="DK373" s="284">
        <v>0</v>
      </c>
      <c r="DL373" s="284">
        <v>0</v>
      </c>
      <c r="DM373" s="284">
        <v>0</v>
      </c>
      <c r="DN373" s="284">
        <v>0</v>
      </c>
      <c r="DO373" s="284">
        <v>0</v>
      </c>
      <c r="DP373" s="284">
        <v>0</v>
      </c>
      <c r="DQ373" s="284">
        <v>0</v>
      </c>
      <c r="DR373" s="284">
        <v>0</v>
      </c>
      <c r="DS373" s="284">
        <v>0</v>
      </c>
      <c r="DT373" s="284">
        <v>0</v>
      </c>
      <c r="DU373" s="284">
        <v>0</v>
      </c>
      <c r="DV373" s="284">
        <v>0</v>
      </c>
      <c r="DW373" s="284">
        <v>0</v>
      </c>
      <c r="DX373" s="284">
        <v>0</v>
      </c>
      <c r="DY373" s="284">
        <v>0</v>
      </c>
      <c r="DZ373" s="284">
        <v>0</v>
      </c>
      <c r="EA373" s="284">
        <v>0</v>
      </c>
      <c r="EB373" s="284">
        <v>0</v>
      </c>
      <c r="EC373" s="284">
        <v>0</v>
      </c>
      <c r="ED373" s="284">
        <v>0</v>
      </c>
      <c r="EE373" s="284">
        <v>0</v>
      </c>
      <c r="EF373" s="284">
        <v>0</v>
      </c>
      <c r="EG373" s="284">
        <v>0</v>
      </c>
      <c r="EH373" s="284">
        <v>0</v>
      </c>
      <c r="EI373" s="284">
        <v>0</v>
      </c>
      <c r="EJ373" s="284">
        <v>0</v>
      </c>
      <c r="EK373" s="284">
        <v>0</v>
      </c>
      <c r="EL373" s="284">
        <v>0</v>
      </c>
      <c r="EM373" s="284">
        <v>0</v>
      </c>
      <c r="EN373" s="284">
        <v>0</v>
      </c>
      <c r="EO373" s="284">
        <v>0</v>
      </c>
      <c r="EP373" s="284">
        <v>0</v>
      </c>
      <c r="EQ373" s="284">
        <v>0</v>
      </c>
      <c r="ER373" s="284">
        <v>0</v>
      </c>
      <c r="ES373" s="284">
        <v>0</v>
      </c>
      <c r="ET373" s="284">
        <v>0</v>
      </c>
      <c r="EU373" s="284">
        <v>0</v>
      </c>
      <c r="EV373" s="284">
        <v>0</v>
      </c>
      <c r="EW373" s="284">
        <v>0</v>
      </c>
      <c r="EX373" s="284">
        <v>0</v>
      </c>
      <c r="EY373" s="284">
        <v>0</v>
      </c>
      <c r="EZ373" s="284">
        <v>0</v>
      </c>
      <c r="FA373" s="284">
        <v>0</v>
      </c>
      <c r="FB373" s="284">
        <v>0</v>
      </c>
      <c r="FC373" s="284">
        <v>0</v>
      </c>
      <c r="FD373" s="284">
        <v>0</v>
      </c>
      <c r="FE373" s="284">
        <v>0</v>
      </c>
      <c r="FF373" s="284">
        <v>0</v>
      </c>
      <c r="FG373" s="284">
        <v>0</v>
      </c>
      <c r="FH373" s="284">
        <v>0</v>
      </c>
      <c r="FI373" s="284">
        <v>0</v>
      </c>
      <c r="FJ373" s="284">
        <v>0</v>
      </c>
      <c r="FK373" s="284">
        <v>3.7753937966118071E-3</v>
      </c>
      <c r="FL373" s="284">
        <v>0</v>
      </c>
      <c r="FM373" s="284">
        <v>0</v>
      </c>
      <c r="FN373" s="284">
        <v>0</v>
      </c>
      <c r="FO373" s="284">
        <v>1.5645048358944981E-3</v>
      </c>
      <c r="FP373" s="284">
        <v>0</v>
      </c>
      <c r="FQ373" s="284">
        <v>1.0115137740702815E-3</v>
      </c>
      <c r="FR373" s="284">
        <v>4.8835767817229005E-3</v>
      </c>
      <c r="FS373" s="284">
        <v>0</v>
      </c>
      <c r="FT373" s="284">
        <v>0</v>
      </c>
      <c r="FU373" s="284">
        <v>0</v>
      </c>
      <c r="FV373" s="284">
        <v>0</v>
      </c>
      <c r="FW373" s="284">
        <v>0</v>
      </c>
      <c r="FX373" s="284">
        <v>0</v>
      </c>
      <c r="FY373" s="284">
        <v>0</v>
      </c>
      <c r="FZ373" s="284">
        <v>1.4240227345800015E-2</v>
      </c>
      <c r="GA373" s="284">
        <v>7.0551923717521656E-3</v>
      </c>
      <c r="GB373" s="284">
        <v>0</v>
      </c>
      <c r="GC373" s="284">
        <v>0</v>
      </c>
      <c r="GD373" s="284">
        <v>0</v>
      </c>
      <c r="GE373" s="275">
        <v>0</v>
      </c>
      <c r="GF373" s="313">
        <v>0</v>
      </c>
    </row>
    <row r="374" spans="2:189">
      <c r="B374" s="268" t="s">
        <v>506</v>
      </c>
      <c r="C374" s="505" t="s">
        <v>32</v>
      </c>
      <c r="D374" s="314">
        <v>0</v>
      </c>
      <c r="E374" s="285">
        <v>0</v>
      </c>
      <c r="F374" s="285">
        <v>0</v>
      </c>
      <c r="G374" s="285">
        <v>0</v>
      </c>
      <c r="H374" s="285">
        <v>0</v>
      </c>
      <c r="I374" s="285">
        <v>0</v>
      </c>
      <c r="J374" s="285">
        <v>0</v>
      </c>
      <c r="K374" s="285">
        <v>2.1740705848249874E-4</v>
      </c>
      <c r="L374" s="285">
        <v>0</v>
      </c>
      <c r="M374" s="285">
        <v>0</v>
      </c>
      <c r="N374" s="285">
        <v>0</v>
      </c>
      <c r="O374" s="285">
        <v>1.9984012789768187E-5</v>
      </c>
      <c r="P374" s="285">
        <v>0</v>
      </c>
      <c r="Q374" s="285">
        <v>0</v>
      </c>
      <c r="R374" s="285">
        <v>8.1967213114754098E-5</v>
      </c>
      <c r="S374" s="285">
        <v>0</v>
      </c>
      <c r="T374" s="285">
        <v>1.1715712901130034E-4</v>
      </c>
      <c r="U374" s="285">
        <v>5.037825674438912E-5</v>
      </c>
      <c r="V374" s="285">
        <v>4.0640494188409328E-5</v>
      </c>
      <c r="W374" s="285">
        <v>1.4216493501877762E-4</v>
      </c>
      <c r="X374" s="285">
        <v>0</v>
      </c>
      <c r="Y374" s="285">
        <v>0</v>
      </c>
      <c r="Z374" s="285">
        <v>4.2626200193949208E-5</v>
      </c>
      <c r="AA374" s="285">
        <v>1.1843663639952626E-4</v>
      </c>
      <c r="AB374" s="285">
        <v>3.2505525939409701E-5</v>
      </c>
      <c r="AC374" s="285">
        <v>0</v>
      </c>
      <c r="AD374" s="285">
        <v>0</v>
      </c>
      <c r="AE374" s="285">
        <v>0</v>
      </c>
      <c r="AF374" s="285">
        <v>0</v>
      </c>
      <c r="AG374" s="285">
        <v>0</v>
      </c>
      <c r="AH374" s="285">
        <v>0</v>
      </c>
      <c r="AI374" s="285">
        <v>1.7115472387037883E-4</v>
      </c>
      <c r="AJ374" s="285">
        <v>8.6843247937472862E-5</v>
      </c>
      <c r="AK374" s="285">
        <v>0</v>
      </c>
      <c r="AL374" s="285">
        <v>8.5186131697759598E-5</v>
      </c>
      <c r="AM374" s="285">
        <v>0</v>
      </c>
      <c r="AN374" s="285">
        <v>7.2817301390810452E-5</v>
      </c>
      <c r="AO374" s="285">
        <v>5.231356752373728E-5</v>
      </c>
      <c r="AP374" s="285">
        <v>0</v>
      </c>
      <c r="AQ374" s="285">
        <v>6.2206463251531828E-5</v>
      </c>
      <c r="AR374" s="285">
        <v>7.7552444840823606E-5</v>
      </c>
      <c r="AS374" s="285">
        <v>7.0856656982923549E-5</v>
      </c>
      <c r="AT374" s="285">
        <v>5.1030822616860586E-5</v>
      </c>
      <c r="AU374" s="285">
        <v>5.9058024509080173E-5</v>
      </c>
      <c r="AV374" s="285">
        <v>0</v>
      </c>
      <c r="AW374" s="285">
        <v>1.3085579691180318E-4</v>
      </c>
      <c r="AX374" s="285">
        <v>1.1265067027148812E-4</v>
      </c>
      <c r="AY374" s="285">
        <v>0</v>
      </c>
      <c r="AZ374" s="285">
        <v>0</v>
      </c>
      <c r="BA374" s="285">
        <v>0</v>
      </c>
      <c r="BB374" s="285">
        <v>5.7551472598305107E-5</v>
      </c>
      <c r="BC374" s="285">
        <v>4.7592305276082963E-6</v>
      </c>
      <c r="BD374" s="285">
        <v>0</v>
      </c>
      <c r="BE374" s="285">
        <v>7.4194984419053274E-5</v>
      </c>
      <c r="BF374" s="285">
        <v>0</v>
      </c>
      <c r="BG374" s="285">
        <v>0</v>
      </c>
      <c r="BH374" s="285">
        <v>0</v>
      </c>
      <c r="BI374" s="285">
        <v>0</v>
      </c>
      <c r="BJ374" s="285">
        <v>8.4093680359920955E-6</v>
      </c>
      <c r="BK374" s="285">
        <v>4.8154015804147987E-6</v>
      </c>
      <c r="BL374" s="285">
        <v>0</v>
      </c>
      <c r="BM374" s="285">
        <v>4.7216582463761274E-5</v>
      </c>
      <c r="BN374" s="285">
        <v>3.1412954702519321E-5</v>
      </c>
      <c r="BO374" s="285">
        <v>5.1960468475583776E-5</v>
      </c>
      <c r="BP374" s="285">
        <v>0</v>
      </c>
      <c r="BQ374" s="285">
        <v>0</v>
      </c>
      <c r="BR374" s="285">
        <v>0</v>
      </c>
      <c r="BS374" s="285">
        <v>0</v>
      </c>
      <c r="BT374" s="285">
        <v>0</v>
      </c>
      <c r="BU374" s="285">
        <v>0</v>
      </c>
      <c r="BV374" s="285">
        <v>0</v>
      </c>
      <c r="BW374" s="285">
        <v>0</v>
      </c>
      <c r="BX374" s="285">
        <v>0</v>
      </c>
      <c r="BY374" s="285">
        <v>0</v>
      </c>
      <c r="BZ374" s="285">
        <v>0</v>
      </c>
      <c r="CA374" s="285">
        <v>0</v>
      </c>
      <c r="CB374" s="285">
        <v>0</v>
      </c>
      <c r="CC374" s="285">
        <v>3.2678670631678704E-5</v>
      </c>
      <c r="CD374" s="285">
        <v>3.8692203520990522E-5</v>
      </c>
      <c r="CE374" s="285">
        <v>0</v>
      </c>
      <c r="CF374" s="285">
        <v>2.8388237536549854E-5</v>
      </c>
      <c r="CG374" s="285">
        <v>0</v>
      </c>
      <c r="CH374" s="285">
        <v>4.7878961984104183E-5</v>
      </c>
      <c r="CI374" s="285">
        <v>1.1089179178957174E-5</v>
      </c>
      <c r="CJ374" s="285">
        <v>0</v>
      </c>
      <c r="CK374" s="285">
        <v>4.386381746803424E-5</v>
      </c>
      <c r="CL374" s="285">
        <v>0</v>
      </c>
      <c r="CM374" s="285">
        <v>2.3232041631818605E-5</v>
      </c>
      <c r="CN374" s="285">
        <v>0</v>
      </c>
      <c r="CO374" s="285">
        <v>5.4439544885404759E-5</v>
      </c>
      <c r="CP374" s="285">
        <v>3.8913534127169433E-5</v>
      </c>
      <c r="CQ374" s="285">
        <v>0</v>
      </c>
      <c r="CR374" s="285">
        <v>0</v>
      </c>
      <c r="CS374" s="284">
        <v>0</v>
      </c>
      <c r="CT374" s="284">
        <v>6.3975433433561513E-5</v>
      </c>
      <c r="CU374" s="284">
        <v>0</v>
      </c>
      <c r="CV374" s="284">
        <v>0</v>
      </c>
      <c r="CW374" s="284">
        <v>0</v>
      </c>
      <c r="CX374" s="284">
        <v>2.3846428997257662E-5</v>
      </c>
      <c r="CY374" s="284">
        <v>3.9300966803783373E-5</v>
      </c>
      <c r="CZ374" s="284">
        <v>0</v>
      </c>
      <c r="DA374" s="284">
        <v>0</v>
      </c>
      <c r="DB374" s="284">
        <v>0</v>
      </c>
      <c r="DC374" s="284">
        <v>0</v>
      </c>
      <c r="DD374" s="284">
        <v>0</v>
      </c>
      <c r="DE374" s="284">
        <v>8.8612379368193731E-5</v>
      </c>
      <c r="DF374" s="284">
        <v>8.3468472765429745E-5</v>
      </c>
      <c r="DG374" s="284">
        <v>1.0986137691460914E-5</v>
      </c>
      <c r="DH374" s="284">
        <v>0</v>
      </c>
      <c r="DI374" s="284">
        <v>0</v>
      </c>
      <c r="DJ374" s="284">
        <v>0</v>
      </c>
      <c r="DK374" s="284">
        <v>4.6083480224426548E-5</v>
      </c>
      <c r="DL374" s="284">
        <v>0</v>
      </c>
      <c r="DM374" s="284">
        <v>0</v>
      </c>
      <c r="DN374" s="284">
        <v>0</v>
      </c>
      <c r="DO374" s="284">
        <v>3.2895115568764773E-5</v>
      </c>
      <c r="DP374" s="284">
        <v>5.3724158679675078E-6</v>
      </c>
      <c r="DQ374" s="284">
        <v>0</v>
      </c>
      <c r="DR374" s="284">
        <v>5.4499905295246537E-5</v>
      </c>
      <c r="DS374" s="284">
        <v>7.1494959605347824E-5</v>
      </c>
      <c r="DT374" s="284">
        <v>0</v>
      </c>
      <c r="DU374" s="284">
        <v>0</v>
      </c>
      <c r="DV374" s="284">
        <v>0</v>
      </c>
      <c r="DW374" s="284">
        <v>0</v>
      </c>
      <c r="DX374" s="284">
        <v>4.0221486317991072E-5</v>
      </c>
      <c r="DY374" s="284">
        <v>0</v>
      </c>
      <c r="DZ374" s="284">
        <v>9.1473733317477884E-6</v>
      </c>
      <c r="EA374" s="284">
        <v>1.1869647530816572E-5</v>
      </c>
      <c r="EB374" s="284">
        <v>1.4817009927396652E-5</v>
      </c>
      <c r="EC374" s="284">
        <v>7.2456902077283652E-5</v>
      </c>
      <c r="ED374" s="284">
        <v>3.2307881184536154E-5</v>
      </c>
      <c r="EE374" s="284">
        <v>3.7254849783123554E-5</v>
      </c>
      <c r="EF374" s="284">
        <v>0</v>
      </c>
      <c r="EG374" s="284">
        <v>0</v>
      </c>
      <c r="EH374" s="284">
        <v>2.217614512069367E-5</v>
      </c>
      <c r="EI374" s="284">
        <v>3.3385916151271586E-5</v>
      </c>
      <c r="EJ374" s="284">
        <v>1.6947716295229218E-5</v>
      </c>
      <c r="EK374" s="284">
        <v>5.1704324649786592E-5</v>
      </c>
      <c r="EL374" s="284">
        <v>4.0905000409050007E-5</v>
      </c>
      <c r="EM374" s="284">
        <v>5.0666261336575975E-5</v>
      </c>
      <c r="EN374" s="284">
        <v>3.1677397385030848E-5</v>
      </c>
      <c r="EO374" s="284">
        <v>1.8062604988891497E-5</v>
      </c>
      <c r="EP374" s="284">
        <v>0</v>
      </c>
      <c r="EQ374" s="284">
        <v>2.3285967558413379E-3</v>
      </c>
      <c r="ER374" s="284">
        <v>1.2281994595922377E-4</v>
      </c>
      <c r="ES374" s="284">
        <v>6.5316786414108428E-4</v>
      </c>
      <c r="ET374" s="284">
        <v>4.251104224322268E-6</v>
      </c>
      <c r="EU374" s="284">
        <v>1.9782393669634026E-5</v>
      </c>
      <c r="EV374" s="284">
        <v>2.3970276856697694E-4</v>
      </c>
      <c r="EW374" s="284">
        <v>5.2329992935450956E-5</v>
      </c>
      <c r="EX374" s="284">
        <v>0</v>
      </c>
      <c r="EY374" s="284">
        <v>0</v>
      </c>
      <c r="EZ374" s="284">
        <v>4.4724719352386063E-5</v>
      </c>
      <c r="FA374" s="284">
        <v>9.9547060873027729E-5</v>
      </c>
      <c r="FB374" s="284">
        <v>1.594387755102041E-5</v>
      </c>
      <c r="FC374" s="284">
        <v>3.0018761726078799E-4</v>
      </c>
      <c r="FD374" s="284">
        <v>4.3081890255074505E-4</v>
      </c>
      <c r="FE374" s="284">
        <v>9.3776641091219092E-4</v>
      </c>
      <c r="FF374" s="284">
        <v>3.3519927596956388E-5</v>
      </c>
      <c r="FG374" s="284">
        <v>9.4966761633428305E-4</v>
      </c>
      <c r="FH374" s="284">
        <v>5.1659563476688623E-5</v>
      </c>
      <c r="FI374" s="284">
        <v>1.5116586674728845E-4</v>
      </c>
      <c r="FJ374" s="284">
        <v>5.3281848441349221E-5</v>
      </c>
      <c r="FK374" s="284">
        <v>1.1519410206197443E-4</v>
      </c>
      <c r="FL374" s="284">
        <v>1.4966699094514705E-4</v>
      </c>
      <c r="FM374" s="284">
        <v>1.6422812779934309E-4</v>
      </c>
      <c r="FN374" s="284">
        <v>1.9873208927045451E-5</v>
      </c>
      <c r="FO374" s="284">
        <v>1.0041976971292844E-2</v>
      </c>
      <c r="FP374" s="284">
        <v>4.5038570264960952E-3</v>
      </c>
      <c r="FQ374" s="284">
        <v>7.8860610904368245E-3</v>
      </c>
      <c r="FR374" s="284">
        <v>9.0972270049274034E-3</v>
      </c>
      <c r="FS374" s="284">
        <v>4.8718698236383124E-5</v>
      </c>
      <c r="FT374" s="284">
        <v>7.9985069453701973E-5</v>
      </c>
      <c r="FU374" s="284">
        <v>0</v>
      </c>
      <c r="FV374" s="284">
        <v>7.9640480118323002E-4</v>
      </c>
      <c r="FW374" s="284">
        <v>1.4416284635123836E-5</v>
      </c>
      <c r="FX374" s="284">
        <v>1.0847045807074444E-5</v>
      </c>
      <c r="FY374" s="284">
        <v>5.2114612440998817E-5</v>
      </c>
      <c r="FZ374" s="284">
        <v>1.0018980055384425E-2</v>
      </c>
      <c r="GA374" s="284">
        <v>2.8782894736842104E-3</v>
      </c>
      <c r="GB374" s="284">
        <v>8.7489445948700038E-3</v>
      </c>
      <c r="GC374" s="284">
        <v>2.1093363591399728E-4</v>
      </c>
      <c r="GD374" s="284">
        <v>4.9096488237299692E-4</v>
      </c>
      <c r="GE374" s="275">
        <v>0</v>
      </c>
      <c r="GF374" s="313">
        <v>6.8750986182178841E-4</v>
      </c>
    </row>
    <row r="375" spans="2:189">
      <c r="B375" s="268" t="s">
        <v>507</v>
      </c>
      <c r="C375" s="505" t="s">
        <v>34</v>
      </c>
      <c r="D375" s="314">
        <v>0</v>
      </c>
      <c r="E375" s="285">
        <v>0</v>
      </c>
      <c r="F375" s="285">
        <v>0</v>
      </c>
      <c r="G375" s="285">
        <v>0</v>
      </c>
      <c r="H375" s="285">
        <v>0</v>
      </c>
      <c r="I375" s="285">
        <v>0</v>
      </c>
      <c r="J375" s="285">
        <v>0</v>
      </c>
      <c r="K375" s="285">
        <v>0</v>
      </c>
      <c r="L375" s="285">
        <v>0</v>
      </c>
      <c r="M375" s="285">
        <v>0</v>
      </c>
      <c r="N375" s="285">
        <v>0</v>
      </c>
      <c r="O375" s="285">
        <v>0</v>
      </c>
      <c r="P375" s="285">
        <v>0</v>
      </c>
      <c r="Q375" s="285">
        <v>0</v>
      </c>
      <c r="R375" s="285">
        <v>0</v>
      </c>
      <c r="S375" s="285">
        <v>0</v>
      </c>
      <c r="T375" s="285">
        <v>0</v>
      </c>
      <c r="U375" s="285">
        <v>0</v>
      </c>
      <c r="V375" s="285">
        <v>0</v>
      </c>
      <c r="W375" s="285">
        <v>0</v>
      </c>
      <c r="X375" s="285">
        <v>0</v>
      </c>
      <c r="Y375" s="285">
        <v>0</v>
      </c>
      <c r="Z375" s="285">
        <v>0</v>
      </c>
      <c r="AA375" s="285">
        <v>0</v>
      </c>
      <c r="AB375" s="285">
        <v>0</v>
      </c>
      <c r="AC375" s="285">
        <v>0</v>
      </c>
      <c r="AD375" s="285">
        <v>0</v>
      </c>
      <c r="AE375" s="285">
        <v>0</v>
      </c>
      <c r="AF375" s="285">
        <v>0</v>
      </c>
      <c r="AG375" s="285">
        <v>0</v>
      </c>
      <c r="AH375" s="285">
        <v>0</v>
      </c>
      <c r="AI375" s="285">
        <v>0</v>
      </c>
      <c r="AJ375" s="285">
        <v>0</v>
      </c>
      <c r="AK375" s="285">
        <v>0</v>
      </c>
      <c r="AL375" s="285">
        <v>0</v>
      </c>
      <c r="AM375" s="285">
        <v>0</v>
      </c>
      <c r="AN375" s="285">
        <v>0</v>
      </c>
      <c r="AO375" s="285">
        <v>0</v>
      </c>
      <c r="AP375" s="285">
        <v>0</v>
      </c>
      <c r="AQ375" s="285">
        <v>0</v>
      </c>
      <c r="AR375" s="285">
        <v>0</v>
      </c>
      <c r="AS375" s="285">
        <v>0</v>
      </c>
      <c r="AT375" s="285">
        <v>0</v>
      </c>
      <c r="AU375" s="285">
        <v>0</v>
      </c>
      <c r="AV375" s="285">
        <v>0</v>
      </c>
      <c r="AW375" s="285">
        <v>0</v>
      </c>
      <c r="AX375" s="285">
        <v>0</v>
      </c>
      <c r="AY375" s="285">
        <v>0</v>
      </c>
      <c r="AZ375" s="285">
        <v>0</v>
      </c>
      <c r="BA375" s="285">
        <v>0</v>
      </c>
      <c r="BB375" s="285">
        <v>0</v>
      </c>
      <c r="BC375" s="285">
        <v>0</v>
      </c>
      <c r="BD375" s="285">
        <v>0</v>
      </c>
      <c r="BE375" s="285">
        <v>0</v>
      </c>
      <c r="BF375" s="285">
        <v>0</v>
      </c>
      <c r="BG375" s="285">
        <v>0</v>
      </c>
      <c r="BH375" s="285">
        <v>0</v>
      </c>
      <c r="BI375" s="285">
        <v>0</v>
      </c>
      <c r="BJ375" s="285">
        <v>0</v>
      </c>
      <c r="BK375" s="285">
        <v>0</v>
      </c>
      <c r="BL375" s="285">
        <v>0</v>
      </c>
      <c r="BM375" s="285">
        <v>0</v>
      </c>
      <c r="BN375" s="285">
        <v>0</v>
      </c>
      <c r="BO375" s="285">
        <v>0</v>
      </c>
      <c r="BP375" s="285">
        <v>0</v>
      </c>
      <c r="BQ375" s="285">
        <v>0</v>
      </c>
      <c r="BR375" s="285">
        <v>0</v>
      </c>
      <c r="BS375" s="285">
        <v>0</v>
      </c>
      <c r="BT375" s="285">
        <v>0</v>
      </c>
      <c r="BU375" s="285">
        <v>0</v>
      </c>
      <c r="BV375" s="285">
        <v>0</v>
      </c>
      <c r="BW375" s="285">
        <v>0</v>
      </c>
      <c r="BX375" s="285">
        <v>0</v>
      </c>
      <c r="BY375" s="285">
        <v>0</v>
      </c>
      <c r="BZ375" s="285">
        <v>0</v>
      </c>
      <c r="CA375" s="285">
        <v>0</v>
      </c>
      <c r="CB375" s="285">
        <v>0</v>
      </c>
      <c r="CC375" s="285">
        <v>0</v>
      </c>
      <c r="CD375" s="285">
        <v>0</v>
      </c>
      <c r="CE375" s="285">
        <v>0</v>
      </c>
      <c r="CF375" s="285">
        <v>0</v>
      </c>
      <c r="CG375" s="285">
        <v>0</v>
      </c>
      <c r="CH375" s="285">
        <v>0</v>
      </c>
      <c r="CI375" s="285">
        <v>0</v>
      </c>
      <c r="CJ375" s="285">
        <v>0</v>
      </c>
      <c r="CK375" s="285">
        <v>0</v>
      </c>
      <c r="CL375" s="285">
        <v>0</v>
      </c>
      <c r="CM375" s="285">
        <v>0</v>
      </c>
      <c r="CN375" s="285">
        <v>0</v>
      </c>
      <c r="CO375" s="285">
        <v>0</v>
      </c>
      <c r="CP375" s="285">
        <v>0</v>
      </c>
      <c r="CQ375" s="285">
        <v>0</v>
      </c>
      <c r="CR375" s="285">
        <v>0</v>
      </c>
      <c r="CS375" s="284">
        <v>0</v>
      </c>
      <c r="CT375" s="284">
        <v>0</v>
      </c>
      <c r="CU375" s="284">
        <v>0</v>
      </c>
      <c r="CV375" s="284">
        <v>0</v>
      </c>
      <c r="CW375" s="284">
        <v>0</v>
      </c>
      <c r="CX375" s="284">
        <v>0</v>
      </c>
      <c r="CY375" s="284">
        <v>0</v>
      </c>
      <c r="CZ375" s="284">
        <v>0</v>
      </c>
      <c r="DA375" s="284">
        <v>0</v>
      </c>
      <c r="DB375" s="284">
        <v>0</v>
      </c>
      <c r="DC375" s="284">
        <v>0</v>
      </c>
      <c r="DD375" s="284">
        <v>0</v>
      </c>
      <c r="DE375" s="284">
        <v>0</v>
      </c>
      <c r="DF375" s="284">
        <v>0</v>
      </c>
      <c r="DG375" s="284">
        <v>0</v>
      </c>
      <c r="DH375" s="284">
        <v>0</v>
      </c>
      <c r="DI375" s="284">
        <v>0</v>
      </c>
      <c r="DJ375" s="284">
        <v>0</v>
      </c>
      <c r="DK375" s="284">
        <v>0</v>
      </c>
      <c r="DL375" s="284">
        <v>0</v>
      </c>
      <c r="DM375" s="284">
        <v>0</v>
      </c>
      <c r="DN375" s="284">
        <v>0</v>
      </c>
      <c r="DO375" s="284">
        <v>0</v>
      </c>
      <c r="DP375" s="284">
        <v>0</v>
      </c>
      <c r="DQ375" s="284">
        <v>0</v>
      </c>
      <c r="DR375" s="284">
        <v>0</v>
      </c>
      <c r="DS375" s="284">
        <v>0</v>
      </c>
      <c r="DT375" s="284">
        <v>0</v>
      </c>
      <c r="DU375" s="284">
        <v>0</v>
      </c>
      <c r="DV375" s="284">
        <v>0</v>
      </c>
      <c r="DW375" s="284">
        <v>0</v>
      </c>
      <c r="DX375" s="284">
        <v>0</v>
      </c>
      <c r="DY375" s="284">
        <v>0</v>
      </c>
      <c r="DZ375" s="284">
        <v>0</v>
      </c>
      <c r="EA375" s="284">
        <v>0</v>
      </c>
      <c r="EB375" s="284">
        <v>0</v>
      </c>
      <c r="EC375" s="284">
        <v>0</v>
      </c>
      <c r="ED375" s="284">
        <v>0</v>
      </c>
      <c r="EE375" s="284">
        <v>0</v>
      </c>
      <c r="EF375" s="284">
        <v>0</v>
      </c>
      <c r="EG375" s="284">
        <v>0</v>
      </c>
      <c r="EH375" s="284">
        <v>0</v>
      </c>
      <c r="EI375" s="284">
        <v>0</v>
      </c>
      <c r="EJ375" s="284">
        <v>0</v>
      </c>
      <c r="EK375" s="284">
        <v>3.002186592568254E-5</v>
      </c>
      <c r="EL375" s="284">
        <v>0</v>
      </c>
      <c r="EM375" s="284">
        <v>0</v>
      </c>
      <c r="EN375" s="284">
        <v>0</v>
      </c>
      <c r="EO375" s="284">
        <v>0</v>
      </c>
      <c r="EP375" s="284">
        <v>0</v>
      </c>
      <c r="EQ375" s="284">
        <v>0</v>
      </c>
      <c r="ER375" s="284">
        <v>0</v>
      </c>
      <c r="ES375" s="284">
        <v>0</v>
      </c>
      <c r="ET375" s="284">
        <v>0</v>
      </c>
      <c r="EU375" s="284">
        <v>0</v>
      </c>
      <c r="EV375" s="284">
        <v>0</v>
      </c>
      <c r="EW375" s="284">
        <v>0</v>
      </c>
      <c r="EX375" s="284">
        <v>0</v>
      </c>
      <c r="EY375" s="284">
        <v>0</v>
      </c>
      <c r="EZ375" s="284">
        <v>0</v>
      </c>
      <c r="FA375" s="284">
        <v>0</v>
      </c>
      <c r="FB375" s="284">
        <v>0</v>
      </c>
      <c r="FC375" s="284">
        <v>0</v>
      </c>
      <c r="FD375" s="284">
        <v>1.1389465239847283E-4</v>
      </c>
      <c r="FE375" s="284">
        <v>2.8445581131003126E-2</v>
      </c>
      <c r="FF375" s="284">
        <v>0</v>
      </c>
      <c r="FG375" s="284">
        <v>0</v>
      </c>
      <c r="FH375" s="284">
        <v>5.7600413276507811E-3</v>
      </c>
      <c r="FI375" s="284">
        <v>0</v>
      </c>
      <c r="FJ375" s="284">
        <v>0</v>
      </c>
      <c r="FK375" s="284">
        <v>1.1519410206197443E-4</v>
      </c>
      <c r="FL375" s="284">
        <v>7.4833495472573526E-5</v>
      </c>
      <c r="FM375" s="284">
        <v>1.492982979994028E-5</v>
      </c>
      <c r="FN375" s="284">
        <v>0</v>
      </c>
      <c r="FO375" s="284">
        <v>0</v>
      </c>
      <c r="FP375" s="284">
        <v>0</v>
      </c>
      <c r="FQ375" s="284">
        <v>0</v>
      </c>
      <c r="FR375" s="284">
        <v>0</v>
      </c>
      <c r="FS375" s="284">
        <v>0</v>
      </c>
      <c r="FT375" s="284">
        <v>0</v>
      </c>
      <c r="FU375" s="284">
        <v>0</v>
      </c>
      <c r="FV375" s="284">
        <v>2.4461004607770637E-3</v>
      </c>
      <c r="FW375" s="284">
        <v>0</v>
      </c>
      <c r="FX375" s="284">
        <v>0</v>
      </c>
      <c r="FY375" s="284">
        <v>0</v>
      </c>
      <c r="FZ375" s="284">
        <v>2.3854714417581961E-3</v>
      </c>
      <c r="GA375" s="284">
        <v>1.5094103930712857E-4</v>
      </c>
      <c r="GB375" s="284">
        <v>0</v>
      </c>
      <c r="GC375" s="284">
        <v>1.1484972796834541E-2</v>
      </c>
      <c r="GD375" s="284">
        <v>1.3365155131264917E-3</v>
      </c>
      <c r="GE375" s="275">
        <v>0</v>
      </c>
      <c r="GF375" s="313">
        <v>3.832022180646034E-4</v>
      </c>
    </row>
    <row r="376" spans="2:189">
      <c r="B376" s="268" t="s">
        <v>508</v>
      </c>
      <c r="C376" s="505" t="s">
        <v>31</v>
      </c>
      <c r="D376" s="314">
        <v>0</v>
      </c>
      <c r="E376" s="285">
        <v>0</v>
      </c>
      <c r="F376" s="285">
        <v>0</v>
      </c>
      <c r="G376" s="285">
        <v>0</v>
      </c>
      <c r="H376" s="285">
        <v>0</v>
      </c>
      <c r="I376" s="285">
        <v>2.3435669088352472E-4</v>
      </c>
      <c r="J376" s="285">
        <v>0</v>
      </c>
      <c r="K376" s="285">
        <v>8.6962823392999495E-4</v>
      </c>
      <c r="L376" s="285">
        <v>0</v>
      </c>
      <c r="M376" s="285">
        <v>3.2819166393173612E-4</v>
      </c>
      <c r="N376" s="285">
        <v>0</v>
      </c>
      <c r="O376" s="285">
        <v>8.1934452438049558E-4</v>
      </c>
      <c r="P376" s="285">
        <v>7.836990595611285E-4</v>
      </c>
      <c r="Q376" s="285">
        <v>0</v>
      </c>
      <c r="R376" s="285">
        <v>8.1967213114754098E-5</v>
      </c>
      <c r="S376" s="285">
        <v>0</v>
      </c>
      <c r="T376" s="285">
        <v>1.1715712901130034E-4</v>
      </c>
      <c r="U376" s="285">
        <v>5.037825674438912E-5</v>
      </c>
      <c r="V376" s="285">
        <v>0</v>
      </c>
      <c r="W376" s="285">
        <v>1.1847077918231468E-4</v>
      </c>
      <c r="X376" s="285">
        <v>0</v>
      </c>
      <c r="Y376" s="285">
        <v>1.2878668631856102E-4</v>
      </c>
      <c r="Z376" s="285">
        <v>4.2626200193949208E-5</v>
      </c>
      <c r="AA376" s="285">
        <v>1.1843663639952626E-4</v>
      </c>
      <c r="AB376" s="285">
        <v>0</v>
      </c>
      <c r="AC376" s="285">
        <v>0</v>
      </c>
      <c r="AD376" s="285">
        <v>0</v>
      </c>
      <c r="AE376" s="285">
        <v>0</v>
      </c>
      <c r="AF376" s="285">
        <v>0</v>
      </c>
      <c r="AG376" s="285">
        <v>0</v>
      </c>
      <c r="AH376" s="285">
        <v>0</v>
      </c>
      <c r="AI376" s="285">
        <v>0</v>
      </c>
      <c r="AJ376" s="285">
        <v>1.7368649587494572E-4</v>
      </c>
      <c r="AK376" s="285">
        <v>0</v>
      </c>
      <c r="AL376" s="285">
        <v>0</v>
      </c>
      <c r="AM376" s="285">
        <v>0</v>
      </c>
      <c r="AN376" s="285">
        <v>0</v>
      </c>
      <c r="AO376" s="285">
        <v>1.3078391880934321E-4</v>
      </c>
      <c r="AP376" s="285">
        <v>0</v>
      </c>
      <c r="AQ376" s="285">
        <v>3.1103231625765914E-5</v>
      </c>
      <c r="AR376" s="285">
        <v>0</v>
      </c>
      <c r="AS376" s="285">
        <v>0</v>
      </c>
      <c r="AT376" s="285">
        <v>0</v>
      </c>
      <c r="AU376" s="285">
        <v>1.1811604901816035E-4</v>
      </c>
      <c r="AV376" s="285">
        <v>0</v>
      </c>
      <c r="AW376" s="285">
        <v>0</v>
      </c>
      <c r="AX376" s="285">
        <v>3.2185905791853745E-5</v>
      </c>
      <c r="AY376" s="285">
        <v>1.545642832854184E-5</v>
      </c>
      <c r="AZ376" s="285">
        <v>5.3683414265147266E-5</v>
      </c>
      <c r="BA376" s="285">
        <v>6.2744441888189405E-5</v>
      </c>
      <c r="BB376" s="285">
        <v>7.1939340747881385E-5</v>
      </c>
      <c r="BC376" s="285">
        <v>4.2833074748474664E-5</v>
      </c>
      <c r="BD376" s="285">
        <v>3.4234851078397807E-4</v>
      </c>
      <c r="BE376" s="285">
        <v>1.0387297818667458E-4</v>
      </c>
      <c r="BF376" s="285">
        <v>1.014679023202327E-4</v>
      </c>
      <c r="BG376" s="285">
        <v>7.031977919589333E-5</v>
      </c>
      <c r="BH376" s="285">
        <v>3.8028597505324002E-5</v>
      </c>
      <c r="BI376" s="285">
        <v>0</v>
      </c>
      <c r="BJ376" s="285">
        <v>5.8865576251944667E-5</v>
      </c>
      <c r="BK376" s="285">
        <v>8.8282362307604636E-6</v>
      </c>
      <c r="BL376" s="285">
        <v>0</v>
      </c>
      <c r="BM376" s="285">
        <v>5.2186749038894039E-5</v>
      </c>
      <c r="BN376" s="285">
        <v>9.4238864107557956E-5</v>
      </c>
      <c r="BO376" s="285">
        <v>4.1568374780467022E-5</v>
      </c>
      <c r="BP376" s="285">
        <v>0</v>
      </c>
      <c r="BQ376" s="285">
        <v>0</v>
      </c>
      <c r="BR376" s="285">
        <v>1.1214953271028037E-4</v>
      </c>
      <c r="BS376" s="285">
        <v>1.047986120006055E-4</v>
      </c>
      <c r="BT376" s="285">
        <v>1.8875047187617969E-4</v>
      </c>
      <c r="BU376" s="285">
        <v>0</v>
      </c>
      <c r="BV376" s="285">
        <v>0</v>
      </c>
      <c r="BW376" s="285">
        <v>0</v>
      </c>
      <c r="BX376" s="285">
        <v>0</v>
      </c>
      <c r="BY376" s="285">
        <v>0</v>
      </c>
      <c r="BZ376" s="285">
        <v>0</v>
      </c>
      <c r="CA376" s="285">
        <v>0</v>
      </c>
      <c r="CB376" s="285">
        <v>5.1346563631228982E-5</v>
      </c>
      <c r="CC376" s="285">
        <v>6.5357341263357408E-5</v>
      </c>
      <c r="CD376" s="285">
        <v>7.7384407041981043E-5</v>
      </c>
      <c r="CE376" s="285">
        <v>0</v>
      </c>
      <c r="CF376" s="285">
        <v>1.1355295014619942E-4</v>
      </c>
      <c r="CG376" s="285">
        <v>1.0847457627118644E-4</v>
      </c>
      <c r="CH376" s="285">
        <v>7.1818442976156281E-5</v>
      </c>
      <c r="CI376" s="285">
        <v>5.544589589478587E-5</v>
      </c>
      <c r="CJ376" s="285">
        <v>0</v>
      </c>
      <c r="CK376" s="285">
        <v>5.1174453712706614E-5</v>
      </c>
      <c r="CL376" s="285">
        <v>0</v>
      </c>
      <c r="CM376" s="285">
        <v>6.9696124895455812E-5</v>
      </c>
      <c r="CN376" s="285">
        <v>0</v>
      </c>
      <c r="CO376" s="285">
        <v>5.4439544885404759E-5</v>
      </c>
      <c r="CP376" s="285">
        <v>8.215079426846879E-5</v>
      </c>
      <c r="CQ376" s="285">
        <v>0</v>
      </c>
      <c r="CR376" s="285">
        <v>0</v>
      </c>
      <c r="CS376" s="284">
        <v>0</v>
      </c>
      <c r="CT376" s="284">
        <v>1.9192630030068453E-4</v>
      </c>
      <c r="CU376" s="284">
        <v>4.8344210780759005E-4</v>
      </c>
      <c r="CV376" s="284">
        <v>7.1392025510750451E-5</v>
      </c>
      <c r="CW376" s="284">
        <v>6.0576690089653503E-5</v>
      </c>
      <c r="CX376" s="284">
        <v>4.7692857994515323E-5</v>
      </c>
      <c r="CY376" s="284">
        <v>9.1702255875494536E-5</v>
      </c>
      <c r="CZ376" s="284">
        <v>1.0285887157767357E-4</v>
      </c>
      <c r="DA376" s="284">
        <v>0</v>
      </c>
      <c r="DB376" s="284">
        <v>0</v>
      </c>
      <c r="DC376" s="284">
        <v>0</v>
      </c>
      <c r="DD376" s="284">
        <v>0</v>
      </c>
      <c r="DE376" s="284">
        <v>7.6578599453994592E-5</v>
      </c>
      <c r="DF376" s="284">
        <v>7.1544405227511206E-5</v>
      </c>
      <c r="DG376" s="284">
        <v>1.0326969429973259E-4</v>
      </c>
      <c r="DH376" s="284">
        <v>1.1796626164916834E-4</v>
      </c>
      <c r="DI376" s="284">
        <v>0</v>
      </c>
      <c r="DJ376" s="284">
        <v>0</v>
      </c>
      <c r="DK376" s="284">
        <v>1.2672957061717302E-4</v>
      </c>
      <c r="DL376" s="284">
        <v>6.3000856811652633E-5</v>
      </c>
      <c r="DM376" s="284">
        <v>0</v>
      </c>
      <c r="DN376" s="284">
        <v>0</v>
      </c>
      <c r="DO376" s="284">
        <v>4.9342673353147155E-5</v>
      </c>
      <c r="DP376" s="284">
        <v>1.1819314909528516E-4</v>
      </c>
      <c r="DQ376" s="284">
        <v>0</v>
      </c>
      <c r="DR376" s="284">
        <v>5.5393346365660413E-5</v>
      </c>
      <c r="DS376" s="284">
        <v>1.0724243940802173E-4</v>
      </c>
      <c r="DT376" s="284">
        <v>0</v>
      </c>
      <c r="DU376" s="284">
        <v>0</v>
      </c>
      <c r="DV376" s="284">
        <v>0</v>
      </c>
      <c r="DW376" s="284">
        <v>0</v>
      </c>
      <c r="DX376" s="284">
        <v>2.6814324211994048E-5</v>
      </c>
      <c r="DY376" s="284">
        <v>0</v>
      </c>
      <c r="DZ376" s="284">
        <v>1.509316599738385E-4</v>
      </c>
      <c r="EA376" s="284">
        <v>2.2552330308551487E-4</v>
      </c>
      <c r="EB376" s="284">
        <v>1.3335308934656986E-4</v>
      </c>
      <c r="EC376" s="284">
        <v>3.4556368683012203E-4</v>
      </c>
      <c r="ED376" s="284">
        <v>4.1354087916206281E-4</v>
      </c>
      <c r="EE376" s="284">
        <v>5.8543335373479867E-5</v>
      </c>
      <c r="EF376" s="284">
        <v>1.4617104936196337E-5</v>
      </c>
      <c r="EG376" s="284">
        <v>0</v>
      </c>
      <c r="EH376" s="284">
        <v>2.7720181400867088E-4</v>
      </c>
      <c r="EI376" s="284">
        <v>0</v>
      </c>
      <c r="EJ376" s="284">
        <v>1.8218795017371409E-4</v>
      </c>
      <c r="EK376" s="284">
        <v>5.2037900937849729E-4</v>
      </c>
      <c r="EL376" s="284">
        <v>9.9990000999900015E-5</v>
      </c>
      <c r="EM376" s="284">
        <v>1.5622097245444259E-4</v>
      </c>
      <c r="EN376" s="284">
        <v>6.6522534508564775E-4</v>
      </c>
      <c r="EO376" s="284">
        <v>5.0575293968896189E-4</v>
      </c>
      <c r="EP376" s="284">
        <v>3.039834864589832E-4</v>
      </c>
      <c r="EQ376" s="284">
        <v>9.2614643698235032E-5</v>
      </c>
      <c r="ER376" s="284">
        <v>1.2281994595922377E-4</v>
      </c>
      <c r="ES376" s="284">
        <v>5.679720557748559E-4</v>
      </c>
      <c r="ET376" s="284">
        <v>1.317842309539903E-4</v>
      </c>
      <c r="EU376" s="284">
        <v>7.9129574678536103E-5</v>
      </c>
      <c r="EV376" s="284">
        <v>2.3970276856697694E-4</v>
      </c>
      <c r="EW376" s="284">
        <v>2.8781496114498023E-4</v>
      </c>
      <c r="EX376" s="284">
        <v>0</v>
      </c>
      <c r="EY376" s="284">
        <v>0</v>
      </c>
      <c r="EZ376" s="284">
        <v>1.7889887740954425E-4</v>
      </c>
      <c r="FA376" s="284">
        <v>3.9818824349211092E-4</v>
      </c>
      <c r="FB376" s="284">
        <v>4.7831632653061222E-5</v>
      </c>
      <c r="FC376" s="284">
        <v>1.50093808630394E-4</v>
      </c>
      <c r="FD376" s="284">
        <v>2.7235677747460891E-4</v>
      </c>
      <c r="FE376" s="284">
        <v>1.1651037226484797E-3</v>
      </c>
      <c r="FF376" s="284">
        <v>9.050380451178225E-4</v>
      </c>
      <c r="FG376" s="284">
        <v>0</v>
      </c>
      <c r="FH376" s="284">
        <v>2.9445951181712514E-3</v>
      </c>
      <c r="FI376" s="284">
        <v>5.9521560031744827E-4</v>
      </c>
      <c r="FJ376" s="284">
        <v>1.7865090359746503E-4</v>
      </c>
      <c r="FK376" s="284">
        <v>2.4896789800491246E-4</v>
      </c>
      <c r="FL376" s="284">
        <v>8.6058519793459555E-4</v>
      </c>
      <c r="FM376" s="284">
        <v>9.1071961779635709E-4</v>
      </c>
      <c r="FN376" s="284">
        <v>2.9213617122756811E-3</v>
      </c>
      <c r="FO376" s="284">
        <v>3.2831150731833152E-4</v>
      </c>
      <c r="FP376" s="284">
        <v>2.8748023573379328E-4</v>
      </c>
      <c r="FQ376" s="284">
        <v>1.436099802692375E-4</v>
      </c>
      <c r="FR376" s="284">
        <v>2.4417883908614503E-4</v>
      </c>
      <c r="FS376" s="284">
        <v>1.9365682548962292E-3</v>
      </c>
      <c r="FT376" s="284">
        <v>8.2651238435492045E-4</v>
      </c>
      <c r="FU376" s="284">
        <v>1.6985618842713169E-3</v>
      </c>
      <c r="FV376" s="284">
        <v>2.3323283463223166E-3</v>
      </c>
      <c r="FW376" s="284">
        <v>1.5857913098636219E-4</v>
      </c>
      <c r="FX376" s="284">
        <v>7.701402523022855E-4</v>
      </c>
      <c r="FY376" s="284">
        <v>6.7252666531003233E-4</v>
      </c>
      <c r="FZ376" s="284">
        <v>2.3647282118298639E-3</v>
      </c>
      <c r="GA376" s="284">
        <v>3.4872584943371085E-4</v>
      </c>
      <c r="GB376" s="284">
        <v>1.2373715317203831E-3</v>
      </c>
      <c r="GC376" s="284">
        <v>1.9274970178348027E-3</v>
      </c>
      <c r="GD376" s="284">
        <v>8.0736447323559498E-3</v>
      </c>
      <c r="GE376" s="275">
        <v>0</v>
      </c>
      <c r="GF376" s="313">
        <v>3.7193156459211507E-4</v>
      </c>
    </row>
    <row r="377" spans="2:189">
      <c r="B377" s="268" t="s">
        <v>509</v>
      </c>
      <c r="C377" s="505" t="s">
        <v>30</v>
      </c>
      <c r="D377" s="314">
        <v>1.1045248702183278E-4</v>
      </c>
      <c r="E377" s="285">
        <v>0</v>
      </c>
      <c r="F377" s="285">
        <v>2.3639264818864133E-4</v>
      </c>
      <c r="G377" s="285">
        <v>2.5974025974025974E-4</v>
      </c>
      <c r="H377" s="285">
        <v>1.6404199475065617E-4</v>
      </c>
      <c r="I377" s="285">
        <v>1.0546051089758612E-3</v>
      </c>
      <c r="J377" s="285">
        <v>1.3966155350201345E-3</v>
      </c>
      <c r="K377" s="285">
        <v>3.550981955214146E-3</v>
      </c>
      <c r="L377" s="285">
        <v>9.9502487562189048E-4</v>
      </c>
      <c r="M377" s="285">
        <v>4.2664916311125701E-3</v>
      </c>
      <c r="N377" s="285">
        <v>0</v>
      </c>
      <c r="O377" s="285">
        <v>1.4988009592326139E-3</v>
      </c>
      <c r="P377" s="285">
        <v>0</v>
      </c>
      <c r="Q377" s="285">
        <v>0</v>
      </c>
      <c r="R377" s="285">
        <v>1.1475409836065574E-3</v>
      </c>
      <c r="S377" s="285">
        <v>3.1553398058252425E-3</v>
      </c>
      <c r="T377" s="285">
        <v>1.2674271229404308E-3</v>
      </c>
      <c r="U377" s="285">
        <v>1.0747361438803013E-3</v>
      </c>
      <c r="V377" s="285">
        <v>2.0320247094204665E-4</v>
      </c>
      <c r="W377" s="285">
        <v>3.4356525962871257E-4</v>
      </c>
      <c r="X377" s="285">
        <v>1.3110846245530394E-3</v>
      </c>
      <c r="Y377" s="285">
        <v>1.1304609132407023E-3</v>
      </c>
      <c r="Z377" s="285">
        <v>1.5665128571276336E-3</v>
      </c>
      <c r="AA377" s="285">
        <v>9.0801421239636792E-4</v>
      </c>
      <c r="AB377" s="285">
        <v>9.7516577818229102E-5</v>
      </c>
      <c r="AC377" s="285">
        <v>0</v>
      </c>
      <c r="AD377" s="285">
        <v>0</v>
      </c>
      <c r="AE377" s="285">
        <v>6.5380843412880026E-4</v>
      </c>
      <c r="AF377" s="285">
        <v>5.3295434357790016E-4</v>
      </c>
      <c r="AG377" s="285">
        <v>0</v>
      </c>
      <c r="AH377" s="285">
        <v>0</v>
      </c>
      <c r="AI377" s="285">
        <v>1.6544956640803287E-3</v>
      </c>
      <c r="AJ377" s="285">
        <v>2.8658271819366043E-3</v>
      </c>
      <c r="AK377" s="285">
        <v>9.2850510677808728E-4</v>
      </c>
      <c r="AL377" s="285">
        <v>2.0444671607462305E-3</v>
      </c>
      <c r="AM377" s="285">
        <v>4.152249134948097E-4</v>
      </c>
      <c r="AN377" s="285">
        <v>1.7476152333794509E-3</v>
      </c>
      <c r="AO377" s="285">
        <v>2.0402291334257541E-3</v>
      </c>
      <c r="AP377" s="285">
        <v>5.5679287305122492E-4</v>
      </c>
      <c r="AQ377" s="285">
        <v>1.4618518864109981E-3</v>
      </c>
      <c r="AR377" s="285">
        <v>3.4898600178370624E-4</v>
      </c>
      <c r="AS377" s="285">
        <v>9.2113654077800606E-4</v>
      </c>
      <c r="AT377" s="285">
        <v>1.3268013880383752E-3</v>
      </c>
      <c r="AU377" s="285">
        <v>1.6536246862542449E-3</v>
      </c>
      <c r="AV377" s="285">
        <v>3.6114120621162876E-4</v>
      </c>
      <c r="AW377" s="285">
        <v>1.7011253598534415E-3</v>
      </c>
      <c r="AX377" s="285">
        <v>1.9150613946152979E-3</v>
      </c>
      <c r="AY377" s="285">
        <v>1.2365142662833472E-4</v>
      </c>
      <c r="AZ377" s="285">
        <v>2.0009272589736709E-4</v>
      </c>
      <c r="BA377" s="285">
        <v>6.2744441888189402E-4</v>
      </c>
      <c r="BB377" s="285">
        <v>6.0429046228220368E-4</v>
      </c>
      <c r="BC377" s="285">
        <v>5.8062612436821212E-4</v>
      </c>
      <c r="BD377" s="285">
        <v>1.0270455323519343E-3</v>
      </c>
      <c r="BE377" s="285">
        <v>7.6420833951624872E-4</v>
      </c>
      <c r="BF377" s="285">
        <v>1.6234864371237232E-3</v>
      </c>
      <c r="BG377" s="285">
        <v>2.6369917198459995E-4</v>
      </c>
      <c r="BH377" s="285">
        <v>1.4450867052023121E-3</v>
      </c>
      <c r="BI377" s="285">
        <v>9.2242413061525692E-4</v>
      </c>
      <c r="BJ377" s="285">
        <v>1.2109489971828618E-3</v>
      </c>
      <c r="BK377" s="285">
        <v>2.3274440972004861E-5</v>
      </c>
      <c r="BL377" s="285">
        <v>7.2411296162201298E-4</v>
      </c>
      <c r="BM377" s="285">
        <v>2.1123207944314255E-4</v>
      </c>
      <c r="BN377" s="285">
        <v>4.5548784318653012E-4</v>
      </c>
      <c r="BO377" s="285">
        <v>5.9234934062165506E-4</v>
      </c>
      <c r="BP377" s="285">
        <v>0</v>
      </c>
      <c r="BQ377" s="285">
        <v>0</v>
      </c>
      <c r="BR377" s="285">
        <v>1.9813084112149533E-3</v>
      </c>
      <c r="BS377" s="285">
        <v>1.420603407119319E-3</v>
      </c>
      <c r="BT377" s="285">
        <v>2.0762551906379767E-3</v>
      </c>
      <c r="BU377" s="285">
        <v>2.5146009085009733E-3</v>
      </c>
      <c r="BV377" s="285">
        <v>2.0327906225658756E-3</v>
      </c>
      <c r="BW377" s="285">
        <v>0</v>
      </c>
      <c r="BX377" s="285">
        <v>0</v>
      </c>
      <c r="BY377" s="285">
        <v>0</v>
      </c>
      <c r="BZ377" s="285">
        <v>0</v>
      </c>
      <c r="CA377" s="285">
        <v>0</v>
      </c>
      <c r="CB377" s="285">
        <v>3.3375266360298835E-4</v>
      </c>
      <c r="CC377" s="285">
        <v>1.1437534721087546E-3</v>
      </c>
      <c r="CD377" s="285">
        <v>3.6112723286257816E-4</v>
      </c>
      <c r="CE377" s="285">
        <v>0</v>
      </c>
      <c r="CF377" s="285">
        <v>8.719244386226027E-4</v>
      </c>
      <c r="CG377" s="285">
        <v>5.2881355932203394E-4</v>
      </c>
      <c r="CH377" s="285">
        <v>5.9848702480130227E-4</v>
      </c>
      <c r="CI377" s="285">
        <v>5.8772649648473018E-4</v>
      </c>
      <c r="CJ377" s="285">
        <v>4.2510982003684286E-4</v>
      </c>
      <c r="CK377" s="285">
        <v>8.7727634936068488E-4</v>
      </c>
      <c r="CL377" s="285">
        <v>0</v>
      </c>
      <c r="CM377" s="285">
        <v>1.3009943313818419E-3</v>
      </c>
      <c r="CN377" s="285">
        <v>2.5997400259974001E-3</v>
      </c>
      <c r="CO377" s="285">
        <v>2.3409004300724047E-3</v>
      </c>
      <c r="CP377" s="285">
        <v>1.3273838863378906E-3</v>
      </c>
      <c r="CQ377" s="285">
        <v>7.8462142016477048E-4</v>
      </c>
      <c r="CR377" s="285">
        <v>4.2043304603741857E-4</v>
      </c>
      <c r="CS377" s="284">
        <v>1.0834236186348862E-3</v>
      </c>
      <c r="CT377" s="284">
        <v>5.7577890090205358E-4</v>
      </c>
      <c r="CU377" s="284">
        <v>1.4503263234227702E-3</v>
      </c>
      <c r="CV377" s="284">
        <v>7.9721095153671337E-4</v>
      </c>
      <c r="CW377" s="284">
        <v>1.4235522171068573E-3</v>
      </c>
      <c r="CX377" s="284">
        <v>2.4323357577202814E-3</v>
      </c>
      <c r="CY377" s="284">
        <v>1.0087248146304398E-3</v>
      </c>
      <c r="CZ377" s="284">
        <v>7.6236575404628644E-4</v>
      </c>
      <c r="DA377" s="284">
        <v>7.0921985815602842E-4</v>
      </c>
      <c r="DB377" s="284">
        <v>2.1818181818181819E-3</v>
      </c>
      <c r="DC377" s="284">
        <v>0</v>
      </c>
      <c r="DD377" s="284">
        <v>0</v>
      </c>
      <c r="DE377" s="284">
        <v>1.2887084308115088E-3</v>
      </c>
      <c r="DF377" s="284">
        <v>1.073166078412668E-3</v>
      </c>
      <c r="DG377" s="284">
        <v>1.6237511507979231E-3</v>
      </c>
      <c r="DH377" s="284">
        <v>1.1206794856670993E-3</v>
      </c>
      <c r="DI377" s="284">
        <v>0</v>
      </c>
      <c r="DJ377" s="284">
        <v>1.002004008016032E-3</v>
      </c>
      <c r="DK377" s="284">
        <v>1.8894226892014884E-3</v>
      </c>
      <c r="DL377" s="284">
        <v>2.3688322161181394E-3</v>
      </c>
      <c r="DM377" s="284">
        <v>0</v>
      </c>
      <c r="DN377" s="284">
        <v>1.1889518931772452E-3</v>
      </c>
      <c r="DO377" s="284">
        <v>1.875021587419592E-4</v>
      </c>
      <c r="DP377" s="284">
        <v>3.1339092563143796E-4</v>
      </c>
      <c r="DQ377" s="284">
        <v>0</v>
      </c>
      <c r="DR377" s="284">
        <v>4.5118774055900819E-4</v>
      </c>
      <c r="DS377" s="284">
        <v>9.2943447486952167E-4</v>
      </c>
      <c r="DT377" s="284">
        <v>8.576329331046312E-4</v>
      </c>
      <c r="DU377" s="284">
        <v>7.9590676520750422E-4</v>
      </c>
      <c r="DV377" s="284">
        <v>2.1563847740483778E-3</v>
      </c>
      <c r="DW377" s="284">
        <v>3.1836994587710922E-3</v>
      </c>
      <c r="DX377" s="284">
        <v>1.8904098569455803E-3</v>
      </c>
      <c r="DY377" s="284">
        <v>0</v>
      </c>
      <c r="DZ377" s="284">
        <v>1.3995481197574117E-3</v>
      </c>
      <c r="EA377" s="284">
        <v>6.7656990925654464E-4</v>
      </c>
      <c r="EB377" s="284">
        <v>5.9268039709586607E-5</v>
      </c>
      <c r="EC377" s="284">
        <v>3.9349671435817118E-3</v>
      </c>
      <c r="ED377" s="284">
        <v>5.1692609895257846E-4</v>
      </c>
      <c r="EE377" s="284">
        <v>5.3221213975890789E-5</v>
      </c>
      <c r="EF377" s="284">
        <v>1.0231973455337436E-4</v>
      </c>
      <c r="EG377" s="284">
        <v>0</v>
      </c>
      <c r="EH377" s="284">
        <v>1.3527448523623139E-3</v>
      </c>
      <c r="EI377" s="284">
        <v>4.3151296625518528E-3</v>
      </c>
      <c r="EJ377" s="284">
        <v>5.5080077959494963E-4</v>
      </c>
      <c r="EK377" s="284">
        <v>3.1206061748306683E-3</v>
      </c>
      <c r="EL377" s="284">
        <v>4.0723200407232008E-3</v>
      </c>
      <c r="EM377" s="284">
        <v>4.7457398118592826E-3</v>
      </c>
      <c r="EN377" s="284">
        <v>7.7609623593325567E-4</v>
      </c>
      <c r="EO377" s="284">
        <v>5.0575293968896189E-4</v>
      </c>
      <c r="EP377" s="284">
        <v>0</v>
      </c>
      <c r="EQ377" s="284">
        <v>1.8655235373501626E-3</v>
      </c>
      <c r="ER377" s="284">
        <v>2.9476787030213707E-3</v>
      </c>
      <c r="ES377" s="284">
        <v>3.4930281430153635E-3</v>
      </c>
      <c r="ET377" s="284">
        <v>1.2710801630723581E-3</v>
      </c>
      <c r="EU377" s="284">
        <v>4.5499505440158261E-4</v>
      </c>
      <c r="EV377" s="284">
        <v>1.1106228276936598E-2</v>
      </c>
      <c r="EW377" s="284">
        <v>2.2501896962243912E-3</v>
      </c>
      <c r="EX377" s="284">
        <v>0</v>
      </c>
      <c r="EY377" s="284">
        <v>3.9215686274509803E-3</v>
      </c>
      <c r="EZ377" s="284">
        <v>2.862382038552708E-3</v>
      </c>
      <c r="FA377" s="284">
        <v>3.235279478373401E-3</v>
      </c>
      <c r="FB377" s="284">
        <v>1.3073979591836735E-3</v>
      </c>
      <c r="FC377" s="284">
        <v>6.8292682926829268E-3</v>
      </c>
      <c r="FD377" s="284">
        <v>3.8228987674617833E-3</v>
      </c>
      <c r="FE377" s="284">
        <v>5.1150895140664966E-3</v>
      </c>
      <c r="FF377" s="284">
        <v>5.3631884155130221E-4</v>
      </c>
      <c r="FG377" s="284">
        <v>1.8993352326685661E-3</v>
      </c>
      <c r="FH377" s="284">
        <v>2.1438718842825776E-3</v>
      </c>
      <c r="FI377" s="284">
        <v>2.5131325346736707E-3</v>
      </c>
      <c r="FJ377" s="284">
        <v>3.4413805640353791E-3</v>
      </c>
      <c r="FK377" s="284">
        <v>2.1218010412060451E-3</v>
      </c>
      <c r="FL377" s="284">
        <v>5.4628451694978672E-3</v>
      </c>
      <c r="FM377" s="284">
        <v>9.0325470289638696E-3</v>
      </c>
      <c r="FN377" s="284">
        <v>1.0979947932192612E-2</v>
      </c>
      <c r="FO377" s="284">
        <v>1.3216213228273651E-3</v>
      </c>
      <c r="FP377" s="284">
        <v>3.4497628288055198E-3</v>
      </c>
      <c r="FQ377" s="284">
        <v>4.8515197682259797E-3</v>
      </c>
      <c r="FR377" s="284">
        <v>8.4147784546609976E-3</v>
      </c>
      <c r="FS377" s="284">
        <v>6.0776576049887945E-3</v>
      </c>
      <c r="FT377" s="284">
        <v>1.0664675927160264E-3</v>
      </c>
      <c r="FU377" s="284">
        <v>2.604461555882686E-3</v>
      </c>
      <c r="FV377" s="284">
        <v>1.4790374879117129E-3</v>
      </c>
      <c r="FW377" s="284">
        <v>2.9553383502003865E-3</v>
      </c>
      <c r="FX377" s="284">
        <v>6.9421093165276438E-4</v>
      </c>
      <c r="FY377" s="284">
        <v>2.2310017421170443E-3</v>
      </c>
      <c r="FZ377" s="284">
        <v>3.0907412593214889E-3</v>
      </c>
      <c r="GA377" s="284">
        <v>1.3402523317788142E-3</v>
      </c>
      <c r="GB377" s="284">
        <v>3.7266719072990362E-3</v>
      </c>
      <c r="GC377" s="284">
        <v>3.5858718105379536E-3</v>
      </c>
      <c r="GD377" s="284">
        <v>2.2229798840777363E-3</v>
      </c>
      <c r="GE377" s="275">
        <v>0</v>
      </c>
      <c r="GF377" s="313">
        <v>2.5922502986723171E-4</v>
      </c>
    </row>
    <row r="378" spans="2:189" ht="12.75" thickBot="1">
      <c r="B378" s="281" t="s">
        <v>510</v>
      </c>
      <c r="C378" s="526" t="s">
        <v>29</v>
      </c>
      <c r="D378" s="312">
        <v>3.129487132285262E-3</v>
      </c>
      <c r="E378" s="280">
        <v>3.2310177705977385E-3</v>
      </c>
      <c r="F378" s="280">
        <v>3.1322025884994976E-3</v>
      </c>
      <c r="G378" s="280">
        <v>4.8051948051948054E-3</v>
      </c>
      <c r="H378" s="280">
        <v>1.6404199475065617E-4</v>
      </c>
      <c r="I378" s="280">
        <v>1.6404968361846731E-3</v>
      </c>
      <c r="J378" s="280">
        <v>9.3107702334675635E-5</v>
      </c>
      <c r="K378" s="280">
        <v>6.5222117544749619E-4</v>
      </c>
      <c r="L378" s="280">
        <v>0</v>
      </c>
      <c r="M378" s="280">
        <v>8.8611749261568763E-3</v>
      </c>
      <c r="N378" s="280">
        <v>0</v>
      </c>
      <c r="O378" s="280">
        <v>5.7354116706634694E-3</v>
      </c>
      <c r="P378" s="280">
        <v>2.1943573667711599E-2</v>
      </c>
      <c r="Q378" s="280">
        <v>0</v>
      </c>
      <c r="R378" s="280">
        <v>1.4344262295081968E-2</v>
      </c>
      <c r="S378" s="280">
        <v>1.1407766990291262E-2</v>
      </c>
      <c r="T378" s="280">
        <v>6.0389174681279353E-3</v>
      </c>
      <c r="U378" s="280">
        <v>1.3400616294007506E-2</v>
      </c>
      <c r="V378" s="280">
        <v>1.6581321628871007E-2</v>
      </c>
      <c r="W378" s="280">
        <v>4.3834188297456431E-4</v>
      </c>
      <c r="X378" s="280">
        <v>9.5351609058402862E-4</v>
      </c>
      <c r="Y378" s="280">
        <v>1.7457750812071605E-3</v>
      </c>
      <c r="Z378" s="280">
        <v>7.1398885324864929E-4</v>
      </c>
      <c r="AA378" s="280">
        <v>1.1843663639952626E-3</v>
      </c>
      <c r="AB378" s="280">
        <v>1.3587309842673255E-2</v>
      </c>
      <c r="AC378" s="280">
        <v>2.8520499108734401E-2</v>
      </c>
      <c r="AD378" s="280">
        <v>0</v>
      </c>
      <c r="AE378" s="280">
        <v>2.6152337365152011E-3</v>
      </c>
      <c r="AF378" s="280">
        <v>2.1318173743116006E-3</v>
      </c>
      <c r="AG378" s="280">
        <v>0</v>
      </c>
      <c r="AH378" s="280">
        <v>0</v>
      </c>
      <c r="AI378" s="280">
        <v>2.5102692834322229E-3</v>
      </c>
      <c r="AJ378" s="280">
        <v>5.8184976118106817E-3</v>
      </c>
      <c r="AK378" s="280">
        <v>2.7855153203342618E-3</v>
      </c>
      <c r="AL378" s="280">
        <v>3.5778175313059034E-3</v>
      </c>
      <c r="AM378" s="280">
        <v>7.4740484429065748E-3</v>
      </c>
      <c r="AN378" s="280">
        <v>2.257336343115124E-3</v>
      </c>
      <c r="AO378" s="280">
        <v>1.0201145667128771E-3</v>
      </c>
      <c r="AP378" s="280">
        <v>1.1135857461024498E-3</v>
      </c>
      <c r="AQ378" s="280">
        <v>2.2394326770551459E-3</v>
      </c>
      <c r="AR378" s="280">
        <v>2.0939160107022372E-3</v>
      </c>
      <c r="AS378" s="280">
        <v>1.8422730815560121E-3</v>
      </c>
      <c r="AT378" s="280">
        <v>3.6231884057971015E-3</v>
      </c>
      <c r="AU378" s="280">
        <v>2.0965598700723462E-3</v>
      </c>
      <c r="AV378" s="280">
        <v>3.6114120621162876E-4</v>
      </c>
      <c r="AW378" s="280">
        <v>1.1777021722062287E-3</v>
      </c>
      <c r="AX378" s="280">
        <v>1.9633402533030786E-3</v>
      </c>
      <c r="AY378" s="280">
        <v>1.2365142662833472E-4</v>
      </c>
      <c r="AZ378" s="280">
        <v>1.464093116322198E-4</v>
      </c>
      <c r="BA378" s="280">
        <v>3.032648024595821E-4</v>
      </c>
      <c r="BB378" s="280">
        <v>4.4602391263686461E-4</v>
      </c>
      <c r="BC378" s="280">
        <v>1.0089568718529588E-3</v>
      </c>
      <c r="BD378" s="280">
        <v>3.0811365970558027E-3</v>
      </c>
      <c r="BE378" s="280">
        <v>1.973586585546817E-3</v>
      </c>
      <c r="BF378" s="280">
        <v>1.7925996076574443E-3</v>
      </c>
      <c r="BG378" s="280">
        <v>2.4611922718562664E-4</v>
      </c>
      <c r="BH378" s="280">
        <v>1.1408579251597202E-3</v>
      </c>
      <c r="BI378" s="280">
        <v>1.4851028502905636E-2</v>
      </c>
      <c r="BJ378" s="280">
        <v>7.7366185931127278E-4</v>
      </c>
      <c r="BK378" s="280">
        <v>2.4558548060115473E-4</v>
      </c>
      <c r="BL378" s="280">
        <v>5.6480811006517015E-3</v>
      </c>
      <c r="BM378" s="280">
        <v>1.5680875544543875E-3</v>
      </c>
      <c r="BN378" s="280">
        <v>4.6019978639190804E-3</v>
      </c>
      <c r="BO378" s="280">
        <v>5.8091803755702665E-3</v>
      </c>
      <c r="BP378" s="280">
        <v>0</v>
      </c>
      <c r="BQ378" s="280">
        <v>0</v>
      </c>
      <c r="BR378" s="280">
        <v>1.0261682242990655E-2</v>
      </c>
      <c r="BS378" s="280">
        <v>7.5338557738213064E-3</v>
      </c>
      <c r="BT378" s="280">
        <v>1.1325028312570782E-3</v>
      </c>
      <c r="BU378" s="280">
        <v>1.427644386761843E-2</v>
      </c>
      <c r="BV378" s="280">
        <v>1.1987765260178201E-2</v>
      </c>
      <c r="BW378" s="280">
        <v>0</v>
      </c>
      <c r="BX378" s="280">
        <v>0</v>
      </c>
      <c r="BY378" s="280">
        <v>0</v>
      </c>
      <c r="BZ378" s="280">
        <v>3.708281829419036E-3</v>
      </c>
      <c r="CA378" s="280">
        <v>2.103049421661409E-3</v>
      </c>
      <c r="CB378" s="280">
        <v>1.3478472953197608E-2</v>
      </c>
      <c r="CC378" s="280">
        <v>7.7448449397078531E-3</v>
      </c>
      <c r="CD378" s="280">
        <v>2.8632230605532983E-3</v>
      </c>
      <c r="CE378" s="280">
        <v>0</v>
      </c>
      <c r="CF378" s="280">
        <v>1.3378970804725426E-2</v>
      </c>
      <c r="CG378" s="280">
        <v>1.4915254237288136E-3</v>
      </c>
      <c r="CH378" s="280">
        <v>1.4004596380350475E-3</v>
      </c>
      <c r="CI378" s="280">
        <v>3.4376455454767237E-3</v>
      </c>
      <c r="CJ378" s="280">
        <v>6.2349440272070284E-3</v>
      </c>
      <c r="CK378" s="280">
        <v>5.0004751913559041E-3</v>
      </c>
      <c r="CL378" s="280">
        <v>0</v>
      </c>
      <c r="CM378" s="280">
        <v>9.5716011523092649E-3</v>
      </c>
      <c r="CN378" s="280">
        <v>9.599040095990401E-3</v>
      </c>
      <c r="CO378" s="280">
        <v>8.2748108225815225E-3</v>
      </c>
      <c r="CP378" s="280">
        <v>7.3070969638795932E-3</v>
      </c>
      <c r="CQ378" s="280">
        <v>5.1000392310710085E-3</v>
      </c>
      <c r="CR378" s="280">
        <v>7.5677948286735335E-3</v>
      </c>
      <c r="CS378" s="279">
        <v>7.0422535211267607E-3</v>
      </c>
      <c r="CT378" s="279">
        <v>8.3807817797965575E-3</v>
      </c>
      <c r="CU378" s="279">
        <v>6.0430263475948756E-3</v>
      </c>
      <c r="CV378" s="279">
        <v>4.9498471020786982E-3</v>
      </c>
      <c r="CW378" s="279">
        <v>5.6033438332929487E-3</v>
      </c>
      <c r="CX378" s="279">
        <v>4.6977465124597596E-3</v>
      </c>
      <c r="CY378" s="279">
        <v>2.0436502737967354E-3</v>
      </c>
      <c r="CZ378" s="279">
        <v>3.4427469369233098E-3</v>
      </c>
      <c r="DA378" s="279">
        <v>9.4562647754137111E-4</v>
      </c>
      <c r="DB378" s="279">
        <v>1.8181818181818182E-3</v>
      </c>
      <c r="DC378" s="279">
        <v>2.2675736961451248E-3</v>
      </c>
      <c r="DD378" s="279">
        <v>0</v>
      </c>
      <c r="DE378" s="279">
        <v>9.2058416343623493E-4</v>
      </c>
      <c r="DF378" s="279">
        <v>5.3658303920633402E-4</v>
      </c>
      <c r="DG378" s="279">
        <v>4.4647663578097161E-3</v>
      </c>
      <c r="DH378" s="279">
        <v>1.0027132240179309E-3</v>
      </c>
      <c r="DI378" s="279">
        <v>1.5822784810126582E-3</v>
      </c>
      <c r="DJ378" s="279">
        <v>0</v>
      </c>
      <c r="DK378" s="279">
        <v>5.8871645986704919E-3</v>
      </c>
      <c r="DL378" s="279">
        <v>4.2462577491053878E-3</v>
      </c>
      <c r="DM378" s="279">
        <v>0</v>
      </c>
      <c r="DN378" s="279">
        <v>1.2804097311139564E-3</v>
      </c>
      <c r="DO378" s="279">
        <v>3.5855675969953603E-4</v>
      </c>
      <c r="DP378" s="279">
        <v>6.3752668299881096E-4</v>
      </c>
      <c r="DQ378" s="279">
        <v>0</v>
      </c>
      <c r="DR378" s="279">
        <v>2.7517984968747431E-4</v>
      </c>
      <c r="DS378" s="279">
        <v>1.7391148924000857E-2</v>
      </c>
      <c r="DT378" s="279">
        <v>1.0291595197255575E-2</v>
      </c>
      <c r="DU378" s="279">
        <v>3.7521318931210915E-3</v>
      </c>
      <c r="DV378" s="279">
        <v>5.3440840052503278E-3</v>
      </c>
      <c r="DW378" s="279">
        <v>1.5918497293855461E-3</v>
      </c>
      <c r="DX378" s="279">
        <v>1.5686379664016517E-3</v>
      </c>
      <c r="DY378" s="279">
        <v>0</v>
      </c>
      <c r="DZ378" s="279">
        <v>1.6446977250482525E-2</v>
      </c>
      <c r="EA378" s="279">
        <v>1.7246597862276478E-2</v>
      </c>
      <c r="EB378" s="279">
        <v>1.9988146392058082E-2</v>
      </c>
      <c r="EC378" s="279">
        <v>5.3227954987542982E-3</v>
      </c>
      <c r="ED378" s="279">
        <v>9.1818998326451753E-3</v>
      </c>
      <c r="EE378" s="279">
        <v>2.487204733139963E-3</v>
      </c>
      <c r="EF378" s="279">
        <v>1.257071024512885E-3</v>
      </c>
      <c r="EG378" s="279">
        <v>8.1967213114754103E-3</v>
      </c>
      <c r="EH378" s="279">
        <v>7.7394746471220908E-3</v>
      </c>
      <c r="EI378" s="279">
        <v>2.0373755331313484E-2</v>
      </c>
      <c r="EJ378" s="279">
        <v>1.182103211592238E-3</v>
      </c>
      <c r="EK378" s="279">
        <v>6.9750801834002436E-3</v>
      </c>
      <c r="EL378" s="279">
        <v>2.8406250284062503E-3</v>
      </c>
      <c r="EM378" s="279">
        <v>6.7639458884328927E-3</v>
      </c>
      <c r="EN378" s="279">
        <v>3.1123042930792807E-3</v>
      </c>
      <c r="EO378" s="279">
        <v>8.7603634196123761E-4</v>
      </c>
      <c r="EP378" s="279">
        <v>7.9614722644019413E-5</v>
      </c>
      <c r="EQ378" s="279">
        <v>5.2393427006430099E-3</v>
      </c>
      <c r="ER378" s="279">
        <v>2.1739130434782608E-2</v>
      </c>
      <c r="ES378" s="279">
        <v>1.32053502967654E-2</v>
      </c>
      <c r="ET378" s="279">
        <v>7.2481327024694663E-3</v>
      </c>
      <c r="EU378" s="279">
        <v>2.0217606330365973E-2</v>
      </c>
      <c r="EV378" s="279">
        <v>4.9938076784786867E-3</v>
      </c>
      <c r="EW378" s="279">
        <v>7.587848975640388E-4</v>
      </c>
      <c r="EX378" s="279">
        <v>0</v>
      </c>
      <c r="EY378" s="279">
        <v>0</v>
      </c>
      <c r="EZ378" s="279">
        <v>2.9965561966098665E-3</v>
      </c>
      <c r="FA378" s="279">
        <v>8.9094619481359816E-3</v>
      </c>
      <c r="FB378" s="279">
        <v>1.7219387755102041E-3</v>
      </c>
      <c r="FC378" s="279">
        <v>1.50093808630394E-3</v>
      </c>
      <c r="FD378" s="279">
        <v>2.3422682862816366E-3</v>
      </c>
      <c r="FE378" s="279">
        <v>7.3884626314293838E-3</v>
      </c>
      <c r="FF378" s="279">
        <v>4.3575905876043307E-4</v>
      </c>
      <c r="FG378" s="279">
        <v>9.4966761633428305E-4</v>
      </c>
      <c r="FH378" s="279">
        <v>1.0590210512721168E-3</v>
      </c>
      <c r="FI378" s="279">
        <v>1.2943577340236575E-3</v>
      </c>
      <c r="FJ378" s="279">
        <v>5.0461044700336613E-4</v>
      </c>
      <c r="FK378" s="279">
        <v>1.2270029838988374E-2</v>
      </c>
      <c r="FL378" s="279">
        <v>2.1327546209683455E-3</v>
      </c>
      <c r="FM378" s="279">
        <v>3.344281875186623E-3</v>
      </c>
      <c r="FN378" s="279">
        <v>1.046324450008943E-2</v>
      </c>
      <c r="FO378" s="279">
        <v>1.8542899928642499E-3</v>
      </c>
      <c r="FP378" s="279">
        <v>1.2792870490153803E-2</v>
      </c>
      <c r="FQ378" s="279">
        <v>8.7102574989385353E-3</v>
      </c>
      <c r="FR378" s="279">
        <v>3.8192074831422686E-3</v>
      </c>
      <c r="FS378" s="279">
        <v>3.8731365097924584E-3</v>
      </c>
      <c r="FT378" s="279">
        <v>3.7326365745060921E-3</v>
      </c>
      <c r="FU378" s="279">
        <v>1.7778281055373116E-2</v>
      </c>
      <c r="FV378" s="279">
        <v>2.2754422890949429E-4</v>
      </c>
      <c r="FW378" s="279">
        <v>4.1807225441859125E-4</v>
      </c>
      <c r="FX378" s="279">
        <v>4.4689828725146706E-3</v>
      </c>
      <c r="FY378" s="279">
        <v>2.3054511884613286E-3</v>
      </c>
      <c r="FZ378" s="279">
        <v>1.6594583942665712E-3</v>
      </c>
      <c r="GA378" s="279">
        <v>1.6187125249833444E-3</v>
      </c>
      <c r="GB378" s="279">
        <v>3.5519841616443938E-3</v>
      </c>
      <c r="GC378" s="279">
        <v>9.2374385383026385E-4</v>
      </c>
      <c r="GD378" s="279">
        <v>7.7326968973747013E-3</v>
      </c>
      <c r="GE378" s="311">
        <v>4.7219498020413352E-4</v>
      </c>
      <c r="GF378" s="310">
        <v>0</v>
      </c>
    </row>
    <row r="379" spans="2:189">
      <c r="D379" s="534" t="str">
        <f>D3</f>
        <v>直接投資額</v>
      </c>
    </row>
    <row r="380" spans="2:189" s="253" customFormat="1" ht="15" thickBot="1">
      <c r="C380" s="309" t="s">
        <v>376</v>
      </c>
      <c r="D380" s="535">
        <f>D4</f>
        <v>0</v>
      </c>
      <c r="E380" s="535">
        <f>D5</f>
        <v>0</v>
      </c>
      <c r="F380" s="535">
        <f>D6</f>
        <v>0</v>
      </c>
      <c r="G380" s="535">
        <f>D7</f>
        <v>0</v>
      </c>
      <c r="H380" s="535">
        <f>D8</f>
        <v>0</v>
      </c>
      <c r="I380" s="535">
        <f>D9</f>
        <v>0</v>
      </c>
      <c r="J380" s="535">
        <f>D10</f>
        <v>0</v>
      </c>
      <c r="K380" s="535">
        <f>D11</f>
        <v>0</v>
      </c>
      <c r="L380" s="535">
        <f>D12</f>
        <v>0</v>
      </c>
      <c r="M380" s="535">
        <f>D13</f>
        <v>0</v>
      </c>
      <c r="N380" s="535">
        <f>D14</f>
        <v>0</v>
      </c>
      <c r="O380" s="535">
        <f>D15</f>
        <v>0</v>
      </c>
      <c r="P380" s="535">
        <f>D16</f>
        <v>0</v>
      </c>
      <c r="Q380" s="535">
        <f>D17</f>
        <v>0</v>
      </c>
      <c r="R380" s="535">
        <f>D18</f>
        <v>0</v>
      </c>
      <c r="S380" s="535">
        <f>D19</f>
        <v>0</v>
      </c>
      <c r="T380" s="535">
        <f>D20</f>
        <v>0</v>
      </c>
      <c r="U380" s="535">
        <f>D21</f>
        <v>0</v>
      </c>
      <c r="V380" s="535">
        <f>D22</f>
        <v>0</v>
      </c>
      <c r="W380" s="535">
        <f>D23</f>
        <v>0</v>
      </c>
      <c r="X380" s="535">
        <f>D24</f>
        <v>0</v>
      </c>
      <c r="Y380" s="535">
        <f>D25</f>
        <v>0</v>
      </c>
      <c r="Z380" s="535">
        <f>D26</f>
        <v>0</v>
      </c>
      <c r="AA380" s="535">
        <f>D27</f>
        <v>0</v>
      </c>
      <c r="AB380" s="535">
        <f>D28</f>
        <v>0</v>
      </c>
      <c r="AC380" s="535">
        <f>D29</f>
        <v>0</v>
      </c>
      <c r="AD380" s="535">
        <f>D30</f>
        <v>0</v>
      </c>
      <c r="AE380" s="535">
        <f>D31</f>
        <v>0</v>
      </c>
      <c r="AF380" s="535">
        <f>D32</f>
        <v>0</v>
      </c>
      <c r="AG380" s="535">
        <f>D33</f>
        <v>0</v>
      </c>
      <c r="AH380" s="535">
        <f>D34</f>
        <v>0</v>
      </c>
      <c r="AI380" s="535">
        <f>D35</f>
        <v>0</v>
      </c>
      <c r="AJ380" s="535">
        <f>D36</f>
        <v>0</v>
      </c>
      <c r="AK380" s="535">
        <f>D37</f>
        <v>0</v>
      </c>
      <c r="AL380" s="535">
        <f>D38</f>
        <v>0</v>
      </c>
      <c r="AM380" s="535">
        <f>D39</f>
        <v>0</v>
      </c>
      <c r="AN380" s="535">
        <f>D40</f>
        <v>0</v>
      </c>
      <c r="AO380" s="535">
        <f>D41</f>
        <v>0</v>
      </c>
      <c r="AP380" s="535">
        <f>D42</f>
        <v>0</v>
      </c>
      <c r="AQ380" s="535">
        <f>D43</f>
        <v>0</v>
      </c>
      <c r="AR380" s="535">
        <f>D44</f>
        <v>0</v>
      </c>
      <c r="AS380" s="535">
        <f>D45</f>
        <v>0</v>
      </c>
      <c r="AT380" s="535">
        <f>D46</f>
        <v>0</v>
      </c>
      <c r="AU380" s="535">
        <f>D47</f>
        <v>0</v>
      </c>
      <c r="AV380" s="535">
        <f>D48</f>
        <v>0</v>
      </c>
      <c r="AW380" s="535">
        <f>D49</f>
        <v>0</v>
      </c>
      <c r="AX380" s="535">
        <f>D50</f>
        <v>0</v>
      </c>
      <c r="AY380" s="535">
        <f>D51</f>
        <v>0</v>
      </c>
      <c r="AZ380" s="535">
        <f>D52</f>
        <v>0</v>
      </c>
      <c r="BA380" s="535">
        <f>D53</f>
        <v>0</v>
      </c>
      <c r="BB380" s="535">
        <f>D54</f>
        <v>0</v>
      </c>
      <c r="BC380" s="535">
        <f>D55</f>
        <v>0</v>
      </c>
      <c r="BD380" s="535">
        <f>D56</f>
        <v>0</v>
      </c>
      <c r="BE380" s="535">
        <f>D57</f>
        <v>0</v>
      </c>
      <c r="BF380" s="535">
        <f>D58</f>
        <v>0</v>
      </c>
      <c r="BG380" s="535">
        <f>D59</f>
        <v>0</v>
      </c>
      <c r="BH380" s="535">
        <f>D60</f>
        <v>0</v>
      </c>
      <c r="BI380" s="535">
        <f>D61</f>
        <v>0</v>
      </c>
      <c r="BJ380" s="535">
        <f>D62</f>
        <v>0</v>
      </c>
      <c r="BK380" s="535">
        <f>D63</f>
        <v>0</v>
      </c>
      <c r="BL380" s="535">
        <f>D64</f>
        <v>0</v>
      </c>
      <c r="BM380" s="535">
        <f>D65</f>
        <v>0</v>
      </c>
      <c r="BN380" s="535">
        <f>D66</f>
        <v>0</v>
      </c>
      <c r="BO380" s="535">
        <f>D67</f>
        <v>0</v>
      </c>
      <c r="BP380" s="535">
        <f>D68</f>
        <v>0</v>
      </c>
      <c r="BQ380" s="535">
        <f>D69</f>
        <v>0</v>
      </c>
      <c r="BR380" s="535">
        <f>D70</f>
        <v>0</v>
      </c>
      <c r="BS380" s="535">
        <f>D71</f>
        <v>0</v>
      </c>
      <c r="BT380" s="535">
        <f>D72</f>
        <v>0</v>
      </c>
      <c r="BU380" s="535">
        <f>D73</f>
        <v>0</v>
      </c>
      <c r="BV380" s="535">
        <f>D74</f>
        <v>0</v>
      </c>
      <c r="BW380" s="535">
        <f>D75</f>
        <v>0</v>
      </c>
      <c r="BX380" s="535">
        <f>D76</f>
        <v>0</v>
      </c>
      <c r="BY380" s="535">
        <f>D77</f>
        <v>0</v>
      </c>
      <c r="BZ380" s="535">
        <f>D78</f>
        <v>0</v>
      </c>
      <c r="CA380" s="535">
        <f>D79</f>
        <v>0</v>
      </c>
      <c r="CB380" s="535">
        <f>D80</f>
        <v>0</v>
      </c>
      <c r="CC380" s="535">
        <f>D81</f>
        <v>0</v>
      </c>
      <c r="CD380" s="535">
        <f>D82</f>
        <v>0</v>
      </c>
      <c r="CE380" s="535">
        <f>D83</f>
        <v>0</v>
      </c>
      <c r="CF380" s="535">
        <f>D84</f>
        <v>0</v>
      </c>
      <c r="CG380" s="535">
        <f>D85</f>
        <v>0</v>
      </c>
      <c r="CH380" s="535">
        <f>D86</f>
        <v>0</v>
      </c>
      <c r="CI380" s="535">
        <f>D87</f>
        <v>0</v>
      </c>
      <c r="CJ380" s="535">
        <f>D88</f>
        <v>0</v>
      </c>
      <c r="CK380" s="535">
        <f>D89</f>
        <v>0</v>
      </c>
      <c r="CL380" s="535">
        <f>D90</f>
        <v>0</v>
      </c>
      <c r="CM380" s="535">
        <f>D91</f>
        <v>0</v>
      </c>
      <c r="CN380" s="535">
        <f>D92</f>
        <v>0</v>
      </c>
      <c r="CO380" s="535">
        <f>D93</f>
        <v>0</v>
      </c>
      <c r="CP380" s="535">
        <f>D94</f>
        <v>0</v>
      </c>
      <c r="CQ380" s="535">
        <f>D95</f>
        <v>0</v>
      </c>
      <c r="CR380" s="535">
        <f>D96</f>
        <v>0</v>
      </c>
      <c r="CS380" s="535">
        <f>D97</f>
        <v>0</v>
      </c>
      <c r="CT380" s="535">
        <f>D98</f>
        <v>0</v>
      </c>
      <c r="CU380" s="535">
        <f>D99</f>
        <v>0</v>
      </c>
      <c r="CV380" s="535">
        <f>D100</f>
        <v>0</v>
      </c>
      <c r="CW380" s="535">
        <f>D101</f>
        <v>0</v>
      </c>
      <c r="CX380" s="535">
        <f>D102</f>
        <v>0</v>
      </c>
      <c r="CY380" s="535">
        <f>D103</f>
        <v>0</v>
      </c>
      <c r="CZ380" s="535">
        <f>D104</f>
        <v>0</v>
      </c>
      <c r="DA380" s="535">
        <f>D105</f>
        <v>0</v>
      </c>
      <c r="DB380" s="535">
        <f>D106</f>
        <v>0</v>
      </c>
      <c r="DC380" s="535">
        <f>D107</f>
        <v>0</v>
      </c>
      <c r="DD380" s="535">
        <f>D108</f>
        <v>0</v>
      </c>
      <c r="DE380" s="535">
        <f>D109</f>
        <v>0</v>
      </c>
      <c r="DF380" s="535">
        <f>D110</f>
        <v>0</v>
      </c>
      <c r="DG380" s="535">
        <f>D111</f>
        <v>0</v>
      </c>
      <c r="DH380" s="535">
        <f>D112</f>
        <v>0</v>
      </c>
      <c r="DI380" s="535">
        <f>D113</f>
        <v>0</v>
      </c>
      <c r="DJ380" s="535">
        <f>D114</f>
        <v>0</v>
      </c>
      <c r="DK380" s="535">
        <f>D115</f>
        <v>0</v>
      </c>
      <c r="DL380" s="535">
        <f>D116</f>
        <v>0</v>
      </c>
      <c r="DM380" s="535">
        <f>D117</f>
        <v>0</v>
      </c>
      <c r="DN380" s="535">
        <f>D118</f>
        <v>0</v>
      </c>
      <c r="DO380" s="535">
        <f>D119</f>
        <v>0</v>
      </c>
      <c r="DP380" s="535">
        <f>D120</f>
        <v>0</v>
      </c>
      <c r="DQ380" s="535">
        <f>D121</f>
        <v>0</v>
      </c>
      <c r="DR380" s="535">
        <f>D122</f>
        <v>0</v>
      </c>
      <c r="DS380" s="535">
        <f>D123</f>
        <v>0</v>
      </c>
      <c r="DT380" s="535">
        <f>D124</f>
        <v>0</v>
      </c>
      <c r="DU380" s="535">
        <f>D125</f>
        <v>0</v>
      </c>
      <c r="DV380" s="535">
        <f>D126</f>
        <v>0</v>
      </c>
      <c r="DW380" s="535">
        <f>D127</f>
        <v>0</v>
      </c>
      <c r="DX380" s="535">
        <f>D128</f>
        <v>0</v>
      </c>
      <c r="DY380" s="535">
        <f>D129</f>
        <v>0</v>
      </c>
      <c r="DZ380" s="535">
        <f>D130</f>
        <v>0</v>
      </c>
      <c r="EA380" s="535">
        <f>D131</f>
        <v>0</v>
      </c>
      <c r="EB380" s="535">
        <f>D132</f>
        <v>0</v>
      </c>
      <c r="EC380" s="535">
        <f>D133</f>
        <v>0</v>
      </c>
      <c r="ED380" s="535">
        <f>D134</f>
        <v>0</v>
      </c>
      <c r="EE380" s="535">
        <f>D135</f>
        <v>0</v>
      </c>
      <c r="EF380" s="535">
        <f>D136</f>
        <v>0</v>
      </c>
      <c r="EG380" s="535">
        <f>D137</f>
        <v>0</v>
      </c>
      <c r="EH380" s="535">
        <f>D138</f>
        <v>0</v>
      </c>
      <c r="EI380" s="535">
        <f>D139</f>
        <v>0</v>
      </c>
      <c r="EJ380" s="535">
        <f>D140</f>
        <v>0</v>
      </c>
      <c r="EK380" s="535">
        <f>D141</f>
        <v>0</v>
      </c>
      <c r="EL380" s="535">
        <f>D142</f>
        <v>0</v>
      </c>
      <c r="EM380" s="535">
        <f>D143</f>
        <v>0</v>
      </c>
      <c r="EN380" s="535">
        <f>D144</f>
        <v>0</v>
      </c>
      <c r="EO380" s="535">
        <f>D145</f>
        <v>0</v>
      </c>
      <c r="EP380" s="535">
        <f>D146</f>
        <v>0</v>
      </c>
      <c r="EQ380" s="535">
        <f>D147</f>
        <v>0</v>
      </c>
      <c r="ER380" s="535">
        <f>D148</f>
        <v>0</v>
      </c>
      <c r="ES380" s="535">
        <f>D149</f>
        <v>0</v>
      </c>
      <c r="ET380" s="535">
        <f>D150</f>
        <v>0</v>
      </c>
      <c r="EU380" s="535">
        <f>D151</f>
        <v>0</v>
      </c>
      <c r="EV380" s="535">
        <f>D152</f>
        <v>0</v>
      </c>
      <c r="EW380" s="535">
        <f>D153</f>
        <v>0</v>
      </c>
      <c r="EX380" s="535">
        <f>D154</f>
        <v>0</v>
      </c>
      <c r="EY380" s="535">
        <f>D155</f>
        <v>0</v>
      </c>
      <c r="EZ380" s="535">
        <f>D156</f>
        <v>0</v>
      </c>
      <c r="FA380" s="535">
        <f>D157</f>
        <v>0</v>
      </c>
      <c r="FB380" s="535">
        <f>D158</f>
        <v>0</v>
      </c>
      <c r="FC380" s="535">
        <f>D159</f>
        <v>0</v>
      </c>
      <c r="FD380" s="535">
        <f>D160</f>
        <v>0</v>
      </c>
      <c r="FE380" s="535">
        <f>D161</f>
        <v>0</v>
      </c>
      <c r="FF380" s="535">
        <f>D162</f>
        <v>0</v>
      </c>
      <c r="FG380" s="535">
        <f>D163</f>
        <v>0</v>
      </c>
      <c r="FH380" s="535">
        <f>D164</f>
        <v>0</v>
      </c>
      <c r="FI380" s="535">
        <f>D165</f>
        <v>0</v>
      </c>
      <c r="FJ380" s="535">
        <f>D166</f>
        <v>0</v>
      </c>
      <c r="FK380" s="535">
        <f>D167</f>
        <v>0</v>
      </c>
      <c r="FL380" s="535">
        <f>D168</f>
        <v>0</v>
      </c>
      <c r="FM380" s="535">
        <f>D169</f>
        <v>0</v>
      </c>
      <c r="FN380" s="535">
        <f>D170</f>
        <v>0</v>
      </c>
      <c r="FO380" s="535">
        <f>D171</f>
        <v>0</v>
      </c>
      <c r="FP380" s="535">
        <f>D172</f>
        <v>0</v>
      </c>
      <c r="FQ380" s="535">
        <f>D173</f>
        <v>0</v>
      </c>
      <c r="FR380" s="535">
        <f>D174</f>
        <v>0</v>
      </c>
      <c r="FS380" s="535">
        <f>D175</f>
        <v>0</v>
      </c>
      <c r="FT380" s="535">
        <f>D176</f>
        <v>0</v>
      </c>
      <c r="FU380" s="535">
        <f>D177</f>
        <v>0</v>
      </c>
      <c r="FV380" s="535">
        <f>D178</f>
        <v>0</v>
      </c>
      <c r="FW380" s="535">
        <f>D179</f>
        <v>0</v>
      </c>
      <c r="FX380" s="535">
        <f>D180</f>
        <v>0</v>
      </c>
      <c r="FY380" s="535">
        <f>D181</f>
        <v>0</v>
      </c>
      <c r="FZ380" s="535">
        <f>D182</f>
        <v>0</v>
      </c>
      <c r="GA380" s="535">
        <f>D183</f>
        <v>0</v>
      </c>
      <c r="GB380" s="535">
        <f>D184</f>
        <v>0</v>
      </c>
      <c r="GC380" s="535">
        <f>D185</f>
        <v>0</v>
      </c>
      <c r="GD380" s="535">
        <f>D186</f>
        <v>0</v>
      </c>
      <c r="GE380" s="535">
        <f>D187</f>
        <v>0</v>
      </c>
      <c r="GF380" s="535">
        <f>D188</f>
        <v>0</v>
      </c>
      <c r="GG380" s="535">
        <f>D189</f>
        <v>0</v>
      </c>
    </row>
    <row r="381" spans="2:189">
      <c r="B381" s="301"/>
      <c r="C381" s="300"/>
      <c r="D381" s="299" t="str">
        <f>D192</f>
        <v>0111</v>
      </c>
      <c r="E381" s="299" t="str">
        <f t="shared" ref="E381:BP381" si="184">E192</f>
        <v>0112</v>
      </c>
      <c r="F381" s="299" t="str">
        <f t="shared" si="184"/>
        <v>0113</v>
      </c>
      <c r="G381" s="299" t="str">
        <f t="shared" si="184"/>
        <v>0114</v>
      </c>
      <c r="H381" s="299" t="str">
        <f t="shared" si="184"/>
        <v>0115</v>
      </c>
      <c r="I381" s="299" t="str">
        <f t="shared" si="184"/>
        <v>0116</v>
      </c>
      <c r="J381" s="299" t="str">
        <f t="shared" si="184"/>
        <v>0121</v>
      </c>
      <c r="K381" s="299" t="str">
        <f t="shared" si="184"/>
        <v>0131</v>
      </c>
      <c r="L381" s="299" t="str">
        <f t="shared" si="184"/>
        <v>0151</v>
      </c>
      <c r="M381" s="299" t="str">
        <f t="shared" si="184"/>
        <v>0152</v>
      </c>
      <c r="N381" s="299" t="str">
        <f t="shared" si="184"/>
        <v>0153</v>
      </c>
      <c r="O381" s="299" t="str">
        <f t="shared" si="184"/>
        <v>0171</v>
      </c>
      <c r="P381" s="299" t="str">
        <f t="shared" si="184"/>
        <v>0172</v>
      </c>
      <c r="Q381" s="299" t="str">
        <f t="shared" si="184"/>
        <v>0611</v>
      </c>
      <c r="R381" s="299" t="str">
        <f t="shared" si="184"/>
        <v>0621</v>
      </c>
      <c r="S381" s="299" t="str">
        <f t="shared" si="184"/>
        <v>0629</v>
      </c>
      <c r="T381" s="299" t="str">
        <f t="shared" si="184"/>
        <v>1111</v>
      </c>
      <c r="U381" s="299" t="str">
        <f t="shared" si="184"/>
        <v>1112</v>
      </c>
      <c r="V381" s="299" t="str">
        <f t="shared" si="184"/>
        <v>1113</v>
      </c>
      <c r="W381" s="299" t="str">
        <f t="shared" si="184"/>
        <v>1114</v>
      </c>
      <c r="X381" s="299" t="str">
        <f t="shared" si="184"/>
        <v>1115</v>
      </c>
      <c r="Y381" s="299" t="str">
        <f t="shared" si="184"/>
        <v>1116</v>
      </c>
      <c r="Z381" s="299" t="str">
        <f t="shared" si="184"/>
        <v>1119</v>
      </c>
      <c r="AA381" s="299" t="str">
        <f t="shared" si="184"/>
        <v>1121</v>
      </c>
      <c r="AB381" s="299" t="str">
        <f t="shared" si="184"/>
        <v>1129</v>
      </c>
      <c r="AC381" s="299" t="str">
        <f t="shared" si="184"/>
        <v>1131</v>
      </c>
      <c r="AD381" s="299" t="str">
        <f t="shared" si="184"/>
        <v>1141</v>
      </c>
      <c r="AE381" s="299" t="str">
        <f t="shared" si="184"/>
        <v>1511</v>
      </c>
      <c r="AF381" s="299" t="str">
        <f t="shared" si="184"/>
        <v>1512</v>
      </c>
      <c r="AG381" s="299" t="str">
        <f t="shared" si="184"/>
        <v>1513</v>
      </c>
      <c r="AH381" s="299" t="str">
        <f t="shared" si="184"/>
        <v>1514</v>
      </c>
      <c r="AI381" s="299" t="str">
        <f t="shared" si="184"/>
        <v>1519</v>
      </c>
      <c r="AJ381" s="299" t="str">
        <f t="shared" si="184"/>
        <v>1521</v>
      </c>
      <c r="AK381" s="299" t="str">
        <f t="shared" si="184"/>
        <v>1522</v>
      </c>
      <c r="AL381" s="299" t="str">
        <f t="shared" si="184"/>
        <v>1529</v>
      </c>
      <c r="AM381" s="299" t="str">
        <f t="shared" si="184"/>
        <v>1611</v>
      </c>
      <c r="AN381" s="299" t="str">
        <f t="shared" si="184"/>
        <v>1619</v>
      </c>
      <c r="AO381" s="299" t="str">
        <f t="shared" si="184"/>
        <v>1621</v>
      </c>
      <c r="AP381" s="299" t="str">
        <f t="shared" si="184"/>
        <v>1631</v>
      </c>
      <c r="AQ381" s="299" t="str">
        <f t="shared" si="184"/>
        <v>1632</v>
      </c>
      <c r="AR381" s="299" t="str">
        <f t="shared" si="184"/>
        <v>1633</v>
      </c>
      <c r="AS381" s="299" t="str">
        <f t="shared" si="184"/>
        <v>1641</v>
      </c>
      <c r="AT381" s="299" t="str">
        <f t="shared" si="184"/>
        <v>1649</v>
      </c>
      <c r="AU381" s="299" t="str">
        <f t="shared" si="184"/>
        <v>1911</v>
      </c>
      <c r="AV381" s="299" t="str">
        <f t="shared" si="184"/>
        <v>2011</v>
      </c>
      <c r="AW381" s="299" t="str">
        <f t="shared" si="184"/>
        <v>2021</v>
      </c>
      <c r="AX381" s="299" t="str">
        <f t="shared" si="184"/>
        <v>2029</v>
      </c>
      <c r="AY381" s="299" t="str">
        <f t="shared" si="184"/>
        <v>2031</v>
      </c>
      <c r="AZ381" s="299" t="str">
        <f t="shared" si="184"/>
        <v>2041</v>
      </c>
      <c r="BA381" s="299" t="str">
        <f t="shared" si="184"/>
        <v>2042</v>
      </c>
      <c r="BB381" s="299" t="str">
        <f t="shared" si="184"/>
        <v>2049</v>
      </c>
      <c r="BC381" s="299" t="str">
        <f t="shared" si="184"/>
        <v>2051</v>
      </c>
      <c r="BD381" s="299" t="str">
        <f t="shared" si="184"/>
        <v>2061</v>
      </c>
      <c r="BE381" s="299" t="str">
        <f t="shared" si="184"/>
        <v>2071</v>
      </c>
      <c r="BF381" s="299" t="str">
        <f t="shared" si="184"/>
        <v>2081</v>
      </c>
      <c r="BG381" s="299" t="str">
        <f t="shared" si="184"/>
        <v>2082</v>
      </c>
      <c r="BH381" s="299" t="str">
        <f t="shared" si="184"/>
        <v>2083</v>
      </c>
      <c r="BI381" s="299" t="str">
        <f t="shared" si="184"/>
        <v>2084</v>
      </c>
      <c r="BJ381" s="299" t="str">
        <f t="shared" si="184"/>
        <v>2089</v>
      </c>
      <c r="BK381" s="299" t="str">
        <f t="shared" si="184"/>
        <v>2111</v>
      </c>
      <c r="BL381" s="299" t="str">
        <f t="shared" si="184"/>
        <v>2121</v>
      </c>
      <c r="BM381" s="299" t="str">
        <f t="shared" si="184"/>
        <v>2211</v>
      </c>
      <c r="BN381" s="299" t="str">
        <f t="shared" si="184"/>
        <v>2221</v>
      </c>
      <c r="BO381" s="299" t="str">
        <f t="shared" si="184"/>
        <v>2229</v>
      </c>
      <c r="BP381" s="299" t="str">
        <f t="shared" si="184"/>
        <v>2311</v>
      </c>
      <c r="BQ381" s="299" t="str">
        <f t="shared" ref="BQ381:EB381" si="185">BQ192</f>
        <v>2312</v>
      </c>
      <c r="BR381" s="299" t="str">
        <f t="shared" si="185"/>
        <v>2511</v>
      </c>
      <c r="BS381" s="299" t="str">
        <f t="shared" si="185"/>
        <v>2521</v>
      </c>
      <c r="BT381" s="299" t="str">
        <f t="shared" si="185"/>
        <v>2531</v>
      </c>
      <c r="BU381" s="299" t="str">
        <f t="shared" si="185"/>
        <v>2591</v>
      </c>
      <c r="BV381" s="299" t="str">
        <f t="shared" si="185"/>
        <v>2599</v>
      </c>
      <c r="BW381" s="299" t="str">
        <f t="shared" si="185"/>
        <v>2611</v>
      </c>
      <c r="BX381" s="299" t="str">
        <f t="shared" si="185"/>
        <v>2612</v>
      </c>
      <c r="BY381" s="299" t="str">
        <f t="shared" si="185"/>
        <v>2621</v>
      </c>
      <c r="BZ381" s="299" t="str">
        <f t="shared" si="185"/>
        <v>2622</v>
      </c>
      <c r="CA381" s="299" t="str">
        <f t="shared" si="185"/>
        <v>2623</v>
      </c>
      <c r="CB381" s="299" t="str">
        <f t="shared" si="185"/>
        <v>2631</v>
      </c>
      <c r="CC381" s="299" t="str">
        <f t="shared" si="185"/>
        <v>2699</v>
      </c>
      <c r="CD381" s="299" t="str">
        <f t="shared" si="185"/>
        <v>2711</v>
      </c>
      <c r="CE381" s="299" t="str">
        <f t="shared" si="185"/>
        <v>2712</v>
      </c>
      <c r="CF381" s="299" t="str">
        <f t="shared" si="185"/>
        <v>2721</v>
      </c>
      <c r="CG381" s="299" t="str">
        <f t="shared" si="185"/>
        <v>2729</v>
      </c>
      <c r="CH381" s="299" t="str">
        <f t="shared" si="185"/>
        <v>2811</v>
      </c>
      <c r="CI381" s="299" t="str">
        <f t="shared" si="185"/>
        <v>2812</v>
      </c>
      <c r="CJ381" s="299" t="str">
        <f t="shared" si="185"/>
        <v>2891</v>
      </c>
      <c r="CK381" s="299" t="str">
        <f t="shared" si="185"/>
        <v>2899</v>
      </c>
      <c r="CL381" s="299" t="str">
        <f t="shared" si="185"/>
        <v>2911</v>
      </c>
      <c r="CM381" s="299" t="str">
        <f t="shared" si="185"/>
        <v>2912</v>
      </c>
      <c r="CN381" s="299" t="str">
        <f t="shared" si="185"/>
        <v>2913</v>
      </c>
      <c r="CO381" s="299" t="str">
        <f t="shared" si="185"/>
        <v>2914</v>
      </c>
      <c r="CP381" s="299" t="str">
        <f t="shared" si="185"/>
        <v>2919</v>
      </c>
      <c r="CQ381" s="299" t="str">
        <f t="shared" si="185"/>
        <v>3011</v>
      </c>
      <c r="CR381" s="299" t="str">
        <f t="shared" si="185"/>
        <v>3012</v>
      </c>
      <c r="CS381" s="299" t="str">
        <f t="shared" si="185"/>
        <v>3013</v>
      </c>
      <c r="CT381" s="299" t="str">
        <f t="shared" si="185"/>
        <v>3014</v>
      </c>
      <c r="CU381" s="299" t="str">
        <f t="shared" si="185"/>
        <v>3015</v>
      </c>
      <c r="CV381" s="299" t="str">
        <f t="shared" si="185"/>
        <v>3016</v>
      </c>
      <c r="CW381" s="299" t="str">
        <f t="shared" si="185"/>
        <v>3017</v>
      </c>
      <c r="CX381" s="299" t="str">
        <f t="shared" si="185"/>
        <v>3019</v>
      </c>
      <c r="CY381" s="299" t="str">
        <f t="shared" si="185"/>
        <v>3111</v>
      </c>
      <c r="CZ381" s="299" t="str">
        <f t="shared" si="185"/>
        <v>3112</v>
      </c>
      <c r="DA381" s="299" t="str">
        <f t="shared" si="185"/>
        <v>3113</v>
      </c>
      <c r="DB381" s="299" t="str">
        <f t="shared" si="185"/>
        <v>3114</v>
      </c>
      <c r="DC381" s="299" t="str">
        <f t="shared" si="185"/>
        <v>3115</v>
      </c>
      <c r="DD381" s="299" t="str">
        <f t="shared" si="185"/>
        <v>3116</v>
      </c>
      <c r="DE381" s="299" t="str">
        <f t="shared" si="185"/>
        <v>3211</v>
      </c>
      <c r="DF381" s="299" t="str">
        <f t="shared" si="185"/>
        <v>3299</v>
      </c>
      <c r="DG381" s="299" t="str">
        <f t="shared" si="185"/>
        <v>3311</v>
      </c>
      <c r="DH381" s="299" t="str">
        <f t="shared" si="185"/>
        <v>3321</v>
      </c>
      <c r="DI381" s="299" t="str">
        <f t="shared" si="185"/>
        <v>3331</v>
      </c>
      <c r="DJ381" s="299" t="str">
        <f t="shared" si="185"/>
        <v>3332</v>
      </c>
      <c r="DK381" s="299" t="str">
        <f t="shared" si="185"/>
        <v>3399</v>
      </c>
      <c r="DL381" s="299" t="str">
        <f t="shared" si="185"/>
        <v>3411</v>
      </c>
      <c r="DM381" s="299" t="str">
        <f t="shared" si="185"/>
        <v>3412</v>
      </c>
      <c r="DN381" s="299" t="str">
        <f t="shared" si="185"/>
        <v>3421</v>
      </c>
      <c r="DO381" s="299" t="str">
        <f t="shared" si="185"/>
        <v>3511</v>
      </c>
      <c r="DP381" s="299" t="str">
        <f t="shared" si="185"/>
        <v>3521</v>
      </c>
      <c r="DQ381" s="299" t="str">
        <f t="shared" si="185"/>
        <v>3522</v>
      </c>
      <c r="DR381" s="299" t="str">
        <f t="shared" si="185"/>
        <v>3531</v>
      </c>
      <c r="DS381" s="299" t="str">
        <f t="shared" si="185"/>
        <v>3541</v>
      </c>
      <c r="DT381" s="299" t="str">
        <f t="shared" si="185"/>
        <v>3591</v>
      </c>
      <c r="DU381" s="299" t="str">
        <f t="shared" si="185"/>
        <v>3592</v>
      </c>
      <c r="DV381" s="299" t="str">
        <f t="shared" si="185"/>
        <v>3599</v>
      </c>
      <c r="DW381" s="299" t="str">
        <f t="shared" si="185"/>
        <v>3911</v>
      </c>
      <c r="DX381" s="299" t="str">
        <f t="shared" si="185"/>
        <v>3919</v>
      </c>
      <c r="DY381" s="299" t="str">
        <f t="shared" si="185"/>
        <v>3921</v>
      </c>
      <c r="DZ381" s="299" t="str">
        <f t="shared" si="185"/>
        <v>4111</v>
      </c>
      <c r="EA381" s="299" t="str">
        <f t="shared" si="185"/>
        <v>4112</v>
      </c>
      <c r="EB381" s="299" t="str">
        <f t="shared" si="185"/>
        <v>4121</v>
      </c>
      <c r="EC381" s="299" t="str">
        <f t="shared" ref="EC381:GF381" si="186">EC192</f>
        <v>4131</v>
      </c>
      <c r="ED381" s="299" t="str">
        <f t="shared" si="186"/>
        <v>4191</v>
      </c>
      <c r="EE381" s="299" t="str">
        <f t="shared" si="186"/>
        <v>4611</v>
      </c>
      <c r="EF381" s="299" t="str">
        <f t="shared" si="186"/>
        <v>4621</v>
      </c>
      <c r="EG381" s="299" t="str">
        <f t="shared" si="186"/>
        <v>4622</v>
      </c>
      <c r="EH381" s="299" t="str">
        <f t="shared" si="186"/>
        <v>4711</v>
      </c>
      <c r="EI381" s="299" t="str">
        <f t="shared" si="186"/>
        <v>4811</v>
      </c>
      <c r="EJ381" s="299" t="str">
        <f t="shared" si="186"/>
        <v>5111</v>
      </c>
      <c r="EK381" s="299" t="str">
        <f t="shared" si="186"/>
        <v>5112</v>
      </c>
      <c r="EL381" s="299" t="str">
        <f t="shared" si="186"/>
        <v>5311</v>
      </c>
      <c r="EM381" s="299" t="str">
        <f t="shared" si="186"/>
        <v>5312</v>
      </c>
      <c r="EN381" s="299" t="str">
        <f t="shared" si="186"/>
        <v>5511</v>
      </c>
      <c r="EO381" s="299" t="str">
        <f t="shared" si="186"/>
        <v>5521</v>
      </c>
      <c r="EP381" s="299" t="str">
        <f t="shared" si="186"/>
        <v>5531</v>
      </c>
      <c r="EQ381" s="299" t="str">
        <f t="shared" si="186"/>
        <v>5711</v>
      </c>
      <c r="ER381" s="299" t="str">
        <f t="shared" si="186"/>
        <v>5712</v>
      </c>
      <c r="ES381" s="299" t="str">
        <f t="shared" si="186"/>
        <v>5721</v>
      </c>
      <c r="ET381" s="299" t="str">
        <f t="shared" si="186"/>
        <v>5722</v>
      </c>
      <c r="EU381" s="299" t="str">
        <f t="shared" si="186"/>
        <v>5741</v>
      </c>
      <c r="EV381" s="299" t="str">
        <f t="shared" si="186"/>
        <v>5742</v>
      </c>
      <c r="EW381" s="299" t="str">
        <f t="shared" si="186"/>
        <v>5743</v>
      </c>
      <c r="EX381" s="299" t="str">
        <f t="shared" si="186"/>
        <v>5751</v>
      </c>
      <c r="EY381" s="299" t="str">
        <f t="shared" si="186"/>
        <v>5761</v>
      </c>
      <c r="EZ381" s="299" t="str">
        <f t="shared" si="186"/>
        <v>5771</v>
      </c>
      <c r="FA381" s="299" t="str">
        <f t="shared" si="186"/>
        <v>5781</v>
      </c>
      <c r="FB381" s="299" t="str">
        <f t="shared" si="186"/>
        <v>5789</v>
      </c>
      <c r="FC381" s="299" t="str">
        <f t="shared" si="186"/>
        <v>5791</v>
      </c>
      <c r="FD381" s="299" t="str">
        <f t="shared" si="186"/>
        <v>5911</v>
      </c>
      <c r="FE381" s="299" t="str">
        <f t="shared" si="186"/>
        <v>5921</v>
      </c>
      <c r="FF381" s="299" t="str">
        <f t="shared" si="186"/>
        <v>5931</v>
      </c>
      <c r="FG381" s="299" t="str">
        <f t="shared" si="186"/>
        <v>5941</v>
      </c>
      <c r="FH381" s="299" t="str">
        <f t="shared" si="186"/>
        <v>5951</v>
      </c>
      <c r="FI381" s="299" t="str">
        <f t="shared" si="186"/>
        <v>6111</v>
      </c>
      <c r="FJ381" s="299" t="str">
        <f t="shared" si="186"/>
        <v>6112</v>
      </c>
      <c r="FK381" s="299" t="str">
        <f t="shared" si="186"/>
        <v>6311</v>
      </c>
      <c r="FL381" s="299" t="str">
        <f t="shared" si="186"/>
        <v>6312</v>
      </c>
      <c r="FM381" s="299" t="str">
        <f t="shared" si="186"/>
        <v>6321</v>
      </c>
      <c r="FN381" s="299" t="str">
        <f t="shared" si="186"/>
        <v>6322</v>
      </c>
      <c r="FO381" s="299" t="str">
        <f t="shared" si="186"/>
        <v>6411</v>
      </c>
      <c r="FP381" s="299" t="str">
        <f t="shared" si="186"/>
        <v>6421</v>
      </c>
      <c r="FQ381" s="299" t="str">
        <f t="shared" si="186"/>
        <v>6431</v>
      </c>
      <c r="FR381" s="299" t="str">
        <f t="shared" si="186"/>
        <v>6441</v>
      </c>
      <c r="FS381" s="299" t="str">
        <f t="shared" si="186"/>
        <v>6599</v>
      </c>
      <c r="FT381" s="299" t="str">
        <f t="shared" si="186"/>
        <v>6611</v>
      </c>
      <c r="FU381" s="299" t="str">
        <f t="shared" si="186"/>
        <v>6612</v>
      </c>
      <c r="FV381" s="299" t="str">
        <f t="shared" si="186"/>
        <v>6621</v>
      </c>
      <c r="FW381" s="299" t="str">
        <f t="shared" si="186"/>
        <v>6631</v>
      </c>
      <c r="FX381" s="299" t="str">
        <f t="shared" si="186"/>
        <v>6632</v>
      </c>
      <c r="FY381" s="299" t="str">
        <f t="shared" si="186"/>
        <v>6699</v>
      </c>
      <c r="FZ381" s="299" t="str">
        <f t="shared" si="186"/>
        <v>6711</v>
      </c>
      <c r="GA381" s="299" t="str">
        <f t="shared" si="186"/>
        <v>6721</v>
      </c>
      <c r="GB381" s="299" t="str">
        <f t="shared" si="186"/>
        <v>6731</v>
      </c>
      <c r="GC381" s="299" t="str">
        <f t="shared" si="186"/>
        <v>6741</v>
      </c>
      <c r="GD381" s="299" t="str">
        <f t="shared" si="186"/>
        <v>6799</v>
      </c>
      <c r="GE381" s="299" t="str">
        <f t="shared" si="186"/>
        <v>6811</v>
      </c>
      <c r="GF381" s="320" t="str">
        <f t="shared" si="186"/>
        <v>6911</v>
      </c>
      <c r="GG381" s="250"/>
    </row>
    <row r="382" spans="2:189" ht="24">
      <c r="B382" s="295"/>
      <c r="C382" s="294"/>
      <c r="D382" s="511" t="str">
        <f>D193</f>
        <v>穀類</v>
      </c>
      <c r="E382" s="511" t="str">
        <f t="shared" ref="E382:BP382" si="187">E193</f>
        <v>いも・豆類</v>
      </c>
      <c r="F382" s="511" t="str">
        <f t="shared" si="187"/>
        <v>野菜</v>
      </c>
      <c r="G382" s="511" t="str">
        <f t="shared" si="187"/>
        <v>果実</v>
      </c>
      <c r="H382" s="511" t="str">
        <f t="shared" si="187"/>
        <v>その他の食用作物</v>
      </c>
      <c r="I382" s="511" t="str">
        <f t="shared" si="187"/>
        <v>非食用作物</v>
      </c>
      <c r="J382" s="511" t="str">
        <f t="shared" si="187"/>
        <v>畜産</v>
      </c>
      <c r="K382" s="511" t="str">
        <f t="shared" si="187"/>
        <v>農業サービス</v>
      </c>
      <c r="L382" s="511" t="str">
        <f t="shared" si="187"/>
        <v>育林</v>
      </c>
      <c r="M382" s="511" t="str">
        <f t="shared" si="187"/>
        <v>素材</v>
      </c>
      <c r="N382" s="511" t="str">
        <f t="shared" si="187"/>
        <v>特用林産物</v>
      </c>
      <c r="O382" s="511" t="str">
        <f t="shared" si="187"/>
        <v>海面漁業</v>
      </c>
      <c r="P382" s="511" t="str">
        <f t="shared" si="187"/>
        <v>内水面漁業</v>
      </c>
      <c r="Q382" s="511" t="str">
        <f t="shared" si="187"/>
        <v>石炭・原油・天然ガス</v>
      </c>
      <c r="R382" s="511" t="str">
        <f t="shared" si="187"/>
        <v>砂利・砕石</v>
      </c>
      <c r="S382" s="511" t="str">
        <f t="shared" si="187"/>
        <v>その他の鉱物</v>
      </c>
      <c r="T382" s="511" t="str">
        <f t="shared" si="187"/>
        <v>畜産食料品</v>
      </c>
      <c r="U382" s="511" t="str">
        <f t="shared" si="187"/>
        <v>水産食料品</v>
      </c>
      <c r="V382" s="511" t="str">
        <f t="shared" si="187"/>
        <v>精穀・製粉</v>
      </c>
      <c r="W382" s="511" t="str">
        <f t="shared" si="187"/>
        <v>めん・パン・菓子類</v>
      </c>
      <c r="X382" s="511" t="str">
        <f t="shared" si="187"/>
        <v>農産保存食料品</v>
      </c>
      <c r="Y382" s="511" t="str">
        <f t="shared" si="187"/>
        <v>砂糖・油脂・調味料類</v>
      </c>
      <c r="Z382" s="511" t="str">
        <f t="shared" si="187"/>
        <v>その他の食料品</v>
      </c>
      <c r="AA382" s="511" t="str">
        <f t="shared" si="187"/>
        <v>酒類</v>
      </c>
      <c r="AB382" s="511" t="str">
        <f t="shared" si="187"/>
        <v>その他の飲料</v>
      </c>
      <c r="AC382" s="511" t="str">
        <f t="shared" si="187"/>
        <v>飼料・有機質肥料（別掲を除く。）</v>
      </c>
      <c r="AD382" s="511" t="str">
        <f t="shared" si="187"/>
        <v>たばこ</v>
      </c>
      <c r="AE382" s="511" t="str">
        <f t="shared" si="187"/>
        <v>紡績糸</v>
      </c>
      <c r="AF382" s="511" t="str">
        <f t="shared" si="187"/>
        <v>織物</v>
      </c>
      <c r="AG382" s="511" t="str">
        <f t="shared" si="187"/>
        <v>ニット生地</v>
      </c>
      <c r="AH382" s="511" t="str">
        <f t="shared" si="187"/>
        <v>染色整理</v>
      </c>
      <c r="AI382" s="511" t="str">
        <f t="shared" si="187"/>
        <v>その他の繊維工業製品</v>
      </c>
      <c r="AJ382" s="511" t="str">
        <f t="shared" si="187"/>
        <v>織物製・ニット製衣服</v>
      </c>
      <c r="AK382" s="511" t="str">
        <f t="shared" si="187"/>
        <v>その他の衣服・身の回り品</v>
      </c>
      <c r="AL382" s="511" t="str">
        <f t="shared" si="187"/>
        <v>その他の繊維既製品</v>
      </c>
      <c r="AM382" s="511" t="str">
        <f t="shared" si="187"/>
        <v>木材</v>
      </c>
      <c r="AN382" s="511" t="str">
        <f t="shared" si="187"/>
        <v>その他の木製品</v>
      </c>
      <c r="AO382" s="511" t="str">
        <f t="shared" si="187"/>
        <v>家具・装備品</v>
      </c>
      <c r="AP382" s="511" t="str">
        <f t="shared" si="187"/>
        <v>パルプ</v>
      </c>
      <c r="AQ382" s="511" t="str">
        <f t="shared" si="187"/>
        <v>紙・板紙</v>
      </c>
      <c r="AR382" s="511" t="str">
        <f t="shared" si="187"/>
        <v>加工紙</v>
      </c>
      <c r="AS382" s="511" t="str">
        <f t="shared" si="187"/>
        <v>紙製容器</v>
      </c>
      <c r="AT382" s="511" t="str">
        <f t="shared" si="187"/>
        <v>その他の紙加工品</v>
      </c>
      <c r="AU382" s="511" t="str">
        <f t="shared" si="187"/>
        <v>印刷・製版・製本</v>
      </c>
      <c r="AV382" s="511" t="str">
        <f t="shared" si="187"/>
        <v>化学肥料</v>
      </c>
      <c r="AW382" s="511" t="str">
        <f t="shared" si="187"/>
        <v>ソーダ工業製品</v>
      </c>
      <c r="AX382" s="511" t="str">
        <f t="shared" si="187"/>
        <v>その他の無機化学工業製品</v>
      </c>
      <c r="AY382" s="511" t="str">
        <f t="shared" si="187"/>
        <v>石油化学系基礎製品</v>
      </c>
      <c r="AZ382" s="511" t="str">
        <f t="shared" si="187"/>
        <v>脂肪族中間物・環式中間物・合成染料・有機顔料</v>
      </c>
      <c r="BA382" s="511" t="str">
        <f t="shared" si="187"/>
        <v>合成ゴム</v>
      </c>
      <c r="BB382" s="511" t="str">
        <f t="shared" si="187"/>
        <v>その他の有機化学工業製品</v>
      </c>
      <c r="BC382" s="511" t="str">
        <f t="shared" si="187"/>
        <v>合成樹脂</v>
      </c>
      <c r="BD382" s="511" t="str">
        <f t="shared" si="187"/>
        <v>化学繊維</v>
      </c>
      <c r="BE382" s="511" t="str">
        <f t="shared" si="187"/>
        <v>医薬品</v>
      </c>
      <c r="BF382" s="511" t="str">
        <f t="shared" si="187"/>
        <v>油脂加工製品・界面活性剤</v>
      </c>
      <c r="BG382" s="511" t="str">
        <f t="shared" si="187"/>
        <v>化粧品・歯磨</v>
      </c>
      <c r="BH382" s="511" t="str">
        <f t="shared" si="187"/>
        <v>塗料・印刷インキ</v>
      </c>
      <c r="BI382" s="511" t="str">
        <f t="shared" si="187"/>
        <v>農薬</v>
      </c>
      <c r="BJ382" s="511" t="str">
        <f t="shared" si="187"/>
        <v>その他の化学最終製品</v>
      </c>
      <c r="BK382" s="511" t="str">
        <f t="shared" si="187"/>
        <v>石油製品</v>
      </c>
      <c r="BL382" s="511" t="str">
        <f t="shared" si="187"/>
        <v>石炭製品</v>
      </c>
      <c r="BM382" s="511" t="str">
        <f t="shared" si="187"/>
        <v>プラスチック製品</v>
      </c>
      <c r="BN382" s="511" t="str">
        <f t="shared" si="187"/>
        <v>タイヤ・チューブ</v>
      </c>
      <c r="BO382" s="511" t="str">
        <f t="shared" si="187"/>
        <v>その他のゴム製品</v>
      </c>
      <c r="BP382" s="511" t="str">
        <f t="shared" si="187"/>
        <v>革製履物</v>
      </c>
      <c r="BQ382" s="511" t="str">
        <f t="shared" ref="BQ382:EB382" si="188">BQ193</f>
        <v>なめし革・革製品・毛皮（革製履物を除く。）</v>
      </c>
      <c r="BR382" s="511" t="str">
        <f t="shared" si="188"/>
        <v>ガラス・ガラス製品</v>
      </c>
      <c r="BS382" s="511" t="str">
        <f t="shared" si="188"/>
        <v>セメント・セメント製品</v>
      </c>
      <c r="BT382" s="511" t="str">
        <f t="shared" si="188"/>
        <v>陶磁器</v>
      </c>
      <c r="BU382" s="511" t="str">
        <f t="shared" si="188"/>
        <v>建設用土石製品</v>
      </c>
      <c r="BV382" s="511" t="str">
        <f t="shared" si="188"/>
        <v>その他の窯業・土石製品</v>
      </c>
      <c r="BW382" s="511" t="str">
        <f t="shared" si="188"/>
        <v>銑鉄・粗鋼</v>
      </c>
      <c r="BX382" s="511" t="str">
        <f t="shared" si="188"/>
        <v>鉄屑</v>
      </c>
      <c r="BY382" s="511" t="str">
        <f t="shared" si="188"/>
        <v>熱間圧延鋼材</v>
      </c>
      <c r="BZ382" s="511" t="str">
        <f t="shared" si="188"/>
        <v>鋼管</v>
      </c>
      <c r="CA382" s="511" t="str">
        <f t="shared" si="188"/>
        <v>冷延・めっき鋼材</v>
      </c>
      <c r="CB382" s="511" t="str">
        <f t="shared" si="188"/>
        <v>鋳鍛造品（鉄）</v>
      </c>
      <c r="CC382" s="511" t="str">
        <f t="shared" si="188"/>
        <v>その他の鉄鋼製品</v>
      </c>
      <c r="CD382" s="511" t="str">
        <f t="shared" si="188"/>
        <v>非鉄金属製錬・精製</v>
      </c>
      <c r="CE382" s="511" t="str">
        <f t="shared" si="188"/>
        <v>非鉄金属屑</v>
      </c>
      <c r="CF382" s="511" t="str">
        <f t="shared" si="188"/>
        <v>電線・ケーブル</v>
      </c>
      <c r="CG382" s="511" t="str">
        <f t="shared" si="188"/>
        <v>その他の非鉄金属製品</v>
      </c>
      <c r="CH382" s="511" t="str">
        <f t="shared" si="188"/>
        <v>建設用金属製品</v>
      </c>
      <c r="CI382" s="511" t="str">
        <f t="shared" si="188"/>
        <v>建築用金属製品</v>
      </c>
      <c r="CJ382" s="511" t="str">
        <f t="shared" si="188"/>
        <v>ガス・石油機器・暖房・調理装置</v>
      </c>
      <c r="CK382" s="511" t="str">
        <f t="shared" si="188"/>
        <v>その他の金属製品</v>
      </c>
      <c r="CL382" s="511" t="str">
        <f t="shared" si="188"/>
        <v>ボイラ・原動機</v>
      </c>
      <c r="CM382" s="511" t="str">
        <f t="shared" si="188"/>
        <v>ポンプ・圧縮機</v>
      </c>
      <c r="CN382" s="511" t="str">
        <f t="shared" si="188"/>
        <v>運搬機械</v>
      </c>
      <c r="CO382" s="511" t="str">
        <f t="shared" si="188"/>
        <v>冷凍機・温湿調整装置</v>
      </c>
      <c r="CP382" s="511" t="str">
        <f t="shared" si="188"/>
        <v>その他のはん用機械</v>
      </c>
      <c r="CQ382" s="511" t="str">
        <f t="shared" si="188"/>
        <v>農業用機械</v>
      </c>
      <c r="CR382" s="511" t="str">
        <f t="shared" si="188"/>
        <v>建設・鉱山機械</v>
      </c>
      <c r="CS382" s="511" t="str">
        <f t="shared" si="188"/>
        <v>繊維機械</v>
      </c>
      <c r="CT382" s="511" t="str">
        <f t="shared" si="188"/>
        <v>生活関連産業用機械</v>
      </c>
      <c r="CU382" s="511" t="str">
        <f t="shared" si="188"/>
        <v>基礎素材産業用機械</v>
      </c>
      <c r="CV382" s="511" t="str">
        <f t="shared" si="188"/>
        <v>金属加工機械</v>
      </c>
      <c r="CW382" s="511" t="str">
        <f t="shared" si="188"/>
        <v>半導体製造装置</v>
      </c>
      <c r="CX382" s="511" t="str">
        <f t="shared" si="188"/>
        <v>その他の生産用機械</v>
      </c>
      <c r="CY382" s="511" t="str">
        <f t="shared" si="188"/>
        <v>事務用機械</v>
      </c>
      <c r="CZ382" s="511" t="str">
        <f t="shared" si="188"/>
        <v>サービス用・娯楽用機器</v>
      </c>
      <c r="DA382" s="511" t="str">
        <f t="shared" si="188"/>
        <v>計測機器</v>
      </c>
      <c r="DB382" s="511" t="str">
        <f t="shared" si="188"/>
        <v>医療用機械器具</v>
      </c>
      <c r="DC382" s="511" t="str">
        <f t="shared" si="188"/>
        <v>光学機械・レンズ</v>
      </c>
      <c r="DD382" s="511" t="str">
        <f t="shared" si="188"/>
        <v>武器</v>
      </c>
      <c r="DE382" s="511" t="str">
        <f t="shared" si="188"/>
        <v>電子デバイス</v>
      </c>
      <c r="DF382" s="511" t="str">
        <f t="shared" si="188"/>
        <v>その他の電子部品</v>
      </c>
      <c r="DG382" s="511" t="str">
        <f t="shared" si="188"/>
        <v>産業用電気機器</v>
      </c>
      <c r="DH382" s="511" t="str">
        <f t="shared" si="188"/>
        <v>民生用電気機器</v>
      </c>
      <c r="DI382" s="511" t="str">
        <f t="shared" si="188"/>
        <v>電子応用装置</v>
      </c>
      <c r="DJ382" s="511" t="str">
        <f t="shared" si="188"/>
        <v>電気計測器</v>
      </c>
      <c r="DK382" s="511" t="str">
        <f t="shared" si="188"/>
        <v>その他の電気機械</v>
      </c>
      <c r="DL382" s="511" t="str">
        <f t="shared" si="188"/>
        <v>通信機器</v>
      </c>
      <c r="DM382" s="511" t="str">
        <f t="shared" si="188"/>
        <v>映像・音響機器</v>
      </c>
      <c r="DN382" s="511" t="str">
        <f t="shared" si="188"/>
        <v>電子計算機・同附属装置</v>
      </c>
      <c r="DO382" s="511" t="str">
        <f t="shared" si="188"/>
        <v>乗用車</v>
      </c>
      <c r="DP382" s="511" t="str">
        <f t="shared" si="188"/>
        <v>トラック・バス・その他の自動車</v>
      </c>
      <c r="DQ382" s="511" t="str">
        <f t="shared" si="188"/>
        <v>二輪自動車</v>
      </c>
      <c r="DR382" s="511" t="str">
        <f t="shared" si="188"/>
        <v>自動車部品・同附属品</v>
      </c>
      <c r="DS382" s="511" t="str">
        <f t="shared" si="188"/>
        <v>船舶・同修理</v>
      </c>
      <c r="DT382" s="511" t="str">
        <f t="shared" si="188"/>
        <v>鉄道車両・同修理</v>
      </c>
      <c r="DU382" s="511" t="str">
        <f t="shared" si="188"/>
        <v>航空機・同修理</v>
      </c>
      <c r="DV382" s="511" t="str">
        <f t="shared" si="188"/>
        <v>その他の輸送機械</v>
      </c>
      <c r="DW382" s="511" t="str">
        <f t="shared" si="188"/>
        <v>がん具・運動用品</v>
      </c>
      <c r="DX382" s="511" t="str">
        <f t="shared" si="188"/>
        <v>その他の製造工業製品</v>
      </c>
      <c r="DY382" s="511" t="str">
        <f t="shared" si="188"/>
        <v>再生資源回収・加工処理</v>
      </c>
      <c r="DZ382" s="511" t="str">
        <f t="shared" si="188"/>
        <v>住宅建築</v>
      </c>
      <c r="EA382" s="511" t="str">
        <f t="shared" si="188"/>
        <v>非住宅建築</v>
      </c>
      <c r="EB382" s="511" t="str">
        <f t="shared" si="188"/>
        <v>建設補修</v>
      </c>
      <c r="EC382" s="511" t="str">
        <f t="shared" ref="EC382:GF382" si="189">EC193</f>
        <v>公共事業</v>
      </c>
      <c r="ED382" s="511" t="str">
        <f t="shared" si="189"/>
        <v>その他の土木建設</v>
      </c>
      <c r="EE382" s="511" t="str">
        <f t="shared" si="189"/>
        <v>電力</v>
      </c>
      <c r="EF382" s="511" t="str">
        <f t="shared" si="189"/>
        <v>都市ガス</v>
      </c>
      <c r="EG382" s="511" t="str">
        <f t="shared" si="189"/>
        <v>熱供給業</v>
      </c>
      <c r="EH382" s="511" t="str">
        <f t="shared" si="189"/>
        <v>水道</v>
      </c>
      <c r="EI382" s="511" t="str">
        <f t="shared" si="189"/>
        <v>廃棄物処理</v>
      </c>
      <c r="EJ382" s="511" t="str">
        <f t="shared" si="189"/>
        <v>卸売</v>
      </c>
      <c r="EK382" s="511" t="str">
        <f t="shared" si="189"/>
        <v>小売</v>
      </c>
      <c r="EL382" s="511" t="str">
        <f t="shared" si="189"/>
        <v>金融</v>
      </c>
      <c r="EM382" s="511" t="str">
        <f t="shared" si="189"/>
        <v>保険</v>
      </c>
      <c r="EN382" s="511" t="str">
        <f t="shared" si="189"/>
        <v>不動産仲介及び賃貸</v>
      </c>
      <c r="EO382" s="511" t="str">
        <f t="shared" si="189"/>
        <v>住宅賃貸料</v>
      </c>
      <c r="EP382" s="511" t="str">
        <f t="shared" si="189"/>
        <v>住宅賃貸料（帰属家賃）</v>
      </c>
      <c r="EQ382" s="511" t="str">
        <f t="shared" si="189"/>
        <v>鉄道旅客輸送</v>
      </c>
      <c r="ER382" s="511" t="str">
        <f t="shared" si="189"/>
        <v>鉄道貨物輸送</v>
      </c>
      <c r="ES382" s="511" t="str">
        <f t="shared" si="189"/>
        <v>道路旅客輸送</v>
      </c>
      <c r="ET382" s="511" t="str">
        <f t="shared" si="189"/>
        <v>道路貨物輸送（自家輸送を除く。）</v>
      </c>
      <c r="EU382" s="511" t="str">
        <f t="shared" si="189"/>
        <v>外洋輸送</v>
      </c>
      <c r="EV382" s="511" t="str">
        <f t="shared" si="189"/>
        <v>沿海・内水面輸送</v>
      </c>
      <c r="EW382" s="511" t="str">
        <f t="shared" si="189"/>
        <v>港湾運送</v>
      </c>
      <c r="EX382" s="511" t="str">
        <f t="shared" si="189"/>
        <v>航空輸送</v>
      </c>
      <c r="EY382" s="511" t="str">
        <f t="shared" si="189"/>
        <v>貨物利用運送</v>
      </c>
      <c r="EZ382" s="511" t="str">
        <f t="shared" si="189"/>
        <v>倉庫</v>
      </c>
      <c r="FA382" s="511" t="str">
        <f t="shared" si="189"/>
        <v>こん包</v>
      </c>
      <c r="FB382" s="511" t="str">
        <f t="shared" si="189"/>
        <v>その他の運輸附帯サービス</v>
      </c>
      <c r="FC382" s="511" t="str">
        <f t="shared" si="189"/>
        <v>郵便・信書便</v>
      </c>
      <c r="FD382" s="511" t="str">
        <f t="shared" si="189"/>
        <v>通信</v>
      </c>
      <c r="FE382" s="511" t="str">
        <f t="shared" si="189"/>
        <v>放送</v>
      </c>
      <c r="FF382" s="511" t="str">
        <f t="shared" si="189"/>
        <v>情報サービス</v>
      </c>
      <c r="FG382" s="511" t="str">
        <f t="shared" si="189"/>
        <v>インターネット附随サービス</v>
      </c>
      <c r="FH382" s="511" t="str">
        <f t="shared" si="189"/>
        <v>映像・音声・文字情報制作</v>
      </c>
      <c r="FI382" s="511" t="str">
        <f t="shared" si="189"/>
        <v>公務（中央）</v>
      </c>
      <c r="FJ382" s="511" t="str">
        <f t="shared" si="189"/>
        <v>公務（地方）</v>
      </c>
      <c r="FK382" s="511" t="str">
        <f t="shared" si="189"/>
        <v>学校教育</v>
      </c>
      <c r="FL382" s="511" t="str">
        <f t="shared" si="189"/>
        <v>社会教育・その他の教育</v>
      </c>
      <c r="FM382" s="511" t="str">
        <f t="shared" si="189"/>
        <v>学術研究機関</v>
      </c>
      <c r="FN382" s="511" t="str">
        <f t="shared" si="189"/>
        <v>企業内研究開発</v>
      </c>
      <c r="FO382" s="511" t="str">
        <f t="shared" si="189"/>
        <v>医療</v>
      </c>
      <c r="FP382" s="511" t="str">
        <f t="shared" si="189"/>
        <v>保健衛生</v>
      </c>
      <c r="FQ382" s="511" t="str">
        <f t="shared" si="189"/>
        <v>社会保険・社会福祉</v>
      </c>
      <c r="FR382" s="511" t="str">
        <f t="shared" si="189"/>
        <v>介護</v>
      </c>
      <c r="FS382" s="511" t="str">
        <f t="shared" si="189"/>
        <v>他に分類されない会員制団体</v>
      </c>
      <c r="FT382" s="511" t="str">
        <f t="shared" si="189"/>
        <v>物品賃貸業（貸自動車業を除く。）</v>
      </c>
      <c r="FU382" s="511" t="str">
        <f t="shared" si="189"/>
        <v>貸自動車業</v>
      </c>
      <c r="FV382" s="511" t="str">
        <f t="shared" si="189"/>
        <v>広告</v>
      </c>
      <c r="FW382" s="511" t="str">
        <f t="shared" si="189"/>
        <v>自動車整備</v>
      </c>
      <c r="FX382" s="511" t="str">
        <f t="shared" si="189"/>
        <v>機械修理</v>
      </c>
      <c r="FY382" s="511" t="str">
        <f t="shared" si="189"/>
        <v>その他の対事業所サービス</v>
      </c>
      <c r="FZ382" s="511" t="str">
        <f t="shared" si="189"/>
        <v>宿泊業</v>
      </c>
      <c r="GA382" s="511" t="str">
        <f t="shared" si="189"/>
        <v>飲食サービス</v>
      </c>
      <c r="GB382" s="511" t="str">
        <f t="shared" si="189"/>
        <v>洗濯・理容・美容・浴場業</v>
      </c>
      <c r="GC382" s="511" t="str">
        <f t="shared" si="189"/>
        <v>娯楽サービス</v>
      </c>
      <c r="GD382" s="511" t="str">
        <f t="shared" si="189"/>
        <v>その他の対個人サービス</v>
      </c>
      <c r="GE382" s="511" t="str">
        <f t="shared" si="189"/>
        <v>事務用品</v>
      </c>
      <c r="GF382" s="512" t="str">
        <f t="shared" si="189"/>
        <v>分類不明</v>
      </c>
      <c r="GG382" s="425" t="s">
        <v>375</v>
      </c>
    </row>
    <row r="383" spans="2:189">
      <c r="B383" s="268" t="str">
        <f t="shared" ref="B383:C402" si="190">+B194</f>
        <v>0111</v>
      </c>
      <c r="C383" s="504" t="str">
        <f t="shared" si="190"/>
        <v>穀類</v>
      </c>
      <c r="D383" s="308">
        <f t="shared" ref="D383:AI383" si="191">D$380*D194</f>
        <v>0</v>
      </c>
      <c r="E383" s="308">
        <f t="shared" si="191"/>
        <v>0</v>
      </c>
      <c r="F383" s="308">
        <f t="shared" si="191"/>
        <v>0</v>
      </c>
      <c r="G383" s="308">
        <f t="shared" si="191"/>
        <v>0</v>
      </c>
      <c r="H383" s="308">
        <f t="shared" si="191"/>
        <v>0</v>
      </c>
      <c r="I383" s="308">
        <f t="shared" si="191"/>
        <v>0</v>
      </c>
      <c r="J383" s="308">
        <f t="shared" si="191"/>
        <v>0</v>
      </c>
      <c r="K383" s="308">
        <f t="shared" si="191"/>
        <v>0</v>
      </c>
      <c r="L383" s="308">
        <f t="shared" si="191"/>
        <v>0</v>
      </c>
      <c r="M383" s="308">
        <f t="shared" si="191"/>
        <v>0</v>
      </c>
      <c r="N383" s="308">
        <f t="shared" si="191"/>
        <v>0</v>
      </c>
      <c r="O383" s="308">
        <f t="shared" si="191"/>
        <v>0</v>
      </c>
      <c r="P383" s="308">
        <f t="shared" si="191"/>
        <v>0</v>
      </c>
      <c r="Q383" s="308">
        <f t="shared" si="191"/>
        <v>0</v>
      </c>
      <c r="R383" s="308">
        <f t="shared" si="191"/>
        <v>0</v>
      </c>
      <c r="S383" s="308">
        <f t="shared" si="191"/>
        <v>0</v>
      </c>
      <c r="T383" s="308">
        <f t="shared" si="191"/>
        <v>0</v>
      </c>
      <c r="U383" s="308">
        <f t="shared" si="191"/>
        <v>0</v>
      </c>
      <c r="V383" s="308">
        <f t="shared" si="191"/>
        <v>0</v>
      </c>
      <c r="W383" s="308">
        <f t="shared" si="191"/>
        <v>0</v>
      </c>
      <c r="X383" s="308">
        <f t="shared" si="191"/>
        <v>0</v>
      </c>
      <c r="Y383" s="308">
        <f t="shared" si="191"/>
        <v>0</v>
      </c>
      <c r="Z383" s="308">
        <f t="shared" si="191"/>
        <v>0</v>
      </c>
      <c r="AA383" s="308">
        <f t="shared" si="191"/>
        <v>0</v>
      </c>
      <c r="AB383" s="308">
        <f t="shared" si="191"/>
        <v>0</v>
      </c>
      <c r="AC383" s="308">
        <f t="shared" si="191"/>
        <v>0</v>
      </c>
      <c r="AD383" s="308">
        <f t="shared" si="191"/>
        <v>0</v>
      </c>
      <c r="AE383" s="308">
        <f t="shared" si="191"/>
        <v>0</v>
      </c>
      <c r="AF383" s="308">
        <f t="shared" si="191"/>
        <v>0</v>
      </c>
      <c r="AG383" s="308">
        <f t="shared" si="191"/>
        <v>0</v>
      </c>
      <c r="AH383" s="308">
        <f t="shared" si="191"/>
        <v>0</v>
      </c>
      <c r="AI383" s="308">
        <f t="shared" si="191"/>
        <v>0</v>
      </c>
      <c r="AJ383" s="308">
        <f t="shared" ref="AJ383:BO383" si="192">AJ$380*AJ194</f>
        <v>0</v>
      </c>
      <c r="AK383" s="308">
        <f t="shared" si="192"/>
        <v>0</v>
      </c>
      <c r="AL383" s="308">
        <f t="shared" si="192"/>
        <v>0</v>
      </c>
      <c r="AM383" s="308">
        <f t="shared" si="192"/>
        <v>0</v>
      </c>
      <c r="AN383" s="308">
        <f t="shared" si="192"/>
        <v>0</v>
      </c>
      <c r="AO383" s="308">
        <f t="shared" si="192"/>
        <v>0</v>
      </c>
      <c r="AP383" s="308">
        <f t="shared" si="192"/>
        <v>0</v>
      </c>
      <c r="AQ383" s="308">
        <f t="shared" si="192"/>
        <v>0</v>
      </c>
      <c r="AR383" s="308">
        <f t="shared" si="192"/>
        <v>0</v>
      </c>
      <c r="AS383" s="308">
        <f t="shared" si="192"/>
        <v>0</v>
      </c>
      <c r="AT383" s="308">
        <f t="shared" si="192"/>
        <v>0</v>
      </c>
      <c r="AU383" s="308">
        <f t="shared" si="192"/>
        <v>0</v>
      </c>
      <c r="AV383" s="308">
        <f t="shared" si="192"/>
        <v>0</v>
      </c>
      <c r="AW383" s="308">
        <f t="shared" si="192"/>
        <v>0</v>
      </c>
      <c r="AX383" s="308">
        <f t="shared" si="192"/>
        <v>0</v>
      </c>
      <c r="AY383" s="308">
        <f t="shared" si="192"/>
        <v>0</v>
      </c>
      <c r="AZ383" s="308">
        <f t="shared" si="192"/>
        <v>0</v>
      </c>
      <c r="BA383" s="308">
        <f t="shared" si="192"/>
        <v>0</v>
      </c>
      <c r="BB383" s="308">
        <f t="shared" si="192"/>
        <v>0</v>
      </c>
      <c r="BC383" s="308">
        <f t="shared" si="192"/>
        <v>0</v>
      </c>
      <c r="BD383" s="308">
        <f t="shared" si="192"/>
        <v>0</v>
      </c>
      <c r="BE383" s="308">
        <f t="shared" si="192"/>
        <v>0</v>
      </c>
      <c r="BF383" s="308">
        <f t="shared" si="192"/>
        <v>0</v>
      </c>
      <c r="BG383" s="308">
        <f t="shared" si="192"/>
        <v>0</v>
      </c>
      <c r="BH383" s="308">
        <f t="shared" si="192"/>
        <v>0</v>
      </c>
      <c r="BI383" s="308">
        <f t="shared" si="192"/>
        <v>0</v>
      </c>
      <c r="BJ383" s="308">
        <f t="shared" si="192"/>
        <v>0</v>
      </c>
      <c r="BK383" s="308">
        <f t="shared" si="192"/>
        <v>0</v>
      </c>
      <c r="BL383" s="308">
        <f t="shared" si="192"/>
        <v>0</v>
      </c>
      <c r="BM383" s="308">
        <f t="shared" si="192"/>
        <v>0</v>
      </c>
      <c r="BN383" s="308">
        <f t="shared" si="192"/>
        <v>0</v>
      </c>
      <c r="BO383" s="308">
        <f t="shared" si="192"/>
        <v>0</v>
      </c>
      <c r="BP383" s="308">
        <f t="shared" ref="BP383:CU383" si="193">BP$380*BP194</f>
        <v>0</v>
      </c>
      <c r="BQ383" s="308">
        <f t="shared" si="193"/>
        <v>0</v>
      </c>
      <c r="BR383" s="308">
        <f t="shared" si="193"/>
        <v>0</v>
      </c>
      <c r="BS383" s="308">
        <f t="shared" si="193"/>
        <v>0</v>
      </c>
      <c r="BT383" s="308">
        <f t="shared" si="193"/>
        <v>0</v>
      </c>
      <c r="BU383" s="308">
        <f t="shared" si="193"/>
        <v>0</v>
      </c>
      <c r="BV383" s="308">
        <f t="shared" si="193"/>
        <v>0</v>
      </c>
      <c r="BW383" s="308">
        <f t="shared" si="193"/>
        <v>0</v>
      </c>
      <c r="BX383" s="308">
        <f t="shared" si="193"/>
        <v>0</v>
      </c>
      <c r="BY383" s="308">
        <f t="shared" si="193"/>
        <v>0</v>
      </c>
      <c r="BZ383" s="308">
        <f t="shared" si="193"/>
        <v>0</v>
      </c>
      <c r="CA383" s="308">
        <f t="shared" si="193"/>
        <v>0</v>
      </c>
      <c r="CB383" s="308">
        <f t="shared" si="193"/>
        <v>0</v>
      </c>
      <c r="CC383" s="308">
        <f t="shared" si="193"/>
        <v>0</v>
      </c>
      <c r="CD383" s="308">
        <f t="shared" si="193"/>
        <v>0</v>
      </c>
      <c r="CE383" s="308">
        <f t="shared" si="193"/>
        <v>0</v>
      </c>
      <c r="CF383" s="308">
        <f t="shared" si="193"/>
        <v>0</v>
      </c>
      <c r="CG383" s="308">
        <f t="shared" si="193"/>
        <v>0</v>
      </c>
      <c r="CH383" s="308">
        <f t="shared" si="193"/>
        <v>0</v>
      </c>
      <c r="CI383" s="308">
        <f t="shared" si="193"/>
        <v>0</v>
      </c>
      <c r="CJ383" s="308">
        <f t="shared" si="193"/>
        <v>0</v>
      </c>
      <c r="CK383" s="308">
        <f t="shared" si="193"/>
        <v>0</v>
      </c>
      <c r="CL383" s="308">
        <f t="shared" si="193"/>
        <v>0</v>
      </c>
      <c r="CM383" s="308">
        <f t="shared" si="193"/>
        <v>0</v>
      </c>
      <c r="CN383" s="308">
        <f t="shared" si="193"/>
        <v>0</v>
      </c>
      <c r="CO383" s="308">
        <f t="shared" si="193"/>
        <v>0</v>
      </c>
      <c r="CP383" s="308">
        <f t="shared" si="193"/>
        <v>0</v>
      </c>
      <c r="CQ383" s="308">
        <f t="shared" si="193"/>
        <v>0</v>
      </c>
      <c r="CR383" s="308">
        <f t="shared" si="193"/>
        <v>0</v>
      </c>
      <c r="CS383" s="308">
        <f t="shared" si="193"/>
        <v>0</v>
      </c>
      <c r="CT383" s="308">
        <f t="shared" si="193"/>
        <v>0</v>
      </c>
      <c r="CU383" s="308">
        <f t="shared" si="193"/>
        <v>0</v>
      </c>
      <c r="CV383" s="308">
        <f t="shared" ref="CV383:EA383" si="194">CV$380*CV194</f>
        <v>0</v>
      </c>
      <c r="CW383" s="308">
        <f t="shared" si="194"/>
        <v>0</v>
      </c>
      <c r="CX383" s="308">
        <f t="shared" si="194"/>
        <v>0</v>
      </c>
      <c r="CY383" s="308">
        <f t="shared" si="194"/>
        <v>0</v>
      </c>
      <c r="CZ383" s="308">
        <f t="shared" si="194"/>
        <v>0</v>
      </c>
      <c r="DA383" s="308">
        <f t="shared" si="194"/>
        <v>0</v>
      </c>
      <c r="DB383" s="308">
        <f t="shared" si="194"/>
        <v>0</v>
      </c>
      <c r="DC383" s="308">
        <f t="shared" si="194"/>
        <v>0</v>
      </c>
      <c r="DD383" s="308">
        <f t="shared" si="194"/>
        <v>0</v>
      </c>
      <c r="DE383" s="308">
        <f t="shared" si="194"/>
        <v>0</v>
      </c>
      <c r="DF383" s="308">
        <f t="shared" si="194"/>
        <v>0</v>
      </c>
      <c r="DG383" s="308">
        <f t="shared" si="194"/>
        <v>0</v>
      </c>
      <c r="DH383" s="308">
        <f t="shared" si="194"/>
        <v>0</v>
      </c>
      <c r="DI383" s="308">
        <f t="shared" si="194"/>
        <v>0</v>
      </c>
      <c r="DJ383" s="308">
        <f t="shared" si="194"/>
        <v>0</v>
      </c>
      <c r="DK383" s="308">
        <f t="shared" si="194"/>
        <v>0</v>
      </c>
      <c r="DL383" s="308">
        <f t="shared" si="194"/>
        <v>0</v>
      </c>
      <c r="DM383" s="308">
        <f t="shared" si="194"/>
        <v>0</v>
      </c>
      <c r="DN383" s="308">
        <f t="shared" si="194"/>
        <v>0</v>
      </c>
      <c r="DO383" s="308">
        <f t="shared" si="194"/>
        <v>0</v>
      </c>
      <c r="DP383" s="308">
        <f t="shared" si="194"/>
        <v>0</v>
      </c>
      <c r="DQ383" s="308">
        <f t="shared" si="194"/>
        <v>0</v>
      </c>
      <c r="DR383" s="308">
        <f t="shared" si="194"/>
        <v>0</v>
      </c>
      <c r="DS383" s="308">
        <f t="shared" si="194"/>
        <v>0</v>
      </c>
      <c r="DT383" s="308">
        <f t="shared" si="194"/>
        <v>0</v>
      </c>
      <c r="DU383" s="308">
        <f t="shared" si="194"/>
        <v>0</v>
      </c>
      <c r="DV383" s="308">
        <f t="shared" si="194"/>
        <v>0</v>
      </c>
      <c r="DW383" s="308">
        <f t="shared" si="194"/>
        <v>0</v>
      </c>
      <c r="DX383" s="308">
        <f t="shared" si="194"/>
        <v>0</v>
      </c>
      <c r="DY383" s="308">
        <f t="shared" si="194"/>
        <v>0</v>
      </c>
      <c r="DZ383" s="308">
        <f t="shared" si="194"/>
        <v>0</v>
      </c>
      <c r="EA383" s="308">
        <f t="shared" si="194"/>
        <v>0</v>
      </c>
      <c r="EB383" s="308">
        <f t="shared" ref="EB383:FG383" si="195">EB$380*EB194</f>
        <v>0</v>
      </c>
      <c r="EC383" s="308">
        <f t="shared" si="195"/>
        <v>0</v>
      </c>
      <c r="ED383" s="308">
        <f t="shared" si="195"/>
        <v>0</v>
      </c>
      <c r="EE383" s="308">
        <f t="shared" si="195"/>
        <v>0</v>
      </c>
      <c r="EF383" s="308">
        <f t="shared" si="195"/>
        <v>0</v>
      </c>
      <c r="EG383" s="308">
        <f t="shared" si="195"/>
        <v>0</v>
      </c>
      <c r="EH383" s="308">
        <f t="shared" si="195"/>
        <v>0</v>
      </c>
      <c r="EI383" s="308">
        <f t="shared" si="195"/>
        <v>0</v>
      </c>
      <c r="EJ383" s="308">
        <f t="shared" si="195"/>
        <v>0</v>
      </c>
      <c r="EK383" s="308">
        <f t="shared" si="195"/>
        <v>0</v>
      </c>
      <c r="EL383" s="308">
        <f t="shared" si="195"/>
        <v>0</v>
      </c>
      <c r="EM383" s="308">
        <f t="shared" si="195"/>
        <v>0</v>
      </c>
      <c r="EN383" s="308">
        <f t="shared" si="195"/>
        <v>0</v>
      </c>
      <c r="EO383" s="308">
        <f t="shared" si="195"/>
        <v>0</v>
      </c>
      <c r="EP383" s="308">
        <f t="shared" si="195"/>
        <v>0</v>
      </c>
      <c r="EQ383" s="308">
        <f t="shared" si="195"/>
        <v>0</v>
      </c>
      <c r="ER383" s="308">
        <f t="shared" si="195"/>
        <v>0</v>
      </c>
      <c r="ES383" s="308">
        <f t="shared" si="195"/>
        <v>0</v>
      </c>
      <c r="ET383" s="308">
        <f t="shared" si="195"/>
        <v>0</v>
      </c>
      <c r="EU383" s="308">
        <f t="shared" si="195"/>
        <v>0</v>
      </c>
      <c r="EV383" s="308">
        <f t="shared" si="195"/>
        <v>0</v>
      </c>
      <c r="EW383" s="308">
        <f t="shared" si="195"/>
        <v>0</v>
      </c>
      <c r="EX383" s="308">
        <f t="shared" si="195"/>
        <v>0</v>
      </c>
      <c r="EY383" s="308">
        <f t="shared" si="195"/>
        <v>0</v>
      </c>
      <c r="EZ383" s="308">
        <f t="shared" si="195"/>
        <v>0</v>
      </c>
      <c r="FA383" s="308">
        <f t="shared" si="195"/>
        <v>0</v>
      </c>
      <c r="FB383" s="308">
        <f t="shared" si="195"/>
        <v>0</v>
      </c>
      <c r="FC383" s="308">
        <f t="shared" si="195"/>
        <v>0</v>
      </c>
      <c r="FD383" s="308">
        <f t="shared" si="195"/>
        <v>0</v>
      </c>
      <c r="FE383" s="308">
        <f t="shared" si="195"/>
        <v>0</v>
      </c>
      <c r="FF383" s="308">
        <f t="shared" si="195"/>
        <v>0</v>
      </c>
      <c r="FG383" s="308">
        <f t="shared" si="195"/>
        <v>0</v>
      </c>
      <c r="FH383" s="308">
        <f t="shared" ref="FH383:GF383" si="196">FH$380*FH194</f>
        <v>0</v>
      </c>
      <c r="FI383" s="308">
        <f t="shared" si="196"/>
        <v>0</v>
      </c>
      <c r="FJ383" s="308">
        <f t="shared" si="196"/>
        <v>0</v>
      </c>
      <c r="FK383" s="308">
        <f t="shared" si="196"/>
        <v>0</v>
      </c>
      <c r="FL383" s="308">
        <f t="shared" si="196"/>
        <v>0</v>
      </c>
      <c r="FM383" s="308">
        <f t="shared" si="196"/>
        <v>0</v>
      </c>
      <c r="FN383" s="308">
        <f t="shared" si="196"/>
        <v>0</v>
      </c>
      <c r="FO383" s="308">
        <f t="shared" si="196"/>
        <v>0</v>
      </c>
      <c r="FP383" s="308">
        <f t="shared" si="196"/>
        <v>0</v>
      </c>
      <c r="FQ383" s="308">
        <f t="shared" si="196"/>
        <v>0</v>
      </c>
      <c r="FR383" s="308">
        <f t="shared" si="196"/>
        <v>0</v>
      </c>
      <c r="FS383" s="308">
        <f t="shared" si="196"/>
        <v>0</v>
      </c>
      <c r="FT383" s="308">
        <f t="shared" si="196"/>
        <v>0</v>
      </c>
      <c r="FU383" s="308">
        <f t="shared" si="196"/>
        <v>0</v>
      </c>
      <c r="FV383" s="308">
        <f t="shared" si="196"/>
        <v>0</v>
      </c>
      <c r="FW383" s="308">
        <f t="shared" si="196"/>
        <v>0</v>
      </c>
      <c r="FX383" s="308">
        <f t="shared" si="196"/>
        <v>0</v>
      </c>
      <c r="FY383" s="308">
        <f t="shared" si="196"/>
        <v>0</v>
      </c>
      <c r="FZ383" s="308">
        <f t="shared" si="196"/>
        <v>0</v>
      </c>
      <c r="GA383" s="308">
        <f t="shared" si="196"/>
        <v>0</v>
      </c>
      <c r="GB383" s="308">
        <f t="shared" si="196"/>
        <v>0</v>
      </c>
      <c r="GC383" s="308">
        <f t="shared" si="196"/>
        <v>0</v>
      </c>
      <c r="GD383" s="308">
        <f t="shared" si="196"/>
        <v>0</v>
      </c>
      <c r="GE383" s="308">
        <f t="shared" si="196"/>
        <v>0</v>
      </c>
      <c r="GF383" s="530">
        <f t="shared" si="196"/>
        <v>0</v>
      </c>
      <c r="GG383" s="232">
        <f t="shared" ref="GG383:GG414" si="197">SUM(D383:GF383)</f>
        <v>0</v>
      </c>
    </row>
    <row r="384" spans="2:189">
      <c r="B384" s="268" t="str">
        <f t="shared" si="190"/>
        <v>0112</v>
      </c>
      <c r="C384" s="505" t="str">
        <f t="shared" si="190"/>
        <v>いも・豆類</v>
      </c>
      <c r="D384" s="510">
        <f t="shared" ref="D384:AI384" si="198">D$380*D195</f>
        <v>0</v>
      </c>
      <c r="E384" s="510">
        <f t="shared" si="198"/>
        <v>0</v>
      </c>
      <c r="F384" s="510">
        <f t="shared" si="198"/>
        <v>0</v>
      </c>
      <c r="G384" s="510">
        <f t="shared" si="198"/>
        <v>0</v>
      </c>
      <c r="H384" s="510">
        <f t="shared" si="198"/>
        <v>0</v>
      </c>
      <c r="I384" s="510">
        <f t="shared" si="198"/>
        <v>0</v>
      </c>
      <c r="J384" s="510">
        <f t="shared" si="198"/>
        <v>0</v>
      </c>
      <c r="K384" s="510">
        <f t="shared" si="198"/>
        <v>0</v>
      </c>
      <c r="L384" s="510">
        <f t="shared" si="198"/>
        <v>0</v>
      </c>
      <c r="M384" s="510">
        <f t="shared" si="198"/>
        <v>0</v>
      </c>
      <c r="N384" s="510">
        <f t="shared" si="198"/>
        <v>0</v>
      </c>
      <c r="O384" s="510">
        <f t="shared" si="198"/>
        <v>0</v>
      </c>
      <c r="P384" s="510">
        <f t="shared" si="198"/>
        <v>0</v>
      </c>
      <c r="Q384" s="510">
        <f t="shared" si="198"/>
        <v>0</v>
      </c>
      <c r="R384" s="510">
        <f t="shared" si="198"/>
        <v>0</v>
      </c>
      <c r="S384" s="510">
        <f t="shared" si="198"/>
        <v>0</v>
      </c>
      <c r="T384" s="510">
        <f t="shared" si="198"/>
        <v>0</v>
      </c>
      <c r="U384" s="510">
        <f t="shared" si="198"/>
        <v>0</v>
      </c>
      <c r="V384" s="510">
        <f t="shared" si="198"/>
        <v>0</v>
      </c>
      <c r="W384" s="510">
        <f t="shared" si="198"/>
        <v>0</v>
      </c>
      <c r="X384" s="510">
        <f t="shared" si="198"/>
        <v>0</v>
      </c>
      <c r="Y384" s="510">
        <f t="shared" si="198"/>
        <v>0</v>
      </c>
      <c r="Z384" s="510">
        <f t="shared" si="198"/>
        <v>0</v>
      </c>
      <c r="AA384" s="510">
        <f t="shared" si="198"/>
        <v>0</v>
      </c>
      <c r="AB384" s="510">
        <f t="shared" si="198"/>
        <v>0</v>
      </c>
      <c r="AC384" s="510">
        <f t="shared" si="198"/>
        <v>0</v>
      </c>
      <c r="AD384" s="510">
        <f t="shared" si="198"/>
        <v>0</v>
      </c>
      <c r="AE384" s="510">
        <f t="shared" si="198"/>
        <v>0</v>
      </c>
      <c r="AF384" s="510">
        <f t="shared" si="198"/>
        <v>0</v>
      </c>
      <c r="AG384" s="510">
        <f t="shared" si="198"/>
        <v>0</v>
      </c>
      <c r="AH384" s="510">
        <f t="shared" si="198"/>
        <v>0</v>
      </c>
      <c r="AI384" s="510">
        <f t="shared" si="198"/>
        <v>0</v>
      </c>
      <c r="AJ384" s="510">
        <f t="shared" ref="AJ384:BO384" si="199">AJ$380*AJ195</f>
        <v>0</v>
      </c>
      <c r="AK384" s="510">
        <f t="shared" si="199"/>
        <v>0</v>
      </c>
      <c r="AL384" s="510">
        <f t="shared" si="199"/>
        <v>0</v>
      </c>
      <c r="AM384" s="510">
        <f t="shared" si="199"/>
        <v>0</v>
      </c>
      <c r="AN384" s="510">
        <f t="shared" si="199"/>
        <v>0</v>
      </c>
      <c r="AO384" s="510">
        <f t="shared" si="199"/>
        <v>0</v>
      </c>
      <c r="AP384" s="510">
        <f t="shared" si="199"/>
        <v>0</v>
      </c>
      <c r="AQ384" s="510">
        <f t="shared" si="199"/>
        <v>0</v>
      </c>
      <c r="AR384" s="510">
        <f t="shared" si="199"/>
        <v>0</v>
      </c>
      <c r="AS384" s="510">
        <f t="shared" si="199"/>
        <v>0</v>
      </c>
      <c r="AT384" s="510">
        <f t="shared" si="199"/>
        <v>0</v>
      </c>
      <c r="AU384" s="510">
        <f t="shared" si="199"/>
        <v>0</v>
      </c>
      <c r="AV384" s="510">
        <f t="shared" si="199"/>
        <v>0</v>
      </c>
      <c r="AW384" s="510">
        <f t="shared" si="199"/>
        <v>0</v>
      </c>
      <c r="AX384" s="510">
        <f t="shared" si="199"/>
        <v>0</v>
      </c>
      <c r="AY384" s="510">
        <f t="shared" si="199"/>
        <v>0</v>
      </c>
      <c r="AZ384" s="510">
        <f t="shared" si="199"/>
        <v>0</v>
      </c>
      <c r="BA384" s="510">
        <f t="shared" si="199"/>
        <v>0</v>
      </c>
      <c r="BB384" s="510">
        <f t="shared" si="199"/>
        <v>0</v>
      </c>
      <c r="BC384" s="510">
        <f t="shared" si="199"/>
        <v>0</v>
      </c>
      <c r="BD384" s="510">
        <f t="shared" si="199"/>
        <v>0</v>
      </c>
      <c r="BE384" s="510">
        <f t="shared" si="199"/>
        <v>0</v>
      </c>
      <c r="BF384" s="510">
        <f t="shared" si="199"/>
        <v>0</v>
      </c>
      <c r="BG384" s="510">
        <f t="shared" si="199"/>
        <v>0</v>
      </c>
      <c r="BH384" s="510">
        <f t="shared" si="199"/>
        <v>0</v>
      </c>
      <c r="BI384" s="510">
        <f t="shared" si="199"/>
        <v>0</v>
      </c>
      <c r="BJ384" s="510">
        <f t="shared" si="199"/>
        <v>0</v>
      </c>
      <c r="BK384" s="510">
        <f t="shared" si="199"/>
        <v>0</v>
      </c>
      <c r="BL384" s="510">
        <f t="shared" si="199"/>
        <v>0</v>
      </c>
      <c r="BM384" s="510">
        <f t="shared" si="199"/>
        <v>0</v>
      </c>
      <c r="BN384" s="510">
        <f t="shared" si="199"/>
        <v>0</v>
      </c>
      <c r="BO384" s="510">
        <f t="shared" si="199"/>
        <v>0</v>
      </c>
      <c r="BP384" s="510">
        <f t="shared" ref="BP384:CU384" si="200">BP$380*BP195</f>
        <v>0</v>
      </c>
      <c r="BQ384" s="510">
        <f t="shared" si="200"/>
        <v>0</v>
      </c>
      <c r="BR384" s="510">
        <f t="shared" si="200"/>
        <v>0</v>
      </c>
      <c r="BS384" s="510">
        <f t="shared" si="200"/>
        <v>0</v>
      </c>
      <c r="BT384" s="510">
        <f t="shared" si="200"/>
        <v>0</v>
      </c>
      <c r="BU384" s="510">
        <f t="shared" si="200"/>
        <v>0</v>
      </c>
      <c r="BV384" s="510">
        <f t="shared" si="200"/>
        <v>0</v>
      </c>
      <c r="BW384" s="510">
        <f t="shared" si="200"/>
        <v>0</v>
      </c>
      <c r="BX384" s="510">
        <f t="shared" si="200"/>
        <v>0</v>
      </c>
      <c r="BY384" s="510">
        <f t="shared" si="200"/>
        <v>0</v>
      </c>
      <c r="BZ384" s="510">
        <f t="shared" si="200"/>
        <v>0</v>
      </c>
      <c r="CA384" s="510">
        <f t="shared" si="200"/>
        <v>0</v>
      </c>
      <c r="CB384" s="510">
        <f t="shared" si="200"/>
        <v>0</v>
      </c>
      <c r="CC384" s="510">
        <f t="shared" si="200"/>
        <v>0</v>
      </c>
      <c r="CD384" s="510">
        <f t="shared" si="200"/>
        <v>0</v>
      </c>
      <c r="CE384" s="510">
        <f t="shared" si="200"/>
        <v>0</v>
      </c>
      <c r="CF384" s="510">
        <f t="shared" si="200"/>
        <v>0</v>
      </c>
      <c r="CG384" s="510">
        <f t="shared" si="200"/>
        <v>0</v>
      </c>
      <c r="CH384" s="510">
        <f t="shared" si="200"/>
        <v>0</v>
      </c>
      <c r="CI384" s="510">
        <f t="shared" si="200"/>
        <v>0</v>
      </c>
      <c r="CJ384" s="510">
        <f t="shared" si="200"/>
        <v>0</v>
      </c>
      <c r="CK384" s="510">
        <f t="shared" si="200"/>
        <v>0</v>
      </c>
      <c r="CL384" s="510">
        <f t="shared" si="200"/>
        <v>0</v>
      </c>
      <c r="CM384" s="510">
        <f t="shared" si="200"/>
        <v>0</v>
      </c>
      <c r="CN384" s="510">
        <f t="shared" si="200"/>
        <v>0</v>
      </c>
      <c r="CO384" s="510">
        <f t="shared" si="200"/>
        <v>0</v>
      </c>
      <c r="CP384" s="510">
        <f t="shared" si="200"/>
        <v>0</v>
      </c>
      <c r="CQ384" s="510">
        <f t="shared" si="200"/>
        <v>0</v>
      </c>
      <c r="CR384" s="510">
        <f t="shared" si="200"/>
        <v>0</v>
      </c>
      <c r="CS384" s="510">
        <f t="shared" si="200"/>
        <v>0</v>
      </c>
      <c r="CT384" s="510">
        <f t="shared" si="200"/>
        <v>0</v>
      </c>
      <c r="CU384" s="510">
        <f t="shared" si="200"/>
        <v>0</v>
      </c>
      <c r="CV384" s="510">
        <f t="shared" ref="CV384:EA384" si="201">CV$380*CV195</f>
        <v>0</v>
      </c>
      <c r="CW384" s="510">
        <f t="shared" si="201"/>
        <v>0</v>
      </c>
      <c r="CX384" s="510">
        <f t="shared" si="201"/>
        <v>0</v>
      </c>
      <c r="CY384" s="510">
        <f t="shared" si="201"/>
        <v>0</v>
      </c>
      <c r="CZ384" s="510">
        <f t="shared" si="201"/>
        <v>0</v>
      </c>
      <c r="DA384" s="510">
        <f t="shared" si="201"/>
        <v>0</v>
      </c>
      <c r="DB384" s="510">
        <f t="shared" si="201"/>
        <v>0</v>
      </c>
      <c r="DC384" s="510">
        <f t="shared" si="201"/>
        <v>0</v>
      </c>
      <c r="DD384" s="510">
        <f t="shared" si="201"/>
        <v>0</v>
      </c>
      <c r="DE384" s="510">
        <f t="shared" si="201"/>
        <v>0</v>
      </c>
      <c r="DF384" s="510">
        <f t="shared" si="201"/>
        <v>0</v>
      </c>
      <c r="DG384" s="510">
        <f t="shared" si="201"/>
        <v>0</v>
      </c>
      <c r="DH384" s="510">
        <f t="shared" si="201"/>
        <v>0</v>
      </c>
      <c r="DI384" s="510">
        <f t="shared" si="201"/>
        <v>0</v>
      </c>
      <c r="DJ384" s="510">
        <f t="shared" si="201"/>
        <v>0</v>
      </c>
      <c r="DK384" s="510">
        <f t="shared" si="201"/>
        <v>0</v>
      </c>
      <c r="DL384" s="510">
        <f t="shared" si="201"/>
        <v>0</v>
      </c>
      <c r="DM384" s="510">
        <f t="shared" si="201"/>
        <v>0</v>
      </c>
      <c r="DN384" s="510">
        <f t="shared" si="201"/>
        <v>0</v>
      </c>
      <c r="DO384" s="510">
        <f t="shared" si="201"/>
        <v>0</v>
      </c>
      <c r="DP384" s="510">
        <f t="shared" si="201"/>
        <v>0</v>
      </c>
      <c r="DQ384" s="510">
        <f t="shared" si="201"/>
        <v>0</v>
      </c>
      <c r="DR384" s="510">
        <f t="shared" si="201"/>
        <v>0</v>
      </c>
      <c r="DS384" s="510">
        <f t="shared" si="201"/>
        <v>0</v>
      </c>
      <c r="DT384" s="510">
        <f t="shared" si="201"/>
        <v>0</v>
      </c>
      <c r="DU384" s="510">
        <f t="shared" si="201"/>
        <v>0</v>
      </c>
      <c r="DV384" s="510">
        <f t="shared" si="201"/>
        <v>0</v>
      </c>
      <c r="DW384" s="510">
        <f t="shared" si="201"/>
        <v>0</v>
      </c>
      <c r="DX384" s="510">
        <f t="shared" si="201"/>
        <v>0</v>
      </c>
      <c r="DY384" s="510">
        <f t="shared" si="201"/>
        <v>0</v>
      </c>
      <c r="DZ384" s="510">
        <f t="shared" si="201"/>
        <v>0</v>
      </c>
      <c r="EA384" s="510">
        <f t="shared" si="201"/>
        <v>0</v>
      </c>
      <c r="EB384" s="510">
        <f t="shared" ref="EB384:FG384" si="202">EB$380*EB195</f>
        <v>0</v>
      </c>
      <c r="EC384" s="510">
        <f t="shared" si="202"/>
        <v>0</v>
      </c>
      <c r="ED384" s="510">
        <f t="shared" si="202"/>
        <v>0</v>
      </c>
      <c r="EE384" s="510">
        <f t="shared" si="202"/>
        <v>0</v>
      </c>
      <c r="EF384" s="510">
        <f t="shared" si="202"/>
        <v>0</v>
      </c>
      <c r="EG384" s="510">
        <f t="shared" si="202"/>
        <v>0</v>
      </c>
      <c r="EH384" s="510">
        <f t="shared" si="202"/>
        <v>0</v>
      </c>
      <c r="EI384" s="510">
        <f t="shared" si="202"/>
        <v>0</v>
      </c>
      <c r="EJ384" s="510">
        <f t="shared" si="202"/>
        <v>0</v>
      </c>
      <c r="EK384" s="510">
        <f t="shared" si="202"/>
        <v>0</v>
      </c>
      <c r="EL384" s="510">
        <f t="shared" si="202"/>
        <v>0</v>
      </c>
      <c r="EM384" s="510">
        <f t="shared" si="202"/>
        <v>0</v>
      </c>
      <c r="EN384" s="510">
        <f t="shared" si="202"/>
        <v>0</v>
      </c>
      <c r="EO384" s="510">
        <f t="shared" si="202"/>
        <v>0</v>
      </c>
      <c r="EP384" s="510">
        <f t="shared" si="202"/>
        <v>0</v>
      </c>
      <c r="EQ384" s="510">
        <f t="shared" si="202"/>
        <v>0</v>
      </c>
      <c r="ER384" s="510">
        <f t="shared" si="202"/>
        <v>0</v>
      </c>
      <c r="ES384" s="510">
        <f t="shared" si="202"/>
        <v>0</v>
      </c>
      <c r="ET384" s="510">
        <f t="shared" si="202"/>
        <v>0</v>
      </c>
      <c r="EU384" s="510">
        <f t="shared" si="202"/>
        <v>0</v>
      </c>
      <c r="EV384" s="510">
        <f t="shared" si="202"/>
        <v>0</v>
      </c>
      <c r="EW384" s="510">
        <f t="shared" si="202"/>
        <v>0</v>
      </c>
      <c r="EX384" s="510">
        <f t="shared" si="202"/>
        <v>0</v>
      </c>
      <c r="EY384" s="510">
        <f t="shared" si="202"/>
        <v>0</v>
      </c>
      <c r="EZ384" s="510">
        <f t="shared" si="202"/>
        <v>0</v>
      </c>
      <c r="FA384" s="510">
        <f t="shared" si="202"/>
        <v>0</v>
      </c>
      <c r="FB384" s="510">
        <f t="shared" si="202"/>
        <v>0</v>
      </c>
      <c r="FC384" s="510">
        <f t="shared" si="202"/>
        <v>0</v>
      </c>
      <c r="FD384" s="510">
        <f t="shared" si="202"/>
        <v>0</v>
      </c>
      <c r="FE384" s="510">
        <f t="shared" si="202"/>
        <v>0</v>
      </c>
      <c r="FF384" s="510">
        <f t="shared" si="202"/>
        <v>0</v>
      </c>
      <c r="FG384" s="510">
        <f t="shared" si="202"/>
        <v>0</v>
      </c>
      <c r="FH384" s="510">
        <f t="shared" ref="FH384:GF384" si="203">FH$380*FH195</f>
        <v>0</v>
      </c>
      <c r="FI384" s="510">
        <f t="shared" si="203"/>
        <v>0</v>
      </c>
      <c r="FJ384" s="510">
        <f t="shared" si="203"/>
        <v>0</v>
      </c>
      <c r="FK384" s="510">
        <f t="shared" si="203"/>
        <v>0</v>
      </c>
      <c r="FL384" s="510">
        <f t="shared" si="203"/>
        <v>0</v>
      </c>
      <c r="FM384" s="510">
        <f t="shared" si="203"/>
        <v>0</v>
      </c>
      <c r="FN384" s="510">
        <f t="shared" si="203"/>
        <v>0</v>
      </c>
      <c r="FO384" s="510">
        <f t="shared" si="203"/>
        <v>0</v>
      </c>
      <c r="FP384" s="510">
        <f t="shared" si="203"/>
        <v>0</v>
      </c>
      <c r="FQ384" s="510">
        <f t="shared" si="203"/>
        <v>0</v>
      </c>
      <c r="FR384" s="510">
        <f t="shared" si="203"/>
        <v>0</v>
      </c>
      <c r="FS384" s="510">
        <f t="shared" si="203"/>
        <v>0</v>
      </c>
      <c r="FT384" s="510">
        <f t="shared" si="203"/>
        <v>0</v>
      </c>
      <c r="FU384" s="510">
        <f t="shared" si="203"/>
        <v>0</v>
      </c>
      <c r="FV384" s="510">
        <f t="shared" si="203"/>
        <v>0</v>
      </c>
      <c r="FW384" s="510">
        <f t="shared" si="203"/>
        <v>0</v>
      </c>
      <c r="FX384" s="510">
        <f t="shared" si="203"/>
        <v>0</v>
      </c>
      <c r="FY384" s="510">
        <f t="shared" si="203"/>
        <v>0</v>
      </c>
      <c r="FZ384" s="510">
        <f t="shared" si="203"/>
        <v>0</v>
      </c>
      <c r="GA384" s="510">
        <f t="shared" si="203"/>
        <v>0</v>
      </c>
      <c r="GB384" s="510">
        <f t="shared" si="203"/>
        <v>0</v>
      </c>
      <c r="GC384" s="510">
        <f t="shared" si="203"/>
        <v>0</v>
      </c>
      <c r="GD384" s="510">
        <f t="shared" si="203"/>
        <v>0</v>
      </c>
      <c r="GE384" s="510">
        <f t="shared" si="203"/>
        <v>0</v>
      </c>
      <c r="GF384" s="531">
        <f t="shared" si="203"/>
        <v>0</v>
      </c>
      <c r="GG384" s="307">
        <f t="shared" si="197"/>
        <v>0</v>
      </c>
    </row>
    <row r="385" spans="2:189">
      <c r="B385" s="268" t="str">
        <f t="shared" si="190"/>
        <v>0113</v>
      </c>
      <c r="C385" s="505" t="str">
        <f t="shared" si="190"/>
        <v>野菜</v>
      </c>
      <c r="D385" s="510">
        <f t="shared" ref="D385:AI385" si="204">D$380*D196</f>
        <v>0</v>
      </c>
      <c r="E385" s="510">
        <f t="shared" si="204"/>
        <v>0</v>
      </c>
      <c r="F385" s="510">
        <f t="shared" si="204"/>
        <v>0</v>
      </c>
      <c r="G385" s="510">
        <f t="shared" si="204"/>
        <v>0</v>
      </c>
      <c r="H385" s="510">
        <f t="shared" si="204"/>
        <v>0</v>
      </c>
      <c r="I385" s="510">
        <f t="shared" si="204"/>
        <v>0</v>
      </c>
      <c r="J385" s="510">
        <f t="shared" si="204"/>
        <v>0</v>
      </c>
      <c r="K385" s="510">
        <f t="shared" si="204"/>
        <v>0</v>
      </c>
      <c r="L385" s="510">
        <f t="shared" si="204"/>
        <v>0</v>
      </c>
      <c r="M385" s="510">
        <f t="shared" si="204"/>
        <v>0</v>
      </c>
      <c r="N385" s="510">
        <f t="shared" si="204"/>
        <v>0</v>
      </c>
      <c r="O385" s="510">
        <f t="shared" si="204"/>
        <v>0</v>
      </c>
      <c r="P385" s="510">
        <f t="shared" si="204"/>
        <v>0</v>
      </c>
      <c r="Q385" s="510">
        <f t="shared" si="204"/>
        <v>0</v>
      </c>
      <c r="R385" s="510">
        <f t="shared" si="204"/>
        <v>0</v>
      </c>
      <c r="S385" s="510">
        <f t="shared" si="204"/>
        <v>0</v>
      </c>
      <c r="T385" s="510">
        <f t="shared" si="204"/>
        <v>0</v>
      </c>
      <c r="U385" s="510">
        <f t="shared" si="204"/>
        <v>0</v>
      </c>
      <c r="V385" s="510">
        <f t="shared" si="204"/>
        <v>0</v>
      </c>
      <c r="W385" s="510">
        <f t="shared" si="204"/>
        <v>0</v>
      </c>
      <c r="X385" s="510">
        <f t="shared" si="204"/>
        <v>0</v>
      </c>
      <c r="Y385" s="510">
        <f t="shared" si="204"/>
        <v>0</v>
      </c>
      <c r="Z385" s="510">
        <f t="shared" si="204"/>
        <v>0</v>
      </c>
      <c r="AA385" s="510">
        <f t="shared" si="204"/>
        <v>0</v>
      </c>
      <c r="AB385" s="510">
        <f t="shared" si="204"/>
        <v>0</v>
      </c>
      <c r="AC385" s="510">
        <f t="shared" si="204"/>
        <v>0</v>
      </c>
      <c r="AD385" s="510">
        <f t="shared" si="204"/>
        <v>0</v>
      </c>
      <c r="AE385" s="510">
        <f t="shared" si="204"/>
        <v>0</v>
      </c>
      <c r="AF385" s="510">
        <f t="shared" si="204"/>
        <v>0</v>
      </c>
      <c r="AG385" s="510">
        <f t="shared" si="204"/>
        <v>0</v>
      </c>
      <c r="AH385" s="510">
        <f t="shared" si="204"/>
        <v>0</v>
      </c>
      <c r="AI385" s="510">
        <f t="shared" si="204"/>
        <v>0</v>
      </c>
      <c r="AJ385" s="510">
        <f t="shared" ref="AJ385:BO385" si="205">AJ$380*AJ196</f>
        <v>0</v>
      </c>
      <c r="AK385" s="510">
        <f t="shared" si="205"/>
        <v>0</v>
      </c>
      <c r="AL385" s="510">
        <f t="shared" si="205"/>
        <v>0</v>
      </c>
      <c r="AM385" s="510">
        <f t="shared" si="205"/>
        <v>0</v>
      </c>
      <c r="AN385" s="510">
        <f t="shared" si="205"/>
        <v>0</v>
      </c>
      <c r="AO385" s="510">
        <f t="shared" si="205"/>
        <v>0</v>
      </c>
      <c r="AP385" s="510">
        <f t="shared" si="205"/>
        <v>0</v>
      </c>
      <c r="AQ385" s="510">
        <f t="shared" si="205"/>
        <v>0</v>
      </c>
      <c r="AR385" s="510">
        <f t="shared" si="205"/>
        <v>0</v>
      </c>
      <c r="AS385" s="510">
        <f t="shared" si="205"/>
        <v>0</v>
      </c>
      <c r="AT385" s="510">
        <f t="shared" si="205"/>
        <v>0</v>
      </c>
      <c r="AU385" s="510">
        <f t="shared" si="205"/>
        <v>0</v>
      </c>
      <c r="AV385" s="510">
        <f t="shared" si="205"/>
        <v>0</v>
      </c>
      <c r="AW385" s="510">
        <f t="shared" si="205"/>
        <v>0</v>
      </c>
      <c r="AX385" s="510">
        <f t="shared" si="205"/>
        <v>0</v>
      </c>
      <c r="AY385" s="510">
        <f t="shared" si="205"/>
        <v>0</v>
      </c>
      <c r="AZ385" s="510">
        <f t="shared" si="205"/>
        <v>0</v>
      </c>
      <c r="BA385" s="510">
        <f t="shared" si="205"/>
        <v>0</v>
      </c>
      <c r="BB385" s="510">
        <f t="shared" si="205"/>
        <v>0</v>
      </c>
      <c r="BC385" s="510">
        <f t="shared" si="205"/>
        <v>0</v>
      </c>
      <c r="BD385" s="510">
        <f t="shared" si="205"/>
        <v>0</v>
      </c>
      <c r="BE385" s="510">
        <f t="shared" si="205"/>
        <v>0</v>
      </c>
      <c r="BF385" s="510">
        <f t="shared" si="205"/>
        <v>0</v>
      </c>
      <c r="BG385" s="510">
        <f t="shared" si="205"/>
        <v>0</v>
      </c>
      <c r="BH385" s="510">
        <f t="shared" si="205"/>
        <v>0</v>
      </c>
      <c r="BI385" s="510">
        <f t="shared" si="205"/>
        <v>0</v>
      </c>
      <c r="BJ385" s="510">
        <f t="shared" si="205"/>
        <v>0</v>
      </c>
      <c r="BK385" s="510">
        <f t="shared" si="205"/>
        <v>0</v>
      </c>
      <c r="BL385" s="510">
        <f t="shared" si="205"/>
        <v>0</v>
      </c>
      <c r="BM385" s="510">
        <f t="shared" si="205"/>
        <v>0</v>
      </c>
      <c r="BN385" s="510">
        <f t="shared" si="205"/>
        <v>0</v>
      </c>
      <c r="BO385" s="510">
        <f t="shared" si="205"/>
        <v>0</v>
      </c>
      <c r="BP385" s="510">
        <f t="shared" ref="BP385:CU385" si="206">BP$380*BP196</f>
        <v>0</v>
      </c>
      <c r="BQ385" s="510">
        <f t="shared" si="206"/>
        <v>0</v>
      </c>
      <c r="BR385" s="510">
        <f t="shared" si="206"/>
        <v>0</v>
      </c>
      <c r="BS385" s="510">
        <f t="shared" si="206"/>
        <v>0</v>
      </c>
      <c r="BT385" s="510">
        <f t="shared" si="206"/>
        <v>0</v>
      </c>
      <c r="BU385" s="510">
        <f t="shared" si="206"/>
        <v>0</v>
      </c>
      <c r="BV385" s="510">
        <f t="shared" si="206"/>
        <v>0</v>
      </c>
      <c r="BW385" s="510">
        <f t="shared" si="206"/>
        <v>0</v>
      </c>
      <c r="BX385" s="510">
        <f t="shared" si="206"/>
        <v>0</v>
      </c>
      <c r="BY385" s="510">
        <f t="shared" si="206"/>
        <v>0</v>
      </c>
      <c r="BZ385" s="510">
        <f t="shared" si="206"/>
        <v>0</v>
      </c>
      <c r="CA385" s="510">
        <f t="shared" si="206"/>
        <v>0</v>
      </c>
      <c r="CB385" s="510">
        <f t="shared" si="206"/>
        <v>0</v>
      </c>
      <c r="CC385" s="510">
        <f t="shared" si="206"/>
        <v>0</v>
      </c>
      <c r="CD385" s="510">
        <f t="shared" si="206"/>
        <v>0</v>
      </c>
      <c r="CE385" s="510">
        <f t="shared" si="206"/>
        <v>0</v>
      </c>
      <c r="CF385" s="510">
        <f t="shared" si="206"/>
        <v>0</v>
      </c>
      <c r="CG385" s="510">
        <f t="shared" si="206"/>
        <v>0</v>
      </c>
      <c r="CH385" s="510">
        <f t="shared" si="206"/>
        <v>0</v>
      </c>
      <c r="CI385" s="510">
        <f t="shared" si="206"/>
        <v>0</v>
      </c>
      <c r="CJ385" s="510">
        <f t="shared" si="206"/>
        <v>0</v>
      </c>
      <c r="CK385" s="510">
        <f t="shared" si="206"/>
        <v>0</v>
      </c>
      <c r="CL385" s="510">
        <f t="shared" si="206"/>
        <v>0</v>
      </c>
      <c r="CM385" s="510">
        <f t="shared" si="206"/>
        <v>0</v>
      </c>
      <c r="CN385" s="510">
        <f t="shared" si="206"/>
        <v>0</v>
      </c>
      <c r="CO385" s="510">
        <f t="shared" si="206"/>
        <v>0</v>
      </c>
      <c r="CP385" s="510">
        <f t="shared" si="206"/>
        <v>0</v>
      </c>
      <c r="CQ385" s="510">
        <f t="shared" si="206"/>
        <v>0</v>
      </c>
      <c r="CR385" s="510">
        <f t="shared" si="206"/>
        <v>0</v>
      </c>
      <c r="CS385" s="510">
        <f t="shared" si="206"/>
        <v>0</v>
      </c>
      <c r="CT385" s="510">
        <f t="shared" si="206"/>
        <v>0</v>
      </c>
      <c r="CU385" s="510">
        <f t="shared" si="206"/>
        <v>0</v>
      </c>
      <c r="CV385" s="510">
        <f t="shared" ref="CV385:EA385" si="207">CV$380*CV196</f>
        <v>0</v>
      </c>
      <c r="CW385" s="510">
        <f t="shared" si="207"/>
        <v>0</v>
      </c>
      <c r="CX385" s="510">
        <f t="shared" si="207"/>
        <v>0</v>
      </c>
      <c r="CY385" s="510">
        <f t="shared" si="207"/>
        <v>0</v>
      </c>
      <c r="CZ385" s="510">
        <f t="shared" si="207"/>
        <v>0</v>
      </c>
      <c r="DA385" s="510">
        <f t="shared" si="207"/>
        <v>0</v>
      </c>
      <c r="DB385" s="510">
        <f t="shared" si="207"/>
        <v>0</v>
      </c>
      <c r="DC385" s="510">
        <f t="shared" si="207"/>
        <v>0</v>
      </c>
      <c r="DD385" s="510">
        <f t="shared" si="207"/>
        <v>0</v>
      </c>
      <c r="DE385" s="510">
        <f t="shared" si="207"/>
        <v>0</v>
      </c>
      <c r="DF385" s="510">
        <f t="shared" si="207"/>
        <v>0</v>
      </c>
      <c r="DG385" s="510">
        <f t="shared" si="207"/>
        <v>0</v>
      </c>
      <c r="DH385" s="510">
        <f t="shared" si="207"/>
        <v>0</v>
      </c>
      <c r="DI385" s="510">
        <f t="shared" si="207"/>
        <v>0</v>
      </c>
      <c r="DJ385" s="510">
        <f t="shared" si="207"/>
        <v>0</v>
      </c>
      <c r="DK385" s="510">
        <f t="shared" si="207"/>
        <v>0</v>
      </c>
      <c r="DL385" s="510">
        <f t="shared" si="207"/>
        <v>0</v>
      </c>
      <c r="DM385" s="510">
        <f t="shared" si="207"/>
        <v>0</v>
      </c>
      <c r="DN385" s="510">
        <f t="shared" si="207"/>
        <v>0</v>
      </c>
      <c r="DO385" s="510">
        <f t="shared" si="207"/>
        <v>0</v>
      </c>
      <c r="DP385" s="510">
        <f t="shared" si="207"/>
        <v>0</v>
      </c>
      <c r="DQ385" s="510">
        <f t="shared" si="207"/>
        <v>0</v>
      </c>
      <c r="DR385" s="510">
        <f t="shared" si="207"/>
        <v>0</v>
      </c>
      <c r="DS385" s="510">
        <f t="shared" si="207"/>
        <v>0</v>
      </c>
      <c r="DT385" s="510">
        <f t="shared" si="207"/>
        <v>0</v>
      </c>
      <c r="DU385" s="510">
        <f t="shared" si="207"/>
        <v>0</v>
      </c>
      <c r="DV385" s="510">
        <f t="shared" si="207"/>
        <v>0</v>
      </c>
      <c r="DW385" s="510">
        <f t="shared" si="207"/>
        <v>0</v>
      </c>
      <c r="DX385" s="510">
        <f t="shared" si="207"/>
        <v>0</v>
      </c>
      <c r="DY385" s="510">
        <f t="shared" si="207"/>
        <v>0</v>
      </c>
      <c r="DZ385" s="510">
        <f t="shared" si="207"/>
        <v>0</v>
      </c>
      <c r="EA385" s="510">
        <f t="shared" si="207"/>
        <v>0</v>
      </c>
      <c r="EB385" s="510">
        <f t="shared" ref="EB385:FG385" si="208">EB$380*EB196</f>
        <v>0</v>
      </c>
      <c r="EC385" s="510">
        <f t="shared" si="208"/>
        <v>0</v>
      </c>
      <c r="ED385" s="510">
        <f t="shared" si="208"/>
        <v>0</v>
      </c>
      <c r="EE385" s="510">
        <f t="shared" si="208"/>
        <v>0</v>
      </c>
      <c r="EF385" s="510">
        <f t="shared" si="208"/>
        <v>0</v>
      </c>
      <c r="EG385" s="510">
        <f t="shared" si="208"/>
        <v>0</v>
      </c>
      <c r="EH385" s="510">
        <f t="shared" si="208"/>
        <v>0</v>
      </c>
      <c r="EI385" s="510">
        <f t="shared" si="208"/>
        <v>0</v>
      </c>
      <c r="EJ385" s="510">
        <f t="shared" si="208"/>
        <v>0</v>
      </c>
      <c r="EK385" s="510">
        <f t="shared" si="208"/>
        <v>0</v>
      </c>
      <c r="EL385" s="510">
        <f t="shared" si="208"/>
        <v>0</v>
      </c>
      <c r="EM385" s="510">
        <f t="shared" si="208"/>
        <v>0</v>
      </c>
      <c r="EN385" s="510">
        <f t="shared" si="208"/>
        <v>0</v>
      </c>
      <c r="EO385" s="510">
        <f t="shared" si="208"/>
        <v>0</v>
      </c>
      <c r="EP385" s="510">
        <f t="shared" si="208"/>
        <v>0</v>
      </c>
      <c r="EQ385" s="510">
        <f t="shared" si="208"/>
        <v>0</v>
      </c>
      <c r="ER385" s="510">
        <f t="shared" si="208"/>
        <v>0</v>
      </c>
      <c r="ES385" s="510">
        <f t="shared" si="208"/>
        <v>0</v>
      </c>
      <c r="ET385" s="510">
        <f t="shared" si="208"/>
        <v>0</v>
      </c>
      <c r="EU385" s="510">
        <f t="shared" si="208"/>
        <v>0</v>
      </c>
      <c r="EV385" s="510">
        <f t="shared" si="208"/>
        <v>0</v>
      </c>
      <c r="EW385" s="510">
        <f t="shared" si="208"/>
        <v>0</v>
      </c>
      <c r="EX385" s="510">
        <f t="shared" si="208"/>
        <v>0</v>
      </c>
      <c r="EY385" s="510">
        <f t="shared" si="208"/>
        <v>0</v>
      </c>
      <c r="EZ385" s="510">
        <f t="shared" si="208"/>
        <v>0</v>
      </c>
      <c r="FA385" s="510">
        <f t="shared" si="208"/>
        <v>0</v>
      </c>
      <c r="FB385" s="510">
        <f t="shared" si="208"/>
        <v>0</v>
      </c>
      <c r="FC385" s="510">
        <f t="shared" si="208"/>
        <v>0</v>
      </c>
      <c r="FD385" s="510">
        <f t="shared" si="208"/>
        <v>0</v>
      </c>
      <c r="FE385" s="510">
        <f t="shared" si="208"/>
        <v>0</v>
      </c>
      <c r="FF385" s="510">
        <f t="shared" si="208"/>
        <v>0</v>
      </c>
      <c r="FG385" s="510">
        <f t="shared" si="208"/>
        <v>0</v>
      </c>
      <c r="FH385" s="510">
        <f t="shared" ref="FH385:GF385" si="209">FH$380*FH196</f>
        <v>0</v>
      </c>
      <c r="FI385" s="510">
        <f t="shared" si="209"/>
        <v>0</v>
      </c>
      <c r="FJ385" s="510">
        <f t="shared" si="209"/>
        <v>0</v>
      </c>
      <c r="FK385" s="510">
        <f t="shared" si="209"/>
        <v>0</v>
      </c>
      <c r="FL385" s="510">
        <f t="shared" si="209"/>
        <v>0</v>
      </c>
      <c r="FM385" s="510">
        <f t="shared" si="209"/>
        <v>0</v>
      </c>
      <c r="FN385" s="510">
        <f t="shared" si="209"/>
        <v>0</v>
      </c>
      <c r="FO385" s="510">
        <f t="shared" si="209"/>
        <v>0</v>
      </c>
      <c r="FP385" s="510">
        <f t="shared" si="209"/>
        <v>0</v>
      </c>
      <c r="FQ385" s="510">
        <f t="shared" si="209"/>
        <v>0</v>
      </c>
      <c r="FR385" s="510">
        <f t="shared" si="209"/>
        <v>0</v>
      </c>
      <c r="FS385" s="510">
        <f t="shared" si="209"/>
        <v>0</v>
      </c>
      <c r="FT385" s="510">
        <f t="shared" si="209"/>
        <v>0</v>
      </c>
      <c r="FU385" s="510">
        <f t="shared" si="209"/>
        <v>0</v>
      </c>
      <c r="FV385" s="510">
        <f t="shared" si="209"/>
        <v>0</v>
      </c>
      <c r="FW385" s="510">
        <f t="shared" si="209"/>
        <v>0</v>
      </c>
      <c r="FX385" s="510">
        <f t="shared" si="209"/>
        <v>0</v>
      </c>
      <c r="FY385" s="510">
        <f t="shared" si="209"/>
        <v>0</v>
      </c>
      <c r="FZ385" s="510">
        <f t="shared" si="209"/>
        <v>0</v>
      </c>
      <c r="GA385" s="510">
        <f t="shared" si="209"/>
        <v>0</v>
      </c>
      <c r="GB385" s="510">
        <f t="shared" si="209"/>
        <v>0</v>
      </c>
      <c r="GC385" s="510">
        <f t="shared" si="209"/>
        <v>0</v>
      </c>
      <c r="GD385" s="510">
        <f t="shared" si="209"/>
        <v>0</v>
      </c>
      <c r="GE385" s="510">
        <f t="shared" si="209"/>
        <v>0</v>
      </c>
      <c r="GF385" s="531">
        <f t="shared" si="209"/>
        <v>0</v>
      </c>
      <c r="GG385" s="307">
        <f t="shared" si="197"/>
        <v>0</v>
      </c>
    </row>
    <row r="386" spans="2:189">
      <c r="B386" s="268" t="str">
        <f t="shared" si="190"/>
        <v>0114</v>
      </c>
      <c r="C386" s="505" t="str">
        <f t="shared" si="190"/>
        <v>果実</v>
      </c>
      <c r="D386" s="510">
        <f t="shared" ref="D386:AI386" si="210">D$380*D197</f>
        <v>0</v>
      </c>
      <c r="E386" s="510">
        <f t="shared" si="210"/>
        <v>0</v>
      </c>
      <c r="F386" s="510">
        <f t="shared" si="210"/>
        <v>0</v>
      </c>
      <c r="G386" s="510">
        <f t="shared" si="210"/>
        <v>0</v>
      </c>
      <c r="H386" s="510">
        <f t="shared" si="210"/>
        <v>0</v>
      </c>
      <c r="I386" s="510">
        <f t="shared" si="210"/>
        <v>0</v>
      </c>
      <c r="J386" s="510">
        <f t="shared" si="210"/>
        <v>0</v>
      </c>
      <c r="K386" s="510">
        <f t="shared" si="210"/>
        <v>0</v>
      </c>
      <c r="L386" s="510">
        <f t="shared" si="210"/>
        <v>0</v>
      </c>
      <c r="M386" s="510">
        <f t="shared" si="210"/>
        <v>0</v>
      </c>
      <c r="N386" s="510">
        <f t="shared" si="210"/>
        <v>0</v>
      </c>
      <c r="O386" s="510">
        <f t="shared" si="210"/>
        <v>0</v>
      </c>
      <c r="P386" s="510">
        <f t="shared" si="210"/>
        <v>0</v>
      </c>
      <c r="Q386" s="510">
        <f t="shared" si="210"/>
        <v>0</v>
      </c>
      <c r="R386" s="510">
        <f t="shared" si="210"/>
        <v>0</v>
      </c>
      <c r="S386" s="510">
        <f t="shared" si="210"/>
        <v>0</v>
      </c>
      <c r="T386" s="510">
        <f t="shared" si="210"/>
        <v>0</v>
      </c>
      <c r="U386" s="510">
        <f t="shared" si="210"/>
        <v>0</v>
      </c>
      <c r="V386" s="510">
        <f t="shared" si="210"/>
        <v>0</v>
      </c>
      <c r="W386" s="510">
        <f t="shared" si="210"/>
        <v>0</v>
      </c>
      <c r="X386" s="510">
        <f t="shared" si="210"/>
        <v>0</v>
      </c>
      <c r="Y386" s="510">
        <f t="shared" si="210"/>
        <v>0</v>
      </c>
      <c r="Z386" s="510">
        <f t="shared" si="210"/>
        <v>0</v>
      </c>
      <c r="AA386" s="510">
        <f t="shared" si="210"/>
        <v>0</v>
      </c>
      <c r="AB386" s="510">
        <f t="shared" si="210"/>
        <v>0</v>
      </c>
      <c r="AC386" s="510">
        <f t="shared" si="210"/>
        <v>0</v>
      </c>
      <c r="AD386" s="510">
        <f t="shared" si="210"/>
        <v>0</v>
      </c>
      <c r="AE386" s="510">
        <f t="shared" si="210"/>
        <v>0</v>
      </c>
      <c r="AF386" s="510">
        <f t="shared" si="210"/>
        <v>0</v>
      </c>
      <c r="AG386" s="510">
        <f t="shared" si="210"/>
        <v>0</v>
      </c>
      <c r="AH386" s="510">
        <f t="shared" si="210"/>
        <v>0</v>
      </c>
      <c r="AI386" s="510">
        <f t="shared" si="210"/>
        <v>0</v>
      </c>
      <c r="AJ386" s="510">
        <f t="shared" ref="AJ386:BO386" si="211">AJ$380*AJ197</f>
        <v>0</v>
      </c>
      <c r="AK386" s="510">
        <f t="shared" si="211"/>
        <v>0</v>
      </c>
      <c r="AL386" s="510">
        <f t="shared" si="211"/>
        <v>0</v>
      </c>
      <c r="AM386" s="510">
        <f t="shared" si="211"/>
        <v>0</v>
      </c>
      <c r="AN386" s="510">
        <f t="shared" si="211"/>
        <v>0</v>
      </c>
      <c r="AO386" s="510">
        <f t="shared" si="211"/>
        <v>0</v>
      </c>
      <c r="AP386" s="510">
        <f t="shared" si="211"/>
        <v>0</v>
      </c>
      <c r="AQ386" s="510">
        <f t="shared" si="211"/>
        <v>0</v>
      </c>
      <c r="AR386" s="510">
        <f t="shared" si="211"/>
        <v>0</v>
      </c>
      <c r="AS386" s="510">
        <f t="shared" si="211"/>
        <v>0</v>
      </c>
      <c r="AT386" s="510">
        <f t="shared" si="211"/>
        <v>0</v>
      </c>
      <c r="AU386" s="510">
        <f t="shared" si="211"/>
        <v>0</v>
      </c>
      <c r="AV386" s="510">
        <f t="shared" si="211"/>
        <v>0</v>
      </c>
      <c r="AW386" s="510">
        <f t="shared" si="211"/>
        <v>0</v>
      </c>
      <c r="AX386" s="510">
        <f t="shared" si="211"/>
        <v>0</v>
      </c>
      <c r="AY386" s="510">
        <f t="shared" si="211"/>
        <v>0</v>
      </c>
      <c r="AZ386" s="510">
        <f t="shared" si="211"/>
        <v>0</v>
      </c>
      <c r="BA386" s="510">
        <f t="shared" si="211"/>
        <v>0</v>
      </c>
      <c r="BB386" s="510">
        <f t="shared" si="211"/>
        <v>0</v>
      </c>
      <c r="BC386" s="510">
        <f t="shared" si="211"/>
        <v>0</v>
      </c>
      <c r="BD386" s="510">
        <f t="shared" si="211"/>
        <v>0</v>
      </c>
      <c r="BE386" s="510">
        <f t="shared" si="211"/>
        <v>0</v>
      </c>
      <c r="BF386" s="510">
        <f t="shared" si="211"/>
        <v>0</v>
      </c>
      <c r="BG386" s="510">
        <f t="shared" si="211"/>
        <v>0</v>
      </c>
      <c r="BH386" s="510">
        <f t="shared" si="211"/>
        <v>0</v>
      </c>
      <c r="BI386" s="510">
        <f t="shared" si="211"/>
        <v>0</v>
      </c>
      <c r="BJ386" s="510">
        <f t="shared" si="211"/>
        <v>0</v>
      </c>
      <c r="BK386" s="510">
        <f t="shared" si="211"/>
        <v>0</v>
      </c>
      <c r="BL386" s="510">
        <f t="shared" si="211"/>
        <v>0</v>
      </c>
      <c r="BM386" s="510">
        <f t="shared" si="211"/>
        <v>0</v>
      </c>
      <c r="BN386" s="510">
        <f t="shared" si="211"/>
        <v>0</v>
      </c>
      <c r="BO386" s="510">
        <f t="shared" si="211"/>
        <v>0</v>
      </c>
      <c r="BP386" s="510">
        <f t="shared" ref="BP386:CU386" si="212">BP$380*BP197</f>
        <v>0</v>
      </c>
      <c r="BQ386" s="510">
        <f t="shared" si="212"/>
        <v>0</v>
      </c>
      <c r="BR386" s="510">
        <f t="shared" si="212"/>
        <v>0</v>
      </c>
      <c r="BS386" s="510">
        <f t="shared" si="212"/>
        <v>0</v>
      </c>
      <c r="BT386" s="510">
        <f t="shared" si="212"/>
        <v>0</v>
      </c>
      <c r="BU386" s="510">
        <f t="shared" si="212"/>
        <v>0</v>
      </c>
      <c r="BV386" s="510">
        <f t="shared" si="212"/>
        <v>0</v>
      </c>
      <c r="BW386" s="510">
        <f t="shared" si="212"/>
        <v>0</v>
      </c>
      <c r="BX386" s="510">
        <f t="shared" si="212"/>
        <v>0</v>
      </c>
      <c r="BY386" s="510">
        <f t="shared" si="212"/>
        <v>0</v>
      </c>
      <c r="BZ386" s="510">
        <f t="shared" si="212"/>
        <v>0</v>
      </c>
      <c r="CA386" s="510">
        <f t="shared" si="212"/>
        <v>0</v>
      </c>
      <c r="CB386" s="510">
        <f t="shared" si="212"/>
        <v>0</v>
      </c>
      <c r="CC386" s="510">
        <f t="shared" si="212"/>
        <v>0</v>
      </c>
      <c r="CD386" s="510">
        <f t="shared" si="212"/>
        <v>0</v>
      </c>
      <c r="CE386" s="510">
        <f t="shared" si="212"/>
        <v>0</v>
      </c>
      <c r="CF386" s="510">
        <f t="shared" si="212"/>
        <v>0</v>
      </c>
      <c r="CG386" s="510">
        <f t="shared" si="212"/>
        <v>0</v>
      </c>
      <c r="CH386" s="510">
        <f t="shared" si="212"/>
        <v>0</v>
      </c>
      <c r="CI386" s="510">
        <f t="shared" si="212"/>
        <v>0</v>
      </c>
      <c r="CJ386" s="510">
        <f t="shared" si="212"/>
        <v>0</v>
      </c>
      <c r="CK386" s="510">
        <f t="shared" si="212"/>
        <v>0</v>
      </c>
      <c r="CL386" s="510">
        <f t="shared" si="212"/>
        <v>0</v>
      </c>
      <c r="CM386" s="510">
        <f t="shared" si="212"/>
        <v>0</v>
      </c>
      <c r="CN386" s="510">
        <f t="shared" si="212"/>
        <v>0</v>
      </c>
      <c r="CO386" s="510">
        <f t="shared" si="212"/>
        <v>0</v>
      </c>
      <c r="CP386" s="510">
        <f t="shared" si="212"/>
        <v>0</v>
      </c>
      <c r="CQ386" s="510">
        <f t="shared" si="212"/>
        <v>0</v>
      </c>
      <c r="CR386" s="510">
        <f t="shared" si="212"/>
        <v>0</v>
      </c>
      <c r="CS386" s="510">
        <f t="shared" si="212"/>
        <v>0</v>
      </c>
      <c r="CT386" s="510">
        <f t="shared" si="212"/>
        <v>0</v>
      </c>
      <c r="CU386" s="510">
        <f t="shared" si="212"/>
        <v>0</v>
      </c>
      <c r="CV386" s="510">
        <f t="shared" ref="CV386:EA386" si="213">CV$380*CV197</f>
        <v>0</v>
      </c>
      <c r="CW386" s="510">
        <f t="shared" si="213"/>
        <v>0</v>
      </c>
      <c r="CX386" s="510">
        <f t="shared" si="213"/>
        <v>0</v>
      </c>
      <c r="CY386" s="510">
        <f t="shared" si="213"/>
        <v>0</v>
      </c>
      <c r="CZ386" s="510">
        <f t="shared" si="213"/>
        <v>0</v>
      </c>
      <c r="DA386" s="510">
        <f t="shared" si="213"/>
        <v>0</v>
      </c>
      <c r="DB386" s="510">
        <f t="shared" si="213"/>
        <v>0</v>
      </c>
      <c r="DC386" s="510">
        <f t="shared" si="213"/>
        <v>0</v>
      </c>
      <c r="DD386" s="510">
        <f t="shared" si="213"/>
        <v>0</v>
      </c>
      <c r="DE386" s="510">
        <f t="shared" si="213"/>
        <v>0</v>
      </c>
      <c r="DF386" s="510">
        <f t="shared" si="213"/>
        <v>0</v>
      </c>
      <c r="DG386" s="510">
        <f t="shared" si="213"/>
        <v>0</v>
      </c>
      <c r="DH386" s="510">
        <f t="shared" si="213"/>
        <v>0</v>
      </c>
      <c r="DI386" s="510">
        <f t="shared" si="213"/>
        <v>0</v>
      </c>
      <c r="DJ386" s="510">
        <f t="shared" si="213"/>
        <v>0</v>
      </c>
      <c r="DK386" s="510">
        <f t="shared" si="213"/>
        <v>0</v>
      </c>
      <c r="DL386" s="510">
        <f t="shared" si="213"/>
        <v>0</v>
      </c>
      <c r="DM386" s="510">
        <f t="shared" si="213"/>
        <v>0</v>
      </c>
      <c r="DN386" s="510">
        <f t="shared" si="213"/>
        <v>0</v>
      </c>
      <c r="DO386" s="510">
        <f t="shared" si="213"/>
        <v>0</v>
      </c>
      <c r="DP386" s="510">
        <f t="shared" si="213"/>
        <v>0</v>
      </c>
      <c r="DQ386" s="510">
        <f t="shared" si="213"/>
        <v>0</v>
      </c>
      <c r="DR386" s="510">
        <f t="shared" si="213"/>
        <v>0</v>
      </c>
      <c r="DS386" s="510">
        <f t="shared" si="213"/>
        <v>0</v>
      </c>
      <c r="DT386" s="510">
        <f t="shared" si="213"/>
        <v>0</v>
      </c>
      <c r="DU386" s="510">
        <f t="shared" si="213"/>
        <v>0</v>
      </c>
      <c r="DV386" s="510">
        <f t="shared" si="213"/>
        <v>0</v>
      </c>
      <c r="DW386" s="510">
        <f t="shared" si="213"/>
        <v>0</v>
      </c>
      <c r="DX386" s="510">
        <f t="shared" si="213"/>
        <v>0</v>
      </c>
      <c r="DY386" s="510">
        <f t="shared" si="213"/>
        <v>0</v>
      </c>
      <c r="DZ386" s="510">
        <f t="shared" si="213"/>
        <v>0</v>
      </c>
      <c r="EA386" s="510">
        <f t="shared" si="213"/>
        <v>0</v>
      </c>
      <c r="EB386" s="510">
        <f t="shared" ref="EB386:FG386" si="214">EB$380*EB197</f>
        <v>0</v>
      </c>
      <c r="EC386" s="510">
        <f t="shared" si="214"/>
        <v>0</v>
      </c>
      <c r="ED386" s="510">
        <f t="shared" si="214"/>
        <v>0</v>
      </c>
      <c r="EE386" s="510">
        <f t="shared" si="214"/>
        <v>0</v>
      </c>
      <c r="EF386" s="510">
        <f t="shared" si="214"/>
        <v>0</v>
      </c>
      <c r="EG386" s="510">
        <f t="shared" si="214"/>
        <v>0</v>
      </c>
      <c r="EH386" s="510">
        <f t="shared" si="214"/>
        <v>0</v>
      </c>
      <c r="EI386" s="510">
        <f t="shared" si="214"/>
        <v>0</v>
      </c>
      <c r="EJ386" s="510">
        <f t="shared" si="214"/>
        <v>0</v>
      </c>
      <c r="EK386" s="510">
        <f t="shared" si="214"/>
        <v>0</v>
      </c>
      <c r="EL386" s="510">
        <f t="shared" si="214"/>
        <v>0</v>
      </c>
      <c r="EM386" s="510">
        <f t="shared" si="214"/>
        <v>0</v>
      </c>
      <c r="EN386" s="510">
        <f t="shared" si="214"/>
        <v>0</v>
      </c>
      <c r="EO386" s="510">
        <f t="shared" si="214"/>
        <v>0</v>
      </c>
      <c r="EP386" s="510">
        <f t="shared" si="214"/>
        <v>0</v>
      </c>
      <c r="EQ386" s="510">
        <f t="shared" si="214"/>
        <v>0</v>
      </c>
      <c r="ER386" s="510">
        <f t="shared" si="214"/>
        <v>0</v>
      </c>
      <c r="ES386" s="510">
        <f t="shared" si="214"/>
        <v>0</v>
      </c>
      <c r="ET386" s="510">
        <f t="shared" si="214"/>
        <v>0</v>
      </c>
      <c r="EU386" s="510">
        <f t="shared" si="214"/>
        <v>0</v>
      </c>
      <c r="EV386" s="510">
        <f t="shared" si="214"/>
        <v>0</v>
      </c>
      <c r="EW386" s="510">
        <f t="shared" si="214"/>
        <v>0</v>
      </c>
      <c r="EX386" s="510">
        <f t="shared" si="214"/>
        <v>0</v>
      </c>
      <c r="EY386" s="510">
        <f t="shared" si="214"/>
        <v>0</v>
      </c>
      <c r="EZ386" s="510">
        <f t="shared" si="214"/>
        <v>0</v>
      </c>
      <c r="FA386" s="510">
        <f t="shared" si="214"/>
        <v>0</v>
      </c>
      <c r="FB386" s="510">
        <f t="shared" si="214"/>
        <v>0</v>
      </c>
      <c r="FC386" s="510">
        <f t="shared" si="214"/>
        <v>0</v>
      </c>
      <c r="FD386" s="510">
        <f t="shared" si="214"/>
        <v>0</v>
      </c>
      <c r="FE386" s="510">
        <f t="shared" si="214"/>
        <v>0</v>
      </c>
      <c r="FF386" s="510">
        <f t="shared" si="214"/>
        <v>0</v>
      </c>
      <c r="FG386" s="510">
        <f t="shared" si="214"/>
        <v>0</v>
      </c>
      <c r="FH386" s="510">
        <f t="shared" ref="FH386:GF386" si="215">FH$380*FH197</f>
        <v>0</v>
      </c>
      <c r="FI386" s="510">
        <f t="shared" si="215"/>
        <v>0</v>
      </c>
      <c r="FJ386" s="510">
        <f t="shared" si="215"/>
        <v>0</v>
      </c>
      <c r="FK386" s="510">
        <f t="shared" si="215"/>
        <v>0</v>
      </c>
      <c r="FL386" s="510">
        <f t="shared" si="215"/>
        <v>0</v>
      </c>
      <c r="FM386" s="510">
        <f t="shared" si="215"/>
        <v>0</v>
      </c>
      <c r="FN386" s="510">
        <f t="shared" si="215"/>
        <v>0</v>
      </c>
      <c r="FO386" s="510">
        <f t="shared" si="215"/>
        <v>0</v>
      </c>
      <c r="FP386" s="510">
        <f t="shared" si="215"/>
        <v>0</v>
      </c>
      <c r="FQ386" s="510">
        <f t="shared" si="215"/>
        <v>0</v>
      </c>
      <c r="FR386" s="510">
        <f t="shared" si="215"/>
        <v>0</v>
      </c>
      <c r="FS386" s="510">
        <f t="shared" si="215"/>
        <v>0</v>
      </c>
      <c r="FT386" s="510">
        <f t="shared" si="215"/>
        <v>0</v>
      </c>
      <c r="FU386" s="510">
        <f t="shared" si="215"/>
        <v>0</v>
      </c>
      <c r="FV386" s="510">
        <f t="shared" si="215"/>
        <v>0</v>
      </c>
      <c r="FW386" s="510">
        <f t="shared" si="215"/>
        <v>0</v>
      </c>
      <c r="FX386" s="510">
        <f t="shared" si="215"/>
        <v>0</v>
      </c>
      <c r="FY386" s="510">
        <f t="shared" si="215"/>
        <v>0</v>
      </c>
      <c r="FZ386" s="510">
        <f t="shared" si="215"/>
        <v>0</v>
      </c>
      <c r="GA386" s="510">
        <f t="shared" si="215"/>
        <v>0</v>
      </c>
      <c r="GB386" s="510">
        <f t="shared" si="215"/>
        <v>0</v>
      </c>
      <c r="GC386" s="510">
        <f t="shared" si="215"/>
        <v>0</v>
      </c>
      <c r="GD386" s="510">
        <f t="shared" si="215"/>
        <v>0</v>
      </c>
      <c r="GE386" s="510">
        <f t="shared" si="215"/>
        <v>0</v>
      </c>
      <c r="GF386" s="531">
        <f t="shared" si="215"/>
        <v>0</v>
      </c>
      <c r="GG386" s="307">
        <f t="shared" si="197"/>
        <v>0</v>
      </c>
    </row>
    <row r="387" spans="2:189">
      <c r="B387" s="268" t="str">
        <f t="shared" si="190"/>
        <v>0115</v>
      </c>
      <c r="C387" s="505" t="str">
        <f t="shared" si="190"/>
        <v>その他の食用作物</v>
      </c>
      <c r="D387" s="510">
        <f t="shared" ref="D387:AI387" si="216">D$380*D198</f>
        <v>0</v>
      </c>
      <c r="E387" s="510">
        <f t="shared" si="216"/>
        <v>0</v>
      </c>
      <c r="F387" s="510">
        <f t="shared" si="216"/>
        <v>0</v>
      </c>
      <c r="G387" s="510">
        <f t="shared" si="216"/>
        <v>0</v>
      </c>
      <c r="H387" s="510">
        <f t="shared" si="216"/>
        <v>0</v>
      </c>
      <c r="I387" s="510">
        <f t="shared" si="216"/>
        <v>0</v>
      </c>
      <c r="J387" s="510">
        <f t="shared" si="216"/>
        <v>0</v>
      </c>
      <c r="K387" s="510">
        <f t="shared" si="216"/>
        <v>0</v>
      </c>
      <c r="L387" s="510">
        <f t="shared" si="216"/>
        <v>0</v>
      </c>
      <c r="M387" s="510">
        <f t="shared" si="216"/>
        <v>0</v>
      </c>
      <c r="N387" s="510">
        <f t="shared" si="216"/>
        <v>0</v>
      </c>
      <c r="O387" s="510">
        <f t="shared" si="216"/>
        <v>0</v>
      </c>
      <c r="P387" s="510">
        <f t="shared" si="216"/>
        <v>0</v>
      </c>
      <c r="Q387" s="510">
        <f t="shared" si="216"/>
        <v>0</v>
      </c>
      <c r="R387" s="510">
        <f t="shared" si="216"/>
        <v>0</v>
      </c>
      <c r="S387" s="510">
        <f t="shared" si="216"/>
        <v>0</v>
      </c>
      <c r="T387" s="510">
        <f t="shared" si="216"/>
        <v>0</v>
      </c>
      <c r="U387" s="510">
        <f t="shared" si="216"/>
        <v>0</v>
      </c>
      <c r="V387" s="510">
        <f t="shared" si="216"/>
        <v>0</v>
      </c>
      <c r="W387" s="510">
        <f t="shared" si="216"/>
        <v>0</v>
      </c>
      <c r="X387" s="510">
        <f t="shared" si="216"/>
        <v>0</v>
      </c>
      <c r="Y387" s="510">
        <f t="shared" si="216"/>
        <v>0</v>
      </c>
      <c r="Z387" s="510">
        <f t="shared" si="216"/>
        <v>0</v>
      </c>
      <c r="AA387" s="510">
        <f t="shared" si="216"/>
        <v>0</v>
      </c>
      <c r="AB387" s="510">
        <f t="shared" si="216"/>
        <v>0</v>
      </c>
      <c r="AC387" s="510">
        <f t="shared" si="216"/>
        <v>0</v>
      </c>
      <c r="AD387" s="510">
        <f t="shared" si="216"/>
        <v>0</v>
      </c>
      <c r="AE387" s="510">
        <f t="shared" si="216"/>
        <v>0</v>
      </c>
      <c r="AF387" s="510">
        <f t="shared" si="216"/>
        <v>0</v>
      </c>
      <c r="AG387" s="510">
        <f t="shared" si="216"/>
        <v>0</v>
      </c>
      <c r="AH387" s="510">
        <f t="shared" si="216"/>
        <v>0</v>
      </c>
      <c r="AI387" s="510">
        <f t="shared" si="216"/>
        <v>0</v>
      </c>
      <c r="AJ387" s="510">
        <f t="shared" ref="AJ387:BO387" si="217">AJ$380*AJ198</f>
        <v>0</v>
      </c>
      <c r="AK387" s="510">
        <f t="shared" si="217"/>
        <v>0</v>
      </c>
      <c r="AL387" s="510">
        <f t="shared" si="217"/>
        <v>0</v>
      </c>
      <c r="AM387" s="510">
        <f t="shared" si="217"/>
        <v>0</v>
      </c>
      <c r="AN387" s="510">
        <f t="shared" si="217"/>
        <v>0</v>
      </c>
      <c r="AO387" s="510">
        <f t="shared" si="217"/>
        <v>0</v>
      </c>
      <c r="AP387" s="510">
        <f t="shared" si="217"/>
        <v>0</v>
      </c>
      <c r="AQ387" s="510">
        <f t="shared" si="217"/>
        <v>0</v>
      </c>
      <c r="AR387" s="510">
        <f t="shared" si="217"/>
        <v>0</v>
      </c>
      <c r="AS387" s="510">
        <f t="shared" si="217"/>
        <v>0</v>
      </c>
      <c r="AT387" s="510">
        <f t="shared" si="217"/>
        <v>0</v>
      </c>
      <c r="AU387" s="510">
        <f t="shared" si="217"/>
        <v>0</v>
      </c>
      <c r="AV387" s="510">
        <f t="shared" si="217"/>
        <v>0</v>
      </c>
      <c r="AW387" s="510">
        <f t="shared" si="217"/>
        <v>0</v>
      </c>
      <c r="AX387" s="510">
        <f t="shared" si="217"/>
        <v>0</v>
      </c>
      <c r="AY387" s="510">
        <f t="shared" si="217"/>
        <v>0</v>
      </c>
      <c r="AZ387" s="510">
        <f t="shared" si="217"/>
        <v>0</v>
      </c>
      <c r="BA387" s="510">
        <f t="shared" si="217"/>
        <v>0</v>
      </c>
      <c r="BB387" s="510">
        <f t="shared" si="217"/>
        <v>0</v>
      </c>
      <c r="BC387" s="510">
        <f t="shared" si="217"/>
        <v>0</v>
      </c>
      <c r="BD387" s="510">
        <f t="shared" si="217"/>
        <v>0</v>
      </c>
      <c r="BE387" s="510">
        <f t="shared" si="217"/>
        <v>0</v>
      </c>
      <c r="BF387" s="510">
        <f t="shared" si="217"/>
        <v>0</v>
      </c>
      <c r="BG387" s="510">
        <f t="shared" si="217"/>
        <v>0</v>
      </c>
      <c r="BH387" s="510">
        <f t="shared" si="217"/>
        <v>0</v>
      </c>
      <c r="BI387" s="510">
        <f t="shared" si="217"/>
        <v>0</v>
      </c>
      <c r="BJ387" s="510">
        <f t="shared" si="217"/>
        <v>0</v>
      </c>
      <c r="BK387" s="510">
        <f t="shared" si="217"/>
        <v>0</v>
      </c>
      <c r="BL387" s="510">
        <f t="shared" si="217"/>
        <v>0</v>
      </c>
      <c r="BM387" s="510">
        <f t="shared" si="217"/>
        <v>0</v>
      </c>
      <c r="BN387" s="510">
        <f t="shared" si="217"/>
        <v>0</v>
      </c>
      <c r="BO387" s="510">
        <f t="shared" si="217"/>
        <v>0</v>
      </c>
      <c r="BP387" s="510">
        <f t="shared" ref="BP387:CU387" si="218">BP$380*BP198</f>
        <v>0</v>
      </c>
      <c r="BQ387" s="510">
        <f t="shared" si="218"/>
        <v>0</v>
      </c>
      <c r="BR387" s="510">
        <f t="shared" si="218"/>
        <v>0</v>
      </c>
      <c r="BS387" s="510">
        <f t="shared" si="218"/>
        <v>0</v>
      </c>
      <c r="BT387" s="510">
        <f t="shared" si="218"/>
        <v>0</v>
      </c>
      <c r="BU387" s="510">
        <f t="shared" si="218"/>
        <v>0</v>
      </c>
      <c r="BV387" s="510">
        <f t="shared" si="218"/>
        <v>0</v>
      </c>
      <c r="BW387" s="510">
        <f t="shared" si="218"/>
        <v>0</v>
      </c>
      <c r="BX387" s="510">
        <f t="shared" si="218"/>
        <v>0</v>
      </c>
      <c r="BY387" s="510">
        <f t="shared" si="218"/>
        <v>0</v>
      </c>
      <c r="BZ387" s="510">
        <f t="shared" si="218"/>
        <v>0</v>
      </c>
      <c r="CA387" s="510">
        <f t="shared" si="218"/>
        <v>0</v>
      </c>
      <c r="CB387" s="510">
        <f t="shared" si="218"/>
        <v>0</v>
      </c>
      <c r="CC387" s="510">
        <f t="shared" si="218"/>
        <v>0</v>
      </c>
      <c r="CD387" s="510">
        <f t="shared" si="218"/>
        <v>0</v>
      </c>
      <c r="CE387" s="510">
        <f t="shared" si="218"/>
        <v>0</v>
      </c>
      <c r="CF387" s="510">
        <f t="shared" si="218"/>
        <v>0</v>
      </c>
      <c r="CG387" s="510">
        <f t="shared" si="218"/>
        <v>0</v>
      </c>
      <c r="CH387" s="510">
        <f t="shared" si="218"/>
        <v>0</v>
      </c>
      <c r="CI387" s="510">
        <f t="shared" si="218"/>
        <v>0</v>
      </c>
      <c r="CJ387" s="510">
        <f t="shared" si="218"/>
        <v>0</v>
      </c>
      <c r="CK387" s="510">
        <f t="shared" si="218"/>
        <v>0</v>
      </c>
      <c r="CL387" s="510">
        <f t="shared" si="218"/>
        <v>0</v>
      </c>
      <c r="CM387" s="510">
        <f t="shared" si="218"/>
        <v>0</v>
      </c>
      <c r="CN387" s="510">
        <f t="shared" si="218"/>
        <v>0</v>
      </c>
      <c r="CO387" s="510">
        <f t="shared" si="218"/>
        <v>0</v>
      </c>
      <c r="CP387" s="510">
        <f t="shared" si="218"/>
        <v>0</v>
      </c>
      <c r="CQ387" s="510">
        <f t="shared" si="218"/>
        <v>0</v>
      </c>
      <c r="CR387" s="510">
        <f t="shared" si="218"/>
        <v>0</v>
      </c>
      <c r="CS387" s="510">
        <f t="shared" si="218"/>
        <v>0</v>
      </c>
      <c r="CT387" s="510">
        <f t="shared" si="218"/>
        <v>0</v>
      </c>
      <c r="CU387" s="510">
        <f t="shared" si="218"/>
        <v>0</v>
      </c>
      <c r="CV387" s="510">
        <f t="shared" ref="CV387:EA387" si="219">CV$380*CV198</f>
        <v>0</v>
      </c>
      <c r="CW387" s="510">
        <f t="shared" si="219"/>
        <v>0</v>
      </c>
      <c r="CX387" s="510">
        <f t="shared" si="219"/>
        <v>0</v>
      </c>
      <c r="CY387" s="510">
        <f t="shared" si="219"/>
        <v>0</v>
      </c>
      <c r="CZ387" s="510">
        <f t="shared" si="219"/>
        <v>0</v>
      </c>
      <c r="DA387" s="510">
        <f t="shared" si="219"/>
        <v>0</v>
      </c>
      <c r="DB387" s="510">
        <f t="shared" si="219"/>
        <v>0</v>
      </c>
      <c r="DC387" s="510">
        <f t="shared" si="219"/>
        <v>0</v>
      </c>
      <c r="DD387" s="510">
        <f t="shared" si="219"/>
        <v>0</v>
      </c>
      <c r="DE387" s="510">
        <f t="shared" si="219"/>
        <v>0</v>
      </c>
      <c r="DF387" s="510">
        <f t="shared" si="219"/>
        <v>0</v>
      </c>
      <c r="DG387" s="510">
        <f t="shared" si="219"/>
        <v>0</v>
      </c>
      <c r="DH387" s="510">
        <f t="shared" si="219"/>
        <v>0</v>
      </c>
      <c r="DI387" s="510">
        <f t="shared" si="219"/>
        <v>0</v>
      </c>
      <c r="DJ387" s="510">
        <f t="shared" si="219"/>
        <v>0</v>
      </c>
      <c r="DK387" s="510">
        <f t="shared" si="219"/>
        <v>0</v>
      </c>
      <c r="DL387" s="510">
        <f t="shared" si="219"/>
        <v>0</v>
      </c>
      <c r="DM387" s="510">
        <f t="shared" si="219"/>
        <v>0</v>
      </c>
      <c r="DN387" s="510">
        <f t="shared" si="219"/>
        <v>0</v>
      </c>
      <c r="DO387" s="510">
        <f t="shared" si="219"/>
        <v>0</v>
      </c>
      <c r="DP387" s="510">
        <f t="shared" si="219"/>
        <v>0</v>
      </c>
      <c r="DQ387" s="510">
        <f t="shared" si="219"/>
        <v>0</v>
      </c>
      <c r="DR387" s="510">
        <f t="shared" si="219"/>
        <v>0</v>
      </c>
      <c r="DS387" s="510">
        <f t="shared" si="219"/>
        <v>0</v>
      </c>
      <c r="DT387" s="510">
        <f t="shared" si="219"/>
        <v>0</v>
      </c>
      <c r="DU387" s="510">
        <f t="shared" si="219"/>
        <v>0</v>
      </c>
      <c r="DV387" s="510">
        <f t="shared" si="219"/>
        <v>0</v>
      </c>
      <c r="DW387" s="510">
        <f t="shared" si="219"/>
        <v>0</v>
      </c>
      <c r="DX387" s="510">
        <f t="shared" si="219"/>
        <v>0</v>
      </c>
      <c r="DY387" s="510">
        <f t="shared" si="219"/>
        <v>0</v>
      </c>
      <c r="DZ387" s="510">
        <f t="shared" si="219"/>
        <v>0</v>
      </c>
      <c r="EA387" s="510">
        <f t="shared" si="219"/>
        <v>0</v>
      </c>
      <c r="EB387" s="510">
        <f t="shared" ref="EB387:FG387" si="220">EB$380*EB198</f>
        <v>0</v>
      </c>
      <c r="EC387" s="510">
        <f t="shared" si="220"/>
        <v>0</v>
      </c>
      <c r="ED387" s="510">
        <f t="shared" si="220"/>
        <v>0</v>
      </c>
      <c r="EE387" s="510">
        <f t="shared" si="220"/>
        <v>0</v>
      </c>
      <c r="EF387" s="510">
        <f t="shared" si="220"/>
        <v>0</v>
      </c>
      <c r="EG387" s="510">
        <f t="shared" si="220"/>
        <v>0</v>
      </c>
      <c r="EH387" s="510">
        <f t="shared" si="220"/>
        <v>0</v>
      </c>
      <c r="EI387" s="510">
        <f t="shared" si="220"/>
        <v>0</v>
      </c>
      <c r="EJ387" s="510">
        <f t="shared" si="220"/>
        <v>0</v>
      </c>
      <c r="EK387" s="510">
        <f t="shared" si="220"/>
        <v>0</v>
      </c>
      <c r="EL387" s="510">
        <f t="shared" si="220"/>
        <v>0</v>
      </c>
      <c r="EM387" s="510">
        <f t="shared" si="220"/>
        <v>0</v>
      </c>
      <c r="EN387" s="510">
        <f t="shared" si="220"/>
        <v>0</v>
      </c>
      <c r="EO387" s="510">
        <f t="shared" si="220"/>
        <v>0</v>
      </c>
      <c r="EP387" s="510">
        <f t="shared" si="220"/>
        <v>0</v>
      </c>
      <c r="EQ387" s="510">
        <f t="shared" si="220"/>
        <v>0</v>
      </c>
      <c r="ER387" s="510">
        <f t="shared" si="220"/>
        <v>0</v>
      </c>
      <c r="ES387" s="510">
        <f t="shared" si="220"/>
        <v>0</v>
      </c>
      <c r="ET387" s="510">
        <f t="shared" si="220"/>
        <v>0</v>
      </c>
      <c r="EU387" s="510">
        <f t="shared" si="220"/>
        <v>0</v>
      </c>
      <c r="EV387" s="510">
        <f t="shared" si="220"/>
        <v>0</v>
      </c>
      <c r="EW387" s="510">
        <f t="shared" si="220"/>
        <v>0</v>
      </c>
      <c r="EX387" s="510">
        <f t="shared" si="220"/>
        <v>0</v>
      </c>
      <c r="EY387" s="510">
        <f t="shared" si="220"/>
        <v>0</v>
      </c>
      <c r="EZ387" s="510">
        <f t="shared" si="220"/>
        <v>0</v>
      </c>
      <c r="FA387" s="510">
        <f t="shared" si="220"/>
        <v>0</v>
      </c>
      <c r="FB387" s="510">
        <f t="shared" si="220"/>
        <v>0</v>
      </c>
      <c r="FC387" s="510">
        <f t="shared" si="220"/>
        <v>0</v>
      </c>
      <c r="FD387" s="510">
        <f t="shared" si="220"/>
        <v>0</v>
      </c>
      <c r="FE387" s="510">
        <f t="shared" si="220"/>
        <v>0</v>
      </c>
      <c r="FF387" s="510">
        <f t="shared" si="220"/>
        <v>0</v>
      </c>
      <c r="FG387" s="510">
        <f t="shared" si="220"/>
        <v>0</v>
      </c>
      <c r="FH387" s="510">
        <f t="shared" ref="FH387:GF387" si="221">FH$380*FH198</f>
        <v>0</v>
      </c>
      <c r="FI387" s="510">
        <f t="shared" si="221"/>
        <v>0</v>
      </c>
      <c r="FJ387" s="510">
        <f t="shared" si="221"/>
        <v>0</v>
      </c>
      <c r="FK387" s="510">
        <f t="shared" si="221"/>
        <v>0</v>
      </c>
      <c r="FL387" s="510">
        <f t="shared" si="221"/>
        <v>0</v>
      </c>
      <c r="FM387" s="510">
        <f t="shared" si="221"/>
        <v>0</v>
      </c>
      <c r="FN387" s="510">
        <f t="shared" si="221"/>
        <v>0</v>
      </c>
      <c r="FO387" s="510">
        <f t="shared" si="221"/>
        <v>0</v>
      </c>
      <c r="FP387" s="510">
        <f t="shared" si="221"/>
        <v>0</v>
      </c>
      <c r="FQ387" s="510">
        <f t="shared" si="221"/>
        <v>0</v>
      </c>
      <c r="FR387" s="510">
        <f t="shared" si="221"/>
        <v>0</v>
      </c>
      <c r="FS387" s="510">
        <f t="shared" si="221"/>
        <v>0</v>
      </c>
      <c r="FT387" s="510">
        <f t="shared" si="221"/>
        <v>0</v>
      </c>
      <c r="FU387" s="510">
        <f t="shared" si="221"/>
        <v>0</v>
      </c>
      <c r="FV387" s="510">
        <f t="shared" si="221"/>
        <v>0</v>
      </c>
      <c r="FW387" s="510">
        <f t="shared" si="221"/>
        <v>0</v>
      </c>
      <c r="FX387" s="510">
        <f t="shared" si="221"/>
        <v>0</v>
      </c>
      <c r="FY387" s="510">
        <f t="shared" si="221"/>
        <v>0</v>
      </c>
      <c r="FZ387" s="510">
        <f t="shared" si="221"/>
        <v>0</v>
      </c>
      <c r="GA387" s="510">
        <f t="shared" si="221"/>
        <v>0</v>
      </c>
      <c r="GB387" s="510">
        <f t="shared" si="221"/>
        <v>0</v>
      </c>
      <c r="GC387" s="510">
        <f t="shared" si="221"/>
        <v>0</v>
      </c>
      <c r="GD387" s="510">
        <f t="shared" si="221"/>
        <v>0</v>
      </c>
      <c r="GE387" s="510">
        <f t="shared" si="221"/>
        <v>0</v>
      </c>
      <c r="GF387" s="531">
        <f t="shared" si="221"/>
        <v>0</v>
      </c>
      <c r="GG387" s="307">
        <f t="shared" si="197"/>
        <v>0</v>
      </c>
    </row>
    <row r="388" spans="2:189">
      <c r="B388" s="268" t="str">
        <f t="shared" si="190"/>
        <v>0116</v>
      </c>
      <c r="C388" s="505" t="str">
        <f t="shared" si="190"/>
        <v>非食用作物</v>
      </c>
      <c r="D388" s="510">
        <f t="shared" ref="D388:AI388" si="222">D$380*D199</f>
        <v>0</v>
      </c>
      <c r="E388" s="510">
        <f t="shared" si="222"/>
        <v>0</v>
      </c>
      <c r="F388" s="510">
        <f t="shared" si="222"/>
        <v>0</v>
      </c>
      <c r="G388" s="510">
        <f t="shared" si="222"/>
        <v>0</v>
      </c>
      <c r="H388" s="510">
        <f t="shared" si="222"/>
        <v>0</v>
      </c>
      <c r="I388" s="510">
        <f t="shared" si="222"/>
        <v>0</v>
      </c>
      <c r="J388" s="510">
        <f t="shared" si="222"/>
        <v>0</v>
      </c>
      <c r="K388" s="510">
        <f t="shared" si="222"/>
        <v>0</v>
      </c>
      <c r="L388" s="510">
        <f t="shared" si="222"/>
        <v>0</v>
      </c>
      <c r="M388" s="510">
        <f t="shared" si="222"/>
        <v>0</v>
      </c>
      <c r="N388" s="510">
        <f t="shared" si="222"/>
        <v>0</v>
      </c>
      <c r="O388" s="510">
        <f t="shared" si="222"/>
        <v>0</v>
      </c>
      <c r="P388" s="510">
        <f t="shared" si="222"/>
        <v>0</v>
      </c>
      <c r="Q388" s="510">
        <f t="shared" si="222"/>
        <v>0</v>
      </c>
      <c r="R388" s="510">
        <f t="shared" si="222"/>
        <v>0</v>
      </c>
      <c r="S388" s="510">
        <f t="shared" si="222"/>
        <v>0</v>
      </c>
      <c r="T388" s="510">
        <f t="shared" si="222"/>
        <v>0</v>
      </c>
      <c r="U388" s="510">
        <f t="shared" si="222"/>
        <v>0</v>
      </c>
      <c r="V388" s="510">
        <f t="shared" si="222"/>
        <v>0</v>
      </c>
      <c r="W388" s="510">
        <f t="shared" si="222"/>
        <v>0</v>
      </c>
      <c r="X388" s="510">
        <f t="shared" si="222"/>
        <v>0</v>
      </c>
      <c r="Y388" s="510">
        <f t="shared" si="222"/>
        <v>0</v>
      </c>
      <c r="Z388" s="510">
        <f t="shared" si="222"/>
        <v>0</v>
      </c>
      <c r="AA388" s="510">
        <f t="shared" si="222"/>
        <v>0</v>
      </c>
      <c r="AB388" s="510">
        <f t="shared" si="222"/>
        <v>0</v>
      </c>
      <c r="AC388" s="510">
        <f t="shared" si="222"/>
        <v>0</v>
      </c>
      <c r="AD388" s="510">
        <f t="shared" si="222"/>
        <v>0</v>
      </c>
      <c r="AE388" s="510">
        <f t="shared" si="222"/>
        <v>0</v>
      </c>
      <c r="AF388" s="510">
        <f t="shared" si="222"/>
        <v>0</v>
      </c>
      <c r="AG388" s="510">
        <f t="shared" si="222"/>
        <v>0</v>
      </c>
      <c r="AH388" s="510">
        <f t="shared" si="222"/>
        <v>0</v>
      </c>
      <c r="AI388" s="510">
        <f t="shared" si="222"/>
        <v>0</v>
      </c>
      <c r="AJ388" s="510">
        <f t="shared" ref="AJ388:BO388" si="223">AJ$380*AJ199</f>
        <v>0</v>
      </c>
      <c r="AK388" s="510">
        <f t="shared" si="223"/>
        <v>0</v>
      </c>
      <c r="AL388" s="510">
        <f t="shared" si="223"/>
        <v>0</v>
      </c>
      <c r="AM388" s="510">
        <f t="shared" si="223"/>
        <v>0</v>
      </c>
      <c r="AN388" s="510">
        <f t="shared" si="223"/>
        <v>0</v>
      </c>
      <c r="AO388" s="510">
        <f t="shared" si="223"/>
        <v>0</v>
      </c>
      <c r="AP388" s="510">
        <f t="shared" si="223"/>
        <v>0</v>
      </c>
      <c r="AQ388" s="510">
        <f t="shared" si="223"/>
        <v>0</v>
      </c>
      <c r="AR388" s="510">
        <f t="shared" si="223"/>
        <v>0</v>
      </c>
      <c r="AS388" s="510">
        <f t="shared" si="223"/>
        <v>0</v>
      </c>
      <c r="AT388" s="510">
        <f t="shared" si="223"/>
        <v>0</v>
      </c>
      <c r="AU388" s="510">
        <f t="shared" si="223"/>
        <v>0</v>
      </c>
      <c r="AV388" s="510">
        <f t="shared" si="223"/>
        <v>0</v>
      </c>
      <c r="AW388" s="510">
        <f t="shared" si="223"/>
        <v>0</v>
      </c>
      <c r="AX388" s="510">
        <f t="shared" si="223"/>
        <v>0</v>
      </c>
      <c r="AY388" s="510">
        <f t="shared" si="223"/>
        <v>0</v>
      </c>
      <c r="AZ388" s="510">
        <f t="shared" si="223"/>
        <v>0</v>
      </c>
      <c r="BA388" s="510">
        <f t="shared" si="223"/>
        <v>0</v>
      </c>
      <c r="BB388" s="510">
        <f t="shared" si="223"/>
        <v>0</v>
      </c>
      <c r="BC388" s="510">
        <f t="shared" si="223"/>
        <v>0</v>
      </c>
      <c r="BD388" s="510">
        <f t="shared" si="223"/>
        <v>0</v>
      </c>
      <c r="BE388" s="510">
        <f t="shared" si="223"/>
        <v>0</v>
      </c>
      <c r="BF388" s="510">
        <f t="shared" si="223"/>
        <v>0</v>
      </c>
      <c r="BG388" s="510">
        <f t="shared" si="223"/>
        <v>0</v>
      </c>
      <c r="BH388" s="510">
        <f t="shared" si="223"/>
        <v>0</v>
      </c>
      <c r="BI388" s="510">
        <f t="shared" si="223"/>
        <v>0</v>
      </c>
      <c r="BJ388" s="510">
        <f t="shared" si="223"/>
        <v>0</v>
      </c>
      <c r="BK388" s="510">
        <f t="shared" si="223"/>
        <v>0</v>
      </c>
      <c r="BL388" s="510">
        <f t="shared" si="223"/>
        <v>0</v>
      </c>
      <c r="BM388" s="510">
        <f t="shared" si="223"/>
        <v>0</v>
      </c>
      <c r="BN388" s="510">
        <f t="shared" si="223"/>
        <v>0</v>
      </c>
      <c r="BO388" s="510">
        <f t="shared" si="223"/>
        <v>0</v>
      </c>
      <c r="BP388" s="510">
        <f t="shared" ref="BP388:CU388" si="224">BP$380*BP199</f>
        <v>0</v>
      </c>
      <c r="BQ388" s="510">
        <f t="shared" si="224"/>
        <v>0</v>
      </c>
      <c r="BR388" s="510">
        <f t="shared" si="224"/>
        <v>0</v>
      </c>
      <c r="BS388" s="510">
        <f t="shared" si="224"/>
        <v>0</v>
      </c>
      <c r="BT388" s="510">
        <f t="shared" si="224"/>
        <v>0</v>
      </c>
      <c r="BU388" s="510">
        <f t="shared" si="224"/>
        <v>0</v>
      </c>
      <c r="BV388" s="510">
        <f t="shared" si="224"/>
        <v>0</v>
      </c>
      <c r="BW388" s="510">
        <f t="shared" si="224"/>
        <v>0</v>
      </c>
      <c r="BX388" s="510">
        <f t="shared" si="224"/>
        <v>0</v>
      </c>
      <c r="BY388" s="510">
        <f t="shared" si="224"/>
        <v>0</v>
      </c>
      <c r="BZ388" s="510">
        <f t="shared" si="224"/>
        <v>0</v>
      </c>
      <c r="CA388" s="510">
        <f t="shared" si="224"/>
        <v>0</v>
      </c>
      <c r="CB388" s="510">
        <f t="shared" si="224"/>
        <v>0</v>
      </c>
      <c r="CC388" s="510">
        <f t="shared" si="224"/>
        <v>0</v>
      </c>
      <c r="CD388" s="510">
        <f t="shared" si="224"/>
        <v>0</v>
      </c>
      <c r="CE388" s="510">
        <f t="shared" si="224"/>
        <v>0</v>
      </c>
      <c r="CF388" s="510">
        <f t="shared" si="224"/>
        <v>0</v>
      </c>
      <c r="CG388" s="510">
        <f t="shared" si="224"/>
        <v>0</v>
      </c>
      <c r="CH388" s="510">
        <f t="shared" si="224"/>
        <v>0</v>
      </c>
      <c r="CI388" s="510">
        <f t="shared" si="224"/>
        <v>0</v>
      </c>
      <c r="CJ388" s="510">
        <f t="shared" si="224"/>
        <v>0</v>
      </c>
      <c r="CK388" s="510">
        <f t="shared" si="224"/>
        <v>0</v>
      </c>
      <c r="CL388" s="510">
        <f t="shared" si="224"/>
        <v>0</v>
      </c>
      <c r="CM388" s="510">
        <f t="shared" si="224"/>
        <v>0</v>
      </c>
      <c r="CN388" s="510">
        <f t="shared" si="224"/>
        <v>0</v>
      </c>
      <c r="CO388" s="510">
        <f t="shared" si="224"/>
        <v>0</v>
      </c>
      <c r="CP388" s="510">
        <f t="shared" si="224"/>
        <v>0</v>
      </c>
      <c r="CQ388" s="510">
        <f t="shared" si="224"/>
        <v>0</v>
      </c>
      <c r="CR388" s="510">
        <f t="shared" si="224"/>
        <v>0</v>
      </c>
      <c r="CS388" s="510">
        <f t="shared" si="224"/>
        <v>0</v>
      </c>
      <c r="CT388" s="510">
        <f t="shared" si="224"/>
        <v>0</v>
      </c>
      <c r="CU388" s="510">
        <f t="shared" si="224"/>
        <v>0</v>
      </c>
      <c r="CV388" s="510">
        <f t="shared" ref="CV388:EA388" si="225">CV$380*CV199</f>
        <v>0</v>
      </c>
      <c r="CW388" s="510">
        <f t="shared" si="225"/>
        <v>0</v>
      </c>
      <c r="CX388" s="510">
        <f t="shared" si="225"/>
        <v>0</v>
      </c>
      <c r="CY388" s="510">
        <f t="shared" si="225"/>
        <v>0</v>
      </c>
      <c r="CZ388" s="510">
        <f t="shared" si="225"/>
        <v>0</v>
      </c>
      <c r="DA388" s="510">
        <f t="shared" si="225"/>
        <v>0</v>
      </c>
      <c r="DB388" s="510">
        <f t="shared" si="225"/>
        <v>0</v>
      </c>
      <c r="DC388" s="510">
        <f t="shared" si="225"/>
        <v>0</v>
      </c>
      <c r="DD388" s="510">
        <f t="shared" si="225"/>
        <v>0</v>
      </c>
      <c r="DE388" s="510">
        <f t="shared" si="225"/>
        <v>0</v>
      </c>
      <c r="DF388" s="510">
        <f t="shared" si="225"/>
        <v>0</v>
      </c>
      <c r="DG388" s="510">
        <f t="shared" si="225"/>
        <v>0</v>
      </c>
      <c r="DH388" s="510">
        <f t="shared" si="225"/>
        <v>0</v>
      </c>
      <c r="DI388" s="510">
        <f t="shared" si="225"/>
        <v>0</v>
      </c>
      <c r="DJ388" s="510">
        <f t="shared" si="225"/>
        <v>0</v>
      </c>
      <c r="DK388" s="510">
        <f t="shared" si="225"/>
        <v>0</v>
      </c>
      <c r="DL388" s="510">
        <f t="shared" si="225"/>
        <v>0</v>
      </c>
      <c r="DM388" s="510">
        <f t="shared" si="225"/>
        <v>0</v>
      </c>
      <c r="DN388" s="510">
        <f t="shared" si="225"/>
        <v>0</v>
      </c>
      <c r="DO388" s="510">
        <f t="shared" si="225"/>
        <v>0</v>
      </c>
      <c r="DP388" s="510">
        <f t="shared" si="225"/>
        <v>0</v>
      </c>
      <c r="DQ388" s="510">
        <f t="shared" si="225"/>
        <v>0</v>
      </c>
      <c r="DR388" s="510">
        <f t="shared" si="225"/>
        <v>0</v>
      </c>
      <c r="DS388" s="510">
        <f t="shared" si="225"/>
        <v>0</v>
      </c>
      <c r="DT388" s="510">
        <f t="shared" si="225"/>
        <v>0</v>
      </c>
      <c r="DU388" s="510">
        <f t="shared" si="225"/>
        <v>0</v>
      </c>
      <c r="DV388" s="510">
        <f t="shared" si="225"/>
        <v>0</v>
      </c>
      <c r="DW388" s="510">
        <f t="shared" si="225"/>
        <v>0</v>
      </c>
      <c r="DX388" s="510">
        <f t="shared" si="225"/>
        <v>0</v>
      </c>
      <c r="DY388" s="510">
        <f t="shared" si="225"/>
        <v>0</v>
      </c>
      <c r="DZ388" s="510">
        <f t="shared" si="225"/>
        <v>0</v>
      </c>
      <c r="EA388" s="510">
        <f t="shared" si="225"/>
        <v>0</v>
      </c>
      <c r="EB388" s="510">
        <f t="shared" ref="EB388:FG388" si="226">EB$380*EB199</f>
        <v>0</v>
      </c>
      <c r="EC388" s="510">
        <f t="shared" si="226"/>
        <v>0</v>
      </c>
      <c r="ED388" s="510">
        <f t="shared" si="226"/>
        <v>0</v>
      </c>
      <c r="EE388" s="510">
        <f t="shared" si="226"/>
        <v>0</v>
      </c>
      <c r="EF388" s="510">
        <f t="shared" si="226"/>
        <v>0</v>
      </c>
      <c r="EG388" s="510">
        <f t="shared" si="226"/>
        <v>0</v>
      </c>
      <c r="EH388" s="510">
        <f t="shared" si="226"/>
        <v>0</v>
      </c>
      <c r="EI388" s="510">
        <f t="shared" si="226"/>
        <v>0</v>
      </c>
      <c r="EJ388" s="510">
        <f t="shared" si="226"/>
        <v>0</v>
      </c>
      <c r="EK388" s="510">
        <f t="shared" si="226"/>
        <v>0</v>
      </c>
      <c r="EL388" s="510">
        <f t="shared" si="226"/>
        <v>0</v>
      </c>
      <c r="EM388" s="510">
        <f t="shared" si="226"/>
        <v>0</v>
      </c>
      <c r="EN388" s="510">
        <f t="shared" si="226"/>
        <v>0</v>
      </c>
      <c r="EO388" s="510">
        <f t="shared" si="226"/>
        <v>0</v>
      </c>
      <c r="EP388" s="510">
        <f t="shared" si="226"/>
        <v>0</v>
      </c>
      <c r="EQ388" s="510">
        <f t="shared" si="226"/>
        <v>0</v>
      </c>
      <c r="ER388" s="510">
        <f t="shared" si="226"/>
        <v>0</v>
      </c>
      <c r="ES388" s="510">
        <f t="shared" si="226"/>
        <v>0</v>
      </c>
      <c r="ET388" s="510">
        <f t="shared" si="226"/>
        <v>0</v>
      </c>
      <c r="EU388" s="510">
        <f t="shared" si="226"/>
        <v>0</v>
      </c>
      <c r="EV388" s="510">
        <f t="shared" si="226"/>
        <v>0</v>
      </c>
      <c r="EW388" s="510">
        <f t="shared" si="226"/>
        <v>0</v>
      </c>
      <c r="EX388" s="510">
        <f t="shared" si="226"/>
        <v>0</v>
      </c>
      <c r="EY388" s="510">
        <f t="shared" si="226"/>
        <v>0</v>
      </c>
      <c r="EZ388" s="510">
        <f t="shared" si="226"/>
        <v>0</v>
      </c>
      <c r="FA388" s="510">
        <f t="shared" si="226"/>
        <v>0</v>
      </c>
      <c r="FB388" s="510">
        <f t="shared" si="226"/>
        <v>0</v>
      </c>
      <c r="FC388" s="510">
        <f t="shared" si="226"/>
        <v>0</v>
      </c>
      <c r="FD388" s="510">
        <f t="shared" si="226"/>
        <v>0</v>
      </c>
      <c r="FE388" s="510">
        <f t="shared" si="226"/>
        <v>0</v>
      </c>
      <c r="FF388" s="510">
        <f t="shared" si="226"/>
        <v>0</v>
      </c>
      <c r="FG388" s="510">
        <f t="shared" si="226"/>
        <v>0</v>
      </c>
      <c r="FH388" s="510">
        <f t="shared" ref="FH388:GF388" si="227">FH$380*FH199</f>
        <v>0</v>
      </c>
      <c r="FI388" s="510">
        <f t="shared" si="227"/>
        <v>0</v>
      </c>
      <c r="FJ388" s="510">
        <f t="shared" si="227"/>
        <v>0</v>
      </c>
      <c r="FK388" s="510">
        <f t="shared" si="227"/>
        <v>0</v>
      </c>
      <c r="FL388" s="510">
        <f t="shared" si="227"/>
        <v>0</v>
      </c>
      <c r="FM388" s="510">
        <f t="shared" si="227"/>
        <v>0</v>
      </c>
      <c r="FN388" s="510">
        <f t="shared" si="227"/>
        <v>0</v>
      </c>
      <c r="FO388" s="510">
        <f t="shared" si="227"/>
        <v>0</v>
      </c>
      <c r="FP388" s="510">
        <f t="shared" si="227"/>
        <v>0</v>
      </c>
      <c r="FQ388" s="510">
        <f t="shared" si="227"/>
        <v>0</v>
      </c>
      <c r="FR388" s="510">
        <f t="shared" si="227"/>
        <v>0</v>
      </c>
      <c r="FS388" s="510">
        <f t="shared" si="227"/>
        <v>0</v>
      </c>
      <c r="FT388" s="510">
        <f t="shared" si="227"/>
        <v>0</v>
      </c>
      <c r="FU388" s="510">
        <f t="shared" si="227"/>
        <v>0</v>
      </c>
      <c r="FV388" s="510">
        <f t="shared" si="227"/>
        <v>0</v>
      </c>
      <c r="FW388" s="510">
        <f t="shared" si="227"/>
        <v>0</v>
      </c>
      <c r="FX388" s="510">
        <f t="shared" si="227"/>
        <v>0</v>
      </c>
      <c r="FY388" s="510">
        <f t="shared" si="227"/>
        <v>0</v>
      </c>
      <c r="FZ388" s="510">
        <f t="shared" si="227"/>
        <v>0</v>
      </c>
      <c r="GA388" s="510">
        <f t="shared" si="227"/>
        <v>0</v>
      </c>
      <c r="GB388" s="510">
        <f t="shared" si="227"/>
        <v>0</v>
      </c>
      <c r="GC388" s="510">
        <f t="shared" si="227"/>
        <v>0</v>
      </c>
      <c r="GD388" s="510">
        <f t="shared" si="227"/>
        <v>0</v>
      </c>
      <c r="GE388" s="510">
        <f t="shared" si="227"/>
        <v>0</v>
      </c>
      <c r="GF388" s="531">
        <f t="shared" si="227"/>
        <v>0</v>
      </c>
      <c r="GG388" s="307">
        <f t="shared" si="197"/>
        <v>0</v>
      </c>
    </row>
    <row r="389" spans="2:189">
      <c r="B389" s="268" t="str">
        <f t="shared" si="190"/>
        <v>0121</v>
      </c>
      <c r="C389" s="505" t="str">
        <f t="shared" si="190"/>
        <v>畜産</v>
      </c>
      <c r="D389" s="510">
        <f t="shared" ref="D389:AI389" si="228">D$380*D200</f>
        <v>0</v>
      </c>
      <c r="E389" s="510">
        <f t="shared" si="228"/>
        <v>0</v>
      </c>
      <c r="F389" s="510">
        <f t="shared" si="228"/>
        <v>0</v>
      </c>
      <c r="G389" s="510">
        <f t="shared" si="228"/>
        <v>0</v>
      </c>
      <c r="H389" s="510">
        <f t="shared" si="228"/>
        <v>0</v>
      </c>
      <c r="I389" s="510">
        <f t="shared" si="228"/>
        <v>0</v>
      </c>
      <c r="J389" s="510">
        <f t="shared" si="228"/>
        <v>0</v>
      </c>
      <c r="K389" s="510">
        <f t="shared" si="228"/>
        <v>0</v>
      </c>
      <c r="L389" s="510">
        <f t="shared" si="228"/>
        <v>0</v>
      </c>
      <c r="M389" s="510">
        <f t="shared" si="228"/>
        <v>0</v>
      </c>
      <c r="N389" s="510">
        <f t="shared" si="228"/>
        <v>0</v>
      </c>
      <c r="O389" s="510">
        <f t="shared" si="228"/>
        <v>0</v>
      </c>
      <c r="P389" s="510">
        <f t="shared" si="228"/>
        <v>0</v>
      </c>
      <c r="Q389" s="510">
        <f t="shared" si="228"/>
        <v>0</v>
      </c>
      <c r="R389" s="510">
        <f t="shared" si="228"/>
        <v>0</v>
      </c>
      <c r="S389" s="510">
        <f t="shared" si="228"/>
        <v>0</v>
      </c>
      <c r="T389" s="510">
        <f t="shared" si="228"/>
        <v>0</v>
      </c>
      <c r="U389" s="510">
        <f t="shared" si="228"/>
        <v>0</v>
      </c>
      <c r="V389" s="510">
        <f t="shared" si="228"/>
        <v>0</v>
      </c>
      <c r="W389" s="510">
        <f t="shared" si="228"/>
        <v>0</v>
      </c>
      <c r="X389" s="510">
        <f t="shared" si="228"/>
        <v>0</v>
      </c>
      <c r="Y389" s="510">
        <f t="shared" si="228"/>
        <v>0</v>
      </c>
      <c r="Z389" s="510">
        <f t="shared" si="228"/>
        <v>0</v>
      </c>
      <c r="AA389" s="510">
        <f t="shared" si="228"/>
        <v>0</v>
      </c>
      <c r="AB389" s="510">
        <f t="shared" si="228"/>
        <v>0</v>
      </c>
      <c r="AC389" s="510">
        <f t="shared" si="228"/>
        <v>0</v>
      </c>
      <c r="AD389" s="510">
        <f t="shared" si="228"/>
        <v>0</v>
      </c>
      <c r="AE389" s="510">
        <f t="shared" si="228"/>
        <v>0</v>
      </c>
      <c r="AF389" s="510">
        <f t="shared" si="228"/>
        <v>0</v>
      </c>
      <c r="AG389" s="510">
        <f t="shared" si="228"/>
        <v>0</v>
      </c>
      <c r="AH389" s="510">
        <f t="shared" si="228"/>
        <v>0</v>
      </c>
      <c r="AI389" s="510">
        <f t="shared" si="228"/>
        <v>0</v>
      </c>
      <c r="AJ389" s="510">
        <f t="shared" ref="AJ389:BO389" si="229">AJ$380*AJ200</f>
        <v>0</v>
      </c>
      <c r="AK389" s="510">
        <f t="shared" si="229"/>
        <v>0</v>
      </c>
      <c r="AL389" s="510">
        <f t="shared" si="229"/>
        <v>0</v>
      </c>
      <c r="AM389" s="510">
        <f t="shared" si="229"/>
        <v>0</v>
      </c>
      <c r="AN389" s="510">
        <f t="shared" si="229"/>
        <v>0</v>
      </c>
      <c r="AO389" s="510">
        <f t="shared" si="229"/>
        <v>0</v>
      </c>
      <c r="AP389" s="510">
        <f t="shared" si="229"/>
        <v>0</v>
      </c>
      <c r="AQ389" s="510">
        <f t="shared" si="229"/>
        <v>0</v>
      </c>
      <c r="AR389" s="510">
        <f t="shared" si="229"/>
        <v>0</v>
      </c>
      <c r="AS389" s="510">
        <f t="shared" si="229"/>
        <v>0</v>
      </c>
      <c r="AT389" s="510">
        <f t="shared" si="229"/>
        <v>0</v>
      </c>
      <c r="AU389" s="510">
        <f t="shared" si="229"/>
        <v>0</v>
      </c>
      <c r="AV389" s="510">
        <f t="shared" si="229"/>
        <v>0</v>
      </c>
      <c r="AW389" s="510">
        <f t="shared" si="229"/>
        <v>0</v>
      </c>
      <c r="AX389" s="510">
        <f t="shared" si="229"/>
        <v>0</v>
      </c>
      <c r="AY389" s="510">
        <f t="shared" si="229"/>
        <v>0</v>
      </c>
      <c r="AZ389" s="510">
        <f t="shared" si="229"/>
        <v>0</v>
      </c>
      <c r="BA389" s="510">
        <f t="shared" si="229"/>
        <v>0</v>
      </c>
      <c r="BB389" s="510">
        <f t="shared" si="229"/>
        <v>0</v>
      </c>
      <c r="BC389" s="510">
        <f t="shared" si="229"/>
        <v>0</v>
      </c>
      <c r="BD389" s="510">
        <f t="shared" si="229"/>
        <v>0</v>
      </c>
      <c r="BE389" s="510">
        <f t="shared" si="229"/>
        <v>0</v>
      </c>
      <c r="BF389" s="510">
        <f t="shared" si="229"/>
        <v>0</v>
      </c>
      <c r="BG389" s="510">
        <f t="shared" si="229"/>
        <v>0</v>
      </c>
      <c r="BH389" s="510">
        <f t="shared" si="229"/>
        <v>0</v>
      </c>
      <c r="BI389" s="510">
        <f t="shared" si="229"/>
        <v>0</v>
      </c>
      <c r="BJ389" s="510">
        <f t="shared" si="229"/>
        <v>0</v>
      </c>
      <c r="BK389" s="510">
        <f t="shared" si="229"/>
        <v>0</v>
      </c>
      <c r="BL389" s="510">
        <f t="shared" si="229"/>
        <v>0</v>
      </c>
      <c r="BM389" s="510">
        <f t="shared" si="229"/>
        <v>0</v>
      </c>
      <c r="BN389" s="510">
        <f t="shared" si="229"/>
        <v>0</v>
      </c>
      <c r="BO389" s="510">
        <f t="shared" si="229"/>
        <v>0</v>
      </c>
      <c r="BP389" s="510">
        <f t="shared" ref="BP389:CU389" si="230">BP$380*BP200</f>
        <v>0</v>
      </c>
      <c r="BQ389" s="510">
        <f t="shared" si="230"/>
        <v>0</v>
      </c>
      <c r="BR389" s="510">
        <f t="shared" si="230"/>
        <v>0</v>
      </c>
      <c r="BS389" s="510">
        <f t="shared" si="230"/>
        <v>0</v>
      </c>
      <c r="BT389" s="510">
        <f t="shared" si="230"/>
        <v>0</v>
      </c>
      <c r="BU389" s="510">
        <f t="shared" si="230"/>
        <v>0</v>
      </c>
      <c r="BV389" s="510">
        <f t="shared" si="230"/>
        <v>0</v>
      </c>
      <c r="BW389" s="510">
        <f t="shared" si="230"/>
        <v>0</v>
      </c>
      <c r="BX389" s="510">
        <f t="shared" si="230"/>
        <v>0</v>
      </c>
      <c r="BY389" s="510">
        <f t="shared" si="230"/>
        <v>0</v>
      </c>
      <c r="BZ389" s="510">
        <f t="shared" si="230"/>
        <v>0</v>
      </c>
      <c r="CA389" s="510">
        <f t="shared" si="230"/>
        <v>0</v>
      </c>
      <c r="CB389" s="510">
        <f t="shared" si="230"/>
        <v>0</v>
      </c>
      <c r="CC389" s="510">
        <f t="shared" si="230"/>
        <v>0</v>
      </c>
      <c r="CD389" s="510">
        <f t="shared" si="230"/>
        <v>0</v>
      </c>
      <c r="CE389" s="510">
        <f t="shared" si="230"/>
        <v>0</v>
      </c>
      <c r="CF389" s="510">
        <f t="shared" si="230"/>
        <v>0</v>
      </c>
      <c r="CG389" s="510">
        <f t="shared" si="230"/>
        <v>0</v>
      </c>
      <c r="CH389" s="510">
        <f t="shared" si="230"/>
        <v>0</v>
      </c>
      <c r="CI389" s="510">
        <f t="shared" si="230"/>
        <v>0</v>
      </c>
      <c r="CJ389" s="510">
        <f t="shared" si="230"/>
        <v>0</v>
      </c>
      <c r="CK389" s="510">
        <f t="shared" si="230"/>
        <v>0</v>
      </c>
      <c r="CL389" s="510">
        <f t="shared" si="230"/>
        <v>0</v>
      </c>
      <c r="CM389" s="510">
        <f t="shared" si="230"/>
        <v>0</v>
      </c>
      <c r="CN389" s="510">
        <f t="shared" si="230"/>
        <v>0</v>
      </c>
      <c r="CO389" s="510">
        <f t="shared" si="230"/>
        <v>0</v>
      </c>
      <c r="CP389" s="510">
        <f t="shared" si="230"/>
        <v>0</v>
      </c>
      <c r="CQ389" s="510">
        <f t="shared" si="230"/>
        <v>0</v>
      </c>
      <c r="CR389" s="510">
        <f t="shared" si="230"/>
        <v>0</v>
      </c>
      <c r="CS389" s="510">
        <f t="shared" si="230"/>
        <v>0</v>
      </c>
      <c r="CT389" s="510">
        <f t="shared" si="230"/>
        <v>0</v>
      </c>
      <c r="CU389" s="510">
        <f t="shared" si="230"/>
        <v>0</v>
      </c>
      <c r="CV389" s="510">
        <f t="shared" ref="CV389:EA389" si="231">CV$380*CV200</f>
        <v>0</v>
      </c>
      <c r="CW389" s="510">
        <f t="shared" si="231"/>
        <v>0</v>
      </c>
      <c r="CX389" s="510">
        <f t="shared" si="231"/>
        <v>0</v>
      </c>
      <c r="CY389" s="510">
        <f t="shared" si="231"/>
        <v>0</v>
      </c>
      <c r="CZ389" s="510">
        <f t="shared" si="231"/>
        <v>0</v>
      </c>
      <c r="DA389" s="510">
        <f t="shared" si="231"/>
        <v>0</v>
      </c>
      <c r="DB389" s="510">
        <f t="shared" si="231"/>
        <v>0</v>
      </c>
      <c r="DC389" s="510">
        <f t="shared" si="231"/>
        <v>0</v>
      </c>
      <c r="DD389" s="510">
        <f t="shared" si="231"/>
        <v>0</v>
      </c>
      <c r="DE389" s="510">
        <f t="shared" si="231"/>
        <v>0</v>
      </c>
      <c r="DF389" s="510">
        <f t="shared" si="231"/>
        <v>0</v>
      </c>
      <c r="DG389" s="510">
        <f t="shared" si="231"/>
        <v>0</v>
      </c>
      <c r="DH389" s="510">
        <f t="shared" si="231"/>
        <v>0</v>
      </c>
      <c r="DI389" s="510">
        <f t="shared" si="231"/>
        <v>0</v>
      </c>
      <c r="DJ389" s="510">
        <f t="shared" si="231"/>
        <v>0</v>
      </c>
      <c r="DK389" s="510">
        <f t="shared" si="231"/>
        <v>0</v>
      </c>
      <c r="DL389" s="510">
        <f t="shared" si="231"/>
        <v>0</v>
      </c>
      <c r="DM389" s="510">
        <f t="shared" si="231"/>
        <v>0</v>
      </c>
      <c r="DN389" s="510">
        <f t="shared" si="231"/>
        <v>0</v>
      </c>
      <c r="DO389" s="510">
        <f t="shared" si="231"/>
        <v>0</v>
      </c>
      <c r="DP389" s="510">
        <f t="shared" si="231"/>
        <v>0</v>
      </c>
      <c r="DQ389" s="510">
        <f t="shared" si="231"/>
        <v>0</v>
      </c>
      <c r="DR389" s="510">
        <f t="shared" si="231"/>
        <v>0</v>
      </c>
      <c r="DS389" s="510">
        <f t="shared" si="231"/>
        <v>0</v>
      </c>
      <c r="DT389" s="510">
        <f t="shared" si="231"/>
        <v>0</v>
      </c>
      <c r="DU389" s="510">
        <f t="shared" si="231"/>
        <v>0</v>
      </c>
      <c r="DV389" s="510">
        <f t="shared" si="231"/>
        <v>0</v>
      </c>
      <c r="DW389" s="510">
        <f t="shared" si="231"/>
        <v>0</v>
      </c>
      <c r="DX389" s="510">
        <f t="shared" si="231"/>
        <v>0</v>
      </c>
      <c r="DY389" s="510">
        <f t="shared" si="231"/>
        <v>0</v>
      </c>
      <c r="DZ389" s="510">
        <f t="shared" si="231"/>
        <v>0</v>
      </c>
      <c r="EA389" s="510">
        <f t="shared" si="231"/>
        <v>0</v>
      </c>
      <c r="EB389" s="510">
        <f t="shared" ref="EB389:FG389" si="232">EB$380*EB200</f>
        <v>0</v>
      </c>
      <c r="EC389" s="510">
        <f t="shared" si="232"/>
        <v>0</v>
      </c>
      <c r="ED389" s="510">
        <f t="shared" si="232"/>
        <v>0</v>
      </c>
      <c r="EE389" s="510">
        <f t="shared" si="232"/>
        <v>0</v>
      </c>
      <c r="EF389" s="510">
        <f t="shared" si="232"/>
        <v>0</v>
      </c>
      <c r="EG389" s="510">
        <f t="shared" si="232"/>
        <v>0</v>
      </c>
      <c r="EH389" s="510">
        <f t="shared" si="232"/>
        <v>0</v>
      </c>
      <c r="EI389" s="510">
        <f t="shared" si="232"/>
        <v>0</v>
      </c>
      <c r="EJ389" s="510">
        <f t="shared" si="232"/>
        <v>0</v>
      </c>
      <c r="EK389" s="510">
        <f t="shared" si="232"/>
        <v>0</v>
      </c>
      <c r="EL389" s="510">
        <f t="shared" si="232"/>
        <v>0</v>
      </c>
      <c r="EM389" s="510">
        <f t="shared" si="232"/>
        <v>0</v>
      </c>
      <c r="EN389" s="510">
        <f t="shared" si="232"/>
        <v>0</v>
      </c>
      <c r="EO389" s="510">
        <f t="shared" si="232"/>
        <v>0</v>
      </c>
      <c r="EP389" s="510">
        <f t="shared" si="232"/>
        <v>0</v>
      </c>
      <c r="EQ389" s="510">
        <f t="shared" si="232"/>
        <v>0</v>
      </c>
      <c r="ER389" s="510">
        <f t="shared" si="232"/>
        <v>0</v>
      </c>
      <c r="ES389" s="510">
        <f t="shared" si="232"/>
        <v>0</v>
      </c>
      <c r="ET389" s="510">
        <f t="shared" si="232"/>
        <v>0</v>
      </c>
      <c r="EU389" s="510">
        <f t="shared" si="232"/>
        <v>0</v>
      </c>
      <c r="EV389" s="510">
        <f t="shared" si="232"/>
        <v>0</v>
      </c>
      <c r="EW389" s="510">
        <f t="shared" si="232"/>
        <v>0</v>
      </c>
      <c r="EX389" s="510">
        <f t="shared" si="232"/>
        <v>0</v>
      </c>
      <c r="EY389" s="510">
        <f t="shared" si="232"/>
        <v>0</v>
      </c>
      <c r="EZ389" s="510">
        <f t="shared" si="232"/>
        <v>0</v>
      </c>
      <c r="FA389" s="510">
        <f t="shared" si="232"/>
        <v>0</v>
      </c>
      <c r="FB389" s="510">
        <f t="shared" si="232"/>
        <v>0</v>
      </c>
      <c r="FC389" s="510">
        <f t="shared" si="232"/>
        <v>0</v>
      </c>
      <c r="FD389" s="510">
        <f t="shared" si="232"/>
        <v>0</v>
      </c>
      <c r="FE389" s="510">
        <f t="shared" si="232"/>
        <v>0</v>
      </c>
      <c r="FF389" s="510">
        <f t="shared" si="232"/>
        <v>0</v>
      </c>
      <c r="FG389" s="510">
        <f t="shared" si="232"/>
        <v>0</v>
      </c>
      <c r="FH389" s="510">
        <f t="shared" ref="FH389:GF389" si="233">FH$380*FH200</f>
        <v>0</v>
      </c>
      <c r="FI389" s="510">
        <f t="shared" si="233"/>
        <v>0</v>
      </c>
      <c r="FJ389" s="510">
        <f t="shared" si="233"/>
        <v>0</v>
      </c>
      <c r="FK389" s="510">
        <f t="shared" si="233"/>
        <v>0</v>
      </c>
      <c r="FL389" s="510">
        <f t="shared" si="233"/>
        <v>0</v>
      </c>
      <c r="FM389" s="510">
        <f t="shared" si="233"/>
        <v>0</v>
      </c>
      <c r="FN389" s="510">
        <f t="shared" si="233"/>
        <v>0</v>
      </c>
      <c r="FO389" s="510">
        <f t="shared" si="233"/>
        <v>0</v>
      </c>
      <c r="FP389" s="510">
        <f t="shared" si="233"/>
        <v>0</v>
      </c>
      <c r="FQ389" s="510">
        <f t="shared" si="233"/>
        <v>0</v>
      </c>
      <c r="FR389" s="510">
        <f t="shared" si="233"/>
        <v>0</v>
      </c>
      <c r="FS389" s="510">
        <f t="shared" si="233"/>
        <v>0</v>
      </c>
      <c r="FT389" s="510">
        <f t="shared" si="233"/>
        <v>0</v>
      </c>
      <c r="FU389" s="510">
        <f t="shared" si="233"/>
        <v>0</v>
      </c>
      <c r="FV389" s="510">
        <f t="shared" si="233"/>
        <v>0</v>
      </c>
      <c r="FW389" s="510">
        <f t="shared" si="233"/>
        <v>0</v>
      </c>
      <c r="FX389" s="510">
        <f t="shared" si="233"/>
        <v>0</v>
      </c>
      <c r="FY389" s="510">
        <f t="shared" si="233"/>
        <v>0</v>
      </c>
      <c r="FZ389" s="510">
        <f t="shared" si="233"/>
        <v>0</v>
      </c>
      <c r="GA389" s="510">
        <f t="shared" si="233"/>
        <v>0</v>
      </c>
      <c r="GB389" s="510">
        <f t="shared" si="233"/>
        <v>0</v>
      </c>
      <c r="GC389" s="510">
        <f t="shared" si="233"/>
        <v>0</v>
      </c>
      <c r="GD389" s="510">
        <f t="shared" si="233"/>
        <v>0</v>
      </c>
      <c r="GE389" s="510">
        <f t="shared" si="233"/>
        <v>0</v>
      </c>
      <c r="GF389" s="531">
        <f t="shared" si="233"/>
        <v>0</v>
      </c>
      <c r="GG389" s="307">
        <f t="shared" si="197"/>
        <v>0</v>
      </c>
    </row>
    <row r="390" spans="2:189">
      <c r="B390" s="268" t="str">
        <f t="shared" si="190"/>
        <v>0131</v>
      </c>
      <c r="C390" s="505" t="str">
        <f t="shared" si="190"/>
        <v>農業サービス</v>
      </c>
      <c r="D390" s="510">
        <f t="shared" ref="D390:AI390" si="234">D$380*D201</f>
        <v>0</v>
      </c>
      <c r="E390" s="510">
        <f t="shared" si="234"/>
        <v>0</v>
      </c>
      <c r="F390" s="510">
        <f t="shared" si="234"/>
        <v>0</v>
      </c>
      <c r="G390" s="510">
        <f t="shared" si="234"/>
        <v>0</v>
      </c>
      <c r="H390" s="510">
        <f t="shared" si="234"/>
        <v>0</v>
      </c>
      <c r="I390" s="510">
        <f t="shared" si="234"/>
        <v>0</v>
      </c>
      <c r="J390" s="510">
        <f t="shared" si="234"/>
        <v>0</v>
      </c>
      <c r="K390" s="510">
        <f t="shared" si="234"/>
        <v>0</v>
      </c>
      <c r="L390" s="510">
        <f t="shared" si="234"/>
        <v>0</v>
      </c>
      <c r="M390" s="510">
        <f t="shared" si="234"/>
        <v>0</v>
      </c>
      <c r="N390" s="510">
        <f t="shared" si="234"/>
        <v>0</v>
      </c>
      <c r="O390" s="510">
        <f t="shared" si="234"/>
        <v>0</v>
      </c>
      <c r="P390" s="510">
        <f t="shared" si="234"/>
        <v>0</v>
      </c>
      <c r="Q390" s="510">
        <f t="shared" si="234"/>
        <v>0</v>
      </c>
      <c r="R390" s="510">
        <f t="shared" si="234"/>
        <v>0</v>
      </c>
      <c r="S390" s="510">
        <f t="shared" si="234"/>
        <v>0</v>
      </c>
      <c r="T390" s="510">
        <f t="shared" si="234"/>
        <v>0</v>
      </c>
      <c r="U390" s="510">
        <f t="shared" si="234"/>
        <v>0</v>
      </c>
      <c r="V390" s="510">
        <f t="shared" si="234"/>
        <v>0</v>
      </c>
      <c r="W390" s="510">
        <f t="shared" si="234"/>
        <v>0</v>
      </c>
      <c r="X390" s="510">
        <f t="shared" si="234"/>
        <v>0</v>
      </c>
      <c r="Y390" s="510">
        <f t="shared" si="234"/>
        <v>0</v>
      </c>
      <c r="Z390" s="510">
        <f t="shared" si="234"/>
        <v>0</v>
      </c>
      <c r="AA390" s="510">
        <f t="shared" si="234"/>
        <v>0</v>
      </c>
      <c r="AB390" s="510">
        <f t="shared" si="234"/>
        <v>0</v>
      </c>
      <c r="AC390" s="510">
        <f t="shared" si="234"/>
        <v>0</v>
      </c>
      <c r="AD390" s="510">
        <f t="shared" si="234"/>
        <v>0</v>
      </c>
      <c r="AE390" s="510">
        <f t="shared" si="234"/>
        <v>0</v>
      </c>
      <c r="AF390" s="510">
        <f t="shared" si="234"/>
        <v>0</v>
      </c>
      <c r="AG390" s="510">
        <f t="shared" si="234"/>
        <v>0</v>
      </c>
      <c r="AH390" s="510">
        <f t="shared" si="234"/>
        <v>0</v>
      </c>
      <c r="AI390" s="510">
        <f t="shared" si="234"/>
        <v>0</v>
      </c>
      <c r="AJ390" s="510">
        <f t="shared" ref="AJ390:BO390" si="235">AJ$380*AJ201</f>
        <v>0</v>
      </c>
      <c r="AK390" s="510">
        <f t="shared" si="235"/>
        <v>0</v>
      </c>
      <c r="AL390" s="510">
        <f t="shared" si="235"/>
        <v>0</v>
      </c>
      <c r="AM390" s="510">
        <f t="shared" si="235"/>
        <v>0</v>
      </c>
      <c r="AN390" s="510">
        <f t="shared" si="235"/>
        <v>0</v>
      </c>
      <c r="AO390" s="510">
        <f t="shared" si="235"/>
        <v>0</v>
      </c>
      <c r="AP390" s="510">
        <f t="shared" si="235"/>
        <v>0</v>
      </c>
      <c r="AQ390" s="510">
        <f t="shared" si="235"/>
        <v>0</v>
      </c>
      <c r="AR390" s="510">
        <f t="shared" si="235"/>
        <v>0</v>
      </c>
      <c r="AS390" s="510">
        <f t="shared" si="235"/>
        <v>0</v>
      </c>
      <c r="AT390" s="510">
        <f t="shared" si="235"/>
        <v>0</v>
      </c>
      <c r="AU390" s="510">
        <f t="shared" si="235"/>
        <v>0</v>
      </c>
      <c r="AV390" s="510">
        <f t="shared" si="235"/>
        <v>0</v>
      </c>
      <c r="AW390" s="510">
        <f t="shared" si="235"/>
        <v>0</v>
      </c>
      <c r="AX390" s="510">
        <f t="shared" si="235"/>
        <v>0</v>
      </c>
      <c r="AY390" s="510">
        <f t="shared" si="235"/>
        <v>0</v>
      </c>
      <c r="AZ390" s="510">
        <f t="shared" si="235"/>
        <v>0</v>
      </c>
      <c r="BA390" s="510">
        <f t="shared" si="235"/>
        <v>0</v>
      </c>
      <c r="BB390" s="510">
        <f t="shared" si="235"/>
        <v>0</v>
      </c>
      <c r="BC390" s="510">
        <f t="shared" si="235"/>
        <v>0</v>
      </c>
      <c r="BD390" s="510">
        <f t="shared" si="235"/>
        <v>0</v>
      </c>
      <c r="BE390" s="510">
        <f t="shared" si="235"/>
        <v>0</v>
      </c>
      <c r="BF390" s="510">
        <f t="shared" si="235"/>
        <v>0</v>
      </c>
      <c r="BG390" s="510">
        <f t="shared" si="235"/>
        <v>0</v>
      </c>
      <c r="BH390" s="510">
        <f t="shared" si="235"/>
        <v>0</v>
      </c>
      <c r="BI390" s="510">
        <f t="shared" si="235"/>
        <v>0</v>
      </c>
      <c r="BJ390" s="510">
        <f t="shared" si="235"/>
        <v>0</v>
      </c>
      <c r="BK390" s="510">
        <f t="shared" si="235"/>
        <v>0</v>
      </c>
      <c r="BL390" s="510">
        <f t="shared" si="235"/>
        <v>0</v>
      </c>
      <c r="BM390" s="510">
        <f t="shared" si="235"/>
        <v>0</v>
      </c>
      <c r="BN390" s="510">
        <f t="shared" si="235"/>
        <v>0</v>
      </c>
      <c r="BO390" s="510">
        <f t="shared" si="235"/>
        <v>0</v>
      </c>
      <c r="BP390" s="510">
        <f t="shared" ref="BP390:CU390" si="236">BP$380*BP201</f>
        <v>0</v>
      </c>
      <c r="BQ390" s="510">
        <f t="shared" si="236"/>
        <v>0</v>
      </c>
      <c r="BR390" s="510">
        <f t="shared" si="236"/>
        <v>0</v>
      </c>
      <c r="BS390" s="510">
        <f t="shared" si="236"/>
        <v>0</v>
      </c>
      <c r="BT390" s="510">
        <f t="shared" si="236"/>
        <v>0</v>
      </c>
      <c r="BU390" s="510">
        <f t="shared" si="236"/>
        <v>0</v>
      </c>
      <c r="BV390" s="510">
        <f t="shared" si="236"/>
        <v>0</v>
      </c>
      <c r="BW390" s="510">
        <f t="shared" si="236"/>
        <v>0</v>
      </c>
      <c r="BX390" s="510">
        <f t="shared" si="236"/>
        <v>0</v>
      </c>
      <c r="BY390" s="510">
        <f t="shared" si="236"/>
        <v>0</v>
      </c>
      <c r="BZ390" s="510">
        <f t="shared" si="236"/>
        <v>0</v>
      </c>
      <c r="CA390" s="510">
        <f t="shared" si="236"/>
        <v>0</v>
      </c>
      <c r="CB390" s="510">
        <f t="shared" si="236"/>
        <v>0</v>
      </c>
      <c r="CC390" s="510">
        <f t="shared" si="236"/>
        <v>0</v>
      </c>
      <c r="CD390" s="510">
        <f t="shared" si="236"/>
        <v>0</v>
      </c>
      <c r="CE390" s="510">
        <f t="shared" si="236"/>
        <v>0</v>
      </c>
      <c r="CF390" s="510">
        <f t="shared" si="236"/>
        <v>0</v>
      </c>
      <c r="CG390" s="510">
        <f t="shared" si="236"/>
        <v>0</v>
      </c>
      <c r="CH390" s="510">
        <f t="shared" si="236"/>
        <v>0</v>
      </c>
      <c r="CI390" s="510">
        <f t="shared" si="236"/>
        <v>0</v>
      </c>
      <c r="CJ390" s="510">
        <f t="shared" si="236"/>
        <v>0</v>
      </c>
      <c r="CK390" s="510">
        <f t="shared" si="236"/>
        <v>0</v>
      </c>
      <c r="CL390" s="510">
        <f t="shared" si="236"/>
        <v>0</v>
      </c>
      <c r="CM390" s="510">
        <f t="shared" si="236"/>
        <v>0</v>
      </c>
      <c r="CN390" s="510">
        <f t="shared" si="236"/>
        <v>0</v>
      </c>
      <c r="CO390" s="510">
        <f t="shared" si="236"/>
        <v>0</v>
      </c>
      <c r="CP390" s="510">
        <f t="shared" si="236"/>
        <v>0</v>
      </c>
      <c r="CQ390" s="510">
        <f t="shared" si="236"/>
        <v>0</v>
      </c>
      <c r="CR390" s="510">
        <f t="shared" si="236"/>
        <v>0</v>
      </c>
      <c r="CS390" s="510">
        <f t="shared" si="236"/>
        <v>0</v>
      </c>
      <c r="CT390" s="510">
        <f t="shared" si="236"/>
        <v>0</v>
      </c>
      <c r="CU390" s="510">
        <f t="shared" si="236"/>
        <v>0</v>
      </c>
      <c r="CV390" s="510">
        <f t="shared" ref="CV390:EA390" si="237">CV$380*CV201</f>
        <v>0</v>
      </c>
      <c r="CW390" s="510">
        <f t="shared" si="237"/>
        <v>0</v>
      </c>
      <c r="CX390" s="510">
        <f t="shared" si="237"/>
        <v>0</v>
      </c>
      <c r="CY390" s="510">
        <f t="shared" si="237"/>
        <v>0</v>
      </c>
      <c r="CZ390" s="510">
        <f t="shared" si="237"/>
        <v>0</v>
      </c>
      <c r="DA390" s="510">
        <f t="shared" si="237"/>
        <v>0</v>
      </c>
      <c r="DB390" s="510">
        <f t="shared" si="237"/>
        <v>0</v>
      </c>
      <c r="DC390" s="510">
        <f t="shared" si="237"/>
        <v>0</v>
      </c>
      <c r="DD390" s="510">
        <f t="shared" si="237"/>
        <v>0</v>
      </c>
      <c r="DE390" s="510">
        <f t="shared" si="237"/>
        <v>0</v>
      </c>
      <c r="DF390" s="510">
        <f t="shared" si="237"/>
        <v>0</v>
      </c>
      <c r="DG390" s="510">
        <f t="shared" si="237"/>
        <v>0</v>
      </c>
      <c r="DH390" s="510">
        <f t="shared" si="237"/>
        <v>0</v>
      </c>
      <c r="DI390" s="510">
        <f t="shared" si="237"/>
        <v>0</v>
      </c>
      <c r="DJ390" s="510">
        <f t="shared" si="237"/>
        <v>0</v>
      </c>
      <c r="DK390" s="510">
        <f t="shared" si="237"/>
        <v>0</v>
      </c>
      <c r="DL390" s="510">
        <f t="shared" si="237"/>
        <v>0</v>
      </c>
      <c r="DM390" s="510">
        <f t="shared" si="237"/>
        <v>0</v>
      </c>
      <c r="DN390" s="510">
        <f t="shared" si="237"/>
        <v>0</v>
      </c>
      <c r="DO390" s="510">
        <f t="shared" si="237"/>
        <v>0</v>
      </c>
      <c r="DP390" s="510">
        <f t="shared" si="237"/>
        <v>0</v>
      </c>
      <c r="DQ390" s="510">
        <f t="shared" si="237"/>
        <v>0</v>
      </c>
      <c r="DR390" s="510">
        <f t="shared" si="237"/>
        <v>0</v>
      </c>
      <c r="DS390" s="510">
        <f t="shared" si="237"/>
        <v>0</v>
      </c>
      <c r="DT390" s="510">
        <f t="shared" si="237"/>
        <v>0</v>
      </c>
      <c r="DU390" s="510">
        <f t="shared" si="237"/>
        <v>0</v>
      </c>
      <c r="DV390" s="510">
        <f t="shared" si="237"/>
        <v>0</v>
      </c>
      <c r="DW390" s="510">
        <f t="shared" si="237"/>
        <v>0</v>
      </c>
      <c r="DX390" s="510">
        <f t="shared" si="237"/>
        <v>0</v>
      </c>
      <c r="DY390" s="510">
        <f t="shared" si="237"/>
        <v>0</v>
      </c>
      <c r="DZ390" s="510">
        <f t="shared" si="237"/>
        <v>0</v>
      </c>
      <c r="EA390" s="510">
        <f t="shared" si="237"/>
        <v>0</v>
      </c>
      <c r="EB390" s="510">
        <f t="shared" ref="EB390:FG390" si="238">EB$380*EB201</f>
        <v>0</v>
      </c>
      <c r="EC390" s="510">
        <f t="shared" si="238"/>
        <v>0</v>
      </c>
      <c r="ED390" s="510">
        <f t="shared" si="238"/>
        <v>0</v>
      </c>
      <c r="EE390" s="510">
        <f t="shared" si="238"/>
        <v>0</v>
      </c>
      <c r="EF390" s="510">
        <f t="shared" si="238"/>
        <v>0</v>
      </c>
      <c r="EG390" s="510">
        <f t="shared" si="238"/>
        <v>0</v>
      </c>
      <c r="EH390" s="510">
        <f t="shared" si="238"/>
        <v>0</v>
      </c>
      <c r="EI390" s="510">
        <f t="shared" si="238"/>
        <v>0</v>
      </c>
      <c r="EJ390" s="510">
        <f t="shared" si="238"/>
        <v>0</v>
      </c>
      <c r="EK390" s="510">
        <f t="shared" si="238"/>
        <v>0</v>
      </c>
      <c r="EL390" s="510">
        <f t="shared" si="238"/>
        <v>0</v>
      </c>
      <c r="EM390" s="510">
        <f t="shared" si="238"/>
        <v>0</v>
      </c>
      <c r="EN390" s="510">
        <f t="shared" si="238"/>
        <v>0</v>
      </c>
      <c r="EO390" s="510">
        <f t="shared" si="238"/>
        <v>0</v>
      </c>
      <c r="EP390" s="510">
        <f t="shared" si="238"/>
        <v>0</v>
      </c>
      <c r="EQ390" s="510">
        <f t="shared" si="238"/>
        <v>0</v>
      </c>
      <c r="ER390" s="510">
        <f t="shared" si="238"/>
        <v>0</v>
      </c>
      <c r="ES390" s="510">
        <f t="shared" si="238"/>
        <v>0</v>
      </c>
      <c r="ET390" s="510">
        <f t="shared" si="238"/>
        <v>0</v>
      </c>
      <c r="EU390" s="510">
        <f t="shared" si="238"/>
        <v>0</v>
      </c>
      <c r="EV390" s="510">
        <f t="shared" si="238"/>
        <v>0</v>
      </c>
      <c r="EW390" s="510">
        <f t="shared" si="238"/>
        <v>0</v>
      </c>
      <c r="EX390" s="510">
        <f t="shared" si="238"/>
        <v>0</v>
      </c>
      <c r="EY390" s="510">
        <f t="shared" si="238"/>
        <v>0</v>
      </c>
      <c r="EZ390" s="510">
        <f t="shared" si="238"/>
        <v>0</v>
      </c>
      <c r="FA390" s="510">
        <f t="shared" si="238"/>
        <v>0</v>
      </c>
      <c r="FB390" s="510">
        <f t="shared" si="238"/>
        <v>0</v>
      </c>
      <c r="FC390" s="510">
        <f t="shared" si="238"/>
        <v>0</v>
      </c>
      <c r="FD390" s="510">
        <f t="shared" si="238"/>
        <v>0</v>
      </c>
      <c r="FE390" s="510">
        <f t="shared" si="238"/>
        <v>0</v>
      </c>
      <c r="FF390" s="510">
        <f t="shared" si="238"/>
        <v>0</v>
      </c>
      <c r="FG390" s="510">
        <f t="shared" si="238"/>
        <v>0</v>
      </c>
      <c r="FH390" s="510">
        <f t="shared" ref="FH390:GF390" si="239">FH$380*FH201</f>
        <v>0</v>
      </c>
      <c r="FI390" s="510">
        <f t="shared" si="239"/>
        <v>0</v>
      </c>
      <c r="FJ390" s="510">
        <f t="shared" si="239"/>
        <v>0</v>
      </c>
      <c r="FK390" s="510">
        <f t="shared" si="239"/>
        <v>0</v>
      </c>
      <c r="FL390" s="510">
        <f t="shared" si="239"/>
        <v>0</v>
      </c>
      <c r="FM390" s="510">
        <f t="shared" si="239"/>
        <v>0</v>
      </c>
      <c r="FN390" s="510">
        <f t="shared" si="239"/>
        <v>0</v>
      </c>
      <c r="FO390" s="510">
        <f t="shared" si="239"/>
        <v>0</v>
      </c>
      <c r="FP390" s="510">
        <f t="shared" si="239"/>
        <v>0</v>
      </c>
      <c r="FQ390" s="510">
        <f t="shared" si="239"/>
        <v>0</v>
      </c>
      <c r="FR390" s="510">
        <f t="shared" si="239"/>
        <v>0</v>
      </c>
      <c r="FS390" s="510">
        <f t="shared" si="239"/>
        <v>0</v>
      </c>
      <c r="FT390" s="510">
        <f t="shared" si="239"/>
        <v>0</v>
      </c>
      <c r="FU390" s="510">
        <f t="shared" si="239"/>
        <v>0</v>
      </c>
      <c r="FV390" s="510">
        <f t="shared" si="239"/>
        <v>0</v>
      </c>
      <c r="FW390" s="510">
        <f t="shared" si="239"/>
        <v>0</v>
      </c>
      <c r="FX390" s="510">
        <f t="shared" si="239"/>
        <v>0</v>
      </c>
      <c r="FY390" s="510">
        <f t="shared" si="239"/>
        <v>0</v>
      </c>
      <c r="FZ390" s="510">
        <f t="shared" si="239"/>
        <v>0</v>
      </c>
      <c r="GA390" s="510">
        <f t="shared" si="239"/>
        <v>0</v>
      </c>
      <c r="GB390" s="510">
        <f t="shared" si="239"/>
        <v>0</v>
      </c>
      <c r="GC390" s="510">
        <f t="shared" si="239"/>
        <v>0</v>
      </c>
      <c r="GD390" s="510">
        <f t="shared" si="239"/>
        <v>0</v>
      </c>
      <c r="GE390" s="510">
        <f t="shared" si="239"/>
        <v>0</v>
      </c>
      <c r="GF390" s="531">
        <f t="shared" si="239"/>
        <v>0</v>
      </c>
      <c r="GG390" s="307">
        <f t="shared" si="197"/>
        <v>0</v>
      </c>
    </row>
    <row r="391" spans="2:189">
      <c r="B391" s="268" t="str">
        <f t="shared" si="190"/>
        <v>0151</v>
      </c>
      <c r="C391" s="505" t="str">
        <f t="shared" si="190"/>
        <v>育林</v>
      </c>
      <c r="D391" s="510">
        <f t="shared" ref="D391:AI391" si="240">D$380*D202</f>
        <v>0</v>
      </c>
      <c r="E391" s="510">
        <f t="shared" si="240"/>
        <v>0</v>
      </c>
      <c r="F391" s="510">
        <f t="shared" si="240"/>
        <v>0</v>
      </c>
      <c r="G391" s="510">
        <f t="shared" si="240"/>
        <v>0</v>
      </c>
      <c r="H391" s="510">
        <f t="shared" si="240"/>
        <v>0</v>
      </c>
      <c r="I391" s="510">
        <f t="shared" si="240"/>
        <v>0</v>
      </c>
      <c r="J391" s="510">
        <f t="shared" si="240"/>
        <v>0</v>
      </c>
      <c r="K391" s="510">
        <f t="shared" si="240"/>
        <v>0</v>
      </c>
      <c r="L391" s="510">
        <f t="shared" si="240"/>
        <v>0</v>
      </c>
      <c r="M391" s="510">
        <f t="shared" si="240"/>
        <v>0</v>
      </c>
      <c r="N391" s="510">
        <f t="shared" si="240"/>
        <v>0</v>
      </c>
      <c r="O391" s="510">
        <f t="shared" si="240"/>
        <v>0</v>
      </c>
      <c r="P391" s="510">
        <f t="shared" si="240"/>
        <v>0</v>
      </c>
      <c r="Q391" s="510">
        <f t="shared" si="240"/>
        <v>0</v>
      </c>
      <c r="R391" s="510">
        <f t="shared" si="240"/>
        <v>0</v>
      </c>
      <c r="S391" s="510">
        <f t="shared" si="240"/>
        <v>0</v>
      </c>
      <c r="T391" s="510">
        <f t="shared" si="240"/>
        <v>0</v>
      </c>
      <c r="U391" s="510">
        <f t="shared" si="240"/>
        <v>0</v>
      </c>
      <c r="V391" s="510">
        <f t="shared" si="240"/>
        <v>0</v>
      </c>
      <c r="W391" s="510">
        <f t="shared" si="240"/>
        <v>0</v>
      </c>
      <c r="X391" s="510">
        <f t="shared" si="240"/>
        <v>0</v>
      </c>
      <c r="Y391" s="510">
        <f t="shared" si="240"/>
        <v>0</v>
      </c>
      <c r="Z391" s="510">
        <f t="shared" si="240"/>
        <v>0</v>
      </c>
      <c r="AA391" s="510">
        <f t="shared" si="240"/>
        <v>0</v>
      </c>
      <c r="AB391" s="510">
        <f t="shared" si="240"/>
        <v>0</v>
      </c>
      <c r="AC391" s="510">
        <f t="shared" si="240"/>
        <v>0</v>
      </c>
      <c r="AD391" s="510">
        <f t="shared" si="240"/>
        <v>0</v>
      </c>
      <c r="AE391" s="510">
        <f t="shared" si="240"/>
        <v>0</v>
      </c>
      <c r="AF391" s="510">
        <f t="shared" si="240"/>
        <v>0</v>
      </c>
      <c r="AG391" s="510">
        <f t="shared" si="240"/>
        <v>0</v>
      </c>
      <c r="AH391" s="510">
        <f t="shared" si="240"/>
        <v>0</v>
      </c>
      <c r="AI391" s="510">
        <f t="shared" si="240"/>
        <v>0</v>
      </c>
      <c r="AJ391" s="510">
        <f t="shared" ref="AJ391:BO391" si="241">AJ$380*AJ202</f>
        <v>0</v>
      </c>
      <c r="AK391" s="510">
        <f t="shared" si="241"/>
        <v>0</v>
      </c>
      <c r="AL391" s="510">
        <f t="shared" si="241"/>
        <v>0</v>
      </c>
      <c r="AM391" s="510">
        <f t="shared" si="241"/>
        <v>0</v>
      </c>
      <c r="AN391" s="510">
        <f t="shared" si="241"/>
        <v>0</v>
      </c>
      <c r="AO391" s="510">
        <f t="shared" si="241"/>
        <v>0</v>
      </c>
      <c r="AP391" s="510">
        <f t="shared" si="241"/>
        <v>0</v>
      </c>
      <c r="AQ391" s="510">
        <f t="shared" si="241"/>
        <v>0</v>
      </c>
      <c r="AR391" s="510">
        <f t="shared" si="241"/>
        <v>0</v>
      </c>
      <c r="AS391" s="510">
        <f t="shared" si="241"/>
        <v>0</v>
      </c>
      <c r="AT391" s="510">
        <f t="shared" si="241"/>
        <v>0</v>
      </c>
      <c r="AU391" s="510">
        <f t="shared" si="241"/>
        <v>0</v>
      </c>
      <c r="AV391" s="510">
        <f t="shared" si="241"/>
        <v>0</v>
      </c>
      <c r="AW391" s="510">
        <f t="shared" si="241"/>
        <v>0</v>
      </c>
      <c r="AX391" s="510">
        <f t="shared" si="241"/>
        <v>0</v>
      </c>
      <c r="AY391" s="510">
        <f t="shared" si="241"/>
        <v>0</v>
      </c>
      <c r="AZ391" s="510">
        <f t="shared" si="241"/>
        <v>0</v>
      </c>
      <c r="BA391" s="510">
        <f t="shared" si="241"/>
        <v>0</v>
      </c>
      <c r="BB391" s="510">
        <f t="shared" si="241"/>
        <v>0</v>
      </c>
      <c r="BC391" s="510">
        <f t="shared" si="241"/>
        <v>0</v>
      </c>
      <c r="BD391" s="510">
        <f t="shared" si="241"/>
        <v>0</v>
      </c>
      <c r="BE391" s="510">
        <f t="shared" si="241"/>
        <v>0</v>
      </c>
      <c r="BF391" s="510">
        <f t="shared" si="241"/>
        <v>0</v>
      </c>
      <c r="BG391" s="510">
        <f t="shared" si="241"/>
        <v>0</v>
      </c>
      <c r="BH391" s="510">
        <f t="shared" si="241"/>
        <v>0</v>
      </c>
      <c r="BI391" s="510">
        <f t="shared" si="241"/>
        <v>0</v>
      </c>
      <c r="BJ391" s="510">
        <f t="shared" si="241"/>
        <v>0</v>
      </c>
      <c r="BK391" s="510">
        <f t="shared" si="241"/>
        <v>0</v>
      </c>
      <c r="BL391" s="510">
        <f t="shared" si="241"/>
        <v>0</v>
      </c>
      <c r="BM391" s="510">
        <f t="shared" si="241"/>
        <v>0</v>
      </c>
      <c r="BN391" s="510">
        <f t="shared" si="241"/>
        <v>0</v>
      </c>
      <c r="BO391" s="510">
        <f t="shared" si="241"/>
        <v>0</v>
      </c>
      <c r="BP391" s="510">
        <f t="shared" ref="BP391:CU391" si="242">BP$380*BP202</f>
        <v>0</v>
      </c>
      <c r="BQ391" s="510">
        <f t="shared" si="242"/>
        <v>0</v>
      </c>
      <c r="BR391" s="510">
        <f t="shared" si="242"/>
        <v>0</v>
      </c>
      <c r="BS391" s="510">
        <f t="shared" si="242"/>
        <v>0</v>
      </c>
      <c r="BT391" s="510">
        <f t="shared" si="242"/>
        <v>0</v>
      </c>
      <c r="BU391" s="510">
        <f t="shared" si="242"/>
        <v>0</v>
      </c>
      <c r="BV391" s="510">
        <f t="shared" si="242"/>
        <v>0</v>
      </c>
      <c r="BW391" s="510">
        <f t="shared" si="242"/>
        <v>0</v>
      </c>
      <c r="BX391" s="510">
        <f t="shared" si="242"/>
        <v>0</v>
      </c>
      <c r="BY391" s="510">
        <f t="shared" si="242"/>
        <v>0</v>
      </c>
      <c r="BZ391" s="510">
        <f t="shared" si="242"/>
        <v>0</v>
      </c>
      <c r="CA391" s="510">
        <f t="shared" si="242"/>
        <v>0</v>
      </c>
      <c r="CB391" s="510">
        <f t="shared" si="242"/>
        <v>0</v>
      </c>
      <c r="CC391" s="510">
        <f t="shared" si="242"/>
        <v>0</v>
      </c>
      <c r="CD391" s="510">
        <f t="shared" si="242"/>
        <v>0</v>
      </c>
      <c r="CE391" s="510">
        <f t="shared" si="242"/>
        <v>0</v>
      </c>
      <c r="CF391" s="510">
        <f t="shared" si="242"/>
        <v>0</v>
      </c>
      <c r="CG391" s="510">
        <f t="shared" si="242"/>
        <v>0</v>
      </c>
      <c r="CH391" s="510">
        <f t="shared" si="242"/>
        <v>0</v>
      </c>
      <c r="CI391" s="510">
        <f t="shared" si="242"/>
        <v>0</v>
      </c>
      <c r="CJ391" s="510">
        <f t="shared" si="242"/>
        <v>0</v>
      </c>
      <c r="CK391" s="510">
        <f t="shared" si="242"/>
        <v>0</v>
      </c>
      <c r="CL391" s="510">
        <f t="shared" si="242"/>
        <v>0</v>
      </c>
      <c r="CM391" s="510">
        <f t="shared" si="242"/>
        <v>0</v>
      </c>
      <c r="CN391" s="510">
        <f t="shared" si="242"/>
        <v>0</v>
      </c>
      <c r="CO391" s="510">
        <f t="shared" si="242"/>
        <v>0</v>
      </c>
      <c r="CP391" s="510">
        <f t="shared" si="242"/>
        <v>0</v>
      </c>
      <c r="CQ391" s="510">
        <f t="shared" si="242"/>
        <v>0</v>
      </c>
      <c r="CR391" s="510">
        <f t="shared" si="242"/>
        <v>0</v>
      </c>
      <c r="CS391" s="510">
        <f t="shared" si="242"/>
        <v>0</v>
      </c>
      <c r="CT391" s="510">
        <f t="shared" si="242"/>
        <v>0</v>
      </c>
      <c r="CU391" s="510">
        <f t="shared" si="242"/>
        <v>0</v>
      </c>
      <c r="CV391" s="510">
        <f t="shared" ref="CV391:EA391" si="243">CV$380*CV202</f>
        <v>0</v>
      </c>
      <c r="CW391" s="510">
        <f t="shared" si="243"/>
        <v>0</v>
      </c>
      <c r="CX391" s="510">
        <f t="shared" si="243"/>
        <v>0</v>
      </c>
      <c r="CY391" s="510">
        <f t="shared" si="243"/>
        <v>0</v>
      </c>
      <c r="CZ391" s="510">
        <f t="shared" si="243"/>
        <v>0</v>
      </c>
      <c r="DA391" s="510">
        <f t="shared" si="243"/>
        <v>0</v>
      </c>
      <c r="DB391" s="510">
        <f t="shared" si="243"/>
        <v>0</v>
      </c>
      <c r="DC391" s="510">
        <f t="shared" si="243"/>
        <v>0</v>
      </c>
      <c r="DD391" s="510">
        <f t="shared" si="243"/>
        <v>0</v>
      </c>
      <c r="DE391" s="510">
        <f t="shared" si="243"/>
        <v>0</v>
      </c>
      <c r="DF391" s="510">
        <f t="shared" si="243"/>
        <v>0</v>
      </c>
      <c r="DG391" s="510">
        <f t="shared" si="243"/>
        <v>0</v>
      </c>
      <c r="DH391" s="510">
        <f t="shared" si="243"/>
        <v>0</v>
      </c>
      <c r="DI391" s="510">
        <f t="shared" si="243"/>
        <v>0</v>
      </c>
      <c r="DJ391" s="510">
        <f t="shared" si="243"/>
        <v>0</v>
      </c>
      <c r="DK391" s="510">
        <f t="shared" si="243"/>
        <v>0</v>
      </c>
      <c r="DL391" s="510">
        <f t="shared" si="243"/>
        <v>0</v>
      </c>
      <c r="DM391" s="510">
        <f t="shared" si="243"/>
        <v>0</v>
      </c>
      <c r="DN391" s="510">
        <f t="shared" si="243"/>
        <v>0</v>
      </c>
      <c r="DO391" s="510">
        <f t="shared" si="243"/>
        <v>0</v>
      </c>
      <c r="DP391" s="510">
        <f t="shared" si="243"/>
        <v>0</v>
      </c>
      <c r="DQ391" s="510">
        <f t="shared" si="243"/>
        <v>0</v>
      </c>
      <c r="DR391" s="510">
        <f t="shared" si="243"/>
        <v>0</v>
      </c>
      <c r="DS391" s="510">
        <f t="shared" si="243"/>
        <v>0</v>
      </c>
      <c r="DT391" s="510">
        <f t="shared" si="243"/>
        <v>0</v>
      </c>
      <c r="DU391" s="510">
        <f t="shared" si="243"/>
        <v>0</v>
      </c>
      <c r="DV391" s="510">
        <f t="shared" si="243"/>
        <v>0</v>
      </c>
      <c r="DW391" s="510">
        <f t="shared" si="243"/>
        <v>0</v>
      </c>
      <c r="DX391" s="510">
        <f t="shared" si="243"/>
        <v>0</v>
      </c>
      <c r="DY391" s="510">
        <f t="shared" si="243"/>
        <v>0</v>
      </c>
      <c r="DZ391" s="510">
        <f t="shared" si="243"/>
        <v>0</v>
      </c>
      <c r="EA391" s="510">
        <f t="shared" si="243"/>
        <v>0</v>
      </c>
      <c r="EB391" s="510">
        <f t="shared" ref="EB391:FG391" si="244">EB$380*EB202</f>
        <v>0</v>
      </c>
      <c r="EC391" s="510">
        <f t="shared" si="244"/>
        <v>0</v>
      </c>
      <c r="ED391" s="510">
        <f t="shared" si="244"/>
        <v>0</v>
      </c>
      <c r="EE391" s="510">
        <f t="shared" si="244"/>
        <v>0</v>
      </c>
      <c r="EF391" s="510">
        <f t="shared" si="244"/>
        <v>0</v>
      </c>
      <c r="EG391" s="510">
        <f t="shared" si="244"/>
        <v>0</v>
      </c>
      <c r="EH391" s="510">
        <f t="shared" si="244"/>
        <v>0</v>
      </c>
      <c r="EI391" s="510">
        <f t="shared" si="244"/>
        <v>0</v>
      </c>
      <c r="EJ391" s="510">
        <f t="shared" si="244"/>
        <v>0</v>
      </c>
      <c r="EK391" s="510">
        <f t="shared" si="244"/>
        <v>0</v>
      </c>
      <c r="EL391" s="510">
        <f t="shared" si="244"/>
        <v>0</v>
      </c>
      <c r="EM391" s="510">
        <f t="shared" si="244"/>
        <v>0</v>
      </c>
      <c r="EN391" s="510">
        <f t="shared" si="244"/>
        <v>0</v>
      </c>
      <c r="EO391" s="510">
        <f t="shared" si="244"/>
        <v>0</v>
      </c>
      <c r="EP391" s="510">
        <f t="shared" si="244"/>
        <v>0</v>
      </c>
      <c r="EQ391" s="510">
        <f t="shared" si="244"/>
        <v>0</v>
      </c>
      <c r="ER391" s="510">
        <f t="shared" si="244"/>
        <v>0</v>
      </c>
      <c r="ES391" s="510">
        <f t="shared" si="244"/>
        <v>0</v>
      </c>
      <c r="ET391" s="510">
        <f t="shared" si="244"/>
        <v>0</v>
      </c>
      <c r="EU391" s="510">
        <f t="shared" si="244"/>
        <v>0</v>
      </c>
      <c r="EV391" s="510">
        <f t="shared" si="244"/>
        <v>0</v>
      </c>
      <c r="EW391" s="510">
        <f t="shared" si="244"/>
        <v>0</v>
      </c>
      <c r="EX391" s="510">
        <f t="shared" si="244"/>
        <v>0</v>
      </c>
      <c r="EY391" s="510">
        <f t="shared" si="244"/>
        <v>0</v>
      </c>
      <c r="EZ391" s="510">
        <f t="shared" si="244"/>
        <v>0</v>
      </c>
      <c r="FA391" s="510">
        <f t="shared" si="244"/>
        <v>0</v>
      </c>
      <c r="FB391" s="510">
        <f t="shared" si="244"/>
        <v>0</v>
      </c>
      <c r="FC391" s="510">
        <f t="shared" si="244"/>
        <v>0</v>
      </c>
      <c r="FD391" s="510">
        <f t="shared" si="244"/>
        <v>0</v>
      </c>
      <c r="FE391" s="510">
        <f t="shared" si="244"/>
        <v>0</v>
      </c>
      <c r="FF391" s="510">
        <f t="shared" si="244"/>
        <v>0</v>
      </c>
      <c r="FG391" s="510">
        <f t="shared" si="244"/>
        <v>0</v>
      </c>
      <c r="FH391" s="510">
        <f t="shared" ref="FH391:GF391" si="245">FH$380*FH202</f>
        <v>0</v>
      </c>
      <c r="FI391" s="510">
        <f t="shared" si="245"/>
        <v>0</v>
      </c>
      <c r="FJ391" s="510">
        <f t="shared" si="245"/>
        <v>0</v>
      </c>
      <c r="FK391" s="510">
        <f t="shared" si="245"/>
        <v>0</v>
      </c>
      <c r="FL391" s="510">
        <f t="shared" si="245"/>
        <v>0</v>
      </c>
      <c r="FM391" s="510">
        <f t="shared" si="245"/>
        <v>0</v>
      </c>
      <c r="FN391" s="510">
        <f t="shared" si="245"/>
        <v>0</v>
      </c>
      <c r="FO391" s="510">
        <f t="shared" si="245"/>
        <v>0</v>
      </c>
      <c r="FP391" s="510">
        <f t="shared" si="245"/>
        <v>0</v>
      </c>
      <c r="FQ391" s="510">
        <f t="shared" si="245"/>
        <v>0</v>
      </c>
      <c r="FR391" s="510">
        <f t="shared" si="245"/>
        <v>0</v>
      </c>
      <c r="FS391" s="510">
        <f t="shared" si="245"/>
        <v>0</v>
      </c>
      <c r="FT391" s="510">
        <f t="shared" si="245"/>
        <v>0</v>
      </c>
      <c r="FU391" s="510">
        <f t="shared" si="245"/>
        <v>0</v>
      </c>
      <c r="FV391" s="510">
        <f t="shared" si="245"/>
        <v>0</v>
      </c>
      <c r="FW391" s="510">
        <f t="shared" si="245"/>
        <v>0</v>
      </c>
      <c r="FX391" s="510">
        <f t="shared" si="245"/>
        <v>0</v>
      </c>
      <c r="FY391" s="510">
        <f t="shared" si="245"/>
        <v>0</v>
      </c>
      <c r="FZ391" s="510">
        <f t="shared" si="245"/>
        <v>0</v>
      </c>
      <c r="GA391" s="510">
        <f t="shared" si="245"/>
        <v>0</v>
      </c>
      <c r="GB391" s="510">
        <f t="shared" si="245"/>
        <v>0</v>
      </c>
      <c r="GC391" s="510">
        <f t="shared" si="245"/>
        <v>0</v>
      </c>
      <c r="GD391" s="510">
        <f t="shared" si="245"/>
        <v>0</v>
      </c>
      <c r="GE391" s="510">
        <f t="shared" si="245"/>
        <v>0</v>
      </c>
      <c r="GF391" s="531">
        <f t="shared" si="245"/>
        <v>0</v>
      </c>
      <c r="GG391" s="307">
        <f t="shared" si="197"/>
        <v>0</v>
      </c>
    </row>
    <row r="392" spans="2:189">
      <c r="B392" s="268" t="str">
        <f t="shared" si="190"/>
        <v>0152</v>
      </c>
      <c r="C392" s="505" t="str">
        <f t="shared" si="190"/>
        <v>素材</v>
      </c>
      <c r="D392" s="510">
        <f t="shared" ref="D392:AI392" si="246">D$380*D203</f>
        <v>0</v>
      </c>
      <c r="E392" s="510">
        <f t="shared" si="246"/>
        <v>0</v>
      </c>
      <c r="F392" s="510">
        <f t="shared" si="246"/>
        <v>0</v>
      </c>
      <c r="G392" s="510">
        <f t="shared" si="246"/>
        <v>0</v>
      </c>
      <c r="H392" s="510">
        <f t="shared" si="246"/>
        <v>0</v>
      </c>
      <c r="I392" s="510">
        <f t="shared" si="246"/>
        <v>0</v>
      </c>
      <c r="J392" s="510">
        <f t="shared" si="246"/>
        <v>0</v>
      </c>
      <c r="K392" s="510">
        <f t="shared" si="246"/>
        <v>0</v>
      </c>
      <c r="L392" s="510">
        <f t="shared" si="246"/>
        <v>0</v>
      </c>
      <c r="M392" s="510">
        <f t="shared" si="246"/>
        <v>0</v>
      </c>
      <c r="N392" s="510">
        <f t="shared" si="246"/>
        <v>0</v>
      </c>
      <c r="O392" s="510">
        <f t="shared" si="246"/>
        <v>0</v>
      </c>
      <c r="P392" s="510">
        <f t="shared" si="246"/>
        <v>0</v>
      </c>
      <c r="Q392" s="510">
        <f t="shared" si="246"/>
        <v>0</v>
      </c>
      <c r="R392" s="510">
        <f t="shared" si="246"/>
        <v>0</v>
      </c>
      <c r="S392" s="510">
        <f t="shared" si="246"/>
        <v>0</v>
      </c>
      <c r="T392" s="510">
        <f t="shared" si="246"/>
        <v>0</v>
      </c>
      <c r="U392" s="510">
        <f t="shared" si="246"/>
        <v>0</v>
      </c>
      <c r="V392" s="510">
        <f t="shared" si="246"/>
        <v>0</v>
      </c>
      <c r="W392" s="510">
        <f t="shared" si="246"/>
        <v>0</v>
      </c>
      <c r="X392" s="510">
        <f t="shared" si="246"/>
        <v>0</v>
      </c>
      <c r="Y392" s="510">
        <f t="shared" si="246"/>
        <v>0</v>
      </c>
      <c r="Z392" s="510">
        <f t="shared" si="246"/>
        <v>0</v>
      </c>
      <c r="AA392" s="510">
        <f t="shared" si="246"/>
        <v>0</v>
      </c>
      <c r="AB392" s="510">
        <f t="shared" si="246"/>
        <v>0</v>
      </c>
      <c r="AC392" s="510">
        <f t="shared" si="246"/>
        <v>0</v>
      </c>
      <c r="AD392" s="510">
        <f t="shared" si="246"/>
        <v>0</v>
      </c>
      <c r="AE392" s="510">
        <f t="shared" si="246"/>
        <v>0</v>
      </c>
      <c r="AF392" s="510">
        <f t="shared" si="246"/>
        <v>0</v>
      </c>
      <c r="AG392" s="510">
        <f t="shared" si="246"/>
        <v>0</v>
      </c>
      <c r="AH392" s="510">
        <f t="shared" si="246"/>
        <v>0</v>
      </c>
      <c r="AI392" s="510">
        <f t="shared" si="246"/>
        <v>0</v>
      </c>
      <c r="AJ392" s="510">
        <f t="shared" ref="AJ392:BO392" si="247">AJ$380*AJ203</f>
        <v>0</v>
      </c>
      <c r="AK392" s="510">
        <f t="shared" si="247"/>
        <v>0</v>
      </c>
      <c r="AL392" s="510">
        <f t="shared" si="247"/>
        <v>0</v>
      </c>
      <c r="AM392" s="510">
        <f t="shared" si="247"/>
        <v>0</v>
      </c>
      <c r="AN392" s="510">
        <f t="shared" si="247"/>
        <v>0</v>
      </c>
      <c r="AO392" s="510">
        <f t="shared" si="247"/>
        <v>0</v>
      </c>
      <c r="AP392" s="510">
        <f t="shared" si="247"/>
        <v>0</v>
      </c>
      <c r="AQ392" s="510">
        <f t="shared" si="247"/>
        <v>0</v>
      </c>
      <c r="AR392" s="510">
        <f t="shared" si="247"/>
        <v>0</v>
      </c>
      <c r="AS392" s="510">
        <f t="shared" si="247"/>
        <v>0</v>
      </c>
      <c r="AT392" s="510">
        <f t="shared" si="247"/>
        <v>0</v>
      </c>
      <c r="AU392" s="510">
        <f t="shared" si="247"/>
        <v>0</v>
      </c>
      <c r="AV392" s="510">
        <f t="shared" si="247"/>
        <v>0</v>
      </c>
      <c r="AW392" s="510">
        <f t="shared" si="247"/>
        <v>0</v>
      </c>
      <c r="AX392" s="510">
        <f t="shared" si="247"/>
        <v>0</v>
      </c>
      <c r="AY392" s="510">
        <f t="shared" si="247"/>
        <v>0</v>
      </c>
      <c r="AZ392" s="510">
        <f t="shared" si="247"/>
        <v>0</v>
      </c>
      <c r="BA392" s="510">
        <f t="shared" si="247"/>
        <v>0</v>
      </c>
      <c r="BB392" s="510">
        <f t="shared" si="247"/>
        <v>0</v>
      </c>
      <c r="BC392" s="510">
        <f t="shared" si="247"/>
        <v>0</v>
      </c>
      <c r="BD392" s="510">
        <f t="shared" si="247"/>
        <v>0</v>
      </c>
      <c r="BE392" s="510">
        <f t="shared" si="247"/>
        <v>0</v>
      </c>
      <c r="BF392" s="510">
        <f t="shared" si="247"/>
        <v>0</v>
      </c>
      <c r="BG392" s="510">
        <f t="shared" si="247"/>
        <v>0</v>
      </c>
      <c r="BH392" s="510">
        <f t="shared" si="247"/>
        <v>0</v>
      </c>
      <c r="BI392" s="510">
        <f t="shared" si="247"/>
        <v>0</v>
      </c>
      <c r="BJ392" s="510">
        <f t="shared" si="247"/>
        <v>0</v>
      </c>
      <c r="BK392" s="510">
        <f t="shared" si="247"/>
        <v>0</v>
      </c>
      <c r="BL392" s="510">
        <f t="shared" si="247"/>
        <v>0</v>
      </c>
      <c r="BM392" s="510">
        <f t="shared" si="247"/>
        <v>0</v>
      </c>
      <c r="BN392" s="510">
        <f t="shared" si="247"/>
        <v>0</v>
      </c>
      <c r="BO392" s="510">
        <f t="shared" si="247"/>
        <v>0</v>
      </c>
      <c r="BP392" s="510">
        <f t="shared" ref="BP392:CU392" si="248">BP$380*BP203</f>
        <v>0</v>
      </c>
      <c r="BQ392" s="510">
        <f t="shared" si="248"/>
        <v>0</v>
      </c>
      <c r="BR392" s="510">
        <f t="shared" si="248"/>
        <v>0</v>
      </c>
      <c r="BS392" s="510">
        <f t="shared" si="248"/>
        <v>0</v>
      </c>
      <c r="BT392" s="510">
        <f t="shared" si="248"/>
        <v>0</v>
      </c>
      <c r="BU392" s="510">
        <f t="shared" si="248"/>
        <v>0</v>
      </c>
      <c r="BV392" s="510">
        <f t="shared" si="248"/>
        <v>0</v>
      </c>
      <c r="BW392" s="510">
        <f t="shared" si="248"/>
        <v>0</v>
      </c>
      <c r="BX392" s="510">
        <f t="shared" si="248"/>
        <v>0</v>
      </c>
      <c r="BY392" s="510">
        <f t="shared" si="248"/>
        <v>0</v>
      </c>
      <c r="BZ392" s="510">
        <f t="shared" si="248"/>
        <v>0</v>
      </c>
      <c r="CA392" s="510">
        <f t="shared" si="248"/>
        <v>0</v>
      </c>
      <c r="CB392" s="510">
        <f t="shared" si="248"/>
        <v>0</v>
      </c>
      <c r="CC392" s="510">
        <f t="shared" si="248"/>
        <v>0</v>
      </c>
      <c r="CD392" s="510">
        <f t="shared" si="248"/>
        <v>0</v>
      </c>
      <c r="CE392" s="510">
        <f t="shared" si="248"/>
        <v>0</v>
      </c>
      <c r="CF392" s="510">
        <f t="shared" si="248"/>
        <v>0</v>
      </c>
      <c r="CG392" s="510">
        <f t="shared" si="248"/>
        <v>0</v>
      </c>
      <c r="CH392" s="510">
        <f t="shared" si="248"/>
        <v>0</v>
      </c>
      <c r="CI392" s="510">
        <f t="shared" si="248"/>
        <v>0</v>
      </c>
      <c r="CJ392" s="510">
        <f t="shared" si="248"/>
        <v>0</v>
      </c>
      <c r="CK392" s="510">
        <f t="shared" si="248"/>
        <v>0</v>
      </c>
      <c r="CL392" s="510">
        <f t="shared" si="248"/>
        <v>0</v>
      </c>
      <c r="CM392" s="510">
        <f t="shared" si="248"/>
        <v>0</v>
      </c>
      <c r="CN392" s="510">
        <f t="shared" si="248"/>
        <v>0</v>
      </c>
      <c r="CO392" s="510">
        <f t="shared" si="248"/>
        <v>0</v>
      </c>
      <c r="CP392" s="510">
        <f t="shared" si="248"/>
        <v>0</v>
      </c>
      <c r="CQ392" s="510">
        <f t="shared" si="248"/>
        <v>0</v>
      </c>
      <c r="CR392" s="510">
        <f t="shared" si="248"/>
        <v>0</v>
      </c>
      <c r="CS392" s="510">
        <f t="shared" si="248"/>
        <v>0</v>
      </c>
      <c r="CT392" s="510">
        <f t="shared" si="248"/>
        <v>0</v>
      </c>
      <c r="CU392" s="510">
        <f t="shared" si="248"/>
        <v>0</v>
      </c>
      <c r="CV392" s="510">
        <f t="shared" ref="CV392:EA392" si="249">CV$380*CV203</f>
        <v>0</v>
      </c>
      <c r="CW392" s="510">
        <f t="shared" si="249"/>
        <v>0</v>
      </c>
      <c r="CX392" s="510">
        <f t="shared" si="249"/>
        <v>0</v>
      </c>
      <c r="CY392" s="510">
        <f t="shared" si="249"/>
        <v>0</v>
      </c>
      <c r="CZ392" s="510">
        <f t="shared" si="249"/>
        <v>0</v>
      </c>
      <c r="DA392" s="510">
        <f t="shared" si="249"/>
        <v>0</v>
      </c>
      <c r="DB392" s="510">
        <f t="shared" si="249"/>
        <v>0</v>
      </c>
      <c r="DC392" s="510">
        <f t="shared" si="249"/>
        <v>0</v>
      </c>
      <c r="DD392" s="510">
        <f t="shared" si="249"/>
        <v>0</v>
      </c>
      <c r="DE392" s="510">
        <f t="shared" si="249"/>
        <v>0</v>
      </c>
      <c r="DF392" s="510">
        <f t="shared" si="249"/>
        <v>0</v>
      </c>
      <c r="DG392" s="510">
        <f t="shared" si="249"/>
        <v>0</v>
      </c>
      <c r="DH392" s="510">
        <f t="shared" si="249"/>
        <v>0</v>
      </c>
      <c r="DI392" s="510">
        <f t="shared" si="249"/>
        <v>0</v>
      </c>
      <c r="DJ392" s="510">
        <f t="shared" si="249"/>
        <v>0</v>
      </c>
      <c r="DK392" s="510">
        <f t="shared" si="249"/>
        <v>0</v>
      </c>
      <c r="DL392" s="510">
        <f t="shared" si="249"/>
        <v>0</v>
      </c>
      <c r="DM392" s="510">
        <f t="shared" si="249"/>
        <v>0</v>
      </c>
      <c r="DN392" s="510">
        <f t="shared" si="249"/>
        <v>0</v>
      </c>
      <c r="DO392" s="510">
        <f t="shared" si="249"/>
        <v>0</v>
      </c>
      <c r="DP392" s="510">
        <f t="shared" si="249"/>
        <v>0</v>
      </c>
      <c r="DQ392" s="510">
        <f t="shared" si="249"/>
        <v>0</v>
      </c>
      <c r="DR392" s="510">
        <f t="shared" si="249"/>
        <v>0</v>
      </c>
      <c r="DS392" s="510">
        <f t="shared" si="249"/>
        <v>0</v>
      </c>
      <c r="DT392" s="510">
        <f t="shared" si="249"/>
        <v>0</v>
      </c>
      <c r="DU392" s="510">
        <f t="shared" si="249"/>
        <v>0</v>
      </c>
      <c r="DV392" s="510">
        <f t="shared" si="249"/>
        <v>0</v>
      </c>
      <c r="DW392" s="510">
        <f t="shared" si="249"/>
        <v>0</v>
      </c>
      <c r="DX392" s="510">
        <f t="shared" si="249"/>
        <v>0</v>
      </c>
      <c r="DY392" s="510">
        <f t="shared" si="249"/>
        <v>0</v>
      </c>
      <c r="DZ392" s="510">
        <f t="shared" si="249"/>
        <v>0</v>
      </c>
      <c r="EA392" s="510">
        <f t="shared" si="249"/>
        <v>0</v>
      </c>
      <c r="EB392" s="510">
        <f t="shared" ref="EB392:FG392" si="250">EB$380*EB203</f>
        <v>0</v>
      </c>
      <c r="EC392" s="510">
        <f t="shared" si="250"/>
        <v>0</v>
      </c>
      <c r="ED392" s="510">
        <f t="shared" si="250"/>
        <v>0</v>
      </c>
      <c r="EE392" s="510">
        <f t="shared" si="250"/>
        <v>0</v>
      </c>
      <c r="EF392" s="510">
        <f t="shared" si="250"/>
        <v>0</v>
      </c>
      <c r="EG392" s="510">
        <f t="shared" si="250"/>
        <v>0</v>
      </c>
      <c r="EH392" s="510">
        <f t="shared" si="250"/>
        <v>0</v>
      </c>
      <c r="EI392" s="510">
        <f t="shared" si="250"/>
        <v>0</v>
      </c>
      <c r="EJ392" s="510">
        <f t="shared" si="250"/>
        <v>0</v>
      </c>
      <c r="EK392" s="510">
        <f t="shared" si="250"/>
        <v>0</v>
      </c>
      <c r="EL392" s="510">
        <f t="shared" si="250"/>
        <v>0</v>
      </c>
      <c r="EM392" s="510">
        <f t="shared" si="250"/>
        <v>0</v>
      </c>
      <c r="EN392" s="510">
        <f t="shared" si="250"/>
        <v>0</v>
      </c>
      <c r="EO392" s="510">
        <f t="shared" si="250"/>
        <v>0</v>
      </c>
      <c r="EP392" s="510">
        <f t="shared" si="250"/>
        <v>0</v>
      </c>
      <c r="EQ392" s="510">
        <f t="shared" si="250"/>
        <v>0</v>
      </c>
      <c r="ER392" s="510">
        <f t="shared" si="250"/>
        <v>0</v>
      </c>
      <c r="ES392" s="510">
        <f t="shared" si="250"/>
        <v>0</v>
      </c>
      <c r="ET392" s="510">
        <f t="shared" si="250"/>
        <v>0</v>
      </c>
      <c r="EU392" s="510">
        <f t="shared" si="250"/>
        <v>0</v>
      </c>
      <c r="EV392" s="510">
        <f t="shared" si="250"/>
        <v>0</v>
      </c>
      <c r="EW392" s="510">
        <f t="shared" si="250"/>
        <v>0</v>
      </c>
      <c r="EX392" s="510">
        <f t="shared" si="250"/>
        <v>0</v>
      </c>
      <c r="EY392" s="510">
        <f t="shared" si="250"/>
        <v>0</v>
      </c>
      <c r="EZ392" s="510">
        <f t="shared" si="250"/>
        <v>0</v>
      </c>
      <c r="FA392" s="510">
        <f t="shared" si="250"/>
        <v>0</v>
      </c>
      <c r="FB392" s="510">
        <f t="shared" si="250"/>
        <v>0</v>
      </c>
      <c r="FC392" s="510">
        <f t="shared" si="250"/>
        <v>0</v>
      </c>
      <c r="FD392" s="510">
        <f t="shared" si="250"/>
        <v>0</v>
      </c>
      <c r="FE392" s="510">
        <f t="shared" si="250"/>
        <v>0</v>
      </c>
      <c r="FF392" s="510">
        <f t="shared" si="250"/>
        <v>0</v>
      </c>
      <c r="FG392" s="510">
        <f t="shared" si="250"/>
        <v>0</v>
      </c>
      <c r="FH392" s="510">
        <f t="shared" ref="FH392:GF392" si="251">FH$380*FH203</f>
        <v>0</v>
      </c>
      <c r="FI392" s="510">
        <f t="shared" si="251"/>
        <v>0</v>
      </c>
      <c r="FJ392" s="510">
        <f t="shared" si="251"/>
        <v>0</v>
      </c>
      <c r="FK392" s="510">
        <f t="shared" si="251"/>
        <v>0</v>
      </c>
      <c r="FL392" s="510">
        <f t="shared" si="251"/>
        <v>0</v>
      </c>
      <c r="FM392" s="510">
        <f t="shared" si="251"/>
        <v>0</v>
      </c>
      <c r="FN392" s="510">
        <f t="shared" si="251"/>
        <v>0</v>
      </c>
      <c r="FO392" s="510">
        <f t="shared" si="251"/>
        <v>0</v>
      </c>
      <c r="FP392" s="510">
        <f t="shared" si="251"/>
        <v>0</v>
      </c>
      <c r="FQ392" s="510">
        <f t="shared" si="251"/>
        <v>0</v>
      </c>
      <c r="FR392" s="510">
        <f t="shared" si="251"/>
        <v>0</v>
      </c>
      <c r="FS392" s="510">
        <f t="shared" si="251"/>
        <v>0</v>
      </c>
      <c r="FT392" s="510">
        <f t="shared" si="251"/>
        <v>0</v>
      </c>
      <c r="FU392" s="510">
        <f t="shared" si="251"/>
        <v>0</v>
      </c>
      <c r="FV392" s="510">
        <f t="shared" si="251"/>
        <v>0</v>
      </c>
      <c r="FW392" s="510">
        <f t="shared" si="251"/>
        <v>0</v>
      </c>
      <c r="FX392" s="510">
        <f t="shared" si="251"/>
        <v>0</v>
      </c>
      <c r="FY392" s="510">
        <f t="shared" si="251"/>
        <v>0</v>
      </c>
      <c r="FZ392" s="510">
        <f t="shared" si="251"/>
        <v>0</v>
      </c>
      <c r="GA392" s="510">
        <f t="shared" si="251"/>
        <v>0</v>
      </c>
      <c r="GB392" s="510">
        <f t="shared" si="251"/>
        <v>0</v>
      </c>
      <c r="GC392" s="510">
        <f t="shared" si="251"/>
        <v>0</v>
      </c>
      <c r="GD392" s="510">
        <f t="shared" si="251"/>
        <v>0</v>
      </c>
      <c r="GE392" s="510">
        <f t="shared" si="251"/>
        <v>0</v>
      </c>
      <c r="GF392" s="531">
        <f t="shared" si="251"/>
        <v>0</v>
      </c>
      <c r="GG392" s="307">
        <f t="shared" si="197"/>
        <v>0</v>
      </c>
    </row>
    <row r="393" spans="2:189">
      <c r="B393" s="268" t="str">
        <f t="shared" si="190"/>
        <v>0153</v>
      </c>
      <c r="C393" s="505" t="str">
        <f t="shared" si="190"/>
        <v>特用林産物</v>
      </c>
      <c r="D393" s="510">
        <f t="shared" ref="D393:AI393" si="252">D$380*D204</f>
        <v>0</v>
      </c>
      <c r="E393" s="510">
        <f t="shared" si="252"/>
        <v>0</v>
      </c>
      <c r="F393" s="510">
        <f t="shared" si="252"/>
        <v>0</v>
      </c>
      <c r="G393" s="510">
        <f t="shared" si="252"/>
        <v>0</v>
      </c>
      <c r="H393" s="510">
        <f t="shared" si="252"/>
        <v>0</v>
      </c>
      <c r="I393" s="510">
        <f t="shared" si="252"/>
        <v>0</v>
      </c>
      <c r="J393" s="510">
        <f t="shared" si="252"/>
        <v>0</v>
      </c>
      <c r="K393" s="510">
        <f t="shared" si="252"/>
        <v>0</v>
      </c>
      <c r="L393" s="510">
        <f t="shared" si="252"/>
        <v>0</v>
      </c>
      <c r="M393" s="510">
        <f t="shared" si="252"/>
        <v>0</v>
      </c>
      <c r="N393" s="510">
        <f t="shared" si="252"/>
        <v>0</v>
      </c>
      <c r="O393" s="510">
        <f t="shared" si="252"/>
        <v>0</v>
      </c>
      <c r="P393" s="510">
        <f t="shared" si="252"/>
        <v>0</v>
      </c>
      <c r="Q393" s="510">
        <f t="shared" si="252"/>
        <v>0</v>
      </c>
      <c r="R393" s="510">
        <f t="shared" si="252"/>
        <v>0</v>
      </c>
      <c r="S393" s="510">
        <f t="shared" si="252"/>
        <v>0</v>
      </c>
      <c r="T393" s="510">
        <f t="shared" si="252"/>
        <v>0</v>
      </c>
      <c r="U393" s="510">
        <f t="shared" si="252"/>
        <v>0</v>
      </c>
      <c r="V393" s="510">
        <f t="shared" si="252"/>
        <v>0</v>
      </c>
      <c r="W393" s="510">
        <f t="shared" si="252"/>
        <v>0</v>
      </c>
      <c r="X393" s="510">
        <f t="shared" si="252"/>
        <v>0</v>
      </c>
      <c r="Y393" s="510">
        <f t="shared" si="252"/>
        <v>0</v>
      </c>
      <c r="Z393" s="510">
        <f t="shared" si="252"/>
        <v>0</v>
      </c>
      <c r="AA393" s="510">
        <f t="shared" si="252"/>
        <v>0</v>
      </c>
      <c r="AB393" s="510">
        <f t="shared" si="252"/>
        <v>0</v>
      </c>
      <c r="AC393" s="510">
        <f t="shared" si="252"/>
        <v>0</v>
      </c>
      <c r="AD393" s="510">
        <f t="shared" si="252"/>
        <v>0</v>
      </c>
      <c r="AE393" s="510">
        <f t="shared" si="252"/>
        <v>0</v>
      </c>
      <c r="AF393" s="510">
        <f t="shared" si="252"/>
        <v>0</v>
      </c>
      <c r="AG393" s="510">
        <f t="shared" si="252"/>
        <v>0</v>
      </c>
      <c r="AH393" s="510">
        <f t="shared" si="252"/>
        <v>0</v>
      </c>
      <c r="AI393" s="510">
        <f t="shared" si="252"/>
        <v>0</v>
      </c>
      <c r="AJ393" s="510">
        <f t="shared" ref="AJ393:BO393" si="253">AJ$380*AJ204</f>
        <v>0</v>
      </c>
      <c r="AK393" s="510">
        <f t="shared" si="253"/>
        <v>0</v>
      </c>
      <c r="AL393" s="510">
        <f t="shared" si="253"/>
        <v>0</v>
      </c>
      <c r="AM393" s="510">
        <f t="shared" si="253"/>
        <v>0</v>
      </c>
      <c r="AN393" s="510">
        <f t="shared" si="253"/>
        <v>0</v>
      </c>
      <c r="AO393" s="510">
        <f t="shared" si="253"/>
        <v>0</v>
      </c>
      <c r="AP393" s="510">
        <f t="shared" si="253"/>
        <v>0</v>
      </c>
      <c r="AQ393" s="510">
        <f t="shared" si="253"/>
        <v>0</v>
      </c>
      <c r="AR393" s="510">
        <f t="shared" si="253"/>
        <v>0</v>
      </c>
      <c r="AS393" s="510">
        <f t="shared" si="253"/>
        <v>0</v>
      </c>
      <c r="AT393" s="510">
        <f t="shared" si="253"/>
        <v>0</v>
      </c>
      <c r="AU393" s="510">
        <f t="shared" si="253"/>
        <v>0</v>
      </c>
      <c r="AV393" s="510">
        <f t="shared" si="253"/>
        <v>0</v>
      </c>
      <c r="AW393" s="510">
        <f t="shared" si="253"/>
        <v>0</v>
      </c>
      <c r="AX393" s="510">
        <f t="shared" si="253"/>
        <v>0</v>
      </c>
      <c r="AY393" s="510">
        <f t="shared" si="253"/>
        <v>0</v>
      </c>
      <c r="AZ393" s="510">
        <f t="shared" si="253"/>
        <v>0</v>
      </c>
      <c r="BA393" s="510">
        <f t="shared" si="253"/>
        <v>0</v>
      </c>
      <c r="BB393" s="510">
        <f t="shared" si="253"/>
        <v>0</v>
      </c>
      <c r="BC393" s="510">
        <f t="shared" si="253"/>
        <v>0</v>
      </c>
      <c r="BD393" s="510">
        <f t="shared" si="253"/>
        <v>0</v>
      </c>
      <c r="BE393" s="510">
        <f t="shared" si="253"/>
        <v>0</v>
      </c>
      <c r="BF393" s="510">
        <f t="shared" si="253"/>
        <v>0</v>
      </c>
      <c r="BG393" s="510">
        <f t="shared" si="253"/>
        <v>0</v>
      </c>
      <c r="BH393" s="510">
        <f t="shared" si="253"/>
        <v>0</v>
      </c>
      <c r="BI393" s="510">
        <f t="shared" si="253"/>
        <v>0</v>
      </c>
      <c r="BJ393" s="510">
        <f t="shared" si="253"/>
        <v>0</v>
      </c>
      <c r="BK393" s="510">
        <f t="shared" si="253"/>
        <v>0</v>
      </c>
      <c r="BL393" s="510">
        <f t="shared" si="253"/>
        <v>0</v>
      </c>
      <c r="BM393" s="510">
        <f t="shared" si="253"/>
        <v>0</v>
      </c>
      <c r="BN393" s="510">
        <f t="shared" si="253"/>
        <v>0</v>
      </c>
      <c r="BO393" s="510">
        <f t="shared" si="253"/>
        <v>0</v>
      </c>
      <c r="BP393" s="510">
        <f t="shared" ref="BP393:CU393" si="254">BP$380*BP204</f>
        <v>0</v>
      </c>
      <c r="BQ393" s="510">
        <f t="shared" si="254"/>
        <v>0</v>
      </c>
      <c r="BR393" s="510">
        <f t="shared" si="254"/>
        <v>0</v>
      </c>
      <c r="BS393" s="510">
        <f t="shared" si="254"/>
        <v>0</v>
      </c>
      <c r="BT393" s="510">
        <f t="shared" si="254"/>
        <v>0</v>
      </c>
      <c r="BU393" s="510">
        <f t="shared" si="254"/>
        <v>0</v>
      </c>
      <c r="BV393" s="510">
        <f t="shared" si="254"/>
        <v>0</v>
      </c>
      <c r="BW393" s="510">
        <f t="shared" si="254"/>
        <v>0</v>
      </c>
      <c r="BX393" s="510">
        <f t="shared" si="254"/>
        <v>0</v>
      </c>
      <c r="BY393" s="510">
        <f t="shared" si="254"/>
        <v>0</v>
      </c>
      <c r="BZ393" s="510">
        <f t="shared" si="254"/>
        <v>0</v>
      </c>
      <c r="CA393" s="510">
        <f t="shared" si="254"/>
        <v>0</v>
      </c>
      <c r="CB393" s="510">
        <f t="shared" si="254"/>
        <v>0</v>
      </c>
      <c r="CC393" s="510">
        <f t="shared" si="254"/>
        <v>0</v>
      </c>
      <c r="CD393" s="510">
        <f t="shared" si="254"/>
        <v>0</v>
      </c>
      <c r="CE393" s="510">
        <f t="shared" si="254"/>
        <v>0</v>
      </c>
      <c r="CF393" s="510">
        <f t="shared" si="254"/>
        <v>0</v>
      </c>
      <c r="CG393" s="510">
        <f t="shared" si="254"/>
        <v>0</v>
      </c>
      <c r="CH393" s="510">
        <f t="shared" si="254"/>
        <v>0</v>
      </c>
      <c r="CI393" s="510">
        <f t="shared" si="254"/>
        <v>0</v>
      </c>
      <c r="CJ393" s="510">
        <f t="shared" si="254"/>
        <v>0</v>
      </c>
      <c r="CK393" s="510">
        <f t="shared" si="254"/>
        <v>0</v>
      </c>
      <c r="CL393" s="510">
        <f t="shared" si="254"/>
        <v>0</v>
      </c>
      <c r="CM393" s="510">
        <f t="shared" si="254"/>
        <v>0</v>
      </c>
      <c r="CN393" s="510">
        <f t="shared" si="254"/>
        <v>0</v>
      </c>
      <c r="CO393" s="510">
        <f t="shared" si="254"/>
        <v>0</v>
      </c>
      <c r="CP393" s="510">
        <f t="shared" si="254"/>
        <v>0</v>
      </c>
      <c r="CQ393" s="510">
        <f t="shared" si="254"/>
        <v>0</v>
      </c>
      <c r="CR393" s="510">
        <f t="shared" si="254"/>
        <v>0</v>
      </c>
      <c r="CS393" s="510">
        <f t="shared" si="254"/>
        <v>0</v>
      </c>
      <c r="CT393" s="510">
        <f t="shared" si="254"/>
        <v>0</v>
      </c>
      <c r="CU393" s="510">
        <f t="shared" si="254"/>
        <v>0</v>
      </c>
      <c r="CV393" s="510">
        <f t="shared" ref="CV393:EA393" si="255">CV$380*CV204</f>
        <v>0</v>
      </c>
      <c r="CW393" s="510">
        <f t="shared" si="255"/>
        <v>0</v>
      </c>
      <c r="CX393" s="510">
        <f t="shared" si="255"/>
        <v>0</v>
      </c>
      <c r="CY393" s="510">
        <f t="shared" si="255"/>
        <v>0</v>
      </c>
      <c r="CZ393" s="510">
        <f t="shared" si="255"/>
        <v>0</v>
      </c>
      <c r="DA393" s="510">
        <f t="shared" si="255"/>
        <v>0</v>
      </c>
      <c r="DB393" s="510">
        <f t="shared" si="255"/>
        <v>0</v>
      </c>
      <c r="DC393" s="510">
        <f t="shared" si="255"/>
        <v>0</v>
      </c>
      <c r="DD393" s="510">
        <f t="shared" si="255"/>
        <v>0</v>
      </c>
      <c r="DE393" s="510">
        <f t="shared" si="255"/>
        <v>0</v>
      </c>
      <c r="DF393" s="510">
        <f t="shared" si="255"/>
        <v>0</v>
      </c>
      <c r="DG393" s="510">
        <f t="shared" si="255"/>
        <v>0</v>
      </c>
      <c r="DH393" s="510">
        <f t="shared" si="255"/>
        <v>0</v>
      </c>
      <c r="DI393" s="510">
        <f t="shared" si="255"/>
        <v>0</v>
      </c>
      <c r="DJ393" s="510">
        <f t="shared" si="255"/>
        <v>0</v>
      </c>
      <c r="DK393" s="510">
        <f t="shared" si="255"/>
        <v>0</v>
      </c>
      <c r="DL393" s="510">
        <f t="shared" si="255"/>
        <v>0</v>
      </c>
      <c r="DM393" s="510">
        <f t="shared" si="255"/>
        <v>0</v>
      </c>
      <c r="DN393" s="510">
        <f t="shared" si="255"/>
        <v>0</v>
      </c>
      <c r="DO393" s="510">
        <f t="shared" si="255"/>
        <v>0</v>
      </c>
      <c r="DP393" s="510">
        <f t="shared" si="255"/>
        <v>0</v>
      </c>
      <c r="DQ393" s="510">
        <f t="shared" si="255"/>
        <v>0</v>
      </c>
      <c r="DR393" s="510">
        <f t="shared" si="255"/>
        <v>0</v>
      </c>
      <c r="DS393" s="510">
        <f t="shared" si="255"/>
        <v>0</v>
      </c>
      <c r="DT393" s="510">
        <f t="shared" si="255"/>
        <v>0</v>
      </c>
      <c r="DU393" s="510">
        <f t="shared" si="255"/>
        <v>0</v>
      </c>
      <c r="DV393" s="510">
        <f t="shared" si="255"/>
        <v>0</v>
      </c>
      <c r="DW393" s="510">
        <f t="shared" si="255"/>
        <v>0</v>
      </c>
      <c r="DX393" s="510">
        <f t="shared" si="255"/>
        <v>0</v>
      </c>
      <c r="DY393" s="510">
        <f t="shared" si="255"/>
        <v>0</v>
      </c>
      <c r="DZ393" s="510">
        <f t="shared" si="255"/>
        <v>0</v>
      </c>
      <c r="EA393" s="510">
        <f t="shared" si="255"/>
        <v>0</v>
      </c>
      <c r="EB393" s="510">
        <f t="shared" ref="EB393:FG393" si="256">EB$380*EB204</f>
        <v>0</v>
      </c>
      <c r="EC393" s="510">
        <f t="shared" si="256"/>
        <v>0</v>
      </c>
      <c r="ED393" s="510">
        <f t="shared" si="256"/>
        <v>0</v>
      </c>
      <c r="EE393" s="510">
        <f t="shared" si="256"/>
        <v>0</v>
      </c>
      <c r="EF393" s="510">
        <f t="shared" si="256"/>
        <v>0</v>
      </c>
      <c r="EG393" s="510">
        <f t="shared" si="256"/>
        <v>0</v>
      </c>
      <c r="EH393" s="510">
        <f t="shared" si="256"/>
        <v>0</v>
      </c>
      <c r="EI393" s="510">
        <f t="shared" si="256"/>
        <v>0</v>
      </c>
      <c r="EJ393" s="510">
        <f t="shared" si="256"/>
        <v>0</v>
      </c>
      <c r="EK393" s="510">
        <f t="shared" si="256"/>
        <v>0</v>
      </c>
      <c r="EL393" s="510">
        <f t="shared" si="256"/>
        <v>0</v>
      </c>
      <c r="EM393" s="510">
        <f t="shared" si="256"/>
        <v>0</v>
      </c>
      <c r="EN393" s="510">
        <f t="shared" si="256"/>
        <v>0</v>
      </c>
      <c r="EO393" s="510">
        <f t="shared" si="256"/>
        <v>0</v>
      </c>
      <c r="EP393" s="510">
        <f t="shared" si="256"/>
        <v>0</v>
      </c>
      <c r="EQ393" s="510">
        <f t="shared" si="256"/>
        <v>0</v>
      </c>
      <c r="ER393" s="510">
        <f t="shared" si="256"/>
        <v>0</v>
      </c>
      <c r="ES393" s="510">
        <f t="shared" si="256"/>
        <v>0</v>
      </c>
      <c r="ET393" s="510">
        <f t="shared" si="256"/>
        <v>0</v>
      </c>
      <c r="EU393" s="510">
        <f t="shared" si="256"/>
        <v>0</v>
      </c>
      <c r="EV393" s="510">
        <f t="shared" si="256"/>
        <v>0</v>
      </c>
      <c r="EW393" s="510">
        <f t="shared" si="256"/>
        <v>0</v>
      </c>
      <c r="EX393" s="510">
        <f t="shared" si="256"/>
        <v>0</v>
      </c>
      <c r="EY393" s="510">
        <f t="shared" si="256"/>
        <v>0</v>
      </c>
      <c r="EZ393" s="510">
        <f t="shared" si="256"/>
        <v>0</v>
      </c>
      <c r="FA393" s="510">
        <f t="shared" si="256"/>
        <v>0</v>
      </c>
      <c r="FB393" s="510">
        <f t="shared" si="256"/>
        <v>0</v>
      </c>
      <c r="FC393" s="510">
        <f t="shared" si="256"/>
        <v>0</v>
      </c>
      <c r="FD393" s="510">
        <f t="shared" si="256"/>
        <v>0</v>
      </c>
      <c r="FE393" s="510">
        <f t="shared" si="256"/>
        <v>0</v>
      </c>
      <c r="FF393" s="510">
        <f t="shared" si="256"/>
        <v>0</v>
      </c>
      <c r="FG393" s="510">
        <f t="shared" si="256"/>
        <v>0</v>
      </c>
      <c r="FH393" s="510">
        <f t="shared" ref="FH393:GF393" si="257">FH$380*FH204</f>
        <v>0</v>
      </c>
      <c r="FI393" s="510">
        <f t="shared" si="257"/>
        <v>0</v>
      </c>
      <c r="FJ393" s="510">
        <f t="shared" si="257"/>
        <v>0</v>
      </c>
      <c r="FK393" s="510">
        <f t="shared" si="257"/>
        <v>0</v>
      </c>
      <c r="FL393" s="510">
        <f t="shared" si="257"/>
        <v>0</v>
      </c>
      <c r="FM393" s="510">
        <f t="shared" si="257"/>
        <v>0</v>
      </c>
      <c r="FN393" s="510">
        <f t="shared" si="257"/>
        <v>0</v>
      </c>
      <c r="FO393" s="510">
        <f t="shared" si="257"/>
        <v>0</v>
      </c>
      <c r="FP393" s="510">
        <f t="shared" si="257"/>
        <v>0</v>
      </c>
      <c r="FQ393" s="510">
        <f t="shared" si="257"/>
        <v>0</v>
      </c>
      <c r="FR393" s="510">
        <f t="shared" si="257"/>
        <v>0</v>
      </c>
      <c r="FS393" s="510">
        <f t="shared" si="257"/>
        <v>0</v>
      </c>
      <c r="FT393" s="510">
        <f t="shared" si="257"/>
        <v>0</v>
      </c>
      <c r="FU393" s="510">
        <f t="shared" si="257"/>
        <v>0</v>
      </c>
      <c r="FV393" s="510">
        <f t="shared" si="257"/>
        <v>0</v>
      </c>
      <c r="FW393" s="510">
        <f t="shared" si="257"/>
        <v>0</v>
      </c>
      <c r="FX393" s="510">
        <f t="shared" si="257"/>
        <v>0</v>
      </c>
      <c r="FY393" s="510">
        <f t="shared" si="257"/>
        <v>0</v>
      </c>
      <c r="FZ393" s="510">
        <f t="shared" si="257"/>
        <v>0</v>
      </c>
      <c r="GA393" s="510">
        <f t="shared" si="257"/>
        <v>0</v>
      </c>
      <c r="GB393" s="510">
        <f t="shared" si="257"/>
        <v>0</v>
      </c>
      <c r="GC393" s="510">
        <f t="shared" si="257"/>
        <v>0</v>
      </c>
      <c r="GD393" s="510">
        <f t="shared" si="257"/>
        <v>0</v>
      </c>
      <c r="GE393" s="510">
        <f t="shared" si="257"/>
        <v>0</v>
      </c>
      <c r="GF393" s="531">
        <f t="shared" si="257"/>
        <v>0</v>
      </c>
      <c r="GG393" s="307">
        <f t="shared" si="197"/>
        <v>0</v>
      </c>
    </row>
    <row r="394" spans="2:189">
      <c r="B394" s="268" t="str">
        <f t="shared" si="190"/>
        <v>0171</v>
      </c>
      <c r="C394" s="505" t="str">
        <f t="shared" si="190"/>
        <v>海面漁業</v>
      </c>
      <c r="D394" s="510">
        <f t="shared" ref="D394:AI394" si="258">D$380*D205</f>
        <v>0</v>
      </c>
      <c r="E394" s="510">
        <f t="shared" si="258"/>
        <v>0</v>
      </c>
      <c r="F394" s="510">
        <f t="shared" si="258"/>
        <v>0</v>
      </c>
      <c r="G394" s="510">
        <f t="shared" si="258"/>
        <v>0</v>
      </c>
      <c r="H394" s="510">
        <f t="shared" si="258"/>
        <v>0</v>
      </c>
      <c r="I394" s="510">
        <f t="shared" si="258"/>
        <v>0</v>
      </c>
      <c r="J394" s="510">
        <f t="shared" si="258"/>
        <v>0</v>
      </c>
      <c r="K394" s="510">
        <f t="shared" si="258"/>
        <v>0</v>
      </c>
      <c r="L394" s="510">
        <f t="shared" si="258"/>
        <v>0</v>
      </c>
      <c r="M394" s="510">
        <f t="shared" si="258"/>
        <v>0</v>
      </c>
      <c r="N394" s="510">
        <f t="shared" si="258"/>
        <v>0</v>
      </c>
      <c r="O394" s="510">
        <f t="shared" si="258"/>
        <v>0</v>
      </c>
      <c r="P394" s="510">
        <f t="shared" si="258"/>
        <v>0</v>
      </c>
      <c r="Q394" s="510">
        <f t="shared" si="258"/>
        <v>0</v>
      </c>
      <c r="R394" s="510">
        <f t="shared" si="258"/>
        <v>0</v>
      </c>
      <c r="S394" s="510">
        <f t="shared" si="258"/>
        <v>0</v>
      </c>
      <c r="T394" s="510">
        <f t="shared" si="258"/>
        <v>0</v>
      </c>
      <c r="U394" s="510">
        <f t="shared" si="258"/>
        <v>0</v>
      </c>
      <c r="V394" s="510">
        <f t="shared" si="258"/>
        <v>0</v>
      </c>
      <c r="W394" s="510">
        <f t="shared" si="258"/>
        <v>0</v>
      </c>
      <c r="X394" s="510">
        <f t="shared" si="258"/>
        <v>0</v>
      </c>
      <c r="Y394" s="510">
        <f t="shared" si="258"/>
        <v>0</v>
      </c>
      <c r="Z394" s="510">
        <f t="shared" si="258"/>
        <v>0</v>
      </c>
      <c r="AA394" s="510">
        <f t="shared" si="258"/>
        <v>0</v>
      </c>
      <c r="AB394" s="510">
        <f t="shared" si="258"/>
        <v>0</v>
      </c>
      <c r="AC394" s="510">
        <f t="shared" si="258"/>
        <v>0</v>
      </c>
      <c r="AD394" s="510">
        <f t="shared" si="258"/>
        <v>0</v>
      </c>
      <c r="AE394" s="510">
        <f t="shared" si="258"/>
        <v>0</v>
      </c>
      <c r="AF394" s="510">
        <f t="shared" si="258"/>
        <v>0</v>
      </c>
      <c r="AG394" s="510">
        <f t="shared" si="258"/>
        <v>0</v>
      </c>
      <c r="AH394" s="510">
        <f t="shared" si="258"/>
        <v>0</v>
      </c>
      <c r="AI394" s="510">
        <f t="shared" si="258"/>
        <v>0</v>
      </c>
      <c r="AJ394" s="510">
        <f t="shared" ref="AJ394:BO394" si="259">AJ$380*AJ205</f>
        <v>0</v>
      </c>
      <c r="AK394" s="510">
        <f t="shared" si="259"/>
        <v>0</v>
      </c>
      <c r="AL394" s="510">
        <f t="shared" si="259"/>
        <v>0</v>
      </c>
      <c r="AM394" s="510">
        <f t="shared" si="259"/>
        <v>0</v>
      </c>
      <c r="AN394" s="510">
        <f t="shared" si="259"/>
        <v>0</v>
      </c>
      <c r="AO394" s="510">
        <f t="shared" si="259"/>
        <v>0</v>
      </c>
      <c r="AP394" s="510">
        <f t="shared" si="259"/>
        <v>0</v>
      </c>
      <c r="AQ394" s="510">
        <f t="shared" si="259"/>
        <v>0</v>
      </c>
      <c r="AR394" s="510">
        <f t="shared" si="259"/>
        <v>0</v>
      </c>
      <c r="AS394" s="510">
        <f t="shared" si="259"/>
        <v>0</v>
      </c>
      <c r="AT394" s="510">
        <f t="shared" si="259"/>
        <v>0</v>
      </c>
      <c r="AU394" s="510">
        <f t="shared" si="259"/>
        <v>0</v>
      </c>
      <c r="AV394" s="510">
        <f t="shared" si="259"/>
        <v>0</v>
      </c>
      <c r="AW394" s="510">
        <f t="shared" si="259"/>
        <v>0</v>
      </c>
      <c r="AX394" s="510">
        <f t="shared" si="259"/>
        <v>0</v>
      </c>
      <c r="AY394" s="510">
        <f t="shared" si="259"/>
        <v>0</v>
      </c>
      <c r="AZ394" s="510">
        <f t="shared" si="259"/>
        <v>0</v>
      </c>
      <c r="BA394" s="510">
        <f t="shared" si="259"/>
        <v>0</v>
      </c>
      <c r="BB394" s="510">
        <f t="shared" si="259"/>
        <v>0</v>
      </c>
      <c r="BC394" s="510">
        <f t="shared" si="259"/>
        <v>0</v>
      </c>
      <c r="BD394" s="510">
        <f t="shared" si="259"/>
        <v>0</v>
      </c>
      <c r="BE394" s="510">
        <f t="shared" si="259"/>
        <v>0</v>
      </c>
      <c r="BF394" s="510">
        <f t="shared" si="259"/>
        <v>0</v>
      </c>
      <c r="BG394" s="510">
        <f t="shared" si="259"/>
        <v>0</v>
      </c>
      <c r="BH394" s="510">
        <f t="shared" si="259"/>
        <v>0</v>
      </c>
      <c r="BI394" s="510">
        <f t="shared" si="259"/>
        <v>0</v>
      </c>
      <c r="BJ394" s="510">
        <f t="shared" si="259"/>
        <v>0</v>
      </c>
      <c r="BK394" s="510">
        <f t="shared" si="259"/>
        <v>0</v>
      </c>
      <c r="BL394" s="510">
        <f t="shared" si="259"/>
        <v>0</v>
      </c>
      <c r="BM394" s="510">
        <f t="shared" si="259"/>
        <v>0</v>
      </c>
      <c r="BN394" s="510">
        <f t="shared" si="259"/>
        <v>0</v>
      </c>
      <c r="BO394" s="510">
        <f t="shared" si="259"/>
        <v>0</v>
      </c>
      <c r="BP394" s="510">
        <f t="shared" ref="BP394:CU394" si="260">BP$380*BP205</f>
        <v>0</v>
      </c>
      <c r="BQ394" s="510">
        <f t="shared" si="260"/>
        <v>0</v>
      </c>
      <c r="BR394" s="510">
        <f t="shared" si="260"/>
        <v>0</v>
      </c>
      <c r="BS394" s="510">
        <f t="shared" si="260"/>
        <v>0</v>
      </c>
      <c r="BT394" s="510">
        <f t="shared" si="260"/>
        <v>0</v>
      </c>
      <c r="BU394" s="510">
        <f t="shared" si="260"/>
        <v>0</v>
      </c>
      <c r="BV394" s="510">
        <f t="shared" si="260"/>
        <v>0</v>
      </c>
      <c r="BW394" s="510">
        <f t="shared" si="260"/>
        <v>0</v>
      </c>
      <c r="BX394" s="510">
        <f t="shared" si="260"/>
        <v>0</v>
      </c>
      <c r="BY394" s="510">
        <f t="shared" si="260"/>
        <v>0</v>
      </c>
      <c r="BZ394" s="510">
        <f t="shared" si="260"/>
        <v>0</v>
      </c>
      <c r="CA394" s="510">
        <f t="shared" si="260"/>
        <v>0</v>
      </c>
      <c r="CB394" s="510">
        <f t="shared" si="260"/>
        <v>0</v>
      </c>
      <c r="CC394" s="510">
        <f t="shared" si="260"/>
        <v>0</v>
      </c>
      <c r="CD394" s="510">
        <f t="shared" si="260"/>
        <v>0</v>
      </c>
      <c r="CE394" s="510">
        <f t="shared" si="260"/>
        <v>0</v>
      </c>
      <c r="CF394" s="510">
        <f t="shared" si="260"/>
        <v>0</v>
      </c>
      <c r="CG394" s="510">
        <f t="shared" si="260"/>
        <v>0</v>
      </c>
      <c r="CH394" s="510">
        <f t="shared" si="260"/>
        <v>0</v>
      </c>
      <c r="CI394" s="510">
        <f t="shared" si="260"/>
        <v>0</v>
      </c>
      <c r="CJ394" s="510">
        <f t="shared" si="260"/>
        <v>0</v>
      </c>
      <c r="CK394" s="510">
        <f t="shared" si="260"/>
        <v>0</v>
      </c>
      <c r="CL394" s="510">
        <f t="shared" si="260"/>
        <v>0</v>
      </c>
      <c r="CM394" s="510">
        <f t="shared" si="260"/>
        <v>0</v>
      </c>
      <c r="CN394" s="510">
        <f t="shared" si="260"/>
        <v>0</v>
      </c>
      <c r="CO394" s="510">
        <f t="shared" si="260"/>
        <v>0</v>
      </c>
      <c r="CP394" s="510">
        <f t="shared" si="260"/>
        <v>0</v>
      </c>
      <c r="CQ394" s="510">
        <f t="shared" si="260"/>
        <v>0</v>
      </c>
      <c r="CR394" s="510">
        <f t="shared" si="260"/>
        <v>0</v>
      </c>
      <c r="CS394" s="510">
        <f t="shared" si="260"/>
        <v>0</v>
      </c>
      <c r="CT394" s="510">
        <f t="shared" si="260"/>
        <v>0</v>
      </c>
      <c r="CU394" s="510">
        <f t="shared" si="260"/>
        <v>0</v>
      </c>
      <c r="CV394" s="510">
        <f t="shared" ref="CV394:EA394" si="261">CV$380*CV205</f>
        <v>0</v>
      </c>
      <c r="CW394" s="510">
        <f t="shared" si="261"/>
        <v>0</v>
      </c>
      <c r="CX394" s="510">
        <f t="shared" si="261"/>
        <v>0</v>
      </c>
      <c r="CY394" s="510">
        <f t="shared" si="261"/>
        <v>0</v>
      </c>
      <c r="CZ394" s="510">
        <f t="shared" si="261"/>
        <v>0</v>
      </c>
      <c r="DA394" s="510">
        <f t="shared" si="261"/>
        <v>0</v>
      </c>
      <c r="DB394" s="510">
        <f t="shared" si="261"/>
        <v>0</v>
      </c>
      <c r="DC394" s="510">
        <f t="shared" si="261"/>
        <v>0</v>
      </c>
      <c r="DD394" s="510">
        <f t="shared" si="261"/>
        <v>0</v>
      </c>
      <c r="DE394" s="510">
        <f t="shared" si="261"/>
        <v>0</v>
      </c>
      <c r="DF394" s="510">
        <f t="shared" si="261"/>
        <v>0</v>
      </c>
      <c r="DG394" s="510">
        <f t="shared" si="261"/>
        <v>0</v>
      </c>
      <c r="DH394" s="510">
        <f t="shared" si="261"/>
        <v>0</v>
      </c>
      <c r="DI394" s="510">
        <f t="shared" si="261"/>
        <v>0</v>
      </c>
      <c r="DJ394" s="510">
        <f t="shared" si="261"/>
        <v>0</v>
      </c>
      <c r="DK394" s="510">
        <f t="shared" si="261"/>
        <v>0</v>
      </c>
      <c r="DL394" s="510">
        <f t="shared" si="261"/>
        <v>0</v>
      </c>
      <c r="DM394" s="510">
        <f t="shared" si="261"/>
        <v>0</v>
      </c>
      <c r="DN394" s="510">
        <f t="shared" si="261"/>
        <v>0</v>
      </c>
      <c r="DO394" s="510">
        <f t="shared" si="261"/>
        <v>0</v>
      </c>
      <c r="DP394" s="510">
        <f t="shared" si="261"/>
        <v>0</v>
      </c>
      <c r="DQ394" s="510">
        <f t="shared" si="261"/>
        <v>0</v>
      </c>
      <c r="DR394" s="510">
        <f t="shared" si="261"/>
        <v>0</v>
      </c>
      <c r="DS394" s="510">
        <f t="shared" si="261"/>
        <v>0</v>
      </c>
      <c r="DT394" s="510">
        <f t="shared" si="261"/>
        <v>0</v>
      </c>
      <c r="DU394" s="510">
        <f t="shared" si="261"/>
        <v>0</v>
      </c>
      <c r="DV394" s="510">
        <f t="shared" si="261"/>
        <v>0</v>
      </c>
      <c r="DW394" s="510">
        <f t="shared" si="261"/>
        <v>0</v>
      </c>
      <c r="DX394" s="510">
        <f t="shared" si="261"/>
        <v>0</v>
      </c>
      <c r="DY394" s="510">
        <f t="shared" si="261"/>
        <v>0</v>
      </c>
      <c r="DZ394" s="510">
        <f t="shared" si="261"/>
        <v>0</v>
      </c>
      <c r="EA394" s="510">
        <f t="shared" si="261"/>
        <v>0</v>
      </c>
      <c r="EB394" s="510">
        <f t="shared" ref="EB394:FG394" si="262">EB$380*EB205</f>
        <v>0</v>
      </c>
      <c r="EC394" s="510">
        <f t="shared" si="262"/>
        <v>0</v>
      </c>
      <c r="ED394" s="510">
        <f t="shared" si="262"/>
        <v>0</v>
      </c>
      <c r="EE394" s="510">
        <f t="shared" si="262"/>
        <v>0</v>
      </c>
      <c r="EF394" s="510">
        <f t="shared" si="262"/>
        <v>0</v>
      </c>
      <c r="EG394" s="510">
        <f t="shared" si="262"/>
        <v>0</v>
      </c>
      <c r="EH394" s="510">
        <f t="shared" si="262"/>
        <v>0</v>
      </c>
      <c r="EI394" s="510">
        <f t="shared" si="262"/>
        <v>0</v>
      </c>
      <c r="EJ394" s="510">
        <f t="shared" si="262"/>
        <v>0</v>
      </c>
      <c r="EK394" s="510">
        <f t="shared" si="262"/>
        <v>0</v>
      </c>
      <c r="EL394" s="510">
        <f t="shared" si="262"/>
        <v>0</v>
      </c>
      <c r="EM394" s="510">
        <f t="shared" si="262"/>
        <v>0</v>
      </c>
      <c r="EN394" s="510">
        <f t="shared" si="262"/>
        <v>0</v>
      </c>
      <c r="EO394" s="510">
        <f t="shared" si="262"/>
        <v>0</v>
      </c>
      <c r="EP394" s="510">
        <f t="shared" si="262"/>
        <v>0</v>
      </c>
      <c r="EQ394" s="510">
        <f t="shared" si="262"/>
        <v>0</v>
      </c>
      <c r="ER394" s="510">
        <f t="shared" si="262"/>
        <v>0</v>
      </c>
      <c r="ES394" s="510">
        <f t="shared" si="262"/>
        <v>0</v>
      </c>
      <c r="ET394" s="510">
        <f t="shared" si="262"/>
        <v>0</v>
      </c>
      <c r="EU394" s="510">
        <f t="shared" si="262"/>
        <v>0</v>
      </c>
      <c r="EV394" s="510">
        <f t="shared" si="262"/>
        <v>0</v>
      </c>
      <c r="EW394" s="510">
        <f t="shared" si="262"/>
        <v>0</v>
      </c>
      <c r="EX394" s="510">
        <f t="shared" si="262"/>
        <v>0</v>
      </c>
      <c r="EY394" s="510">
        <f t="shared" si="262"/>
        <v>0</v>
      </c>
      <c r="EZ394" s="510">
        <f t="shared" si="262"/>
        <v>0</v>
      </c>
      <c r="FA394" s="510">
        <f t="shared" si="262"/>
        <v>0</v>
      </c>
      <c r="FB394" s="510">
        <f t="shared" si="262"/>
        <v>0</v>
      </c>
      <c r="FC394" s="510">
        <f t="shared" si="262"/>
        <v>0</v>
      </c>
      <c r="FD394" s="510">
        <f t="shared" si="262"/>
        <v>0</v>
      </c>
      <c r="FE394" s="510">
        <f t="shared" si="262"/>
        <v>0</v>
      </c>
      <c r="FF394" s="510">
        <f t="shared" si="262"/>
        <v>0</v>
      </c>
      <c r="FG394" s="510">
        <f t="shared" si="262"/>
        <v>0</v>
      </c>
      <c r="FH394" s="510">
        <f t="shared" ref="FH394:GF394" si="263">FH$380*FH205</f>
        <v>0</v>
      </c>
      <c r="FI394" s="510">
        <f t="shared" si="263"/>
        <v>0</v>
      </c>
      <c r="FJ394" s="510">
        <f t="shared" si="263"/>
        <v>0</v>
      </c>
      <c r="FK394" s="510">
        <f t="shared" si="263"/>
        <v>0</v>
      </c>
      <c r="FL394" s="510">
        <f t="shared" si="263"/>
        <v>0</v>
      </c>
      <c r="FM394" s="510">
        <f t="shared" si="263"/>
        <v>0</v>
      </c>
      <c r="FN394" s="510">
        <f t="shared" si="263"/>
        <v>0</v>
      </c>
      <c r="FO394" s="510">
        <f t="shared" si="263"/>
        <v>0</v>
      </c>
      <c r="FP394" s="510">
        <f t="shared" si="263"/>
        <v>0</v>
      </c>
      <c r="FQ394" s="510">
        <f t="shared" si="263"/>
        <v>0</v>
      </c>
      <c r="FR394" s="510">
        <f t="shared" si="263"/>
        <v>0</v>
      </c>
      <c r="FS394" s="510">
        <f t="shared" si="263"/>
        <v>0</v>
      </c>
      <c r="FT394" s="510">
        <f t="shared" si="263"/>
        <v>0</v>
      </c>
      <c r="FU394" s="510">
        <f t="shared" si="263"/>
        <v>0</v>
      </c>
      <c r="FV394" s="510">
        <f t="shared" si="263"/>
        <v>0</v>
      </c>
      <c r="FW394" s="510">
        <f t="shared" si="263"/>
        <v>0</v>
      </c>
      <c r="FX394" s="510">
        <f t="shared" si="263"/>
        <v>0</v>
      </c>
      <c r="FY394" s="510">
        <f t="shared" si="263"/>
        <v>0</v>
      </c>
      <c r="FZ394" s="510">
        <f t="shared" si="263"/>
        <v>0</v>
      </c>
      <c r="GA394" s="510">
        <f t="shared" si="263"/>
        <v>0</v>
      </c>
      <c r="GB394" s="510">
        <f t="shared" si="263"/>
        <v>0</v>
      </c>
      <c r="GC394" s="510">
        <f t="shared" si="263"/>
        <v>0</v>
      </c>
      <c r="GD394" s="510">
        <f t="shared" si="263"/>
        <v>0</v>
      </c>
      <c r="GE394" s="510">
        <f t="shared" si="263"/>
        <v>0</v>
      </c>
      <c r="GF394" s="531">
        <f t="shared" si="263"/>
        <v>0</v>
      </c>
      <c r="GG394" s="307">
        <f t="shared" si="197"/>
        <v>0</v>
      </c>
    </row>
    <row r="395" spans="2:189">
      <c r="B395" s="268" t="str">
        <f t="shared" si="190"/>
        <v>0172</v>
      </c>
      <c r="C395" s="505" t="str">
        <f t="shared" si="190"/>
        <v>内水面漁業</v>
      </c>
      <c r="D395" s="510">
        <f t="shared" ref="D395:AI395" si="264">D$380*D206</f>
        <v>0</v>
      </c>
      <c r="E395" s="510">
        <f t="shared" si="264"/>
        <v>0</v>
      </c>
      <c r="F395" s="510">
        <f t="shared" si="264"/>
        <v>0</v>
      </c>
      <c r="G395" s="510">
        <f t="shared" si="264"/>
        <v>0</v>
      </c>
      <c r="H395" s="510">
        <f t="shared" si="264"/>
        <v>0</v>
      </c>
      <c r="I395" s="510">
        <f t="shared" si="264"/>
        <v>0</v>
      </c>
      <c r="J395" s="510">
        <f t="shared" si="264"/>
        <v>0</v>
      </c>
      <c r="K395" s="510">
        <f t="shared" si="264"/>
        <v>0</v>
      </c>
      <c r="L395" s="510">
        <f t="shared" si="264"/>
        <v>0</v>
      </c>
      <c r="M395" s="510">
        <f t="shared" si="264"/>
        <v>0</v>
      </c>
      <c r="N395" s="510">
        <f t="shared" si="264"/>
        <v>0</v>
      </c>
      <c r="O395" s="510">
        <f t="shared" si="264"/>
        <v>0</v>
      </c>
      <c r="P395" s="510">
        <f t="shared" si="264"/>
        <v>0</v>
      </c>
      <c r="Q395" s="510">
        <f t="shared" si="264"/>
        <v>0</v>
      </c>
      <c r="R395" s="510">
        <f t="shared" si="264"/>
        <v>0</v>
      </c>
      <c r="S395" s="510">
        <f t="shared" si="264"/>
        <v>0</v>
      </c>
      <c r="T395" s="510">
        <f t="shared" si="264"/>
        <v>0</v>
      </c>
      <c r="U395" s="510">
        <f t="shared" si="264"/>
        <v>0</v>
      </c>
      <c r="V395" s="510">
        <f t="shared" si="264"/>
        <v>0</v>
      </c>
      <c r="W395" s="510">
        <f t="shared" si="264"/>
        <v>0</v>
      </c>
      <c r="X395" s="510">
        <f t="shared" si="264"/>
        <v>0</v>
      </c>
      <c r="Y395" s="510">
        <f t="shared" si="264"/>
        <v>0</v>
      </c>
      <c r="Z395" s="510">
        <f t="shared" si="264"/>
        <v>0</v>
      </c>
      <c r="AA395" s="510">
        <f t="shared" si="264"/>
        <v>0</v>
      </c>
      <c r="AB395" s="510">
        <f t="shared" si="264"/>
        <v>0</v>
      </c>
      <c r="AC395" s="510">
        <f t="shared" si="264"/>
        <v>0</v>
      </c>
      <c r="AD395" s="510">
        <f t="shared" si="264"/>
        <v>0</v>
      </c>
      <c r="AE395" s="510">
        <f t="shared" si="264"/>
        <v>0</v>
      </c>
      <c r="AF395" s="510">
        <f t="shared" si="264"/>
        <v>0</v>
      </c>
      <c r="AG395" s="510">
        <f t="shared" si="264"/>
        <v>0</v>
      </c>
      <c r="AH395" s="510">
        <f t="shared" si="264"/>
        <v>0</v>
      </c>
      <c r="AI395" s="510">
        <f t="shared" si="264"/>
        <v>0</v>
      </c>
      <c r="AJ395" s="510">
        <f t="shared" ref="AJ395:BO395" si="265">AJ$380*AJ206</f>
        <v>0</v>
      </c>
      <c r="AK395" s="510">
        <f t="shared" si="265"/>
        <v>0</v>
      </c>
      <c r="AL395" s="510">
        <f t="shared" si="265"/>
        <v>0</v>
      </c>
      <c r="AM395" s="510">
        <f t="shared" si="265"/>
        <v>0</v>
      </c>
      <c r="AN395" s="510">
        <f t="shared" si="265"/>
        <v>0</v>
      </c>
      <c r="AO395" s="510">
        <f t="shared" si="265"/>
        <v>0</v>
      </c>
      <c r="AP395" s="510">
        <f t="shared" si="265"/>
        <v>0</v>
      </c>
      <c r="AQ395" s="510">
        <f t="shared" si="265"/>
        <v>0</v>
      </c>
      <c r="AR395" s="510">
        <f t="shared" si="265"/>
        <v>0</v>
      </c>
      <c r="AS395" s="510">
        <f t="shared" si="265"/>
        <v>0</v>
      </c>
      <c r="AT395" s="510">
        <f t="shared" si="265"/>
        <v>0</v>
      </c>
      <c r="AU395" s="510">
        <f t="shared" si="265"/>
        <v>0</v>
      </c>
      <c r="AV395" s="510">
        <f t="shared" si="265"/>
        <v>0</v>
      </c>
      <c r="AW395" s="510">
        <f t="shared" si="265"/>
        <v>0</v>
      </c>
      <c r="AX395" s="510">
        <f t="shared" si="265"/>
        <v>0</v>
      </c>
      <c r="AY395" s="510">
        <f t="shared" si="265"/>
        <v>0</v>
      </c>
      <c r="AZ395" s="510">
        <f t="shared" si="265"/>
        <v>0</v>
      </c>
      <c r="BA395" s="510">
        <f t="shared" si="265"/>
        <v>0</v>
      </c>
      <c r="BB395" s="510">
        <f t="shared" si="265"/>
        <v>0</v>
      </c>
      <c r="BC395" s="510">
        <f t="shared" si="265"/>
        <v>0</v>
      </c>
      <c r="BD395" s="510">
        <f t="shared" si="265"/>
        <v>0</v>
      </c>
      <c r="BE395" s="510">
        <f t="shared" si="265"/>
        <v>0</v>
      </c>
      <c r="BF395" s="510">
        <f t="shared" si="265"/>
        <v>0</v>
      </c>
      <c r="BG395" s="510">
        <f t="shared" si="265"/>
        <v>0</v>
      </c>
      <c r="BH395" s="510">
        <f t="shared" si="265"/>
        <v>0</v>
      </c>
      <c r="BI395" s="510">
        <f t="shared" si="265"/>
        <v>0</v>
      </c>
      <c r="BJ395" s="510">
        <f t="shared" si="265"/>
        <v>0</v>
      </c>
      <c r="BK395" s="510">
        <f t="shared" si="265"/>
        <v>0</v>
      </c>
      <c r="BL395" s="510">
        <f t="shared" si="265"/>
        <v>0</v>
      </c>
      <c r="BM395" s="510">
        <f t="shared" si="265"/>
        <v>0</v>
      </c>
      <c r="BN395" s="510">
        <f t="shared" si="265"/>
        <v>0</v>
      </c>
      <c r="BO395" s="510">
        <f t="shared" si="265"/>
        <v>0</v>
      </c>
      <c r="BP395" s="510">
        <f t="shared" ref="BP395:CU395" si="266">BP$380*BP206</f>
        <v>0</v>
      </c>
      <c r="BQ395" s="510">
        <f t="shared" si="266"/>
        <v>0</v>
      </c>
      <c r="BR395" s="510">
        <f t="shared" si="266"/>
        <v>0</v>
      </c>
      <c r="BS395" s="510">
        <f t="shared" si="266"/>
        <v>0</v>
      </c>
      <c r="BT395" s="510">
        <f t="shared" si="266"/>
        <v>0</v>
      </c>
      <c r="BU395" s="510">
        <f t="shared" si="266"/>
        <v>0</v>
      </c>
      <c r="BV395" s="510">
        <f t="shared" si="266"/>
        <v>0</v>
      </c>
      <c r="BW395" s="510">
        <f t="shared" si="266"/>
        <v>0</v>
      </c>
      <c r="BX395" s="510">
        <f t="shared" si="266"/>
        <v>0</v>
      </c>
      <c r="BY395" s="510">
        <f t="shared" si="266"/>
        <v>0</v>
      </c>
      <c r="BZ395" s="510">
        <f t="shared" si="266"/>
        <v>0</v>
      </c>
      <c r="CA395" s="510">
        <f t="shared" si="266"/>
        <v>0</v>
      </c>
      <c r="CB395" s="510">
        <f t="shared" si="266"/>
        <v>0</v>
      </c>
      <c r="CC395" s="510">
        <f t="shared" si="266"/>
        <v>0</v>
      </c>
      <c r="CD395" s="510">
        <f t="shared" si="266"/>
        <v>0</v>
      </c>
      <c r="CE395" s="510">
        <f t="shared" si="266"/>
        <v>0</v>
      </c>
      <c r="CF395" s="510">
        <f t="shared" si="266"/>
        <v>0</v>
      </c>
      <c r="CG395" s="510">
        <f t="shared" si="266"/>
        <v>0</v>
      </c>
      <c r="CH395" s="510">
        <f t="shared" si="266"/>
        <v>0</v>
      </c>
      <c r="CI395" s="510">
        <f t="shared" si="266"/>
        <v>0</v>
      </c>
      <c r="CJ395" s="510">
        <f t="shared" si="266"/>
        <v>0</v>
      </c>
      <c r="CK395" s="510">
        <f t="shared" si="266"/>
        <v>0</v>
      </c>
      <c r="CL395" s="510">
        <f t="shared" si="266"/>
        <v>0</v>
      </c>
      <c r="CM395" s="510">
        <f t="shared" si="266"/>
        <v>0</v>
      </c>
      <c r="CN395" s="510">
        <f t="shared" si="266"/>
        <v>0</v>
      </c>
      <c r="CO395" s="510">
        <f t="shared" si="266"/>
        <v>0</v>
      </c>
      <c r="CP395" s="510">
        <f t="shared" si="266"/>
        <v>0</v>
      </c>
      <c r="CQ395" s="510">
        <f t="shared" si="266"/>
        <v>0</v>
      </c>
      <c r="CR395" s="510">
        <f t="shared" si="266"/>
        <v>0</v>
      </c>
      <c r="CS395" s="510">
        <f t="shared" si="266"/>
        <v>0</v>
      </c>
      <c r="CT395" s="510">
        <f t="shared" si="266"/>
        <v>0</v>
      </c>
      <c r="CU395" s="510">
        <f t="shared" si="266"/>
        <v>0</v>
      </c>
      <c r="CV395" s="510">
        <f t="shared" ref="CV395:EA395" si="267">CV$380*CV206</f>
        <v>0</v>
      </c>
      <c r="CW395" s="510">
        <f t="shared" si="267"/>
        <v>0</v>
      </c>
      <c r="CX395" s="510">
        <f t="shared" si="267"/>
        <v>0</v>
      </c>
      <c r="CY395" s="510">
        <f t="shared" si="267"/>
        <v>0</v>
      </c>
      <c r="CZ395" s="510">
        <f t="shared" si="267"/>
        <v>0</v>
      </c>
      <c r="DA395" s="510">
        <f t="shared" si="267"/>
        <v>0</v>
      </c>
      <c r="DB395" s="510">
        <f t="shared" si="267"/>
        <v>0</v>
      </c>
      <c r="DC395" s="510">
        <f t="shared" si="267"/>
        <v>0</v>
      </c>
      <c r="DD395" s="510">
        <f t="shared" si="267"/>
        <v>0</v>
      </c>
      <c r="DE395" s="510">
        <f t="shared" si="267"/>
        <v>0</v>
      </c>
      <c r="DF395" s="510">
        <f t="shared" si="267"/>
        <v>0</v>
      </c>
      <c r="DG395" s="510">
        <f t="shared" si="267"/>
        <v>0</v>
      </c>
      <c r="DH395" s="510">
        <f t="shared" si="267"/>
        <v>0</v>
      </c>
      <c r="DI395" s="510">
        <f t="shared" si="267"/>
        <v>0</v>
      </c>
      <c r="DJ395" s="510">
        <f t="shared" si="267"/>
        <v>0</v>
      </c>
      <c r="DK395" s="510">
        <f t="shared" si="267"/>
        <v>0</v>
      </c>
      <c r="DL395" s="510">
        <f t="shared" si="267"/>
        <v>0</v>
      </c>
      <c r="DM395" s="510">
        <f t="shared" si="267"/>
        <v>0</v>
      </c>
      <c r="DN395" s="510">
        <f t="shared" si="267"/>
        <v>0</v>
      </c>
      <c r="DO395" s="510">
        <f t="shared" si="267"/>
        <v>0</v>
      </c>
      <c r="DP395" s="510">
        <f t="shared" si="267"/>
        <v>0</v>
      </c>
      <c r="DQ395" s="510">
        <f t="shared" si="267"/>
        <v>0</v>
      </c>
      <c r="DR395" s="510">
        <f t="shared" si="267"/>
        <v>0</v>
      </c>
      <c r="DS395" s="510">
        <f t="shared" si="267"/>
        <v>0</v>
      </c>
      <c r="DT395" s="510">
        <f t="shared" si="267"/>
        <v>0</v>
      </c>
      <c r="DU395" s="510">
        <f t="shared" si="267"/>
        <v>0</v>
      </c>
      <c r="DV395" s="510">
        <f t="shared" si="267"/>
        <v>0</v>
      </c>
      <c r="DW395" s="510">
        <f t="shared" si="267"/>
        <v>0</v>
      </c>
      <c r="DX395" s="510">
        <f t="shared" si="267"/>
        <v>0</v>
      </c>
      <c r="DY395" s="510">
        <f t="shared" si="267"/>
        <v>0</v>
      </c>
      <c r="DZ395" s="510">
        <f t="shared" si="267"/>
        <v>0</v>
      </c>
      <c r="EA395" s="510">
        <f t="shared" si="267"/>
        <v>0</v>
      </c>
      <c r="EB395" s="510">
        <f t="shared" ref="EB395:FG395" si="268">EB$380*EB206</f>
        <v>0</v>
      </c>
      <c r="EC395" s="510">
        <f t="shared" si="268"/>
        <v>0</v>
      </c>
      <c r="ED395" s="510">
        <f t="shared" si="268"/>
        <v>0</v>
      </c>
      <c r="EE395" s="510">
        <f t="shared" si="268"/>
        <v>0</v>
      </c>
      <c r="EF395" s="510">
        <f t="shared" si="268"/>
        <v>0</v>
      </c>
      <c r="EG395" s="510">
        <f t="shared" si="268"/>
        <v>0</v>
      </c>
      <c r="EH395" s="510">
        <f t="shared" si="268"/>
        <v>0</v>
      </c>
      <c r="EI395" s="510">
        <f t="shared" si="268"/>
        <v>0</v>
      </c>
      <c r="EJ395" s="510">
        <f t="shared" si="268"/>
        <v>0</v>
      </c>
      <c r="EK395" s="510">
        <f t="shared" si="268"/>
        <v>0</v>
      </c>
      <c r="EL395" s="510">
        <f t="shared" si="268"/>
        <v>0</v>
      </c>
      <c r="EM395" s="510">
        <f t="shared" si="268"/>
        <v>0</v>
      </c>
      <c r="EN395" s="510">
        <f t="shared" si="268"/>
        <v>0</v>
      </c>
      <c r="EO395" s="510">
        <f t="shared" si="268"/>
        <v>0</v>
      </c>
      <c r="EP395" s="510">
        <f t="shared" si="268"/>
        <v>0</v>
      </c>
      <c r="EQ395" s="510">
        <f t="shared" si="268"/>
        <v>0</v>
      </c>
      <c r="ER395" s="510">
        <f t="shared" si="268"/>
        <v>0</v>
      </c>
      <c r="ES395" s="510">
        <f t="shared" si="268"/>
        <v>0</v>
      </c>
      <c r="ET395" s="510">
        <f t="shared" si="268"/>
        <v>0</v>
      </c>
      <c r="EU395" s="510">
        <f t="shared" si="268"/>
        <v>0</v>
      </c>
      <c r="EV395" s="510">
        <f t="shared" si="268"/>
        <v>0</v>
      </c>
      <c r="EW395" s="510">
        <f t="shared" si="268"/>
        <v>0</v>
      </c>
      <c r="EX395" s="510">
        <f t="shared" si="268"/>
        <v>0</v>
      </c>
      <c r="EY395" s="510">
        <f t="shared" si="268"/>
        <v>0</v>
      </c>
      <c r="EZ395" s="510">
        <f t="shared" si="268"/>
        <v>0</v>
      </c>
      <c r="FA395" s="510">
        <f t="shared" si="268"/>
        <v>0</v>
      </c>
      <c r="FB395" s="510">
        <f t="shared" si="268"/>
        <v>0</v>
      </c>
      <c r="FC395" s="510">
        <f t="shared" si="268"/>
        <v>0</v>
      </c>
      <c r="FD395" s="510">
        <f t="shared" si="268"/>
        <v>0</v>
      </c>
      <c r="FE395" s="510">
        <f t="shared" si="268"/>
        <v>0</v>
      </c>
      <c r="FF395" s="510">
        <f t="shared" si="268"/>
        <v>0</v>
      </c>
      <c r="FG395" s="510">
        <f t="shared" si="268"/>
        <v>0</v>
      </c>
      <c r="FH395" s="510">
        <f t="shared" ref="FH395:GF395" si="269">FH$380*FH206</f>
        <v>0</v>
      </c>
      <c r="FI395" s="510">
        <f t="shared" si="269"/>
        <v>0</v>
      </c>
      <c r="FJ395" s="510">
        <f t="shared" si="269"/>
        <v>0</v>
      </c>
      <c r="FK395" s="510">
        <f t="shared" si="269"/>
        <v>0</v>
      </c>
      <c r="FL395" s="510">
        <f t="shared" si="269"/>
        <v>0</v>
      </c>
      <c r="FM395" s="510">
        <f t="shared" si="269"/>
        <v>0</v>
      </c>
      <c r="FN395" s="510">
        <f t="shared" si="269"/>
        <v>0</v>
      </c>
      <c r="FO395" s="510">
        <f t="shared" si="269"/>
        <v>0</v>
      </c>
      <c r="FP395" s="510">
        <f t="shared" si="269"/>
        <v>0</v>
      </c>
      <c r="FQ395" s="510">
        <f t="shared" si="269"/>
        <v>0</v>
      </c>
      <c r="FR395" s="510">
        <f t="shared" si="269"/>
        <v>0</v>
      </c>
      <c r="FS395" s="510">
        <f t="shared" si="269"/>
        <v>0</v>
      </c>
      <c r="FT395" s="510">
        <f t="shared" si="269"/>
        <v>0</v>
      </c>
      <c r="FU395" s="510">
        <f t="shared" si="269"/>
        <v>0</v>
      </c>
      <c r="FV395" s="510">
        <f t="shared" si="269"/>
        <v>0</v>
      </c>
      <c r="FW395" s="510">
        <f t="shared" si="269"/>
        <v>0</v>
      </c>
      <c r="FX395" s="510">
        <f t="shared" si="269"/>
        <v>0</v>
      </c>
      <c r="FY395" s="510">
        <f t="shared" si="269"/>
        <v>0</v>
      </c>
      <c r="FZ395" s="510">
        <f t="shared" si="269"/>
        <v>0</v>
      </c>
      <c r="GA395" s="510">
        <f t="shared" si="269"/>
        <v>0</v>
      </c>
      <c r="GB395" s="510">
        <f t="shared" si="269"/>
        <v>0</v>
      </c>
      <c r="GC395" s="510">
        <f t="shared" si="269"/>
        <v>0</v>
      </c>
      <c r="GD395" s="510">
        <f t="shared" si="269"/>
        <v>0</v>
      </c>
      <c r="GE395" s="510">
        <f t="shared" si="269"/>
        <v>0</v>
      </c>
      <c r="GF395" s="531">
        <f t="shared" si="269"/>
        <v>0</v>
      </c>
      <c r="GG395" s="307">
        <f t="shared" si="197"/>
        <v>0</v>
      </c>
    </row>
    <row r="396" spans="2:189">
      <c r="B396" s="268" t="str">
        <f t="shared" si="190"/>
        <v>0611</v>
      </c>
      <c r="C396" s="505" t="str">
        <f t="shared" si="190"/>
        <v>石炭・原油・天然ガス</v>
      </c>
      <c r="D396" s="510">
        <f t="shared" ref="D396:AI396" si="270">D$380*D207</f>
        <v>0</v>
      </c>
      <c r="E396" s="510">
        <f t="shared" si="270"/>
        <v>0</v>
      </c>
      <c r="F396" s="510">
        <f t="shared" si="270"/>
        <v>0</v>
      </c>
      <c r="G396" s="510">
        <f t="shared" si="270"/>
        <v>0</v>
      </c>
      <c r="H396" s="510">
        <f t="shared" si="270"/>
        <v>0</v>
      </c>
      <c r="I396" s="510">
        <f t="shared" si="270"/>
        <v>0</v>
      </c>
      <c r="J396" s="510">
        <f t="shared" si="270"/>
        <v>0</v>
      </c>
      <c r="K396" s="510">
        <f t="shared" si="270"/>
        <v>0</v>
      </c>
      <c r="L396" s="510">
        <f t="shared" si="270"/>
        <v>0</v>
      </c>
      <c r="M396" s="510">
        <f t="shared" si="270"/>
        <v>0</v>
      </c>
      <c r="N396" s="510">
        <f t="shared" si="270"/>
        <v>0</v>
      </c>
      <c r="O396" s="510">
        <f t="shared" si="270"/>
        <v>0</v>
      </c>
      <c r="P396" s="510">
        <f t="shared" si="270"/>
        <v>0</v>
      </c>
      <c r="Q396" s="510">
        <f t="shared" si="270"/>
        <v>0</v>
      </c>
      <c r="R396" s="510">
        <f t="shared" si="270"/>
        <v>0</v>
      </c>
      <c r="S396" s="510">
        <f t="shared" si="270"/>
        <v>0</v>
      </c>
      <c r="T396" s="510">
        <f t="shared" si="270"/>
        <v>0</v>
      </c>
      <c r="U396" s="510">
        <f t="shared" si="270"/>
        <v>0</v>
      </c>
      <c r="V396" s="510">
        <f t="shared" si="270"/>
        <v>0</v>
      </c>
      <c r="W396" s="510">
        <f t="shared" si="270"/>
        <v>0</v>
      </c>
      <c r="X396" s="510">
        <f t="shared" si="270"/>
        <v>0</v>
      </c>
      <c r="Y396" s="510">
        <f t="shared" si="270"/>
        <v>0</v>
      </c>
      <c r="Z396" s="510">
        <f t="shared" si="270"/>
        <v>0</v>
      </c>
      <c r="AA396" s="510">
        <f t="shared" si="270"/>
        <v>0</v>
      </c>
      <c r="AB396" s="510">
        <f t="shared" si="270"/>
        <v>0</v>
      </c>
      <c r="AC396" s="510">
        <f t="shared" si="270"/>
        <v>0</v>
      </c>
      <c r="AD396" s="510">
        <f t="shared" si="270"/>
        <v>0</v>
      </c>
      <c r="AE396" s="510">
        <f t="shared" si="270"/>
        <v>0</v>
      </c>
      <c r="AF396" s="510">
        <f t="shared" si="270"/>
        <v>0</v>
      </c>
      <c r="AG396" s="510">
        <f t="shared" si="270"/>
        <v>0</v>
      </c>
      <c r="AH396" s="510">
        <f t="shared" si="270"/>
        <v>0</v>
      </c>
      <c r="AI396" s="510">
        <f t="shared" si="270"/>
        <v>0</v>
      </c>
      <c r="AJ396" s="510">
        <f t="shared" ref="AJ396:BO396" si="271">AJ$380*AJ207</f>
        <v>0</v>
      </c>
      <c r="AK396" s="510">
        <f t="shared" si="271"/>
        <v>0</v>
      </c>
      <c r="AL396" s="510">
        <f t="shared" si="271"/>
        <v>0</v>
      </c>
      <c r="AM396" s="510">
        <f t="shared" si="271"/>
        <v>0</v>
      </c>
      <c r="AN396" s="510">
        <f t="shared" si="271"/>
        <v>0</v>
      </c>
      <c r="AO396" s="510">
        <f t="shared" si="271"/>
        <v>0</v>
      </c>
      <c r="AP396" s="510">
        <f t="shared" si="271"/>
        <v>0</v>
      </c>
      <c r="AQ396" s="510">
        <f t="shared" si="271"/>
        <v>0</v>
      </c>
      <c r="AR396" s="510">
        <f t="shared" si="271"/>
        <v>0</v>
      </c>
      <c r="AS396" s="510">
        <f t="shared" si="271"/>
        <v>0</v>
      </c>
      <c r="AT396" s="510">
        <f t="shared" si="271"/>
        <v>0</v>
      </c>
      <c r="AU396" s="510">
        <f t="shared" si="271"/>
        <v>0</v>
      </c>
      <c r="AV396" s="510">
        <f t="shared" si="271"/>
        <v>0</v>
      </c>
      <c r="AW396" s="510">
        <f t="shared" si="271"/>
        <v>0</v>
      </c>
      <c r="AX396" s="510">
        <f t="shared" si="271"/>
        <v>0</v>
      </c>
      <c r="AY396" s="510">
        <f t="shared" si="271"/>
        <v>0</v>
      </c>
      <c r="AZ396" s="510">
        <f t="shared" si="271"/>
        <v>0</v>
      </c>
      <c r="BA396" s="510">
        <f t="shared" si="271"/>
        <v>0</v>
      </c>
      <c r="BB396" s="510">
        <f t="shared" si="271"/>
        <v>0</v>
      </c>
      <c r="BC396" s="510">
        <f t="shared" si="271"/>
        <v>0</v>
      </c>
      <c r="BD396" s="510">
        <f t="shared" si="271"/>
        <v>0</v>
      </c>
      <c r="BE396" s="510">
        <f t="shared" si="271"/>
        <v>0</v>
      </c>
      <c r="BF396" s="510">
        <f t="shared" si="271"/>
        <v>0</v>
      </c>
      <c r="BG396" s="510">
        <f t="shared" si="271"/>
        <v>0</v>
      </c>
      <c r="BH396" s="510">
        <f t="shared" si="271"/>
        <v>0</v>
      </c>
      <c r="BI396" s="510">
        <f t="shared" si="271"/>
        <v>0</v>
      </c>
      <c r="BJ396" s="510">
        <f t="shared" si="271"/>
        <v>0</v>
      </c>
      <c r="BK396" s="510">
        <f t="shared" si="271"/>
        <v>0</v>
      </c>
      <c r="BL396" s="510">
        <f t="shared" si="271"/>
        <v>0</v>
      </c>
      <c r="BM396" s="510">
        <f t="shared" si="271"/>
        <v>0</v>
      </c>
      <c r="BN396" s="510">
        <f t="shared" si="271"/>
        <v>0</v>
      </c>
      <c r="BO396" s="510">
        <f t="shared" si="271"/>
        <v>0</v>
      </c>
      <c r="BP396" s="510">
        <f t="shared" ref="BP396:CU396" si="272">BP$380*BP207</f>
        <v>0</v>
      </c>
      <c r="BQ396" s="510">
        <f t="shared" si="272"/>
        <v>0</v>
      </c>
      <c r="BR396" s="510">
        <f t="shared" si="272"/>
        <v>0</v>
      </c>
      <c r="BS396" s="510">
        <f t="shared" si="272"/>
        <v>0</v>
      </c>
      <c r="BT396" s="510">
        <f t="shared" si="272"/>
        <v>0</v>
      </c>
      <c r="BU396" s="510">
        <f t="shared" si="272"/>
        <v>0</v>
      </c>
      <c r="BV396" s="510">
        <f t="shared" si="272"/>
        <v>0</v>
      </c>
      <c r="BW396" s="510">
        <f t="shared" si="272"/>
        <v>0</v>
      </c>
      <c r="BX396" s="510">
        <f t="shared" si="272"/>
        <v>0</v>
      </c>
      <c r="BY396" s="510">
        <f t="shared" si="272"/>
        <v>0</v>
      </c>
      <c r="BZ396" s="510">
        <f t="shared" si="272"/>
        <v>0</v>
      </c>
      <c r="CA396" s="510">
        <f t="shared" si="272"/>
        <v>0</v>
      </c>
      <c r="CB396" s="510">
        <f t="shared" si="272"/>
        <v>0</v>
      </c>
      <c r="CC396" s="510">
        <f t="shared" si="272"/>
        <v>0</v>
      </c>
      <c r="CD396" s="510">
        <f t="shared" si="272"/>
        <v>0</v>
      </c>
      <c r="CE396" s="510">
        <f t="shared" si="272"/>
        <v>0</v>
      </c>
      <c r="CF396" s="510">
        <f t="shared" si="272"/>
        <v>0</v>
      </c>
      <c r="CG396" s="510">
        <f t="shared" si="272"/>
        <v>0</v>
      </c>
      <c r="CH396" s="510">
        <f t="shared" si="272"/>
        <v>0</v>
      </c>
      <c r="CI396" s="510">
        <f t="shared" si="272"/>
        <v>0</v>
      </c>
      <c r="CJ396" s="510">
        <f t="shared" si="272"/>
        <v>0</v>
      </c>
      <c r="CK396" s="510">
        <f t="shared" si="272"/>
        <v>0</v>
      </c>
      <c r="CL396" s="510">
        <f t="shared" si="272"/>
        <v>0</v>
      </c>
      <c r="CM396" s="510">
        <f t="shared" si="272"/>
        <v>0</v>
      </c>
      <c r="CN396" s="510">
        <f t="shared" si="272"/>
        <v>0</v>
      </c>
      <c r="CO396" s="510">
        <f t="shared" si="272"/>
        <v>0</v>
      </c>
      <c r="CP396" s="510">
        <f t="shared" si="272"/>
        <v>0</v>
      </c>
      <c r="CQ396" s="510">
        <f t="shared" si="272"/>
        <v>0</v>
      </c>
      <c r="CR396" s="510">
        <f t="shared" si="272"/>
        <v>0</v>
      </c>
      <c r="CS396" s="510">
        <f t="shared" si="272"/>
        <v>0</v>
      </c>
      <c r="CT396" s="510">
        <f t="shared" si="272"/>
        <v>0</v>
      </c>
      <c r="CU396" s="510">
        <f t="shared" si="272"/>
        <v>0</v>
      </c>
      <c r="CV396" s="510">
        <f t="shared" ref="CV396:EA396" si="273">CV$380*CV207</f>
        <v>0</v>
      </c>
      <c r="CW396" s="510">
        <f t="shared" si="273"/>
        <v>0</v>
      </c>
      <c r="CX396" s="510">
        <f t="shared" si="273"/>
        <v>0</v>
      </c>
      <c r="CY396" s="510">
        <f t="shared" si="273"/>
        <v>0</v>
      </c>
      <c r="CZ396" s="510">
        <f t="shared" si="273"/>
        <v>0</v>
      </c>
      <c r="DA396" s="510">
        <f t="shared" si="273"/>
        <v>0</v>
      </c>
      <c r="DB396" s="510">
        <f t="shared" si="273"/>
        <v>0</v>
      </c>
      <c r="DC396" s="510">
        <f t="shared" si="273"/>
        <v>0</v>
      </c>
      <c r="DD396" s="510">
        <f t="shared" si="273"/>
        <v>0</v>
      </c>
      <c r="DE396" s="510">
        <f t="shared" si="273"/>
        <v>0</v>
      </c>
      <c r="DF396" s="510">
        <f t="shared" si="273"/>
        <v>0</v>
      </c>
      <c r="DG396" s="510">
        <f t="shared" si="273"/>
        <v>0</v>
      </c>
      <c r="DH396" s="510">
        <f t="shared" si="273"/>
        <v>0</v>
      </c>
      <c r="DI396" s="510">
        <f t="shared" si="273"/>
        <v>0</v>
      </c>
      <c r="DJ396" s="510">
        <f t="shared" si="273"/>
        <v>0</v>
      </c>
      <c r="DK396" s="510">
        <f t="shared" si="273"/>
        <v>0</v>
      </c>
      <c r="DL396" s="510">
        <f t="shared" si="273"/>
        <v>0</v>
      </c>
      <c r="DM396" s="510">
        <f t="shared" si="273"/>
        <v>0</v>
      </c>
      <c r="DN396" s="510">
        <f t="shared" si="273"/>
        <v>0</v>
      </c>
      <c r="DO396" s="510">
        <f t="shared" si="273"/>
        <v>0</v>
      </c>
      <c r="DP396" s="510">
        <f t="shared" si="273"/>
        <v>0</v>
      </c>
      <c r="DQ396" s="510">
        <f t="shared" si="273"/>
        <v>0</v>
      </c>
      <c r="DR396" s="510">
        <f t="shared" si="273"/>
        <v>0</v>
      </c>
      <c r="DS396" s="510">
        <f t="shared" si="273"/>
        <v>0</v>
      </c>
      <c r="DT396" s="510">
        <f t="shared" si="273"/>
        <v>0</v>
      </c>
      <c r="DU396" s="510">
        <f t="shared" si="273"/>
        <v>0</v>
      </c>
      <c r="DV396" s="510">
        <f t="shared" si="273"/>
        <v>0</v>
      </c>
      <c r="DW396" s="510">
        <f t="shared" si="273"/>
        <v>0</v>
      </c>
      <c r="DX396" s="510">
        <f t="shared" si="273"/>
        <v>0</v>
      </c>
      <c r="DY396" s="510">
        <f t="shared" si="273"/>
        <v>0</v>
      </c>
      <c r="DZ396" s="510">
        <f t="shared" si="273"/>
        <v>0</v>
      </c>
      <c r="EA396" s="510">
        <f t="shared" si="273"/>
        <v>0</v>
      </c>
      <c r="EB396" s="510">
        <f t="shared" ref="EB396:FG396" si="274">EB$380*EB207</f>
        <v>0</v>
      </c>
      <c r="EC396" s="510">
        <f t="shared" si="274"/>
        <v>0</v>
      </c>
      <c r="ED396" s="510">
        <f t="shared" si="274"/>
        <v>0</v>
      </c>
      <c r="EE396" s="510">
        <f t="shared" si="274"/>
        <v>0</v>
      </c>
      <c r="EF396" s="510">
        <f t="shared" si="274"/>
        <v>0</v>
      </c>
      <c r="EG396" s="510">
        <f t="shared" si="274"/>
        <v>0</v>
      </c>
      <c r="EH396" s="510">
        <f t="shared" si="274"/>
        <v>0</v>
      </c>
      <c r="EI396" s="510">
        <f t="shared" si="274"/>
        <v>0</v>
      </c>
      <c r="EJ396" s="510">
        <f t="shared" si="274"/>
        <v>0</v>
      </c>
      <c r="EK396" s="510">
        <f t="shared" si="274"/>
        <v>0</v>
      </c>
      <c r="EL396" s="510">
        <f t="shared" si="274"/>
        <v>0</v>
      </c>
      <c r="EM396" s="510">
        <f t="shared" si="274"/>
        <v>0</v>
      </c>
      <c r="EN396" s="510">
        <f t="shared" si="274"/>
        <v>0</v>
      </c>
      <c r="EO396" s="510">
        <f t="shared" si="274"/>
        <v>0</v>
      </c>
      <c r="EP396" s="510">
        <f t="shared" si="274"/>
        <v>0</v>
      </c>
      <c r="EQ396" s="510">
        <f t="shared" si="274"/>
        <v>0</v>
      </c>
      <c r="ER396" s="510">
        <f t="shared" si="274"/>
        <v>0</v>
      </c>
      <c r="ES396" s="510">
        <f t="shared" si="274"/>
        <v>0</v>
      </c>
      <c r="ET396" s="510">
        <f t="shared" si="274"/>
        <v>0</v>
      </c>
      <c r="EU396" s="510">
        <f t="shared" si="274"/>
        <v>0</v>
      </c>
      <c r="EV396" s="510">
        <f t="shared" si="274"/>
        <v>0</v>
      </c>
      <c r="EW396" s="510">
        <f t="shared" si="274"/>
        <v>0</v>
      </c>
      <c r="EX396" s="510">
        <f t="shared" si="274"/>
        <v>0</v>
      </c>
      <c r="EY396" s="510">
        <f t="shared" si="274"/>
        <v>0</v>
      </c>
      <c r="EZ396" s="510">
        <f t="shared" si="274"/>
        <v>0</v>
      </c>
      <c r="FA396" s="510">
        <f t="shared" si="274"/>
        <v>0</v>
      </c>
      <c r="FB396" s="510">
        <f t="shared" si="274"/>
        <v>0</v>
      </c>
      <c r="FC396" s="510">
        <f t="shared" si="274"/>
        <v>0</v>
      </c>
      <c r="FD396" s="510">
        <f t="shared" si="274"/>
        <v>0</v>
      </c>
      <c r="FE396" s="510">
        <f t="shared" si="274"/>
        <v>0</v>
      </c>
      <c r="FF396" s="510">
        <f t="shared" si="274"/>
        <v>0</v>
      </c>
      <c r="FG396" s="510">
        <f t="shared" si="274"/>
        <v>0</v>
      </c>
      <c r="FH396" s="510">
        <f t="shared" ref="FH396:GF396" si="275">FH$380*FH207</f>
        <v>0</v>
      </c>
      <c r="FI396" s="510">
        <f t="shared" si="275"/>
        <v>0</v>
      </c>
      <c r="FJ396" s="510">
        <f t="shared" si="275"/>
        <v>0</v>
      </c>
      <c r="FK396" s="510">
        <f t="shared" si="275"/>
        <v>0</v>
      </c>
      <c r="FL396" s="510">
        <f t="shared" si="275"/>
        <v>0</v>
      </c>
      <c r="FM396" s="510">
        <f t="shared" si="275"/>
        <v>0</v>
      </c>
      <c r="FN396" s="510">
        <f t="shared" si="275"/>
        <v>0</v>
      </c>
      <c r="FO396" s="510">
        <f t="shared" si="275"/>
        <v>0</v>
      </c>
      <c r="FP396" s="510">
        <f t="shared" si="275"/>
        <v>0</v>
      </c>
      <c r="FQ396" s="510">
        <f t="shared" si="275"/>
        <v>0</v>
      </c>
      <c r="FR396" s="510">
        <f t="shared" si="275"/>
        <v>0</v>
      </c>
      <c r="FS396" s="510">
        <f t="shared" si="275"/>
        <v>0</v>
      </c>
      <c r="FT396" s="510">
        <f t="shared" si="275"/>
        <v>0</v>
      </c>
      <c r="FU396" s="510">
        <f t="shared" si="275"/>
        <v>0</v>
      </c>
      <c r="FV396" s="510">
        <f t="shared" si="275"/>
        <v>0</v>
      </c>
      <c r="FW396" s="510">
        <f t="shared" si="275"/>
        <v>0</v>
      </c>
      <c r="FX396" s="510">
        <f t="shared" si="275"/>
        <v>0</v>
      </c>
      <c r="FY396" s="510">
        <f t="shared" si="275"/>
        <v>0</v>
      </c>
      <c r="FZ396" s="510">
        <f t="shared" si="275"/>
        <v>0</v>
      </c>
      <c r="GA396" s="510">
        <f t="shared" si="275"/>
        <v>0</v>
      </c>
      <c r="GB396" s="510">
        <f t="shared" si="275"/>
        <v>0</v>
      </c>
      <c r="GC396" s="510">
        <f t="shared" si="275"/>
        <v>0</v>
      </c>
      <c r="GD396" s="510">
        <f t="shared" si="275"/>
        <v>0</v>
      </c>
      <c r="GE396" s="510">
        <f t="shared" si="275"/>
        <v>0</v>
      </c>
      <c r="GF396" s="531">
        <f t="shared" si="275"/>
        <v>0</v>
      </c>
      <c r="GG396" s="307">
        <f t="shared" si="197"/>
        <v>0</v>
      </c>
    </row>
    <row r="397" spans="2:189">
      <c r="B397" s="268" t="str">
        <f t="shared" si="190"/>
        <v>0621</v>
      </c>
      <c r="C397" s="505" t="str">
        <f t="shared" si="190"/>
        <v>砂利・砕石</v>
      </c>
      <c r="D397" s="510">
        <f t="shared" ref="D397:AI397" si="276">D$380*D208</f>
        <v>0</v>
      </c>
      <c r="E397" s="510">
        <f t="shared" si="276"/>
        <v>0</v>
      </c>
      <c r="F397" s="510">
        <f t="shared" si="276"/>
        <v>0</v>
      </c>
      <c r="G397" s="510">
        <f t="shared" si="276"/>
        <v>0</v>
      </c>
      <c r="H397" s="510">
        <f t="shared" si="276"/>
        <v>0</v>
      </c>
      <c r="I397" s="510">
        <f t="shared" si="276"/>
        <v>0</v>
      </c>
      <c r="J397" s="510">
        <f t="shared" si="276"/>
        <v>0</v>
      </c>
      <c r="K397" s="510">
        <f t="shared" si="276"/>
        <v>0</v>
      </c>
      <c r="L397" s="510">
        <f t="shared" si="276"/>
        <v>0</v>
      </c>
      <c r="M397" s="510">
        <f t="shared" si="276"/>
        <v>0</v>
      </c>
      <c r="N397" s="510">
        <f t="shared" si="276"/>
        <v>0</v>
      </c>
      <c r="O397" s="510">
        <f t="shared" si="276"/>
        <v>0</v>
      </c>
      <c r="P397" s="510">
        <f t="shared" si="276"/>
        <v>0</v>
      </c>
      <c r="Q397" s="510">
        <f t="shared" si="276"/>
        <v>0</v>
      </c>
      <c r="R397" s="510">
        <f t="shared" si="276"/>
        <v>0</v>
      </c>
      <c r="S397" s="510">
        <f t="shared" si="276"/>
        <v>0</v>
      </c>
      <c r="T397" s="510">
        <f t="shared" si="276"/>
        <v>0</v>
      </c>
      <c r="U397" s="510">
        <f t="shared" si="276"/>
        <v>0</v>
      </c>
      <c r="V397" s="510">
        <f t="shared" si="276"/>
        <v>0</v>
      </c>
      <c r="W397" s="510">
        <f t="shared" si="276"/>
        <v>0</v>
      </c>
      <c r="X397" s="510">
        <f t="shared" si="276"/>
        <v>0</v>
      </c>
      <c r="Y397" s="510">
        <f t="shared" si="276"/>
        <v>0</v>
      </c>
      <c r="Z397" s="510">
        <f t="shared" si="276"/>
        <v>0</v>
      </c>
      <c r="AA397" s="510">
        <f t="shared" si="276"/>
        <v>0</v>
      </c>
      <c r="AB397" s="510">
        <f t="shared" si="276"/>
        <v>0</v>
      </c>
      <c r="AC397" s="510">
        <f t="shared" si="276"/>
        <v>0</v>
      </c>
      <c r="AD397" s="510">
        <f t="shared" si="276"/>
        <v>0</v>
      </c>
      <c r="AE397" s="510">
        <f t="shared" si="276"/>
        <v>0</v>
      </c>
      <c r="AF397" s="510">
        <f t="shared" si="276"/>
        <v>0</v>
      </c>
      <c r="AG397" s="510">
        <f t="shared" si="276"/>
        <v>0</v>
      </c>
      <c r="AH397" s="510">
        <f t="shared" si="276"/>
        <v>0</v>
      </c>
      <c r="AI397" s="510">
        <f t="shared" si="276"/>
        <v>0</v>
      </c>
      <c r="AJ397" s="510">
        <f t="shared" ref="AJ397:BO397" si="277">AJ$380*AJ208</f>
        <v>0</v>
      </c>
      <c r="AK397" s="510">
        <f t="shared" si="277"/>
        <v>0</v>
      </c>
      <c r="AL397" s="510">
        <f t="shared" si="277"/>
        <v>0</v>
      </c>
      <c r="AM397" s="510">
        <f t="shared" si="277"/>
        <v>0</v>
      </c>
      <c r="AN397" s="510">
        <f t="shared" si="277"/>
        <v>0</v>
      </c>
      <c r="AO397" s="510">
        <f t="shared" si="277"/>
        <v>0</v>
      </c>
      <c r="AP397" s="510">
        <f t="shared" si="277"/>
        <v>0</v>
      </c>
      <c r="AQ397" s="510">
        <f t="shared" si="277"/>
        <v>0</v>
      </c>
      <c r="AR397" s="510">
        <f t="shared" si="277"/>
        <v>0</v>
      </c>
      <c r="AS397" s="510">
        <f t="shared" si="277"/>
        <v>0</v>
      </c>
      <c r="AT397" s="510">
        <f t="shared" si="277"/>
        <v>0</v>
      </c>
      <c r="AU397" s="510">
        <f t="shared" si="277"/>
        <v>0</v>
      </c>
      <c r="AV397" s="510">
        <f t="shared" si="277"/>
        <v>0</v>
      </c>
      <c r="AW397" s="510">
        <f t="shared" si="277"/>
        <v>0</v>
      </c>
      <c r="AX397" s="510">
        <f t="shared" si="277"/>
        <v>0</v>
      </c>
      <c r="AY397" s="510">
        <f t="shared" si="277"/>
        <v>0</v>
      </c>
      <c r="AZ397" s="510">
        <f t="shared" si="277"/>
        <v>0</v>
      </c>
      <c r="BA397" s="510">
        <f t="shared" si="277"/>
        <v>0</v>
      </c>
      <c r="BB397" s="510">
        <f t="shared" si="277"/>
        <v>0</v>
      </c>
      <c r="BC397" s="510">
        <f t="shared" si="277"/>
        <v>0</v>
      </c>
      <c r="BD397" s="510">
        <f t="shared" si="277"/>
        <v>0</v>
      </c>
      <c r="BE397" s="510">
        <f t="shared" si="277"/>
        <v>0</v>
      </c>
      <c r="BF397" s="510">
        <f t="shared" si="277"/>
        <v>0</v>
      </c>
      <c r="BG397" s="510">
        <f t="shared" si="277"/>
        <v>0</v>
      </c>
      <c r="BH397" s="510">
        <f t="shared" si="277"/>
        <v>0</v>
      </c>
      <c r="BI397" s="510">
        <f t="shared" si="277"/>
        <v>0</v>
      </c>
      <c r="BJ397" s="510">
        <f t="shared" si="277"/>
        <v>0</v>
      </c>
      <c r="BK397" s="510">
        <f t="shared" si="277"/>
        <v>0</v>
      </c>
      <c r="BL397" s="510">
        <f t="shared" si="277"/>
        <v>0</v>
      </c>
      <c r="BM397" s="510">
        <f t="shared" si="277"/>
        <v>0</v>
      </c>
      <c r="BN397" s="510">
        <f t="shared" si="277"/>
        <v>0</v>
      </c>
      <c r="BO397" s="510">
        <f t="shared" si="277"/>
        <v>0</v>
      </c>
      <c r="BP397" s="510">
        <f t="shared" ref="BP397:CU397" si="278">BP$380*BP208</f>
        <v>0</v>
      </c>
      <c r="BQ397" s="510">
        <f t="shared" si="278"/>
        <v>0</v>
      </c>
      <c r="BR397" s="510">
        <f t="shared" si="278"/>
        <v>0</v>
      </c>
      <c r="BS397" s="510">
        <f t="shared" si="278"/>
        <v>0</v>
      </c>
      <c r="BT397" s="510">
        <f t="shared" si="278"/>
        <v>0</v>
      </c>
      <c r="BU397" s="510">
        <f t="shared" si="278"/>
        <v>0</v>
      </c>
      <c r="BV397" s="510">
        <f t="shared" si="278"/>
        <v>0</v>
      </c>
      <c r="BW397" s="510">
        <f t="shared" si="278"/>
        <v>0</v>
      </c>
      <c r="BX397" s="510">
        <f t="shared" si="278"/>
        <v>0</v>
      </c>
      <c r="BY397" s="510">
        <f t="shared" si="278"/>
        <v>0</v>
      </c>
      <c r="BZ397" s="510">
        <f t="shared" si="278"/>
        <v>0</v>
      </c>
      <c r="CA397" s="510">
        <f t="shared" si="278"/>
        <v>0</v>
      </c>
      <c r="CB397" s="510">
        <f t="shared" si="278"/>
        <v>0</v>
      </c>
      <c r="CC397" s="510">
        <f t="shared" si="278"/>
        <v>0</v>
      </c>
      <c r="CD397" s="510">
        <f t="shared" si="278"/>
        <v>0</v>
      </c>
      <c r="CE397" s="510">
        <f t="shared" si="278"/>
        <v>0</v>
      </c>
      <c r="CF397" s="510">
        <f t="shared" si="278"/>
        <v>0</v>
      </c>
      <c r="CG397" s="510">
        <f t="shared" si="278"/>
        <v>0</v>
      </c>
      <c r="CH397" s="510">
        <f t="shared" si="278"/>
        <v>0</v>
      </c>
      <c r="CI397" s="510">
        <f t="shared" si="278"/>
        <v>0</v>
      </c>
      <c r="CJ397" s="510">
        <f t="shared" si="278"/>
        <v>0</v>
      </c>
      <c r="CK397" s="510">
        <f t="shared" si="278"/>
        <v>0</v>
      </c>
      <c r="CL397" s="510">
        <f t="shared" si="278"/>
        <v>0</v>
      </c>
      <c r="CM397" s="510">
        <f t="shared" si="278"/>
        <v>0</v>
      </c>
      <c r="CN397" s="510">
        <f t="shared" si="278"/>
        <v>0</v>
      </c>
      <c r="CO397" s="510">
        <f t="shared" si="278"/>
        <v>0</v>
      </c>
      <c r="CP397" s="510">
        <f t="shared" si="278"/>
        <v>0</v>
      </c>
      <c r="CQ397" s="510">
        <f t="shared" si="278"/>
        <v>0</v>
      </c>
      <c r="CR397" s="510">
        <f t="shared" si="278"/>
        <v>0</v>
      </c>
      <c r="CS397" s="510">
        <f t="shared" si="278"/>
        <v>0</v>
      </c>
      <c r="CT397" s="510">
        <f t="shared" si="278"/>
        <v>0</v>
      </c>
      <c r="CU397" s="510">
        <f t="shared" si="278"/>
        <v>0</v>
      </c>
      <c r="CV397" s="510">
        <f t="shared" ref="CV397:EA397" si="279">CV$380*CV208</f>
        <v>0</v>
      </c>
      <c r="CW397" s="510">
        <f t="shared" si="279"/>
        <v>0</v>
      </c>
      <c r="CX397" s="510">
        <f t="shared" si="279"/>
        <v>0</v>
      </c>
      <c r="CY397" s="510">
        <f t="shared" si="279"/>
        <v>0</v>
      </c>
      <c r="CZ397" s="510">
        <f t="shared" si="279"/>
        <v>0</v>
      </c>
      <c r="DA397" s="510">
        <f t="shared" si="279"/>
        <v>0</v>
      </c>
      <c r="DB397" s="510">
        <f t="shared" si="279"/>
        <v>0</v>
      </c>
      <c r="DC397" s="510">
        <f t="shared" si="279"/>
        <v>0</v>
      </c>
      <c r="DD397" s="510">
        <f t="shared" si="279"/>
        <v>0</v>
      </c>
      <c r="DE397" s="510">
        <f t="shared" si="279"/>
        <v>0</v>
      </c>
      <c r="DF397" s="510">
        <f t="shared" si="279"/>
        <v>0</v>
      </c>
      <c r="DG397" s="510">
        <f t="shared" si="279"/>
        <v>0</v>
      </c>
      <c r="DH397" s="510">
        <f t="shared" si="279"/>
        <v>0</v>
      </c>
      <c r="DI397" s="510">
        <f t="shared" si="279"/>
        <v>0</v>
      </c>
      <c r="DJ397" s="510">
        <f t="shared" si="279"/>
        <v>0</v>
      </c>
      <c r="DK397" s="510">
        <f t="shared" si="279"/>
        <v>0</v>
      </c>
      <c r="DL397" s="510">
        <f t="shared" si="279"/>
        <v>0</v>
      </c>
      <c r="DM397" s="510">
        <f t="shared" si="279"/>
        <v>0</v>
      </c>
      <c r="DN397" s="510">
        <f t="shared" si="279"/>
        <v>0</v>
      </c>
      <c r="DO397" s="510">
        <f t="shared" si="279"/>
        <v>0</v>
      </c>
      <c r="DP397" s="510">
        <f t="shared" si="279"/>
        <v>0</v>
      </c>
      <c r="DQ397" s="510">
        <f t="shared" si="279"/>
        <v>0</v>
      </c>
      <c r="DR397" s="510">
        <f t="shared" si="279"/>
        <v>0</v>
      </c>
      <c r="DS397" s="510">
        <f t="shared" si="279"/>
        <v>0</v>
      </c>
      <c r="DT397" s="510">
        <f t="shared" si="279"/>
        <v>0</v>
      </c>
      <c r="DU397" s="510">
        <f t="shared" si="279"/>
        <v>0</v>
      </c>
      <c r="DV397" s="510">
        <f t="shared" si="279"/>
        <v>0</v>
      </c>
      <c r="DW397" s="510">
        <f t="shared" si="279"/>
        <v>0</v>
      </c>
      <c r="DX397" s="510">
        <f t="shared" si="279"/>
        <v>0</v>
      </c>
      <c r="DY397" s="510">
        <f t="shared" si="279"/>
        <v>0</v>
      </c>
      <c r="DZ397" s="510">
        <f t="shared" si="279"/>
        <v>0</v>
      </c>
      <c r="EA397" s="510">
        <f t="shared" si="279"/>
        <v>0</v>
      </c>
      <c r="EB397" s="510">
        <f t="shared" ref="EB397:FG397" si="280">EB$380*EB208</f>
        <v>0</v>
      </c>
      <c r="EC397" s="510">
        <f t="shared" si="280"/>
        <v>0</v>
      </c>
      <c r="ED397" s="510">
        <f t="shared" si="280"/>
        <v>0</v>
      </c>
      <c r="EE397" s="510">
        <f t="shared" si="280"/>
        <v>0</v>
      </c>
      <c r="EF397" s="510">
        <f t="shared" si="280"/>
        <v>0</v>
      </c>
      <c r="EG397" s="510">
        <f t="shared" si="280"/>
        <v>0</v>
      </c>
      <c r="EH397" s="510">
        <f t="shared" si="280"/>
        <v>0</v>
      </c>
      <c r="EI397" s="510">
        <f t="shared" si="280"/>
        <v>0</v>
      </c>
      <c r="EJ397" s="510">
        <f t="shared" si="280"/>
        <v>0</v>
      </c>
      <c r="EK397" s="510">
        <f t="shared" si="280"/>
        <v>0</v>
      </c>
      <c r="EL397" s="510">
        <f t="shared" si="280"/>
        <v>0</v>
      </c>
      <c r="EM397" s="510">
        <f t="shared" si="280"/>
        <v>0</v>
      </c>
      <c r="EN397" s="510">
        <f t="shared" si="280"/>
        <v>0</v>
      </c>
      <c r="EO397" s="510">
        <f t="shared" si="280"/>
        <v>0</v>
      </c>
      <c r="EP397" s="510">
        <f t="shared" si="280"/>
        <v>0</v>
      </c>
      <c r="EQ397" s="510">
        <f t="shared" si="280"/>
        <v>0</v>
      </c>
      <c r="ER397" s="510">
        <f t="shared" si="280"/>
        <v>0</v>
      </c>
      <c r="ES397" s="510">
        <f t="shared" si="280"/>
        <v>0</v>
      </c>
      <c r="ET397" s="510">
        <f t="shared" si="280"/>
        <v>0</v>
      </c>
      <c r="EU397" s="510">
        <f t="shared" si="280"/>
        <v>0</v>
      </c>
      <c r="EV397" s="510">
        <f t="shared" si="280"/>
        <v>0</v>
      </c>
      <c r="EW397" s="510">
        <f t="shared" si="280"/>
        <v>0</v>
      </c>
      <c r="EX397" s="510">
        <f t="shared" si="280"/>
        <v>0</v>
      </c>
      <c r="EY397" s="510">
        <f t="shared" si="280"/>
        <v>0</v>
      </c>
      <c r="EZ397" s="510">
        <f t="shared" si="280"/>
        <v>0</v>
      </c>
      <c r="FA397" s="510">
        <f t="shared" si="280"/>
        <v>0</v>
      </c>
      <c r="FB397" s="510">
        <f t="shared" si="280"/>
        <v>0</v>
      </c>
      <c r="FC397" s="510">
        <f t="shared" si="280"/>
        <v>0</v>
      </c>
      <c r="FD397" s="510">
        <f t="shared" si="280"/>
        <v>0</v>
      </c>
      <c r="FE397" s="510">
        <f t="shared" si="280"/>
        <v>0</v>
      </c>
      <c r="FF397" s="510">
        <f t="shared" si="280"/>
        <v>0</v>
      </c>
      <c r="FG397" s="510">
        <f t="shared" si="280"/>
        <v>0</v>
      </c>
      <c r="FH397" s="510">
        <f t="shared" ref="FH397:GF397" si="281">FH$380*FH208</f>
        <v>0</v>
      </c>
      <c r="FI397" s="510">
        <f t="shared" si="281"/>
        <v>0</v>
      </c>
      <c r="FJ397" s="510">
        <f t="shared" si="281"/>
        <v>0</v>
      </c>
      <c r="FK397" s="510">
        <f t="shared" si="281"/>
        <v>0</v>
      </c>
      <c r="FL397" s="510">
        <f t="shared" si="281"/>
        <v>0</v>
      </c>
      <c r="FM397" s="510">
        <f t="shared" si="281"/>
        <v>0</v>
      </c>
      <c r="FN397" s="510">
        <f t="shared" si="281"/>
        <v>0</v>
      </c>
      <c r="FO397" s="510">
        <f t="shared" si="281"/>
        <v>0</v>
      </c>
      <c r="FP397" s="510">
        <f t="shared" si="281"/>
        <v>0</v>
      </c>
      <c r="FQ397" s="510">
        <f t="shared" si="281"/>
        <v>0</v>
      </c>
      <c r="FR397" s="510">
        <f t="shared" si="281"/>
        <v>0</v>
      </c>
      <c r="FS397" s="510">
        <f t="shared" si="281"/>
        <v>0</v>
      </c>
      <c r="FT397" s="510">
        <f t="shared" si="281"/>
        <v>0</v>
      </c>
      <c r="FU397" s="510">
        <f t="shared" si="281"/>
        <v>0</v>
      </c>
      <c r="FV397" s="510">
        <f t="shared" si="281"/>
        <v>0</v>
      </c>
      <c r="FW397" s="510">
        <f t="shared" si="281"/>
        <v>0</v>
      </c>
      <c r="FX397" s="510">
        <f t="shared" si="281"/>
        <v>0</v>
      </c>
      <c r="FY397" s="510">
        <f t="shared" si="281"/>
        <v>0</v>
      </c>
      <c r="FZ397" s="510">
        <f t="shared" si="281"/>
        <v>0</v>
      </c>
      <c r="GA397" s="510">
        <f t="shared" si="281"/>
        <v>0</v>
      </c>
      <c r="GB397" s="510">
        <f t="shared" si="281"/>
        <v>0</v>
      </c>
      <c r="GC397" s="510">
        <f t="shared" si="281"/>
        <v>0</v>
      </c>
      <c r="GD397" s="510">
        <f t="shared" si="281"/>
        <v>0</v>
      </c>
      <c r="GE397" s="510">
        <f t="shared" si="281"/>
        <v>0</v>
      </c>
      <c r="GF397" s="531">
        <f t="shared" si="281"/>
        <v>0</v>
      </c>
      <c r="GG397" s="307">
        <f t="shared" si="197"/>
        <v>0</v>
      </c>
    </row>
    <row r="398" spans="2:189">
      <c r="B398" s="268" t="str">
        <f t="shared" si="190"/>
        <v>0629</v>
      </c>
      <c r="C398" s="505" t="str">
        <f t="shared" si="190"/>
        <v>その他の鉱物</v>
      </c>
      <c r="D398" s="510">
        <f t="shared" ref="D398:AI398" si="282">D$380*D209</f>
        <v>0</v>
      </c>
      <c r="E398" s="510">
        <f t="shared" si="282"/>
        <v>0</v>
      </c>
      <c r="F398" s="510">
        <f t="shared" si="282"/>
        <v>0</v>
      </c>
      <c r="G398" s="510">
        <f t="shared" si="282"/>
        <v>0</v>
      </c>
      <c r="H398" s="510">
        <f t="shared" si="282"/>
        <v>0</v>
      </c>
      <c r="I398" s="510">
        <f t="shared" si="282"/>
        <v>0</v>
      </c>
      <c r="J398" s="510">
        <f t="shared" si="282"/>
        <v>0</v>
      </c>
      <c r="K398" s="510">
        <f t="shared" si="282"/>
        <v>0</v>
      </c>
      <c r="L398" s="510">
        <f t="shared" si="282"/>
        <v>0</v>
      </c>
      <c r="M398" s="510">
        <f t="shared" si="282"/>
        <v>0</v>
      </c>
      <c r="N398" s="510">
        <f t="shared" si="282"/>
        <v>0</v>
      </c>
      <c r="O398" s="510">
        <f t="shared" si="282"/>
        <v>0</v>
      </c>
      <c r="P398" s="510">
        <f t="shared" si="282"/>
        <v>0</v>
      </c>
      <c r="Q398" s="510">
        <f t="shared" si="282"/>
        <v>0</v>
      </c>
      <c r="R398" s="510">
        <f t="shared" si="282"/>
        <v>0</v>
      </c>
      <c r="S398" s="510">
        <f t="shared" si="282"/>
        <v>0</v>
      </c>
      <c r="T398" s="510">
        <f t="shared" si="282"/>
        <v>0</v>
      </c>
      <c r="U398" s="510">
        <f t="shared" si="282"/>
        <v>0</v>
      </c>
      <c r="V398" s="510">
        <f t="shared" si="282"/>
        <v>0</v>
      </c>
      <c r="W398" s="510">
        <f t="shared" si="282"/>
        <v>0</v>
      </c>
      <c r="X398" s="510">
        <f t="shared" si="282"/>
        <v>0</v>
      </c>
      <c r="Y398" s="510">
        <f t="shared" si="282"/>
        <v>0</v>
      </c>
      <c r="Z398" s="510">
        <f t="shared" si="282"/>
        <v>0</v>
      </c>
      <c r="AA398" s="510">
        <f t="shared" si="282"/>
        <v>0</v>
      </c>
      <c r="AB398" s="510">
        <f t="shared" si="282"/>
        <v>0</v>
      </c>
      <c r="AC398" s="510">
        <f t="shared" si="282"/>
        <v>0</v>
      </c>
      <c r="AD398" s="510">
        <f t="shared" si="282"/>
        <v>0</v>
      </c>
      <c r="AE398" s="510">
        <f t="shared" si="282"/>
        <v>0</v>
      </c>
      <c r="AF398" s="510">
        <f t="shared" si="282"/>
        <v>0</v>
      </c>
      <c r="AG398" s="510">
        <f t="shared" si="282"/>
        <v>0</v>
      </c>
      <c r="AH398" s="510">
        <f t="shared" si="282"/>
        <v>0</v>
      </c>
      <c r="AI398" s="510">
        <f t="shared" si="282"/>
        <v>0</v>
      </c>
      <c r="AJ398" s="510">
        <f t="shared" ref="AJ398:BO398" si="283">AJ$380*AJ209</f>
        <v>0</v>
      </c>
      <c r="AK398" s="510">
        <f t="shared" si="283"/>
        <v>0</v>
      </c>
      <c r="AL398" s="510">
        <f t="shared" si="283"/>
        <v>0</v>
      </c>
      <c r="AM398" s="510">
        <f t="shared" si="283"/>
        <v>0</v>
      </c>
      <c r="AN398" s="510">
        <f t="shared" si="283"/>
        <v>0</v>
      </c>
      <c r="AO398" s="510">
        <f t="shared" si="283"/>
        <v>0</v>
      </c>
      <c r="AP398" s="510">
        <f t="shared" si="283"/>
        <v>0</v>
      </c>
      <c r="AQ398" s="510">
        <f t="shared" si="283"/>
        <v>0</v>
      </c>
      <c r="AR398" s="510">
        <f t="shared" si="283"/>
        <v>0</v>
      </c>
      <c r="AS398" s="510">
        <f t="shared" si="283"/>
        <v>0</v>
      </c>
      <c r="AT398" s="510">
        <f t="shared" si="283"/>
        <v>0</v>
      </c>
      <c r="AU398" s="510">
        <f t="shared" si="283"/>
        <v>0</v>
      </c>
      <c r="AV398" s="510">
        <f t="shared" si="283"/>
        <v>0</v>
      </c>
      <c r="AW398" s="510">
        <f t="shared" si="283"/>
        <v>0</v>
      </c>
      <c r="AX398" s="510">
        <f t="shared" si="283"/>
        <v>0</v>
      </c>
      <c r="AY398" s="510">
        <f t="shared" si="283"/>
        <v>0</v>
      </c>
      <c r="AZ398" s="510">
        <f t="shared" si="283"/>
        <v>0</v>
      </c>
      <c r="BA398" s="510">
        <f t="shared" si="283"/>
        <v>0</v>
      </c>
      <c r="BB398" s="510">
        <f t="shared" si="283"/>
        <v>0</v>
      </c>
      <c r="BC398" s="510">
        <f t="shared" si="283"/>
        <v>0</v>
      </c>
      <c r="BD398" s="510">
        <f t="shared" si="283"/>
        <v>0</v>
      </c>
      <c r="BE398" s="510">
        <f t="shared" si="283"/>
        <v>0</v>
      </c>
      <c r="BF398" s="510">
        <f t="shared" si="283"/>
        <v>0</v>
      </c>
      <c r="BG398" s="510">
        <f t="shared" si="283"/>
        <v>0</v>
      </c>
      <c r="BH398" s="510">
        <f t="shared" si="283"/>
        <v>0</v>
      </c>
      <c r="BI398" s="510">
        <f t="shared" si="283"/>
        <v>0</v>
      </c>
      <c r="BJ398" s="510">
        <f t="shared" si="283"/>
        <v>0</v>
      </c>
      <c r="BK398" s="510">
        <f t="shared" si="283"/>
        <v>0</v>
      </c>
      <c r="BL398" s="510">
        <f t="shared" si="283"/>
        <v>0</v>
      </c>
      <c r="BM398" s="510">
        <f t="shared" si="283"/>
        <v>0</v>
      </c>
      <c r="BN398" s="510">
        <f t="shared" si="283"/>
        <v>0</v>
      </c>
      <c r="BO398" s="510">
        <f t="shared" si="283"/>
        <v>0</v>
      </c>
      <c r="BP398" s="510">
        <f t="shared" ref="BP398:CU398" si="284">BP$380*BP209</f>
        <v>0</v>
      </c>
      <c r="BQ398" s="510">
        <f t="shared" si="284"/>
        <v>0</v>
      </c>
      <c r="BR398" s="510">
        <f t="shared" si="284"/>
        <v>0</v>
      </c>
      <c r="BS398" s="510">
        <f t="shared" si="284"/>
        <v>0</v>
      </c>
      <c r="BT398" s="510">
        <f t="shared" si="284"/>
        <v>0</v>
      </c>
      <c r="BU398" s="510">
        <f t="shared" si="284"/>
        <v>0</v>
      </c>
      <c r="BV398" s="510">
        <f t="shared" si="284"/>
        <v>0</v>
      </c>
      <c r="BW398" s="510">
        <f t="shared" si="284"/>
        <v>0</v>
      </c>
      <c r="BX398" s="510">
        <f t="shared" si="284"/>
        <v>0</v>
      </c>
      <c r="BY398" s="510">
        <f t="shared" si="284"/>
        <v>0</v>
      </c>
      <c r="BZ398" s="510">
        <f t="shared" si="284"/>
        <v>0</v>
      </c>
      <c r="CA398" s="510">
        <f t="shared" si="284"/>
        <v>0</v>
      </c>
      <c r="CB398" s="510">
        <f t="shared" si="284"/>
        <v>0</v>
      </c>
      <c r="CC398" s="510">
        <f t="shared" si="284"/>
        <v>0</v>
      </c>
      <c r="CD398" s="510">
        <f t="shared" si="284"/>
        <v>0</v>
      </c>
      <c r="CE398" s="510">
        <f t="shared" si="284"/>
        <v>0</v>
      </c>
      <c r="CF398" s="510">
        <f t="shared" si="284"/>
        <v>0</v>
      </c>
      <c r="CG398" s="510">
        <f t="shared" si="284"/>
        <v>0</v>
      </c>
      <c r="CH398" s="510">
        <f t="shared" si="284"/>
        <v>0</v>
      </c>
      <c r="CI398" s="510">
        <f t="shared" si="284"/>
        <v>0</v>
      </c>
      <c r="CJ398" s="510">
        <f t="shared" si="284"/>
        <v>0</v>
      </c>
      <c r="CK398" s="510">
        <f t="shared" si="284"/>
        <v>0</v>
      </c>
      <c r="CL398" s="510">
        <f t="shared" si="284"/>
        <v>0</v>
      </c>
      <c r="CM398" s="510">
        <f t="shared" si="284"/>
        <v>0</v>
      </c>
      <c r="CN398" s="510">
        <f t="shared" si="284"/>
        <v>0</v>
      </c>
      <c r="CO398" s="510">
        <f t="shared" si="284"/>
        <v>0</v>
      </c>
      <c r="CP398" s="510">
        <f t="shared" si="284"/>
        <v>0</v>
      </c>
      <c r="CQ398" s="510">
        <f t="shared" si="284"/>
        <v>0</v>
      </c>
      <c r="CR398" s="510">
        <f t="shared" si="284"/>
        <v>0</v>
      </c>
      <c r="CS398" s="510">
        <f t="shared" si="284"/>
        <v>0</v>
      </c>
      <c r="CT398" s="510">
        <f t="shared" si="284"/>
        <v>0</v>
      </c>
      <c r="CU398" s="510">
        <f t="shared" si="284"/>
        <v>0</v>
      </c>
      <c r="CV398" s="510">
        <f t="shared" ref="CV398:EA398" si="285">CV$380*CV209</f>
        <v>0</v>
      </c>
      <c r="CW398" s="510">
        <f t="shared" si="285"/>
        <v>0</v>
      </c>
      <c r="CX398" s="510">
        <f t="shared" si="285"/>
        <v>0</v>
      </c>
      <c r="CY398" s="510">
        <f t="shared" si="285"/>
        <v>0</v>
      </c>
      <c r="CZ398" s="510">
        <f t="shared" si="285"/>
        <v>0</v>
      </c>
      <c r="DA398" s="510">
        <f t="shared" si="285"/>
        <v>0</v>
      </c>
      <c r="DB398" s="510">
        <f t="shared" si="285"/>
        <v>0</v>
      </c>
      <c r="DC398" s="510">
        <f t="shared" si="285"/>
        <v>0</v>
      </c>
      <c r="DD398" s="510">
        <f t="shared" si="285"/>
        <v>0</v>
      </c>
      <c r="DE398" s="510">
        <f t="shared" si="285"/>
        <v>0</v>
      </c>
      <c r="DF398" s="510">
        <f t="shared" si="285"/>
        <v>0</v>
      </c>
      <c r="DG398" s="510">
        <f t="shared" si="285"/>
        <v>0</v>
      </c>
      <c r="DH398" s="510">
        <f t="shared" si="285"/>
        <v>0</v>
      </c>
      <c r="DI398" s="510">
        <f t="shared" si="285"/>
        <v>0</v>
      </c>
      <c r="DJ398" s="510">
        <f t="shared" si="285"/>
        <v>0</v>
      </c>
      <c r="DK398" s="510">
        <f t="shared" si="285"/>
        <v>0</v>
      </c>
      <c r="DL398" s="510">
        <f t="shared" si="285"/>
        <v>0</v>
      </c>
      <c r="DM398" s="510">
        <f t="shared" si="285"/>
        <v>0</v>
      </c>
      <c r="DN398" s="510">
        <f t="shared" si="285"/>
        <v>0</v>
      </c>
      <c r="DO398" s="510">
        <f t="shared" si="285"/>
        <v>0</v>
      </c>
      <c r="DP398" s="510">
        <f t="shared" si="285"/>
        <v>0</v>
      </c>
      <c r="DQ398" s="510">
        <f t="shared" si="285"/>
        <v>0</v>
      </c>
      <c r="DR398" s="510">
        <f t="shared" si="285"/>
        <v>0</v>
      </c>
      <c r="DS398" s="510">
        <f t="shared" si="285"/>
        <v>0</v>
      </c>
      <c r="DT398" s="510">
        <f t="shared" si="285"/>
        <v>0</v>
      </c>
      <c r="DU398" s="510">
        <f t="shared" si="285"/>
        <v>0</v>
      </c>
      <c r="DV398" s="510">
        <f t="shared" si="285"/>
        <v>0</v>
      </c>
      <c r="DW398" s="510">
        <f t="shared" si="285"/>
        <v>0</v>
      </c>
      <c r="DX398" s="510">
        <f t="shared" si="285"/>
        <v>0</v>
      </c>
      <c r="DY398" s="510">
        <f t="shared" si="285"/>
        <v>0</v>
      </c>
      <c r="DZ398" s="510">
        <f t="shared" si="285"/>
        <v>0</v>
      </c>
      <c r="EA398" s="510">
        <f t="shared" si="285"/>
        <v>0</v>
      </c>
      <c r="EB398" s="510">
        <f t="shared" ref="EB398:FG398" si="286">EB$380*EB209</f>
        <v>0</v>
      </c>
      <c r="EC398" s="510">
        <f t="shared" si="286"/>
        <v>0</v>
      </c>
      <c r="ED398" s="510">
        <f t="shared" si="286"/>
        <v>0</v>
      </c>
      <c r="EE398" s="510">
        <f t="shared" si="286"/>
        <v>0</v>
      </c>
      <c r="EF398" s="510">
        <f t="shared" si="286"/>
        <v>0</v>
      </c>
      <c r="EG398" s="510">
        <f t="shared" si="286"/>
        <v>0</v>
      </c>
      <c r="EH398" s="510">
        <f t="shared" si="286"/>
        <v>0</v>
      </c>
      <c r="EI398" s="510">
        <f t="shared" si="286"/>
        <v>0</v>
      </c>
      <c r="EJ398" s="510">
        <f t="shared" si="286"/>
        <v>0</v>
      </c>
      <c r="EK398" s="510">
        <f t="shared" si="286"/>
        <v>0</v>
      </c>
      <c r="EL398" s="510">
        <f t="shared" si="286"/>
        <v>0</v>
      </c>
      <c r="EM398" s="510">
        <f t="shared" si="286"/>
        <v>0</v>
      </c>
      <c r="EN398" s="510">
        <f t="shared" si="286"/>
        <v>0</v>
      </c>
      <c r="EO398" s="510">
        <f t="shared" si="286"/>
        <v>0</v>
      </c>
      <c r="EP398" s="510">
        <f t="shared" si="286"/>
        <v>0</v>
      </c>
      <c r="EQ398" s="510">
        <f t="shared" si="286"/>
        <v>0</v>
      </c>
      <c r="ER398" s="510">
        <f t="shared" si="286"/>
        <v>0</v>
      </c>
      <c r="ES398" s="510">
        <f t="shared" si="286"/>
        <v>0</v>
      </c>
      <c r="ET398" s="510">
        <f t="shared" si="286"/>
        <v>0</v>
      </c>
      <c r="EU398" s="510">
        <f t="shared" si="286"/>
        <v>0</v>
      </c>
      <c r="EV398" s="510">
        <f t="shared" si="286"/>
        <v>0</v>
      </c>
      <c r="EW398" s="510">
        <f t="shared" si="286"/>
        <v>0</v>
      </c>
      <c r="EX398" s="510">
        <f t="shared" si="286"/>
        <v>0</v>
      </c>
      <c r="EY398" s="510">
        <f t="shared" si="286"/>
        <v>0</v>
      </c>
      <c r="EZ398" s="510">
        <f t="shared" si="286"/>
        <v>0</v>
      </c>
      <c r="FA398" s="510">
        <f t="shared" si="286"/>
        <v>0</v>
      </c>
      <c r="FB398" s="510">
        <f t="shared" si="286"/>
        <v>0</v>
      </c>
      <c r="FC398" s="510">
        <f t="shared" si="286"/>
        <v>0</v>
      </c>
      <c r="FD398" s="510">
        <f t="shared" si="286"/>
        <v>0</v>
      </c>
      <c r="FE398" s="510">
        <f t="shared" si="286"/>
        <v>0</v>
      </c>
      <c r="FF398" s="510">
        <f t="shared" si="286"/>
        <v>0</v>
      </c>
      <c r="FG398" s="510">
        <f t="shared" si="286"/>
        <v>0</v>
      </c>
      <c r="FH398" s="510">
        <f t="shared" ref="FH398:GF398" si="287">FH$380*FH209</f>
        <v>0</v>
      </c>
      <c r="FI398" s="510">
        <f t="shared" si="287"/>
        <v>0</v>
      </c>
      <c r="FJ398" s="510">
        <f t="shared" si="287"/>
        <v>0</v>
      </c>
      <c r="FK398" s="510">
        <f t="shared" si="287"/>
        <v>0</v>
      </c>
      <c r="FL398" s="510">
        <f t="shared" si="287"/>
        <v>0</v>
      </c>
      <c r="FM398" s="510">
        <f t="shared" si="287"/>
        <v>0</v>
      </c>
      <c r="FN398" s="510">
        <f t="shared" si="287"/>
        <v>0</v>
      </c>
      <c r="FO398" s="510">
        <f t="shared" si="287"/>
        <v>0</v>
      </c>
      <c r="FP398" s="510">
        <f t="shared" si="287"/>
        <v>0</v>
      </c>
      <c r="FQ398" s="510">
        <f t="shared" si="287"/>
        <v>0</v>
      </c>
      <c r="FR398" s="510">
        <f t="shared" si="287"/>
        <v>0</v>
      </c>
      <c r="FS398" s="510">
        <f t="shared" si="287"/>
        <v>0</v>
      </c>
      <c r="FT398" s="510">
        <f t="shared" si="287"/>
        <v>0</v>
      </c>
      <c r="FU398" s="510">
        <f t="shared" si="287"/>
        <v>0</v>
      </c>
      <c r="FV398" s="510">
        <f t="shared" si="287"/>
        <v>0</v>
      </c>
      <c r="FW398" s="510">
        <f t="shared" si="287"/>
        <v>0</v>
      </c>
      <c r="FX398" s="510">
        <f t="shared" si="287"/>
        <v>0</v>
      </c>
      <c r="FY398" s="510">
        <f t="shared" si="287"/>
        <v>0</v>
      </c>
      <c r="FZ398" s="510">
        <f t="shared" si="287"/>
        <v>0</v>
      </c>
      <c r="GA398" s="510">
        <f t="shared" si="287"/>
        <v>0</v>
      </c>
      <c r="GB398" s="510">
        <f t="shared" si="287"/>
        <v>0</v>
      </c>
      <c r="GC398" s="510">
        <f t="shared" si="287"/>
        <v>0</v>
      </c>
      <c r="GD398" s="510">
        <f t="shared" si="287"/>
        <v>0</v>
      </c>
      <c r="GE398" s="510">
        <f t="shared" si="287"/>
        <v>0</v>
      </c>
      <c r="GF398" s="531">
        <f t="shared" si="287"/>
        <v>0</v>
      </c>
      <c r="GG398" s="307">
        <f t="shared" si="197"/>
        <v>0</v>
      </c>
    </row>
    <row r="399" spans="2:189">
      <c r="B399" s="268" t="str">
        <f t="shared" si="190"/>
        <v>1111</v>
      </c>
      <c r="C399" s="505" t="str">
        <f t="shared" si="190"/>
        <v>畜産食料品</v>
      </c>
      <c r="D399" s="510">
        <f t="shared" ref="D399:AI399" si="288">D$380*D210</f>
        <v>0</v>
      </c>
      <c r="E399" s="510">
        <f t="shared" si="288"/>
        <v>0</v>
      </c>
      <c r="F399" s="510">
        <f t="shared" si="288"/>
        <v>0</v>
      </c>
      <c r="G399" s="510">
        <f t="shared" si="288"/>
        <v>0</v>
      </c>
      <c r="H399" s="510">
        <f t="shared" si="288"/>
        <v>0</v>
      </c>
      <c r="I399" s="510">
        <f t="shared" si="288"/>
        <v>0</v>
      </c>
      <c r="J399" s="510">
        <f t="shared" si="288"/>
        <v>0</v>
      </c>
      <c r="K399" s="510">
        <f t="shared" si="288"/>
        <v>0</v>
      </c>
      <c r="L399" s="510">
        <f t="shared" si="288"/>
        <v>0</v>
      </c>
      <c r="M399" s="510">
        <f t="shared" si="288"/>
        <v>0</v>
      </c>
      <c r="N399" s="510">
        <f t="shared" si="288"/>
        <v>0</v>
      </c>
      <c r="O399" s="510">
        <f t="shared" si="288"/>
        <v>0</v>
      </c>
      <c r="P399" s="510">
        <f t="shared" si="288"/>
        <v>0</v>
      </c>
      <c r="Q399" s="510">
        <f t="shared" si="288"/>
        <v>0</v>
      </c>
      <c r="R399" s="510">
        <f t="shared" si="288"/>
        <v>0</v>
      </c>
      <c r="S399" s="510">
        <f t="shared" si="288"/>
        <v>0</v>
      </c>
      <c r="T399" s="510">
        <f t="shared" si="288"/>
        <v>0</v>
      </c>
      <c r="U399" s="510">
        <f t="shared" si="288"/>
        <v>0</v>
      </c>
      <c r="V399" s="510">
        <f t="shared" si="288"/>
        <v>0</v>
      </c>
      <c r="W399" s="510">
        <f t="shared" si="288"/>
        <v>0</v>
      </c>
      <c r="X399" s="510">
        <f t="shared" si="288"/>
        <v>0</v>
      </c>
      <c r="Y399" s="510">
        <f t="shared" si="288"/>
        <v>0</v>
      </c>
      <c r="Z399" s="510">
        <f t="shared" si="288"/>
        <v>0</v>
      </c>
      <c r="AA399" s="510">
        <f t="shared" si="288"/>
        <v>0</v>
      </c>
      <c r="AB399" s="510">
        <f t="shared" si="288"/>
        <v>0</v>
      </c>
      <c r="AC399" s="510">
        <f t="shared" si="288"/>
        <v>0</v>
      </c>
      <c r="AD399" s="510">
        <f t="shared" si="288"/>
        <v>0</v>
      </c>
      <c r="AE399" s="510">
        <f t="shared" si="288"/>
        <v>0</v>
      </c>
      <c r="AF399" s="510">
        <f t="shared" si="288"/>
        <v>0</v>
      </c>
      <c r="AG399" s="510">
        <f t="shared" si="288"/>
        <v>0</v>
      </c>
      <c r="AH399" s="510">
        <f t="shared" si="288"/>
        <v>0</v>
      </c>
      <c r="AI399" s="510">
        <f t="shared" si="288"/>
        <v>0</v>
      </c>
      <c r="AJ399" s="510">
        <f t="shared" ref="AJ399:BO399" si="289">AJ$380*AJ210</f>
        <v>0</v>
      </c>
      <c r="AK399" s="510">
        <f t="shared" si="289"/>
        <v>0</v>
      </c>
      <c r="AL399" s="510">
        <f t="shared" si="289"/>
        <v>0</v>
      </c>
      <c r="AM399" s="510">
        <f t="shared" si="289"/>
        <v>0</v>
      </c>
      <c r="AN399" s="510">
        <f t="shared" si="289"/>
        <v>0</v>
      </c>
      <c r="AO399" s="510">
        <f t="shared" si="289"/>
        <v>0</v>
      </c>
      <c r="AP399" s="510">
        <f t="shared" si="289"/>
        <v>0</v>
      </c>
      <c r="AQ399" s="510">
        <f t="shared" si="289"/>
        <v>0</v>
      </c>
      <c r="AR399" s="510">
        <f t="shared" si="289"/>
        <v>0</v>
      </c>
      <c r="AS399" s="510">
        <f t="shared" si="289"/>
        <v>0</v>
      </c>
      <c r="AT399" s="510">
        <f t="shared" si="289"/>
        <v>0</v>
      </c>
      <c r="AU399" s="510">
        <f t="shared" si="289"/>
        <v>0</v>
      </c>
      <c r="AV399" s="510">
        <f t="shared" si="289"/>
        <v>0</v>
      </c>
      <c r="AW399" s="510">
        <f t="shared" si="289"/>
        <v>0</v>
      </c>
      <c r="AX399" s="510">
        <f t="shared" si="289"/>
        <v>0</v>
      </c>
      <c r="AY399" s="510">
        <f t="shared" si="289"/>
        <v>0</v>
      </c>
      <c r="AZ399" s="510">
        <f t="shared" si="289"/>
        <v>0</v>
      </c>
      <c r="BA399" s="510">
        <f t="shared" si="289"/>
        <v>0</v>
      </c>
      <c r="BB399" s="510">
        <f t="shared" si="289"/>
        <v>0</v>
      </c>
      <c r="BC399" s="510">
        <f t="shared" si="289"/>
        <v>0</v>
      </c>
      <c r="BD399" s="510">
        <f t="shared" si="289"/>
        <v>0</v>
      </c>
      <c r="BE399" s="510">
        <f t="shared" si="289"/>
        <v>0</v>
      </c>
      <c r="BF399" s="510">
        <f t="shared" si="289"/>
        <v>0</v>
      </c>
      <c r="BG399" s="510">
        <f t="shared" si="289"/>
        <v>0</v>
      </c>
      <c r="BH399" s="510">
        <f t="shared" si="289"/>
        <v>0</v>
      </c>
      <c r="BI399" s="510">
        <f t="shared" si="289"/>
        <v>0</v>
      </c>
      <c r="BJ399" s="510">
        <f t="shared" si="289"/>
        <v>0</v>
      </c>
      <c r="BK399" s="510">
        <f t="shared" si="289"/>
        <v>0</v>
      </c>
      <c r="BL399" s="510">
        <f t="shared" si="289"/>
        <v>0</v>
      </c>
      <c r="BM399" s="510">
        <f t="shared" si="289"/>
        <v>0</v>
      </c>
      <c r="BN399" s="510">
        <f t="shared" si="289"/>
        <v>0</v>
      </c>
      <c r="BO399" s="510">
        <f t="shared" si="289"/>
        <v>0</v>
      </c>
      <c r="BP399" s="510">
        <f t="shared" ref="BP399:CU399" si="290">BP$380*BP210</f>
        <v>0</v>
      </c>
      <c r="BQ399" s="510">
        <f t="shared" si="290"/>
        <v>0</v>
      </c>
      <c r="BR399" s="510">
        <f t="shared" si="290"/>
        <v>0</v>
      </c>
      <c r="BS399" s="510">
        <f t="shared" si="290"/>
        <v>0</v>
      </c>
      <c r="BT399" s="510">
        <f t="shared" si="290"/>
        <v>0</v>
      </c>
      <c r="BU399" s="510">
        <f t="shared" si="290"/>
        <v>0</v>
      </c>
      <c r="BV399" s="510">
        <f t="shared" si="290"/>
        <v>0</v>
      </c>
      <c r="BW399" s="510">
        <f t="shared" si="290"/>
        <v>0</v>
      </c>
      <c r="BX399" s="510">
        <f t="shared" si="290"/>
        <v>0</v>
      </c>
      <c r="BY399" s="510">
        <f t="shared" si="290"/>
        <v>0</v>
      </c>
      <c r="BZ399" s="510">
        <f t="shared" si="290"/>
        <v>0</v>
      </c>
      <c r="CA399" s="510">
        <f t="shared" si="290"/>
        <v>0</v>
      </c>
      <c r="CB399" s="510">
        <f t="shared" si="290"/>
        <v>0</v>
      </c>
      <c r="CC399" s="510">
        <f t="shared" si="290"/>
        <v>0</v>
      </c>
      <c r="CD399" s="510">
        <f t="shared" si="290"/>
        <v>0</v>
      </c>
      <c r="CE399" s="510">
        <f t="shared" si="290"/>
        <v>0</v>
      </c>
      <c r="CF399" s="510">
        <f t="shared" si="290"/>
        <v>0</v>
      </c>
      <c r="CG399" s="510">
        <f t="shared" si="290"/>
        <v>0</v>
      </c>
      <c r="CH399" s="510">
        <f t="shared" si="290"/>
        <v>0</v>
      </c>
      <c r="CI399" s="510">
        <f t="shared" si="290"/>
        <v>0</v>
      </c>
      <c r="CJ399" s="510">
        <f t="shared" si="290"/>
        <v>0</v>
      </c>
      <c r="CK399" s="510">
        <f t="shared" si="290"/>
        <v>0</v>
      </c>
      <c r="CL399" s="510">
        <f t="shared" si="290"/>
        <v>0</v>
      </c>
      <c r="CM399" s="510">
        <f t="shared" si="290"/>
        <v>0</v>
      </c>
      <c r="CN399" s="510">
        <f t="shared" si="290"/>
        <v>0</v>
      </c>
      <c r="CO399" s="510">
        <f t="shared" si="290"/>
        <v>0</v>
      </c>
      <c r="CP399" s="510">
        <f t="shared" si="290"/>
        <v>0</v>
      </c>
      <c r="CQ399" s="510">
        <f t="shared" si="290"/>
        <v>0</v>
      </c>
      <c r="CR399" s="510">
        <f t="shared" si="290"/>
        <v>0</v>
      </c>
      <c r="CS399" s="510">
        <f t="shared" si="290"/>
        <v>0</v>
      </c>
      <c r="CT399" s="510">
        <f t="shared" si="290"/>
        <v>0</v>
      </c>
      <c r="CU399" s="510">
        <f t="shared" si="290"/>
        <v>0</v>
      </c>
      <c r="CV399" s="510">
        <f t="shared" ref="CV399:EA399" si="291">CV$380*CV210</f>
        <v>0</v>
      </c>
      <c r="CW399" s="510">
        <f t="shared" si="291"/>
        <v>0</v>
      </c>
      <c r="CX399" s="510">
        <f t="shared" si="291"/>
        <v>0</v>
      </c>
      <c r="CY399" s="510">
        <f t="shared" si="291"/>
        <v>0</v>
      </c>
      <c r="CZ399" s="510">
        <f t="shared" si="291"/>
        <v>0</v>
      </c>
      <c r="DA399" s="510">
        <f t="shared" si="291"/>
        <v>0</v>
      </c>
      <c r="DB399" s="510">
        <f t="shared" si="291"/>
        <v>0</v>
      </c>
      <c r="DC399" s="510">
        <f t="shared" si="291"/>
        <v>0</v>
      </c>
      <c r="DD399" s="510">
        <f t="shared" si="291"/>
        <v>0</v>
      </c>
      <c r="DE399" s="510">
        <f t="shared" si="291"/>
        <v>0</v>
      </c>
      <c r="DF399" s="510">
        <f t="shared" si="291"/>
        <v>0</v>
      </c>
      <c r="DG399" s="510">
        <f t="shared" si="291"/>
        <v>0</v>
      </c>
      <c r="DH399" s="510">
        <f t="shared" si="291"/>
        <v>0</v>
      </c>
      <c r="DI399" s="510">
        <f t="shared" si="291"/>
        <v>0</v>
      </c>
      <c r="DJ399" s="510">
        <f t="shared" si="291"/>
        <v>0</v>
      </c>
      <c r="DK399" s="510">
        <f t="shared" si="291"/>
        <v>0</v>
      </c>
      <c r="DL399" s="510">
        <f t="shared" si="291"/>
        <v>0</v>
      </c>
      <c r="DM399" s="510">
        <f t="shared" si="291"/>
        <v>0</v>
      </c>
      <c r="DN399" s="510">
        <f t="shared" si="291"/>
        <v>0</v>
      </c>
      <c r="DO399" s="510">
        <f t="shared" si="291"/>
        <v>0</v>
      </c>
      <c r="DP399" s="510">
        <f t="shared" si="291"/>
        <v>0</v>
      </c>
      <c r="DQ399" s="510">
        <f t="shared" si="291"/>
        <v>0</v>
      </c>
      <c r="DR399" s="510">
        <f t="shared" si="291"/>
        <v>0</v>
      </c>
      <c r="DS399" s="510">
        <f t="shared" si="291"/>
        <v>0</v>
      </c>
      <c r="DT399" s="510">
        <f t="shared" si="291"/>
        <v>0</v>
      </c>
      <c r="DU399" s="510">
        <f t="shared" si="291"/>
        <v>0</v>
      </c>
      <c r="DV399" s="510">
        <f t="shared" si="291"/>
        <v>0</v>
      </c>
      <c r="DW399" s="510">
        <f t="shared" si="291"/>
        <v>0</v>
      </c>
      <c r="DX399" s="510">
        <f t="shared" si="291"/>
        <v>0</v>
      </c>
      <c r="DY399" s="510">
        <f t="shared" si="291"/>
        <v>0</v>
      </c>
      <c r="DZ399" s="510">
        <f t="shared" si="291"/>
        <v>0</v>
      </c>
      <c r="EA399" s="510">
        <f t="shared" si="291"/>
        <v>0</v>
      </c>
      <c r="EB399" s="510">
        <f t="shared" ref="EB399:FG399" si="292">EB$380*EB210</f>
        <v>0</v>
      </c>
      <c r="EC399" s="510">
        <f t="shared" si="292"/>
        <v>0</v>
      </c>
      <c r="ED399" s="510">
        <f t="shared" si="292"/>
        <v>0</v>
      </c>
      <c r="EE399" s="510">
        <f t="shared" si="292"/>
        <v>0</v>
      </c>
      <c r="EF399" s="510">
        <f t="shared" si="292"/>
        <v>0</v>
      </c>
      <c r="EG399" s="510">
        <f t="shared" si="292"/>
        <v>0</v>
      </c>
      <c r="EH399" s="510">
        <f t="shared" si="292"/>
        <v>0</v>
      </c>
      <c r="EI399" s="510">
        <f t="shared" si="292"/>
        <v>0</v>
      </c>
      <c r="EJ399" s="510">
        <f t="shared" si="292"/>
        <v>0</v>
      </c>
      <c r="EK399" s="510">
        <f t="shared" si="292"/>
        <v>0</v>
      </c>
      <c r="EL399" s="510">
        <f t="shared" si="292"/>
        <v>0</v>
      </c>
      <c r="EM399" s="510">
        <f t="shared" si="292"/>
        <v>0</v>
      </c>
      <c r="EN399" s="510">
        <f t="shared" si="292"/>
        <v>0</v>
      </c>
      <c r="EO399" s="510">
        <f t="shared" si="292"/>
        <v>0</v>
      </c>
      <c r="EP399" s="510">
        <f t="shared" si="292"/>
        <v>0</v>
      </c>
      <c r="EQ399" s="510">
        <f t="shared" si="292"/>
        <v>0</v>
      </c>
      <c r="ER399" s="510">
        <f t="shared" si="292"/>
        <v>0</v>
      </c>
      <c r="ES399" s="510">
        <f t="shared" si="292"/>
        <v>0</v>
      </c>
      <c r="ET399" s="510">
        <f t="shared" si="292"/>
        <v>0</v>
      </c>
      <c r="EU399" s="510">
        <f t="shared" si="292"/>
        <v>0</v>
      </c>
      <c r="EV399" s="510">
        <f t="shared" si="292"/>
        <v>0</v>
      </c>
      <c r="EW399" s="510">
        <f t="shared" si="292"/>
        <v>0</v>
      </c>
      <c r="EX399" s="510">
        <f t="shared" si="292"/>
        <v>0</v>
      </c>
      <c r="EY399" s="510">
        <f t="shared" si="292"/>
        <v>0</v>
      </c>
      <c r="EZ399" s="510">
        <f t="shared" si="292"/>
        <v>0</v>
      </c>
      <c r="FA399" s="510">
        <f t="shared" si="292"/>
        <v>0</v>
      </c>
      <c r="FB399" s="510">
        <f t="shared" si="292"/>
        <v>0</v>
      </c>
      <c r="FC399" s="510">
        <f t="shared" si="292"/>
        <v>0</v>
      </c>
      <c r="FD399" s="510">
        <f t="shared" si="292"/>
        <v>0</v>
      </c>
      <c r="FE399" s="510">
        <f t="shared" si="292"/>
        <v>0</v>
      </c>
      <c r="FF399" s="510">
        <f t="shared" si="292"/>
        <v>0</v>
      </c>
      <c r="FG399" s="510">
        <f t="shared" si="292"/>
        <v>0</v>
      </c>
      <c r="FH399" s="510">
        <f t="shared" ref="FH399:GF399" si="293">FH$380*FH210</f>
        <v>0</v>
      </c>
      <c r="FI399" s="510">
        <f t="shared" si="293"/>
        <v>0</v>
      </c>
      <c r="FJ399" s="510">
        <f t="shared" si="293"/>
        <v>0</v>
      </c>
      <c r="FK399" s="510">
        <f t="shared" si="293"/>
        <v>0</v>
      </c>
      <c r="FL399" s="510">
        <f t="shared" si="293"/>
        <v>0</v>
      </c>
      <c r="FM399" s="510">
        <f t="shared" si="293"/>
        <v>0</v>
      </c>
      <c r="FN399" s="510">
        <f t="shared" si="293"/>
        <v>0</v>
      </c>
      <c r="FO399" s="510">
        <f t="shared" si="293"/>
        <v>0</v>
      </c>
      <c r="FP399" s="510">
        <f t="shared" si="293"/>
        <v>0</v>
      </c>
      <c r="FQ399" s="510">
        <f t="shared" si="293"/>
        <v>0</v>
      </c>
      <c r="FR399" s="510">
        <f t="shared" si="293"/>
        <v>0</v>
      </c>
      <c r="FS399" s="510">
        <f t="shared" si="293"/>
        <v>0</v>
      </c>
      <c r="FT399" s="510">
        <f t="shared" si="293"/>
        <v>0</v>
      </c>
      <c r="FU399" s="510">
        <f t="shared" si="293"/>
        <v>0</v>
      </c>
      <c r="FV399" s="510">
        <f t="shared" si="293"/>
        <v>0</v>
      </c>
      <c r="FW399" s="510">
        <f t="shared" si="293"/>
        <v>0</v>
      </c>
      <c r="FX399" s="510">
        <f t="shared" si="293"/>
        <v>0</v>
      </c>
      <c r="FY399" s="510">
        <f t="shared" si="293"/>
        <v>0</v>
      </c>
      <c r="FZ399" s="510">
        <f t="shared" si="293"/>
        <v>0</v>
      </c>
      <c r="GA399" s="510">
        <f t="shared" si="293"/>
        <v>0</v>
      </c>
      <c r="GB399" s="510">
        <f t="shared" si="293"/>
        <v>0</v>
      </c>
      <c r="GC399" s="510">
        <f t="shared" si="293"/>
        <v>0</v>
      </c>
      <c r="GD399" s="510">
        <f t="shared" si="293"/>
        <v>0</v>
      </c>
      <c r="GE399" s="510">
        <f t="shared" si="293"/>
        <v>0</v>
      </c>
      <c r="GF399" s="531">
        <f t="shared" si="293"/>
        <v>0</v>
      </c>
      <c r="GG399" s="307">
        <f t="shared" si="197"/>
        <v>0</v>
      </c>
    </row>
    <row r="400" spans="2:189">
      <c r="B400" s="268" t="str">
        <f t="shared" si="190"/>
        <v>1112</v>
      </c>
      <c r="C400" s="505" t="str">
        <f t="shared" si="190"/>
        <v>水産食料品</v>
      </c>
      <c r="D400" s="510">
        <f t="shared" ref="D400:AI400" si="294">D$380*D211</f>
        <v>0</v>
      </c>
      <c r="E400" s="510">
        <f t="shared" si="294"/>
        <v>0</v>
      </c>
      <c r="F400" s="510">
        <f t="shared" si="294"/>
        <v>0</v>
      </c>
      <c r="G400" s="510">
        <f t="shared" si="294"/>
        <v>0</v>
      </c>
      <c r="H400" s="510">
        <f t="shared" si="294"/>
        <v>0</v>
      </c>
      <c r="I400" s="510">
        <f t="shared" si="294"/>
        <v>0</v>
      </c>
      <c r="J400" s="510">
        <f t="shared" si="294"/>
        <v>0</v>
      </c>
      <c r="K400" s="510">
        <f t="shared" si="294"/>
        <v>0</v>
      </c>
      <c r="L400" s="510">
        <f t="shared" si="294"/>
        <v>0</v>
      </c>
      <c r="M400" s="510">
        <f t="shared" si="294"/>
        <v>0</v>
      </c>
      <c r="N400" s="510">
        <f t="shared" si="294"/>
        <v>0</v>
      </c>
      <c r="O400" s="510">
        <f t="shared" si="294"/>
        <v>0</v>
      </c>
      <c r="P400" s="510">
        <f t="shared" si="294"/>
        <v>0</v>
      </c>
      <c r="Q400" s="510">
        <f t="shared" si="294"/>
        <v>0</v>
      </c>
      <c r="R400" s="510">
        <f t="shared" si="294"/>
        <v>0</v>
      </c>
      <c r="S400" s="510">
        <f t="shared" si="294"/>
        <v>0</v>
      </c>
      <c r="T400" s="510">
        <f t="shared" si="294"/>
        <v>0</v>
      </c>
      <c r="U400" s="510">
        <f t="shared" si="294"/>
        <v>0</v>
      </c>
      <c r="V400" s="510">
        <f t="shared" si="294"/>
        <v>0</v>
      </c>
      <c r="W400" s="510">
        <f t="shared" si="294"/>
        <v>0</v>
      </c>
      <c r="X400" s="510">
        <f t="shared" si="294"/>
        <v>0</v>
      </c>
      <c r="Y400" s="510">
        <f t="shared" si="294"/>
        <v>0</v>
      </c>
      <c r="Z400" s="510">
        <f t="shared" si="294"/>
        <v>0</v>
      </c>
      <c r="AA400" s="510">
        <f t="shared" si="294"/>
        <v>0</v>
      </c>
      <c r="AB400" s="510">
        <f t="shared" si="294"/>
        <v>0</v>
      </c>
      <c r="AC400" s="510">
        <f t="shared" si="294"/>
        <v>0</v>
      </c>
      <c r="AD400" s="510">
        <f t="shared" si="294"/>
        <v>0</v>
      </c>
      <c r="AE400" s="510">
        <f t="shared" si="294"/>
        <v>0</v>
      </c>
      <c r="AF400" s="510">
        <f t="shared" si="294"/>
        <v>0</v>
      </c>
      <c r="AG400" s="510">
        <f t="shared" si="294"/>
        <v>0</v>
      </c>
      <c r="AH400" s="510">
        <f t="shared" si="294"/>
        <v>0</v>
      </c>
      <c r="AI400" s="510">
        <f t="shared" si="294"/>
        <v>0</v>
      </c>
      <c r="AJ400" s="510">
        <f t="shared" ref="AJ400:BO400" si="295">AJ$380*AJ211</f>
        <v>0</v>
      </c>
      <c r="AK400" s="510">
        <f t="shared" si="295"/>
        <v>0</v>
      </c>
      <c r="AL400" s="510">
        <f t="shared" si="295"/>
        <v>0</v>
      </c>
      <c r="AM400" s="510">
        <f t="shared" si="295"/>
        <v>0</v>
      </c>
      <c r="AN400" s="510">
        <f t="shared" si="295"/>
        <v>0</v>
      </c>
      <c r="AO400" s="510">
        <f t="shared" si="295"/>
        <v>0</v>
      </c>
      <c r="AP400" s="510">
        <f t="shared" si="295"/>
        <v>0</v>
      </c>
      <c r="AQ400" s="510">
        <f t="shared" si="295"/>
        <v>0</v>
      </c>
      <c r="AR400" s="510">
        <f t="shared" si="295"/>
        <v>0</v>
      </c>
      <c r="AS400" s="510">
        <f t="shared" si="295"/>
        <v>0</v>
      </c>
      <c r="AT400" s="510">
        <f t="shared" si="295"/>
        <v>0</v>
      </c>
      <c r="AU400" s="510">
        <f t="shared" si="295"/>
        <v>0</v>
      </c>
      <c r="AV400" s="510">
        <f t="shared" si="295"/>
        <v>0</v>
      </c>
      <c r="AW400" s="510">
        <f t="shared" si="295"/>
        <v>0</v>
      </c>
      <c r="AX400" s="510">
        <f t="shared" si="295"/>
        <v>0</v>
      </c>
      <c r="AY400" s="510">
        <f t="shared" si="295"/>
        <v>0</v>
      </c>
      <c r="AZ400" s="510">
        <f t="shared" si="295"/>
        <v>0</v>
      </c>
      <c r="BA400" s="510">
        <f t="shared" si="295"/>
        <v>0</v>
      </c>
      <c r="BB400" s="510">
        <f t="shared" si="295"/>
        <v>0</v>
      </c>
      <c r="BC400" s="510">
        <f t="shared" si="295"/>
        <v>0</v>
      </c>
      <c r="BD400" s="510">
        <f t="shared" si="295"/>
        <v>0</v>
      </c>
      <c r="BE400" s="510">
        <f t="shared" si="295"/>
        <v>0</v>
      </c>
      <c r="BF400" s="510">
        <f t="shared" si="295"/>
        <v>0</v>
      </c>
      <c r="BG400" s="510">
        <f t="shared" si="295"/>
        <v>0</v>
      </c>
      <c r="BH400" s="510">
        <f t="shared" si="295"/>
        <v>0</v>
      </c>
      <c r="BI400" s="510">
        <f t="shared" si="295"/>
        <v>0</v>
      </c>
      <c r="BJ400" s="510">
        <f t="shared" si="295"/>
        <v>0</v>
      </c>
      <c r="BK400" s="510">
        <f t="shared" si="295"/>
        <v>0</v>
      </c>
      <c r="BL400" s="510">
        <f t="shared" si="295"/>
        <v>0</v>
      </c>
      <c r="BM400" s="510">
        <f t="shared" si="295"/>
        <v>0</v>
      </c>
      <c r="BN400" s="510">
        <f t="shared" si="295"/>
        <v>0</v>
      </c>
      <c r="BO400" s="510">
        <f t="shared" si="295"/>
        <v>0</v>
      </c>
      <c r="BP400" s="510">
        <f t="shared" ref="BP400:CU400" si="296">BP$380*BP211</f>
        <v>0</v>
      </c>
      <c r="BQ400" s="510">
        <f t="shared" si="296"/>
        <v>0</v>
      </c>
      <c r="BR400" s="510">
        <f t="shared" si="296"/>
        <v>0</v>
      </c>
      <c r="BS400" s="510">
        <f t="shared" si="296"/>
        <v>0</v>
      </c>
      <c r="BT400" s="510">
        <f t="shared" si="296"/>
        <v>0</v>
      </c>
      <c r="BU400" s="510">
        <f t="shared" si="296"/>
        <v>0</v>
      </c>
      <c r="BV400" s="510">
        <f t="shared" si="296"/>
        <v>0</v>
      </c>
      <c r="BW400" s="510">
        <f t="shared" si="296"/>
        <v>0</v>
      </c>
      <c r="BX400" s="510">
        <f t="shared" si="296"/>
        <v>0</v>
      </c>
      <c r="BY400" s="510">
        <f t="shared" si="296"/>
        <v>0</v>
      </c>
      <c r="BZ400" s="510">
        <f t="shared" si="296"/>
        <v>0</v>
      </c>
      <c r="CA400" s="510">
        <f t="shared" si="296"/>
        <v>0</v>
      </c>
      <c r="CB400" s="510">
        <f t="shared" si="296"/>
        <v>0</v>
      </c>
      <c r="CC400" s="510">
        <f t="shared" si="296"/>
        <v>0</v>
      </c>
      <c r="CD400" s="510">
        <f t="shared" si="296"/>
        <v>0</v>
      </c>
      <c r="CE400" s="510">
        <f t="shared" si="296"/>
        <v>0</v>
      </c>
      <c r="CF400" s="510">
        <f t="shared" si="296"/>
        <v>0</v>
      </c>
      <c r="CG400" s="510">
        <f t="shared" si="296"/>
        <v>0</v>
      </c>
      <c r="CH400" s="510">
        <f t="shared" si="296"/>
        <v>0</v>
      </c>
      <c r="CI400" s="510">
        <f t="shared" si="296"/>
        <v>0</v>
      </c>
      <c r="CJ400" s="510">
        <f t="shared" si="296"/>
        <v>0</v>
      </c>
      <c r="CK400" s="510">
        <f t="shared" si="296"/>
        <v>0</v>
      </c>
      <c r="CL400" s="510">
        <f t="shared" si="296"/>
        <v>0</v>
      </c>
      <c r="CM400" s="510">
        <f t="shared" si="296"/>
        <v>0</v>
      </c>
      <c r="CN400" s="510">
        <f t="shared" si="296"/>
        <v>0</v>
      </c>
      <c r="CO400" s="510">
        <f t="shared" si="296"/>
        <v>0</v>
      </c>
      <c r="CP400" s="510">
        <f t="shared" si="296"/>
        <v>0</v>
      </c>
      <c r="CQ400" s="510">
        <f t="shared" si="296"/>
        <v>0</v>
      </c>
      <c r="CR400" s="510">
        <f t="shared" si="296"/>
        <v>0</v>
      </c>
      <c r="CS400" s="510">
        <f t="shared" si="296"/>
        <v>0</v>
      </c>
      <c r="CT400" s="510">
        <f t="shared" si="296"/>
        <v>0</v>
      </c>
      <c r="CU400" s="510">
        <f t="shared" si="296"/>
        <v>0</v>
      </c>
      <c r="CV400" s="510">
        <f t="shared" ref="CV400:EA400" si="297">CV$380*CV211</f>
        <v>0</v>
      </c>
      <c r="CW400" s="510">
        <f t="shared" si="297"/>
        <v>0</v>
      </c>
      <c r="CX400" s="510">
        <f t="shared" si="297"/>
        <v>0</v>
      </c>
      <c r="CY400" s="510">
        <f t="shared" si="297"/>
        <v>0</v>
      </c>
      <c r="CZ400" s="510">
        <f t="shared" si="297"/>
        <v>0</v>
      </c>
      <c r="DA400" s="510">
        <f t="shared" si="297"/>
        <v>0</v>
      </c>
      <c r="DB400" s="510">
        <f t="shared" si="297"/>
        <v>0</v>
      </c>
      <c r="DC400" s="510">
        <f t="shared" si="297"/>
        <v>0</v>
      </c>
      <c r="DD400" s="510">
        <f t="shared" si="297"/>
        <v>0</v>
      </c>
      <c r="DE400" s="510">
        <f t="shared" si="297"/>
        <v>0</v>
      </c>
      <c r="DF400" s="510">
        <f t="shared" si="297"/>
        <v>0</v>
      </c>
      <c r="DG400" s="510">
        <f t="shared" si="297"/>
        <v>0</v>
      </c>
      <c r="DH400" s="510">
        <f t="shared" si="297"/>
        <v>0</v>
      </c>
      <c r="DI400" s="510">
        <f t="shared" si="297"/>
        <v>0</v>
      </c>
      <c r="DJ400" s="510">
        <f t="shared" si="297"/>
        <v>0</v>
      </c>
      <c r="DK400" s="510">
        <f t="shared" si="297"/>
        <v>0</v>
      </c>
      <c r="DL400" s="510">
        <f t="shared" si="297"/>
        <v>0</v>
      </c>
      <c r="DM400" s="510">
        <f t="shared" si="297"/>
        <v>0</v>
      </c>
      <c r="DN400" s="510">
        <f t="shared" si="297"/>
        <v>0</v>
      </c>
      <c r="DO400" s="510">
        <f t="shared" si="297"/>
        <v>0</v>
      </c>
      <c r="DP400" s="510">
        <f t="shared" si="297"/>
        <v>0</v>
      </c>
      <c r="DQ400" s="510">
        <f t="shared" si="297"/>
        <v>0</v>
      </c>
      <c r="DR400" s="510">
        <f t="shared" si="297"/>
        <v>0</v>
      </c>
      <c r="DS400" s="510">
        <f t="shared" si="297"/>
        <v>0</v>
      </c>
      <c r="DT400" s="510">
        <f t="shared" si="297"/>
        <v>0</v>
      </c>
      <c r="DU400" s="510">
        <f t="shared" si="297"/>
        <v>0</v>
      </c>
      <c r="DV400" s="510">
        <f t="shared" si="297"/>
        <v>0</v>
      </c>
      <c r="DW400" s="510">
        <f t="shared" si="297"/>
        <v>0</v>
      </c>
      <c r="DX400" s="510">
        <f t="shared" si="297"/>
        <v>0</v>
      </c>
      <c r="DY400" s="510">
        <f t="shared" si="297"/>
        <v>0</v>
      </c>
      <c r="DZ400" s="510">
        <f t="shared" si="297"/>
        <v>0</v>
      </c>
      <c r="EA400" s="510">
        <f t="shared" si="297"/>
        <v>0</v>
      </c>
      <c r="EB400" s="510">
        <f t="shared" ref="EB400:FG400" si="298">EB$380*EB211</f>
        <v>0</v>
      </c>
      <c r="EC400" s="510">
        <f t="shared" si="298"/>
        <v>0</v>
      </c>
      <c r="ED400" s="510">
        <f t="shared" si="298"/>
        <v>0</v>
      </c>
      <c r="EE400" s="510">
        <f t="shared" si="298"/>
        <v>0</v>
      </c>
      <c r="EF400" s="510">
        <f t="shared" si="298"/>
        <v>0</v>
      </c>
      <c r="EG400" s="510">
        <f t="shared" si="298"/>
        <v>0</v>
      </c>
      <c r="EH400" s="510">
        <f t="shared" si="298"/>
        <v>0</v>
      </c>
      <c r="EI400" s="510">
        <f t="shared" si="298"/>
        <v>0</v>
      </c>
      <c r="EJ400" s="510">
        <f t="shared" si="298"/>
        <v>0</v>
      </c>
      <c r="EK400" s="510">
        <f t="shared" si="298"/>
        <v>0</v>
      </c>
      <c r="EL400" s="510">
        <f t="shared" si="298"/>
        <v>0</v>
      </c>
      <c r="EM400" s="510">
        <f t="shared" si="298"/>
        <v>0</v>
      </c>
      <c r="EN400" s="510">
        <f t="shared" si="298"/>
        <v>0</v>
      </c>
      <c r="EO400" s="510">
        <f t="shared" si="298"/>
        <v>0</v>
      </c>
      <c r="EP400" s="510">
        <f t="shared" si="298"/>
        <v>0</v>
      </c>
      <c r="EQ400" s="510">
        <f t="shared" si="298"/>
        <v>0</v>
      </c>
      <c r="ER400" s="510">
        <f t="shared" si="298"/>
        <v>0</v>
      </c>
      <c r="ES400" s="510">
        <f t="shared" si="298"/>
        <v>0</v>
      </c>
      <c r="ET400" s="510">
        <f t="shared" si="298"/>
        <v>0</v>
      </c>
      <c r="EU400" s="510">
        <f t="shared" si="298"/>
        <v>0</v>
      </c>
      <c r="EV400" s="510">
        <f t="shared" si="298"/>
        <v>0</v>
      </c>
      <c r="EW400" s="510">
        <f t="shared" si="298"/>
        <v>0</v>
      </c>
      <c r="EX400" s="510">
        <f t="shared" si="298"/>
        <v>0</v>
      </c>
      <c r="EY400" s="510">
        <f t="shared" si="298"/>
        <v>0</v>
      </c>
      <c r="EZ400" s="510">
        <f t="shared" si="298"/>
        <v>0</v>
      </c>
      <c r="FA400" s="510">
        <f t="shared" si="298"/>
        <v>0</v>
      </c>
      <c r="FB400" s="510">
        <f t="shared" si="298"/>
        <v>0</v>
      </c>
      <c r="FC400" s="510">
        <f t="shared" si="298"/>
        <v>0</v>
      </c>
      <c r="FD400" s="510">
        <f t="shared" si="298"/>
        <v>0</v>
      </c>
      <c r="FE400" s="510">
        <f t="shared" si="298"/>
        <v>0</v>
      </c>
      <c r="FF400" s="510">
        <f t="shared" si="298"/>
        <v>0</v>
      </c>
      <c r="FG400" s="510">
        <f t="shared" si="298"/>
        <v>0</v>
      </c>
      <c r="FH400" s="510">
        <f t="shared" ref="FH400:GF400" si="299">FH$380*FH211</f>
        <v>0</v>
      </c>
      <c r="FI400" s="510">
        <f t="shared" si="299"/>
        <v>0</v>
      </c>
      <c r="FJ400" s="510">
        <f t="shared" si="299"/>
        <v>0</v>
      </c>
      <c r="FK400" s="510">
        <f t="shared" si="299"/>
        <v>0</v>
      </c>
      <c r="FL400" s="510">
        <f t="shared" si="299"/>
        <v>0</v>
      </c>
      <c r="FM400" s="510">
        <f t="shared" si="299"/>
        <v>0</v>
      </c>
      <c r="FN400" s="510">
        <f t="shared" si="299"/>
        <v>0</v>
      </c>
      <c r="FO400" s="510">
        <f t="shared" si="299"/>
        <v>0</v>
      </c>
      <c r="FP400" s="510">
        <f t="shared" si="299"/>
        <v>0</v>
      </c>
      <c r="FQ400" s="510">
        <f t="shared" si="299"/>
        <v>0</v>
      </c>
      <c r="FR400" s="510">
        <f t="shared" si="299"/>
        <v>0</v>
      </c>
      <c r="FS400" s="510">
        <f t="shared" si="299"/>
        <v>0</v>
      </c>
      <c r="FT400" s="510">
        <f t="shared" si="299"/>
        <v>0</v>
      </c>
      <c r="FU400" s="510">
        <f t="shared" si="299"/>
        <v>0</v>
      </c>
      <c r="FV400" s="510">
        <f t="shared" si="299"/>
        <v>0</v>
      </c>
      <c r="FW400" s="510">
        <f t="shared" si="299"/>
        <v>0</v>
      </c>
      <c r="FX400" s="510">
        <f t="shared" si="299"/>
        <v>0</v>
      </c>
      <c r="FY400" s="510">
        <f t="shared" si="299"/>
        <v>0</v>
      </c>
      <c r="FZ400" s="510">
        <f t="shared" si="299"/>
        <v>0</v>
      </c>
      <c r="GA400" s="510">
        <f t="shared" si="299"/>
        <v>0</v>
      </c>
      <c r="GB400" s="510">
        <f t="shared" si="299"/>
        <v>0</v>
      </c>
      <c r="GC400" s="510">
        <f t="shared" si="299"/>
        <v>0</v>
      </c>
      <c r="GD400" s="510">
        <f t="shared" si="299"/>
        <v>0</v>
      </c>
      <c r="GE400" s="510">
        <f t="shared" si="299"/>
        <v>0</v>
      </c>
      <c r="GF400" s="531">
        <f t="shared" si="299"/>
        <v>0</v>
      </c>
      <c r="GG400" s="307">
        <f t="shared" si="197"/>
        <v>0</v>
      </c>
    </row>
    <row r="401" spans="2:189">
      <c r="B401" s="268" t="str">
        <f t="shared" si="190"/>
        <v>1113</v>
      </c>
      <c r="C401" s="505" t="str">
        <f t="shared" si="190"/>
        <v>精穀・製粉</v>
      </c>
      <c r="D401" s="510">
        <f t="shared" ref="D401:AI401" si="300">D$380*D212</f>
        <v>0</v>
      </c>
      <c r="E401" s="510">
        <f t="shared" si="300"/>
        <v>0</v>
      </c>
      <c r="F401" s="510">
        <f t="shared" si="300"/>
        <v>0</v>
      </c>
      <c r="G401" s="510">
        <f t="shared" si="300"/>
        <v>0</v>
      </c>
      <c r="H401" s="510">
        <f t="shared" si="300"/>
        <v>0</v>
      </c>
      <c r="I401" s="510">
        <f t="shared" si="300"/>
        <v>0</v>
      </c>
      <c r="J401" s="510">
        <f t="shared" si="300"/>
        <v>0</v>
      </c>
      <c r="K401" s="510">
        <f t="shared" si="300"/>
        <v>0</v>
      </c>
      <c r="L401" s="510">
        <f t="shared" si="300"/>
        <v>0</v>
      </c>
      <c r="M401" s="510">
        <f t="shared" si="300"/>
        <v>0</v>
      </c>
      <c r="N401" s="510">
        <f t="shared" si="300"/>
        <v>0</v>
      </c>
      <c r="O401" s="510">
        <f t="shared" si="300"/>
        <v>0</v>
      </c>
      <c r="P401" s="510">
        <f t="shared" si="300"/>
        <v>0</v>
      </c>
      <c r="Q401" s="510">
        <f t="shared" si="300"/>
        <v>0</v>
      </c>
      <c r="R401" s="510">
        <f t="shared" si="300"/>
        <v>0</v>
      </c>
      <c r="S401" s="510">
        <f t="shared" si="300"/>
        <v>0</v>
      </c>
      <c r="T401" s="510">
        <f t="shared" si="300"/>
        <v>0</v>
      </c>
      <c r="U401" s="510">
        <f t="shared" si="300"/>
        <v>0</v>
      </c>
      <c r="V401" s="510">
        <f t="shared" si="300"/>
        <v>0</v>
      </c>
      <c r="W401" s="510">
        <f t="shared" si="300"/>
        <v>0</v>
      </c>
      <c r="X401" s="510">
        <f t="shared" si="300"/>
        <v>0</v>
      </c>
      <c r="Y401" s="510">
        <f t="shared" si="300"/>
        <v>0</v>
      </c>
      <c r="Z401" s="510">
        <f t="shared" si="300"/>
        <v>0</v>
      </c>
      <c r="AA401" s="510">
        <f t="shared" si="300"/>
        <v>0</v>
      </c>
      <c r="AB401" s="510">
        <f t="shared" si="300"/>
        <v>0</v>
      </c>
      <c r="AC401" s="510">
        <f t="shared" si="300"/>
        <v>0</v>
      </c>
      <c r="AD401" s="510">
        <f t="shared" si="300"/>
        <v>0</v>
      </c>
      <c r="AE401" s="510">
        <f t="shared" si="300"/>
        <v>0</v>
      </c>
      <c r="AF401" s="510">
        <f t="shared" si="300"/>
        <v>0</v>
      </c>
      <c r="AG401" s="510">
        <f t="shared" si="300"/>
        <v>0</v>
      </c>
      <c r="AH401" s="510">
        <f t="shared" si="300"/>
        <v>0</v>
      </c>
      <c r="AI401" s="510">
        <f t="shared" si="300"/>
        <v>0</v>
      </c>
      <c r="AJ401" s="510">
        <f t="shared" ref="AJ401:BO401" si="301">AJ$380*AJ212</f>
        <v>0</v>
      </c>
      <c r="AK401" s="510">
        <f t="shared" si="301"/>
        <v>0</v>
      </c>
      <c r="AL401" s="510">
        <f t="shared" si="301"/>
        <v>0</v>
      </c>
      <c r="AM401" s="510">
        <f t="shared" si="301"/>
        <v>0</v>
      </c>
      <c r="AN401" s="510">
        <f t="shared" si="301"/>
        <v>0</v>
      </c>
      <c r="AO401" s="510">
        <f t="shared" si="301"/>
        <v>0</v>
      </c>
      <c r="AP401" s="510">
        <f t="shared" si="301"/>
        <v>0</v>
      </c>
      <c r="AQ401" s="510">
        <f t="shared" si="301"/>
        <v>0</v>
      </c>
      <c r="AR401" s="510">
        <f t="shared" si="301"/>
        <v>0</v>
      </c>
      <c r="AS401" s="510">
        <f t="shared" si="301"/>
        <v>0</v>
      </c>
      <c r="AT401" s="510">
        <f t="shared" si="301"/>
        <v>0</v>
      </c>
      <c r="AU401" s="510">
        <f t="shared" si="301"/>
        <v>0</v>
      </c>
      <c r="AV401" s="510">
        <f t="shared" si="301"/>
        <v>0</v>
      </c>
      <c r="AW401" s="510">
        <f t="shared" si="301"/>
        <v>0</v>
      </c>
      <c r="AX401" s="510">
        <f t="shared" si="301"/>
        <v>0</v>
      </c>
      <c r="AY401" s="510">
        <f t="shared" si="301"/>
        <v>0</v>
      </c>
      <c r="AZ401" s="510">
        <f t="shared" si="301"/>
        <v>0</v>
      </c>
      <c r="BA401" s="510">
        <f t="shared" si="301"/>
        <v>0</v>
      </c>
      <c r="BB401" s="510">
        <f t="shared" si="301"/>
        <v>0</v>
      </c>
      <c r="BC401" s="510">
        <f t="shared" si="301"/>
        <v>0</v>
      </c>
      <c r="BD401" s="510">
        <f t="shared" si="301"/>
        <v>0</v>
      </c>
      <c r="BE401" s="510">
        <f t="shared" si="301"/>
        <v>0</v>
      </c>
      <c r="BF401" s="510">
        <f t="shared" si="301"/>
        <v>0</v>
      </c>
      <c r="BG401" s="510">
        <f t="shared" si="301"/>
        <v>0</v>
      </c>
      <c r="BH401" s="510">
        <f t="shared" si="301"/>
        <v>0</v>
      </c>
      <c r="BI401" s="510">
        <f t="shared" si="301"/>
        <v>0</v>
      </c>
      <c r="BJ401" s="510">
        <f t="shared" si="301"/>
        <v>0</v>
      </c>
      <c r="BK401" s="510">
        <f t="shared" si="301"/>
        <v>0</v>
      </c>
      <c r="BL401" s="510">
        <f t="shared" si="301"/>
        <v>0</v>
      </c>
      <c r="BM401" s="510">
        <f t="shared" si="301"/>
        <v>0</v>
      </c>
      <c r="BN401" s="510">
        <f t="shared" si="301"/>
        <v>0</v>
      </c>
      <c r="BO401" s="510">
        <f t="shared" si="301"/>
        <v>0</v>
      </c>
      <c r="BP401" s="510">
        <f t="shared" ref="BP401:CU401" si="302">BP$380*BP212</f>
        <v>0</v>
      </c>
      <c r="BQ401" s="510">
        <f t="shared" si="302"/>
        <v>0</v>
      </c>
      <c r="BR401" s="510">
        <f t="shared" si="302"/>
        <v>0</v>
      </c>
      <c r="BS401" s="510">
        <f t="shared" si="302"/>
        <v>0</v>
      </c>
      <c r="BT401" s="510">
        <f t="shared" si="302"/>
        <v>0</v>
      </c>
      <c r="BU401" s="510">
        <f t="shared" si="302"/>
        <v>0</v>
      </c>
      <c r="BV401" s="510">
        <f t="shared" si="302"/>
        <v>0</v>
      </c>
      <c r="BW401" s="510">
        <f t="shared" si="302"/>
        <v>0</v>
      </c>
      <c r="BX401" s="510">
        <f t="shared" si="302"/>
        <v>0</v>
      </c>
      <c r="BY401" s="510">
        <f t="shared" si="302"/>
        <v>0</v>
      </c>
      <c r="BZ401" s="510">
        <f t="shared" si="302"/>
        <v>0</v>
      </c>
      <c r="CA401" s="510">
        <f t="shared" si="302"/>
        <v>0</v>
      </c>
      <c r="CB401" s="510">
        <f t="shared" si="302"/>
        <v>0</v>
      </c>
      <c r="CC401" s="510">
        <f t="shared" si="302"/>
        <v>0</v>
      </c>
      <c r="CD401" s="510">
        <f t="shared" si="302"/>
        <v>0</v>
      </c>
      <c r="CE401" s="510">
        <f t="shared" si="302"/>
        <v>0</v>
      </c>
      <c r="CF401" s="510">
        <f t="shared" si="302"/>
        <v>0</v>
      </c>
      <c r="CG401" s="510">
        <f t="shared" si="302"/>
        <v>0</v>
      </c>
      <c r="CH401" s="510">
        <f t="shared" si="302"/>
        <v>0</v>
      </c>
      <c r="CI401" s="510">
        <f t="shared" si="302"/>
        <v>0</v>
      </c>
      <c r="CJ401" s="510">
        <f t="shared" si="302"/>
        <v>0</v>
      </c>
      <c r="CK401" s="510">
        <f t="shared" si="302"/>
        <v>0</v>
      </c>
      <c r="CL401" s="510">
        <f t="shared" si="302"/>
        <v>0</v>
      </c>
      <c r="CM401" s="510">
        <f t="shared" si="302"/>
        <v>0</v>
      </c>
      <c r="CN401" s="510">
        <f t="shared" si="302"/>
        <v>0</v>
      </c>
      <c r="CO401" s="510">
        <f t="shared" si="302"/>
        <v>0</v>
      </c>
      <c r="CP401" s="510">
        <f t="shared" si="302"/>
        <v>0</v>
      </c>
      <c r="CQ401" s="510">
        <f t="shared" si="302"/>
        <v>0</v>
      </c>
      <c r="CR401" s="510">
        <f t="shared" si="302"/>
        <v>0</v>
      </c>
      <c r="CS401" s="510">
        <f t="shared" si="302"/>
        <v>0</v>
      </c>
      <c r="CT401" s="510">
        <f t="shared" si="302"/>
        <v>0</v>
      </c>
      <c r="CU401" s="510">
        <f t="shared" si="302"/>
        <v>0</v>
      </c>
      <c r="CV401" s="510">
        <f t="shared" ref="CV401:EA401" si="303">CV$380*CV212</f>
        <v>0</v>
      </c>
      <c r="CW401" s="510">
        <f t="shared" si="303"/>
        <v>0</v>
      </c>
      <c r="CX401" s="510">
        <f t="shared" si="303"/>
        <v>0</v>
      </c>
      <c r="CY401" s="510">
        <f t="shared" si="303"/>
        <v>0</v>
      </c>
      <c r="CZ401" s="510">
        <f t="shared" si="303"/>
        <v>0</v>
      </c>
      <c r="DA401" s="510">
        <f t="shared" si="303"/>
        <v>0</v>
      </c>
      <c r="DB401" s="510">
        <f t="shared" si="303"/>
        <v>0</v>
      </c>
      <c r="DC401" s="510">
        <f t="shared" si="303"/>
        <v>0</v>
      </c>
      <c r="DD401" s="510">
        <f t="shared" si="303"/>
        <v>0</v>
      </c>
      <c r="DE401" s="510">
        <f t="shared" si="303"/>
        <v>0</v>
      </c>
      <c r="DF401" s="510">
        <f t="shared" si="303"/>
        <v>0</v>
      </c>
      <c r="DG401" s="510">
        <f t="shared" si="303"/>
        <v>0</v>
      </c>
      <c r="DH401" s="510">
        <f t="shared" si="303"/>
        <v>0</v>
      </c>
      <c r="DI401" s="510">
        <f t="shared" si="303"/>
        <v>0</v>
      </c>
      <c r="DJ401" s="510">
        <f t="shared" si="303"/>
        <v>0</v>
      </c>
      <c r="DK401" s="510">
        <f t="shared" si="303"/>
        <v>0</v>
      </c>
      <c r="DL401" s="510">
        <f t="shared" si="303"/>
        <v>0</v>
      </c>
      <c r="DM401" s="510">
        <f t="shared" si="303"/>
        <v>0</v>
      </c>
      <c r="DN401" s="510">
        <f t="shared" si="303"/>
        <v>0</v>
      </c>
      <c r="DO401" s="510">
        <f t="shared" si="303"/>
        <v>0</v>
      </c>
      <c r="DP401" s="510">
        <f t="shared" si="303"/>
        <v>0</v>
      </c>
      <c r="DQ401" s="510">
        <f t="shared" si="303"/>
        <v>0</v>
      </c>
      <c r="DR401" s="510">
        <f t="shared" si="303"/>
        <v>0</v>
      </c>
      <c r="DS401" s="510">
        <f t="shared" si="303"/>
        <v>0</v>
      </c>
      <c r="DT401" s="510">
        <f t="shared" si="303"/>
        <v>0</v>
      </c>
      <c r="DU401" s="510">
        <f t="shared" si="303"/>
        <v>0</v>
      </c>
      <c r="DV401" s="510">
        <f t="shared" si="303"/>
        <v>0</v>
      </c>
      <c r="DW401" s="510">
        <f t="shared" si="303"/>
        <v>0</v>
      </c>
      <c r="DX401" s="510">
        <f t="shared" si="303"/>
        <v>0</v>
      </c>
      <c r="DY401" s="510">
        <f t="shared" si="303"/>
        <v>0</v>
      </c>
      <c r="DZ401" s="510">
        <f t="shared" si="303"/>
        <v>0</v>
      </c>
      <c r="EA401" s="510">
        <f t="shared" si="303"/>
        <v>0</v>
      </c>
      <c r="EB401" s="510">
        <f t="shared" ref="EB401:FG401" si="304">EB$380*EB212</f>
        <v>0</v>
      </c>
      <c r="EC401" s="510">
        <f t="shared" si="304"/>
        <v>0</v>
      </c>
      <c r="ED401" s="510">
        <f t="shared" si="304"/>
        <v>0</v>
      </c>
      <c r="EE401" s="510">
        <f t="shared" si="304"/>
        <v>0</v>
      </c>
      <c r="EF401" s="510">
        <f t="shared" si="304"/>
        <v>0</v>
      </c>
      <c r="EG401" s="510">
        <f t="shared" si="304"/>
        <v>0</v>
      </c>
      <c r="EH401" s="510">
        <f t="shared" si="304"/>
        <v>0</v>
      </c>
      <c r="EI401" s="510">
        <f t="shared" si="304"/>
        <v>0</v>
      </c>
      <c r="EJ401" s="510">
        <f t="shared" si="304"/>
        <v>0</v>
      </c>
      <c r="EK401" s="510">
        <f t="shared" si="304"/>
        <v>0</v>
      </c>
      <c r="EL401" s="510">
        <f t="shared" si="304"/>
        <v>0</v>
      </c>
      <c r="EM401" s="510">
        <f t="shared" si="304"/>
        <v>0</v>
      </c>
      <c r="EN401" s="510">
        <f t="shared" si="304"/>
        <v>0</v>
      </c>
      <c r="EO401" s="510">
        <f t="shared" si="304"/>
        <v>0</v>
      </c>
      <c r="EP401" s="510">
        <f t="shared" si="304"/>
        <v>0</v>
      </c>
      <c r="EQ401" s="510">
        <f t="shared" si="304"/>
        <v>0</v>
      </c>
      <c r="ER401" s="510">
        <f t="shared" si="304"/>
        <v>0</v>
      </c>
      <c r="ES401" s="510">
        <f t="shared" si="304"/>
        <v>0</v>
      </c>
      <c r="ET401" s="510">
        <f t="shared" si="304"/>
        <v>0</v>
      </c>
      <c r="EU401" s="510">
        <f t="shared" si="304"/>
        <v>0</v>
      </c>
      <c r="EV401" s="510">
        <f t="shared" si="304"/>
        <v>0</v>
      </c>
      <c r="EW401" s="510">
        <f t="shared" si="304"/>
        <v>0</v>
      </c>
      <c r="EX401" s="510">
        <f t="shared" si="304"/>
        <v>0</v>
      </c>
      <c r="EY401" s="510">
        <f t="shared" si="304"/>
        <v>0</v>
      </c>
      <c r="EZ401" s="510">
        <f t="shared" si="304"/>
        <v>0</v>
      </c>
      <c r="FA401" s="510">
        <f t="shared" si="304"/>
        <v>0</v>
      </c>
      <c r="FB401" s="510">
        <f t="shared" si="304"/>
        <v>0</v>
      </c>
      <c r="FC401" s="510">
        <f t="shared" si="304"/>
        <v>0</v>
      </c>
      <c r="FD401" s="510">
        <f t="shared" si="304"/>
        <v>0</v>
      </c>
      <c r="FE401" s="510">
        <f t="shared" si="304"/>
        <v>0</v>
      </c>
      <c r="FF401" s="510">
        <f t="shared" si="304"/>
        <v>0</v>
      </c>
      <c r="FG401" s="510">
        <f t="shared" si="304"/>
        <v>0</v>
      </c>
      <c r="FH401" s="510">
        <f t="shared" ref="FH401:GF401" si="305">FH$380*FH212</f>
        <v>0</v>
      </c>
      <c r="FI401" s="510">
        <f t="shared" si="305"/>
        <v>0</v>
      </c>
      <c r="FJ401" s="510">
        <f t="shared" si="305"/>
        <v>0</v>
      </c>
      <c r="FK401" s="510">
        <f t="shared" si="305"/>
        <v>0</v>
      </c>
      <c r="FL401" s="510">
        <f t="shared" si="305"/>
        <v>0</v>
      </c>
      <c r="FM401" s="510">
        <f t="shared" si="305"/>
        <v>0</v>
      </c>
      <c r="FN401" s="510">
        <f t="shared" si="305"/>
        <v>0</v>
      </c>
      <c r="FO401" s="510">
        <f t="shared" si="305"/>
        <v>0</v>
      </c>
      <c r="FP401" s="510">
        <f t="shared" si="305"/>
        <v>0</v>
      </c>
      <c r="FQ401" s="510">
        <f t="shared" si="305"/>
        <v>0</v>
      </c>
      <c r="FR401" s="510">
        <f t="shared" si="305"/>
        <v>0</v>
      </c>
      <c r="FS401" s="510">
        <f t="shared" si="305"/>
        <v>0</v>
      </c>
      <c r="FT401" s="510">
        <f t="shared" si="305"/>
        <v>0</v>
      </c>
      <c r="FU401" s="510">
        <f t="shared" si="305"/>
        <v>0</v>
      </c>
      <c r="FV401" s="510">
        <f t="shared" si="305"/>
        <v>0</v>
      </c>
      <c r="FW401" s="510">
        <f t="shared" si="305"/>
        <v>0</v>
      </c>
      <c r="FX401" s="510">
        <f t="shared" si="305"/>
        <v>0</v>
      </c>
      <c r="FY401" s="510">
        <f t="shared" si="305"/>
        <v>0</v>
      </c>
      <c r="FZ401" s="510">
        <f t="shared" si="305"/>
        <v>0</v>
      </c>
      <c r="GA401" s="510">
        <f t="shared" si="305"/>
        <v>0</v>
      </c>
      <c r="GB401" s="510">
        <f t="shared" si="305"/>
        <v>0</v>
      </c>
      <c r="GC401" s="510">
        <f t="shared" si="305"/>
        <v>0</v>
      </c>
      <c r="GD401" s="510">
        <f t="shared" si="305"/>
        <v>0</v>
      </c>
      <c r="GE401" s="510">
        <f t="shared" si="305"/>
        <v>0</v>
      </c>
      <c r="GF401" s="531">
        <f t="shared" si="305"/>
        <v>0</v>
      </c>
      <c r="GG401" s="307">
        <f t="shared" si="197"/>
        <v>0</v>
      </c>
    </row>
    <row r="402" spans="2:189">
      <c r="B402" s="268" t="str">
        <f t="shared" si="190"/>
        <v>1114</v>
      </c>
      <c r="C402" s="505" t="str">
        <f t="shared" si="190"/>
        <v>めん・パン・菓子類</v>
      </c>
      <c r="D402" s="510">
        <f t="shared" ref="D402:AI402" si="306">D$380*D213</f>
        <v>0</v>
      </c>
      <c r="E402" s="510">
        <f t="shared" si="306"/>
        <v>0</v>
      </c>
      <c r="F402" s="510">
        <f t="shared" si="306"/>
        <v>0</v>
      </c>
      <c r="G402" s="510">
        <f t="shared" si="306"/>
        <v>0</v>
      </c>
      <c r="H402" s="510">
        <f t="shared" si="306"/>
        <v>0</v>
      </c>
      <c r="I402" s="510">
        <f t="shared" si="306"/>
        <v>0</v>
      </c>
      <c r="J402" s="510">
        <f t="shared" si="306"/>
        <v>0</v>
      </c>
      <c r="K402" s="510">
        <f t="shared" si="306"/>
        <v>0</v>
      </c>
      <c r="L402" s="510">
        <f t="shared" si="306"/>
        <v>0</v>
      </c>
      <c r="M402" s="510">
        <f t="shared" si="306"/>
        <v>0</v>
      </c>
      <c r="N402" s="510">
        <f t="shared" si="306"/>
        <v>0</v>
      </c>
      <c r="O402" s="510">
        <f t="shared" si="306"/>
        <v>0</v>
      </c>
      <c r="P402" s="510">
        <f t="shared" si="306"/>
        <v>0</v>
      </c>
      <c r="Q402" s="510">
        <f t="shared" si="306"/>
        <v>0</v>
      </c>
      <c r="R402" s="510">
        <f t="shared" si="306"/>
        <v>0</v>
      </c>
      <c r="S402" s="510">
        <f t="shared" si="306"/>
        <v>0</v>
      </c>
      <c r="T402" s="510">
        <f t="shared" si="306"/>
        <v>0</v>
      </c>
      <c r="U402" s="510">
        <f t="shared" si="306"/>
        <v>0</v>
      </c>
      <c r="V402" s="510">
        <f t="shared" si="306"/>
        <v>0</v>
      </c>
      <c r="W402" s="510">
        <f t="shared" si="306"/>
        <v>0</v>
      </c>
      <c r="X402" s="510">
        <f t="shared" si="306"/>
        <v>0</v>
      </c>
      <c r="Y402" s="510">
        <f t="shared" si="306"/>
        <v>0</v>
      </c>
      <c r="Z402" s="510">
        <f t="shared" si="306"/>
        <v>0</v>
      </c>
      <c r="AA402" s="510">
        <f t="shared" si="306"/>
        <v>0</v>
      </c>
      <c r="AB402" s="510">
        <f t="shared" si="306"/>
        <v>0</v>
      </c>
      <c r="AC402" s="510">
        <f t="shared" si="306"/>
        <v>0</v>
      </c>
      <c r="AD402" s="510">
        <f t="shared" si="306"/>
        <v>0</v>
      </c>
      <c r="AE402" s="510">
        <f t="shared" si="306"/>
        <v>0</v>
      </c>
      <c r="AF402" s="510">
        <f t="shared" si="306"/>
        <v>0</v>
      </c>
      <c r="AG402" s="510">
        <f t="shared" si="306"/>
        <v>0</v>
      </c>
      <c r="AH402" s="510">
        <f t="shared" si="306"/>
        <v>0</v>
      </c>
      <c r="AI402" s="510">
        <f t="shared" si="306"/>
        <v>0</v>
      </c>
      <c r="AJ402" s="510">
        <f t="shared" ref="AJ402:BO402" si="307">AJ$380*AJ213</f>
        <v>0</v>
      </c>
      <c r="AK402" s="510">
        <f t="shared" si="307"/>
        <v>0</v>
      </c>
      <c r="AL402" s="510">
        <f t="shared" si="307"/>
        <v>0</v>
      </c>
      <c r="AM402" s="510">
        <f t="shared" si="307"/>
        <v>0</v>
      </c>
      <c r="AN402" s="510">
        <f t="shared" si="307"/>
        <v>0</v>
      </c>
      <c r="AO402" s="510">
        <f t="shared" si="307"/>
        <v>0</v>
      </c>
      <c r="AP402" s="510">
        <f t="shared" si="307"/>
        <v>0</v>
      </c>
      <c r="AQ402" s="510">
        <f t="shared" si="307"/>
        <v>0</v>
      </c>
      <c r="AR402" s="510">
        <f t="shared" si="307"/>
        <v>0</v>
      </c>
      <c r="AS402" s="510">
        <f t="shared" si="307"/>
        <v>0</v>
      </c>
      <c r="AT402" s="510">
        <f t="shared" si="307"/>
        <v>0</v>
      </c>
      <c r="AU402" s="510">
        <f t="shared" si="307"/>
        <v>0</v>
      </c>
      <c r="AV402" s="510">
        <f t="shared" si="307"/>
        <v>0</v>
      </c>
      <c r="AW402" s="510">
        <f t="shared" si="307"/>
        <v>0</v>
      </c>
      <c r="AX402" s="510">
        <f t="shared" si="307"/>
        <v>0</v>
      </c>
      <c r="AY402" s="510">
        <f t="shared" si="307"/>
        <v>0</v>
      </c>
      <c r="AZ402" s="510">
        <f t="shared" si="307"/>
        <v>0</v>
      </c>
      <c r="BA402" s="510">
        <f t="shared" si="307"/>
        <v>0</v>
      </c>
      <c r="BB402" s="510">
        <f t="shared" si="307"/>
        <v>0</v>
      </c>
      <c r="BC402" s="510">
        <f t="shared" si="307"/>
        <v>0</v>
      </c>
      <c r="BD402" s="510">
        <f t="shared" si="307"/>
        <v>0</v>
      </c>
      <c r="BE402" s="510">
        <f t="shared" si="307"/>
        <v>0</v>
      </c>
      <c r="BF402" s="510">
        <f t="shared" si="307"/>
        <v>0</v>
      </c>
      <c r="BG402" s="510">
        <f t="shared" si="307"/>
        <v>0</v>
      </c>
      <c r="BH402" s="510">
        <f t="shared" si="307"/>
        <v>0</v>
      </c>
      <c r="BI402" s="510">
        <f t="shared" si="307"/>
        <v>0</v>
      </c>
      <c r="BJ402" s="510">
        <f t="shared" si="307"/>
        <v>0</v>
      </c>
      <c r="BK402" s="510">
        <f t="shared" si="307"/>
        <v>0</v>
      </c>
      <c r="BL402" s="510">
        <f t="shared" si="307"/>
        <v>0</v>
      </c>
      <c r="BM402" s="510">
        <f t="shared" si="307"/>
        <v>0</v>
      </c>
      <c r="BN402" s="510">
        <f t="shared" si="307"/>
        <v>0</v>
      </c>
      <c r="BO402" s="510">
        <f t="shared" si="307"/>
        <v>0</v>
      </c>
      <c r="BP402" s="510">
        <f t="shared" ref="BP402:CU402" si="308">BP$380*BP213</f>
        <v>0</v>
      </c>
      <c r="BQ402" s="510">
        <f t="shared" si="308"/>
        <v>0</v>
      </c>
      <c r="BR402" s="510">
        <f t="shared" si="308"/>
        <v>0</v>
      </c>
      <c r="BS402" s="510">
        <f t="shared" si="308"/>
        <v>0</v>
      </c>
      <c r="BT402" s="510">
        <f t="shared" si="308"/>
        <v>0</v>
      </c>
      <c r="BU402" s="510">
        <f t="shared" si="308"/>
        <v>0</v>
      </c>
      <c r="BV402" s="510">
        <f t="shared" si="308"/>
        <v>0</v>
      </c>
      <c r="BW402" s="510">
        <f t="shared" si="308"/>
        <v>0</v>
      </c>
      <c r="BX402" s="510">
        <f t="shared" si="308"/>
        <v>0</v>
      </c>
      <c r="BY402" s="510">
        <f t="shared" si="308"/>
        <v>0</v>
      </c>
      <c r="BZ402" s="510">
        <f t="shared" si="308"/>
        <v>0</v>
      </c>
      <c r="CA402" s="510">
        <f t="shared" si="308"/>
        <v>0</v>
      </c>
      <c r="CB402" s="510">
        <f t="shared" si="308"/>
        <v>0</v>
      </c>
      <c r="CC402" s="510">
        <f t="shared" si="308"/>
        <v>0</v>
      </c>
      <c r="CD402" s="510">
        <f t="shared" si="308"/>
        <v>0</v>
      </c>
      <c r="CE402" s="510">
        <f t="shared" si="308"/>
        <v>0</v>
      </c>
      <c r="CF402" s="510">
        <f t="shared" si="308"/>
        <v>0</v>
      </c>
      <c r="CG402" s="510">
        <f t="shared" si="308"/>
        <v>0</v>
      </c>
      <c r="CH402" s="510">
        <f t="shared" si="308"/>
        <v>0</v>
      </c>
      <c r="CI402" s="510">
        <f t="shared" si="308"/>
        <v>0</v>
      </c>
      <c r="CJ402" s="510">
        <f t="shared" si="308"/>
        <v>0</v>
      </c>
      <c r="CK402" s="510">
        <f t="shared" si="308"/>
        <v>0</v>
      </c>
      <c r="CL402" s="510">
        <f t="shared" si="308"/>
        <v>0</v>
      </c>
      <c r="CM402" s="510">
        <f t="shared" si="308"/>
        <v>0</v>
      </c>
      <c r="CN402" s="510">
        <f t="shared" si="308"/>
        <v>0</v>
      </c>
      <c r="CO402" s="510">
        <f t="shared" si="308"/>
        <v>0</v>
      </c>
      <c r="CP402" s="510">
        <f t="shared" si="308"/>
        <v>0</v>
      </c>
      <c r="CQ402" s="510">
        <f t="shared" si="308"/>
        <v>0</v>
      </c>
      <c r="CR402" s="510">
        <f t="shared" si="308"/>
        <v>0</v>
      </c>
      <c r="CS402" s="510">
        <f t="shared" si="308"/>
        <v>0</v>
      </c>
      <c r="CT402" s="510">
        <f t="shared" si="308"/>
        <v>0</v>
      </c>
      <c r="CU402" s="510">
        <f t="shared" si="308"/>
        <v>0</v>
      </c>
      <c r="CV402" s="510">
        <f t="shared" ref="CV402:EA402" si="309">CV$380*CV213</f>
        <v>0</v>
      </c>
      <c r="CW402" s="510">
        <f t="shared" si="309"/>
        <v>0</v>
      </c>
      <c r="CX402" s="510">
        <f t="shared" si="309"/>
        <v>0</v>
      </c>
      <c r="CY402" s="510">
        <f t="shared" si="309"/>
        <v>0</v>
      </c>
      <c r="CZ402" s="510">
        <f t="shared" si="309"/>
        <v>0</v>
      </c>
      <c r="DA402" s="510">
        <f t="shared" si="309"/>
        <v>0</v>
      </c>
      <c r="DB402" s="510">
        <f t="shared" si="309"/>
        <v>0</v>
      </c>
      <c r="DC402" s="510">
        <f t="shared" si="309"/>
        <v>0</v>
      </c>
      <c r="DD402" s="510">
        <f t="shared" si="309"/>
        <v>0</v>
      </c>
      <c r="DE402" s="510">
        <f t="shared" si="309"/>
        <v>0</v>
      </c>
      <c r="DF402" s="510">
        <f t="shared" si="309"/>
        <v>0</v>
      </c>
      <c r="DG402" s="510">
        <f t="shared" si="309"/>
        <v>0</v>
      </c>
      <c r="DH402" s="510">
        <f t="shared" si="309"/>
        <v>0</v>
      </c>
      <c r="DI402" s="510">
        <f t="shared" si="309"/>
        <v>0</v>
      </c>
      <c r="DJ402" s="510">
        <f t="shared" si="309"/>
        <v>0</v>
      </c>
      <c r="DK402" s="510">
        <f t="shared" si="309"/>
        <v>0</v>
      </c>
      <c r="DL402" s="510">
        <f t="shared" si="309"/>
        <v>0</v>
      </c>
      <c r="DM402" s="510">
        <f t="shared" si="309"/>
        <v>0</v>
      </c>
      <c r="DN402" s="510">
        <f t="shared" si="309"/>
        <v>0</v>
      </c>
      <c r="DO402" s="510">
        <f t="shared" si="309"/>
        <v>0</v>
      </c>
      <c r="DP402" s="510">
        <f t="shared" si="309"/>
        <v>0</v>
      </c>
      <c r="DQ402" s="510">
        <f t="shared" si="309"/>
        <v>0</v>
      </c>
      <c r="DR402" s="510">
        <f t="shared" si="309"/>
        <v>0</v>
      </c>
      <c r="DS402" s="510">
        <f t="shared" si="309"/>
        <v>0</v>
      </c>
      <c r="DT402" s="510">
        <f t="shared" si="309"/>
        <v>0</v>
      </c>
      <c r="DU402" s="510">
        <f t="shared" si="309"/>
        <v>0</v>
      </c>
      <c r="DV402" s="510">
        <f t="shared" si="309"/>
        <v>0</v>
      </c>
      <c r="DW402" s="510">
        <f t="shared" si="309"/>
        <v>0</v>
      </c>
      <c r="DX402" s="510">
        <f t="shared" si="309"/>
        <v>0</v>
      </c>
      <c r="DY402" s="510">
        <f t="shared" si="309"/>
        <v>0</v>
      </c>
      <c r="DZ402" s="510">
        <f t="shared" si="309"/>
        <v>0</v>
      </c>
      <c r="EA402" s="510">
        <f t="shared" si="309"/>
        <v>0</v>
      </c>
      <c r="EB402" s="510">
        <f t="shared" ref="EB402:FG402" si="310">EB$380*EB213</f>
        <v>0</v>
      </c>
      <c r="EC402" s="510">
        <f t="shared" si="310"/>
        <v>0</v>
      </c>
      <c r="ED402" s="510">
        <f t="shared" si="310"/>
        <v>0</v>
      </c>
      <c r="EE402" s="510">
        <f t="shared" si="310"/>
        <v>0</v>
      </c>
      <c r="EF402" s="510">
        <f t="shared" si="310"/>
        <v>0</v>
      </c>
      <c r="EG402" s="510">
        <f t="shared" si="310"/>
        <v>0</v>
      </c>
      <c r="EH402" s="510">
        <f t="shared" si="310"/>
        <v>0</v>
      </c>
      <c r="EI402" s="510">
        <f t="shared" si="310"/>
        <v>0</v>
      </c>
      <c r="EJ402" s="510">
        <f t="shared" si="310"/>
        <v>0</v>
      </c>
      <c r="EK402" s="510">
        <f t="shared" si="310"/>
        <v>0</v>
      </c>
      <c r="EL402" s="510">
        <f t="shared" si="310"/>
        <v>0</v>
      </c>
      <c r="EM402" s="510">
        <f t="shared" si="310"/>
        <v>0</v>
      </c>
      <c r="EN402" s="510">
        <f t="shared" si="310"/>
        <v>0</v>
      </c>
      <c r="EO402" s="510">
        <f t="shared" si="310"/>
        <v>0</v>
      </c>
      <c r="EP402" s="510">
        <f t="shared" si="310"/>
        <v>0</v>
      </c>
      <c r="EQ402" s="510">
        <f t="shared" si="310"/>
        <v>0</v>
      </c>
      <c r="ER402" s="510">
        <f t="shared" si="310"/>
        <v>0</v>
      </c>
      <c r="ES402" s="510">
        <f t="shared" si="310"/>
        <v>0</v>
      </c>
      <c r="ET402" s="510">
        <f t="shared" si="310"/>
        <v>0</v>
      </c>
      <c r="EU402" s="510">
        <f t="shared" si="310"/>
        <v>0</v>
      </c>
      <c r="EV402" s="510">
        <f t="shared" si="310"/>
        <v>0</v>
      </c>
      <c r="EW402" s="510">
        <f t="shared" si="310"/>
        <v>0</v>
      </c>
      <c r="EX402" s="510">
        <f t="shared" si="310"/>
        <v>0</v>
      </c>
      <c r="EY402" s="510">
        <f t="shared" si="310"/>
        <v>0</v>
      </c>
      <c r="EZ402" s="510">
        <f t="shared" si="310"/>
        <v>0</v>
      </c>
      <c r="FA402" s="510">
        <f t="shared" si="310"/>
        <v>0</v>
      </c>
      <c r="FB402" s="510">
        <f t="shared" si="310"/>
        <v>0</v>
      </c>
      <c r="FC402" s="510">
        <f t="shared" si="310"/>
        <v>0</v>
      </c>
      <c r="FD402" s="510">
        <f t="shared" si="310"/>
        <v>0</v>
      </c>
      <c r="FE402" s="510">
        <f t="shared" si="310"/>
        <v>0</v>
      </c>
      <c r="FF402" s="510">
        <f t="shared" si="310"/>
        <v>0</v>
      </c>
      <c r="FG402" s="510">
        <f t="shared" si="310"/>
        <v>0</v>
      </c>
      <c r="FH402" s="510">
        <f t="shared" ref="FH402:GF402" si="311">FH$380*FH213</f>
        <v>0</v>
      </c>
      <c r="FI402" s="510">
        <f t="shared" si="311"/>
        <v>0</v>
      </c>
      <c r="FJ402" s="510">
        <f t="shared" si="311"/>
        <v>0</v>
      </c>
      <c r="FK402" s="510">
        <f t="shared" si="311"/>
        <v>0</v>
      </c>
      <c r="FL402" s="510">
        <f t="shared" si="311"/>
        <v>0</v>
      </c>
      <c r="FM402" s="510">
        <f t="shared" si="311"/>
        <v>0</v>
      </c>
      <c r="FN402" s="510">
        <f t="shared" si="311"/>
        <v>0</v>
      </c>
      <c r="FO402" s="510">
        <f t="shared" si="311"/>
        <v>0</v>
      </c>
      <c r="FP402" s="510">
        <f t="shared" si="311"/>
        <v>0</v>
      </c>
      <c r="FQ402" s="510">
        <f t="shared" si="311"/>
        <v>0</v>
      </c>
      <c r="FR402" s="510">
        <f t="shared" si="311"/>
        <v>0</v>
      </c>
      <c r="FS402" s="510">
        <f t="shared" si="311"/>
        <v>0</v>
      </c>
      <c r="FT402" s="510">
        <f t="shared" si="311"/>
        <v>0</v>
      </c>
      <c r="FU402" s="510">
        <f t="shared" si="311"/>
        <v>0</v>
      </c>
      <c r="FV402" s="510">
        <f t="shared" si="311"/>
        <v>0</v>
      </c>
      <c r="FW402" s="510">
        <f t="shared" si="311"/>
        <v>0</v>
      </c>
      <c r="FX402" s="510">
        <f t="shared" si="311"/>
        <v>0</v>
      </c>
      <c r="FY402" s="510">
        <f t="shared" si="311"/>
        <v>0</v>
      </c>
      <c r="FZ402" s="510">
        <f t="shared" si="311"/>
        <v>0</v>
      </c>
      <c r="GA402" s="510">
        <f t="shared" si="311"/>
        <v>0</v>
      </c>
      <c r="GB402" s="510">
        <f t="shared" si="311"/>
        <v>0</v>
      </c>
      <c r="GC402" s="510">
        <f t="shared" si="311"/>
        <v>0</v>
      </c>
      <c r="GD402" s="510">
        <f t="shared" si="311"/>
        <v>0</v>
      </c>
      <c r="GE402" s="510">
        <f t="shared" si="311"/>
        <v>0</v>
      </c>
      <c r="GF402" s="531">
        <f t="shared" si="311"/>
        <v>0</v>
      </c>
      <c r="GG402" s="307">
        <f t="shared" si="197"/>
        <v>0</v>
      </c>
    </row>
    <row r="403" spans="2:189">
      <c r="B403" s="268" t="str">
        <f t="shared" ref="B403:C422" si="312">+B214</f>
        <v>1115</v>
      </c>
      <c r="C403" s="505" t="str">
        <f t="shared" si="312"/>
        <v>農産保存食料品</v>
      </c>
      <c r="D403" s="510">
        <f t="shared" ref="D403:AI403" si="313">D$380*D214</f>
        <v>0</v>
      </c>
      <c r="E403" s="510">
        <f t="shared" si="313"/>
        <v>0</v>
      </c>
      <c r="F403" s="510">
        <f t="shared" si="313"/>
        <v>0</v>
      </c>
      <c r="G403" s="510">
        <f t="shared" si="313"/>
        <v>0</v>
      </c>
      <c r="H403" s="510">
        <f t="shared" si="313"/>
        <v>0</v>
      </c>
      <c r="I403" s="510">
        <f t="shared" si="313"/>
        <v>0</v>
      </c>
      <c r="J403" s="510">
        <f t="shared" si="313"/>
        <v>0</v>
      </c>
      <c r="K403" s="510">
        <f t="shared" si="313"/>
        <v>0</v>
      </c>
      <c r="L403" s="510">
        <f t="shared" si="313"/>
        <v>0</v>
      </c>
      <c r="M403" s="510">
        <f t="shared" si="313"/>
        <v>0</v>
      </c>
      <c r="N403" s="510">
        <f t="shared" si="313"/>
        <v>0</v>
      </c>
      <c r="O403" s="510">
        <f t="shared" si="313"/>
        <v>0</v>
      </c>
      <c r="P403" s="510">
        <f t="shared" si="313"/>
        <v>0</v>
      </c>
      <c r="Q403" s="510">
        <f t="shared" si="313"/>
        <v>0</v>
      </c>
      <c r="R403" s="510">
        <f t="shared" si="313"/>
        <v>0</v>
      </c>
      <c r="S403" s="510">
        <f t="shared" si="313"/>
        <v>0</v>
      </c>
      <c r="T403" s="510">
        <f t="shared" si="313"/>
        <v>0</v>
      </c>
      <c r="U403" s="510">
        <f t="shared" si="313"/>
        <v>0</v>
      </c>
      <c r="V403" s="510">
        <f t="shared" si="313"/>
        <v>0</v>
      </c>
      <c r="W403" s="510">
        <f t="shared" si="313"/>
        <v>0</v>
      </c>
      <c r="X403" s="510">
        <f t="shared" si="313"/>
        <v>0</v>
      </c>
      <c r="Y403" s="510">
        <f t="shared" si="313"/>
        <v>0</v>
      </c>
      <c r="Z403" s="510">
        <f t="shared" si="313"/>
        <v>0</v>
      </c>
      <c r="AA403" s="510">
        <f t="shared" si="313"/>
        <v>0</v>
      </c>
      <c r="AB403" s="510">
        <f t="shared" si="313"/>
        <v>0</v>
      </c>
      <c r="AC403" s="510">
        <f t="shared" si="313"/>
        <v>0</v>
      </c>
      <c r="AD403" s="510">
        <f t="shared" si="313"/>
        <v>0</v>
      </c>
      <c r="AE403" s="510">
        <f t="shared" si="313"/>
        <v>0</v>
      </c>
      <c r="AF403" s="510">
        <f t="shared" si="313"/>
        <v>0</v>
      </c>
      <c r="AG403" s="510">
        <f t="shared" si="313"/>
        <v>0</v>
      </c>
      <c r="AH403" s="510">
        <f t="shared" si="313"/>
        <v>0</v>
      </c>
      <c r="AI403" s="510">
        <f t="shared" si="313"/>
        <v>0</v>
      </c>
      <c r="AJ403" s="510">
        <f t="shared" ref="AJ403:BO403" si="314">AJ$380*AJ214</f>
        <v>0</v>
      </c>
      <c r="AK403" s="510">
        <f t="shared" si="314"/>
        <v>0</v>
      </c>
      <c r="AL403" s="510">
        <f t="shared" si="314"/>
        <v>0</v>
      </c>
      <c r="AM403" s="510">
        <f t="shared" si="314"/>
        <v>0</v>
      </c>
      <c r="AN403" s="510">
        <f t="shared" si="314"/>
        <v>0</v>
      </c>
      <c r="AO403" s="510">
        <f t="shared" si="314"/>
        <v>0</v>
      </c>
      <c r="AP403" s="510">
        <f t="shared" si="314"/>
        <v>0</v>
      </c>
      <c r="AQ403" s="510">
        <f t="shared" si="314"/>
        <v>0</v>
      </c>
      <c r="AR403" s="510">
        <f t="shared" si="314"/>
        <v>0</v>
      </c>
      <c r="AS403" s="510">
        <f t="shared" si="314"/>
        <v>0</v>
      </c>
      <c r="AT403" s="510">
        <f t="shared" si="314"/>
        <v>0</v>
      </c>
      <c r="AU403" s="510">
        <f t="shared" si="314"/>
        <v>0</v>
      </c>
      <c r="AV403" s="510">
        <f t="shared" si="314"/>
        <v>0</v>
      </c>
      <c r="AW403" s="510">
        <f t="shared" si="314"/>
        <v>0</v>
      </c>
      <c r="AX403" s="510">
        <f t="shared" si="314"/>
        <v>0</v>
      </c>
      <c r="AY403" s="510">
        <f t="shared" si="314"/>
        <v>0</v>
      </c>
      <c r="AZ403" s="510">
        <f t="shared" si="314"/>
        <v>0</v>
      </c>
      <c r="BA403" s="510">
        <f t="shared" si="314"/>
        <v>0</v>
      </c>
      <c r="BB403" s="510">
        <f t="shared" si="314"/>
        <v>0</v>
      </c>
      <c r="BC403" s="510">
        <f t="shared" si="314"/>
        <v>0</v>
      </c>
      <c r="BD403" s="510">
        <f t="shared" si="314"/>
        <v>0</v>
      </c>
      <c r="BE403" s="510">
        <f t="shared" si="314"/>
        <v>0</v>
      </c>
      <c r="BF403" s="510">
        <f t="shared" si="314"/>
        <v>0</v>
      </c>
      <c r="BG403" s="510">
        <f t="shared" si="314"/>
        <v>0</v>
      </c>
      <c r="BH403" s="510">
        <f t="shared" si="314"/>
        <v>0</v>
      </c>
      <c r="BI403" s="510">
        <f t="shared" si="314"/>
        <v>0</v>
      </c>
      <c r="BJ403" s="510">
        <f t="shared" si="314"/>
        <v>0</v>
      </c>
      <c r="BK403" s="510">
        <f t="shared" si="314"/>
        <v>0</v>
      </c>
      <c r="BL403" s="510">
        <f t="shared" si="314"/>
        <v>0</v>
      </c>
      <c r="BM403" s="510">
        <f t="shared" si="314"/>
        <v>0</v>
      </c>
      <c r="BN403" s="510">
        <f t="shared" si="314"/>
        <v>0</v>
      </c>
      <c r="BO403" s="510">
        <f t="shared" si="314"/>
        <v>0</v>
      </c>
      <c r="BP403" s="510">
        <f t="shared" ref="BP403:CU403" si="315">BP$380*BP214</f>
        <v>0</v>
      </c>
      <c r="BQ403" s="510">
        <f t="shared" si="315"/>
        <v>0</v>
      </c>
      <c r="BR403" s="510">
        <f t="shared" si="315"/>
        <v>0</v>
      </c>
      <c r="BS403" s="510">
        <f t="shared" si="315"/>
        <v>0</v>
      </c>
      <c r="BT403" s="510">
        <f t="shared" si="315"/>
        <v>0</v>
      </c>
      <c r="BU403" s="510">
        <f t="shared" si="315"/>
        <v>0</v>
      </c>
      <c r="BV403" s="510">
        <f t="shared" si="315"/>
        <v>0</v>
      </c>
      <c r="BW403" s="510">
        <f t="shared" si="315"/>
        <v>0</v>
      </c>
      <c r="BX403" s="510">
        <f t="shared" si="315"/>
        <v>0</v>
      </c>
      <c r="BY403" s="510">
        <f t="shared" si="315"/>
        <v>0</v>
      </c>
      <c r="BZ403" s="510">
        <f t="shared" si="315"/>
        <v>0</v>
      </c>
      <c r="CA403" s="510">
        <f t="shared" si="315"/>
        <v>0</v>
      </c>
      <c r="CB403" s="510">
        <f t="shared" si="315"/>
        <v>0</v>
      </c>
      <c r="CC403" s="510">
        <f t="shared" si="315"/>
        <v>0</v>
      </c>
      <c r="CD403" s="510">
        <f t="shared" si="315"/>
        <v>0</v>
      </c>
      <c r="CE403" s="510">
        <f t="shared" si="315"/>
        <v>0</v>
      </c>
      <c r="CF403" s="510">
        <f t="shared" si="315"/>
        <v>0</v>
      </c>
      <c r="CG403" s="510">
        <f t="shared" si="315"/>
        <v>0</v>
      </c>
      <c r="CH403" s="510">
        <f t="shared" si="315"/>
        <v>0</v>
      </c>
      <c r="CI403" s="510">
        <f t="shared" si="315"/>
        <v>0</v>
      </c>
      <c r="CJ403" s="510">
        <f t="shared" si="315"/>
        <v>0</v>
      </c>
      <c r="CK403" s="510">
        <f t="shared" si="315"/>
        <v>0</v>
      </c>
      <c r="CL403" s="510">
        <f t="shared" si="315"/>
        <v>0</v>
      </c>
      <c r="CM403" s="510">
        <f t="shared" si="315"/>
        <v>0</v>
      </c>
      <c r="CN403" s="510">
        <f t="shared" si="315"/>
        <v>0</v>
      </c>
      <c r="CO403" s="510">
        <f t="shared" si="315"/>
        <v>0</v>
      </c>
      <c r="CP403" s="510">
        <f t="shared" si="315"/>
        <v>0</v>
      </c>
      <c r="CQ403" s="510">
        <f t="shared" si="315"/>
        <v>0</v>
      </c>
      <c r="CR403" s="510">
        <f t="shared" si="315"/>
        <v>0</v>
      </c>
      <c r="CS403" s="510">
        <f t="shared" si="315"/>
        <v>0</v>
      </c>
      <c r="CT403" s="510">
        <f t="shared" si="315"/>
        <v>0</v>
      </c>
      <c r="CU403" s="510">
        <f t="shared" si="315"/>
        <v>0</v>
      </c>
      <c r="CV403" s="510">
        <f t="shared" ref="CV403:EA403" si="316">CV$380*CV214</f>
        <v>0</v>
      </c>
      <c r="CW403" s="510">
        <f t="shared" si="316"/>
        <v>0</v>
      </c>
      <c r="CX403" s="510">
        <f t="shared" si="316"/>
        <v>0</v>
      </c>
      <c r="CY403" s="510">
        <f t="shared" si="316"/>
        <v>0</v>
      </c>
      <c r="CZ403" s="510">
        <f t="shared" si="316"/>
        <v>0</v>
      </c>
      <c r="DA403" s="510">
        <f t="shared" si="316"/>
        <v>0</v>
      </c>
      <c r="DB403" s="510">
        <f t="shared" si="316"/>
        <v>0</v>
      </c>
      <c r="DC403" s="510">
        <f t="shared" si="316"/>
        <v>0</v>
      </c>
      <c r="DD403" s="510">
        <f t="shared" si="316"/>
        <v>0</v>
      </c>
      <c r="DE403" s="510">
        <f t="shared" si="316"/>
        <v>0</v>
      </c>
      <c r="DF403" s="510">
        <f t="shared" si="316"/>
        <v>0</v>
      </c>
      <c r="DG403" s="510">
        <f t="shared" si="316"/>
        <v>0</v>
      </c>
      <c r="DH403" s="510">
        <f t="shared" si="316"/>
        <v>0</v>
      </c>
      <c r="DI403" s="510">
        <f t="shared" si="316"/>
        <v>0</v>
      </c>
      <c r="DJ403" s="510">
        <f t="shared" si="316"/>
        <v>0</v>
      </c>
      <c r="DK403" s="510">
        <f t="shared" si="316"/>
        <v>0</v>
      </c>
      <c r="DL403" s="510">
        <f t="shared" si="316"/>
        <v>0</v>
      </c>
      <c r="DM403" s="510">
        <f t="shared" si="316"/>
        <v>0</v>
      </c>
      <c r="DN403" s="510">
        <f t="shared" si="316"/>
        <v>0</v>
      </c>
      <c r="DO403" s="510">
        <f t="shared" si="316"/>
        <v>0</v>
      </c>
      <c r="DP403" s="510">
        <f t="shared" si="316"/>
        <v>0</v>
      </c>
      <c r="DQ403" s="510">
        <f t="shared" si="316"/>
        <v>0</v>
      </c>
      <c r="DR403" s="510">
        <f t="shared" si="316"/>
        <v>0</v>
      </c>
      <c r="DS403" s="510">
        <f t="shared" si="316"/>
        <v>0</v>
      </c>
      <c r="DT403" s="510">
        <f t="shared" si="316"/>
        <v>0</v>
      </c>
      <c r="DU403" s="510">
        <f t="shared" si="316"/>
        <v>0</v>
      </c>
      <c r="DV403" s="510">
        <f t="shared" si="316"/>
        <v>0</v>
      </c>
      <c r="DW403" s="510">
        <f t="shared" si="316"/>
        <v>0</v>
      </c>
      <c r="DX403" s="510">
        <f t="shared" si="316"/>
        <v>0</v>
      </c>
      <c r="DY403" s="510">
        <f t="shared" si="316"/>
        <v>0</v>
      </c>
      <c r="DZ403" s="510">
        <f t="shared" si="316"/>
        <v>0</v>
      </c>
      <c r="EA403" s="510">
        <f t="shared" si="316"/>
        <v>0</v>
      </c>
      <c r="EB403" s="510">
        <f t="shared" ref="EB403:FG403" si="317">EB$380*EB214</f>
        <v>0</v>
      </c>
      <c r="EC403" s="510">
        <f t="shared" si="317"/>
        <v>0</v>
      </c>
      <c r="ED403" s="510">
        <f t="shared" si="317"/>
        <v>0</v>
      </c>
      <c r="EE403" s="510">
        <f t="shared" si="317"/>
        <v>0</v>
      </c>
      <c r="EF403" s="510">
        <f t="shared" si="317"/>
        <v>0</v>
      </c>
      <c r="EG403" s="510">
        <f t="shared" si="317"/>
        <v>0</v>
      </c>
      <c r="EH403" s="510">
        <f t="shared" si="317"/>
        <v>0</v>
      </c>
      <c r="EI403" s="510">
        <f t="shared" si="317"/>
        <v>0</v>
      </c>
      <c r="EJ403" s="510">
        <f t="shared" si="317"/>
        <v>0</v>
      </c>
      <c r="EK403" s="510">
        <f t="shared" si="317"/>
        <v>0</v>
      </c>
      <c r="EL403" s="510">
        <f t="shared" si="317"/>
        <v>0</v>
      </c>
      <c r="EM403" s="510">
        <f t="shared" si="317"/>
        <v>0</v>
      </c>
      <c r="EN403" s="510">
        <f t="shared" si="317"/>
        <v>0</v>
      </c>
      <c r="EO403" s="510">
        <f t="shared" si="317"/>
        <v>0</v>
      </c>
      <c r="EP403" s="510">
        <f t="shared" si="317"/>
        <v>0</v>
      </c>
      <c r="EQ403" s="510">
        <f t="shared" si="317"/>
        <v>0</v>
      </c>
      <c r="ER403" s="510">
        <f t="shared" si="317"/>
        <v>0</v>
      </c>
      <c r="ES403" s="510">
        <f t="shared" si="317"/>
        <v>0</v>
      </c>
      <c r="ET403" s="510">
        <f t="shared" si="317"/>
        <v>0</v>
      </c>
      <c r="EU403" s="510">
        <f t="shared" si="317"/>
        <v>0</v>
      </c>
      <c r="EV403" s="510">
        <f t="shared" si="317"/>
        <v>0</v>
      </c>
      <c r="EW403" s="510">
        <f t="shared" si="317"/>
        <v>0</v>
      </c>
      <c r="EX403" s="510">
        <f t="shared" si="317"/>
        <v>0</v>
      </c>
      <c r="EY403" s="510">
        <f t="shared" si="317"/>
        <v>0</v>
      </c>
      <c r="EZ403" s="510">
        <f t="shared" si="317"/>
        <v>0</v>
      </c>
      <c r="FA403" s="510">
        <f t="shared" si="317"/>
        <v>0</v>
      </c>
      <c r="FB403" s="510">
        <f t="shared" si="317"/>
        <v>0</v>
      </c>
      <c r="FC403" s="510">
        <f t="shared" si="317"/>
        <v>0</v>
      </c>
      <c r="FD403" s="510">
        <f t="shared" si="317"/>
        <v>0</v>
      </c>
      <c r="FE403" s="510">
        <f t="shared" si="317"/>
        <v>0</v>
      </c>
      <c r="FF403" s="510">
        <f t="shared" si="317"/>
        <v>0</v>
      </c>
      <c r="FG403" s="510">
        <f t="shared" si="317"/>
        <v>0</v>
      </c>
      <c r="FH403" s="510">
        <f t="shared" ref="FH403:GF403" si="318">FH$380*FH214</f>
        <v>0</v>
      </c>
      <c r="FI403" s="510">
        <f t="shared" si="318"/>
        <v>0</v>
      </c>
      <c r="FJ403" s="510">
        <f t="shared" si="318"/>
        <v>0</v>
      </c>
      <c r="FK403" s="510">
        <f t="shared" si="318"/>
        <v>0</v>
      </c>
      <c r="FL403" s="510">
        <f t="shared" si="318"/>
        <v>0</v>
      </c>
      <c r="FM403" s="510">
        <f t="shared" si="318"/>
        <v>0</v>
      </c>
      <c r="FN403" s="510">
        <f t="shared" si="318"/>
        <v>0</v>
      </c>
      <c r="FO403" s="510">
        <f t="shared" si="318"/>
        <v>0</v>
      </c>
      <c r="FP403" s="510">
        <f t="shared" si="318"/>
        <v>0</v>
      </c>
      <c r="FQ403" s="510">
        <f t="shared" si="318"/>
        <v>0</v>
      </c>
      <c r="FR403" s="510">
        <f t="shared" si="318"/>
        <v>0</v>
      </c>
      <c r="FS403" s="510">
        <f t="shared" si="318"/>
        <v>0</v>
      </c>
      <c r="FT403" s="510">
        <f t="shared" si="318"/>
        <v>0</v>
      </c>
      <c r="FU403" s="510">
        <f t="shared" si="318"/>
        <v>0</v>
      </c>
      <c r="FV403" s="510">
        <f t="shared" si="318"/>
        <v>0</v>
      </c>
      <c r="FW403" s="510">
        <f t="shared" si="318"/>
        <v>0</v>
      </c>
      <c r="FX403" s="510">
        <f t="shared" si="318"/>
        <v>0</v>
      </c>
      <c r="FY403" s="510">
        <f t="shared" si="318"/>
        <v>0</v>
      </c>
      <c r="FZ403" s="510">
        <f t="shared" si="318"/>
        <v>0</v>
      </c>
      <c r="GA403" s="510">
        <f t="shared" si="318"/>
        <v>0</v>
      </c>
      <c r="GB403" s="510">
        <f t="shared" si="318"/>
        <v>0</v>
      </c>
      <c r="GC403" s="510">
        <f t="shared" si="318"/>
        <v>0</v>
      </c>
      <c r="GD403" s="510">
        <f t="shared" si="318"/>
        <v>0</v>
      </c>
      <c r="GE403" s="510">
        <f t="shared" si="318"/>
        <v>0</v>
      </c>
      <c r="GF403" s="531">
        <f t="shared" si="318"/>
        <v>0</v>
      </c>
      <c r="GG403" s="307">
        <f t="shared" si="197"/>
        <v>0</v>
      </c>
    </row>
    <row r="404" spans="2:189">
      <c r="B404" s="268" t="str">
        <f t="shared" si="312"/>
        <v>1116</v>
      </c>
      <c r="C404" s="505" t="str">
        <f t="shared" si="312"/>
        <v>砂糖・油脂・調味料類</v>
      </c>
      <c r="D404" s="510">
        <f t="shared" ref="D404:AI404" si="319">D$380*D215</f>
        <v>0</v>
      </c>
      <c r="E404" s="510">
        <f t="shared" si="319"/>
        <v>0</v>
      </c>
      <c r="F404" s="510">
        <f t="shared" si="319"/>
        <v>0</v>
      </c>
      <c r="G404" s="510">
        <f t="shared" si="319"/>
        <v>0</v>
      </c>
      <c r="H404" s="510">
        <f t="shared" si="319"/>
        <v>0</v>
      </c>
      <c r="I404" s="510">
        <f t="shared" si="319"/>
        <v>0</v>
      </c>
      <c r="J404" s="510">
        <f t="shared" si="319"/>
        <v>0</v>
      </c>
      <c r="K404" s="510">
        <f t="shared" si="319"/>
        <v>0</v>
      </c>
      <c r="L404" s="510">
        <f t="shared" si="319"/>
        <v>0</v>
      </c>
      <c r="M404" s="510">
        <f t="shared" si="319"/>
        <v>0</v>
      </c>
      <c r="N404" s="510">
        <f t="shared" si="319"/>
        <v>0</v>
      </c>
      <c r="O404" s="510">
        <f t="shared" si="319"/>
        <v>0</v>
      </c>
      <c r="P404" s="510">
        <f t="shared" si="319"/>
        <v>0</v>
      </c>
      <c r="Q404" s="510">
        <f t="shared" si="319"/>
        <v>0</v>
      </c>
      <c r="R404" s="510">
        <f t="shared" si="319"/>
        <v>0</v>
      </c>
      <c r="S404" s="510">
        <f t="shared" si="319"/>
        <v>0</v>
      </c>
      <c r="T404" s="510">
        <f t="shared" si="319"/>
        <v>0</v>
      </c>
      <c r="U404" s="510">
        <f t="shared" si="319"/>
        <v>0</v>
      </c>
      <c r="V404" s="510">
        <f t="shared" si="319"/>
        <v>0</v>
      </c>
      <c r="W404" s="510">
        <f t="shared" si="319"/>
        <v>0</v>
      </c>
      <c r="X404" s="510">
        <f t="shared" si="319"/>
        <v>0</v>
      </c>
      <c r="Y404" s="510">
        <f t="shared" si="319"/>
        <v>0</v>
      </c>
      <c r="Z404" s="510">
        <f t="shared" si="319"/>
        <v>0</v>
      </c>
      <c r="AA404" s="510">
        <f t="shared" si="319"/>
        <v>0</v>
      </c>
      <c r="AB404" s="510">
        <f t="shared" si="319"/>
        <v>0</v>
      </c>
      <c r="AC404" s="510">
        <f t="shared" si="319"/>
        <v>0</v>
      </c>
      <c r="AD404" s="510">
        <f t="shared" si="319"/>
        <v>0</v>
      </c>
      <c r="AE404" s="510">
        <f t="shared" si="319"/>
        <v>0</v>
      </c>
      <c r="AF404" s="510">
        <f t="shared" si="319"/>
        <v>0</v>
      </c>
      <c r="AG404" s="510">
        <f t="shared" si="319"/>
        <v>0</v>
      </c>
      <c r="AH404" s="510">
        <f t="shared" si="319"/>
        <v>0</v>
      </c>
      <c r="AI404" s="510">
        <f t="shared" si="319"/>
        <v>0</v>
      </c>
      <c r="AJ404" s="510">
        <f t="shared" ref="AJ404:BO404" si="320">AJ$380*AJ215</f>
        <v>0</v>
      </c>
      <c r="AK404" s="510">
        <f t="shared" si="320"/>
        <v>0</v>
      </c>
      <c r="AL404" s="510">
        <f t="shared" si="320"/>
        <v>0</v>
      </c>
      <c r="AM404" s="510">
        <f t="shared" si="320"/>
        <v>0</v>
      </c>
      <c r="AN404" s="510">
        <f t="shared" si="320"/>
        <v>0</v>
      </c>
      <c r="AO404" s="510">
        <f t="shared" si="320"/>
        <v>0</v>
      </c>
      <c r="AP404" s="510">
        <f t="shared" si="320"/>
        <v>0</v>
      </c>
      <c r="AQ404" s="510">
        <f t="shared" si="320"/>
        <v>0</v>
      </c>
      <c r="AR404" s="510">
        <f t="shared" si="320"/>
        <v>0</v>
      </c>
      <c r="AS404" s="510">
        <f t="shared" si="320"/>
        <v>0</v>
      </c>
      <c r="AT404" s="510">
        <f t="shared" si="320"/>
        <v>0</v>
      </c>
      <c r="AU404" s="510">
        <f t="shared" si="320"/>
        <v>0</v>
      </c>
      <c r="AV404" s="510">
        <f t="shared" si="320"/>
        <v>0</v>
      </c>
      <c r="AW404" s="510">
        <f t="shared" si="320"/>
        <v>0</v>
      </c>
      <c r="AX404" s="510">
        <f t="shared" si="320"/>
        <v>0</v>
      </c>
      <c r="AY404" s="510">
        <f t="shared" si="320"/>
        <v>0</v>
      </c>
      <c r="AZ404" s="510">
        <f t="shared" si="320"/>
        <v>0</v>
      </c>
      <c r="BA404" s="510">
        <f t="shared" si="320"/>
        <v>0</v>
      </c>
      <c r="BB404" s="510">
        <f t="shared" si="320"/>
        <v>0</v>
      </c>
      <c r="BC404" s="510">
        <f t="shared" si="320"/>
        <v>0</v>
      </c>
      <c r="BD404" s="510">
        <f t="shared" si="320"/>
        <v>0</v>
      </c>
      <c r="BE404" s="510">
        <f t="shared" si="320"/>
        <v>0</v>
      </c>
      <c r="BF404" s="510">
        <f t="shared" si="320"/>
        <v>0</v>
      </c>
      <c r="BG404" s="510">
        <f t="shared" si="320"/>
        <v>0</v>
      </c>
      <c r="BH404" s="510">
        <f t="shared" si="320"/>
        <v>0</v>
      </c>
      <c r="BI404" s="510">
        <f t="shared" si="320"/>
        <v>0</v>
      </c>
      <c r="BJ404" s="510">
        <f t="shared" si="320"/>
        <v>0</v>
      </c>
      <c r="BK404" s="510">
        <f t="shared" si="320"/>
        <v>0</v>
      </c>
      <c r="BL404" s="510">
        <f t="shared" si="320"/>
        <v>0</v>
      </c>
      <c r="BM404" s="510">
        <f t="shared" si="320"/>
        <v>0</v>
      </c>
      <c r="BN404" s="510">
        <f t="shared" si="320"/>
        <v>0</v>
      </c>
      <c r="BO404" s="510">
        <f t="shared" si="320"/>
        <v>0</v>
      </c>
      <c r="BP404" s="510">
        <f t="shared" ref="BP404:CU404" si="321">BP$380*BP215</f>
        <v>0</v>
      </c>
      <c r="BQ404" s="510">
        <f t="shared" si="321"/>
        <v>0</v>
      </c>
      <c r="BR404" s="510">
        <f t="shared" si="321"/>
        <v>0</v>
      </c>
      <c r="BS404" s="510">
        <f t="shared" si="321"/>
        <v>0</v>
      </c>
      <c r="BT404" s="510">
        <f t="shared" si="321"/>
        <v>0</v>
      </c>
      <c r="BU404" s="510">
        <f t="shared" si="321"/>
        <v>0</v>
      </c>
      <c r="BV404" s="510">
        <f t="shared" si="321"/>
        <v>0</v>
      </c>
      <c r="BW404" s="510">
        <f t="shared" si="321"/>
        <v>0</v>
      </c>
      <c r="BX404" s="510">
        <f t="shared" si="321"/>
        <v>0</v>
      </c>
      <c r="BY404" s="510">
        <f t="shared" si="321"/>
        <v>0</v>
      </c>
      <c r="BZ404" s="510">
        <f t="shared" si="321"/>
        <v>0</v>
      </c>
      <c r="CA404" s="510">
        <f t="shared" si="321"/>
        <v>0</v>
      </c>
      <c r="CB404" s="510">
        <f t="shared" si="321"/>
        <v>0</v>
      </c>
      <c r="CC404" s="510">
        <f t="shared" si="321"/>
        <v>0</v>
      </c>
      <c r="CD404" s="510">
        <f t="shared" si="321"/>
        <v>0</v>
      </c>
      <c r="CE404" s="510">
        <f t="shared" si="321"/>
        <v>0</v>
      </c>
      <c r="CF404" s="510">
        <f t="shared" si="321"/>
        <v>0</v>
      </c>
      <c r="CG404" s="510">
        <f t="shared" si="321"/>
        <v>0</v>
      </c>
      <c r="CH404" s="510">
        <f t="shared" si="321"/>
        <v>0</v>
      </c>
      <c r="CI404" s="510">
        <f t="shared" si="321"/>
        <v>0</v>
      </c>
      <c r="CJ404" s="510">
        <f t="shared" si="321"/>
        <v>0</v>
      </c>
      <c r="CK404" s="510">
        <f t="shared" si="321"/>
        <v>0</v>
      </c>
      <c r="CL404" s="510">
        <f t="shared" si="321"/>
        <v>0</v>
      </c>
      <c r="CM404" s="510">
        <f t="shared" si="321"/>
        <v>0</v>
      </c>
      <c r="CN404" s="510">
        <f t="shared" si="321"/>
        <v>0</v>
      </c>
      <c r="CO404" s="510">
        <f t="shared" si="321"/>
        <v>0</v>
      </c>
      <c r="CP404" s="510">
        <f t="shared" si="321"/>
        <v>0</v>
      </c>
      <c r="CQ404" s="510">
        <f t="shared" si="321"/>
        <v>0</v>
      </c>
      <c r="CR404" s="510">
        <f t="shared" si="321"/>
        <v>0</v>
      </c>
      <c r="CS404" s="510">
        <f t="shared" si="321"/>
        <v>0</v>
      </c>
      <c r="CT404" s="510">
        <f t="shared" si="321"/>
        <v>0</v>
      </c>
      <c r="CU404" s="510">
        <f t="shared" si="321"/>
        <v>0</v>
      </c>
      <c r="CV404" s="510">
        <f t="shared" ref="CV404:EA404" si="322">CV$380*CV215</f>
        <v>0</v>
      </c>
      <c r="CW404" s="510">
        <f t="shared" si="322"/>
        <v>0</v>
      </c>
      <c r="CX404" s="510">
        <f t="shared" si="322"/>
        <v>0</v>
      </c>
      <c r="CY404" s="510">
        <f t="shared" si="322"/>
        <v>0</v>
      </c>
      <c r="CZ404" s="510">
        <f t="shared" si="322"/>
        <v>0</v>
      </c>
      <c r="DA404" s="510">
        <f t="shared" si="322"/>
        <v>0</v>
      </c>
      <c r="DB404" s="510">
        <f t="shared" si="322"/>
        <v>0</v>
      </c>
      <c r="DC404" s="510">
        <f t="shared" si="322"/>
        <v>0</v>
      </c>
      <c r="DD404" s="510">
        <f t="shared" si="322"/>
        <v>0</v>
      </c>
      <c r="DE404" s="510">
        <f t="shared" si="322"/>
        <v>0</v>
      </c>
      <c r="DF404" s="510">
        <f t="shared" si="322"/>
        <v>0</v>
      </c>
      <c r="DG404" s="510">
        <f t="shared" si="322"/>
        <v>0</v>
      </c>
      <c r="DH404" s="510">
        <f t="shared" si="322"/>
        <v>0</v>
      </c>
      <c r="DI404" s="510">
        <f t="shared" si="322"/>
        <v>0</v>
      </c>
      <c r="DJ404" s="510">
        <f t="shared" si="322"/>
        <v>0</v>
      </c>
      <c r="DK404" s="510">
        <f t="shared" si="322"/>
        <v>0</v>
      </c>
      <c r="DL404" s="510">
        <f t="shared" si="322"/>
        <v>0</v>
      </c>
      <c r="DM404" s="510">
        <f t="shared" si="322"/>
        <v>0</v>
      </c>
      <c r="DN404" s="510">
        <f t="shared" si="322"/>
        <v>0</v>
      </c>
      <c r="DO404" s="510">
        <f t="shared" si="322"/>
        <v>0</v>
      </c>
      <c r="DP404" s="510">
        <f t="shared" si="322"/>
        <v>0</v>
      </c>
      <c r="DQ404" s="510">
        <f t="shared" si="322"/>
        <v>0</v>
      </c>
      <c r="DR404" s="510">
        <f t="shared" si="322"/>
        <v>0</v>
      </c>
      <c r="DS404" s="510">
        <f t="shared" si="322"/>
        <v>0</v>
      </c>
      <c r="DT404" s="510">
        <f t="shared" si="322"/>
        <v>0</v>
      </c>
      <c r="DU404" s="510">
        <f t="shared" si="322"/>
        <v>0</v>
      </c>
      <c r="DV404" s="510">
        <f t="shared" si="322"/>
        <v>0</v>
      </c>
      <c r="DW404" s="510">
        <f t="shared" si="322"/>
        <v>0</v>
      </c>
      <c r="DX404" s="510">
        <f t="shared" si="322"/>
        <v>0</v>
      </c>
      <c r="DY404" s="510">
        <f t="shared" si="322"/>
        <v>0</v>
      </c>
      <c r="DZ404" s="510">
        <f t="shared" si="322"/>
        <v>0</v>
      </c>
      <c r="EA404" s="510">
        <f t="shared" si="322"/>
        <v>0</v>
      </c>
      <c r="EB404" s="510">
        <f t="shared" ref="EB404:FG404" si="323">EB$380*EB215</f>
        <v>0</v>
      </c>
      <c r="EC404" s="510">
        <f t="shared" si="323"/>
        <v>0</v>
      </c>
      <c r="ED404" s="510">
        <f t="shared" si="323"/>
        <v>0</v>
      </c>
      <c r="EE404" s="510">
        <f t="shared" si="323"/>
        <v>0</v>
      </c>
      <c r="EF404" s="510">
        <f t="shared" si="323"/>
        <v>0</v>
      </c>
      <c r="EG404" s="510">
        <f t="shared" si="323"/>
        <v>0</v>
      </c>
      <c r="EH404" s="510">
        <f t="shared" si="323"/>
        <v>0</v>
      </c>
      <c r="EI404" s="510">
        <f t="shared" si="323"/>
        <v>0</v>
      </c>
      <c r="EJ404" s="510">
        <f t="shared" si="323"/>
        <v>0</v>
      </c>
      <c r="EK404" s="510">
        <f t="shared" si="323"/>
        <v>0</v>
      </c>
      <c r="EL404" s="510">
        <f t="shared" si="323"/>
        <v>0</v>
      </c>
      <c r="EM404" s="510">
        <f t="shared" si="323"/>
        <v>0</v>
      </c>
      <c r="EN404" s="510">
        <f t="shared" si="323"/>
        <v>0</v>
      </c>
      <c r="EO404" s="510">
        <f t="shared" si="323"/>
        <v>0</v>
      </c>
      <c r="EP404" s="510">
        <f t="shared" si="323"/>
        <v>0</v>
      </c>
      <c r="EQ404" s="510">
        <f t="shared" si="323"/>
        <v>0</v>
      </c>
      <c r="ER404" s="510">
        <f t="shared" si="323"/>
        <v>0</v>
      </c>
      <c r="ES404" s="510">
        <f t="shared" si="323"/>
        <v>0</v>
      </c>
      <c r="ET404" s="510">
        <f t="shared" si="323"/>
        <v>0</v>
      </c>
      <c r="EU404" s="510">
        <f t="shared" si="323"/>
        <v>0</v>
      </c>
      <c r="EV404" s="510">
        <f t="shared" si="323"/>
        <v>0</v>
      </c>
      <c r="EW404" s="510">
        <f t="shared" si="323"/>
        <v>0</v>
      </c>
      <c r="EX404" s="510">
        <f t="shared" si="323"/>
        <v>0</v>
      </c>
      <c r="EY404" s="510">
        <f t="shared" si="323"/>
        <v>0</v>
      </c>
      <c r="EZ404" s="510">
        <f t="shared" si="323"/>
        <v>0</v>
      </c>
      <c r="FA404" s="510">
        <f t="shared" si="323"/>
        <v>0</v>
      </c>
      <c r="FB404" s="510">
        <f t="shared" si="323"/>
        <v>0</v>
      </c>
      <c r="FC404" s="510">
        <f t="shared" si="323"/>
        <v>0</v>
      </c>
      <c r="FD404" s="510">
        <f t="shared" si="323"/>
        <v>0</v>
      </c>
      <c r="FE404" s="510">
        <f t="shared" si="323"/>
        <v>0</v>
      </c>
      <c r="FF404" s="510">
        <f t="shared" si="323"/>
        <v>0</v>
      </c>
      <c r="FG404" s="510">
        <f t="shared" si="323"/>
        <v>0</v>
      </c>
      <c r="FH404" s="510">
        <f t="shared" ref="FH404:GF404" si="324">FH$380*FH215</f>
        <v>0</v>
      </c>
      <c r="FI404" s="510">
        <f t="shared" si="324"/>
        <v>0</v>
      </c>
      <c r="FJ404" s="510">
        <f t="shared" si="324"/>
        <v>0</v>
      </c>
      <c r="FK404" s="510">
        <f t="shared" si="324"/>
        <v>0</v>
      </c>
      <c r="FL404" s="510">
        <f t="shared" si="324"/>
        <v>0</v>
      </c>
      <c r="FM404" s="510">
        <f t="shared" si="324"/>
        <v>0</v>
      </c>
      <c r="FN404" s="510">
        <f t="shared" si="324"/>
        <v>0</v>
      </c>
      <c r="FO404" s="510">
        <f t="shared" si="324"/>
        <v>0</v>
      </c>
      <c r="FP404" s="510">
        <f t="shared" si="324"/>
        <v>0</v>
      </c>
      <c r="FQ404" s="510">
        <f t="shared" si="324"/>
        <v>0</v>
      </c>
      <c r="FR404" s="510">
        <f t="shared" si="324"/>
        <v>0</v>
      </c>
      <c r="FS404" s="510">
        <f t="shared" si="324"/>
        <v>0</v>
      </c>
      <c r="FT404" s="510">
        <f t="shared" si="324"/>
        <v>0</v>
      </c>
      <c r="FU404" s="510">
        <f t="shared" si="324"/>
        <v>0</v>
      </c>
      <c r="FV404" s="510">
        <f t="shared" si="324"/>
        <v>0</v>
      </c>
      <c r="FW404" s="510">
        <f t="shared" si="324"/>
        <v>0</v>
      </c>
      <c r="FX404" s="510">
        <f t="shared" si="324"/>
        <v>0</v>
      </c>
      <c r="FY404" s="510">
        <f t="shared" si="324"/>
        <v>0</v>
      </c>
      <c r="FZ404" s="510">
        <f t="shared" si="324"/>
        <v>0</v>
      </c>
      <c r="GA404" s="510">
        <f t="shared" si="324"/>
        <v>0</v>
      </c>
      <c r="GB404" s="510">
        <f t="shared" si="324"/>
        <v>0</v>
      </c>
      <c r="GC404" s="510">
        <f t="shared" si="324"/>
        <v>0</v>
      </c>
      <c r="GD404" s="510">
        <f t="shared" si="324"/>
        <v>0</v>
      </c>
      <c r="GE404" s="510">
        <f t="shared" si="324"/>
        <v>0</v>
      </c>
      <c r="GF404" s="531">
        <f t="shared" si="324"/>
        <v>0</v>
      </c>
      <c r="GG404" s="307">
        <f t="shared" si="197"/>
        <v>0</v>
      </c>
    </row>
    <row r="405" spans="2:189">
      <c r="B405" s="268" t="str">
        <f t="shared" si="312"/>
        <v>1119</v>
      </c>
      <c r="C405" s="505" t="str">
        <f t="shared" si="312"/>
        <v>その他の食料品</v>
      </c>
      <c r="D405" s="510">
        <f t="shared" ref="D405:AI405" si="325">D$380*D216</f>
        <v>0</v>
      </c>
      <c r="E405" s="510">
        <f t="shared" si="325"/>
        <v>0</v>
      </c>
      <c r="F405" s="510">
        <f t="shared" si="325"/>
        <v>0</v>
      </c>
      <c r="G405" s="510">
        <f t="shared" si="325"/>
        <v>0</v>
      </c>
      <c r="H405" s="510">
        <f t="shared" si="325"/>
        <v>0</v>
      </c>
      <c r="I405" s="510">
        <f t="shared" si="325"/>
        <v>0</v>
      </c>
      <c r="J405" s="510">
        <f t="shared" si="325"/>
        <v>0</v>
      </c>
      <c r="K405" s="510">
        <f t="shared" si="325"/>
        <v>0</v>
      </c>
      <c r="L405" s="510">
        <f t="shared" si="325"/>
        <v>0</v>
      </c>
      <c r="M405" s="510">
        <f t="shared" si="325"/>
        <v>0</v>
      </c>
      <c r="N405" s="510">
        <f t="shared" si="325"/>
        <v>0</v>
      </c>
      <c r="O405" s="510">
        <f t="shared" si="325"/>
        <v>0</v>
      </c>
      <c r="P405" s="510">
        <f t="shared" si="325"/>
        <v>0</v>
      </c>
      <c r="Q405" s="510">
        <f t="shared" si="325"/>
        <v>0</v>
      </c>
      <c r="R405" s="510">
        <f t="shared" si="325"/>
        <v>0</v>
      </c>
      <c r="S405" s="510">
        <f t="shared" si="325"/>
        <v>0</v>
      </c>
      <c r="T405" s="510">
        <f t="shared" si="325"/>
        <v>0</v>
      </c>
      <c r="U405" s="510">
        <f t="shared" si="325"/>
        <v>0</v>
      </c>
      <c r="V405" s="510">
        <f t="shared" si="325"/>
        <v>0</v>
      </c>
      <c r="W405" s="510">
        <f t="shared" si="325"/>
        <v>0</v>
      </c>
      <c r="X405" s="510">
        <f t="shared" si="325"/>
        <v>0</v>
      </c>
      <c r="Y405" s="510">
        <f t="shared" si="325"/>
        <v>0</v>
      </c>
      <c r="Z405" s="510">
        <f t="shared" si="325"/>
        <v>0</v>
      </c>
      <c r="AA405" s="510">
        <f t="shared" si="325"/>
        <v>0</v>
      </c>
      <c r="AB405" s="510">
        <f t="shared" si="325"/>
        <v>0</v>
      </c>
      <c r="AC405" s="510">
        <f t="shared" si="325"/>
        <v>0</v>
      </c>
      <c r="AD405" s="510">
        <f t="shared" si="325"/>
        <v>0</v>
      </c>
      <c r="AE405" s="510">
        <f t="shared" si="325"/>
        <v>0</v>
      </c>
      <c r="AF405" s="510">
        <f t="shared" si="325"/>
        <v>0</v>
      </c>
      <c r="AG405" s="510">
        <f t="shared" si="325"/>
        <v>0</v>
      </c>
      <c r="AH405" s="510">
        <f t="shared" si="325"/>
        <v>0</v>
      </c>
      <c r="AI405" s="510">
        <f t="shared" si="325"/>
        <v>0</v>
      </c>
      <c r="AJ405" s="510">
        <f t="shared" ref="AJ405:BO405" si="326">AJ$380*AJ216</f>
        <v>0</v>
      </c>
      <c r="AK405" s="510">
        <f t="shared" si="326"/>
        <v>0</v>
      </c>
      <c r="AL405" s="510">
        <f t="shared" si="326"/>
        <v>0</v>
      </c>
      <c r="AM405" s="510">
        <f t="shared" si="326"/>
        <v>0</v>
      </c>
      <c r="AN405" s="510">
        <f t="shared" si="326"/>
        <v>0</v>
      </c>
      <c r="AO405" s="510">
        <f t="shared" si="326"/>
        <v>0</v>
      </c>
      <c r="AP405" s="510">
        <f t="shared" si="326"/>
        <v>0</v>
      </c>
      <c r="AQ405" s="510">
        <f t="shared" si="326"/>
        <v>0</v>
      </c>
      <c r="AR405" s="510">
        <f t="shared" si="326"/>
        <v>0</v>
      </c>
      <c r="AS405" s="510">
        <f t="shared" si="326"/>
        <v>0</v>
      </c>
      <c r="AT405" s="510">
        <f t="shared" si="326"/>
        <v>0</v>
      </c>
      <c r="AU405" s="510">
        <f t="shared" si="326"/>
        <v>0</v>
      </c>
      <c r="AV405" s="510">
        <f t="shared" si="326"/>
        <v>0</v>
      </c>
      <c r="AW405" s="510">
        <f t="shared" si="326"/>
        <v>0</v>
      </c>
      <c r="AX405" s="510">
        <f t="shared" si="326"/>
        <v>0</v>
      </c>
      <c r="AY405" s="510">
        <f t="shared" si="326"/>
        <v>0</v>
      </c>
      <c r="AZ405" s="510">
        <f t="shared" si="326"/>
        <v>0</v>
      </c>
      <c r="BA405" s="510">
        <f t="shared" si="326"/>
        <v>0</v>
      </c>
      <c r="BB405" s="510">
        <f t="shared" si="326"/>
        <v>0</v>
      </c>
      <c r="BC405" s="510">
        <f t="shared" si="326"/>
        <v>0</v>
      </c>
      <c r="BD405" s="510">
        <f t="shared" si="326"/>
        <v>0</v>
      </c>
      <c r="BE405" s="510">
        <f t="shared" si="326"/>
        <v>0</v>
      </c>
      <c r="BF405" s="510">
        <f t="shared" si="326"/>
        <v>0</v>
      </c>
      <c r="BG405" s="510">
        <f t="shared" si="326"/>
        <v>0</v>
      </c>
      <c r="BH405" s="510">
        <f t="shared" si="326"/>
        <v>0</v>
      </c>
      <c r="BI405" s="510">
        <f t="shared" si="326"/>
        <v>0</v>
      </c>
      <c r="BJ405" s="510">
        <f t="shared" si="326"/>
        <v>0</v>
      </c>
      <c r="BK405" s="510">
        <f t="shared" si="326"/>
        <v>0</v>
      </c>
      <c r="BL405" s="510">
        <f t="shared" si="326"/>
        <v>0</v>
      </c>
      <c r="BM405" s="510">
        <f t="shared" si="326"/>
        <v>0</v>
      </c>
      <c r="BN405" s="510">
        <f t="shared" si="326"/>
        <v>0</v>
      </c>
      <c r="BO405" s="510">
        <f t="shared" si="326"/>
        <v>0</v>
      </c>
      <c r="BP405" s="510">
        <f t="shared" ref="BP405:CU405" si="327">BP$380*BP216</f>
        <v>0</v>
      </c>
      <c r="BQ405" s="510">
        <f t="shared" si="327"/>
        <v>0</v>
      </c>
      <c r="BR405" s="510">
        <f t="shared" si="327"/>
        <v>0</v>
      </c>
      <c r="BS405" s="510">
        <f t="shared" si="327"/>
        <v>0</v>
      </c>
      <c r="BT405" s="510">
        <f t="shared" si="327"/>
        <v>0</v>
      </c>
      <c r="BU405" s="510">
        <f t="shared" si="327"/>
        <v>0</v>
      </c>
      <c r="BV405" s="510">
        <f t="shared" si="327"/>
        <v>0</v>
      </c>
      <c r="BW405" s="510">
        <f t="shared" si="327"/>
        <v>0</v>
      </c>
      <c r="BX405" s="510">
        <f t="shared" si="327"/>
        <v>0</v>
      </c>
      <c r="BY405" s="510">
        <f t="shared" si="327"/>
        <v>0</v>
      </c>
      <c r="BZ405" s="510">
        <f t="shared" si="327"/>
        <v>0</v>
      </c>
      <c r="CA405" s="510">
        <f t="shared" si="327"/>
        <v>0</v>
      </c>
      <c r="CB405" s="510">
        <f t="shared" si="327"/>
        <v>0</v>
      </c>
      <c r="CC405" s="510">
        <f t="shared" si="327"/>
        <v>0</v>
      </c>
      <c r="CD405" s="510">
        <f t="shared" si="327"/>
        <v>0</v>
      </c>
      <c r="CE405" s="510">
        <f t="shared" si="327"/>
        <v>0</v>
      </c>
      <c r="CF405" s="510">
        <f t="shared" si="327"/>
        <v>0</v>
      </c>
      <c r="CG405" s="510">
        <f t="shared" si="327"/>
        <v>0</v>
      </c>
      <c r="CH405" s="510">
        <f t="shared" si="327"/>
        <v>0</v>
      </c>
      <c r="CI405" s="510">
        <f t="shared" si="327"/>
        <v>0</v>
      </c>
      <c r="CJ405" s="510">
        <f t="shared" si="327"/>
        <v>0</v>
      </c>
      <c r="CK405" s="510">
        <f t="shared" si="327"/>
        <v>0</v>
      </c>
      <c r="CL405" s="510">
        <f t="shared" si="327"/>
        <v>0</v>
      </c>
      <c r="CM405" s="510">
        <f t="shared" si="327"/>
        <v>0</v>
      </c>
      <c r="CN405" s="510">
        <f t="shared" si="327"/>
        <v>0</v>
      </c>
      <c r="CO405" s="510">
        <f t="shared" si="327"/>
        <v>0</v>
      </c>
      <c r="CP405" s="510">
        <f t="shared" si="327"/>
        <v>0</v>
      </c>
      <c r="CQ405" s="510">
        <f t="shared" si="327"/>
        <v>0</v>
      </c>
      <c r="CR405" s="510">
        <f t="shared" si="327"/>
        <v>0</v>
      </c>
      <c r="CS405" s="510">
        <f t="shared" si="327"/>
        <v>0</v>
      </c>
      <c r="CT405" s="510">
        <f t="shared" si="327"/>
        <v>0</v>
      </c>
      <c r="CU405" s="510">
        <f t="shared" si="327"/>
        <v>0</v>
      </c>
      <c r="CV405" s="510">
        <f t="shared" ref="CV405:EA405" si="328">CV$380*CV216</f>
        <v>0</v>
      </c>
      <c r="CW405" s="510">
        <f t="shared" si="328"/>
        <v>0</v>
      </c>
      <c r="CX405" s="510">
        <f t="shared" si="328"/>
        <v>0</v>
      </c>
      <c r="CY405" s="510">
        <f t="shared" si="328"/>
        <v>0</v>
      </c>
      <c r="CZ405" s="510">
        <f t="shared" si="328"/>
        <v>0</v>
      </c>
      <c r="DA405" s="510">
        <f t="shared" si="328"/>
        <v>0</v>
      </c>
      <c r="DB405" s="510">
        <f t="shared" si="328"/>
        <v>0</v>
      </c>
      <c r="DC405" s="510">
        <f t="shared" si="328"/>
        <v>0</v>
      </c>
      <c r="DD405" s="510">
        <f t="shared" si="328"/>
        <v>0</v>
      </c>
      <c r="DE405" s="510">
        <f t="shared" si="328"/>
        <v>0</v>
      </c>
      <c r="DF405" s="510">
        <f t="shared" si="328"/>
        <v>0</v>
      </c>
      <c r="DG405" s="510">
        <f t="shared" si="328"/>
        <v>0</v>
      </c>
      <c r="DH405" s="510">
        <f t="shared" si="328"/>
        <v>0</v>
      </c>
      <c r="DI405" s="510">
        <f t="shared" si="328"/>
        <v>0</v>
      </c>
      <c r="DJ405" s="510">
        <f t="shared" si="328"/>
        <v>0</v>
      </c>
      <c r="DK405" s="510">
        <f t="shared" si="328"/>
        <v>0</v>
      </c>
      <c r="DL405" s="510">
        <f t="shared" si="328"/>
        <v>0</v>
      </c>
      <c r="DM405" s="510">
        <f t="shared" si="328"/>
        <v>0</v>
      </c>
      <c r="DN405" s="510">
        <f t="shared" si="328"/>
        <v>0</v>
      </c>
      <c r="DO405" s="510">
        <f t="shared" si="328"/>
        <v>0</v>
      </c>
      <c r="DP405" s="510">
        <f t="shared" si="328"/>
        <v>0</v>
      </c>
      <c r="DQ405" s="510">
        <f t="shared" si="328"/>
        <v>0</v>
      </c>
      <c r="DR405" s="510">
        <f t="shared" si="328"/>
        <v>0</v>
      </c>
      <c r="DS405" s="510">
        <f t="shared" si="328"/>
        <v>0</v>
      </c>
      <c r="DT405" s="510">
        <f t="shared" si="328"/>
        <v>0</v>
      </c>
      <c r="DU405" s="510">
        <f t="shared" si="328"/>
        <v>0</v>
      </c>
      <c r="DV405" s="510">
        <f t="shared" si="328"/>
        <v>0</v>
      </c>
      <c r="DW405" s="510">
        <f t="shared" si="328"/>
        <v>0</v>
      </c>
      <c r="DX405" s="510">
        <f t="shared" si="328"/>
        <v>0</v>
      </c>
      <c r="DY405" s="510">
        <f t="shared" si="328"/>
        <v>0</v>
      </c>
      <c r="DZ405" s="510">
        <f t="shared" si="328"/>
        <v>0</v>
      </c>
      <c r="EA405" s="510">
        <f t="shared" si="328"/>
        <v>0</v>
      </c>
      <c r="EB405" s="510">
        <f t="shared" ref="EB405:FG405" si="329">EB$380*EB216</f>
        <v>0</v>
      </c>
      <c r="EC405" s="510">
        <f t="shared" si="329"/>
        <v>0</v>
      </c>
      <c r="ED405" s="510">
        <f t="shared" si="329"/>
        <v>0</v>
      </c>
      <c r="EE405" s="510">
        <f t="shared" si="329"/>
        <v>0</v>
      </c>
      <c r="EF405" s="510">
        <f t="shared" si="329"/>
        <v>0</v>
      </c>
      <c r="EG405" s="510">
        <f t="shared" si="329"/>
        <v>0</v>
      </c>
      <c r="EH405" s="510">
        <f t="shared" si="329"/>
        <v>0</v>
      </c>
      <c r="EI405" s="510">
        <f t="shared" si="329"/>
        <v>0</v>
      </c>
      <c r="EJ405" s="510">
        <f t="shared" si="329"/>
        <v>0</v>
      </c>
      <c r="EK405" s="510">
        <f t="shared" si="329"/>
        <v>0</v>
      </c>
      <c r="EL405" s="510">
        <f t="shared" si="329"/>
        <v>0</v>
      </c>
      <c r="EM405" s="510">
        <f t="shared" si="329"/>
        <v>0</v>
      </c>
      <c r="EN405" s="510">
        <f t="shared" si="329"/>
        <v>0</v>
      </c>
      <c r="EO405" s="510">
        <f t="shared" si="329"/>
        <v>0</v>
      </c>
      <c r="EP405" s="510">
        <f t="shared" si="329"/>
        <v>0</v>
      </c>
      <c r="EQ405" s="510">
        <f t="shared" si="329"/>
        <v>0</v>
      </c>
      <c r="ER405" s="510">
        <f t="shared" si="329"/>
        <v>0</v>
      </c>
      <c r="ES405" s="510">
        <f t="shared" si="329"/>
        <v>0</v>
      </c>
      <c r="ET405" s="510">
        <f t="shared" si="329"/>
        <v>0</v>
      </c>
      <c r="EU405" s="510">
        <f t="shared" si="329"/>
        <v>0</v>
      </c>
      <c r="EV405" s="510">
        <f t="shared" si="329"/>
        <v>0</v>
      </c>
      <c r="EW405" s="510">
        <f t="shared" si="329"/>
        <v>0</v>
      </c>
      <c r="EX405" s="510">
        <f t="shared" si="329"/>
        <v>0</v>
      </c>
      <c r="EY405" s="510">
        <f t="shared" si="329"/>
        <v>0</v>
      </c>
      <c r="EZ405" s="510">
        <f t="shared" si="329"/>
        <v>0</v>
      </c>
      <c r="FA405" s="510">
        <f t="shared" si="329"/>
        <v>0</v>
      </c>
      <c r="FB405" s="510">
        <f t="shared" si="329"/>
        <v>0</v>
      </c>
      <c r="FC405" s="510">
        <f t="shared" si="329"/>
        <v>0</v>
      </c>
      <c r="FD405" s="510">
        <f t="shared" si="329"/>
        <v>0</v>
      </c>
      <c r="FE405" s="510">
        <f t="shared" si="329"/>
        <v>0</v>
      </c>
      <c r="FF405" s="510">
        <f t="shared" si="329"/>
        <v>0</v>
      </c>
      <c r="FG405" s="510">
        <f t="shared" si="329"/>
        <v>0</v>
      </c>
      <c r="FH405" s="510">
        <f t="shared" ref="FH405:GF405" si="330">FH$380*FH216</f>
        <v>0</v>
      </c>
      <c r="FI405" s="510">
        <f t="shared" si="330"/>
        <v>0</v>
      </c>
      <c r="FJ405" s="510">
        <f t="shared" si="330"/>
        <v>0</v>
      </c>
      <c r="FK405" s="510">
        <f t="shared" si="330"/>
        <v>0</v>
      </c>
      <c r="FL405" s="510">
        <f t="shared" si="330"/>
        <v>0</v>
      </c>
      <c r="FM405" s="510">
        <f t="shared" si="330"/>
        <v>0</v>
      </c>
      <c r="FN405" s="510">
        <f t="shared" si="330"/>
        <v>0</v>
      </c>
      <c r="FO405" s="510">
        <f t="shared" si="330"/>
        <v>0</v>
      </c>
      <c r="FP405" s="510">
        <f t="shared" si="330"/>
        <v>0</v>
      </c>
      <c r="FQ405" s="510">
        <f t="shared" si="330"/>
        <v>0</v>
      </c>
      <c r="FR405" s="510">
        <f t="shared" si="330"/>
        <v>0</v>
      </c>
      <c r="FS405" s="510">
        <f t="shared" si="330"/>
        <v>0</v>
      </c>
      <c r="FT405" s="510">
        <f t="shared" si="330"/>
        <v>0</v>
      </c>
      <c r="FU405" s="510">
        <f t="shared" si="330"/>
        <v>0</v>
      </c>
      <c r="FV405" s="510">
        <f t="shared" si="330"/>
        <v>0</v>
      </c>
      <c r="FW405" s="510">
        <f t="shared" si="330"/>
        <v>0</v>
      </c>
      <c r="FX405" s="510">
        <f t="shared" si="330"/>
        <v>0</v>
      </c>
      <c r="FY405" s="510">
        <f t="shared" si="330"/>
        <v>0</v>
      </c>
      <c r="FZ405" s="510">
        <f t="shared" si="330"/>
        <v>0</v>
      </c>
      <c r="GA405" s="510">
        <f t="shared" si="330"/>
        <v>0</v>
      </c>
      <c r="GB405" s="510">
        <f t="shared" si="330"/>
        <v>0</v>
      </c>
      <c r="GC405" s="510">
        <f t="shared" si="330"/>
        <v>0</v>
      </c>
      <c r="GD405" s="510">
        <f t="shared" si="330"/>
        <v>0</v>
      </c>
      <c r="GE405" s="510">
        <f t="shared" si="330"/>
        <v>0</v>
      </c>
      <c r="GF405" s="531">
        <f t="shared" si="330"/>
        <v>0</v>
      </c>
      <c r="GG405" s="307">
        <f t="shared" si="197"/>
        <v>0</v>
      </c>
    </row>
    <row r="406" spans="2:189">
      <c r="B406" s="268" t="str">
        <f t="shared" si="312"/>
        <v>1121</v>
      </c>
      <c r="C406" s="505" t="str">
        <f t="shared" si="312"/>
        <v>酒類</v>
      </c>
      <c r="D406" s="510">
        <f t="shared" ref="D406:AI406" si="331">D$380*D217</f>
        <v>0</v>
      </c>
      <c r="E406" s="510">
        <f t="shared" si="331"/>
        <v>0</v>
      </c>
      <c r="F406" s="510">
        <f t="shared" si="331"/>
        <v>0</v>
      </c>
      <c r="G406" s="510">
        <f t="shared" si="331"/>
        <v>0</v>
      </c>
      <c r="H406" s="510">
        <f t="shared" si="331"/>
        <v>0</v>
      </c>
      <c r="I406" s="510">
        <f t="shared" si="331"/>
        <v>0</v>
      </c>
      <c r="J406" s="510">
        <f t="shared" si="331"/>
        <v>0</v>
      </c>
      <c r="K406" s="510">
        <f t="shared" si="331"/>
        <v>0</v>
      </c>
      <c r="L406" s="510">
        <f t="shared" si="331"/>
        <v>0</v>
      </c>
      <c r="M406" s="510">
        <f t="shared" si="331"/>
        <v>0</v>
      </c>
      <c r="N406" s="510">
        <f t="shared" si="331"/>
        <v>0</v>
      </c>
      <c r="O406" s="510">
        <f t="shared" si="331"/>
        <v>0</v>
      </c>
      <c r="P406" s="510">
        <f t="shared" si="331"/>
        <v>0</v>
      </c>
      <c r="Q406" s="510">
        <f t="shared" si="331"/>
        <v>0</v>
      </c>
      <c r="R406" s="510">
        <f t="shared" si="331"/>
        <v>0</v>
      </c>
      <c r="S406" s="510">
        <f t="shared" si="331"/>
        <v>0</v>
      </c>
      <c r="T406" s="510">
        <f t="shared" si="331"/>
        <v>0</v>
      </c>
      <c r="U406" s="510">
        <f t="shared" si="331"/>
        <v>0</v>
      </c>
      <c r="V406" s="510">
        <f t="shared" si="331"/>
        <v>0</v>
      </c>
      <c r="W406" s="510">
        <f t="shared" si="331"/>
        <v>0</v>
      </c>
      <c r="X406" s="510">
        <f t="shared" si="331"/>
        <v>0</v>
      </c>
      <c r="Y406" s="510">
        <f t="shared" si="331"/>
        <v>0</v>
      </c>
      <c r="Z406" s="510">
        <f t="shared" si="331"/>
        <v>0</v>
      </c>
      <c r="AA406" s="510">
        <f t="shared" si="331"/>
        <v>0</v>
      </c>
      <c r="AB406" s="510">
        <f t="shared" si="331"/>
        <v>0</v>
      </c>
      <c r="AC406" s="510">
        <f t="shared" si="331"/>
        <v>0</v>
      </c>
      <c r="AD406" s="510">
        <f t="shared" si="331"/>
        <v>0</v>
      </c>
      <c r="AE406" s="510">
        <f t="shared" si="331"/>
        <v>0</v>
      </c>
      <c r="AF406" s="510">
        <f t="shared" si="331"/>
        <v>0</v>
      </c>
      <c r="AG406" s="510">
        <f t="shared" si="331"/>
        <v>0</v>
      </c>
      <c r="AH406" s="510">
        <f t="shared" si="331"/>
        <v>0</v>
      </c>
      <c r="AI406" s="510">
        <f t="shared" si="331"/>
        <v>0</v>
      </c>
      <c r="AJ406" s="510">
        <f t="shared" ref="AJ406:BO406" si="332">AJ$380*AJ217</f>
        <v>0</v>
      </c>
      <c r="AK406" s="510">
        <f t="shared" si="332"/>
        <v>0</v>
      </c>
      <c r="AL406" s="510">
        <f t="shared" si="332"/>
        <v>0</v>
      </c>
      <c r="AM406" s="510">
        <f t="shared" si="332"/>
        <v>0</v>
      </c>
      <c r="AN406" s="510">
        <f t="shared" si="332"/>
        <v>0</v>
      </c>
      <c r="AO406" s="510">
        <f t="shared" si="332"/>
        <v>0</v>
      </c>
      <c r="AP406" s="510">
        <f t="shared" si="332"/>
        <v>0</v>
      </c>
      <c r="AQ406" s="510">
        <f t="shared" si="332"/>
        <v>0</v>
      </c>
      <c r="AR406" s="510">
        <f t="shared" si="332"/>
        <v>0</v>
      </c>
      <c r="AS406" s="510">
        <f t="shared" si="332"/>
        <v>0</v>
      </c>
      <c r="AT406" s="510">
        <f t="shared" si="332"/>
        <v>0</v>
      </c>
      <c r="AU406" s="510">
        <f t="shared" si="332"/>
        <v>0</v>
      </c>
      <c r="AV406" s="510">
        <f t="shared" si="332"/>
        <v>0</v>
      </c>
      <c r="AW406" s="510">
        <f t="shared" si="332"/>
        <v>0</v>
      </c>
      <c r="AX406" s="510">
        <f t="shared" si="332"/>
        <v>0</v>
      </c>
      <c r="AY406" s="510">
        <f t="shared" si="332"/>
        <v>0</v>
      </c>
      <c r="AZ406" s="510">
        <f t="shared" si="332"/>
        <v>0</v>
      </c>
      <c r="BA406" s="510">
        <f t="shared" si="332"/>
        <v>0</v>
      </c>
      <c r="BB406" s="510">
        <f t="shared" si="332"/>
        <v>0</v>
      </c>
      <c r="BC406" s="510">
        <f t="shared" si="332"/>
        <v>0</v>
      </c>
      <c r="BD406" s="510">
        <f t="shared" si="332"/>
        <v>0</v>
      </c>
      <c r="BE406" s="510">
        <f t="shared" si="332"/>
        <v>0</v>
      </c>
      <c r="BF406" s="510">
        <f t="shared" si="332"/>
        <v>0</v>
      </c>
      <c r="BG406" s="510">
        <f t="shared" si="332"/>
        <v>0</v>
      </c>
      <c r="BH406" s="510">
        <f t="shared" si="332"/>
        <v>0</v>
      </c>
      <c r="BI406" s="510">
        <f t="shared" si="332"/>
        <v>0</v>
      </c>
      <c r="BJ406" s="510">
        <f t="shared" si="332"/>
        <v>0</v>
      </c>
      <c r="BK406" s="510">
        <f t="shared" si="332"/>
        <v>0</v>
      </c>
      <c r="BL406" s="510">
        <f t="shared" si="332"/>
        <v>0</v>
      </c>
      <c r="BM406" s="510">
        <f t="shared" si="332"/>
        <v>0</v>
      </c>
      <c r="BN406" s="510">
        <f t="shared" si="332"/>
        <v>0</v>
      </c>
      <c r="BO406" s="510">
        <f t="shared" si="332"/>
        <v>0</v>
      </c>
      <c r="BP406" s="510">
        <f t="shared" ref="BP406:CU406" si="333">BP$380*BP217</f>
        <v>0</v>
      </c>
      <c r="BQ406" s="510">
        <f t="shared" si="333"/>
        <v>0</v>
      </c>
      <c r="BR406" s="510">
        <f t="shared" si="333"/>
        <v>0</v>
      </c>
      <c r="BS406" s="510">
        <f t="shared" si="333"/>
        <v>0</v>
      </c>
      <c r="BT406" s="510">
        <f t="shared" si="333"/>
        <v>0</v>
      </c>
      <c r="BU406" s="510">
        <f t="shared" si="333"/>
        <v>0</v>
      </c>
      <c r="BV406" s="510">
        <f t="shared" si="333"/>
        <v>0</v>
      </c>
      <c r="BW406" s="510">
        <f t="shared" si="333"/>
        <v>0</v>
      </c>
      <c r="BX406" s="510">
        <f t="shared" si="333"/>
        <v>0</v>
      </c>
      <c r="BY406" s="510">
        <f t="shared" si="333"/>
        <v>0</v>
      </c>
      <c r="BZ406" s="510">
        <f t="shared" si="333"/>
        <v>0</v>
      </c>
      <c r="CA406" s="510">
        <f t="shared" si="333"/>
        <v>0</v>
      </c>
      <c r="CB406" s="510">
        <f t="shared" si="333"/>
        <v>0</v>
      </c>
      <c r="CC406" s="510">
        <f t="shared" si="333"/>
        <v>0</v>
      </c>
      <c r="CD406" s="510">
        <f t="shared" si="333"/>
        <v>0</v>
      </c>
      <c r="CE406" s="510">
        <f t="shared" si="333"/>
        <v>0</v>
      </c>
      <c r="CF406" s="510">
        <f t="shared" si="333"/>
        <v>0</v>
      </c>
      <c r="CG406" s="510">
        <f t="shared" si="333"/>
        <v>0</v>
      </c>
      <c r="CH406" s="510">
        <f t="shared" si="333"/>
        <v>0</v>
      </c>
      <c r="CI406" s="510">
        <f t="shared" si="333"/>
        <v>0</v>
      </c>
      <c r="CJ406" s="510">
        <f t="shared" si="333"/>
        <v>0</v>
      </c>
      <c r="CK406" s="510">
        <f t="shared" si="333"/>
        <v>0</v>
      </c>
      <c r="CL406" s="510">
        <f t="shared" si="333"/>
        <v>0</v>
      </c>
      <c r="CM406" s="510">
        <f t="shared" si="333"/>
        <v>0</v>
      </c>
      <c r="CN406" s="510">
        <f t="shared" si="333"/>
        <v>0</v>
      </c>
      <c r="CO406" s="510">
        <f t="shared" si="333"/>
        <v>0</v>
      </c>
      <c r="CP406" s="510">
        <f t="shared" si="333"/>
        <v>0</v>
      </c>
      <c r="CQ406" s="510">
        <f t="shared" si="333"/>
        <v>0</v>
      </c>
      <c r="CR406" s="510">
        <f t="shared" si="333"/>
        <v>0</v>
      </c>
      <c r="CS406" s="510">
        <f t="shared" si="333"/>
        <v>0</v>
      </c>
      <c r="CT406" s="510">
        <f t="shared" si="333"/>
        <v>0</v>
      </c>
      <c r="CU406" s="510">
        <f t="shared" si="333"/>
        <v>0</v>
      </c>
      <c r="CV406" s="510">
        <f t="shared" ref="CV406:EA406" si="334">CV$380*CV217</f>
        <v>0</v>
      </c>
      <c r="CW406" s="510">
        <f t="shared" si="334"/>
        <v>0</v>
      </c>
      <c r="CX406" s="510">
        <f t="shared" si="334"/>
        <v>0</v>
      </c>
      <c r="CY406" s="510">
        <f t="shared" si="334"/>
        <v>0</v>
      </c>
      <c r="CZ406" s="510">
        <f t="shared" si="334"/>
        <v>0</v>
      </c>
      <c r="DA406" s="510">
        <f t="shared" si="334"/>
        <v>0</v>
      </c>
      <c r="DB406" s="510">
        <f t="shared" si="334"/>
        <v>0</v>
      </c>
      <c r="DC406" s="510">
        <f t="shared" si="334"/>
        <v>0</v>
      </c>
      <c r="DD406" s="510">
        <f t="shared" si="334"/>
        <v>0</v>
      </c>
      <c r="DE406" s="510">
        <f t="shared" si="334"/>
        <v>0</v>
      </c>
      <c r="DF406" s="510">
        <f t="shared" si="334"/>
        <v>0</v>
      </c>
      <c r="DG406" s="510">
        <f t="shared" si="334"/>
        <v>0</v>
      </c>
      <c r="DH406" s="510">
        <f t="shared" si="334"/>
        <v>0</v>
      </c>
      <c r="DI406" s="510">
        <f t="shared" si="334"/>
        <v>0</v>
      </c>
      <c r="DJ406" s="510">
        <f t="shared" si="334"/>
        <v>0</v>
      </c>
      <c r="DK406" s="510">
        <f t="shared" si="334"/>
        <v>0</v>
      </c>
      <c r="DL406" s="510">
        <f t="shared" si="334"/>
        <v>0</v>
      </c>
      <c r="DM406" s="510">
        <f t="shared" si="334"/>
        <v>0</v>
      </c>
      <c r="DN406" s="510">
        <f t="shared" si="334"/>
        <v>0</v>
      </c>
      <c r="DO406" s="510">
        <f t="shared" si="334"/>
        <v>0</v>
      </c>
      <c r="DP406" s="510">
        <f t="shared" si="334"/>
        <v>0</v>
      </c>
      <c r="DQ406" s="510">
        <f t="shared" si="334"/>
        <v>0</v>
      </c>
      <c r="DR406" s="510">
        <f t="shared" si="334"/>
        <v>0</v>
      </c>
      <c r="DS406" s="510">
        <f t="shared" si="334"/>
        <v>0</v>
      </c>
      <c r="DT406" s="510">
        <f t="shared" si="334"/>
        <v>0</v>
      </c>
      <c r="DU406" s="510">
        <f t="shared" si="334"/>
        <v>0</v>
      </c>
      <c r="DV406" s="510">
        <f t="shared" si="334"/>
        <v>0</v>
      </c>
      <c r="DW406" s="510">
        <f t="shared" si="334"/>
        <v>0</v>
      </c>
      <c r="DX406" s="510">
        <f t="shared" si="334"/>
        <v>0</v>
      </c>
      <c r="DY406" s="510">
        <f t="shared" si="334"/>
        <v>0</v>
      </c>
      <c r="DZ406" s="510">
        <f t="shared" si="334"/>
        <v>0</v>
      </c>
      <c r="EA406" s="510">
        <f t="shared" si="334"/>
        <v>0</v>
      </c>
      <c r="EB406" s="510">
        <f t="shared" ref="EB406:FG406" si="335">EB$380*EB217</f>
        <v>0</v>
      </c>
      <c r="EC406" s="510">
        <f t="shared" si="335"/>
        <v>0</v>
      </c>
      <c r="ED406" s="510">
        <f t="shared" si="335"/>
        <v>0</v>
      </c>
      <c r="EE406" s="510">
        <f t="shared" si="335"/>
        <v>0</v>
      </c>
      <c r="EF406" s="510">
        <f t="shared" si="335"/>
        <v>0</v>
      </c>
      <c r="EG406" s="510">
        <f t="shared" si="335"/>
        <v>0</v>
      </c>
      <c r="EH406" s="510">
        <f t="shared" si="335"/>
        <v>0</v>
      </c>
      <c r="EI406" s="510">
        <f t="shared" si="335"/>
        <v>0</v>
      </c>
      <c r="EJ406" s="510">
        <f t="shared" si="335"/>
        <v>0</v>
      </c>
      <c r="EK406" s="510">
        <f t="shared" si="335"/>
        <v>0</v>
      </c>
      <c r="EL406" s="510">
        <f t="shared" si="335"/>
        <v>0</v>
      </c>
      <c r="EM406" s="510">
        <f t="shared" si="335"/>
        <v>0</v>
      </c>
      <c r="EN406" s="510">
        <f t="shared" si="335"/>
        <v>0</v>
      </c>
      <c r="EO406" s="510">
        <f t="shared" si="335"/>
        <v>0</v>
      </c>
      <c r="EP406" s="510">
        <f t="shared" si="335"/>
        <v>0</v>
      </c>
      <c r="EQ406" s="510">
        <f t="shared" si="335"/>
        <v>0</v>
      </c>
      <c r="ER406" s="510">
        <f t="shared" si="335"/>
        <v>0</v>
      </c>
      <c r="ES406" s="510">
        <f t="shared" si="335"/>
        <v>0</v>
      </c>
      <c r="ET406" s="510">
        <f t="shared" si="335"/>
        <v>0</v>
      </c>
      <c r="EU406" s="510">
        <f t="shared" si="335"/>
        <v>0</v>
      </c>
      <c r="EV406" s="510">
        <f t="shared" si="335"/>
        <v>0</v>
      </c>
      <c r="EW406" s="510">
        <f t="shared" si="335"/>
        <v>0</v>
      </c>
      <c r="EX406" s="510">
        <f t="shared" si="335"/>
        <v>0</v>
      </c>
      <c r="EY406" s="510">
        <f t="shared" si="335"/>
        <v>0</v>
      </c>
      <c r="EZ406" s="510">
        <f t="shared" si="335"/>
        <v>0</v>
      </c>
      <c r="FA406" s="510">
        <f t="shared" si="335"/>
        <v>0</v>
      </c>
      <c r="FB406" s="510">
        <f t="shared" si="335"/>
        <v>0</v>
      </c>
      <c r="FC406" s="510">
        <f t="shared" si="335"/>
        <v>0</v>
      </c>
      <c r="FD406" s="510">
        <f t="shared" si="335"/>
        <v>0</v>
      </c>
      <c r="FE406" s="510">
        <f t="shared" si="335"/>
        <v>0</v>
      </c>
      <c r="FF406" s="510">
        <f t="shared" si="335"/>
        <v>0</v>
      </c>
      <c r="FG406" s="510">
        <f t="shared" si="335"/>
        <v>0</v>
      </c>
      <c r="FH406" s="510">
        <f t="shared" ref="FH406:GF406" si="336">FH$380*FH217</f>
        <v>0</v>
      </c>
      <c r="FI406" s="510">
        <f t="shared" si="336"/>
        <v>0</v>
      </c>
      <c r="FJ406" s="510">
        <f t="shared" si="336"/>
        <v>0</v>
      </c>
      <c r="FK406" s="510">
        <f t="shared" si="336"/>
        <v>0</v>
      </c>
      <c r="FL406" s="510">
        <f t="shared" si="336"/>
        <v>0</v>
      </c>
      <c r="FM406" s="510">
        <f t="shared" si="336"/>
        <v>0</v>
      </c>
      <c r="FN406" s="510">
        <f t="shared" si="336"/>
        <v>0</v>
      </c>
      <c r="FO406" s="510">
        <f t="shared" si="336"/>
        <v>0</v>
      </c>
      <c r="FP406" s="510">
        <f t="shared" si="336"/>
        <v>0</v>
      </c>
      <c r="FQ406" s="510">
        <f t="shared" si="336"/>
        <v>0</v>
      </c>
      <c r="FR406" s="510">
        <f t="shared" si="336"/>
        <v>0</v>
      </c>
      <c r="FS406" s="510">
        <f t="shared" si="336"/>
        <v>0</v>
      </c>
      <c r="FT406" s="510">
        <f t="shared" si="336"/>
        <v>0</v>
      </c>
      <c r="FU406" s="510">
        <f t="shared" si="336"/>
        <v>0</v>
      </c>
      <c r="FV406" s="510">
        <f t="shared" si="336"/>
        <v>0</v>
      </c>
      <c r="FW406" s="510">
        <f t="shared" si="336"/>
        <v>0</v>
      </c>
      <c r="FX406" s="510">
        <f t="shared" si="336"/>
        <v>0</v>
      </c>
      <c r="FY406" s="510">
        <f t="shared" si="336"/>
        <v>0</v>
      </c>
      <c r="FZ406" s="510">
        <f t="shared" si="336"/>
        <v>0</v>
      </c>
      <c r="GA406" s="510">
        <f t="shared" si="336"/>
        <v>0</v>
      </c>
      <c r="GB406" s="510">
        <f t="shared" si="336"/>
        <v>0</v>
      </c>
      <c r="GC406" s="510">
        <f t="shared" si="336"/>
        <v>0</v>
      </c>
      <c r="GD406" s="510">
        <f t="shared" si="336"/>
        <v>0</v>
      </c>
      <c r="GE406" s="510">
        <f t="shared" si="336"/>
        <v>0</v>
      </c>
      <c r="GF406" s="531">
        <f t="shared" si="336"/>
        <v>0</v>
      </c>
      <c r="GG406" s="307">
        <f t="shared" si="197"/>
        <v>0</v>
      </c>
    </row>
    <row r="407" spans="2:189">
      <c r="B407" s="268" t="str">
        <f t="shared" si="312"/>
        <v>1129</v>
      </c>
      <c r="C407" s="505" t="str">
        <f t="shared" si="312"/>
        <v>その他の飲料</v>
      </c>
      <c r="D407" s="510">
        <f t="shared" ref="D407:AI407" si="337">D$380*D218</f>
        <v>0</v>
      </c>
      <c r="E407" s="510">
        <f t="shared" si="337"/>
        <v>0</v>
      </c>
      <c r="F407" s="510">
        <f t="shared" si="337"/>
        <v>0</v>
      </c>
      <c r="G407" s="510">
        <f t="shared" si="337"/>
        <v>0</v>
      </c>
      <c r="H407" s="510">
        <f t="shared" si="337"/>
        <v>0</v>
      </c>
      <c r="I407" s="510">
        <f t="shared" si="337"/>
        <v>0</v>
      </c>
      <c r="J407" s="510">
        <f t="shared" si="337"/>
        <v>0</v>
      </c>
      <c r="K407" s="510">
        <f t="shared" si="337"/>
        <v>0</v>
      </c>
      <c r="L407" s="510">
        <f t="shared" si="337"/>
        <v>0</v>
      </c>
      <c r="M407" s="510">
        <f t="shared" si="337"/>
        <v>0</v>
      </c>
      <c r="N407" s="510">
        <f t="shared" si="337"/>
        <v>0</v>
      </c>
      <c r="O407" s="510">
        <f t="shared" si="337"/>
        <v>0</v>
      </c>
      <c r="P407" s="510">
        <f t="shared" si="337"/>
        <v>0</v>
      </c>
      <c r="Q407" s="510">
        <f t="shared" si="337"/>
        <v>0</v>
      </c>
      <c r="R407" s="510">
        <f t="shared" si="337"/>
        <v>0</v>
      </c>
      <c r="S407" s="510">
        <f t="shared" si="337"/>
        <v>0</v>
      </c>
      <c r="T407" s="510">
        <f t="shared" si="337"/>
        <v>0</v>
      </c>
      <c r="U407" s="510">
        <f t="shared" si="337"/>
        <v>0</v>
      </c>
      <c r="V407" s="510">
        <f t="shared" si="337"/>
        <v>0</v>
      </c>
      <c r="W407" s="510">
        <f t="shared" si="337"/>
        <v>0</v>
      </c>
      <c r="X407" s="510">
        <f t="shared" si="337"/>
        <v>0</v>
      </c>
      <c r="Y407" s="510">
        <f t="shared" si="337"/>
        <v>0</v>
      </c>
      <c r="Z407" s="510">
        <f t="shared" si="337"/>
        <v>0</v>
      </c>
      <c r="AA407" s="510">
        <f t="shared" si="337"/>
        <v>0</v>
      </c>
      <c r="AB407" s="510">
        <f t="shared" si="337"/>
        <v>0</v>
      </c>
      <c r="AC407" s="510">
        <f t="shared" si="337"/>
        <v>0</v>
      </c>
      <c r="AD407" s="510">
        <f t="shared" si="337"/>
        <v>0</v>
      </c>
      <c r="AE407" s="510">
        <f t="shared" si="337"/>
        <v>0</v>
      </c>
      <c r="AF407" s="510">
        <f t="shared" si="337"/>
        <v>0</v>
      </c>
      <c r="AG407" s="510">
        <f t="shared" si="337"/>
        <v>0</v>
      </c>
      <c r="AH407" s="510">
        <f t="shared" si="337"/>
        <v>0</v>
      </c>
      <c r="AI407" s="510">
        <f t="shared" si="337"/>
        <v>0</v>
      </c>
      <c r="AJ407" s="510">
        <f t="shared" ref="AJ407:BO407" si="338">AJ$380*AJ218</f>
        <v>0</v>
      </c>
      <c r="AK407" s="510">
        <f t="shared" si="338"/>
        <v>0</v>
      </c>
      <c r="AL407" s="510">
        <f t="shared" si="338"/>
        <v>0</v>
      </c>
      <c r="AM407" s="510">
        <f t="shared" si="338"/>
        <v>0</v>
      </c>
      <c r="AN407" s="510">
        <f t="shared" si="338"/>
        <v>0</v>
      </c>
      <c r="AO407" s="510">
        <f t="shared" si="338"/>
        <v>0</v>
      </c>
      <c r="AP407" s="510">
        <f t="shared" si="338"/>
        <v>0</v>
      </c>
      <c r="AQ407" s="510">
        <f t="shared" si="338"/>
        <v>0</v>
      </c>
      <c r="AR407" s="510">
        <f t="shared" si="338"/>
        <v>0</v>
      </c>
      <c r="AS407" s="510">
        <f t="shared" si="338"/>
        <v>0</v>
      </c>
      <c r="AT407" s="510">
        <f t="shared" si="338"/>
        <v>0</v>
      </c>
      <c r="AU407" s="510">
        <f t="shared" si="338"/>
        <v>0</v>
      </c>
      <c r="AV407" s="510">
        <f t="shared" si="338"/>
        <v>0</v>
      </c>
      <c r="AW407" s="510">
        <f t="shared" si="338"/>
        <v>0</v>
      </c>
      <c r="AX407" s="510">
        <f t="shared" si="338"/>
        <v>0</v>
      </c>
      <c r="AY407" s="510">
        <f t="shared" si="338"/>
        <v>0</v>
      </c>
      <c r="AZ407" s="510">
        <f t="shared" si="338"/>
        <v>0</v>
      </c>
      <c r="BA407" s="510">
        <f t="shared" si="338"/>
        <v>0</v>
      </c>
      <c r="BB407" s="510">
        <f t="shared" si="338"/>
        <v>0</v>
      </c>
      <c r="BC407" s="510">
        <f t="shared" si="338"/>
        <v>0</v>
      </c>
      <c r="BD407" s="510">
        <f t="shared" si="338"/>
        <v>0</v>
      </c>
      <c r="BE407" s="510">
        <f t="shared" si="338"/>
        <v>0</v>
      </c>
      <c r="BF407" s="510">
        <f t="shared" si="338"/>
        <v>0</v>
      </c>
      <c r="BG407" s="510">
        <f t="shared" si="338"/>
        <v>0</v>
      </c>
      <c r="BH407" s="510">
        <f t="shared" si="338"/>
        <v>0</v>
      </c>
      <c r="BI407" s="510">
        <f t="shared" si="338"/>
        <v>0</v>
      </c>
      <c r="BJ407" s="510">
        <f t="shared" si="338"/>
        <v>0</v>
      </c>
      <c r="BK407" s="510">
        <f t="shared" si="338"/>
        <v>0</v>
      </c>
      <c r="BL407" s="510">
        <f t="shared" si="338"/>
        <v>0</v>
      </c>
      <c r="BM407" s="510">
        <f t="shared" si="338"/>
        <v>0</v>
      </c>
      <c r="BN407" s="510">
        <f t="shared" si="338"/>
        <v>0</v>
      </c>
      <c r="BO407" s="510">
        <f t="shared" si="338"/>
        <v>0</v>
      </c>
      <c r="BP407" s="510">
        <f t="shared" ref="BP407:CU407" si="339">BP$380*BP218</f>
        <v>0</v>
      </c>
      <c r="BQ407" s="510">
        <f t="shared" si="339"/>
        <v>0</v>
      </c>
      <c r="BR407" s="510">
        <f t="shared" si="339"/>
        <v>0</v>
      </c>
      <c r="BS407" s="510">
        <f t="shared" si="339"/>
        <v>0</v>
      </c>
      <c r="BT407" s="510">
        <f t="shared" si="339"/>
        <v>0</v>
      </c>
      <c r="BU407" s="510">
        <f t="shared" si="339"/>
        <v>0</v>
      </c>
      <c r="BV407" s="510">
        <f t="shared" si="339"/>
        <v>0</v>
      </c>
      <c r="BW407" s="510">
        <f t="shared" si="339"/>
        <v>0</v>
      </c>
      <c r="BX407" s="510">
        <f t="shared" si="339"/>
        <v>0</v>
      </c>
      <c r="BY407" s="510">
        <f t="shared" si="339"/>
        <v>0</v>
      </c>
      <c r="BZ407" s="510">
        <f t="shared" si="339"/>
        <v>0</v>
      </c>
      <c r="CA407" s="510">
        <f t="shared" si="339"/>
        <v>0</v>
      </c>
      <c r="CB407" s="510">
        <f t="shared" si="339"/>
        <v>0</v>
      </c>
      <c r="CC407" s="510">
        <f t="shared" si="339"/>
        <v>0</v>
      </c>
      <c r="CD407" s="510">
        <f t="shared" si="339"/>
        <v>0</v>
      </c>
      <c r="CE407" s="510">
        <f t="shared" si="339"/>
        <v>0</v>
      </c>
      <c r="CF407" s="510">
        <f t="shared" si="339"/>
        <v>0</v>
      </c>
      <c r="CG407" s="510">
        <f t="shared" si="339"/>
        <v>0</v>
      </c>
      <c r="CH407" s="510">
        <f t="shared" si="339"/>
        <v>0</v>
      </c>
      <c r="CI407" s="510">
        <f t="shared" si="339"/>
        <v>0</v>
      </c>
      <c r="CJ407" s="510">
        <f t="shared" si="339"/>
        <v>0</v>
      </c>
      <c r="CK407" s="510">
        <f t="shared" si="339"/>
        <v>0</v>
      </c>
      <c r="CL407" s="510">
        <f t="shared" si="339"/>
        <v>0</v>
      </c>
      <c r="CM407" s="510">
        <f t="shared" si="339"/>
        <v>0</v>
      </c>
      <c r="CN407" s="510">
        <f t="shared" si="339"/>
        <v>0</v>
      </c>
      <c r="CO407" s="510">
        <f t="shared" si="339"/>
        <v>0</v>
      </c>
      <c r="CP407" s="510">
        <f t="shared" si="339"/>
        <v>0</v>
      </c>
      <c r="CQ407" s="510">
        <f t="shared" si="339"/>
        <v>0</v>
      </c>
      <c r="CR407" s="510">
        <f t="shared" si="339"/>
        <v>0</v>
      </c>
      <c r="CS407" s="510">
        <f t="shared" si="339"/>
        <v>0</v>
      </c>
      <c r="CT407" s="510">
        <f t="shared" si="339"/>
        <v>0</v>
      </c>
      <c r="CU407" s="510">
        <f t="shared" si="339"/>
        <v>0</v>
      </c>
      <c r="CV407" s="510">
        <f t="shared" ref="CV407:EA407" si="340">CV$380*CV218</f>
        <v>0</v>
      </c>
      <c r="CW407" s="510">
        <f t="shared" si="340"/>
        <v>0</v>
      </c>
      <c r="CX407" s="510">
        <f t="shared" si="340"/>
        <v>0</v>
      </c>
      <c r="CY407" s="510">
        <f t="shared" si="340"/>
        <v>0</v>
      </c>
      <c r="CZ407" s="510">
        <f t="shared" si="340"/>
        <v>0</v>
      </c>
      <c r="DA407" s="510">
        <f t="shared" si="340"/>
        <v>0</v>
      </c>
      <c r="DB407" s="510">
        <f t="shared" si="340"/>
        <v>0</v>
      </c>
      <c r="DC407" s="510">
        <f t="shared" si="340"/>
        <v>0</v>
      </c>
      <c r="DD407" s="510">
        <f t="shared" si="340"/>
        <v>0</v>
      </c>
      <c r="DE407" s="510">
        <f t="shared" si="340"/>
        <v>0</v>
      </c>
      <c r="DF407" s="510">
        <f t="shared" si="340"/>
        <v>0</v>
      </c>
      <c r="DG407" s="510">
        <f t="shared" si="340"/>
        <v>0</v>
      </c>
      <c r="DH407" s="510">
        <f t="shared" si="340"/>
        <v>0</v>
      </c>
      <c r="DI407" s="510">
        <f t="shared" si="340"/>
        <v>0</v>
      </c>
      <c r="DJ407" s="510">
        <f t="shared" si="340"/>
        <v>0</v>
      </c>
      <c r="DK407" s="510">
        <f t="shared" si="340"/>
        <v>0</v>
      </c>
      <c r="DL407" s="510">
        <f t="shared" si="340"/>
        <v>0</v>
      </c>
      <c r="DM407" s="510">
        <f t="shared" si="340"/>
        <v>0</v>
      </c>
      <c r="DN407" s="510">
        <f t="shared" si="340"/>
        <v>0</v>
      </c>
      <c r="DO407" s="510">
        <f t="shared" si="340"/>
        <v>0</v>
      </c>
      <c r="DP407" s="510">
        <f t="shared" si="340"/>
        <v>0</v>
      </c>
      <c r="DQ407" s="510">
        <f t="shared" si="340"/>
        <v>0</v>
      </c>
      <c r="DR407" s="510">
        <f t="shared" si="340"/>
        <v>0</v>
      </c>
      <c r="DS407" s="510">
        <f t="shared" si="340"/>
        <v>0</v>
      </c>
      <c r="DT407" s="510">
        <f t="shared" si="340"/>
        <v>0</v>
      </c>
      <c r="DU407" s="510">
        <f t="shared" si="340"/>
        <v>0</v>
      </c>
      <c r="DV407" s="510">
        <f t="shared" si="340"/>
        <v>0</v>
      </c>
      <c r="DW407" s="510">
        <f t="shared" si="340"/>
        <v>0</v>
      </c>
      <c r="DX407" s="510">
        <f t="shared" si="340"/>
        <v>0</v>
      </c>
      <c r="DY407" s="510">
        <f t="shared" si="340"/>
        <v>0</v>
      </c>
      <c r="DZ407" s="510">
        <f t="shared" si="340"/>
        <v>0</v>
      </c>
      <c r="EA407" s="510">
        <f t="shared" si="340"/>
        <v>0</v>
      </c>
      <c r="EB407" s="510">
        <f t="shared" ref="EB407:FG407" si="341">EB$380*EB218</f>
        <v>0</v>
      </c>
      <c r="EC407" s="510">
        <f t="shared" si="341"/>
        <v>0</v>
      </c>
      <c r="ED407" s="510">
        <f t="shared" si="341"/>
        <v>0</v>
      </c>
      <c r="EE407" s="510">
        <f t="shared" si="341"/>
        <v>0</v>
      </c>
      <c r="EF407" s="510">
        <f t="shared" si="341"/>
        <v>0</v>
      </c>
      <c r="EG407" s="510">
        <f t="shared" si="341"/>
        <v>0</v>
      </c>
      <c r="EH407" s="510">
        <f t="shared" si="341"/>
        <v>0</v>
      </c>
      <c r="EI407" s="510">
        <f t="shared" si="341"/>
        <v>0</v>
      </c>
      <c r="EJ407" s="510">
        <f t="shared" si="341"/>
        <v>0</v>
      </c>
      <c r="EK407" s="510">
        <f t="shared" si="341"/>
        <v>0</v>
      </c>
      <c r="EL407" s="510">
        <f t="shared" si="341"/>
        <v>0</v>
      </c>
      <c r="EM407" s="510">
        <f t="shared" si="341"/>
        <v>0</v>
      </c>
      <c r="EN407" s="510">
        <f t="shared" si="341"/>
        <v>0</v>
      </c>
      <c r="EO407" s="510">
        <f t="shared" si="341"/>
        <v>0</v>
      </c>
      <c r="EP407" s="510">
        <f t="shared" si="341"/>
        <v>0</v>
      </c>
      <c r="EQ407" s="510">
        <f t="shared" si="341"/>
        <v>0</v>
      </c>
      <c r="ER407" s="510">
        <f t="shared" si="341"/>
        <v>0</v>
      </c>
      <c r="ES407" s="510">
        <f t="shared" si="341"/>
        <v>0</v>
      </c>
      <c r="ET407" s="510">
        <f t="shared" si="341"/>
        <v>0</v>
      </c>
      <c r="EU407" s="510">
        <f t="shared" si="341"/>
        <v>0</v>
      </c>
      <c r="EV407" s="510">
        <f t="shared" si="341"/>
        <v>0</v>
      </c>
      <c r="EW407" s="510">
        <f t="shared" si="341"/>
        <v>0</v>
      </c>
      <c r="EX407" s="510">
        <f t="shared" si="341"/>
        <v>0</v>
      </c>
      <c r="EY407" s="510">
        <f t="shared" si="341"/>
        <v>0</v>
      </c>
      <c r="EZ407" s="510">
        <f t="shared" si="341"/>
        <v>0</v>
      </c>
      <c r="FA407" s="510">
        <f t="shared" si="341"/>
        <v>0</v>
      </c>
      <c r="FB407" s="510">
        <f t="shared" si="341"/>
        <v>0</v>
      </c>
      <c r="FC407" s="510">
        <f t="shared" si="341"/>
        <v>0</v>
      </c>
      <c r="FD407" s="510">
        <f t="shared" si="341"/>
        <v>0</v>
      </c>
      <c r="FE407" s="510">
        <f t="shared" si="341"/>
        <v>0</v>
      </c>
      <c r="FF407" s="510">
        <f t="shared" si="341"/>
        <v>0</v>
      </c>
      <c r="FG407" s="510">
        <f t="shared" si="341"/>
        <v>0</v>
      </c>
      <c r="FH407" s="510">
        <f t="shared" ref="FH407:GF407" si="342">FH$380*FH218</f>
        <v>0</v>
      </c>
      <c r="FI407" s="510">
        <f t="shared" si="342"/>
        <v>0</v>
      </c>
      <c r="FJ407" s="510">
        <f t="shared" si="342"/>
        <v>0</v>
      </c>
      <c r="FK407" s="510">
        <f t="shared" si="342"/>
        <v>0</v>
      </c>
      <c r="FL407" s="510">
        <f t="shared" si="342"/>
        <v>0</v>
      </c>
      <c r="FM407" s="510">
        <f t="shared" si="342"/>
        <v>0</v>
      </c>
      <c r="FN407" s="510">
        <f t="shared" si="342"/>
        <v>0</v>
      </c>
      <c r="FO407" s="510">
        <f t="shared" si="342"/>
        <v>0</v>
      </c>
      <c r="FP407" s="510">
        <f t="shared" si="342"/>
        <v>0</v>
      </c>
      <c r="FQ407" s="510">
        <f t="shared" si="342"/>
        <v>0</v>
      </c>
      <c r="FR407" s="510">
        <f t="shared" si="342"/>
        <v>0</v>
      </c>
      <c r="FS407" s="510">
        <f t="shared" si="342"/>
        <v>0</v>
      </c>
      <c r="FT407" s="510">
        <f t="shared" si="342"/>
        <v>0</v>
      </c>
      <c r="FU407" s="510">
        <f t="shared" si="342"/>
        <v>0</v>
      </c>
      <c r="FV407" s="510">
        <f t="shared" si="342"/>
        <v>0</v>
      </c>
      <c r="FW407" s="510">
        <f t="shared" si="342"/>
        <v>0</v>
      </c>
      <c r="FX407" s="510">
        <f t="shared" si="342"/>
        <v>0</v>
      </c>
      <c r="FY407" s="510">
        <f t="shared" si="342"/>
        <v>0</v>
      </c>
      <c r="FZ407" s="510">
        <f t="shared" si="342"/>
        <v>0</v>
      </c>
      <c r="GA407" s="510">
        <f t="shared" si="342"/>
        <v>0</v>
      </c>
      <c r="GB407" s="510">
        <f t="shared" si="342"/>
        <v>0</v>
      </c>
      <c r="GC407" s="510">
        <f t="shared" si="342"/>
        <v>0</v>
      </c>
      <c r="GD407" s="510">
        <f t="shared" si="342"/>
        <v>0</v>
      </c>
      <c r="GE407" s="510">
        <f t="shared" si="342"/>
        <v>0</v>
      </c>
      <c r="GF407" s="531">
        <f t="shared" si="342"/>
        <v>0</v>
      </c>
      <c r="GG407" s="307">
        <f t="shared" si="197"/>
        <v>0</v>
      </c>
    </row>
    <row r="408" spans="2:189">
      <c r="B408" s="268" t="str">
        <f t="shared" si="312"/>
        <v>1131</v>
      </c>
      <c r="C408" s="505" t="str">
        <f t="shared" si="312"/>
        <v>飼料・有機質肥料（別掲を除く。）</v>
      </c>
      <c r="D408" s="510">
        <f t="shared" ref="D408:AI408" si="343">D$380*D219</f>
        <v>0</v>
      </c>
      <c r="E408" s="510">
        <f t="shared" si="343"/>
        <v>0</v>
      </c>
      <c r="F408" s="510">
        <f t="shared" si="343"/>
        <v>0</v>
      </c>
      <c r="G408" s="510">
        <f t="shared" si="343"/>
        <v>0</v>
      </c>
      <c r="H408" s="510">
        <f t="shared" si="343"/>
        <v>0</v>
      </c>
      <c r="I408" s="510">
        <f t="shared" si="343"/>
        <v>0</v>
      </c>
      <c r="J408" s="510">
        <f t="shared" si="343"/>
        <v>0</v>
      </c>
      <c r="K408" s="510">
        <f t="shared" si="343"/>
        <v>0</v>
      </c>
      <c r="L408" s="510">
        <f t="shared" si="343"/>
        <v>0</v>
      </c>
      <c r="M408" s="510">
        <f t="shared" si="343"/>
        <v>0</v>
      </c>
      <c r="N408" s="510">
        <f t="shared" si="343"/>
        <v>0</v>
      </c>
      <c r="O408" s="510">
        <f t="shared" si="343"/>
        <v>0</v>
      </c>
      <c r="P408" s="510">
        <f t="shared" si="343"/>
        <v>0</v>
      </c>
      <c r="Q408" s="510">
        <f t="shared" si="343"/>
        <v>0</v>
      </c>
      <c r="R408" s="510">
        <f t="shared" si="343"/>
        <v>0</v>
      </c>
      <c r="S408" s="510">
        <f t="shared" si="343"/>
        <v>0</v>
      </c>
      <c r="T408" s="510">
        <f t="shared" si="343"/>
        <v>0</v>
      </c>
      <c r="U408" s="510">
        <f t="shared" si="343"/>
        <v>0</v>
      </c>
      <c r="V408" s="510">
        <f t="shared" si="343"/>
        <v>0</v>
      </c>
      <c r="W408" s="510">
        <f t="shared" si="343"/>
        <v>0</v>
      </c>
      <c r="X408" s="510">
        <f t="shared" si="343"/>
        <v>0</v>
      </c>
      <c r="Y408" s="510">
        <f t="shared" si="343"/>
        <v>0</v>
      </c>
      <c r="Z408" s="510">
        <f t="shared" si="343"/>
        <v>0</v>
      </c>
      <c r="AA408" s="510">
        <f t="shared" si="343"/>
        <v>0</v>
      </c>
      <c r="AB408" s="510">
        <f t="shared" si="343"/>
        <v>0</v>
      </c>
      <c r="AC408" s="510">
        <f t="shared" si="343"/>
        <v>0</v>
      </c>
      <c r="AD408" s="510">
        <f t="shared" si="343"/>
        <v>0</v>
      </c>
      <c r="AE408" s="510">
        <f t="shared" si="343"/>
        <v>0</v>
      </c>
      <c r="AF408" s="510">
        <f t="shared" si="343"/>
        <v>0</v>
      </c>
      <c r="AG408" s="510">
        <f t="shared" si="343"/>
        <v>0</v>
      </c>
      <c r="AH408" s="510">
        <f t="shared" si="343"/>
        <v>0</v>
      </c>
      <c r="AI408" s="510">
        <f t="shared" si="343"/>
        <v>0</v>
      </c>
      <c r="AJ408" s="510">
        <f t="shared" ref="AJ408:BO408" si="344">AJ$380*AJ219</f>
        <v>0</v>
      </c>
      <c r="AK408" s="510">
        <f t="shared" si="344"/>
        <v>0</v>
      </c>
      <c r="AL408" s="510">
        <f t="shared" si="344"/>
        <v>0</v>
      </c>
      <c r="AM408" s="510">
        <f t="shared" si="344"/>
        <v>0</v>
      </c>
      <c r="AN408" s="510">
        <f t="shared" si="344"/>
        <v>0</v>
      </c>
      <c r="AO408" s="510">
        <f t="shared" si="344"/>
        <v>0</v>
      </c>
      <c r="AP408" s="510">
        <f t="shared" si="344"/>
        <v>0</v>
      </c>
      <c r="AQ408" s="510">
        <f t="shared" si="344"/>
        <v>0</v>
      </c>
      <c r="AR408" s="510">
        <f t="shared" si="344"/>
        <v>0</v>
      </c>
      <c r="AS408" s="510">
        <f t="shared" si="344"/>
        <v>0</v>
      </c>
      <c r="AT408" s="510">
        <f t="shared" si="344"/>
        <v>0</v>
      </c>
      <c r="AU408" s="510">
        <f t="shared" si="344"/>
        <v>0</v>
      </c>
      <c r="AV408" s="510">
        <f t="shared" si="344"/>
        <v>0</v>
      </c>
      <c r="AW408" s="510">
        <f t="shared" si="344"/>
        <v>0</v>
      </c>
      <c r="AX408" s="510">
        <f t="shared" si="344"/>
        <v>0</v>
      </c>
      <c r="AY408" s="510">
        <f t="shared" si="344"/>
        <v>0</v>
      </c>
      <c r="AZ408" s="510">
        <f t="shared" si="344"/>
        <v>0</v>
      </c>
      <c r="BA408" s="510">
        <f t="shared" si="344"/>
        <v>0</v>
      </c>
      <c r="BB408" s="510">
        <f t="shared" si="344"/>
        <v>0</v>
      </c>
      <c r="BC408" s="510">
        <f t="shared" si="344"/>
        <v>0</v>
      </c>
      <c r="BD408" s="510">
        <f t="shared" si="344"/>
        <v>0</v>
      </c>
      <c r="BE408" s="510">
        <f t="shared" si="344"/>
        <v>0</v>
      </c>
      <c r="BF408" s="510">
        <f t="shared" si="344"/>
        <v>0</v>
      </c>
      <c r="BG408" s="510">
        <f t="shared" si="344"/>
        <v>0</v>
      </c>
      <c r="BH408" s="510">
        <f t="shared" si="344"/>
        <v>0</v>
      </c>
      <c r="BI408" s="510">
        <f t="shared" si="344"/>
        <v>0</v>
      </c>
      <c r="BJ408" s="510">
        <f t="shared" si="344"/>
        <v>0</v>
      </c>
      <c r="BK408" s="510">
        <f t="shared" si="344"/>
        <v>0</v>
      </c>
      <c r="BL408" s="510">
        <f t="shared" si="344"/>
        <v>0</v>
      </c>
      <c r="BM408" s="510">
        <f t="shared" si="344"/>
        <v>0</v>
      </c>
      <c r="BN408" s="510">
        <f t="shared" si="344"/>
        <v>0</v>
      </c>
      <c r="BO408" s="510">
        <f t="shared" si="344"/>
        <v>0</v>
      </c>
      <c r="BP408" s="510">
        <f t="shared" ref="BP408:CU408" si="345">BP$380*BP219</f>
        <v>0</v>
      </c>
      <c r="BQ408" s="510">
        <f t="shared" si="345"/>
        <v>0</v>
      </c>
      <c r="BR408" s="510">
        <f t="shared" si="345"/>
        <v>0</v>
      </c>
      <c r="BS408" s="510">
        <f t="shared" si="345"/>
        <v>0</v>
      </c>
      <c r="BT408" s="510">
        <f t="shared" si="345"/>
        <v>0</v>
      </c>
      <c r="BU408" s="510">
        <f t="shared" si="345"/>
        <v>0</v>
      </c>
      <c r="BV408" s="510">
        <f t="shared" si="345"/>
        <v>0</v>
      </c>
      <c r="BW408" s="510">
        <f t="shared" si="345"/>
        <v>0</v>
      </c>
      <c r="BX408" s="510">
        <f t="shared" si="345"/>
        <v>0</v>
      </c>
      <c r="BY408" s="510">
        <f t="shared" si="345"/>
        <v>0</v>
      </c>
      <c r="BZ408" s="510">
        <f t="shared" si="345"/>
        <v>0</v>
      </c>
      <c r="CA408" s="510">
        <f t="shared" si="345"/>
        <v>0</v>
      </c>
      <c r="CB408" s="510">
        <f t="shared" si="345"/>
        <v>0</v>
      </c>
      <c r="CC408" s="510">
        <f t="shared" si="345"/>
        <v>0</v>
      </c>
      <c r="CD408" s="510">
        <f t="shared" si="345"/>
        <v>0</v>
      </c>
      <c r="CE408" s="510">
        <f t="shared" si="345"/>
        <v>0</v>
      </c>
      <c r="CF408" s="510">
        <f t="shared" si="345"/>
        <v>0</v>
      </c>
      <c r="CG408" s="510">
        <f t="shared" si="345"/>
        <v>0</v>
      </c>
      <c r="CH408" s="510">
        <f t="shared" si="345"/>
        <v>0</v>
      </c>
      <c r="CI408" s="510">
        <f t="shared" si="345"/>
        <v>0</v>
      </c>
      <c r="CJ408" s="510">
        <f t="shared" si="345"/>
        <v>0</v>
      </c>
      <c r="CK408" s="510">
        <f t="shared" si="345"/>
        <v>0</v>
      </c>
      <c r="CL408" s="510">
        <f t="shared" si="345"/>
        <v>0</v>
      </c>
      <c r="CM408" s="510">
        <f t="shared" si="345"/>
        <v>0</v>
      </c>
      <c r="CN408" s="510">
        <f t="shared" si="345"/>
        <v>0</v>
      </c>
      <c r="CO408" s="510">
        <f t="shared" si="345"/>
        <v>0</v>
      </c>
      <c r="CP408" s="510">
        <f t="shared" si="345"/>
        <v>0</v>
      </c>
      <c r="CQ408" s="510">
        <f t="shared" si="345"/>
        <v>0</v>
      </c>
      <c r="CR408" s="510">
        <f t="shared" si="345"/>
        <v>0</v>
      </c>
      <c r="CS408" s="510">
        <f t="shared" si="345"/>
        <v>0</v>
      </c>
      <c r="CT408" s="510">
        <f t="shared" si="345"/>
        <v>0</v>
      </c>
      <c r="CU408" s="510">
        <f t="shared" si="345"/>
        <v>0</v>
      </c>
      <c r="CV408" s="510">
        <f t="shared" ref="CV408:EA408" si="346">CV$380*CV219</f>
        <v>0</v>
      </c>
      <c r="CW408" s="510">
        <f t="shared" si="346"/>
        <v>0</v>
      </c>
      <c r="CX408" s="510">
        <f t="shared" si="346"/>
        <v>0</v>
      </c>
      <c r="CY408" s="510">
        <f t="shared" si="346"/>
        <v>0</v>
      </c>
      <c r="CZ408" s="510">
        <f t="shared" si="346"/>
        <v>0</v>
      </c>
      <c r="DA408" s="510">
        <f t="shared" si="346"/>
        <v>0</v>
      </c>
      <c r="DB408" s="510">
        <f t="shared" si="346"/>
        <v>0</v>
      </c>
      <c r="DC408" s="510">
        <f t="shared" si="346"/>
        <v>0</v>
      </c>
      <c r="DD408" s="510">
        <f t="shared" si="346"/>
        <v>0</v>
      </c>
      <c r="DE408" s="510">
        <f t="shared" si="346"/>
        <v>0</v>
      </c>
      <c r="DF408" s="510">
        <f t="shared" si="346"/>
        <v>0</v>
      </c>
      <c r="DG408" s="510">
        <f t="shared" si="346"/>
        <v>0</v>
      </c>
      <c r="DH408" s="510">
        <f t="shared" si="346"/>
        <v>0</v>
      </c>
      <c r="DI408" s="510">
        <f t="shared" si="346"/>
        <v>0</v>
      </c>
      <c r="DJ408" s="510">
        <f t="shared" si="346"/>
        <v>0</v>
      </c>
      <c r="DK408" s="510">
        <f t="shared" si="346"/>
        <v>0</v>
      </c>
      <c r="DL408" s="510">
        <f t="shared" si="346"/>
        <v>0</v>
      </c>
      <c r="DM408" s="510">
        <f t="shared" si="346"/>
        <v>0</v>
      </c>
      <c r="DN408" s="510">
        <f t="shared" si="346"/>
        <v>0</v>
      </c>
      <c r="DO408" s="510">
        <f t="shared" si="346"/>
        <v>0</v>
      </c>
      <c r="DP408" s="510">
        <f t="shared" si="346"/>
        <v>0</v>
      </c>
      <c r="DQ408" s="510">
        <f t="shared" si="346"/>
        <v>0</v>
      </c>
      <c r="DR408" s="510">
        <f t="shared" si="346"/>
        <v>0</v>
      </c>
      <c r="DS408" s="510">
        <f t="shared" si="346"/>
        <v>0</v>
      </c>
      <c r="DT408" s="510">
        <f t="shared" si="346"/>
        <v>0</v>
      </c>
      <c r="DU408" s="510">
        <f t="shared" si="346"/>
        <v>0</v>
      </c>
      <c r="DV408" s="510">
        <f t="shared" si="346"/>
        <v>0</v>
      </c>
      <c r="DW408" s="510">
        <f t="shared" si="346"/>
        <v>0</v>
      </c>
      <c r="DX408" s="510">
        <f t="shared" si="346"/>
        <v>0</v>
      </c>
      <c r="DY408" s="510">
        <f t="shared" si="346"/>
        <v>0</v>
      </c>
      <c r="DZ408" s="510">
        <f t="shared" si="346"/>
        <v>0</v>
      </c>
      <c r="EA408" s="510">
        <f t="shared" si="346"/>
        <v>0</v>
      </c>
      <c r="EB408" s="510">
        <f t="shared" ref="EB408:FG408" si="347">EB$380*EB219</f>
        <v>0</v>
      </c>
      <c r="EC408" s="510">
        <f t="shared" si="347"/>
        <v>0</v>
      </c>
      <c r="ED408" s="510">
        <f t="shared" si="347"/>
        <v>0</v>
      </c>
      <c r="EE408" s="510">
        <f t="shared" si="347"/>
        <v>0</v>
      </c>
      <c r="EF408" s="510">
        <f t="shared" si="347"/>
        <v>0</v>
      </c>
      <c r="EG408" s="510">
        <f t="shared" si="347"/>
        <v>0</v>
      </c>
      <c r="EH408" s="510">
        <f t="shared" si="347"/>
        <v>0</v>
      </c>
      <c r="EI408" s="510">
        <f t="shared" si="347"/>
        <v>0</v>
      </c>
      <c r="EJ408" s="510">
        <f t="shared" si="347"/>
        <v>0</v>
      </c>
      <c r="EK408" s="510">
        <f t="shared" si="347"/>
        <v>0</v>
      </c>
      <c r="EL408" s="510">
        <f t="shared" si="347"/>
        <v>0</v>
      </c>
      <c r="EM408" s="510">
        <f t="shared" si="347"/>
        <v>0</v>
      </c>
      <c r="EN408" s="510">
        <f t="shared" si="347"/>
        <v>0</v>
      </c>
      <c r="EO408" s="510">
        <f t="shared" si="347"/>
        <v>0</v>
      </c>
      <c r="EP408" s="510">
        <f t="shared" si="347"/>
        <v>0</v>
      </c>
      <c r="EQ408" s="510">
        <f t="shared" si="347"/>
        <v>0</v>
      </c>
      <c r="ER408" s="510">
        <f t="shared" si="347"/>
        <v>0</v>
      </c>
      <c r="ES408" s="510">
        <f t="shared" si="347"/>
        <v>0</v>
      </c>
      <c r="ET408" s="510">
        <f t="shared" si="347"/>
        <v>0</v>
      </c>
      <c r="EU408" s="510">
        <f t="shared" si="347"/>
        <v>0</v>
      </c>
      <c r="EV408" s="510">
        <f t="shared" si="347"/>
        <v>0</v>
      </c>
      <c r="EW408" s="510">
        <f t="shared" si="347"/>
        <v>0</v>
      </c>
      <c r="EX408" s="510">
        <f t="shared" si="347"/>
        <v>0</v>
      </c>
      <c r="EY408" s="510">
        <f t="shared" si="347"/>
        <v>0</v>
      </c>
      <c r="EZ408" s="510">
        <f t="shared" si="347"/>
        <v>0</v>
      </c>
      <c r="FA408" s="510">
        <f t="shared" si="347"/>
        <v>0</v>
      </c>
      <c r="FB408" s="510">
        <f t="shared" si="347"/>
        <v>0</v>
      </c>
      <c r="FC408" s="510">
        <f t="shared" si="347"/>
        <v>0</v>
      </c>
      <c r="FD408" s="510">
        <f t="shared" si="347"/>
        <v>0</v>
      </c>
      <c r="FE408" s="510">
        <f t="shared" si="347"/>
        <v>0</v>
      </c>
      <c r="FF408" s="510">
        <f t="shared" si="347"/>
        <v>0</v>
      </c>
      <c r="FG408" s="510">
        <f t="shared" si="347"/>
        <v>0</v>
      </c>
      <c r="FH408" s="510">
        <f t="shared" ref="FH408:GF408" si="348">FH$380*FH219</f>
        <v>0</v>
      </c>
      <c r="FI408" s="510">
        <f t="shared" si="348"/>
        <v>0</v>
      </c>
      <c r="FJ408" s="510">
        <f t="shared" si="348"/>
        <v>0</v>
      </c>
      <c r="FK408" s="510">
        <f t="shared" si="348"/>
        <v>0</v>
      </c>
      <c r="FL408" s="510">
        <f t="shared" si="348"/>
        <v>0</v>
      </c>
      <c r="FM408" s="510">
        <f t="shared" si="348"/>
        <v>0</v>
      </c>
      <c r="FN408" s="510">
        <f t="shared" si="348"/>
        <v>0</v>
      </c>
      <c r="FO408" s="510">
        <f t="shared" si="348"/>
        <v>0</v>
      </c>
      <c r="FP408" s="510">
        <f t="shared" si="348"/>
        <v>0</v>
      </c>
      <c r="FQ408" s="510">
        <f t="shared" si="348"/>
        <v>0</v>
      </c>
      <c r="FR408" s="510">
        <f t="shared" si="348"/>
        <v>0</v>
      </c>
      <c r="FS408" s="510">
        <f t="shared" si="348"/>
        <v>0</v>
      </c>
      <c r="FT408" s="510">
        <f t="shared" si="348"/>
        <v>0</v>
      </c>
      <c r="FU408" s="510">
        <f t="shared" si="348"/>
        <v>0</v>
      </c>
      <c r="FV408" s="510">
        <f t="shared" si="348"/>
        <v>0</v>
      </c>
      <c r="FW408" s="510">
        <f t="shared" si="348"/>
        <v>0</v>
      </c>
      <c r="FX408" s="510">
        <f t="shared" si="348"/>
        <v>0</v>
      </c>
      <c r="FY408" s="510">
        <f t="shared" si="348"/>
        <v>0</v>
      </c>
      <c r="FZ408" s="510">
        <f t="shared" si="348"/>
        <v>0</v>
      </c>
      <c r="GA408" s="510">
        <f t="shared" si="348"/>
        <v>0</v>
      </c>
      <c r="GB408" s="510">
        <f t="shared" si="348"/>
        <v>0</v>
      </c>
      <c r="GC408" s="510">
        <f t="shared" si="348"/>
        <v>0</v>
      </c>
      <c r="GD408" s="510">
        <f t="shared" si="348"/>
        <v>0</v>
      </c>
      <c r="GE408" s="510">
        <f t="shared" si="348"/>
        <v>0</v>
      </c>
      <c r="GF408" s="531">
        <f t="shared" si="348"/>
        <v>0</v>
      </c>
      <c r="GG408" s="307">
        <f t="shared" si="197"/>
        <v>0</v>
      </c>
    </row>
    <row r="409" spans="2:189">
      <c r="B409" s="268" t="str">
        <f t="shared" si="312"/>
        <v>1141</v>
      </c>
      <c r="C409" s="505" t="str">
        <f t="shared" si="312"/>
        <v>たばこ</v>
      </c>
      <c r="D409" s="510">
        <f t="shared" ref="D409:AI409" si="349">D$380*D220</f>
        <v>0</v>
      </c>
      <c r="E409" s="510">
        <f t="shared" si="349"/>
        <v>0</v>
      </c>
      <c r="F409" s="510">
        <f t="shared" si="349"/>
        <v>0</v>
      </c>
      <c r="G409" s="510">
        <f t="shared" si="349"/>
        <v>0</v>
      </c>
      <c r="H409" s="510">
        <f t="shared" si="349"/>
        <v>0</v>
      </c>
      <c r="I409" s="510">
        <f t="shared" si="349"/>
        <v>0</v>
      </c>
      <c r="J409" s="510">
        <f t="shared" si="349"/>
        <v>0</v>
      </c>
      <c r="K409" s="510">
        <f t="shared" si="349"/>
        <v>0</v>
      </c>
      <c r="L409" s="510">
        <f t="shared" si="349"/>
        <v>0</v>
      </c>
      <c r="M409" s="510">
        <f t="shared" si="349"/>
        <v>0</v>
      </c>
      <c r="N409" s="510">
        <f t="shared" si="349"/>
        <v>0</v>
      </c>
      <c r="O409" s="510">
        <f t="shared" si="349"/>
        <v>0</v>
      </c>
      <c r="P409" s="510">
        <f t="shared" si="349"/>
        <v>0</v>
      </c>
      <c r="Q409" s="510">
        <f t="shared" si="349"/>
        <v>0</v>
      </c>
      <c r="R409" s="510">
        <f t="shared" si="349"/>
        <v>0</v>
      </c>
      <c r="S409" s="510">
        <f t="shared" si="349"/>
        <v>0</v>
      </c>
      <c r="T409" s="510">
        <f t="shared" si="349"/>
        <v>0</v>
      </c>
      <c r="U409" s="510">
        <f t="shared" si="349"/>
        <v>0</v>
      </c>
      <c r="V409" s="510">
        <f t="shared" si="349"/>
        <v>0</v>
      </c>
      <c r="W409" s="510">
        <f t="shared" si="349"/>
        <v>0</v>
      </c>
      <c r="X409" s="510">
        <f t="shared" si="349"/>
        <v>0</v>
      </c>
      <c r="Y409" s="510">
        <f t="shared" si="349"/>
        <v>0</v>
      </c>
      <c r="Z409" s="510">
        <f t="shared" si="349"/>
        <v>0</v>
      </c>
      <c r="AA409" s="510">
        <f t="shared" si="349"/>
        <v>0</v>
      </c>
      <c r="AB409" s="510">
        <f t="shared" si="349"/>
        <v>0</v>
      </c>
      <c r="AC409" s="510">
        <f t="shared" si="349"/>
        <v>0</v>
      </c>
      <c r="AD409" s="510">
        <f t="shared" si="349"/>
        <v>0</v>
      </c>
      <c r="AE409" s="510">
        <f t="shared" si="349"/>
        <v>0</v>
      </c>
      <c r="AF409" s="510">
        <f t="shared" si="349"/>
        <v>0</v>
      </c>
      <c r="AG409" s="510">
        <f t="shared" si="349"/>
        <v>0</v>
      </c>
      <c r="AH409" s="510">
        <f t="shared" si="349"/>
        <v>0</v>
      </c>
      <c r="AI409" s="510">
        <f t="shared" si="349"/>
        <v>0</v>
      </c>
      <c r="AJ409" s="510">
        <f t="shared" ref="AJ409:BO409" si="350">AJ$380*AJ220</f>
        <v>0</v>
      </c>
      <c r="AK409" s="510">
        <f t="shared" si="350"/>
        <v>0</v>
      </c>
      <c r="AL409" s="510">
        <f t="shared" si="350"/>
        <v>0</v>
      </c>
      <c r="AM409" s="510">
        <f t="shared" si="350"/>
        <v>0</v>
      </c>
      <c r="AN409" s="510">
        <f t="shared" si="350"/>
        <v>0</v>
      </c>
      <c r="AO409" s="510">
        <f t="shared" si="350"/>
        <v>0</v>
      </c>
      <c r="AP409" s="510">
        <f t="shared" si="350"/>
        <v>0</v>
      </c>
      <c r="AQ409" s="510">
        <f t="shared" si="350"/>
        <v>0</v>
      </c>
      <c r="AR409" s="510">
        <f t="shared" si="350"/>
        <v>0</v>
      </c>
      <c r="AS409" s="510">
        <f t="shared" si="350"/>
        <v>0</v>
      </c>
      <c r="AT409" s="510">
        <f t="shared" si="350"/>
        <v>0</v>
      </c>
      <c r="AU409" s="510">
        <f t="shared" si="350"/>
        <v>0</v>
      </c>
      <c r="AV409" s="510">
        <f t="shared" si="350"/>
        <v>0</v>
      </c>
      <c r="AW409" s="510">
        <f t="shared" si="350"/>
        <v>0</v>
      </c>
      <c r="AX409" s="510">
        <f t="shared" si="350"/>
        <v>0</v>
      </c>
      <c r="AY409" s="510">
        <f t="shared" si="350"/>
        <v>0</v>
      </c>
      <c r="AZ409" s="510">
        <f t="shared" si="350"/>
        <v>0</v>
      </c>
      <c r="BA409" s="510">
        <f t="shared" si="350"/>
        <v>0</v>
      </c>
      <c r="BB409" s="510">
        <f t="shared" si="350"/>
        <v>0</v>
      </c>
      <c r="BC409" s="510">
        <f t="shared" si="350"/>
        <v>0</v>
      </c>
      <c r="BD409" s="510">
        <f t="shared" si="350"/>
        <v>0</v>
      </c>
      <c r="BE409" s="510">
        <f t="shared" si="350"/>
        <v>0</v>
      </c>
      <c r="BF409" s="510">
        <f t="shared" si="350"/>
        <v>0</v>
      </c>
      <c r="BG409" s="510">
        <f t="shared" si="350"/>
        <v>0</v>
      </c>
      <c r="BH409" s="510">
        <f t="shared" si="350"/>
        <v>0</v>
      </c>
      <c r="BI409" s="510">
        <f t="shared" si="350"/>
        <v>0</v>
      </c>
      <c r="BJ409" s="510">
        <f t="shared" si="350"/>
        <v>0</v>
      </c>
      <c r="BK409" s="510">
        <f t="shared" si="350"/>
        <v>0</v>
      </c>
      <c r="BL409" s="510">
        <f t="shared" si="350"/>
        <v>0</v>
      </c>
      <c r="BM409" s="510">
        <f t="shared" si="350"/>
        <v>0</v>
      </c>
      <c r="BN409" s="510">
        <f t="shared" si="350"/>
        <v>0</v>
      </c>
      <c r="BO409" s="510">
        <f t="shared" si="350"/>
        <v>0</v>
      </c>
      <c r="BP409" s="510">
        <f t="shared" ref="BP409:CU409" si="351">BP$380*BP220</f>
        <v>0</v>
      </c>
      <c r="BQ409" s="510">
        <f t="shared" si="351"/>
        <v>0</v>
      </c>
      <c r="BR409" s="510">
        <f t="shared" si="351"/>
        <v>0</v>
      </c>
      <c r="BS409" s="510">
        <f t="shared" si="351"/>
        <v>0</v>
      </c>
      <c r="BT409" s="510">
        <f t="shared" si="351"/>
        <v>0</v>
      </c>
      <c r="BU409" s="510">
        <f t="shared" si="351"/>
        <v>0</v>
      </c>
      <c r="BV409" s="510">
        <f t="shared" si="351"/>
        <v>0</v>
      </c>
      <c r="BW409" s="510">
        <f t="shared" si="351"/>
        <v>0</v>
      </c>
      <c r="BX409" s="510">
        <f t="shared" si="351"/>
        <v>0</v>
      </c>
      <c r="BY409" s="510">
        <f t="shared" si="351"/>
        <v>0</v>
      </c>
      <c r="BZ409" s="510">
        <f t="shared" si="351"/>
        <v>0</v>
      </c>
      <c r="CA409" s="510">
        <f t="shared" si="351"/>
        <v>0</v>
      </c>
      <c r="CB409" s="510">
        <f t="shared" si="351"/>
        <v>0</v>
      </c>
      <c r="CC409" s="510">
        <f t="shared" si="351"/>
        <v>0</v>
      </c>
      <c r="CD409" s="510">
        <f t="shared" si="351"/>
        <v>0</v>
      </c>
      <c r="CE409" s="510">
        <f t="shared" si="351"/>
        <v>0</v>
      </c>
      <c r="CF409" s="510">
        <f t="shared" si="351"/>
        <v>0</v>
      </c>
      <c r="CG409" s="510">
        <f t="shared" si="351"/>
        <v>0</v>
      </c>
      <c r="CH409" s="510">
        <f t="shared" si="351"/>
        <v>0</v>
      </c>
      <c r="CI409" s="510">
        <f t="shared" si="351"/>
        <v>0</v>
      </c>
      <c r="CJ409" s="510">
        <f t="shared" si="351"/>
        <v>0</v>
      </c>
      <c r="CK409" s="510">
        <f t="shared" si="351"/>
        <v>0</v>
      </c>
      <c r="CL409" s="510">
        <f t="shared" si="351"/>
        <v>0</v>
      </c>
      <c r="CM409" s="510">
        <f t="shared" si="351"/>
        <v>0</v>
      </c>
      <c r="CN409" s="510">
        <f t="shared" si="351"/>
        <v>0</v>
      </c>
      <c r="CO409" s="510">
        <f t="shared" si="351"/>
        <v>0</v>
      </c>
      <c r="CP409" s="510">
        <f t="shared" si="351"/>
        <v>0</v>
      </c>
      <c r="CQ409" s="510">
        <f t="shared" si="351"/>
        <v>0</v>
      </c>
      <c r="CR409" s="510">
        <f t="shared" si="351"/>
        <v>0</v>
      </c>
      <c r="CS409" s="510">
        <f t="shared" si="351"/>
        <v>0</v>
      </c>
      <c r="CT409" s="510">
        <f t="shared" si="351"/>
        <v>0</v>
      </c>
      <c r="CU409" s="510">
        <f t="shared" si="351"/>
        <v>0</v>
      </c>
      <c r="CV409" s="510">
        <f t="shared" ref="CV409:EA409" si="352">CV$380*CV220</f>
        <v>0</v>
      </c>
      <c r="CW409" s="510">
        <f t="shared" si="352"/>
        <v>0</v>
      </c>
      <c r="CX409" s="510">
        <f t="shared" si="352"/>
        <v>0</v>
      </c>
      <c r="CY409" s="510">
        <f t="shared" si="352"/>
        <v>0</v>
      </c>
      <c r="CZ409" s="510">
        <f t="shared" si="352"/>
        <v>0</v>
      </c>
      <c r="DA409" s="510">
        <f t="shared" si="352"/>
        <v>0</v>
      </c>
      <c r="DB409" s="510">
        <f t="shared" si="352"/>
        <v>0</v>
      </c>
      <c r="DC409" s="510">
        <f t="shared" si="352"/>
        <v>0</v>
      </c>
      <c r="DD409" s="510">
        <f t="shared" si="352"/>
        <v>0</v>
      </c>
      <c r="DE409" s="510">
        <f t="shared" si="352"/>
        <v>0</v>
      </c>
      <c r="DF409" s="510">
        <f t="shared" si="352"/>
        <v>0</v>
      </c>
      <c r="DG409" s="510">
        <f t="shared" si="352"/>
        <v>0</v>
      </c>
      <c r="DH409" s="510">
        <f t="shared" si="352"/>
        <v>0</v>
      </c>
      <c r="DI409" s="510">
        <f t="shared" si="352"/>
        <v>0</v>
      </c>
      <c r="DJ409" s="510">
        <f t="shared" si="352"/>
        <v>0</v>
      </c>
      <c r="DK409" s="510">
        <f t="shared" si="352"/>
        <v>0</v>
      </c>
      <c r="DL409" s="510">
        <f t="shared" si="352"/>
        <v>0</v>
      </c>
      <c r="DM409" s="510">
        <f t="shared" si="352"/>
        <v>0</v>
      </c>
      <c r="DN409" s="510">
        <f t="shared" si="352"/>
        <v>0</v>
      </c>
      <c r="DO409" s="510">
        <f t="shared" si="352"/>
        <v>0</v>
      </c>
      <c r="DP409" s="510">
        <f t="shared" si="352"/>
        <v>0</v>
      </c>
      <c r="DQ409" s="510">
        <f t="shared" si="352"/>
        <v>0</v>
      </c>
      <c r="DR409" s="510">
        <f t="shared" si="352"/>
        <v>0</v>
      </c>
      <c r="DS409" s="510">
        <f t="shared" si="352"/>
        <v>0</v>
      </c>
      <c r="DT409" s="510">
        <f t="shared" si="352"/>
        <v>0</v>
      </c>
      <c r="DU409" s="510">
        <f t="shared" si="352"/>
        <v>0</v>
      </c>
      <c r="DV409" s="510">
        <f t="shared" si="352"/>
        <v>0</v>
      </c>
      <c r="DW409" s="510">
        <f t="shared" si="352"/>
        <v>0</v>
      </c>
      <c r="DX409" s="510">
        <f t="shared" si="352"/>
        <v>0</v>
      </c>
      <c r="DY409" s="510">
        <f t="shared" si="352"/>
        <v>0</v>
      </c>
      <c r="DZ409" s="510">
        <f t="shared" si="352"/>
        <v>0</v>
      </c>
      <c r="EA409" s="510">
        <f t="shared" si="352"/>
        <v>0</v>
      </c>
      <c r="EB409" s="510">
        <f t="shared" ref="EB409:FG409" si="353">EB$380*EB220</f>
        <v>0</v>
      </c>
      <c r="EC409" s="510">
        <f t="shared" si="353"/>
        <v>0</v>
      </c>
      <c r="ED409" s="510">
        <f t="shared" si="353"/>
        <v>0</v>
      </c>
      <c r="EE409" s="510">
        <f t="shared" si="353"/>
        <v>0</v>
      </c>
      <c r="EF409" s="510">
        <f t="shared" si="353"/>
        <v>0</v>
      </c>
      <c r="EG409" s="510">
        <f t="shared" si="353"/>
        <v>0</v>
      </c>
      <c r="EH409" s="510">
        <f t="shared" si="353"/>
        <v>0</v>
      </c>
      <c r="EI409" s="510">
        <f t="shared" si="353"/>
        <v>0</v>
      </c>
      <c r="EJ409" s="510">
        <f t="shared" si="353"/>
        <v>0</v>
      </c>
      <c r="EK409" s="510">
        <f t="shared" si="353"/>
        <v>0</v>
      </c>
      <c r="EL409" s="510">
        <f t="shared" si="353"/>
        <v>0</v>
      </c>
      <c r="EM409" s="510">
        <f t="shared" si="353"/>
        <v>0</v>
      </c>
      <c r="EN409" s="510">
        <f t="shared" si="353"/>
        <v>0</v>
      </c>
      <c r="EO409" s="510">
        <f t="shared" si="353"/>
        <v>0</v>
      </c>
      <c r="EP409" s="510">
        <f t="shared" si="353"/>
        <v>0</v>
      </c>
      <c r="EQ409" s="510">
        <f t="shared" si="353"/>
        <v>0</v>
      </c>
      <c r="ER409" s="510">
        <f t="shared" si="353"/>
        <v>0</v>
      </c>
      <c r="ES409" s="510">
        <f t="shared" si="353"/>
        <v>0</v>
      </c>
      <c r="ET409" s="510">
        <f t="shared" si="353"/>
        <v>0</v>
      </c>
      <c r="EU409" s="510">
        <f t="shared" si="353"/>
        <v>0</v>
      </c>
      <c r="EV409" s="510">
        <f t="shared" si="353"/>
        <v>0</v>
      </c>
      <c r="EW409" s="510">
        <f t="shared" si="353"/>
        <v>0</v>
      </c>
      <c r="EX409" s="510">
        <f t="shared" si="353"/>
        <v>0</v>
      </c>
      <c r="EY409" s="510">
        <f t="shared" si="353"/>
        <v>0</v>
      </c>
      <c r="EZ409" s="510">
        <f t="shared" si="353"/>
        <v>0</v>
      </c>
      <c r="FA409" s="510">
        <f t="shared" si="353"/>
        <v>0</v>
      </c>
      <c r="FB409" s="510">
        <f t="shared" si="353"/>
        <v>0</v>
      </c>
      <c r="FC409" s="510">
        <f t="shared" si="353"/>
        <v>0</v>
      </c>
      <c r="FD409" s="510">
        <f t="shared" si="353"/>
        <v>0</v>
      </c>
      <c r="FE409" s="510">
        <f t="shared" si="353"/>
        <v>0</v>
      </c>
      <c r="FF409" s="510">
        <f t="shared" si="353"/>
        <v>0</v>
      </c>
      <c r="FG409" s="510">
        <f t="shared" si="353"/>
        <v>0</v>
      </c>
      <c r="FH409" s="510">
        <f t="shared" ref="FH409:GF409" si="354">FH$380*FH220</f>
        <v>0</v>
      </c>
      <c r="FI409" s="510">
        <f t="shared" si="354"/>
        <v>0</v>
      </c>
      <c r="FJ409" s="510">
        <f t="shared" si="354"/>
        <v>0</v>
      </c>
      <c r="FK409" s="510">
        <f t="shared" si="354"/>
        <v>0</v>
      </c>
      <c r="FL409" s="510">
        <f t="shared" si="354"/>
        <v>0</v>
      </c>
      <c r="FM409" s="510">
        <f t="shared" si="354"/>
        <v>0</v>
      </c>
      <c r="FN409" s="510">
        <f t="shared" si="354"/>
        <v>0</v>
      </c>
      <c r="FO409" s="510">
        <f t="shared" si="354"/>
        <v>0</v>
      </c>
      <c r="FP409" s="510">
        <f t="shared" si="354"/>
        <v>0</v>
      </c>
      <c r="FQ409" s="510">
        <f t="shared" si="354"/>
        <v>0</v>
      </c>
      <c r="FR409" s="510">
        <f t="shared" si="354"/>
        <v>0</v>
      </c>
      <c r="FS409" s="510">
        <f t="shared" si="354"/>
        <v>0</v>
      </c>
      <c r="FT409" s="510">
        <f t="shared" si="354"/>
        <v>0</v>
      </c>
      <c r="FU409" s="510">
        <f t="shared" si="354"/>
        <v>0</v>
      </c>
      <c r="FV409" s="510">
        <f t="shared" si="354"/>
        <v>0</v>
      </c>
      <c r="FW409" s="510">
        <f t="shared" si="354"/>
        <v>0</v>
      </c>
      <c r="FX409" s="510">
        <f t="shared" si="354"/>
        <v>0</v>
      </c>
      <c r="FY409" s="510">
        <f t="shared" si="354"/>
        <v>0</v>
      </c>
      <c r="FZ409" s="510">
        <f t="shared" si="354"/>
        <v>0</v>
      </c>
      <c r="GA409" s="510">
        <f t="shared" si="354"/>
        <v>0</v>
      </c>
      <c r="GB409" s="510">
        <f t="shared" si="354"/>
        <v>0</v>
      </c>
      <c r="GC409" s="510">
        <f t="shared" si="354"/>
        <v>0</v>
      </c>
      <c r="GD409" s="510">
        <f t="shared" si="354"/>
        <v>0</v>
      </c>
      <c r="GE409" s="510">
        <f t="shared" si="354"/>
        <v>0</v>
      </c>
      <c r="GF409" s="531">
        <f t="shared" si="354"/>
        <v>0</v>
      </c>
      <c r="GG409" s="307">
        <f t="shared" si="197"/>
        <v>0</v>
      </c>
    </row>
    <row r="410" spans="2:189">
      <c r="B410" s="268" t="str">
        <f t="shared" si="312"/>
        <v>1511</v>
      </c>
      <c r="C410" s="505" t="str">
        <f t="shared" si="312"/>
        <v>紡績糸</v>
      </c>
      <c r="D410" s="510">
        <f t="shared" ref="D410:AI410" si="355">D$380*D221</f>
        <v>0</v>
      </c>
      <c r="E410" s="510">
        <f t="shared" si="355"/>
        <v>0</v>
      </c>
      <c r="F410" s="510">
        <f t="shared" si="355"/>
        <v>0</v>
      </c>
      <c r="G410" s="510">
        <f t="shared" si="355"/>
        <v>0</v>
      </c>
      <c r="H410" s="510">
        <f t="shared" si="355"/>
        <v>0</v>
      </c>
      <c r="I410" s="510">
        <f t="shared" si="355"/>
        <v>0</v>
      </c>
      <c r="J410" s="510">
        <f t="shared" si="355"/>
        <v>0</v>
      </c>
      <c r="K410" s="510">
        <f t="shared" si="355"/>
        <v>0</v>
      </c>
      <c r="L410" s="510">
        <f t="shared" si="355"/>
        <v>0</v>
      </c>
      <c r="M410" s="510">
        <f t="shared" si="355"/>
        <v>0</v>
      </c>
      <c r="N410" s="510">
        <f t="shared" si="355"/>
        <v>0</v>
      </c>
      <c r="O410" s="510">
        <f t="shared" si="355"/>
        <v>0</v>
      </c>
      <c r="P410" s="510">
        <f t="shared" si="355"/>
        <v>0</v>
      </c>
      <c r="Q410" s="510">
        <f t="shared" si="355"/>
        <v>0</v>
      </c>
      <c r="R410" s="510">
        <f t="shared" si="355"/>
        <v>0</v>
      </c>
      <c r="S410" s="510">
        <f t="shared" si="355"/>
        <v>0</v>
      </c>
      <c r="T410" s="510">
        <f t="shared" si="355"/>
        <v>0</v>
      </c>
      <c r="U410" s="510">
        <f t="shared" si="355"/>
        <v>0</v>
      </c>
      <c r="V410" s="510">
        <f t="shared" si="355"/>
        <v>0</v>
      </c>
      <c r="W410" s="510">
        <f t="shared" si="355"/>
        <v>0</v>
      </c>
      <c r="X410" s="510">
        <f t="shared" si="355"/>
        <v>0</v>
      </c>
      <c r="Y410" s="510">
        <f t="shared" si="355"/>
        <v>0</v>
      </c>
      <c r="Z410" s="510">
        <f t="shared" si="355"/>
        <v>0</v>
      </c>
      <c r="AA410" s="510">
        <f t="shared" si="355"/>
        <v>0</v>
      </c>
      <c r="AB410" s="510">
        <f t="shared" si="355"/>
        <v>0</v>
      </c>
      <c r="AC410" s="510">
        <f t="shared" si="355"/>
        <v>0</v>
      </c>
      <c r="AD410" s="510">
        <f t="shared" si="355"/>
        <v>0</v>
      </c>
      <c r="AE410" s="510">
        <f t="shared" si="355"/>
        <v>0</v>
      </c>
      <c r="AF410" s="510">
        <f t="shared" si="355"/>
        <v>0</v>
      </c>
      <c r="AG410" s="510">
        <f t="shared" si="355"/>
        <v>0</v>
      </c>
      <c r="AH410" s="510">
        <f t="shared" si="355"/>
        <v>0</v>
      </c>
      <c r="AI410" s="510">
        <f t="shared" si="355"/>
        <v>0</v>
      </c>
      <c r="AJ410" s="510">
        <f t="shared" ref="AJ410:BO410" si="356">AJ$380*AJ221</f>
        <v>0</v>
      </c>
      <c r="AK410" s="510">
        <f t="shared" si="356"/>
        <v>0</v>
      </c>
      <c r="AL410" s="510">
        <f t="shared" si="356"/>
        <v>0</v>
      </c>
      <c r="AM410" s="510">
        <f t="shared" si="356"/>
        <v>0</v>
      </c>
      <c r="AN410" s="510">
        <f t="shared" si="356"/>
        <v>0</v>
      </c>
      <c r="AO410" s="510">
        <f t="shared" si="356"/>
        <v>0</v>
      </c>
      <c r="AP410" s="510">
        <f t="shared" si="356"/>
        <v>0</v>
      </c>
      <c r="AQ410" s="510">
        <f t="shared" si="356"/>
        <v>0</v>
      </c>
      <c r="AR410" s="510">
        <f t="shared" si="356"/>
        <v>0</v>
      </c>
      <c r="AS410" s="510">
        <f t="shared" si="356"/>
        <v>0</v>
      </c>
      <c r="AT410" s="510">
        <f t="shared" si="356"/>
        <v>0</v>
      </c>
      <c r="AU410" s="510">
        <f t="shared" si="356"/>
        <v>0</v>
      </c>
      <c r="AV410" s="510">
        <f t="shared" si="356"/>
        <v>0</v>
      </c>
      <c r="AW410" s="510">
        <f t="shared" si="356"/>
        <v>0</v>
      </c>
      <c r="AX410" s="510">
        <f t="shared" si="356"/>
        <v>0</v>
      </c>
      <c r="AY410" s="510">
        <f t="shared" si="356"/>
        <v>0</v>
      </c>
      <c r="AZ410" s="510">
        <f t="shared" si="356"/>
        <v>0</v>
      </c>
      <c r="BA410" s="510">
        <f t="shared" si="356"/>
        <v>0</v>
      </c>
      <c r="BB410" s="510">
        <f t="shared" si="356"/>
        <v>0</v>
      </c>
      <c r="BC410" s="510">
        <f t="shared" si="356"/>
        <v>0</v>
      </c>
      <c r="BD410" s="510">
        <f t="shared" si="356"/>
        <v>0</v>
      </c>
      <c r="BE410" s="510">
        <f t="shared" si="356"/>
        <v>0</v>
      </c>
      <c r="BF410" s="510">
        <f t="shared" si="356"/>
        <v>0</v>
      </c>
      <c r="BG410" s="510">
        <f t="shared" si="356"/>
        <v>0</v>
      </c>
      <c r="BH410" s="510">
        <f t="shared" si="356"/>
        <v>0</v>
      </c>
      <c r="BI410" s="510">
        <f t="shared" si="356"/>
        <v>0</v>
      </c>
      <c r="BJ410" s="510">
        <f t="shared" si="356"/>
        <v>0</v>
      </c>
      <c r="BK410" s="510">
        <f t="shared" si="356"/>
        <v>0</v>
      </c>
      <c r="BL410" s="510">
        <f t="shared" si="356"/>
        <v>0</v>
      </c>
      <c r="BM410" s="510">
        <f t="shared" si="356"/>
        <v>0</v>
      </c>
      <c r="BN410" s="510">
        <f t="shared" si="356"/>
        <v>0</v>
      </c>
      <c r="BO410" s="510">
        <f t="shared" si="356"/>
        <v>0</v>
      </c>
      <c r="BP410" s="510">
        <f t="shared" ref="BP410:CU410" si="357">BP$380*BP221</f>
        <v>0</v>
      </c>
      <c r="BQ410" s="510">
        <f t="shared" si="357"/>
        <v>0</v>
      </c>
      <c r="BR410" s="510">
        <f t="shared" si="357"/>
        <v>0</v>
      </c>
      <c r="BS410" s="510">
        <f t="shared" si="357"/>
        <v>0</v>
      </c>
      <c r="BT410" s="510">
        <f t="shared" si="357"/>
        <v>0</v>
      </c>
      <c r="BU410" s="510">
        <f t="shared" si="357"/>
        <v>0</v>
      </c>
      <c r="BV410" s="510">
        <f t="shared" si="357"/>
        <v>0</v>
      </c>
      <c r="BW410" s="510">
        <f t="shared" si="357"/>
        <v>0</v>
      </c>
      <c r="BX410" s="510">
        <f t="shared" si="357"/>
        <v>0</v>
      </c>
      <c r="BY410" s="510">
        <f t="shared" si="357"/>
        <v>0</v>
      </c>
      <c r="BZ410" s="510">
        <f t="shared" si="357"/>
        <v>0</v>
      </c>
      <c r="CA410" s="510">
        <f t="shared" si="357"/>
        <v>0</v>
      </c>
      <c r="CB410" s="510">
        <f t="shared" si="357"/>
        <v>0</v>
      </c>
      <c r="CC410" s="510">
        <f t="shared" si="357"/>
        <v>0</v>
      </c>
      <c r="CD410" s="510">
        <f t="shared" si="357"/>
        <v>0</v>
      </c>
      <c r="CE410" s="510">
        <f t="shared" si="357"/>
        <v>0</v>
      </c>
      <c r="CF410" s="510">
        <f t="shared" si="357"/>
        <v>0</v>
      </c>
      <c r="CG410" s="510">
        <f t="shared" si="357"/>
        <v>0</v>
      </c>
      <c r="CH410" s="510">
        <f t="shared" si="357"/>
        <v>0</v>
      </c>
      <c r="CI410" s="510">
        <f t="shared" si="357"/>
        <v>0</v>
      </c>
      <c r="CJ410" s="510">
        <f t="shared" si="357"/>
        <v>0</v>
      </c>
      <c r="CK410" s="510">
        <f t="shared" si="357"/>
        <v>0</v>
      </c>
      <c r="CL410" s="510">
        <f t="shared" si="357"/>
        <v>0</v>
      </c>
      <c r="CM410" s="510">
        <f t="shared" si="357"/>
        <v>0</v>
      </c>
      <c r="CN410" s="510">
        <f t="shared" si="357"/>
        <v>0</v>
      </c>
      <c r="CO410" s="510">
        <f t="shared" si="357"/>
        <v>0</v>
      </c>
      <c r="CP410" s="510">
        <f t="shared" si="357"/>
        <v>0</v>
      </c>
      <c r="CQ410" s="510">
        <f t="shared" si="357"/>
        <v>0</v>
      </c>
      <c r="CR410" s="510">
        <f t="shared" si="357"/>
        <v>0</v>
      </c>
      <c r="CS410" s="510">
        <f t="shared" si="357"/>
        <v>0</v>
      </c>
      <c r="CT410" s="510">
        <f t="shared" si="357"/>
        <v>0</v>
      </c>
      <c r="CU410" s="510">
        <f t="shared" si="357"/>
        <v>0</v>
      </c>
      <c r="CV410" s="510">
        <f t="shared" ref="CV410:EA410" si="358">CV$380*CV221</f>
        <v>0</v>
      </c>
      <c r="CW410" s="510">
        <f t="shared" si="358"/>
        <v>0</v>
      </c>
      <c r="CX410" s="510">
        <f t="shared" si="358"/>
        <v>0</v>
      </c>
      <c r="CY410" s="510">
        <f t="shared" si="358"/>
        <v>0</v>
      </c>
      <c r="CZ410" s="510">
        <f t="shared" si="358"/>
        <v>0</v>
      </c>
      <c r="DA410" s="510">
        <f t="shared" si="358"/>
        <v>0</v>
      </c>
      <c r="DB410" s="510">
        <f t="shared" si="358"/>
        <v>0</v>
      </c>
      <c r="DC410" s="510">
        <f t="shared" si="358"/>
        <v>0</v>
      </c>
      <c r="DD410" s="510">
        <f t="shared" si="358"/>
        <v>0</v>
      </c>
      <c r="DE410" s="510">
        <f t="shared" si="358"/>
        <v>0</v>
      </c>
      <c r="DF410" s="510">
        <f t="shared" si="358"/>
        <v>0</v>
      </c>
      <c r="DG410" s="510">
        <f t="shared" si="358"/>
        <v>0</v>
      </c>
      <c r="DH410" s="510">
        <f t="shared" si="358"/>
        <v>0</v>
      </c>
      <c r="DI410" s="510">
        <f t="shared" si="358"/>
        <v>0</v>
      </c>
      <c r="DJ410" s="510">
        <f t="shared" si="358"/>
        <v>0</v>
      </c>
      <c r="DK410" s="510">
        <f t="shared" si="358"/>
        <v>0</v>
      </c>
      <c r="DL410" s="510">
        <f t="shared" si="358"/>
        <v>0</v>
      </c>
      <c r="DM410" s="510">
        <f t="shared" si="358"/>
        <v>0</v>
      </c>
      <c r="DN410" s="510">
        <f t="shared" si="358"/>
        <v>0</v>
      </c>
      <c r="DO410" s="510">
        <f t="shared" si="358"/>
        <v>0</v>
      </c>
      <c r="DP410" s="510">
        <f t="shared" si="358"/>
        <v>0</v>
      </c>
      <c r="DQ410" s="510">
        <f t="shared" si="358"/>
        <v>0</v>
      </c>
      <c r="DR410" s="510">
        <f t="shared" si="358"/>
        <v>0</v>
      </c>
      <c r="DS410" s="510">
        <f t="shared" si="358"/>
        <v>0</v>
      </c>
      <c r="DT410" s="510">
        <f t="shared" si="358"/>
        <v>0</v>
      </c>
      <c r="DU410" s="510">
        <f t="shared" si="358"/>
        <v>0</v>
      </c>
      <c r="DV410" s="510">
        <f t="shared" si="358"/>
        <v>0</v>
      </c>
      <c r="DW410" s="510">
        <f t="shared" si="358"/>
        <v>0</v>
      </c>
      <c r="DX410" s="510">
        <f t="shared" si="358"/>
        <v>0</v>
      </c>
      <c r="DY410" s="510">
        <f t="shared" si="358"/>
        <v>0</v>
      </c>
      <c r="DZ410" s="510">
        <f t="shared" si="358"/>
        <v>0</v>
      </c>
      <c r="EA410" s="510">
        <f t="shared" si="358"/>
        <v>0</v>
      </c>
      <c r="EB410" s="510">
        <f t="shared" ref="EB410:FG410" si="359">EB$380*EB221</f>
        <v>0</v>
      </c>
      <c r="EC410" s="510">
        <f t="shared" si="359"/>
        <v>0</v>
      </c>
      <c r="ED410" s="510">
        <f t="shared" si="359"/>
        <v>0</v>
      </c>
      <c r="EE410" s="510">
        <f t="shared" si="359"/>
        <v>0</v>
      </c>
      <c r="EF410" s="510">
        <f t="shared" si="359"/>
        <v>0</v>
      </c>
      <c r="EG410" s="510">
        <f t="shared" si="359"/>
        <v>0</v>
      </c>
      <c r="EH410" s="510">
        <f t="shared" si="359"/>
        <v>0</v>
      </c>
      <c r="EI410" s="510">
        <f t="shared" si="359"/>
        <v>0</v>
      </c>
      <c r="EJ410" s="510">
        <f t="shared" si="359"/>
        <v>0</v>
      </c>
      <c r="EK410" s="510">
        <f t="shared" si="359"/>
        <v>0</v>
      </c>
      <c r="EL410" s="510">
        <f t="shared" si="359"/>
        <v>0</v>
      </c>
      <c r="EM410" s="510">
        <f t="shared" si="359"/>
        <v>0</v>
      </c>
      <c r="EN410" s="510">
        <f t="shared" si="359"/>
        <v>0</v>
      </c>
      <c r="EO410" s="510">
        <f t="shared" si="359"/>
        <v>0</v>
      </c>
      <c r="EP410" s="510">
        <f t="shared" si="359"/>
        <v>0</v>
      </c>
      <c r="EQ410" s="510">
        <f t="shared" si="359"/>
        <v>0</v>
      </c>
      <c r="ER410" s="510">
        <f t="shared" si="359"/>
        <v>0</v>
      </c>
      <c r="ES410" s="510">
        <f t="shared" si="359"/>
        <v>0</v>
      </c>
      <c r="ET410" s="510">
        <f t="shared" si="359"/>
        <v>0</v>
      </c>
      <c r="EU410" s="510">
        <f t="shared" si="359"/>
        <v>0</v>
      </c>
      <c r="EV410" s="510">
        <f t="shared" si="359"/>
        <v>0</v>
      </c>
      <c r="EW410" s="510">
        <f t="shared" si="359"/>
        <v>0</v>
      </c>
      <c r="EX410" s="510">
        <f t="shared" si="359"/>
        <v>0</v>
      </c>
      <c r="EY410" s="510">
        <f t="shared" si="359"/>
        <v>0</v>
      </c>
      <c r="EZ410" s="510">
        <f t="shared" si="359"/>
        <v>0</v>
      </c>
      <c r="FA410" s="510">
        <f t="shared" si="359"/>
        <v>0</v>
      </c>
      <c r="FB410" s="510">
        <f t="shared" si="359"/>
        <v>0</v>
      </c>
      <c r="FC410" s="510">
        <f t="shared" si="359"/>
        <v>0</v>
      </c>
      <c r="FD410" s="510">
        <f t="shared" si="359"/>
        <v>0</v>
      </c>
      <c r="FE410" s="510">
        <f t="shared" si="359"/>
        <v>0</v>
      </c>
      <c r="FF410" s="510">
        <f t="shared" si="359"/>
        <v>0</v>
      </c>
      <c r="FG410" s="510">
        <f t="shared" si="359"/>
        <v>0</v>
      </c>
      <c r="FH410" s="510">
        <f t="shared" ref="FH410:GF410" si="360">FH$380*FH221</f>
        <v>0</v>
      </c>
      <c r="FI410" s="510">
        <f t="shared" si="360"/>
        <v>0</v>
      </c>
      <c r="FJ410" s="510">
        <f t="shared" si="360"/>
        <v>0</v>
      </c>
      <c r="FK410" s="510">
        <f t="shared" si="360"/>
        <v>0</v>
      </c>
      <c r="FL410" s="510">
        <f t="shared" si="360"/>
        <v>0</v>
      </c>
      <c r="FM410" s="510">
        <f t="shared" si="360"/>
        <v>0</v>
      </c>
      <c r="FN410" s="510">
        <f t="shared" si="360"/>
        <v>0</v>
      </c>
      <c r="FO410" s="510">
        <f t="shared" si="360"/>
        <v>0</v>
      </c>
      <c r="FP410" s="510">
        <f t="shared" si="360"/>
        <v>0</v>
      </c>
      <c r="FQ410" s="510">
        <f t="shared" si="360"/>
        <v>0</v>
      </c>
      <c r="FR410" s="510">
        <f t="shared" si="360"/>
        <v>0</v>
      </c>
      <c r="FS410" s="510">
        <f t="shared" si="360"/>
        <v>0</v>
      </c>
      <c r="FT410" s="510">
        <f t="shared" si="360"/>
        <v>0</v>
      </c>
      <c r="FU410" s="510">
        <f t="shared" si="360"/>
        <v>0</v>
      </c>
      <c r="FV410" s="510">
        <f t="shared" si="360"/>
        <v>0</v>
      </c>
      <c r="FW410" s="510">
        <f t="shared" si="360"/>
        <v>0</v>
      </c>
      <c r="FX410" s="510">
        <f t="shared" si="360"/>
        <v>0</v>
      </c>
      <c r="FY410" s="510">
        <f t="shared" si="360"/>
        <v>0</v>
      </c>
      <c r="FZ410" s="510">
        <f t="shared" si="360"/>
        <v>0</v>
      </c>
      <c r="GA410" s="510">
        <f t="shared" si="360"/>
        <v>0</v>
      </c>
      <c r="GB410" s="510">
        <f t="shared" si="360"/>
        <v>0</v>
      </c>
      <c r="GC410" s="510">
        <f t="shared" si="360"/>
        <v>0</v>
      </c>
      <c r="GD410" s="510">
        <f t="shared" si="360"/>
        <v>0</v>
      </c>
      <c r="GE410" s="510">
        <f t="shared" si="360"/>
        <v>0</v>
      </c>
      <c r="GF410" s="531">
        <f t="shared" si="360"/>
        <v>0</v>
      </c>
      <c r="GG410" s="307">
        <f t="shared" si="197"/>
        <v>0</v>
      </c>
    </row>
    <row r="411" spans="2:189">
      <c r="B411" s="268" t="str">
        <f t="shared" si="312"/>
        <v>1512</v>
      </c>
      <c r="C411" s="505" t="str">
        <f t="shared" si="312"/>
        <v>織物</v>
      </c>
      <c r="D411" s="510">
        <f t="shared" ref="D411:AI411" si="361">D$380*D222</f>
        <v>0</v>
      </c>
      <c r="E411" s="510">
        <f t="shared" si="361"/>
        <v>0</v>
      </c>
      <c r="F411" s="510">
        <f t="shared" si="361"/>
        <v>0</v>
      </c>
      <c r="G411" s="510">
        <f t="shared" si="361"/>
        <v>0</v>
      </c>
      <c r="H411" s="510">
        <f t="shared" si="361"/>
        <v>0</v>
      </c>
      <c r="I411" s="510">
        <f t="shared" si="361"/>
        <v>0</v>
      </c>
      <c r="J411" s="510">
        <f t="shared" si="361"/>
        <v>0</v>
      </c>
      <c r="K411" s="510">
        <f t="shared" si="361"/>
        <v>0</v>
      </c>
      <c r="L411" s="510">
        <f t="shared" si="361"/>
        <v>0</v>
      </c>
      <c r="M411" s="510">
        <f t="shared" si="361"/>
        <v>0</v>
      </c>
      <c r="N411" s="510">
        <f t="shared" si="361"/>
        <v>0</v>
      </c>
      <c r="O411" s="510">
        <f t="shared" si="361"/>
        <v>0</v>
      </c>
      <c r="P411" s="510">
        <f t="shared" si="361"/>
        <v>0</v>
      </c>
      <c r="Q411" s="510">
        <f t="shared" si="361"/>
        <v>0</v>
      </c>
      <c r="R411" s="510">
        <f t="shared" si="361"/>
        <v>0</v>
      </c>
      <c r="S411" s="510">
        <f t="shared" si="361"/>
        <v>0</v>
      </c>
      <c r="T411" s="510">
        <f t="shared" si="361"/>
        <v>0</v>
      </c>
      <c r="U411" s="510">
        <f t="shared" si="361"/>
        <v>0</v>
      </c>
      <c r="V411" s="510">
        <f t="shared" si="361"/>
        <v>0</v>
      </c>
      <c r="W411" s="510">
        <f t="shared" si="361"/>
        <v>0</v>
      </c>
      <c r="X411" s="510">
        <f t="shared" si="361"/>
        <v>0</v>
      </c>
      <c r="Y411" s="510">
        <f t="shared" si="361"/>
        <v>0</v>
      </c>
      <c r="Z411" s="510">
        <f t="shared" si="361"/>
        <v>0</v>
      </c>
      <c r="AA411" s="510">
        <f t="shared" si="361"/>
        <v>0</v>
      </c>
      <c r="AB411" s="510">
        <f t="shared" si="361"/>
        <v>0</v>
      </c>
      <c r="AC411" s="510">
        <f t="shared" si="361"/>
        <v>0</v>
      </c>
      <c r="AD411" s="510">
        <f t="shared" si="361"/>
        <v>0</v>
      </c>
      <c r="AE411" s="510">
        <f t="shared" si="361"/>
        <v>0</v>
      </c>
      <c r="AF411" s="510">
        <f t="shared" si="361"/>
        <v>0</v>
      </c>
      <c r="AG411" s="510">
        <f t="shared" si="361"/>
        <v>0</v>
      </c>
      <c r="AH411" s="510">
        <f t="shared" si="361"/>
        <v>0</v>
      </c>
      <c r="AI411" s="510">
        <f t="shared" si="361"/>
        <v>0</v>
      </c>
      <c r="AJ411" s="510">
        <f t="shared" ref="AJ411:BO411" si="362">AJ$380*AJ222</f>
        <v>0</v>
      </c>
      <c r="AK411" s="510">
        <f t="shared" si="362"/>
        <v>0</v>
      </c>
      <c r="AL411" s="510">
        <f t="shared" si="362"/>
        <v>0</v>
      </c>
      <c r="AM411" s="510">
        <f t="shared" si="362"/>
        <v>0</v>
      </c>
      <c r="AN411" s="510">
        <f t="shared" si="362"/>
        <v>0</v>
      </c>
      <c r="AO411" s="510">
        <f t="shared" si="362"/>
        <v>0</v>
      </c>
      <c r="AP411" s="510">
        <f t="shared" si="362"/>
        <v>0</v>
      </c>
      <c r="AQ411" s="510">
        <f t="shared" si="362"/>
        <v>0</v>
      </c>
      <c r="AR411" s="510">
        <f t="shared" si="362"/>
        <v>0</v>
      </c>
      <c r="AS411" s="510">
        <f t="shared" si="362"/>
        <v>0</v>
      </c>
      <c r="AT411" s="510">
        <f t="shared" si="362"/>
        <v>0</v>
      </c>
      <c r="AU411" s="510">
        <f t="shared" si="362"/>
        <v>0</v>
      </c>
      <c r="AV411" s="510">
        <f t="shared" si="362"/>
        <v>0</v>
      </c>
      <c r="AW411" s="510">
        <f t="shared" si="362"/>
        <v>0</v>
      </c>
      <c r="AX411" s="510">
        <f t="shared" si="362"/>
        <v>0</v>
      </c>
      <c r="AY411" s="510">
        <f t="shared" si="362"/>
        <v>0</v>
      </c>
      <c r="AZ411" s="510">
        <f t="shared" si="362"/>
        <v>0</v>
      </c>
      <c r="BA411" s="510">
        <f t="shared" si="362"/>
        <v>0</v>
      </c>
      <c r="BB411" s="510">
        <f t="shared" si="362"/>
        <v>0</v>
      </c>
      <c r="BC411" s="510">
        <f t="shared" si="362"/>
        <v>0</v>
      </c>
      <c r="BD411" s="510">
        <f t="shared" si="362"/>
        <v>0</v>
      </c>
      <c r="BE411" s="510">
        <f t="shared" si="362"/>
        <v>0</v>
      </c>
      <c r="BF411" s="510">
        <f t="shared" si="362"/>
        <v>0</v>
      </c>
      <c r="BG411" s="510">
        <f t="shared" si="362"/>
        <v>0</v>
      </c>
      <c r="BH411" s="510">
        <f t="shared" si="362"/>
        <v>0</v>
      </c>
      <c r="BI411" s="510">
        <f t="shared" si="362"/>
        <v>0</v>
      </c>
      <c r="BJ411" s="510">
        <f t="shared" si="362"/>
        <v>0</v>
      </c>
      <c r="BK411" s="510">
        <f t="shared" si="362"/>
        <v>0</v>
      </c>
      <c r="BL411" s="510">
        <f t="shared" si="362"/>
        <v>0</v>
      </c>
      <c r="BM411" s="510">
        <f t="shared" si="362"/>
        <v>0</v>
      </c>
      <c r="BN411" s="510">
        <f t="shared" si="362"/>
        <v>0</v>
      </c>
      <c r="BO411" s="510">
        <f t="shared" si="362"/>
        <v>0</v>
      </c>
      <c r="BP411" s="510">
        <f t="shared" ref="BP411:CU411" si="363">BP$380*BP222</f>
        <v>0</v>
      </c>
      <c r="BQ411" s="510">
        <f t="shared" si="363"/>
        <v>0</v>
      </c>
      <c r="BR411" s="510">
        <f t="shared" si="363"/>
        <v>0</v>
      </c>
      <c r="BS411" s="510">
        <f t="shared" si="363"/>
        <v>0</v>
      </c>
      <c r="BT411" s="510">
        <f t="shared" si="363"/>
        <v>0</v>
      </c>
      <c r="BU411" s="510">
        <f t="shared" si="363"/>
        <v>0</v>
      </c>
      <c r="BV411" s="510">
        <f t="shared" si="363"/>
        <v>0</v>
      </c>
      <c r="BW411" s="510">
        <f t="shared" si="363"/>
        <v>0</v>
      </c>
      <c r="BX411" s="510">
        <f t="shared" si="363"/>
        <v>0</v>
      </c>
      <c r="BY411" s="510">
        <f t="shared" si="363"/>
        <v>0</v>
      </c>
      <c r="BZ411" s="510">
        <f t="shared" si="363"/>
        <v>0</v>
      </c>
      <c r="CA411" s="510">
        <f t="shared" si="363"/>
        <v>0</v>
      </c>
      <c r="CB411" s="510">
        <f t="shared" si="363"/>
        <v>0</v>
      </c>
      <c r="CC411" s="510">
        <f t="shared" si="363"/>
        <v>0</v>
      </c>
      <c r="CD411" s="510">
        <f t="shared" si="363"/>
        <v>0</v>
      </c>
      <c r="CE411" s="510">
        <f t="shared" si="363"/>
        <v>0</v>
      </c>
      <c r="CF411" s="510">
        <f t="shared" si="363"/>
        <v>0</v>
      </c>
      <c r="CG411" s="510">
        <f t="shared" si="363"/>
        <v>0</v>
      </c>
      <c r="CH411" s="510">
        <f t="shared" si="363"/>
        <v>0</v>
      </c>
      <c r="CI411" s="510">
        <f t="shared" si="363"/>
        <v>0</v>
      </c>
      <c r="CJ411" s="510">
        <f t="shared" si="363"/>
        <v>0</v>
      </c>
      <c r="CK411" s="510">
        <f t="shared" si="363"/>
        <v>0</v>
      </c>
      <c r="CL411" s="510">
        <f t="shared" si="363"/>
        <v>0</v>
      </c>
      <c r="CM411" s="510">
        <f t="shared" si="363"/>
        <v>0</v>
      </c>
      <c r="CN411" s="510">
        <f t="shared" si="363"/>
        <v>0</v>
      </c>
      <c r="CO411" s="510">
        <f t="shared" si="363"/>
        <v>0</v>
      </c>
      <c r="CP411" s="510">
        <f t="shared" si="363"/>
        <v>0</v>
      </c>
      <c r="CQ411" s="510">
        <f t="shared" si="363"/>
        <v>0</v>
      </c>
      <c r="CR411" s="510">
        <f t="shared" si="363"/>
        <v>0</v>
      </c>
      <c r="CS411" s="510">
        <f t="shared" si="363"/>
        <v>0</v>
      </c>
      <c r="CT411" s="510">
        <f t="shared" si="363"/>
        <v>0</v>
      </c>
      <c r="CU411" s="510">
        <f t="shared" si="363"/>
        <v>0</v>
      </c>
      <c r="CV411" s="510">
        <f t="shared" ref="CV411:EA411" si="364">CV$380*CV222</f>
        <v>0</v>
      </c>
      <c r="CW411" s="510">
        <f t="shared" si="364"/>
        <v>0</v>
      </c>
      <c r="CX411" s="510">
        <f t="shared" si="364"/>
        <v>0</v>
      </c>
      <c r="CY411" s="510">
        <f t="shared" si="364"/>
        <v>0</v>
      </c>
      <c r="CZ411" s="510">
        <f t="shared" si="364"/>
        <v>0</v>
      </c>
      <c r="DA411" s="510">
        <f t="shared" si="364"/>
        <v>0</v>
      </c>
      <c r="DB411" s="510">
        <f t="shared" si="364"/>
        <v>0</v>
      </c>
      <c r="DC411" s="510">
        <f t="shared" si="364"/>
        <v>0</v>
      </c>
      <c r="DD411" s="510">
        <f t="shared" si="364"/>
        <v>0</v>
      </c>
      <c r="DE411" s="510">
        <f t="shared" si="364"/>
        <v>0</v>
      </c>
      <c r="DF411" s="510">
        <f t="shared" si="364"/>
        <v>0</v>
      </c>
      <c r="DG411" s="510">
        <f t="shared" si="364"/>
        <v>0</v>
      </c>
      <c r="DH411" s="510">
        <f t="shared" si="364"/>
        <v>0</v>
      </c>
      <c r="DI411" s="510">
        <f t="shared" si="364"/>
        <v>0</v>
      </c>
      <c r="DJ411" s="510">
        <f t="shared" si="364"/>
        <v>0</v>
      </c>
      <c r="DK411" s="510">
        <f t="shared" si="364"/>
        <v>0</v>
      </c>
      <c r="DL411" s="510">
        <f t="shared" si="364"/>
        <v>0</v>
      </c>
      <c r="DM411" s="510">
        <f t="shared" si="364"/>
        <v>0</v>
      </c>
      <c r="DN411" s="510">
        <f t="shared" si="364"/>
        <v>0</v>
      </c>
      <c r="DO411" s="510">
        <f t="shared" si="364"/>
        <v>0</v>
      </c>
      <c r="DP411" s="510">
        <f t="shared" si="364"/>
        <v>0</v>
      </c>
      <c r="DQ411" s="510">
        <f t="shared" si="364"/>
        <v>0</v>
      </c>
      <c r="DR411" s="510">
        <f t="shared" si="364"/>
        <v>0</v>
      </c>
      <c r="DS411" s="510">
        <f t="shared" si="364"/>
        <v>0</v>
      </c>
      <c r="DT411" s="510">
        <f t="shared" si="364"/>
        <v>0</v>
      </c>
      <c r="DU411" s="510">
        <f t="shared" si="364"/>
        <v>0</v>
      </c>
      <c r="DV411" s="510">
        <f t="shared" si="364"/>
        <v>0</v>
      </c>
      <c r="DW411" s="510">
        <f t="shared" si="364"/>
        <v>0</v>
      </c>
      <c r="DX411" s="510">
        <f t="shared" si="364"/>
        <v>0</v>
      </c>
      <c r="DY411" s="510">
        <f t="shared" si="364"/>
        <v>0</v>
      </c>
      <c r="DZ411" s="510">
        <f t="shared" si="364"/>
        <v>0</v>
      </c>
      <c r="EA411" s="510">
        <f t="shared" si="364"/>
        <v>0</v>
      </c>
      <c r="EB411" s="510">
        <f t="shared" ref="EB411:FG411" si="365">EB$380*EB222</f>
        <v>0</v>
      </c>
      <c r="EC411" s="510">
        <f t="shared" si="365"/>
        <v>0</v>
      </c>
      <c r="ED411" s="510">
        <f t="shared" si="365"/>
        <v>0</v>
      </c>
      <c r="EE411" s="510">
        <f t="shared" si="365"/>
        <v>0</v>
      </c>
      <c r="EF411" s="510">
        <f t="shared" si="365"/>
        <v>0</v>
      </c>
      <c r="EG411" s="510">
        <f t="shared" si="365"/>
        <v>0</v>
      </c>
      <c r="EH411" s="510">
        <f t="shared" si="365"/>
        <v>0</v>
      </c>
      <c r="EI411" s="510">
        <f t="shared" si="365"/>
        <v>0</v>
      </c>
      <c r="EJ411" s="510">
        <f t="shared" si="365"/>
        <v>0</v>
      </c>
      <c r="EK411" s="510">
        <f t="shared" si="365"/>
        <v>0</v>
      </c>
      <c r="EL411" s="510">
        <f t="shared" si="365"/>
        <v>0</v>
      </c>
      <c r="EM411" s="510">
        <f t="shared" si="365"/>
        <v>0</v>
      </c>
      <c r="EN411" s="510">
        <f t="shared" si="365"/>
        <v>0</v>
      </c>
      <c r="EO411" s="510">
        <f t="shared" si="365"/>
        <v>0</v>
      </c>
      <c r="EP411" s="510">
        <f t="shared" si="365"/>
        <v>0</v>
      </c>
      <c r="EQ411" s="510">
        <f t="shared" si="365"/>
        <v>0</v>
      </c>
      <c r="ER411" s="510">
        <f t="shared" si="365"/>
        <v>0</v>
      </c>
      <c r="ES411" s="510">
        <f t="shared" si="365"/>
        <v>0</v>
      </c>
      <c r="ET411" s="510">
        <f t="shared" si="365"/>
        <v>0</v>
      </c>
      <c r="EU411" s="510">
        <f t="shared" si="365"/>
        <v>0</v>
      </c>
      <c r="EV411" s="510">
        <f t="shared" si="365"/>
        <v>0</v>
      </c>
      <c r="EW411" s="510">
        <f t="shared" si="365"/>
        <v>0</v>
      </c>
      <c r="EX411" s="510">
        <f t="shared" si="365"/>
        <v>0</v>
      </c>
      <c r="EY411" s="510">
        <f t="shared" si="365"/>
        <v>0</v>
      </c>
      <c r="EZ411" s="510">
        <f t="shared" si="365"/>
        <v>0</v>
      </c>
      <c r="FA411" s="510">
        <f t="shared" si="365"/>
        <v>0</v>
      </c>
      <c r="FB411" s="510">
        <f t="shared" si="365"/>
        <v>0</v>
      </c>
      <c r="FC411" s="510">
        <f t="shared" si="365"/>
        <v>0</v>
      </c>
      <c r="FD411" s="510">
        <f t="shared" si="365"/>
        <v>0</v>
      </c>
      <c r="FE411" s="510">
        <f t="shared" si="365"/>
        <v>0</v>
      </c>
      <c r="FF411" s="510">
        <f t="shared" si="365"/>
        <v>0</v>
      </c>
      <c r="FG411" s="510">
        <f t="shared" si="365"/>
        <v>0</v>
      </c>
      <c r="FH411" s="510">
        <f t="shared" ref="FH411:GF411" si="366">FH$380*FH222</f>
        <v>0</v>
      </c>
      <c r="FI411" s="510">
        <f t="shared" si="366"/>
        <v>0</v>
      </c>
      <c r="FJ411" s="510">
        <f t="shared" si="366"/>
        <v>0</v>
      </c>
      <c r="FK411" s="510">
        <f t="shared" si="366"/>
        <v>0</v>
      </c>
      <c r="FL411" s="510">
        <f t="shared" si="366"/>
        <v>0</v>
      </c>
      <c r="FM411" s="510">
        <f t="shared" si="366"/>
        <v>0</v>
      </c>
      <c r="FN411" s="510">
        <f t="shared" si="366"/>
        <v>0</v>
      </c>
      <c r="FO411" s="510">
        <f t="shared" si="366"/>
        <v>0</v>
      </c>
      <c r="FP411" s="510">
        <f t="shared" si="366"/>
        <v>0</v>
      </c>
      <c r="FQ411" s="510">
        <f t="shared" si="366"/>
        <v>0</v>
      </c>
      <c r="FR411" s="510">
        <f t="shared" si="366"/>
        <v>0</v>
      </c>
      <c r="FS411" s="510">
        <f t="shared" si="366"/>
        <v>0</v>
      </c>
      <c r="FT411" s="510">
        <f t="shared" si="366"/>
        <v>0</v>
      </c>
      <c r="FU411" s="510">
        <f t="shared" si="366"/>
        <v>0</v>
      </c>
      <c r="FV411" s="510">
        <f t="shared" si="366"/>
        <v>0</v>
      </c>
      <c r="FW411" s="510">
        <f t="shared" si="366"/>
        <v>0</v>
      </c>
      <c r="FX411" s="510">
        <f t="shared" si="366"/>
        <v>0</v>
      </c>
      <c r="FY411" s="510">
        <f t="shared" si="366"/>
        <v>0</v>
      </c>
      <c r="FZ411" s="510">
        <f t="shared" si="366"/>
        <v>0</v>
      </c>
      <c r="GA411" s="510">
        <f t="shared" si="366"/>
        <v>0</v>
      </c>
      <c r="GB411" s="510">
        <f t="shared" si="366"/>
        <v>0</v>
      </c>
      <c r="GC411" s="510">
        <f t="shared" si="366"/>
        <v>0</v>
      </c>
      <c r="GD411" s="510">
        <f t="shared" si="366"/>
        <v>0</v>
      </c>
      <c r="GE411" s="510">
        <f t="shared" si="366"/>
        <v>0</v>
      </c>
      <c r="GF411" s="531">
        <f t="shared" si="366"/>
        <v>0</v>
      </c>
      <c r="GG411" s="307">
        <f t="shared" si="197"/>
        <v>0</v>
      </c>
    </row>
    <row r="412" spans="2:189">
      <c r="B412" s="268" t="str">
        <f t="shared" si="312"/>
        <v>1513</v>
      </c>
      <c r="C412" s="505" t="str">
        <f t="shared" si="312"/>
        <v>ニット生地</v>
      </c>
      <c r="D412" s="510">
        <f t="shared" ref="D412:AI412" si="367">D$380*D223</f>
        <v>0</v>
      </c>
      <c r="E412" s="510">
        <f t="shared" si="367"/>
        <v>0</v>
      </c>
      <c r="F412" s="510">
        <f t="shared" si="367"/>
        <v>0</v>
      </c>
      <c r="G412" s="510">
        <f t="shared" si="367"/>
        <v>0</v>
      </c>
      <c r="H412" s="510">
        <f t="shared" si="367"/>
        <v>0</v>
      </c>
      <c r="I412" s="510">
        <f t="shared" si="367"/>
        <v>0</v>
      </c>
      <c r="J412" s="510">
        <f t="shared" si="367"/>
        <v>0</v>
      </c>
      <c r="K412" s="510">
        <f t="shared" si="367"/>
        <v>0</v>
      </c>
      <c r="L412" s="510">
        <f t="shared" si="367"/>
        <v>0</v>
      </c>
      <c r="M412" s="510">
        <f t="shared" si="367"/>
        <v>0</v>
      </c>
      <c r="N412" s="510">
        <f t="shared" si="367"/>
        <v>0</v>
      </c>
      <c r="O412" s="510">
        <f t="shared" si="367"/>
        <v>0</v>
      </c>
      <c r="P412" s="510">
        <f t="shared" si="367"/>
        <v>0</v>
      </c>
      <c r="Q412" s="510">
        <f t="shared" si="367"/>
        <v>0</v>
      </c>
      <c r="R412" s="510">
        <f t="shared" si="367"/>
        <v>0</v>
      </c>
      <c r="S412" s="510">
        <f t="shared" si="367"/>
        <v>0</v>
      </c>
      <c r="T412" s="510">
        <f t="shared" si="367"/>
        <v>0</v>
      </c>
      <c r="U412" s="510">
        <f t="shared" si="367"/>
        <v>0</v>
      </c>
      <c r="V412" s="510">
        <f t="shared" si="367"/>
        <v>0</v>
      </c>
      <c r="W412" s="510">
        <f t="shared" si="367"/>
        <v>0</v>
      </c>
      <c r="X412" s="510">
        <f t="shared" si="367"/>
        <v>0</v>
      </c>
      <c r="Y412" s="510">
        <f t="shared" si="367"/>
        <v>0</v>
      </c>
      <c r="Z412" s="510">
        <f t="shared" si="367"/>
        <v>0</v>
      </c>
      <c r="AA412" s="510">
        <f t="shared" si="367"/>
        <v>0</v>
      </c>
      <c r="AB412" s="510">
        <f t="shared" si="367"/>
        <v>0</v>
      </c>
      <c r="AC412" s="510">
        <f t="shared" si="367"/>
        <v>0</v>
      </c>
      <c r="AD412" s="510">
        <f t="shared" si="367"/>
        <v>0</v>
      </c>
      <c r="AE412" s="510">
        <f t="shared" si="367"/>
        <v>0</v>
      </c>
      <c r="AF412" s="510">
        <f t="shared" si="367"/>
        <v>0</v>
      </c>
      <c r="AG412" s="510">
        <f t="shared" si="367"/>
        <v>0</v>
      </c>
      <c r="AH412" s="510">
        <f t="shared" si="367"/>
        <v>0</v>
      </c>
      <c r="AI412" s="510">
        <f t="shared" si="367"/>
        <v>0</v>
      </c>
      <c r="AJ412" s="510">
        <f t="shared" ref="AJ412:BO412" si="368">AJ$380*AJ223</f>
        <v>0</v>
      </c>
      <c r="AK412" s="510">
        <f t="shared" si="368"/>
        <v>0</v>
      </c>
      <c r="AL412" s="510">
        <f t="shared" si="368"/>
        <v>0</v>
      </c>
      <c r="AM412" s="510">
        <f t="shared" si="368"/>
        <v>0</v>
      </c>
      <c r="AN412" s="510">
        <f t="shared" si="368"/>
        <v>0</v>
      </c>
      <c r="AO412" s="510">
        <f t="shared" si="368"/>
        <v>0</v>
      </c>
      <c r="AP412" s="510">
        <f t="shared" si="368"/>
        <v>0</v>
      </c>
      <c r="AQ412" s="510">
        <f t="shared" si="368"/>
        <v>0</v>
      </c>
      <c r="AR412" s="510">
        <f t="shared" si="368"/>
        <v>0</v>
      </c>
      <c r="AS412" s="510">
        <f t="shared" si="368"/>
        <v>0</v>
      </c>
      <c r="AT412" s="510">
        <f t="shared" si="368"/>
        <v>0</v>
      </c>
      <c r="AU412" s="510">
        <f t="shared" si="368"/>
        <v>0</v>
      </c>
      <c r="AV412" s="510">
        <f t="shared" si="368"/>
        <v>0</v>
      </c>
      <c r="AW412" s="510">
        <f t="shared" si="368"/>
        <v>0</v>
      </c>
      <c r="AX412" s="510">
        <f t="shared" si="368"/>
        <v>0</v>
      </c>
      <c r="AY412" s="510">
        <f t="shared" si="368"/>
        <v>0</v>
      </c>
      <c r="AZ412" s="510">
        <f t="shared" si="368"/>
        <v>0</v>
      </c>
      <c r="BA412" s="510">
        <f t="shared" si="368"/>
        <v>0</v>
      </c>
      <c r="BB412" s="510">
        <f t="shared" si="368"/>
        <v>0</v>
      </c>
      <c r="BC412" s="510">
        <f t="shared" si="368"/>
        <v>0</v>
      </c>
      <c r="BD412" s="510">
        <f t="shared" si="368"/>
        <v>0</v>
      </c>
      <c r="BE412" s="510">
        <f t="shared" si="368"/>
        <v>0</v>
      </c>
      <c r="BF412" s="510">
        <f t="shared" si="368"/>
        <v>0</v>
      </c>
      <c r="BG412" s="510">
        <f t="shared" si="368"/>
        <v>0</v>
      </c>
      <c r="BH412" s="510">
        <f t="shared" si="368"/>
        <v>0</v>
      </c>
      <c r="BI412" s="510">
        <f t="shared" si="368"/>
        <v>0</v>
      </c>
      <c r="BJ412" s="510">
        <f t="shared" si="368"/>
        <v>0</v>
      </c>
      <c r="BK412" s="510">
        <f t="shared" si="368"/>
        <v>0</v>
      </c>
      <c r="BL412" s="510">
        <f t="shared" si="368"/>
        <v>0</v>
      </c>
      <c r="BM412" s="510">
        <f t="shared" si="368"/>
        <v>0</v>
      </c>
      <c r="BN412" s="510">
        <f t="shared" si="368"/>
        <v>0</v>
      </c>
      <c r="BO412" s="510">
        <f t="shared" si="368"/>
        <v>0</v>
      </c>
      <c r="BP412" s="510">
        <f t="shared" ref="BP412:CU412" si="369">BP$380*BP223</f>
        <v>0</v>
      </c>
      <c r="BQ412" s="510">
        <f t="shared" si="369"/>
        <v>0</v>
      </c>
      <c r="BR412" s="510">
        <f t="shared" si="369"/>
        <v>0</v>
      </c>
      <c r="BS412" s="510">
        <f t="shared" si="369"/>
        <v>0</v>
      </c>
      <c r="BT412" s="510">
        <f t="shared" si="369"/>
        <v>0</v>
      </c>
      <c r="BU412" s="510">
        <f t="shared" si="369"/>
        <v>0</v>
      </c>
      <c r="BV412" s="510">
        <f t="shared" si="369"/>
        <v>0</v>
      </c>
      <c r="BW412" s="510">
        <f t="shared" si="369"/>
        <v>0</v>
      </c>
      <c r="BX412" s="510">
        <f t="shared" si="369"/>
        <v>0</v>
      </c>
      <c r="BY412" s="510">
        <f t="shared" si="369"/>
        <v>0</v>
      </c>
      <c r="BZ412" s="510">
        <f t="shared" si="369"/>
        <v>0</v>
      </c>
      <c r="CA412" s="510">
        <f t="shared" si="369"/>
        <v>0</v>
      </c>
      <c r="CB412" s="510">
        <f t="shared" si="369"/>
        <v>0</v>
      </c>
      <c r="CC412" s="510">
        <f t="shared" si="369"/>
        <v>0</v>
      </c>
      <c r="CD412" s="510">
        <f t="shared" si="369"/>
        <v>0</v>
      </c>
      <c r="CE412" s="510">
        <f t="shared" si="369"/>
        <v>0</v>
      </c>
      <c r="CF412" s="510">
        <f t="shared" si="369"/>
        <v>0</v>
      </c>
      <c r="CG412" s="510">
        <f t="shared" si="369"/>
        <v>0</v>
      </c>
      <c r="CH412" s="510">
        <f t="shared" si="369"/>
        <v>0</v>
      </c>
      <c r="CI412" s="510">
        <f t="shared" si="369"/>
        <v>0</v>
      </c>
      <c r="CJ412" s="510">
        <f t="shared" si="369"/>
        <v>0</v>
      </c>
      <c r="CK412" s="510">
        <f t="shared" si="369"/>
        <v>0</v>
      </c>
      <c r="CL412" s="510">
        <f t="shared" si="369"/>
        <v>0</v>
      </c>
      <c r="CM412" s="510">
        <f t="shared" si="369"/>
        <v>0</v>
      </c>
      <c r="CN412" s="510">
        <f t="shared" si="369"/>
        <v>0</v>
      </c>
      <c r="CO412" s="510">
        <f t="shared" si="369"/>
        <v>0</v>
      </c>
      <c r="CP412" s="510">
        <f t="shared" si="369"/>
        <v>0</v>
      </c>
      <c r="CQ412" s="510">
        <f t="shared" si="369"/>
        <v>0</v>
      </c>
      <c r="CR412" s="510">
        <f t="shared" si="369"/>
        <v>0</v>
      </c>
      <c r="CS412" s="510">
        <f t="shared" si="369"/>
        <v>0</v>
      </c>
      <c r="CT412" s="510">
        <f t="shared" si="369"/>
        <v>0</v>
      </c>
      <c r="CU412" s="510">
        <f t="shared" si="369"/>
        <v>0</v>
      </c>
      <c r="CV412" s="510">
        <f t="shared" ref="CV412:EA412" si="370">CV$380*CV223</f>
        <v>0</v>
      </c>
      <c r="CW412" s="510">
        <f t="shared" si="370"/>
        <v>0</v>
      </c>
      <c r="CX412" s="510">
        <f t="shared" si="370"/>
        <v>0</v>
      </c>
      <c r="CY412" s="510">
        <f t="shared" si="370"/>
        <v>0</v>
      </c>
      <c r="CZ412" s="510">
        <f t="shared" si="370"/>
        <v>0</v>
      </c>
      <c r="DA412" s="510">
        <f t="shared" si="370"/>
        <v>0</v>
      </c>
      <c r="DB412" s="510">
        <f t="shared" si="370"/>
        <v>0</v>
      </c>
      <c r="DC412" s="510">
        <f t="shared" si="370"/>
        <v>0</v>
      </c>
      <c r="DD412" s="510">
        <f t="shared" si="370"/>
        <v>0</v>
      </c>
      <c r="DE412" s="510">
        <f t="shared" si="370"/>
        <v>0</v>
      </c>
      <c r="DF412" s="510">
        <f t="shared" si="370"/>
        <v>0</v>
      </c>
      <c r="DG412" s="510">
        <f t="shared" si="370"/>
        <v>0</v>
      </c>
      <c r="DH412" s="510">
        <f t="shared" si="370"/>
        <v>0</v>
      </c>
      <c r="DI412" s="510">
        <f t="shared" si="370"/>
        <v>0</v>
      </c>
      <c r="DJ412" s="510">
        <f t="shared" si="370"/>
        <v>0</v>
      </c>
      <c r="DK412" s="510">
        <f t="shared" si="370"/>
        <v>0</v>
      </c>
      <c r="DL412" s="510">
        <f t="shared" si="370"/>
        <v>0</v>
      </c>
      <c r="DM412" s="510">
        <f t="shared" si="370"/>
        <v>0</v>
      </c>
      <c r="DN412" s="510">
        <f t="shared" si="370"/>
        <v>0</v>
      </c>
      <c r="DO412" s="510">
        <f t="shared" si="370"/>
        <v>0</v>
      </c>
      <c r="DP412" s="510">
        <f t="shared" si="370"/>
        <v>0</v>
      </c>
      <c r="DQ412" s="510">
        <f t="shared" si="370"/>
        <v>0</v>
      </c>
      <c r="DR412" s="510">
        <f t="shared" si="370"/>
        <v>0</v>
      </c>
      <c r="DS412" s="510">
        <f t="shared" si="370"/>
        <v>0</v>
      </c>
      <c r="DT412" s="510">
        <f t="shared" si="370"/>
        <v>0</v>
      </c>
      <c r="DU412" s="510">
        <f t="shared" si="370"/>
        <v>0</v>
      </c>
      <c r="DV412" s="510">
        <f t="shared" si="370"/>
        <v>0</v>
      </c>
      <c r="DW412" s="510">
        <f t="shared" si="370"/>
        <v>0</v>
      </c>
      <c r="DX412" s="510">
        <f t="shared" si="370"/>
        <v>0</v>
      </c>
      <c r="DY412" s="510">
        <f t="shared" si="370"/>
        <v>0</v>
      </c>
      <c r="DZ412" s="510">
        <f t="shared" si="370"/>
        <v>0</v>
      </c>
      <c r="EA412" s="510">
        <f t="shared" si="370"/>
        <v>0</v>
      </c>
      <c r="EB412" s="510">
        <f t="shared" ref="EB412:FG412" si="371">EB$380*EB223</f>
        <v>0</v>
      </c>
      <c r="EC412" s="510">
        <f t="shared" si="371"/>
        <v>0</v>
      </c>
      <c r="ED412" s="510">
        <f t="shared" si="371"/>
        <v>0</v>
      </c>
      <c r="EE412" s="510">
        <f t="shared" si="371"/>
        <v>0</v>
      </c>
      <c r="EF412" s="510">
        <f t="shared" si="371"/>
        <v>0</v>
      </c>
      <c r="EG412" s="510">
        <f t="shared" si="371"/>
        <v>0</v>
      </c>
      <c r="EH412" s="510">
        <f t="shared" si="371"/>
        <v>0</v>
      </c>
      <c r="EI412" s="510">
        <f t="shared" si="371"/>
        <v>0</v>
      </c>
      <c r="EJ412" s="510">
        <f t="shared" si="371"/>
        <v>0</v>
      </c>
      <c r="EK412" s="510">
        <f t="shared" si="371"/>
        <v>0</v>
      </c>
      <c r="EL412" s="510">
        <f t="shared" si="371"/>
        <v>0</v>
      </c>
      <c r="EM412" s="510">
        <f t="shared" si="371"/>
        <v>0</v>
      </c>
      <c r="EN412" s="510">
        <f t="shared" si="371"/>
        <v>0</v>
      </c>
      <c r="EO412" s="510">
        <f t="shared" si="371"/>
        <v>0</v>
      </c>
      <c r="EP412" s="510">
        <f t="shared" si="371"/>
        <v>0</v>
      </c>
      <c r="EQ412" s="510">
        <f t="shared" si="371"/>
        <v>0</v>
      </c>
      <c r="ER412" s="510">
        <f t="shared" si="371"/>
        <v>0</v>
      </c>
      <c r="ES412" s="510">
        <f t="shared" si="371"/>
        <v>0</v>
      </c>
      <c r="ET412" s="510">
        <f t="shared" si="371"/>
        <v>0</v>
      </c>
      <c r="EU412" s="510">
        <f t="shared" si="371"/>
        <v>0</v>
      </c>
      <c r="EV412" s="510">
        <f t="shared" si="371"/>
        <v>0</v>
      </c>
      <c r="EW412" s="510">
        <f t="shared" si="371"/>
        <v>0</v>
      </c>
      <c r="EX412" s="510">
        <f t="shared" si="371"/>
        <v>0</v>
      </c>
      <c r="EY412" s="510">
        <f t="shared" si="371"/>
        <v>0</v>
      </c>
      <c r="EZ412" s="510">
        <f t="shared" si="371"/>
        <v>0</v>
      </c>
      <c r="FA412" s="510">
        <f t="shared" si="371"/>
        <v>0</v>
      </c>
      <c r="FB412" s="510">
        <f t="shared" si="371"/>
        <v>0</v>
      </c>
      <c r="FC412" s="510">
        <f t="shared" si="371"/>
        <v>0</v>
      </c>
      <c r="FD412" s="510">
        <f t="shared" si="371"/>
        <v>0</v>
      </c>
      <c r="FE412" s="510">
        <f t="shared" si="371"/>
        <v>0</v>
      </c>
      <c r="FF412" s="510">
        <f t="shared" si="371"/>
        <v>0</v>
      </c>
      <c r="FG412" s="510">
        <f t="shared" si="371"/>
        <v>0</v>
      </c>
      <c r="FH412" s="510">
        <f t="shared" ref="FH412:GF412" si="372">FH$380*FH223</f>
        <v>0</v>
      </c>
      <c r="FI412" s="510">
        <f t="shared" si="372"/>
        <v>0</v>
      </c>
      <c r="FJ412" s="510">
        <f t="shared" si="372"/>
        <v>0</v>
      </c>
      <c r="FK412" s="510">
        <f t="shared" si="372"/>
        <v>0</v>
      </c>
      <c r="FL412" s="510">
        <f t="shared" si="372"/>
        <v>0</v>
      </c>
      <c r="FM412" s="510">
        <f t="shared" si="372"/>
        <v>0</v>
      </c>
      <c r="FN412" s="510">
        <f t="shared" si="372"/>
        <v>0</v>
      </c>
      <c r="FO412" s="510">
        <f t="shared" si="372"/>
        <v>0</v>
      </c>
      <c r="FP412" s="510">
        <f t="shared" si="372"/>
        <v>0</v>
      </c>
      <c r="FQ412" s="510">
        <f t="shared" si="372"/>
        <v>0</v>
      </c>
      <c r="FR412" s="510">
        <f t="shared" si="372"/>
        <v>0</v>
      </c>
      <c r="FS412" s="510">
        <f t="shared" si="372"/>
        <v>0</v>
      </c>
      <c r="FT412" s="510">
        <f t="shared" si="372"/>
        <v>0</v>
      </c>
      <c r="FU412" s="510">
        <f t="shared" si="372"/>
        <v>0</v>
      </c>
      <c r="FV412" s="510">
        <f t="shared" si="372"/>
        <v>0</v>
      </c>
      <c r="FW412" s="510">
        <f t="shared" si="372"/>
        <v>0</v>
      </c>
      <c r="FX412" s="510">
        <f t="shared" si="372"/>
        <v>0</v>
      </c>
      <c r="FY412" s="510">
        <f t="shared" si="372"/>
        <v>0</v>
      </c>
      <c r="FZ412" s="510">
        <f t="shared" si="372"/>
        <v>0</v>
      </c>
      <c r="GA412" s="510">
        <f t="shared" si="372"/>
        <v>0</v>
      </c>
      <c r="GB412" s="510">
        <f t="shared" si="372"/>
        <v>0</v>
      </c>
      <c r="GC412" s="510">
        <f t="shared" si="372"/>
        <v>0</v>
      </c>
      <c r="GD412" s="510">
        <f t="shared" si="372"/>
        <v>0</v>
      </c>
      <c r="GE412" s="510">
        <f t="shared" si="372"/>
        <v>0</v>
      </c>
      <c r="GF412" s="531">
        <f t="shared" si="372"/>
        <v>0</v>
      </c>
      <c r="GG412" s="307">
        <f t="shared" si="197"/>
        <v>0</v>
      </c>
    </row>
    <row r="413" spans="2:189">
      <c r="B413" s="268" t="str">
        <f t="shared" si="312"/>
        <v>1514</v>
      </c>
      <c r="C413" s="505" t="str">
        <f t="shared" si="312"/>
        <v>染色整理</v>
      </c>
      <c r="D413" s="510">
        <f t="shared" ref="D413:AI413" si="373">D$380*D224</f>
        <v>0</v>
      </c>
      <c r="E413" s="510">
        <f t="shared" si="373"/>
        <v>0</v>
      </c>
      <c r="F413" s="510">
        <f t="shared" si="373"/>
        <v>0</v>
      </c>
      <c r="G413" s="510">
        <f t="shared" si="373"/>
        <v>0</v>
      </c>
      <c r="H413" s="510">
        <f t="shared" si="373"/>
        <v>0</v>
      </c>
      <c r="I413" s="510">
        <f t="shared" si="373"/>
        <v>0</v>
      </c>
      <c r="J413" s="510">
        <f t="shared" si="373"/>
        <v>0</v>
      </c>
      <c r="K413" s="510">
        <f t="shared" si="373"/>
        <v>0</v>
      </c>
      <c r="L413" s="510">
        <f t="shared" si="373"/>
        <v>0</v>
      </c>
      <c r="M413" s="510">
        <f t="shared" si="373"/>
        <v>0</v>
      </c>
      <c r="N413" s="510">
        <f t="shared" si="373"/>
        <v>0</v>
      </c>
      <c r="O413" s="510">
        <f t="shared" si="373"/>
        <v>0</v>
      </c>
      <c r="P413" s="510">
        <f t="shared" si="373"/>
        <v>0</v>
      </c>
      <c r="Q413" s="510">
        <f t="shared" si="373"/>
        <v>0</v>
      </c>
      <c r="R413" s="510">
        <f t="shared" si="373"/>
        <v>0</v>
      </c>
      <c r="S413" s="510">
        <f t="shared" si="373"/>
        <v>0</v>
      </c>
      <c r="T413" s="510">
        <f t="shared" si="373"/>
        <v>0</v>
      </c>
      <c r="U413" s="510">
        <f t="shared" si="373"/>
        <v>0</v>
      </c>
      <c r="V413" s="510">
        <f t="shared" si="373"/>
        <v>0</v>
      </c>
      <c r="W413" s="510">
        <f t="shared" si="373"/>
        <v>0</v>
      </c>
      <c r="X413" s="510">
        <f t="shared" si="373"/>
        <v>0</v>
      </c>
      <c r="Y413" s="510">
        <f t="shared" si="373"/>
        <v>0</v>
      </c>
      <c r="Z413" s="510">
        <f t="shared" si="373"/>
        <v>0</v>
      </c>
      <c r="AA413" s="510">
        <f t="shared" si="373"/>
        <v>0</v>
      </c>
      <c r="AB413" s="510">
        <f t="shared" si="373"/>
        <v>0</v>
      </c>
      <c r="AC413" s="510">
        <f t="shared" si="373"/>
        <v>0</v>
      </c>
      <c r="AD413" s="510">
        <f t="shared" si="373"/>
        <v>0</v>
      </c>
      <c r="AE413" s="510">
        <f t="shared" si="373"/>
        <v>0</v>
      </c>
      <c r="AF413" s="510">
        <f t="shared" si="373"/>
        <v>0</v>
      </c>
      <c r="AG413" s="510">
        <f t="shared" si="373"/>
        <v>0</v>
      </c>
      <c r="AH413" s="510">
        <f t="shared" si="373"/>
        <v>0</v>
      </c>
      <c r="AI413" s="510">
        <f t="shared" si="373"/>
        <v>0</v>
      </c>
      <c r="AJ413" s="510">
        <f t="shared" ref="AJ413:BO413" si="374">AJ$380*AJ224</f>
        <v>0</v>
      </c>
      <c r="AK413" s="510">
        <f t="shared" si="374"/>
        <v>0</v>
      </c>
      <c r="AL413" s="510">
        <f t="shared" si="374"/>
        <v>0</v>
      </c>
      <c r="AM413" s="510">
        <f t="shared" si="374"/>
        <v>0</v>
      </c>
      <c r="AN413" s="510">
        <f t="shared" si="374"/>
        <v>0</v>
      </c>
      <c r="AO413" s="510">
        <f t="shared" si="374"/>
        <v>0</v>
      </c>
      <c r="AP413" s="510">
        <f t="shared" si="374"/>
        <v>0</v>
      </c>
      <c r="AQ413" s="510">
        <f t="shared" si="374"/>
        <v>0</v>
      </c>
      <c r="AR413" s="510">
        <f t="shared" si="374"/>
        <v>0</v>
      </c>
      <c r="AS413" s="510">
        <f t="shared" si="374"/>
        <v>0</v>
      </c>
      <c r="AT413" s="510">
        <f t="shared" si="374"/>
        <v>0</v>
      </c>
      <c r="AU413" s="510">
        <f t="shared" si="374"/>
        <v>0</v>
      </c>
      <c r="AV413" s="510">
        <f t="shared" si="374"/>
        <v>0</v>
      </c>
      <c r="AW413" s="510">
        <f t="shared" si="374"/>
        <v>0</v>
      </c>
      <c r="AX413" s="510">
        <f t="shared" si="374"/>
        <v>0</v>
      </c>
      <c r="AY413" s="510">
        <f t="shared" si="374"/>
        <v>0</v>
      </c>
      <c r="AZ413" s="510">
        <f t="shared" si="374"/>
        <v>0</v>
      </c>
      <c r="BA413" s="510">
        <f t="shared" si="374"/>
        <v>0</v>
      </c>
      <c r="BB413" s="510">
        <f t="shared" si="374"/>
        <v>0</v>
      </c>
      <c r="BC413" s="510">
        <f t="shared" si="374"/>
        <v>0</v>
      </c>
      <c r="BD413" s="510">
        <f t="shared" si="374"/>
        <v>0</v>
      </c>
      <c r="BE413" s="510">
        <f t="shared" si="374"/>
        <v>0</v>
      </c>
      <c r="BF413" s="510">
        <f t="shared" si="374"/>
        <v>0</v>
      </c>
      <c r="BG413" s="510">
        <f t="shared" si="374"/>
        <v>0</v>
      </c>
      <c r="BH413" s="510">
        <f t="shared" si="374"/>
        <v>0</v>
      </c>
      <c r="BI413" s="510">
        <f t="shared" si="374"/>
        <v>0</v>
      </c>
      <c r="BJ413" s="510">
        <f t="shared" si="374"/>
        <v>0</v>
      </c>
      <c r="BK413" s="510">
        <f t="shared" si="374"/>
        <v>0</v>
      </c>
      <c r="BL413" s="510">
        <f t="shared" si="374"/>
        <v>0</v>
      </c>
      <c r="BM413" s="510">
        <f t="shared" si="374"/>
        <v>0</v>
      </c>
      <c r="BN413" s="510">
        <f t="shared" si="374"/>
        <v>0</v>
      </c>
      <c r="BO413" s="510">
        <f t="shared" si="374"/>
        <v>0</v>
      </c>
      <c r="BP413" s="510">
        <f t="shared" ref="BP413:CU413" si="375">BP$380*BP224</f>
        <v>0</v>
      </c>
      <c r="BQ413" s="510">
        <f t="shared" si="375"/>
        <v>0</v>
      </c>
      <c r="BR413" s="510">
        <f t="shared" si="375"/>
        <v>0</v>
      </c>
      <c r="BS413" s="510">
        <f t="shared" si="375"/>
        <v>0</v>
      </c>
      <c r="BT413" s="510">
        <f t="shared" si="375"/>
        <v>0</v>
      </c>
      <c r="BU413" s="510">
        <f t="shared" si="375"/>
        <v>0</v>
      </c>
      <c r="BV413" s="510">
        <f t="shared" si="375"/>
        <v>0</v>
      </c>
      <c r="BW413" s="510">
        <f t="shared" si="375"/>
        <v>0</v>
      </c>
      <c r="BX413" s="510">
        <f t="shared" si="375"/>
        <v>0</v>
      </c>
      <c r="BY413" s="510">
        <f t="shared" si="375"/>
        <v>0</v>
      </c>
      <c r="BZ413" s="510">
        <f t="shared" si="375"/>
        <v>0</v>
      </c>
      <c r="CA413" s="510">
        <f t="shared" si="375"/>
        <v>0</v>
      </c>
      <c r="CB413" s="510">
        <f t="shared" si="375"/>
        <v>0</v>
      </c>
      <c r="CC413" s="510">
        <f t="shared" si="375"/>
        <v>0</v>
      </c>
      <c r="CD413" s="510">
        <f t="shared" si="375"/>
        <v>0</v>
      </c>
      <c r="CE413" s="510">
        <f t="shared" si="375"/>
        <v>0</v>
      </c>
      <c r="CF413" s="510">
        <f t="shared" si="375"/>
        <v>0</v>
      </c>
      <c r="CG413" s="510">
        <f t="shared" si="375"/>
        <v>0</v>
      </c>
      <c r="CH413" s="510">
        <f t="shared" si="375"/>
        <v>0</v>
      </c>
      <c r="CI413" s="510">
        <f t="shared" si="375"/>
        <v>0</v>
      </c>
      <c r="CJ413" s="510">
        <f t="shared" si="375"/>
        <v>0</v>
      </c>
      <c r="CK413" s="510">
        <f t="shared" si="375"/>
        <v>0</v>
      </c>
      <c r="CL413" s="510">
        <f t="shared" si="375"/>
        <v>0</v>
      </c>
      <c r="CM413" s="510">
        <f t="shared" si="375"/>
        <v>0</v>
      </c>
      <c r="CN413" s="510">
        <f t="shared" si="375"/>
        <v>0</v>
      </c>
      <c r="CO413" s="510">
        <f t="shared" si="375"/>
        <v>0</v>
      </c>
      <c r="CP413" s="510">
        <f t="shared" si="375"/>
        <v>0</v>
      </c>
      <c r="CQ413" s="510">
        <f t="shared" si="375"/>
        <v>0</v>
      </c>
      <c r="CR413" s="510">
        <f t="shared" si="375"/>
        <v>0</v>
      </c>
      <c r="CS413" s="510">
        <f t="shared" si="375"/>
        <v>0</v>
      </c>
      <c r="CT413" s="510">
        <f t="shared" si="375"/>
        <v>0</v>
      </c>
      <c r="CU413" s="510">
        <f t="shared" si="375"/>
        <v>0</v>
      </c>
      <c r="CV413" s="510">
        <f t="shared" ref="CV413:EA413" si="376">CV$380*CV224</f>
        <v>0</v>
      </c>
      <c r="CW413" s="510">
        <f t="shared" si="376"/>
        <v>0</v>
      </c>
      <c r="CX413" s="510">
        <f t="shared" si="376"/>
        <v>0</v>
      </c>
      <c r="CY413" s="510">
        <f t="shared" si="376"/>
        <v>0</v>
      </c>
      <c r="CZ413" s="510">
        <f t="shared" si="376"/>
        <v>0</v>
      </c>
      <c r="DA413" s="510">
        <f t="shared" si="376"/>
        <v>0</v>
      </c>
      <c r="DB413" s="510">
        <f t="shared" si="376"/>
        <v>0</v>
      </c>
      <c r="DC413" s="510">
        <f t="shared" si="376"/>
        <v>0</v>
      </c>
      <c r="DD413" s="510">
        <f t="shared" si="376"/>
        <v>0</v>
      </c>
      <c r="DE413" s="510">
        <f t="shared" si="376"/>
        <v>0</v>
      </c>
      <c r="DF413" s="510">
        <f t="shared" si="376"/>
        <v>0</v>
      </c>
      <c r="DG413" s="510">
        <f t="shared" si="376"/>
        <v>0</v>
      </c>
      <c r="DH413" s="510">
        <f t="shared" si="376"/>
        <v>0</v>
      </c>
      <c r="DI413" s="510">
        <f t="shared" si="376"/>
        <v>0</v>
      </c>
      <c r="DJ413" s="510">
        <f t="shared" si="376"/>
        <v>0</v>
      </c>
      <c r="DK413" s="510">
        <f t="shared" si="376"/>
        <v>0</v>
      </c>
      <c r="DL413" s="510">
        <f t="shared" si="376"/>
        <v>0</v>
      </c>
      <c r="DM413" s="510">
        <f t="shared" si="376"/>
        <v>0</v>
      </c>
      <c r="DN413" s="510">
        <f t="shared" si="376"/>
        <v>0</v>
      </c>
      <c r="DO413" s="510">
        <f t="shared" si="376"/>
        <v>0</v>
      </c>
      <c r="DP413" s="510">
        <f t="shared" si="376"/>
        <v>0</v>
      </c>
      <c r="DQ413" s="510">
        <f t="shared" si="376"/>
        <v>0</v>
      </c>
      <c r="DR413" s="510">
        <f t="shared" si="376"/>
        <v>0</v>
      </c>
      <c r="DS413" s="510">
        <f t="shared" si="376"/>
        <v>0</v>
      </c>
      <c r="DT413" s="510">
        <f t="shared" si="376"/>
        <v>0</v>
      </c>
      <c r="DU413" s="510">
        <f t="shared" si="376"/>
        <v>0</v>
      </c>
      <c r="DV413" s="510">
        <f t="shared" si="376"/>
        <v>0</v>
      </c>
      <c r="DW413" s="510">
        <f t="shared" si="376"/>
        <v>0</v>
      </c>
      <c r="DX413" s="510">
        <f t="shared" si="376"/>
        <v>0</v>
      </c>
      <c r="DY413" s="510">
        <f t="shared" si="376"/>
        <v>0</v>
      </c>
      <c r="DZ413" s="510">
        <f t="shared" si="376"/>
        <v>0</v>
      </c>
      <c r="EA413" s="510">
        <f t="shared" si="376"/>
        <v>0</v>
      </c>
      <c r="EB413" s="510">
        <f t="shared" ref="EB413:FG413" si="377">EB$380*EB224</f>
        <v>0</v>
      </c>
      <c r="EC413" s="510">
        <f t="shared" si="377"/>
        <v>0</v>
      </c>
      <c r="ED413" s="510">
        <f t="shared" si="377"/>
        <v>0</v>
      </c>
      <c r="EE413" s="510">
        <f t="shared" si="377"/>
        <v>0</v>
      </c>
      <c r="EF413" s="510">
        <f t="shared" si="377"/>
        <v>0</v>
      </c>
      <c r="EG413" s="510">
        <f t="shared" si="377"/>
        <v>0</v>
      </c>
      <c r="EH413" s="510">
        <f t="shared" si="377"/>
        <v>0</v>
      </c>
      <c r="EI413" s="510">
        <f t="shared" si="377"/>
        <v>0</v>
      </c>
      <c r="EJ413" s="510">
        <f t="shared" si="377"/>
        <v>0</v>
      </c>
      <c r="EK413" s="510">
        <f t="shared" si="377"/>
        <v>0</v>
      </c>
      <c r="EL413" s="510">
        <f t="shared" si="377"/>
        <v>0</v>
      </c>
      <c r="EM413" s="510">
        <f t="shared" si="377"/>
        <v>0</v>
      </c>
      <c r="EN413" s="510">
        <f t="shared" si="377"/>
        <v>0</v>
      </c>
      <c r="EO413" s="510">
        <f t="shared" si="377"/>
        <v>0</v>
      </c>
      <c r="EP413" s="510">
        <f t="shared" si="377"/>
        <v>0</v>
      </c>
      <c r="EQ413" s="510">
        <f t="shared" si="377"/>
        <v>0</v>
      </c>
      <c r="ER413" s="510">
        <f t="shared" si="377"/>
        <v>0</v>
      </c>
      <c r="ES413" s="510">
        <f t="shared" si="377"/>
        <v>0</v>
      </c>
      <c r="ET413" s="510">
        <f t="shared" si="377"/>
        <v>0</v>
      </c>
      <c r="EU413" s="510">
        <f t="shared" si="377"/>
        <v>0</v>
      </c>
      <c r="EV413" s="510">
        <f t="shared" si="377"/>
        <v>0</v>
      </c>
      <c r="EW413" s="510">
        <f t="shared" si="377"/>
        <v>0</v>
      </c>
      <c r="EX413" s="510">
        <f t="shared" si="377"/>
        <v>0</v>
      </c>
      <c r="EY413" s="510">
        <f t="shared" si="377"/>
        <v>0</v>
      </c>
      <c r="EZ413" s="510">
        <f t="shared" si="377"/>
        <v>0</v>
      </c>
      <c r="FA413" s="510">
        <f t="shared" si="377"/>
        <v>0</v>
      </c>
      <c r="FB413" s="510">
        <f t="shared" si="377"/>
        <v>0</v>
      </c>
      <c r="FC413" s="510">
        <f t="shared" si="377"/>
        <v>0</v>
      </c>
      <c r="FD413" s="510">
        <f t="shared" si="377"/>
        <v>0</v>
      </c>
      <c r="FE413" s="510">
        <f t="shared" si="377"/>
        <v>0</v>
      </c>
      <c r="FF413" s="510">
        <f t="shared" si="377"/>
        <v>0</v>
      </c>
      <c r="FG413" s="510">
        <f t="shared" si="377"/>
        <v>0</v>
      </c>
      <c r="FH413" s="510">
        <f t="shared" ref="FH413:GF413" si="378">FH$380*FH224</f>
        <v>0</v>
      </c>
      <c r="FI413" s="510">
        <f t="shared" si="378"/>
        <v>0</v>
      </c>
      <c r="FJ413" s="510">
        <f t="shared" si="378"/>
        <v>0</v>
      </c>
      <c r="FK413" s="510">
        <f t="shared" si="378"/>
        <v>0</v>
      </c>
      <c r="FL413" s="510">
        <f t="shared" si="378"/>
        <v>0</v>
      </c>
      <c r="FM413" s="510">
        <f t="shared" si="378"/>
        <v>0</v>
      </c>
      <c r="FN413" s="510">
        <f t="shared" si="378"/>
        <v>0</v>
      </c>
      <c r="FO413" s="510">
        <f t="shared" si="378"/>
        <v>0</v>
      </c>
      <c r="FP413" s="510">
        <f t="shared" si="378"/>
        <v>0</v>
      </c>
      <c r="FQ413" s="510">
        <f t="shared" si="378"/>
        <v>0</v>
      </c>
      <c r="FR413" s="510">
        <f t="shared" si="378"/>
        <v>0</v>
      </c>
      <c r="FS413" s="510">
        <f t="shared" si="378"/>
        <v>0</v>
      </c>
      <c r="FT413" s="510">
        <f t="shared" si="378"/>
        <v>0</v>
      </c>
      <c r="FU413" s="510">
        <f t="shared" si="378"/>
        <v>0</v>
      </c>
      <c r="FV413" s="510">
        <f t="shared" si="378"/>
        <v>0</v>
      </c>
      <c r="FW413" s="510">
        <f t="shared" si="378"/>
        <v>0</v>
      </c>
      <c r="FX413" s="510">
        <f t="shared" si="378"/>
        <v>0</v>
      </c>
      <c r="FY413" s="510">
        <f t="shared" si="378"/>
        <v>0</v>
      </c>
      <c r="FZ413" s="510">
        <f t="shared" si="378"/>
        <v>0</v>
      </c>
      <c r="GA413" s="510">
        <f t="shared" si="378"/>
        <v>0</v>
      </c>
      <c r="GB413" s="510">
        <f t="shared" si="378"/>
        <v>0</v>
      </c>
      <c r="GC413" s="510">
        <f t="shared" si="378"/>
        <v>0</v>
      </c>
      <c r="GD413" s="510">
        <f t="shared" si="378"/>
        <v>0</v>
      </c>
      <c r="GE413" s="510">
        <f t="shared" si="378"/>
        <v>0</v>
      </c>
      <c r="GF413" s="531">
        <f t="shared" si="378"/>
        <v>0</v>
      </c>
      <c r="GG413" s="307">
        <f t="shared" si="197"/>
        <v>0</v>
      </c>
    </row>
    <row r="414" spans="2:189">
      <c r="B414" s="268" t="str">
        <f t="shared" si="312"/>
        <v>1519</v>
      </c>
      <c r="C414" s="505" t="str">
        <f t="shared" si="312"/>
        <v>その他の繊維工業製品</v>
      </c>
      <c r="D414" s="510">
        <f t="shared" ref="D414:AI414" si="379">D$380*D225</f>
        <v>0</v>
      </c>
      <c r="E414" s="510">
        <f t="shared" si="379"/>
        <v>0</v>
      </c>
      <c r="F414" s="510">
        <f t="shared" si="379"/>
        <v>0</v>
      </c>
      <c r="G414" s="510">
        <f t="shared" si="379"/>
        <v>0</v>
      </c>
      <c r="H414" s="510">
        <f t="shared" si="379"/>
        <v>0</v>
      </c>
      <c r="I414" s="510">
        <f t="shared" si="379"/>
        <v>0</v>
      </c>
      <c r="J414" s="510">
        <f t="shared" si="379"/>
        <v>0</v>
      </c>
      <c r="K414" s="510">
        <f t="shared" si="379"/>
        <v>0</v>
      </c>
      <c r="L414" s="510">
        <f t="shared" si="379"/>
        <v>0</v>
      </c>
      <c r="M414" s="510">
        <f t="shared" si="379"/>
        <v>0</v>
      </c>
      <c r="N414" s="510">
        <f t="shared" si="379"/>
        <v>0</v>
      </c>
      <c r="O414" s="510">
        <f t="shared" si="379"/>
        <v>0</v>
      </c>
      <c r="P414" s="510">
        <f t="shared" si="379"/>
        <v>0</v>
      </c>
      <c r="Q414" s="510">
        <f t="shared" si="379"/>
        <v>0</v>
      </c>
      <c r="R414" s="510">
        <f t="shared" si="379"/>
        <v>0</v>
      </c>
      <c r="S414" s="510">
        <f t="shared" si="379"/>
        <v>0</v>
      </c>
      <c r="T414" s="510">
        <f t="shared" si="379"/>
        <v>0</v>
      </c>
      <c r="U414" s="510">
        <f t="shared" si="379"/>
        <v>0</v>
      </c>
      <c r="V414" s="510">
        <f t="shared" si="379"/>
        <v>0</v>
      </c>
      <c r="W414" s="510">
        <f t="shared" si="379"/>
        <v>0</v>
      </c>
      <c r="X414" s="510">
        <f t="shared" si="379"/>
        <v>0</v>
      </c>
      <c r="Y414" s="510">
        <f t="shared" si="379"/>
        <v>0</v>
      </c>
      <c r="Z414" s="510">
        <f t="shared" si="379"/>
        <v>0</v>
      </c>
      <c r="AA414" s="510">
        <f t="shared" si="379"/>
        <v>0</v>
      </c>
      <c r="AB414" s="510">
        <f t="shared" si="379"/>
        <v>0</v>
      </c>
      <c r="AC414" s="510">
        <f t="shared" si="379"/>
        <v>0</v>
      </c>
      <c r="AD414" s="510">
        <f t="shared" si="379"/>
        <v>0</v>
      </c>
      <c r="AE414" s="510">
        <f t="shared" si="379"/>
        <v>0</v>
      </c>
      <c r="AF414" s="510">
        <f t="shared" si="379"/>
        <v>0</v>
      </c>
      <c r="AG414" s="510">
        <f t="shared" si="379"/>
        <v>0</v>
      </c>
      <c r="AH414" s="510">
        <f t="shared" si="379"/>
        <v>0</v>
      </c>
      <c r="AI414" s="510">
        <f t="shared" si="379"/>
        <v>0</v>
      </c>
      <c r="AJ414" s="510">
        <f t="shared" ref="AJ414:BO414" si="380">AJ$380*AJ225</f>
        <v>0</v>
      </c>
      <c r="AK414" s="510">
        <f t="shared" si="380"/>
        <v>0</v>
      </c>
      <c r="AL414" s="510">
        <f t="shared" si="380"/>
        <v>0</v>
      </c>
      <c r="AM414" s="510">
        <f t="shared" si="380"/>
        <v>0</v>
      </c>
      <c r="AN414" s="510">
        <f t="shared" si="380"/>
        <v>0</v>
      </c>
      <c r="AO414" s="510">
        <f t="shared" si="380"/>
        <v>0</v>
      </c>
      <c r="AP414" s="510">
        <f t="shared" si="380"/>
        <v>0</v>
      </c>
      <c r="AQ414" s="510">
        <f t="shared" si="380"/>
        <v>0</v>
      </c>
      <c r="AR414" s="510">
        <f t="shared" si="380"/>
        <v>0</v>
      </c>
      <c r="AS414" s="510">
        <f t="shared" si="380"/>
        <v>0</v>
      </c>
      <c r="AT414" s="510">
        <f t="shared" si="380"/>
        <v>0</v>
      </c>
      <c r="AU414" s="510">
        <f t="shared" si="380"/>
        <v>0</v>
      </c>
      <c r="AV414" s="510">
        <f t="shared" si="380"/>
        <v>0</v>
      </c>
      <c r="AW414" s="510">
        <f t="shared" si="380"/>
        <v>0</v>
      </c>
      <c r="AX414" s="510">
        <f t="shared" si="380"/>
        <v>0</v>
      </c>
      <c r="AY414" s="510">
        <f t="shared" si="380"/>
        <v>0</v>
      </c>
      <c r="AZ414" s="510">
        <f t="shared" si="380"/>
        <v>0</v>
      </c>
      <c r="BA414" s="510">
        <f t="shared" si="380"/>
        <v>0</v>
      </c>
      <c r="BB414" s="510">
        <f t="shared" si="380"/>
        <v>0</v>
      </c>
      <c r="BC414" s="510">
        <f t="shared" si="380"/>
        <v>0</v>
      </c>
      <c r="BD414" s="510">
        <f t="shared" si="380"/>
        <v>0</v>
      </c>
      <c r="BE414" s="510">
        <f t="shared" si="380"/>
        <v>0</v>
      </c>
      <c r="BF414" s="510">
        <f t="shared" si="380"/>
        <v>0</v>
      </c>
      <c r="BG414" s="510">
        <f t="shared" si="380"/>
        <v>0</v>
      </c>
      <c r="BH414" s="510">
        <f t="shared" si="380"/>
        <v>0</v>
      </c>
      <c r="BI414" s="510">
        <f t="shared" si="380"/>
        <v>0</v>
      </c>
      <c r="BJ414" s="510">
        <f t="shared" si="380"/>
        <v>0</v>
      </c>
      <c r="BK414" s="510">
        <f t="shared" si="380"/>
        <v>0</v>
      </c>
      <c r="BL414" s="510">
        <f t="shared" si="380"/>
        <v>0</v>
      </c>
      <c r="BM414" s="510">
        <f t="shared" si="380"/>
        <v>0</v>
      </c>
      <c r="BN414" s="510">
        <f t="shared" si="380"/>
        <v>0</v>
      </c>
      <c r="BO414" s="510">
        <f t="shared" si="380"/>
        <v>0</v>
      </c>
      <c r="BP414" s="510">
        <f t="shared" ref="BP414:CU414" si="381">BP$380*BP225</f>
        <v>0</v>
      </c>
      <c r="BQ414" s="510">
        <f t="shared" si="381"/>
        <v>0</v>
      </c>
      <c r="BR414" s="510">
        <f t="shared" si="381"/>
        <v>0</v>
      </c>
      <c r="BS414" s="510">
        <f t="shared" si="381"/>
        <v>0</v>
      </c>
      <c r="BT414" s="510">
        <f t="shared" si="381"/>
        <v>0</v>
      </c>
      <c r="BU414" s="510">
        <f t="shared" si="381"/>
        <v>0</v>
      </c>
      <c r="BV414" s="510">
        <f t="shared" si="381"/>
        <v>0</v>
      </c>
      <c r="BW414" s="510">
        <f t="shared" si="381"/>
        <v>0</v>
      </c>
      <c r="BX414" s="510">
        <f t="shared" si="381"/>
        <v>0</v>
      </c>
      <c r="BY414" s="510">
        <f t="shared" si="381"/>
        <v>0</v>
      </c>
      <c r="BZ414" s="510">
        <f t="shared" si="381"/>
        <v>0</v>
      </c>
      <c r="CA414" s="510">
        <f t="shared" si="381"/>
        <v>0</v>
      </c>
      <c r="CB414" s="510">
        <f t="shared" si="381"/>
        <v>0</v>
      </c>
      <c r="CC414" s="510">
        <f t="shared" si="381"/>
        <v>0</v>
      </c>
      <c r="CD414" s="510">
        <f t="shared" si="381"/>
        <v>0</v>
      </c>
      <c r="CE414" s="510">
        <f t="shared" si="381"/>
        <v>0</v>
      </c>
      <c r="CF414" s="510">
        <f t="shared" si="381"/>
        <v>0</v>
      </c>
      <c r="CG414" s="510">
        <f t="shared" si="381"/>
        <v>0</v>
      </c>
      <c r="CH414" s="510">
        <f t="shared" si="381"/>
        <v>0</v>
      </c>
      <c r="CI414" s="510">
        <f t="shared" si="381"/>
        <v>0</v>
      </c>
      <c r="CJ414" s="510">
        <f t="shared" si="381"/>
        <v>0</v>
      </c>
      <c r="CK414" s="510">
        <f t="shared" si="381"/>
        <v>0</v>
      </c>
      <c r="CL414" s="510">
        <f t="shared" si="381"/>
        <v>0</v>
      </c>
      <c r="CM414" s="510">
        <f t="shared" si="381"/>
        <v>0</v>
      </c>
      <c r="CN414" s="510">
        <f t="shared" si="381"/>
        <v>0</v>
      </c>
      <c r="CO414" s="510">
        <f t="shared" si="381"/>
        <v>0</v>
      </c>
      <c r="CP414" s="510">
        <f t="shared" si="381"/>
        <v>0</v>
      </c>
      <c r="CQ414" s="510">
        <f t="shared" si="381"/>
        <v>0</v>
      </c>
      <c r="CR414" s="510">
        <f t="shared" si="381"/>
        <v>0</v>
      </c>
      <c r="CS414" s="510">
        <f t="shared" si="381"/>
        <v>0</v>
      </c>
      <c r="CT414" s="510">
        <f t="shared" si="381"/>
        <v>0</v>
      </c>
      <c r="CU414" s="510">
        <f t="shared" si="381"/>
        <v>0</v>
      </c>
      <c r="CV414" s="510">
        <f t="shared" ref="CV414:EA414" si="382">CV$380*CV225</f>
        <v>0</v>
      </c>
      <c r="CW414" s="510">
        <f t="shared" si="382"/>
        <v>0</v>
      </c>
      <c r="CX414" s="510">
        <f t="shared" si="382"/>
        <v>0</v>
      </c>
      <c r="CY414" s="510">
        <f t="shared" si="382"/>
        <v>0</v>
      </c>
      <c r="CZ414" s="510">
        <f t="shared" si="382"/>
        <v>0</v>
      </c>
      <c r="DA414" s="510">
        <f t="shared" si="382"/>
        <v>0</v>
      </c>
      <c r="DB414" s="510">
        <f t="shared" si="382"/>
        <v>0</v>
      </c>
      <c r="DC414" s="510">
        <f t="shared" si="382"/>
        <v>0</v>
      </c>
      <c r="DD414" s="510">
        <f t="shared" si="382"/>
        <v>0</v>
      </c>
      <c r="DE414" s="510">
        <f t="shared" si="382"/>
        <v>0</v>
      </c>
      <c r="DF414" s="510">
        <f t="shared" si="382"/>
        <v>0</v>
      </c>
      <c r="DG414" s="510">
        <f t="shared" si="382"/>
        <v>0</v>
      </c>
      <c r="DH414" s="510">
        <f t="shared" si="382"/>
        <v>0</v>
      </c>
      <c r="DI414" s="510">
        <f t="shared" si="382"/>
        <v>0</v>
      </c>
      <c r="DJ414" s="510">
        <f t="shared" si="382"/>
        <v>0</v>
      </c>
      <c r="DK414" s="510">
        <f t="shared" si="382"/>
        <v>0</v>
      </c>
      <c r="DL414" s="510">
        <f t="shared" si="382"/>
        <v>0</v>
      </c>
      <c r="DM414" s="510">
        <f t="shared" si="382"/>
        <v>0</v>
      </c>
      <c r="DN414" s="510">
        <f t="shared" si="382"/>
        <v>0</v>
      </c>
      <c r="DO414" s="510">
        <f t="shared" si="382"/>
        <v>0</v>
      </c>
      <c r="DP414" s="510">
        <f t="shared" si="382"/>
        <v>0</v>
      </c>
      <c r="DQ414" s="510">
        <f t="shared" si="382"/>
        <v>0</v>
      </c>
      <c r="DR414" s="510">
        <f t="shared" si="382"/>
        <v>0</v>
      </c>
      <c r="DS414" s="510">
        <f t="shared" si="382"/>
        <v>0</v>
      </c>
      <c r="DT414" s="510">
        <f t="shared" si="382"/>
        <v>0</v>
      </c>
      <c r="DU414" s="510">
        <f t="shared" si="382"/>
        <v>0</v>
      </c>
      <c r="DV414" s="510">
        <f t="shared" si="382"/>
        <v>0</v>
      </c>
      <c r="DW414" s="510">
        <f t="shared" si="382"/>
        <v>0</v>
      </c>
      <c r="DX414" s="510">
        <f t="shared" si="382"/>
        <v>0</v>
      </c>
      <c r="DY414" s="510">
        <f t="shared" si="382"/>
        <v>0</v>
      </c>
      <c r="DZ414" s="510">
        <f t="shared" si="382"/>
        <v>0</v>
      </c>
      <c r="EA414" s="510">
        <f t="shared" si="382"/>
        <v>0</v>
      </c>
      <c r="EB414" s="510">
        <f t="shared" ref="EB414:FG414" si="383">EB$380*EB225</f>
        <v>0</v>
      </c>
      <c r="EC414" s="510">
        <f t="shared" si="383"/>
        <v>0</v>
      </c>
      <c r="ED414" s="510">
        <f t="shared" si="383"/>
        <v>0</v>
      </c>
      <c r="EE414" s="510">
        <f t="shared" si="383"/>
        <v>0</v>
      </c>
      <c r="EF414" s="510">
        <f t="shared" si="383"/>
        <v>0</v>
      </c>
      <c r="EG414" s="510">
        <f t="shared" si="383"/>
        <v>0</v>
      </c>
      <c r="EH414" s="510">
        <f t="shared" si="383"/>
        <v>0</v>
      </c>
      <c r="EI414" s="510">
        <f t="shared" si="383"/>
        <v>0</v>
      </c>
      <c r="EJ414" s="510">
        <f t="shared" si="383"/>
        <v>0</v>
      </c>
      <c r="EK414" s="510">
        <f t="shared" si="383"/>
        <v>0</v>
      </c>
      <c r="EL414" s="510">
        <f t="shared" si="383"/>
        <v>0</v>
      </c>
      <c r="EM414" s="510">
        <f t="shared" si="383"/>
        <v>0</v>
      </c>
      <c r="EN414" s="510">
        <f t="shared" si="383"/>
        <v>0</v>
      </c>
      <c r="EO414" s="510">
        <f t="shared" si="383"/>
        <v>0</v>
      </c>
      <c r="EP414" s="510">
        <f t="shared" si="383"/>
        <v>0</v>
      </c>
      <c r="EQ414" s="510">
        <f t="shared" si="383"/>
        <v>0</v>
      </c>
      <c r="ER414" s="510">
        <f t="shared" si="383"/>
        <v>0</v>
      </c>
      <c r="ES414" s="510">
        <f t="shared" si="383"/>
        <v>0</v>
      </c>
      <c r="ET414" s="510">
        <f t="shared" si="383"/>
        <v>0</v>
      </c>
      <c r="EU414" s="510">
        <f t="shared" si="383"/>
        <v>0</v>
      </c>
      <c r="EV414" s="510">
        <f t="shared" si="383"/>
        <v>0</v>
      </c>
      <c r="EW414" s="510">
        <f t="shared" si="383"/>
        <v>0</v>
      </c>
      <c r="EX414" s="510">
        <f t="shared" si="383"/>
        <v>0</v>
      </c>
      <c r="EY414" s="510">
        <f t="shared" si="383"/>
        <v>0</v>
      </c>
      <c r="EZ414" s="510">
        <f t="shared" si="383"/>
        <v>0</v>
      </c>
      <c r="FA414" s="510">
        <f t="shared" si="383"/>
        <v>0</v>
      </c>
      <c r="FB414" s="510">
        <f t="shared" si="383"/>
        <v>0</v>
      </c>
      <c r="FC414" s="510">
        <f t="shared" si="383"/>
        <v>0</v>
      </c>
      <c r="FD414" s="510">
        <f t="shared" si="383"/>
        <v>0</v>
      </c>
      <c r="FE414" s="510">
        <f t="shared" si="383"/>
        <v>0</v>
      </c>
      <c r="FF414" s="510">
        <f t="shared" si="383"/>
        <v>0</v>
      </c>
      <c r="FG414" s="510">
        <f t="shared" si="383"/>
        <v>0</v>
      </c>
      <c r="FH414" s="510">
        <f t="shared" ref="FH414:GF414" si="384">FH$380*FH225</f>
        <v>0</v>
      </c>
      <c r="FI414" s="510">
        <f t="shared" si="384"/>
        <v>0</v>
      </c>
      <c r="FJ414" s="510">
        <f t="shared" si="384"/>
        <v>0</v>
      </c>
      <c r="FK414" s="510">
        <f t="shared" si="384"/>
        <v>0</v>
      </c>
      <c r="FL414" s="510">
        <f t="shared" si="384"/>
        <v>0</v>
      </c>
      <c r="FM414" s="510">
        <f t="shared" si="384"/>
        <v>0</v>
      </c>
      <c r="FN414" s="510">
        <f t="shared" si="384"/>
        <v>0</v>
      </c>
      <c r="FO414" s="510">
        <f t="shared" si="384"/>
        <v>0</v>
      </c>
      <c r="FP414" s="510">
        <f t="shared" si="384"/>
        <v>0</v>
      </c>
      <c r="FQ414" s="510">
        <f t="shared" si="384"/>
        <v>0</v>
      </c>
      <c r="FR414" s="510">
        <f t="shared" si="384"/>
        <v>0</v>
      </c>
      <c r="FS414" s="510">
        <f t="shared" si="384"/>
        <v>0</v>
      </c>
      <c r="FT414" s="510">
        <f t="shared" si="384"/>
        <v>0</v>
      </c>
      <c r="FU414" s="510">
        <f t="shared" si="384"/>
        <v>0</v>
      </c>
      <c r="FV414" s="510">
        <f t="shared" si="384"/>
        <v>0</v>
      </c>
      <c r="FW414" s="510">
        <f t="shared" si="384"/>
        <v>0</v>
      </c>
      <c r="FX414" s="510">
        <f t="shared" si="384"/>
        <v>0</v>
      </c>
      <c r="FY414" s="510">
        <f t="shared" si="384"/>
        <v>0</v>
      </c>
      <c r="FZ414" s="510">
        <f t="shared" si="384"/>
        <v>0</v>
      </c>
      <c r="GA414" s="510">
        <f t="shared" si="384"/>
        <v>0</v>
      </c>
      <c r="GB414" s="510">
        <f t="shared" si="384"/>
        <v>0</v>
      </c>
      <c r="GC414" s="510">
        <f t="shared" si="384"/>
        <v>0</v>
      </c>
      <c r="GD414" s="510">
        <f t="shared" si="384"/>
        <v>0</v>
      </c>
      <c r="GE414" s="510">
        <f t="shared" si="384"/>
        <v>0</v>
      </c>
      <c r="GF414" s="531">
        <f t="shared" si="384"/>
        <v>0</v>
      </c>
      <c r="GG414" s="307">
        <f t="shared" si="197"/>
        <v>0</v>
      </c>
    </row>
    <row r="415" spans="2:189">
      <c r="B415" s="268" t="str">
        <f t="shared" si="312"/>
        <v>1521</v>
      </c>
      <c r="C415" s="505" t="str">
        <f t="shared" si="312"/>
        <v>織物製・ニット製衣服</v>
      </c>
      <c r="D415" s="510">
        <f t="shared" ref="D415:AI415" si="385">D$380*D226</f>
        <v>0</v>
      </c>
      <c r="E415" s="510">
        <f t="shared" si="385"/>
        <v>0</v>
      </c>
      <c r="F415" s="510">
        <f t="shared" si="385"/>
        <v>0</v>
      </c>
      <c r="G415" s="510">
        <f t="shared" si="385"/>
        <v>0</v>
      </c>
      <c r="H415" s="510">
        <f t="shared" si="385"/>
        <v>0</v>
      </c>
      <c r="I415" s="510">
        <f t="shared" si="385"/>
        <v>0</v>
      </c>
      <c r="J415" s="510">
        <f t="shared" si="385"/>
        <v>0</v>
      </c>
      <c r="K415" s="510">
        <f t="shared" si="385"/>
        <v>0</v>
      </c>
      <c r="L415" s="510">
        <f t="shared" si="385"/>
        <v>0</v>
      </c>
      <c r="M415" s="510">
        <f t="shared" si="385"/>
        <v>0</v>
      </c>
      <c r="N415" s="510">
        <f t="shared" si="385"/>
        <v>0</v>
      </c>
      <c r="O415" s="510">
        <f t="shared" si="385"/>
        <v>0</v>
      </c>
      <c r="P415" s="510">
        <f t="shared" si="385"/>
        <v>0</v>
      </c>
      <c r="Q415" s="510">
        <f t="shared" si="385"/>
        <v>0</v>
      </c>
      <c r="R415" s="510">
        <f t="shared" si="385"/>
        <v>0</v>
      </c>
      <c r="S415" s="510">
        <f t="shared" si="385"/>
        <v>0</v>
      </c>
      <c r="T415" s="510">
        <f t="shared" si="385"/>
        <v>0</v>
      </c>
      <c r="U415" s="510">
        <f t="shared" si="385"/>
        <v>0</v>
      </c>
      <c r="V415" s="510">
        <f t="shared" si="385"/>
        <v>0</v>
      </c>
      <c r="W415" s="510">
        <f t="shared" si="385"/>
        <v>0</v>
      </c>
      <c r="X415" s="510">
        <f t="shared" si="385"/>
        <v>0</v>
      </c>
      <c r="Y415" s="510">
        <f t="shared" si="385"/>
        <v>0</v>
      </c>
      <c r="Z415" s="510">
        <f t="shared" si="385"/>
        <v>0</v>
      </c>
      <c r="AA415" s="510">
        <f t="shared" si="385"/>
        <v>0</v>
      </c>
      <c r="AB415" s="510">
        <f t="shared" si="385"/>
        <v>0</v>
      </c>
      <c r="AC415" s="510">
        <f t="shared" si="385"/>
        <v>0</v>
      </c>
      <c r="AD415" s="510">
        <f t="shared" si="385"/>
        <v>0</v>
      </c>
      <c r="AE415" s="510">
        <f t="shared" si="385"/>
        <v>0</v>
      </c>
      <c r="AF415" s="510">
        <f t="shared" si="385"/>
        <v>0</v>
      </c>
      <c r="AG415" s="510">
        <f t="shared" si="385"/>
        <v>0</v>
      </c>
      <c r="AH415" s="510">
        <f t="shared" si="385"/>
        <v>0</v>
      </c>
      <c r="AI415" s="510">
        <f t="shared" si="385"/>
        <v>0</v>
      </c>
      <c r="AJ415" s="510">
        <f t="shared" ref="AJ415:BO415" si="386">AJ$380*AJ226</f>
        <v>0</v>
      </c>
      <c r="AK415" s="510">
        <f t="shared" si="386"/>
        <v>0</v>
      </c>
      <c r="AL415" s="510">
        <f t="shared" si="386"/>
        <v>0</v>
      </c>
      <c r="AM415" s="510">
        <f t="shared" si="386"/>
        <v>0</v>
      </c>
      <c r="AN415" s="510">
        <f t="shared" si="386"/>
        <v>0</v>
      </c>
      <c r="AO415" s="510">
        <f t="shared" si="386"/>
        <v>0</v>
      </c>
      <c r="AP415" s="510">
        <f t="shared" si="386"/>
        <v>0</v>
      </c>
      <c r="AQ415" s="510">
        <f t="shared" si="386"/>
        <v>0</v>
      </c>
      <c r="AR415" s="510">
        <f t="shared" si="386"/>
        <v>0</v>
      </c>
      <c r="AS415" s="510">
        <f t="shared" si="386"/>
        <v>0</v>
      </c>
      <c r="AT415" s="510">
        <f t="shared" si="386"/>
        <v>0</v>
      </c>
      <c r="AU415" s="510">
        <f t="shared" si="386"/>
        <v>0</v>
      </c>
      <c r="AV415" s="510">
        <f t="shared" si="386"/>
        <v>0</v>
      </c>
      <c r="AW415" s="510">
        <f t="shared" si="386"/>
        <v>0</v>
      </c>
      <c r="AX415" s="510">
        <f t="shared" si="386"/>
        <v>0</v>
      </c>
      <c r="AY415" s="510">
        <f t="shared" si="386"/>
        <v>0</v>
      </c>
      <c r="AZ415" s="510">
        <f t="shared" si="386"/>
        <v>0</v>
      </c>
      <c r="BA415" s="510">
        <f t="shared" si="386"/>
        <v>0</v>
      </c>
      <c r="BB415" s="510">
        <f t="shared" si="386"/>
        <v>0</v>
      </c>
      <c r="BC415" s="510">
        <f t="shared" si="386"/>
        <v>0</v>
      </c>
      <c r="BD415" s="510">
        <f t="shared" si="386"/>
        <v>0</v>
      </c>
      <c r="BE415" s="510">
        <f t="shared" si="386"/>
        <v>0</v>
      </c>
      <c r="BF415" s="510">
        <f t="shared" si="386"/>
        <v>0</v>
      </c>
      <c r="BG415" s="510">
        <f t="shared" si="386"/>
        <v>0</v>
      </c>
      <c r="BH415" s="510">
        <f t="shared" si="386"/>
        <v>0</v>
      </c>
      <c r="BI415" s="510">
        <f t="shared" si="386"/>
        <v>0</v>
      </c>
      <c r="BJ415" s="510">
        <f t="shared" si="386"/>
        <v>0</v>
      </c>
      <c r="BK415" s="510">
        <f t="shared" si="386"/>
        <v>0</v>
      </c>
      <c r="BL415" s="510">
        <f t="shared" si="386"/>
        <v>0</v>
      </c>
      <c r="BM415" s="510">
        <f t="shared" si="386"/>
        <v>0</v>
      </c>
      <c r="BN415" s="510">
        <f t="shared" si="386"/>
        <v>0</v>
      </c>
      <c r="BO415" s="510">
        <f t="shared" si="386"/>
        <v>0</v>
      </c>
      <c r="BP415" s="510">
        <f t="shared" ref="BP415:CU415" si="387">BP$380*BP226</f>
        <v>0</v>
      </c>
      <c r="BQ415" s="510">
        <f t="shared" si="387"/>
        <v>0</v>
      </c>
      <c r="BR415" s="510">
        <f t="shared" si="387"/>
        <v>0</v>
      </c>
      <c r="BS415" s="510">
        <f t="shared" si="387"/>
        <v>0</v>
      </c>
      <c r="BT415" s="510">
        <f t="shared" si="387"/>
        <v>0</v>
      </c>
      <c r="BU415" s="510">
        <f t="shared" si="387"/>
        <v>0</v>
      </c>
      <c r="BV415" s="510">
        <f t="shared" si="387"/>
        <v>0</v>
      </c>
      <c r="BW415" s="510">
        <f t="shared" si="387"/>
        <v>0</v>
      </c>
      <c r="BX415" s="510">
        <f t="shared" si="387"/>
        <v>0</v>
      </c>
      <c r="BY415" s="510">
        <f t="shared" si="387"/>
        <v>0</v>
      </c>
      <c r="BZ415" s="510">
        <f t="shared" si="387"/>
        <v>0</v>
      </c>
      <c r="CA415" s="510">
        <f t="shared" si="387"/>
        <v>0</v>
      </c>
      <c r="CB415" s="510">
        <f t="shared" si="387"/>
        <v>0</v>
      </c>
      <c r="CC415" s="510">
        <f t="shared" si="387"/>
        <v>0</v>
      </c>
      <c r="CD415" s="510">
        <f t="shared" si="387"/>
        <v>0</v>
      </c>
      <c r="CE415" s="510">
        <f t="shared" si="387"/>
        <v>0</v>
      </c>
      <c r="CF415" s="510">
        <f t="shared" si="387"/>
        <v>0</v>
      </c>
      <c r="CG415" s="510">
        <f t="shared" si="387"/>
        <v>0</v>
      </c>
      <c r="CH415" s="510">
        <f t="shared" si="387"/>
        <v>0</v>
      </c>
      <c r="CI415" s="510">
        <f t="shared" si="387"/>
        <v>0</v>
      </c>
      <c r="CJ415" s="510">
        <f t="shared" si="387"/>
        <v>0</v>
      </c>
      <c r="CK415" s="510">
        <f t="shared" si="387"/>
        <v>0</v>
      </c>
      <c r="CL415" s="510">
        <f t="shared" si="387"/>
        <v>0</v>
      </c>
      <c r="CM415" s="510">
        <f t="shared" si="387"/>
        <v>0</v>
      </c>
      <c r="CN415" s="510">
        <f t="shared" si="387"/>
        <v>0</v>
      </c>
      <c r="CO415" s="510">
        <f t="shared" si="387"/>
        <v>0</v>
      </c>
      <c r="CP415" s="510">
        <f t="shared" si="387"/>
        <v>0</v>
      </c>
      <c r="CQ415" s="510">
        <f t="shared" si="387"/>
        <v>0</v>
      </c>
      <c r="CR415" s="510">
        <f t="shared" si="387"/>
        <v>0</v>
      </c>
      <c r="CS415" s="510">
        <f t="shared" si="387"/>
        <v>0</v>
      </c>
      <c r="CT415" s="510">
        <f t="shared" si="387"/>
        <v>0</v>
      </c>
      <c r="CU415" s="510">
        <f t="shared" si="387"/>
        <v>0</v>
      </c>
      <c r="CV415" s="510">
        <f t="shared" ref="CV415:EA415" si="388">CV$380*CV226</f>
        <v>0</v>
      </c>
      <c r="CW415" s="510">
        <f t="shared" si="388"/>
        <v>0</v>
      </c>
      <c r="CX415" s="510">
        <f t="shared" si="388"/>
        <v>0</v>
      </c>
      <c r="CY415" s="510">
        <f t="shared" si="388"/>
        <v>0</v>
      </c>
      <c r="CZ415" s="510">
        <f t="shared" si="388"/>
        <v>0</v>
      </c>
      <c r="DA415" s="510">
        <f t="shared" si="388"/>
        <v>0</v>
      </c>
      <c r="DB415" s="510">
        <f t="shared" si="388"/>
        <v>0</v>
      </c>
      <c r="DC415" s="510">
        <f t="shared" si="388"/>
        <v>0</v>
      </c>
      <c r="DD415" s="510">
        <f t="shared" si="388"/>
        <v>0</v>
      </c>
      <c r="DE415" s="510">
        <f t="shared" si="388"/>
        <v>0</v>
      </c>
      <c r="DF415" s="510">
        <f t="shared" si="388"/>
        <v>0</v>
      </c>
      <c r="DG415" s="510">
        <f t="shared" si="388"/>
        <v>0</v>
      </c>
      <c r="DH415" s="510">
        <f t="shared" si="388"/>
        <v>0</v>
      </c>
      <c r="DI415" s="510">
        <f t="shared" si="388"/>
        <v>0</v>
      </c>
      <c r="DJ415" s="510">
        <f t="shared" si="388"/>
        <v>0</v>
      </c>
      <c r="DK415" s="510">
        <f t="shared" si="388"/>
        <v>0</v>
      </c>
      <c r="DL415" s="510">
        <f t="shared" si="388"/>
        <v>0</v>
      </c>
      <c r="DM415" s="510">
        <f t="shared" si="388"/>
        <v>0</v>
      </c>
      <c r="DN415" s="510">
        <f t="shared" si="388"/>
        <v>0</v>
      </c>
      <c r="DO415" s="510">
        <f t="shared" si="388"/>
        <v>0</v>
      </c>
      <c r="DP415" s="510">
        <f t="shared" si="388"/>
        <v>0</v>
      </c>
      <c r="DQ415" s="510">
        <f t="shared" si="388"/>
        <v>0</v>
      </c>
      <c r="DR415" s="510">
        <f t="shared" si="388"/>
        <v>0</v>
      </c>
      <c r="DS415" s="510">
        <f t="shared" si="388"/>
        <v>0</v>
      </c>
      <c r="DT415" s="510">
        <f t="shared" si="388"/>
        <v>0</v>
      </c>
      <c r="DU415" s="510">
        <f t="shared" si="388"/>
        <v>0</v>
      </c>
      <c r="DV415" s="510">
        <f t="shared" si="388"/>
        <v>0</v>
      </c>
      <c r="DW415" s="510">
        <f t="shared" si="388"/>
        <v>0</v>
      </c>
      <c r="DX415" s="510">
        <f t="shared" si="388"/>
        <v>0</v>
      </c>
      <c r="DY415" s="510">
        <f t="shared" si="388"/>
        <v>0</v>
      </c>
      <c r="DZ415" s="510">
        <f t="shared" si="388"/>
        <v>0</v>
      </c>
      <c r="EA415" s="510">
        <f t="shared" si="388"/>
        <v>0</v>
      </c>
      <c r="EB415" s="510">
        <f t="shared" ref="EB415:FG415" si="389">EB$380*EB226</f>
        <v>0</v>
      </c>
      <c r="EC415" s="510">
        <f t="shared" si="389"/>
        <v>0</v>
      </c>
      <c r="ED415" s="510">
        <f t="shared" si="389"/>
        <v>0</v>
      </c>
      <c r="EE415" s="510">
        <f t="shared" si="389"/>
        <v>0</v>
      </c>
      <c r="EF415" s="510">
        <f t="shared" si="389"/>
        <v>0</v>
      </c>
      <c r="EG415" s="510">
        <f t="shared" si="389"/>
        <v>0</v>
      </c>
      <c r="EH415" s="510">
        <f t="shared" si="389"/>
        <v>0</v>
      </c>
      <c r="EI415" s="510">
        <f t="shared" si="389"/>
        <v>0</v>
      </c>
      <c r="EJ415" s="510">
        <f t="shared" si="389"/>
        <v>0</v>
      </c>
      <c r="EK415" s="510">
        <f t="shared" si="389"/>
        <v>0</v>
      </c>
      <c r="EL415" s="510">
        <f t="shared" si="389"/>
        <v>0</v>
      </c>
      <c r="EM415" s="510">
        <f t="shared" si="389"/>
        <v>0</v>
      </c>
      <c r="EN415" s="510">
        <f t="shared" si="389"/>
        <v>0</v>
      </c>
      <c r="EO415" s="510">
        <f t="shared" si="389"/>
        <v>0</v>
      </c>
      <c r="EP415" s="510">
        <f t="shared" si="389"/>
        <v>0</v>
      </c>
      <c r="EQ415" s="510">
        <f t="shared" si="389"/>
        <v>0</v>
      </c>
      <c r="ER415" s="510">
        <f t="shared" si="389"/>
        <v>0</v>
      </c>
      <c r="ES415" s="510">
        <f t="shared" si="389"/>
        <v>0</v>
      </c>
      <c r="ET415" s="510">
        <f t="shared" si="389"/>
        <v>0</v>
      </c>
      <c r="EU415" s="510">
        <f t="shared" si="389"/>
        <v>0</v>
      </c>
      <c r="EV415" s="510">
        <f t="shared" si="389"/>
        <v>0</v>
      </c>
      <c r="EW415" s="510">
        <f t="shared" si="389"/>
        <v>0</v>
      </c>
      <c r="EX415" s="510">
        <f t="shared" si="389"/>
        <v>0</v>
      </c>
      <c r="EY415" s="510">
        <f t="shared" si="389"/>
        <v>0</v>
      </c>
      <c r="EZ415" s="510">
        <f t="shared" si="389"/>
        <v>0</v>
      </c>
      <c r="FA415" s="510">
        <f t="shared" si="389"/>
        <v>0</v>
      </c>
      <c r="FB415" s="510">
        <f t="shared" si="389"/>
        <v>0</v>
      </c>
      <c r="FC415" s="510">
        <f t="shared" si="389"/>
        <v>0</v>
      </c>
      <c r="FD415" s="510">
        <f t="shared" si="389"/>
        <v>0</v>
      </c>
      <c r="FE415" s="510">
        <f t="shared" si="389"/>
        <v>0</v>
      </c>
      <c r="FF415" s="510">
        <f t="shared" si="389"/>
        <v>0</v>
      </c>
      <c r="FG415" s="510">
        <f t="shared" si="389"/>
        <v>0</v>
      </c>
      <c r="FH415" s="510">
        <f t="shared" ref="FH415:GF415" si="390">FH$380*FH226</f>
        <v>0</v>
      </c>
      <c r="FI415" s="510">
        <f t="shared" si="390"/>
        <v>0</v>
      </c>
      <c r="FJ415" s="510">
        <f t="shared" si="390"/>
        <v>0</v>
      </c>
      <c r="FK415" s="510">
        <f t="shared" si="390"/>
        <v>0</v>
      </c>
      <c r="FL415" s="510">
        <f t="shared" si="390"/>
        <v>0</v>
      </c>
      <c r="FM415" s="510">
        <f t="shared" si="390"/>
        <v>0</v>
      </c>
      <c r="FN415" s="510">
        <f t="shared" si="390"/>
        <v>0</v>
      </c>
      <c r="FO415" s="510">
        <f t="shared" si="390"/>
        <v>0</v>
      </c>
      <c r="FP415" s="510">
        <f t="shared" si="390"/>
        <v>0</v>
      </c>
      <c r="FQ415" s="510">
        <f t="shared" si="390"/>
        <v>0</v>
      </c>
      <c r="FR415" s="510">
        <f t="shared" si="390"/>
        <v>0</v>
      </c>
      <c r="FS415" s="510">
        <f t="shared" si="390"/>
        <v>0</v>
      </c>
      <c r="FT415" s="510">
        <f t="shared" si="390"/>
        <v>0</v>
      </c>
      <c r="FU415" s="510">
        <f t="shared" si="390"/>
        <v>0</v>
      </c>
      <c r="FV415" s="510">
        <f t="shared" si="390"/>
        <v>0</v>
      </c>
      <c r="FW415" s="510">
        <f t="shared" si="390"/>
        <v>0</v>
      </c>
      <c r="FX415" s="510">
        <f t="shared" si="390"/>
        <v>0</v>
      </c>
      <c r="FY415" s="510">
        <f t="shared" si="390"/>
        <v>0</v>
      </c>
      <c r="FZ415" s="510">
        <f t="shared" si="390"/>
        <v>0</v>
      </c>
      <c r="GA415" s="510">
        <f t="shared" si="390"/>
        <v>0</v>
      </c>
      <c r="GB415" s="510">
        <f t="shared" si="390"/>
        <v>0</v>
      </c>
      <c r="GC415" s="510">
        <f t="shared" si="390"/>
        <v>0</v>
      </c>
      <c r="GD415" s="510">
        <f t="shared" si="390"/>
        <v>0</v>
      </c>
      <c r="GE415" s="510">
        <f t="shared" si="390"/>
        <v>0</v>
      </c>
      <c r="GF415" s="531">
        <f t="shared" si="390"/>
        <v>0</v>
      </c>
      <c r="GG415" s="307">
        <f t="shared" ref="GG415:GG446" si="391">SUM(D415:GF415)</f>
        <v>0</v>
      </c>
    </row>
    <row r="416" spans="2:189">
      <c r="B416" s="268" t="str">
        <f t="shared" si="312"/>
        <v>1522</v>
      </c>
      <c r="C416" s="505" t="str">
        <f t="shared" si="312"/>
        <v>その他の衣服・身の回り品</v>
      </c>
      <c r="D416" s="510">
        <f t="shared" ref="D416:AI416" si="392">D$380*D227</f>
        <v>0</v>
      </c>
      <c r="E416" s="510">
        <f t="shared" si="392"/>
        <v>0</v>
      </c>
      <c r="F416" s="510">
        <f t="shared" si="392"/>
        <v>0</v>
      </c>
      <c r="G416" s="510">
        <f t="shared" si="392"/>
        <v>0</v>
      </c>
      <c r="H416" s="510">
        <f t="shared" si="392"/>
        <v>0</v>
      </c>
      <c r="I416" s="510">
        <f t="shared" si="392"/>
        <v>0</v>
      </c>
      <c r="J416" s="510">
        <f t="shared" si="392"/>
        <v>0</v>
      </c>
      <c r="K416" s="510">
        <f t="shared" si="392"/>
        <v>0</v>
      </c>
      <c r="L416" s="510">
        <f t="shared" si="392"/>
        <v>0</v>
      </c>
      <c r="M416" s="510">
        <f t="shared" si="392"/>
        <v>0</v>
      </c>
      <c r="N416" s="510">
        <f t="shared" si="392"/>
        <v>0</v>
      </c>
      <c r="O416" s="510">
        <f t="shared" si="392"/>
        <v>0</v>
      </c>
      <c r="P416" s="510">
        <f t="shared" si="392"/>
        <v>0</v>
      </c>
      <c r="Q416" s="510">
        <f t="shared" si="392"/>
        <v>0</v>
      </c>
      <c r="R416" s="510">
        <f t="shared" si="392"/>
        <v>0</v>
      </c>
      <c r="S416" s="510">
        <f t="shared" si="392"/>
        <v>0</v>
      </c>
      <c r="T416" s="510">
        <f t="shared" si="392"/>
        <v>0</v>
      </c>
      <c r="U416" s="510">
        <f t="shared" si="392"/>
        <v>0</v>
      </c>
      <c r="V416" s="510">
        <f t="shared" si="392"/>
        <v>0</v>
      </c>
      <c r="W416" s="510">
        <f t="shared" si="392"/>
        <v>0</v>
      </c>
      <c r="X416" s="510">
        <f t="shared" si="392"/>
        <v>0</v>
      </c>
      <c r="Y416" s="510">
        <f t="shared" si="392"/>
        <v>0</v>
      </c>
      <c r="Z416" s="510">
        <f t="shared" si="392"/>
        <v>0</v>
      </c>
      <c r="AA416" s="510">
        <f t="shared" si="392"/>
        <v>0</v>
      </c>
      <c r="AB416" s="510">
        <f t="shared" si="392"/>
        <v>0</v>
      </c>
      <c r="AC416" s="510">
        <f t="shared" si="392"/>
        <v>0</v>
      </c>
      <c r="AD416" s="510">
        <f t="shared" si="392"/>
        <v>0</v>
      </c>
      <c r="AE416" s="510">
        <f t="shared" si="392"/>
        <v>0</v>
      </c>
      <c r="AF416" s="510">
        <f t="shared" si="392"/>
        <v>0</v>
      </c>
      <c r="AG416" s="510">
        <f t="shared" si="392"/>
        <v>0</v>
      </c>
      <c r="AH416" s="510">
        <f t="shared" si="392"/>
        <v>0</v>
      </c>
      <c r="AI416" s="510">
        <f t="shared" si="392"/>
        <v>0</v>
      </c>
      <c r="AJ416" s="510">
        <f t="shared" ref="AJ416:BO416" si="393">AJ$380*AJ227</f>
        <v>0</v>
      </c>
      <c r="AK416" s="510">
        <f t="shared" si="393"/>
        <v>0</v>
      </c>
      <c r="AL416" s="510">
        <f t="shared" si="393"/>
        <v>0</v>
      </c>
      <c r="AM416" s="510">
        <f t="shared" si="393"/>
        <v>0</v>
      </c>
      <c r="AN416" s="510">
        <f t="shared" si="393"/>
        <v>0</v>
      </c>
      <c r="AO416" s="510">
        <f t="shared" si="393"/>
        <v>0</v>
      </c>
      <c r="AP416" s="510">
        <f t="shared" si="393"/>
        <v>0</v>
      </c>
      <c r="AQ416" s="510">
        <f t="shared" si="393"/>
        <v>0</v>
      </c>
      <c r="AR416" s="510">
        <f t="shared" si="393"/>
        <v>0</v>
      </c>
      <c r="AS416" s="510">
        <f t="shared" si="393"/>
        <v>0</v>
      </c>
      <c r="AT416" s="510">
        <f t="shared" si="393"/>
        <v>0</v>
      </c>
      <c r="AU416" s="510">
        <f t="shared" si="393"/>
        <v>0</v>
      </c>
      <c r="AV416" s="510">
        <f t="shared" si="393"/>
        <v>0</v>
      </c>
      <c r="AW416" s="510">
        <f t="shared" si="393"/>
        <v>0</v>
      </c>
      <c r="AX416" s="510">
        <f t="shared" si="393"/>
        <v>0</v>
      </c>
      <c r="AY416" s="510">
        <f t="shared" si="393"/>
        <v>0</v>
      </c>
      <c r="AZ416" s="510">
        <f t="shared" si="393"/>
        <v>0</v>
      </c>
      <c r="BA416" s="510">
        <f t="shared" si="393"/>
        <v>0</v>
      </c>
      <c r="BB416" s="510">
        <f t="shared" si="393"/>
        <v>0</v>
      </c>
      <c r="BC416" s="510">
        <f t="shared" si="393"/>
        <v>0</v>
      </c>
      <c r="BD416" s="510">
        <f t="shared" si="393"/>
        <v>0</v>
      </c>
      <c r="BE416" s="510">
        <f t="shared" si="393"/>
        <v>0</v>
      </c>
      <c r="BF416" s="510">
        <f t="shared" si="393"/>
        <v>0</v>
      </c>
      <c r="BG416" s="510">
        <f t="shared" si="393"/>
        <v>0</v>
      </c>
      <c r="BH416" s="510">
        <f t="shared" si="393"/>
        <v>0</v>
      </c>
      <c r="BI416" s="510">
        <f t="shared" si="393"/>
        <v>0</v>
      </c>
      <c r="BJ416" s="510">
        <f t="shared" si="393"/>
        <v>0</v>
      </c>
      <c r="BK416" s="510">
        <f t="shared" si="393"/>
        <v>0</v>
      </c>
      <c r="BL416" s="510">
        <f t="shared" si="393"/>
        <v>0</v>
      </c>
      <c r="BM416" s="510">
        <f t="shared" si="393"/>
        <v>0</v>
      </c>
      <c r="BN416" s="510">
        <f t="shared" si="393"/>
        <v>0</v>
      </c>
      <c r="BO416" s="510">
        <f t="shared" si="393"/>
        <v>0</v>
      </c>
      <c r="BP416" s="510">
        <f t="shared" ref="BP416:CU416" si="394">BP$380*BP227</f>
        <v>0</v>
      </c>
      <c r="BQ416" s="510">
        <f t="shared" si="394"/>
        <v>0</v>
      </c>
      <c r="BR416" s="510">
        <f t="shared" si="394"/>
        <v>0</v>
      </c>
      <c r="BS416" s="510">
        <f t="shared" si="394"/>
        <v>0</v>
      </c>
      <c r="BT416" s="510">
        <f t="shared" si="394"/>
        <v>0</v>
      </c>
      <c r="BU416" s="510">
        <f t="shared" si="394"/>
        <v>0</v>
      </c>
      <c r="BV416" s="510">
        <f t="shared" si="394"/>
        <v>0</v>
      </c>
      <c r="BW416" s="510">
        <f t="shared" si="394"/>
        <v>0</v>
      </c>
      <c r="BX416" s="510">
        <f t="shared" si="394"/>
        <v>0</v>
      </c>
      <c r="BY416" s="510">
        <f t="shared" si="394"/>
        <v>0</v>
      </c>
      <c r="BZ416" s="510">
        <f t="shared" si="394"/>
        <v>0</v>
      </c>
      <c r="CA416" s="510">
        <f t="shared" si="394"/>
        <v>0</v>
      </c>
      <c r="CB416" s="510">
        <f t="shared" si="394"/>
        <v>0</v>
      </c>
      <c r="CC416" s="510">
        <f t="shared" si="394"/>
        <v>0</v>
      </c>
      <c r="CD416" s="510">
        <f t="shared" si="394"/>
        <v>0</v>
      </c>
      <c r="CE416" s="510">
        <f t="shared" si="394"/>
        <v>0</v>
      </c>
      <c r="CF416" s="510">
        <f t="shared" si="394"/>
        <v>0</v>
      </c>
      <c r="CG416" s="510">
        <f t="shared" si="394"/>
        <v>0</v>
      </c>
      <c r="CH416" s="510">
        <f t="shared" si="394"/>
        <v>0</v>
      </c>
      <c r="CI416" s="510">
        <f t="shared" si="394"/>
        <v>0</v>
      </c>
      <c r="CJ416" s="510">
        <f t="shared" si="394"/>
        <v>0</v>
      </c>
      <c r="CK416" s="510">
        <f t="shared" si="394"/>
        <v>0</v>
      </c>
      <c r="CL416" s="510">
        <f t="shared" si="394"/>
        <v>0</v>
      </c>
      <c r="CM416" s="510">
        <f t="shared" si="394"/>
        <v>0</v>
      </c>
      <c r="CN416" s="510">
        <f t="shared" si="394"/>
        <v>0</v>
      </c>
      <c r="CO416" s="510">
        <f t="shared" si="394"/>
        <v>0</v>
      </c>
      <c r="CP416" s="510">
        <f t="shared" si="394"/>
        <v>0</v>
      </c>
      <c r="CQ416" s="510">
        <f t="shared" si="394"/>
        <v>0</v>
      </c>
      <c r="CR416" s="510">
        <f t="shared" si="394"/>
        <v>0</v>
      </c>
      <c r="CS416" s="510">
        <f t="shared" si="394"/>
        <v>0</v>
      </c>
      <c r="CT416" s="510">
        <f t="shared" si="394"/>
        <v>0</v>
      </c>
      <c r="CU416" s="510">
        <f t="shared" si="394"/>
        <v>0</v>
      </c>
      <c r="CV416" s="510">
        <f t="shared" ref="CV416:EA416" si="395">CV$380*CV227</f>
        <v>0</v>
      </c>
      <c r="CW416" s="510">
        <f t="shared" si="395"/>
        <v>0</v>
      </c>
      <c r="CX416" s="510">
        <f t="shared" si="395"/>
        <v>0</v>
      </c>
      <c r="CY416" s="510">
        <f t="shared" si="395"/>
        <v>0</v>
      </c>
      <c r="CZ416" s="510">
        <f t="shared" si="395"/>
        <v>0</v>
      </c>
      <c r="DA416" s="510">
        <f t="shared" si="395"/>
        <v>0</v>
      </c>
      <c r="DB416" s="510">
        <f t="shared" si="395"/>
        <v>0</v>
      </c>
      <c r="DC416" s="510">
        <f t="shared" si="395"/>
        <v>0</v>
      </c>
      <c r="DD416" s="510">
        <f t="shared" si="395"/>
        <v>0</v>
      </c>
      <c r="DE416" s="510">
        <f t="shared" si="395"/>
        <v>0</v>
      </c>
      <c r="DF416" s="510">
        <f t="shared" si="395"/>
        <v>0</v>
      </c>
      <c r="DG416" s="510">
        <f t="shared" si="395"/>
        <v>0</v>
      </c>
      <c r="DH416" s="510">
        <f t="shared" si="395"/>
        <v>0</v>
      </c>
      <c r="DI416" s="510">
        <f t="shared" si="395"/>
        <v>0</v>
      </c>
      <c r="DJ416" s="510">
        <f t="shared" si="395"/>
        <v>0</v>
      </c>
      <c r="DK416" s="510">
        <f t="shared" si="395"/>
        <v>0</v>
      </c>
      <c r="DL416" s="510">
        <f t="shared" si="395"/>
        <v>0</v>
      </c>
      <c r="DM416" s="510">
        <f t="shared" si="395"/>
        <v>0</v>
      </c>
      <c r="DN416" s="510">
        <f t="shared" si="395"/>
        <v>0</v>
      </c>
      <c r="DO416" s="510">
        <f t="shared" si="395"/>
        <v>0</v>
      </c>
      <c r="DP416" s="510">
        <f t="shared" si="395"/>
        <v>0</v>
      </c>
      <c r="DQ416" s="510">
        <f t="shared" si="395"/>
        <v>0</v>
      </c>
      <c r="DR416" s="510">
        <f t="shared" si="395"/>
        <v>0</v>
      </c>
      <c r="DS416" s="510">
        <f t="shared" si="395"/>
        <v>0</v>
      </c>
      <c r="DT416" s="510">
        <f t="shared" si="395"/>
        <v>0</v>
      </c>
      <c r="DU416" s="510">
        <f t="shared" si="395"/>
        <v>0</v>
      </c>
      <c r="DV416" s="510">
        <f t="shared" si="395"/>
        <v>0</v>
      </c>
      <c r="DW416" s="510">
        <f t="shared" si="395"/>
        <v>0</v>
      </c>
      <c r="DX416" s="510">
        <f t="shared" si="395"/>
        <v>0</v>
      </c>
      <c r="DY416" s="510">
        <f t="shared" si="395"/>
        <v>0</v>
      </c>
      <c r="DZ416" s="510">
        <f t="shared" si="395"/>
        <v>0</v>
      </c>
      <c r="EA416" s="510">
        <f t="shared" si="395"/>
        <v>0</v>
      </c>
      <c r="EB416" s="510">
        <f t="shared" ref="EB416:FG416" si="396">EB$380*EB227</f>
        <v>0</v>
      </c>
      <c r="EC416" s="510">
        <f t="shared" si="396"/>
        <v>0</v>
      </c>
      <c r="ED416" s="510">
        <f t="shared" si="396"/>
        <v>0</v>
      </c>
      <c r="EE416" s="510">
        <f t="shared" si="396"/>
        <v>0</v>
      </c>
      <c r="EF416" s="510">
        <f t="shared" si="396"/>
        <v>0</v>
      </c>
      <c r="EG416" s="510">
        <f t="shared" si="396"/>
        <v>0</v>
      </c>
      <c r="EH416" s="510">
        <f t="shared" si="396"/>
        <v>0</v>
      </c>
      <c r="EI416" s="510">
        <f t="shared" si="396"/>
        <v>0</v>
      </c>
      <c r="EJ416" s="510">
        <f t="shared" si="396"/>
        <v>0</v>
      </c>
      <c r="EK416" s="510">
        <f t="shared" si="396"/>
        <v>0</v>
      </c>
      <c r="EL416" s="510">
        <f t="shared" si="396"/>
        <v>0</v>
      </c>
      <c r="EM416" s="510">
        <f t="shared" si="396"/>
        <v>0</v>
      </c>
      <c r="EN416" s="510">
        <f t="shared" si="396"/>
        <v>0</v>
      </c>
      <c r="EO416" s="510">
        <f t="shared" si="396"/>
        <v>0</v>
      </c>
      <c r="EP416" s="510">
        <f t="shared" si="396"/>
        <v>0</v>
      </c>
      <c r="EQ416" s="510">
        <f t="shared" si="396"/>
        <v>0</v>
      </c>
      <c r="ER416" s="510">
        <f t="shared" si="396"/>
        <v>0</v>
      </c>
      <c r="ES416" s="510">
        <f t="shared" si="396"/>
        <v>0</v>
      </c>
      <c r="ET416" s="510">
        <f t="shared" si="396"/>
        <v>0</v>
      </c>
      <c r="EU416" s="510">
        <f t="shared" si="396"/>
        <v>0</v>
      </c>
      <c r="EV416" s="510">
        <f t="shared" si="396"/>
        <v>0</v>
      </c>
      <c r="EW416" s="510">
        <f t="shared" si="396"/>
        <v>0</v>
      </c>
      <c r="EX416" s="510">
        <f t="shared" si="396"/>
        <v>0</v>
      </c>
      <c r="EY416" s="510">
        <f t="shared" si="396"/>
        <v>0</v>
      </c>
      <c r="EZ416" s="510">
        <f t="shared" si="396"/>
        <v>0</v>
      </c>
      <c r="FA416" s="510">
        <f t="shared" si="396"/>
        <v>0</v>
      </c>
      <c r="FB416" s="510">
        <f t="shared" si="396"/>
        <v>0</v>
      </c>
      <c r="FC416" s="510">
        <f t="shared" si="396"/>
        <v>0</v>
      </c>
      <c r="FD416" s="510">
        <f t="shared" si="396"/>
        <v>0</v>
      </c>
      <c r="FE416" s="510">
        <f t="shared" si="396"/>
        <v>0</v>
      </c>
      <c r="FF416" s="510">
        <f t="shared" si="396"/>
        <v>0</v>
      </c>
      <c r="FG416" s="510">
        <f t="shared" si="396"/>
        <v>0</v>
      </c>
      <c r="FH416" s="510">
        <f t="shared" ref="FH416:GF416" si="397">FH$380*FH227</f>
        <v>0</v>
      </c>
      <c r="FI416" s="510">
        <f t="shared" si="397"/>
        <v>0</v>
      </c>
      <c r="FJ416" s="510">
        <f t="shared" si="397"/>
        <v>0</v>
      </c>
      <c r="FK416" s="510">
        <f t="shared" si="397"/>
        <v>0</v>
      </c>
      <c r="FL416" s="510">
        <f t="shared" si="397"/>
        <v>0</v>
      </c>
      <c r="FM416" s="510">
        <f t="shared" si="397"/>
        <v>0</v>
      </c>
      <c r="FN416" s="510">
        <f t="shared" si="397"/>
        <v>0</v>
      </c>
      <c r="FO416" s="510">
        <f t="shared" si="397"/>
        <v>0</v>
      </c>
      <c r="FP416" s="510">
        <f t="shared" si="397"/>
        <v>0</v>
      </c>
      <c r="FQ416" s="510">
        <f t="shared" si="397"/>
        <v>0</v>
      </c>
      <c r="FR416" s="510">
        <f t="shared" si="397"/>
        <v>0</v>
      </c>
      <c r="FS416" s="510">
        <f t="shared" si="397"/>
        <v>0</v>
      </c>
      <c r="FT416" s="510">
        <f t="shared" si="397"/>
        <v>0</v>
      </c>
      <c r="FU416" s="510">
        <f t="shared" si="397"/>
        <v>0</v>
      </c>
      <c r="FV416" s="510">
        <f t="shared" si="397"/>
        <v>0</v>
      </c>
      <c r="FW416" s="510">
        <f t="shared" si="397"/>
        <v>0</v>
      </c>
      <c r="FX416" s="510">
        <f t="shared" si="397"/>
        <v>0</v>
      </c>
      <c r="FY416" s="510">
        <f t="shared" si="397"/>
        <v>0</v>
      </c>
      <c r="FZ416" s="510">
        <f t="shared" si="397"/>
        <v>0</v>
      </c>
      <c r="GA416" s="510">
        <f t="shared" si="397"/>
        <v>0</v>
      </c>
      <c r="GB416" s="510">
        <f t="shared" si="397"/>
        <v>0</v>
      </c>
      <c r="GC416" s="510">
        <f t="shared" si="397"/>
        <v>0</v>
      </c>
      <c r="GD416" s="510">
        <f t="shared" si="397"/>
        <v>0</v>
      </c>
      <c r="GE416" s="510">
        <f t="shared" si="397"/>
        <v>0</v>
      </c>
      <c r="GF416" s="531">
        <f t="shared" si="397"/>
        <v>0</v>
      </c>
      <c r="GG416" s="307">
        <f t="shared" si="391"/>
        <v>0</v>
      </c>
    </row>
    <row r="417" spans="2:189">
      <c r="B417" s="268" t="str">
        <f t="shared" si="312"/>
        <v>1529</v>
      </c>
      <c r="C417" s="505" t="str">
        <f t="shared" si="312"/>
        <v>その他の繊維既製品</v>
      </c>
      <c r="D417" s="510">
        <f t="shared" ref="D417:AI417" si="398">D$380*D228</f>
        <v>0</v>
      </c>
      <c r="E417" s="510">
        <f t="shared" si="398"/>
        <v>0</v>
      </c>
      <c r="F417" s="510">
        <f t="shared" si="398"/>
        <v>0</v>
      </c>
      <c r="G417" s="510">
        <f t="shared" si="398"/>
        <v>0</v>
      </c>
      <c r="H417" s="510">
        <f t="shared" si="398"/>
        <v>0</v>
      </c>
      <c r="I417" s="510">
        <f t="shared" si="398"/>
        <v>0</v>
      </c>
      <c r="J417" s="510">
        <f t="shared" si="398"/>
        <v>0</v>
      </c>
      <c r="K417" s="510">
        <f t="shared" si="398"/>
        <v>0</v>
      </c>
      <c r="L417" s="510">
        <f t="shared" si="398"/>
        <v>0</v>
      </c>
      <c r="M417" s="510">
        <f t="shared" si="398"/>
        <v>0</v>
      </c>
      <c r="N417" s="510">
        <f t="shared" si="398"/>
        <v>0</v>
      </c>
      <c r="O417" s="510">
        <f t="shared" si="398"/>
        <v>0</v>
      </c>
      <c r="P417" s="510">
        <f t="shared" si="398"/>
        <v>0</v>
      </c>
      <c r="Q417" s="510">
        <f t="shared" si="398"/>
        <v>0</v>
      </c>
      <c r="R417" s="510">
        <f t="shared" si="398"/>
        <v>0</v>
      </c>
      <c r="S417" s="510">
        <f t="shared" si="398"/>
        <v>0</v>
      </c>
      <c r="T417" s="510">
        <f t="shared" si="398"/>
        <v>0</v>
      </c>
      <c r="U417" s="510">
        <f t="shared" si="398"/>
        <v>0</v>
      </c>
      <c r="V417" s="510">
        <f t="shared" si="398"/>
        <v>0</v>
      </c>
      <c r="W417" s="510">
        <f t="shared" si="398"/>
        <v>0</v>
      </c>
      <c r="X417" s="510">
        <f t="shared" si="398"/>
        <v>0</v>
      </c>
      <c r="Y417" s="510">
        <f t="shared" si="398"/>
        <v>0</v>
      </c>
      <c r="Z417" s="510">
        <f t="shared" si="398"/>
        <v>0</v>
      </c>
      <c r="AA417" s="510">
        <f t="shared" si="398"/>
        <v>0</v>
      </c>
      <c r="AB417" s="510">
        <f t="shared" si="398"/>
        <v>0</v>
      </c>
      <c r="AC417" s="510">
        <f t="shared" si="398"/>
        <v>0</v>
      </c>
      <c r="AD417" s="510">
        <f t="shared" si="398"/>
        <v>0</v>
      </c>
      <c r="AE417" s="510">
        <f t="shared" si="398"/>
        <v>0</v>
      </c>
      <c r="AF417" s="510">
        <f t="shared" si="398"/>
        <v>0</v>
      </c>
      <c r="AG417" s="510">
        <f t="shared" si="398"/>
        <v>0</v>
      </c>
      <c r="AH417" s="510">
        <f t="shared" si="398"/>
        <v>0</v>
      </c>
      <c r="AI417" s="510">
        <f t="shared" si="398"/>
        <v>0</v>
      </c>
      <c r="AJ417" s="510">
        <f t="shared" ref="AJ417:BO417" si="399">AJ$380*AJ228</f>
        <v>0</v>
      </c>
      <c r="AK417" s="510">
        <f t="shared" si="399"/>
        <v>0</v>
      </c>
      <c r="AL417" s="510">
        <f t="shared" si="399"/>
        <v>0</v>
      </c>
      <c r="AM417" s="510">
        <f t="shared" si="399"/>
        <v>0</v>
      </c>
      <c r="AN417" s="510">
        <f t="shared" si="399"/>
        <v>0</v>
      </c>
      <c r="AO417" s="510">
        <f t="shared" si="399"/>
        <v>0</v>
      </c>
      <c r="AP417" s="510">
        <f t="shared" si="399"/>
        <v>0</v>
      </c>
      <c r="AQ417" s="510">
        <f t="shared" si="399"/>
        <v>0</v>
      </c>
      <c r="AR417" s="510">
        <f t="shared" si="399"/>
        <v>0</v>
      </c>
      <c r="AS417" s="510">
        <f t="shared" si="399"/>
        <v>0</v>
      </c>
      <c r="AT417" s="510">
        <f t="shared" si="399"/>
        <v>0</v>
      </c>
      <c r="AU417" s="510">
        <f t="shared" si="399"/>
        <v>0</v>
      </c>
      <c r="AV417" s="510">
        <f t="shared" si="399"/>
        <v>0</v>
      </c>
      <c r="AW417" s="510">
        <f t="shared" si="399"/>
        <v>0</v>
      </c>
      <c r="AX417" s="510">
        <f t="shared" si="399"/>
        <v>0</v>
      </c>
      <c r="AY417" s="510">
        <f t="shared" si="399"/>
        <v>0</v>
      </c>
      <c r="AZ417" s="510">
        <f t="shared" si="399"/>
        <v>0</v>
      </c>
      <c r="BA417" s="510">
        <f t="shared" si="399"/>
        <v>0</v>
      </c>
      <c r="BB417" s="510">
        <f t="shared" si="399"/>
        <v>0</v>
      </c>
      <c r="BC417" s="510">
        <f t="shared" si="399"/>
        <v>0</v>
      </c>
      <c r="BD417" s="510">
        <f t="shared" si="399"/>
        <v>0</v>
      </c>
      <c r="BE417" s="510">
        <f t="shared" si="399"/>
        <v>0</v>
      </c>
      <c r="BF417" s="510">
        <f t="shared" si="399"/>
        <v>0</v>
      </c>
      <c r="BG417" s="510">
        <f t="shared" si="399"/>
        <v>0</v>
      </c>
      <c r="BH417" s="510">
        <f t="shared" si="399"/>
        <v>0</v>
      </c>
      <c r="BI417" s="510">
        <f t="shared" si="399"/>
        <v>0</v>
      </c>
      <c r="BJ417" s="510">
        <f t="shared" si="399"/>
        <v>0</v>
      </c>
      <c r="BK417" s="510">
        <f t="shared" si="399"/>
        <v>0</v>
      </c>
      <c r="BL417" s="510">
        <f t="shared" si="399"/>
        <v>0</v>
      </c>
      <c r="BM417" s="510">
        <f t="shared" si="399"/>
        <v>0</v>
      </c>
      <c r="BN417" s="510">
        <f t="shared" si="399"/>
        <v>0</v>
      </c>
      <c r="BO417" s="510">
        <f t="shared" si="399"/>
        <v>0</v>
      </c>
      <c r="BP417" s="510">
        <f t="shared" ref="BP417:CU417" si="400">BP$380*BP228</f>
        <v>0</v>
      </c>
      <c r="BQ417" s="510">
        <f t="shared" si="400"/>
        <v>0</v>
      </c>
      <c r="BR417" s="510">
        <f t="shared" si="400"/>
        <v>0</v>
      </c>
      <c r="BS417" s="510">
        <f t="shared" si="400"/>
        <v>0</v>
      </c>
      <c r="BT417" s="510">
        <f t="shared" si="400"/>
        <v>0</v>
      </c>
      <c r="BU417" s="510">
        <f t="shared" si="400"/>
        <v>0</v>
      </c>
      <c r="BV417" s="510">
        <f t="shared" si="400"/>
        <v>0</v>
      </c>
      <c r="BW417" s="510">
        <f t="shared" si="400"/>
        <v>0</v>
      </c>
      <c r="BX417" s="510">
        <f t="shared" si="400"/>
        <v>0</v>
      </c>
      <c r="BY417" s="510">
        <f t="shared" si="400"/>
        <v>0</v>
      </c>
      <c r="BZ417" s="510">
        <f t="shared" si="400"/>
        <v>0</v>
      </c>
      <c r="CA417" s="510">
        <f t="shared" si="400"/>
        <v>0</v>
      </c>
      <c r="CB417" s="510">
        <f t="shared" si="400"/>
        <v>0</v>
      </c>
      <c r="CC417" s="510">
        <f t="shared" si="400"/>
        <v>0</v>
      </c>
      <c r="CD417" s="510">
        <f t="shared" si="400"/>
        <v>0</v>
      </c>
      <c r="CE417" s="510">
        <f t="shared" si="400"/>
        <v>0</v>
      </c>
      <c r="CF417" s="510">
        <f t="shared" si="400"/>
        <v>0</v>
      </c>
      <c r="CG417" s="510">
        <f t="shared" si="400"/>
        <v>0</v>
      </c>
      <c r="CH417" s="510">
        <f t="shared" si="400"/>
        <v>0</v>
      </c>
      <c r="CI417" s="510">
        <f t="shared" si="400"/>
        <v>0</v>
      </c>
      <c r="CJ417" s="510">
        <f t="shared" si="400"/>
        <v>0</v>
      </c>
      <c r="CK417" s="510">
        <f t="shared" si="400"/>
        <v>0</v>
      </c>
      <c r="CL417" s="510">
        <f t="shared" si="400"/>
        <v>0</v>
      </c>
      <c r="CM417" s="510">
        <f t="shared" si="400"/>
        <v>0</v>
      </c>
      <c r="CN417" s="510">
        <f t="shared" si="400"/>
        <v>0</v>
      </c>
      <c r="CO417" s="510">
        <f t="shared" si="400"/>
        <v>0</v>
      </c>
      <c r="CP417" s="510">
        <f t="shared" si="400"/>
        <v>0</v>
      </c>
      <c r="CQ417" s="510">
        <f t="shared" si="400"/>
        <v>0</v>
      </c>
      <c r="CR417" s="510">
        <f t="shared" si="400"/>
        <v>0</v>
      </c>
      <c r="CS417" s="510">
        <f t="shared" si="400"/>
        <v>0</v>
      </c>
      <c r="CT417" s="510">
        <f t="shared" si="400"/>
        <v>0</v>
      </c>
      <c r="CU417" s="510">
        <f t="shared" si="400"/>
        <v>0</v>
      </c>
      <c r="CV417" s="510">
        <f t="shared" ref="CV417:EA417" si="401">CV$380*CV228</f>
        <v>0</v>
      </c>
      <c r="CW417" s="510">
        <f t="shared" si="401"/>
        <v>0</v>
      </c>
      <c r="CX417" s="510">
        <f t="shared" si="401"/>
        <v>0</v>
      </c>
      <c r="CY417" s="510">
        <f t="shared" si="401"/>
        <v>0</v>
      </c>
      <c r="CZ417" s="510">
        <f t="shared" si="401"/>
        <v>0</v>
      </c>
      <c r="DA417" s="510">
        <f t="shared" si="401"/>
        <v>0</v>
      </c>
      <c r="DB417" s="510">
        <f t="shared" si="401"/>
        <v>0</v>
      </c>
      <c r="DC417" s="510">
        <f t="shared" si="401"/>
        <v>0</v>
      </c>
      <c r="DD417" s="510">
        <f t="shared" si="401"/>
        <v>0</v>
      </c>
      <c r="DE417" s="510">
        <f t="shared" si="401"/>
        <v>0</v>
      </c>
      <c r="DF417" s="510">
        <f t="shared" si="401"/>
        <v>0</v>
      </c>
      <c r="DG417" s="510">
        <f t="shared" si="401"/>
        <v>0</v>
      </c>
      <c r="DH417" s="510">
        <f t="shared" si="401"/>
        <v>0</v>
      </c>
      <c r="DI417" s="510">
        <f t="shared" si="401"/>
        <v>0</v>
      </c>
      <c r="DJ417" s="510">
        <f t="shared" si="401"/>
        <v>0</v>
      </c>
      <c r="DK417" s="510">
        <f t="shared" si="401"/>
        <v>0</v>
      </c>
      <c r="DL417" s="510">
        <f t="shared" si="401"/>
        <v>0</v>
      </c>
      <c r="DM417" s="510">
        <f t="shared" si="401"/>
        <v>0</v>
      </c>
      <c r="DN417" s="510">
        <f t="shared" si="401"/>
        <v>0</v>
      </c>
      <c r="DO417" s="510">
        <f t="shared" si="401"/>
        <v>0</v>
      </c>
      <c r="DP417" s="510">
        <f t="shared" si="401"/>
        <v>0</v>
      </c>
      <c r="DQ417" s="510">
        <f t="shared" si="401"/>
        <v>0</v>
      </c>
      <c r="DR417" s="510">
        <f t="shared" si="401"/>
        <v>0</v>
      </c>
      <c r="DS417" s="510">
        <f t="shared" si="401"/>
        <v>0</v>
      </c>
      <c r="DT417" s="510">
        <f t="shared" si="401"/>
        <v>0</v>
      </c>
      <c r="DU417" s="510">
        <f t="shared" si="401"/>
        <v>0</v>
      </c>
      <c r="DV417" s="510">
        <f t="shared" si="401"/>
        <v>0</v>
      </c>
      <c r="DW417" s="510">
        <f t="shared" si="401"/>
        <v>0</v>
      </c>
      <c r="DX417" s="510">
        <f t="shared" si="401"/>
        <v>0</v>
      </c>
      <c r="DY417" s="510">
        <f t="shared" si="401"/>
        <v>0</v>
      </c>
      <c r="DZ417" s="510">
        <f t="shared" si="401"/>
        <v>0</v>
      </c>
      <c r="EA417" s="510">
        <f t="shared" si="401"/>
        <v>0</v>
      </c>
      <c r="EB417" s="510">
        <f t="shared" ref="EB417:FG417" si="402">EB$380*EB228</f>
        <v>0</v>
      </c>
      <c r="EC417" s="510">
        <f t="shared" si="402"/>
        <v>0</v>
      </c>
      <c r="ED417" s="510">
        <f t="shared" si="402"/>
        <v>0</v>
      </c>
      <c r="EE417" s="510">
        <f t="shared" si="402"/>
        <v>0</v>
      </c>
      <c r="EF417" s="510">
        <f t="shared" si="402"/>
        <v>0</v>
      </c>
      <c r="EG417" s="510">
        <f t="shared" si="402"/>
        <v>0</v>
      </c>
      <c r="EH417" s="510">
        <f t="shared" si="402"/>
        <v>0</v>
      </c>
      <c r="EI417" s="510">
        <f t="shared" si="402"/>
        <v>0</v>
      </c>
      <c r="EJ417" s="510">
        <f t="shared" si="402"/>
        <v>0</v>
      </c>
      <c r="EK417" s="510">
        <f t="shared" si="402"/>
        <v>0</v>
      </c>
      <c r="EL417" s="510">
        <f t="shared" si="402"/>
        <v>0</v>
      </c>
      <c r="EM417" s="510">
        <f t="shared" si="402"/>
        <v>0</v>
      </c>
      <c r="EN417" s="510">
        <f t="shared" si="402"/>
        <v>0</v>
      </c>
      <c r="EO417" s="510">
        <f t="shared" si="402"/>
        <v>0</v>
      </c>
      <c r="EP417" s="510">
        <f t="shared" si="402"/>
        <v>0</v>
      </c>
      <c r="EQ417" s="510">
        <f t="shared" si="402"/>
        <v>0</v>
      </c>
      <c r="ER417" s="510">
        <f t="shared" si="402"/>
        <v>0</v>
      </c>
      <c r="ES417" s="510">
        <f t="shared" si="402"/>
        <v>0</v>
      </c>
      <c r="ET417" s="510">
        <f t="shared" si="402"/>
        <v>0</v>
      </c>
      <c r="EU417" s="510">
        <f t="shared" si="402"/>
        <v>0</v>
      </c>
      <c r="EV417" s="510">
        <f t="shared" si="402"/>
        <v>0</v>
      </c>
      <c r="EW417" s="510">
        <f t="shared" si="402"/>
        <v>0</v>
      </c>
      <c r="EX417" s="510">
        <f t="shared" si="402"/>
        <v>0</v>
      </c>
      <c r="EY417" s="510">
        <f t="shared" si="402"/>
        <v>0</v>
      </c>
      <c r="EZ417" s="510">
        <f t="shared" si="402"/>
        <v>0</v>
      </c>
      <c r="FA417" s="510">
        <f t="shared" si="402"/>
        <v>0</v>
      </c>
      <c r="FB417" s="510">
        <f t="shared" si="402"/>
        <v>0</v>
      </c>
      <c r="FC417" s="510">
        <f t="shared" si="402"/>
        <v>0</v>
      </c>
      <c r="FD417" s="510">
        <f t="shared" si="402"/>
        <v>0</v>
      </c>
      <c r="FE417" s="510">
        <f t="shared" si="402"/>
        <v>0</v>
      </c>
      <c r="FF417" s="510">
        <f t="shared" si="402"/>
        <v>0</v>
      </c>
      <c r="FG417" s="510">
        <f t="shared" si="402"/>
        <v>0</v>
      </c>
      <c r="FH417" s="510">
        <f t="shared" ref="FH417:GF417" si="403">FH$380*FH228</f>
        <v>0</v>
      </c>
      <c r="FI417" s="510">
        <f t="shared" si="403"/>
        <v>0</v>
      </c>
      <c r="FJ417" s="510">
        <f t="shared" si="403"/>
        <v>0</v>
      </c>
      <c r="FK417" s="510">
        <f t="shared" si="403"/>
        <v>0</v>
      </c>
      <c r="FL417" s="510">
        <f t="shared" si="403"/>
        <v>0</v>
      </c>
      <c r="FM417" s="510">
        <f t="shared" si="403"/>
        <v>0</v>
      </c>
      <c r="FN417" s="510">
        <f t="shared" si="403"/>
        <v>0</v>
      </c>
      <c r="FO417" s="510">
        <f t="shared" si="403"/>
        <v>0</v>
      </c>
      <c r="FP417" s="510">
        <f t="shared" si="403"/>
        <v>0</v>
      </c>
      <c r="FQ417" s="510">
        <f t="shared" si="403"/>
        <v>0</v>
      </c>
      <c r="FR417" s="510">
        <f t="shared" si="403"/>
        <v>0</v>
      </c>
      <c r="FS417" s="510">
        <f t="shared" si="403"/>
        <v>0</v>
      </c>
      <c r="FT417" s="510">
        <f t="shared" si="403"/>
        <v>0</v>
      </c>
      <c r="FU417" s="510">
        <f t="shared" si="403"/>
        <v>0</v>
      </c>
      <c r="FV417" s="510">
        <f t="shared" si="403"/>
        <v>0</v>
      </c>
      <c r="FW417" s="510">
        <f t="shared" si="403"/>
        <v>0</v>
      </c>
      <c r="FX417" s="510">
        <f t="shared" si="403"/>
        <v>0</v>
      </c>
      <c r="FY417" s="510">
        <f t="shared" si="403"/>
        <v>0</v>
      </c>
      <c r="FZ417" s="510">
        <f t="shared" si="403"/>
        <v>0</v>
      </c>
      <c r="GA417" s="510">
        <f t="shared" si="403"/>
        <v>0</v>
      </c>
      <c r="GB417" s="510">
        <f t="shared" si="403"/>
        <v>0</v>
      </c>
      <c r="GC417" s="510">
        <f t="shared" si="403"/>
        <v>0</v>
      </c>
      <c r="GD417" s="510">
        <f t="shared" si="403"/>
        <v>0</v>
      </c>
      <c r="GE417" s="510">
        <f t="shared" si="403"/>
        <v>0</v>
      </c>
      <c r="GF417" s="531">
        <f t="shared" si="403"/>
        <v>0</v>
      </c>
      <c r="GG417" s="307">
        <f t="shared" si="391"/>
        <v>0</v>
      </c>
    </row>
    <row r="418" spans="2:189">
      <c r="B418" s="268" t="str">
        <f t="shared" si="312"/>
        <v>1611</v>
      </c>
      <c r="C418" s="505" t="str">
        <f t="shared" si="312"/>
        <v>木材</v>
      </c>
      <c r="D418" s="510">
        <f t="shared" ref="D418:AI418" si="404">D$380*D229</f>
        <v>0</v>
      </c>
      <c r="E418" s="510">
        <f t="shared" si="404"/>
        <v>0</v>
      </c>
      <c r="F418" s="510">
        <f t="shared" si="404"/>
        <v>0</v>
      </c>
      <c r="G418" s="510">
        <f t="shared" si="404"/>
        <v>0</v>
      </c>
      <c r="H418" s="510">
        <f t="shared" si="404"/>
        <v>0</v>
      </c>
      <c r="I418" s="510">
        <f t="shared" si="404"/>
        <v>0</v>
      </c>
      <c r="J418" s="510">
        <f t="shared" si="404"/>
        <v>0</v>
      </c>
      <c r="K418" s="510">
        <f t="shared" si="404"/>
        <v>0</v>
      </c>
      <c r="L418" s="510">
        <f t="shared" si="404"/>
        <v>0</v>
      </c>
      <c r="M418" s="510">
        <f t="shared" si="404"/>
        <v>0</v>
      </c>
      <c r="N418" s="510">
        <f t="shared" si="404"/>
        <v>0</v>
      </c>
      <c r="O418" s="510">
        <f t="shared" si="404"/>
        <v>0</v>
      </c>
      <c r="P418" s="510">
        <f t="shared" si="404"/>
        <v>0</v>
      </c>
      <c r="Q418" s="510">
        <f t="shared" si="404"/>
        <v>0</v>
      </c>
      <c r="R418" s="510">
        <f t="shared" si="404"/>
        <v>0</v>
      </c>
      <c r="S418" s="510">
        <f t="shared" si="404"/>
        <v>0</v>
      </c>
      <c r="T418" s="510">
        <f t="shared" si="404"/>
        <v>0</v>
      </c>
      <c r="U418" s="510">
        <f t="shared" si="404"/>
        <v>0</v>
      </c>
      <c r="V418" s="510">
        <f t="shared" si="404"/>
        <v>0</v>
      </c>
      <c r="W418" s="510">
        <f t="shared" si="404"/>
        <v>0</v>
      </c>
      <c r="X418" s="510">
        <f t="shared" si="404"/>
        <v>0</v>
      </c>
      <c r="Y418" s="510">
        <f t="shared" si="404"/>
        <v>0</v>
      </c>
      <c r="Z418" s="510">
        <f t="shared" si="404"/>
        <v>0</v>
      </c>
      <c r="AA418" s="510">
        <f t="shared" si="404"/>
        <v>0</v>
      </c>
      <c r="AB418" s="510">
        <f t="shared" si="404"/>
        <v>0</v>
      </c>
      <c r="AC418" s="510">
        <f t="shared" si="404"/>
        <v>0</v>
      </c>
      <c r="AD418" s="510">
        <f t="shared" si="404"/>
        <v>0</v>
      </c>
      <c r="AE418" s="510">
        <f t="shared" si="404"/>
        <v>0</v>
      </c>
      <c r="AF418" s="510">
        <f t="shared" si="404"/>
        <v>0</v>
      </c>
      <c r="AG418" s="510">
        <f t="shared" si="404"/>
        <v>0</v>
      </c>
      <c r="AH418" s="510">
        <f t="shared" si="404"/>
        <v>0</v>
      </c>
      <c r="AI418" s="510">
        <f t="shared" si="404"/>
        <v>0</v>
      </c>
      <c r="AJ418" s="510">
        <f t="shared" ref="AJ418:BO418" si="405">AJ$380*AJ229</f>
        <v>0</v>
      </c>
      <c r="AK418" s="510">
        <f t="shared" si="405"/>
        <v>0</v>
      </c>
      <c r="AL418" s="510">
        <f t="shared" si="405"/>
        <v>0</v>
      </c>
      <c r="AM418" s="510">
        <f t="shared" si="405"/>
        <v>0</v>
      </c>
      <c r="AN418" s="510">
        <f t="shared" si="405"/>
        <v>0</v>
      </c>
      <c r="AO418" s="510">
        <f t="shared" si="405"/>
        <v>0</v>
      </c>
      <c r="AP418" s="510">
        <f t="shared" si="405"/>
        <v>0</v>
      </c>
      <c r="AQ418" s="510">
        <f t="shared" si="405"/>
        <v>0</v>
      </c>
      <c r="AR418" s="510">
        <f t="shared" si="405"/>
        <v>0</v>
      </c>
      <c r="AS418" s="510">
        <f t="shared" si="405"/>
        <v>0</v>
      </c>
      <c r="AT418" s="510">
        <f t="shared" si="405"/>
        <v>0</v>
      </c>
      <c r="AU418" s="510">
        <f t="shared" si="405"/>
        <v>0</v>
      </c>
      <c r="AV418" s="510">
        <f t="shared" si="405"/>
        <v>0</v>
      </c>
      <c r="AW418" s="510">
        <f t="shared" si="405"/>
        <v>0</v>
      </c>
      <c r="AX418" s="510">
        <f t="shared" si="405"/>
        <v>0</v>
      </c>
      <c r="AY418" s="510">
        <f t="shared" si="405"/>
        <v>0</v>
      </c>
      <c r="AZ418" s="510">
        <f t="shared" si="405"/>
        <v>0</v>
      </c>
      <c r="BA418" s="510">
        <f t="shared" si="405"/>
        <v>0</v>
      </c>
      <c r="BB418" s="510">
        <f t="shared" si="405"/>
        <v>0</v>
      </c>
      <c r="BC418" s="510">
        <f t="shared" si="405"/>
        <v>0</v>
      </c>
      <c r="BD418" s="510">
        <f t="shared" si="405"/>
        <v>0</v>
      </c>
      <c r="BE418" s="510">
        <f t="shared" si="405"/>
        <v>0</v>
      </c>
      <c r="BF418" s="510">
        <f t="shared" si="405"/>
        <v>0</v>
      </c>
      <c r="BG418" s="510">
        <f t="shared" si="405"/>
        <v>0</v>
      </c>
      <c r="BH418" s="510">
        <f t="shared" si="405"/>
        <v>0</v>
      </c>
      <c r="BI418" s="510">
        <f t="shared" si="405"/>
        <v>0</v>
      </c>
      <c r="BJ418" s="510">
        <f t="shared" si="405"/>
        <v>0</v>
      </c>
      <c r="BK418" s="510">
        <f t="shared" si="405"/>
        <v>0</v>
      </c>
      <c r="BL418" s="510">
        <f t="shared" si="405"/>
        <v>0</v>
      </c>
      <c r="BM418" s="510">
        <f t="shared" si="405"/>
        <v>0</v>
      </c>
      <c r="BN418" s="510">
        <f t="shared" si="405"/>
        <v>0</v>
      </c>
      <c r="BO418" s="510">
        <f t="shared" si="405"/>
        <v>0</v>
      </c>
      <c r="BP418" s="510">
        <f t="shared" ref="BP418:CU418" si="406">BP$380*BP229</f>
        <v>0</v>
      </c>
      <c r="BQ418" s="510">
        <f t="shared" si="406"/>
        <v>0</v>
      </c>
      <c r="BR418" s="510">
        <f t="shared" si="406"/>
        <v>0</v>
      </c>
      <c r="BS418" s="510">
        <f t="shared" si="406"/>
        <v>0</v>
      </c>
      <c r="BT418" s="510">
        <f t="shared" si="406"/>
        <v>0</v>
      </c>
      <c r="BU418" s="510">
        <f t="shared" si="406"/>
        <v>0</v>
      </c>
      <c r="BV418" s="510">
        <f t="shared" si="406"/>
        <v>0</v>
      </c>
      <c r="BW418" s="510">
        <f t="shared" si="406"/>
        <v>0</v>
      </c>
      <c r="BX418" s="510">
        <f t="shared" si="406"/>
        <v>0</v>
      </c>
      <c r="BY418" s="510">
        <f t="shared" si="406"/>
        <v>0</v>
      </c>
      <c r="BZ418" s="510">
        <f t="shared" si="406"/>
        <v>0</v>
      </c>
      <c r="CA418" s="510">
        <f t="shared" si="406"/>
        <v>0</v>
      </c>
      <c r="CB418" s="510">
        <f t="shared" si="406"/>
        <v>0</v>
      </c>
      <c r="CC418" s="510">
        <f t="shared" si="406"/>
        <v>0</v>
      </c>
      <c r="CD418" s="510">
        <f t="shared" si="406"/>
        <v>0</v>
      </c>
      <c r="CE418" s="510">
        <f t="shared" si="406"/>
        <v>0</v>
      </c>
      <c r="CF418" s="510">
        <f t="shared" si="406"/>
        <v>0</v>
      </c>
      <c r="CG418" s="510">
        <f t="shared" si="406"/>
        <v>0</v>
      </c>
      <c r="CH418" s="510">
        <f t="shared" si="406"/>
        <v>0</v>
      </c>
      <c r="CI418" s="510">
        <f t="shared" si="406"/>
        <v>0</v>
      </c>
      <c r="CJ418" s="510">
        <f t="shared" si="406"/>
        <v>0</v>
      </c>
      <c r="CK418" s="510">
        <f t="shared" si="406"/>
        <v>0</v>
      </c>
      <c r="CL418" s="510">
        <f t="shared" si="406"/>
        <v>0</v>
      </c>
      <c r="CM418" s="510">
        <f t="shared" si="406"/>
        <v>0</v>
      </c>
      <c r="CN418" s="510">
        <f t="shared" si="406"/>
        <v>0</v>
      </c>
      <c r="CO418" s="510">
        <f t="shared" si="406"/>
        <v>0</v>
      </c>
      <c r="CP418" s="510">
        <f t="shared" si="406"/>
        <v>0</v>
      </c>
      <c r="CQ418" s="510">
        <f t="shared" si="406"/>
        <v>0</v>
      </c>
      <c r="CR418" s="510">
        <f t="shared" si="406"/>
        <v>0</v>
      </c>
      <c r="CS418" s="510">
        <f t="shared" si="406"/>
        <v>0</v>
      </c>
      <c r="CT418" s="510">
        <f t="shared" si="406"/>
        <v>0</v>
      </c>
      <c r="CU418" s="510">
        <f t="shared" si="406"/>
        <v>0</v>
      </c>
      <c r="CV418" s="510">
        <f t="shared" ref="CV418:EA418" si="407">CV$380*CV229</f>
        <v>0</v>
      </c>
      <c r="CW418" s="510">
        <f t="shared" si="407"/>
        <v>0</v>
      </c>
      <c r="CX418" s="510">
        <f t="shared" si="407"/>
        <v>0</v>
      </c>
      <c r="CY418" s="510">
        <f t="shared" si="407"/>
        <v>0</v>
      </c>
      <c r="CZ418" s="510">
        <f t="shared" si="407"/>
        <v>0</v>
      </c>
      <c r="DA418" s="510">
        <f t="shared" si="407"/>
        <v>0</v>
      </c>
      <c r="DB418" s="510">
        <f t="shared" si="407"/>
        <v>0</v>
      </c>
      <c r="DC418" s="510">
        <f t="shared" si="407"/>
        <v>0</v>
      </c>
      <c r="DD418" s="510">
        <f t="shared" si="407"/>
        <v>0</v>
      </c>
      <c r="DE418" s="510">
        <f t="shared" si="407"/>
        <v>0</v>
      </c>
      <c r="DF418" s="510">
        <f t="shared" si="407"/>
        <v>0</v>
      </c>
      <c r="DG418" s="510">
        <f t="shared" si="407"/>
        <v>0</v>
      </c>
      <c r="DH418" s="510">
        <f t="shared" si="407"/>
        <v>0</v>
      </c>
      <c r="DI418" s="510">
        <f t="shared" si="407"/>
        <v>0</v>
      </c>
      <c r="DJ418" s="510">
        <f t="shared" si="407"/>
        <v>0</v>
      </c>
      <c r="DK418" s="510">
        <f t="shared" si="407"/>
        <v>0</v>
      </c>
      <c r="DL418" s="510">
        <f t="shared" si="407"/>
        <v>0</v>
      </c>
      <c r="DM418" s="510">
        <f t="shared" si="407"/>
        <v>0</v>
      </c>
      <c r="DN418" s="510">
        <f t="shared" si="407"/>
        <v>0</v>
      </c>
      <c r="DO418" s="510">
        <f t="shared" si="407"/>
        <v>0</v>
      </c>
      <c r="DP418" s="510">
        <f t="shared" si="407"/>
        <v>0</v>
      </c>
      <c r="DQ418" s="510">
        <f t="shared" si="407"/>
        <v>0</v>
      </c>
      <c r="DR418" s="510">
        <f t="shared" si="407"/>
        <v>0</v>
      </c>
      <c r="DS418" s="510">
        <f t="shared" si="407"/>
        <v>0</v>
      </c>
      <c r="DT418" s="510">
        <f t="shared" si="407"/>
        <v>0</v>
      </c>
      <c r="DU418" s="510">
        <f t="shared" si="407"/>
        <v>0</v>
      </c>
      <c r="DV418" s="510">
        <f t="shared" si="407"/>
        <v>0</v>
      </c>
      <c r="DW418" s="510">
        <f t="shared" si="407"/>
        <v>0</v>
      </c>
      <c r="DX418" s="510">
        <f t="shared" si="407"/>
        <v>0</v>
      </c>
      <c r="DY418" s="510">
        <f t="shared" si="407"/>
        <v>0</v>
      </c>
      <c r="DZ418" s="510">
        <f t="shared" si="407"/>
        <v>0</v>
      </c>
      <c r="EA418" s="510">
        <f t="shared" si="407"/>
        <v>0</v>
      </c>
      <c r="EB418" s="510">
        <f t="shared" ref="EB418:FG418" si="408">EB$380*EB229</f>
        <v>0</v>
      </c>
      <c r="EC418" s="510">
        <f t="shared" si="408"/>
        <v>0</v>
      </c>
      <c r="ED418" s="510">
        <f t="shared" si="408"/>
        <v>0</v>
      </c>
      <c r="EE418" s="510">
        <f t="shared" si="408"/>
        <v>0</v>
      </c>
      <c r="EF418" s="510">
        <f t="shared" si="408"/>
        <v>0</v>
      </c>
      <c r="EG418" s="510">
        <f t="shared" si="408"/>
        <v>0</v>
      </c>
      <c r="EH418" s="510">
        <f t="shared" si="408"/>
        <v>0</v>
      </c>
      <c r="EI418" s="510">
        <f t="shared" si="408"/>
        <v>0</v>
      </c>
      <c r="EJ418" s="510">
        <f t="shared" si="408"/>
        <v>0</v>
      </c>
      <c r="EK418" s="510">
        <f t="shared" si="408"/>
        <v>0</v>
      </c>
      <c r="EL418" s="510">
        <f t="shared" si="408"/>
        <v>0</v>
      </c>
      <c r="EM418" s="510">
        <f t="shared" si="408"/>
        <v>0</v>
      </c>
      <c r="EN418" s="510">
        <f t="shared" si="408"/>
        <v>0</v>
      </c>
      <c r="EO418" s="510">
        <f t="shared" si="408"/>
        <v>0</v>
      </c>
      <c r="EP418" s="510">
        <f t="shared" si="408"/>
        <v>0</v>
      </c>
      <c r="EQ418" s="510">
        <f t="shared" si="408"/>
        <v>0</v>
      </c>
      <c r="ER418" s="510">
        <f t="shared" si="408"/>
        <v>0</v>
      </c>
      <c r="ES418" s="510">
        <f t="shared" si="408"/>
        <v>0</v>
      </c>
      <c r="ET418" s="510">
        <f t="shared" si="408"/>
        <v>0</v>
      </c>
      <c r="EU418" s="510">
        <f t="shared" si="408"/>
        <v>0</v>
      </c>
      <c r="EV418" s="510">
        <f t="shared" si="408"/>
        <v>0</v>
      </c>
      <c r="EW418" s="510">
        <f t="shared" si="408"/>
        <v>0</v>
      </c>
      <c r="EX418" s="510">
        <f t="shared" si="408"/>
        <v>0</v>
      </c>
      <c r="EY418" s="510">
        <f t="shared" si="408"/>
        <v>0</v>
      </c>
      <c r="EZ418" s="510">
        <f t="shared" si="408"/>
        <v>0</v>
      </c>
      <c r="FA418" s="510">
        <f t="shared" si="408"/>
        <v>0</v>
      </c>
      <c r="FB418" s="510">
        <f t="shared" si="408"/>
        <v>0</v>
      </c>
      <c r="FC418" s="510">
        <f t="shared" si="408"/>
        <v>0</v>
      </c>
      <c r="FD418" s="510">
        <f t="shared" si="408"/>
        <v>0</v>
      </c>
      <c r="FE418" s="510">
        <f t="shared" si="408"/>
        <v>0</v>
      </c>
      <c r="FF418" s="510">
        <f t="shared" si="408"/>
        <v>0</v>
      </c>
      <c r="FG418" s="510">
        <f t="shared" si="408"/>
        <v>0</v>
      </c>
      <c r="FH418" s="510">
        <f t="shared" ref="FH418:GF418" si="409">FH$380*FH229</f>
        <v>0</v>
      </c>
      <c r="FI418" s="510">
        <f t="shared" si="409"/>
        <v>0</v>
      </c>
      <c r="FJ418" s="510">
        <f t="shared" si="409"/>
        <v>0</v>
      </c>
      <c r="FK418" s="510">
        <f t="shared" si="409"/>
        <v>0</v>
      </c>
      <c r="FL418" s="510">
        <f t="shared" si="409"/>
        <v>0</v>
      </c>
      <c r="FM418" s="510">
        <f t="shared" si="409"/>
        <v>0</v>
      </c>
      <c r="FN418" s="510">
        <f t="shared" si="409"/>
        <v>0</v>
      </c>
      <c r="FO418" s="510">
        <f t="shared" si="409"/>
        <v>0</v>
      </c>
      <c r="FP418" s="510">
        <f t="shared" si="409"/>
        <v>0</v>
      </c>
      <c r="FQ418" s="510">
        <f t="shared" si="409"/>
        <v>0</v>
      </c>
      <c r="FR418" s="510">
        <f t="shared" si="409"/>
        <v>0</v>
      </c>
      <c r="FS418" s="510">
        <f t="shared" si="409"/>
        <v>0</v>
      </c>
      <c r="FT418" s="510">
        <f t="shared" si="409"/>
        <v>0</v>
      </c>
      <c r="FU418" s="510">
        <f t="shared" si="409"/>
        <v>0</v>
      </c>
      <c r="FV418" s="510">
        <f t="shared" si="409"/>
        <v>0</v>
      </c>
      <c r="FW418" s="510">
        <f t="shared" si="409"/>
        <v>0</v>
      </c>
      <c r="FX418" s="510">
        <f t="shared" si="409"/>
        <v>0</v>
      </c>
      <c r="FY418" s="510">
        <f t="shared" si="409"/>
        <v>0</v>
      </c>
      <c r="FZ418" s="510">
        <f t="shared" si="409"/>
        <v>0</v>
      </c>
      <c r="GA418" s="510">
        <f t="shared" si="409"/>
        <v>0</v>
      </c>
      <c r="GB418" s="510">
        <f t="shared" si="409"/>
        <v>0</v>
      </c>
      <c r="GC418" s="510">
        <f t="shared" si="409"/>
        <v>0</v>
      </c>
      <c r="GD418" s="510">
        <f t="shared" si="409"/>
        <v>0</v>
      </c>
      <c r="GE418" s="510">
        <f t="shared" si="409"/>
        <v>0</v>
      </c>
      <c r="GF418" s="531">
        <f t="shared" si="409"/>
        <v>0</v>
      </c>
      <c r="GG418" s="307">
        <f t="shared" si="391"/>
        <v>0</v>
      </c>
    </row>
    <row r="419" spans="2:189">
      <c r="B419" s="268" t="str">
        <f t="shared" si="312"/>
        <v>1619</v>
      </c>
      <c r="C419" s="505" t="str">
        <f t="shared" si="312"/>
        <v>その他の木製品</v>
      </c>
      <c r="D419" s="510">
        <f t="shared" ref="D419:AI419" si="410">D$380*D230</f>
        <v>0</v>
      </c>
      <c r="E419" s="510">
        <f t="shared" si="410"/>
        <v>0</v>
      </c>
      <c r="F419" s="510">
        <f t="shared" si="410"/>
        <v>0</v>
      </c>
      <c r="G419" s="510">
        <f t="shared" si="410"/>
        <v>0</v>
      </c>
      <c r="H419" s="510">
        <f t="shared" si="410"/>
        <v>0</v>
      </c>
      <c r="I419" s="510">
        <f t="shared" si="410"/>
        <v>0</v>
      </c>
      <c r="J419" s="510">
        <f t="shared" si="410"/>
        <v>0</v>
      </c>
      <c r="K419" s="510">
        <f t="shared" si="410"/>
        <v>0</v>
      </c>
      <c r="L419" s="510">
        <f t="shared" si="410"/>
        <v>0</v>
      </c>
      <c r="M419" s="510">
        <f t="shared" si="410"/>
        <v>0</v>
      </c>
      <c r="N419" s="510">
        <f t="shared" si="410"/>
        <v>0</v>
      </c>
      <c r="O419" s="510">
        <f t="shared" si="410"/>
        <v>0</v>
      </c>
      <c r="P419" s="510">
        <f t="shared" si="410"/>
        <v>0</v>
      </c>
      <c r="Q419" s="510">
        <f t="shared" si="410"/>
        <v>0</v>
      </c>
      <c r="R419" s="510">
        <f t="shared" si="410"/>
        <v>0</v>
      </c>
      <c r="S419" s="510">
        <f t="shared" si="410"/>
        <v>0</v>
      </c>
      <c r="T419" s="510">
        <f t="shared" si="410"/>
        <v>0</v>
      </c>
      <c r="U419" s="510">
        <f t="shared" si="410"/>
        <v>0</v>
      </c>
      <c r="V419" s="510">
        <f t="shared" si="410"/>
        <v>0</v>
      </c>
      <c r="W419" s="510">
        <f t="shared" si="410"/>
        <v>0</v>
      </c>
      <c r="X419" s="510">
        <f t="shared" si="410"/>
        <v>0</v>
      </c>
      <c r="Y419" s="510">
        <f t="shared" si="410"/>
        <v>0</v>
      </c>
      <c r="Z419" s="510">
        <f t="shared" si="410"/>
        <v>0</v>
      </c>
      <c r="AA419" s="510">
        <f t="shared" si="410"/>
        <v>0</v>
      </c>
      <c r="AB419" s="510">
        <f t="shared" si="410"/>
        <v>0</v>
      </c>
      <c r="AC419" s="510">
        <f t="shared" si="410"/>
        <v>0</v>
      </c>
      <c r="AD419" s="510">
        <f t="shared" si="410"/>
        <v>0</v>
      </c>
      <c r="AE419" s="510">
        <f t="shared" si="410"/>
        <v>0</v>
      </c>
      <c r="AF419" s="510">
        <f t="shared" si="410"/>
        <v>0</v>
      </c>
      <c r="AG419" s="510">
        <f t="shared" si="410"/>
        <v>0</v>
      </c>
      <c r="AH419" s="510">
        <f t="shared" si="410"/>
        <v>0</v>
      </c>
      <c r="AI419" s="510">
        <f t="shared" si="410"/>
        <v>0</v>
      </c>
      <c r="AJ419" s="510">
        <f t="shared" ref="AJ419:BO419" si="411">AJ$380*AJ230</f>
        <v>0</v>
      </c>
      <c r="AK419" s="510">
        <f t="shared" si="411"/>
        <v>0</v>
      </c>
      <c r="AL419" s="510">
        <f t="shared" si="411"/>
        <v>0</v>
      </c>
      <c r="AM419" s="510">
        <f t="shared" si="411"/>
        <v>0</v>
      </c>
      <c r="AN419" s="510">
        <f t="shared" si="411"/>
        <v>0</v>
      </c>
      <c r="AO419" s="510">
        <f t="shared" si="411"/>
        <v>0</v>
      </c>
      <c r="AP419" s="510">
        <f t="shared" si="411"/>
        <v>0</v>
      </c>
      <c r="AQ419" s="510">
        <f t="shared" si="411"/>
        <v>0</v>
      </c>
      <c r="AR419" s="510">
        <f t="shared" si="411"/>
        <v>0</v>
      </c>
      <c r="AS419" s="510">
        <f t="shared" si="411"/>
        <v>0</v>
      </c>
      <c r="AT419" s="510">
        <f t="shared" si="411"/>
        <v>0</v>
      </c>
      <c r="AU419" s="510">
        <f t="shared" si="411"/>
        <v>0</v>
      </c>
      <c r="AV419" s="510">
        <f t="shared" si="411"/>
        <v>0</v>
      </c>
      <c r="AW419" s="510">
        <f t="shared" si="411"/>
        <v>0</v>
      </c>
      <c r="AX419" s="510">
        <f t="shared" si="411"/>
        <v>0</v>
      </c>
      <c r="AY419" s="510">
        <f t="shared" si="411"/>
        <v>0</v>
      </c>
      <c r="AZ419" s="510">
        <f t="shared" si="411"/>
        <v>0</v>
      </c>
      <c r="BA419" s="510">
        <f t="shared" si="411"/>
        <v>0</v>
      </c>
      <c r="BB419" s="510">
        <f t="shared" si="411"/>
        <v>0</v>
      </c>
      <c r="BC419" s="510">
        <f t="shared" si="411"/>
        <v>0</v>
      </c>
      <c r="BD419" s="510">
        <f t="shared" si="411"/>
        <v>0</v>
      </c>
      <c r="BE419" s="510">
        <f t="shared" si="411"/>
        <v>0</v>
      </c>
      <c r="BF419" s="510">
        <f t="shared" si="411"/>
        <v>0</v>
      </c>
      <c r="BG419" s="510">
        <f t="shared" si="411"/>
        <v>0</v>
      </c>
      <c r="BH419" s="510">
        <f t="shared" si="411"/>
        <v>0</v>
      </c>
      <c r="BI419" s="510">
        <f t="shared" si="411"/>
        <v>0</v>
      </c>
      <c r="BJ419" s="510">
        <f t="shared" si="411"/>
        <v>0</v>
      </c>
      <c r="BK419" s="510">
        <f t="shared" si="411"/>
        <v>0</v>
      </c>
      <c r="BL419" s="510">
        <f t="shared" si="411"/>
        <v>0</v>
      </c>
      <c r="BM419" s="510">
        <f t="shared" si="411"/>
        <v>0</v>
      </c>
      <c r="BN419" s="510">
        <f t="shared" si="411"/>
        <v>0</v>
      </c>
      <c r="BO419" s="510">
        <f t="shared" si="411"/>
        <v>0</v>
      </c>
      <c r="BP419" s="510">
        <f t="shared" ref="BP419:CU419" si="412">BP$380*BP230</f>
        <v>0</v>
      </c>
      <c r="BQ419" s="510">
        <f t="shared" si="412"/>
        <v>0</v>
      </c>
      <c r="BR419" s="510">
        <f t="shared" si="412"/>
        <v>0</v>
      </c>
      <c r="BS419" s="510">
        <f t="shared" si="412"/>
        <v>0</v>
      </c>
      <c r="BT419" s="510">
        <f t="shared" si="412"/>
        <v>0</v>
      </c>
      <c r="BU419" s="510">
        <f t="shared" si="412"/>
        <v>0</v>
      </c>
      <c r="BV419" s="510">
        <f t="shared" si="412"/>
        <v>0</v>
      </c>
      <c r="BW419" s="510">
        <f t="shared" si="412"/>
        <v>0</v>
      </c>
      <c r="BX419" s="510">
        <f t="shared" si="412"/>
        <v>0</v>
      </c>
      <c r="BY419" s="510">
        <f t="shared" si="412"/>
        <v>0</v>
      </c>
      <c r="BZ419" s="510">
        <f t="shared" si="412"/>
        <v>0</v>
      </c>
      <c r="CA419" s="510">
        <f t="shared" si="412"/>
        <v>0</v>
      </c>
      <c r="CB419" s="510">
        <f t="shared" si="412"/>
        <v>0</v>
      </c>
      <c r="CC419" s="510">
        <f t="shared" si="412"/>
        <v>0</v>
      </c>
      <c r="CD419" s="510">
        <f t="shared" si="412"/>
        <v>0</v>
      </c>
      <c r="CE419" s="510">
        <f t="shared" si="412"/>
        <v>0</v>
      </c>
      <c r="CF419" s="510">
        <f t="shared" si="412"/>
        <v>0</v>
      </c>
      <c r="CG419" s="510">
        <f t="shared" si="412"/>
        <v>0</v>
      </c>
      <c r="CH419" s="510">
        <f t="shared" si="412"/>
        <v>0</v>
      </c>
      <c r="CI419" s="510">
        <f t="shared" si="412"/>
        <v>0</v>
      </c>
      <c r="CJ419" s="510">
        <f t="shared" si="412"/>
        <v>0</v>
      </c>
      <c r="CK419" s="510">
        <f t="shared" si="412"/>
        <v>0</v>
      </c>
      <c r="CL419" s="510">
        <f t="shared" si="412"/>
        <v>0</v>
      </c>
      <c r="CM419" s="510">
        <f t="shared" si="412"/>
        <v>0</v>
      </c>
      <c r="CN419" s="510">
        <f t="shared" si="412"/>
        <v>0</v>
      </c>
      <c r="CO419" s="510">
        <f t="shared" si="412"/>
        <v>0</v>
      </c>
      <c r="CP419" s="510">
        <f t="shared" si="412"/>
        <v>0</v>
      </c>
      <c r="CQ419" s="510">
        <f t="shared" si="412"/>
        <v>0</v>
      </c>
      <c r="CR419" s="510">
        <f t="shared" si="412"/>
        <v>0</v>
      </c>
      <c r="CS419" s="510">
        <f t="shared" si="412"/>
        <v>0</v>
      </c>
      <c r="CT419" s="510">
        <f t="shared" si="412"/>
        <v>0</v>
      </c>
      <c r="CU419" s="510">
        <f t="shared" si="412"/>
        <v>0</v>
      </c>
      <c r="CV419" s="510">
        <f t="shared" ref="CV419:EA419" si="413">CV$380*CV230</f>
        <v>0</v>
      </c>
      <c r="CW419" s="510">
        <f t="shared" si="413"/>
        <v>0</v>
      </c>
      <c r="CX419" s="510">
        <f t="shared" si="413"/>
        <v>0</v>
      </c>
      <c r="CY419" s="510">
        <f t="shared" si="413"/>
        <v>0</v>
      </c>
      <c r="CZ419" s="510">
        <f t="shared" si="413"/>
        <v>0</v>
      </c>
      <c r="DA419" s="510">
        <f t="shared" si="413"/>
        <v>0</v>
      </c>
      <c r="DB419" s="510">
        <f t="shared" si="413"/>
        <v>0</v>
      </c>
      <c r="DC419" s="510">
        <f t="shared" si="413"/>
        <v>0</v>
      </c>
      <c r="DD419" s="510">
        <f t="shared" si="413"/>
        <v>0</v>
      </c>
      <c r="DE419" s="510">
        <f t="shared" si="413"/>
        <v>0</v>
      </c>
      <c r="DF419" s="510">
        <f t="shared" si="413"/>
        <v>0</v>
      </c>
      <c r="DG419" s="510">
        <f t="shared" si="413"/>
        <v>0</v>
      </c>
      <c r="DH419" s="510">
        <f t="shared" si="413"/>
        <v>0</v>
      </c>
      <c r="DI419" s="510">
        <f t="shared" si="413"/>
        <v>0</v>
      </c>
      <c r="DJ419" s="510">
        <f t="shared" si="413"/>
        <v>0</v>
      </c>
      <c r="DK419" s="510">
        <f t="shared" si="413"/>
        <v>0</v>
      </c>
      <c r="DL419" s="510">
        <f t="shared" si="413"/>
        <v>0</v>
      </c>
      <c r="DM419" s="510">
        <f t="shared" si="413"/>
        <v>0</v>
      </c>
      <c r="DN419" s="510">
        <f t="shared" si="413"/>
        <v>0</v>
      </c>
      <c r="DO419" s="510">
        <f t="shared" si="413"/>
        <v>0</v>
      </c>
      <c r="DP419" s="510">
        <f t="shared" si="413"/>
        <v>0</v>
      </c>
      <c r="DQ419" s="510">
        <f t="shared" si="413"/>
        <v>0</v>
      </c>
      <c r="DR419" s="510">
        <f t="shared" si="413"/>
        <v>0</v>
      </c>
      <c r="DS419" s="510">
        <f t="shared" si="413"/>
        <v>0</v>
      </c>
      <c r="DT419" s="510">
        <f t="shared" si="413"/>
        <v>0</v>
      </c>
      <c r="DU419" s="510">
        <f t="shared" si="413"/>
        <v>0</v>
      </c>
      <c r="DV419" s="510">
        <f t="shared" si="413"/>
        <v>0</v>
      </c>
      <c r="DW419" s="510">
        <f t="shared" si="413"/>
        <v>0</v>
      </c>
      <c r="DX419" s="510">
        <f t="shared" si="413"/>
        <v>0</v>
      </c>
      <c r="DY419" s="510">
        <f t="shared" si="413"/>
        <v>0</v>
      </c>
      <c r="DZ419" s="510">
        <f t="shared" si="413"/>
        <v>0</v>
      </c>
      <c r="EA419" s="510">
        <f t="shared" si="413"/>
        <v>0</v>
      </c>
      <c r="EB419" s="510">
        <f t="shared" ref="EB419:FG419" si="414">EB$380*EB230</f>
        <v>0</v>
      </c>
      <c r="EC419" s="510">
        <f t="shared" si="414"/>
        <v>0</v>
      </c>
      <c r="ED419" s="510">
        <f t="shared" si="414"/>
        <v>0</v>
      </c>
      <c r="EE419" s="510">
        <f t="shared" si="414"/>
        <v>0</v>
      </c>
      <c r="EF419" s="510">
        <f t="shared" si="414"/>
        <v>0</v>
      </c>
      <c r="EG419" s="510">
        <f t="shared" si="414"/>
        <v>0</v>
      </c>
      <c r="EH419" s="510">
        <f t="shared" si="414"/>
        <v>0</v>
      </c>
      <c r="EI419" s="510">
        <f t="shared" si="414"/>
        <v>0</v>
      </c>
      <c r="EJ419" s="510">
        <f t="shared" si="414"/>
        <v>0</v>
      </c>
      <c r="EK419" s="510">
        <f t="shared" si="414"/>
        <v>0</v>
      </c>
      <c r="EL419" s="510">
        <f t="shared" si="414"/>
        <v>0</v>
      </c>
      <c r="EM419" s="510">
        <f t="shared" si="414"/>
        <v>0</v>
      </c>
      <c r="EN419" s="510">
        <f t="shared" si="414"/>
        <v>0</v>
      </c>
      <c r="EO419" s="510">
        <f t="shared" si="414"/>
        <v>0</v>
      </c>
      <c r="EP419" s="510">
        <f t="shared" si="414"/>
        <v>0</v>
      </c>
      <c r="EQ419" s="510">
        <f t="shared" si="414"/>
        <v>0</v>
      </c>
      <c r="ER419" s="510">
        <f t="shared" si="414"/>
        <v>0</v>
      </c>
      <c r="ES419" s="510">
        <f t="shared" si="414"/>
        <v>0</v>
      </c>
      <c r="ET419" s="510">
        <f t="shared" si="414"/>
        <v>0</v>
      </c>
      <c r="EU419" s="510">
        <f t="shared" si="414"/>
        <v>0</v>
      </c>
      <c r="EV419" s="510">
        <f t="shared" si="414"/>
        <v>0</v>
      </c>
      <c r="EW419" s="510">
        <f t="shared" si="414"/>
        <v>0</v>
      </c>
      <c r="EX419" s="510">
        <f t="shared" si="414"/>
        <v>0</v>
      </c>
      <c r="EY419" s="510">
        <f t="shared" si="414"/>
        <v>0</v>
      </c>
      <c r="EZ419" s="510">
        <f t="shared" si="414"/>
        <v>0</v>
      </c>
      <c r="FA419" s="510">
        <f t="shared" si="414"/>
        <v>0</v>
      </c>
      <c r="FB419" s="510">
        <f t="shared" si="414"/>
        <v>0</v>
      </c>
      <c r="FC419" s="510">
        <f t="shared" si="414"/>
        <v>0</v>
      </c>
      <c r="FD419" s="510">
        <f t="shared" si="414"/>
        <v>0</v>
      </c>
      <c r="FE419" s="510">
        <f t="shared" si="414"/>
        <v>0</v>
      </c>
      <c r="FF419" s="510">
        <f t="shared" si="414"/>
        <v>0</v>
      </c>
      <c r="FG419" s="510">
        <f t="shared" si="414"/>
        <v>0</v>
      </c>
      <c r="FH419" s="510">
        <f t="shared" ref="FH419:GF419" si="415">FH$380*FH230</f>
        <v>0</v>
      </c>
      <c r="FI419" s="510">
        <f t="shared" si="415"/>
        <v>0</v>
      </c>
      <c r="FJ419" s="510">
        <f t="shared" si="415"/>
        <v>0</v>
      </c>
      <c r="FK419" s="510">
        <f t="shared" si="415"/>
        <v>0</v>
      </c>
      <c r="FL419" s="510">
        <f t="shared" si="415"/>
        <v>0</v>
      </c>
      <c r="FM419" s="510">
        <f t="shared" si="415"/>
        <v>0</v>
      </c>
      <c r="FN419" s="510">
        <f t="shared" si="415"/>
        <v>0</v>
      </c>
      <c r="FO419" s="510">
        <f t="shared" si="415"/>
        <v>0</v>
      </c>
      <c r="FP419" s="510">
        <f t="shared" si="415"/>
        <v>0</v>
      </c>
      <c r="FQ419" s="510">
        <f t="shared" si="415"/>
        <v>0</v>
      </c>
      <c r="FR419" s="510">
        <f t="shared" si="415"/>
        <v>0</v>
      </c>
      <c r="FS419" s="510">
        <f t="shared" si="415"/>
        <v>0</v>
      </c>
      <c r="FT419" s="510">
        <f t="shared" si="415"/>
        <v>0</v>
      </c>
      <c r="FU419" s="510">
        <f t="shared" si="415"/>
        <v>0</v>
      </c>
      <c r="FV419" s="510">
        <f t="shared" si="415"/>
        <v>0</v>
      </c>
      <c r="FW419" s="510">
        <f t="shared" si="415"/>
        <v>0</v>
      </c>
      <c r="FX419" s="510">
        <f t="shared" si="415"/>
        <v>0</v>
      </c>
      <c r="FY419" s="510">
        <f t="shared" si="415"/>
        <v>0</v>
      </c>
      <c r="FZ419" s="510">
        <f t="shared" si="415"/>
        <v>0</v>
      </c>
      <c r="GA419" s="510">
        <f t="shared" si="415"/>
        <v>0</v>
      </c>
      <c r="GB419" s="510">
        <f t="shared" si="415"/>
        <v>0</v>
      </c>
      <c r="GC419" s="510">
        <f t="shared" si="415"/>
        <v>0</v>
      </c>
      <c r="GD419" s="510">
        <f t="shared" si="415"/>
        <v>0</v>
      </c>
      <c r="GE419" s="510">
        <f t="shared" si="415"/>
        <v>0</v>
      </c>
      <c r="GF419" s="531">
        <f t="shared" si="415"/>
        <v>0</v>
      </c>
      <c r="GG419" s="307">
        <f t="shared" si="391"/>
        <v>0</v>
      </c>
    </row>
    <row r="420" spans="2:189">
      <c r="B420" s="268" t="str">
        <f t="shared" si="312"/>
        <v>1621</v>
      </c>
      <c r="C420" s="505" t="str">
        <f t="shared" si="312"/>
        <v>家具・装備品</v>
      </c>
      <c r="D420" s="510">
        <f t="shared" ref="D420:AI420" si="416">D$380*D231</f>
        <v>0</v>
      </c>
      <c r="E420" s="510">
        <f t="shared" si="416"/>
        <v>0</v>
      </c>
      <c r="F420" s="510">
        <f t="shared" si="416"/>
        <v>0</v>
      </c>
      <c r="G420" s="510">
        <f t="shared" si="416"/>
        <v>0</v>
      </c>
      <c r="H420" s="510">
        <f t="shared" si="416"/>
        <v>0</v>
      </c>
      <c r="I420" s="510">
        <f t="shared" si="416"/>
        <v>0</v>
      </c>
      <c r="J420" s="510">
        <f t="shared" si="416"/>
        <v>0</v>
      </c>
      <c r="K420" s="510">
        <f t="shared" si="416"/>
        <v>0</v>
      </c>
      <c r="L420" s="510">
        <f t="shared" si="416"/>
        <v>0</v>
      </c>
      <c r="M420" s="510">
        <f t="shared" si="416"/>
        <v>0</v>
      </c>
      <c r="N420" s="510">
        <f t="shared" si="416"/>
        <v>0</v>
      </c>
      <c r="O420" s="510">
        <f t="shared" si="416"/>
        <v>0</v>
      </c>
      <c r="P420" s="510">
        <f t="shared" si="416"/>
        <v>0</v>
      </c>
      <c r="Q420" s="510">
        <f t="shared" si="416"/>
        <v>0</v>
      </c>
      <c r="R420" s="510">
        <f t="shared" si="416"/>
        <v>0</v>
      </c>
      <c r="S420" s="510">
        <f t="shared" si="416"/>
        <v>0</v>
      </c>
      <c r="T420" s="510">
        <f t="shared" si="416"/>
        <v>0</v>
      </c>
      <c r="U420" s="510">
        <f t="shared" si="416"/>
        <v>0</v>
      </c>
      <c r="V420" s="510">
        <f t="shared" si="416"/>
        <v>0</v>
      </c>
      <c r="W420" s="510">
        <f t="shared" si="416"/>
        <v>0</v>
      </c>
      <c r="X420" s="510">
        <f t="shared" si="416"/>
        <v>0</v>
      </c>
      <c r="Y420" s="510">
        <f t="shared" si="416"/>
        <v>0</v>
      </c>
      <c r="Z420" s="510">
        <f t="shared" si="416"/>
        <v>0</v>
      </c>
      <c r="AA420" s="510">
        <f t="shared" si="416"/>
        <v>0</v>
      </c>
      <c r="AB420" s="510">
        <f t="shared" si="416"/>
        <v>0</v>
      </c>
      <c r="AC420" s="510">
        <f t="shared" si="416"/>
        <v>0</v>
      </c>
      <c r="AD420" s="510">
        <f t="shared" si="416"/>
        <v>0</v>
      </c>
      <c r="AE420" s="510">
        <f t="shared" si="416"/>
        <v>0</v>
      </c>
      <c r="AF420" s="510">
        <f t="shared" si="416"/>
        <v>0</v>
      </c>
      <c r="AG420" s="510">
        <f t="shared" si="416"/>
        <v>0</v>
      </c>
      <c r="AH420" s="510">
        <f t="shared" si="416"/>
        <v>0</v>
      </c>
      <c r="AI420" s="510">
        <f t="shared" si="416"/>
        <v>0</v>
      </c>
      <c r="AJ420" s="510">
        <f t="shared" ref="AJ420:BO420" si="417">AJ$380*AJ231</f>
        <v>0</v>
      </c>
      <c r="AK420" s="510">
        <f t="shared" si="417"/>
        <v>0</v>
      </c>
      <c r="AL420" s="510">
        <f t="shared" si="417"/>
        <v>0</v>
      </c>
      <c r="AM420" s="510">
        <f t="shared" si="417"/>
        <v>0</v>
      </c>
      <c r="AN420" s="510">
        <f t="shared" si="417"/>
        <v>0</v>
      </c>
      <c r="AO420" s="510">
        <f t="shared" si="417"/>
        <v>0</v>
      </c>
      <c r="AP420" s="510">
        <f t="shared" si="417"/>
        <v>0</v>
      </c>
      <c r="AQ420" s="510">
        <f t="shared" si="417"/>
        <v>0</v>
      </c>
      <c r="AR420" s="510">
        <f t="shared" si="417"/>
        <v>0</v>
      </c>
      <c r="AS420" s="510">
        <f t="shared" si="417"/>
        <v>0</v>
      </c>
      <c r="AT420" s="510">
        <f t="shared" si="417"/>
        <v>0</v>
      </c>
      <c r="AU420" s="510">
        <f t="shared" si="417"/>
        <v>0</v>
      </c>
      <c r="AV420" s="510">
        <f t="shared" si="417"/>
        <v>0</v>
      </c>
      <c r="AW420" s="510">
        <f t="shared" si="417"/>
        <v>0</v>
      </c>
      <c r="AX420" s="510">
        <f t="shared" si="417"/>
        <v>0</v>
      </c>
      <c r="AY420" s="510">
        <f t="shared" si="417"/>
        <v>0</v>
      </c>
      <c r="AZ420" s="510">
        <f t="shared" si="417"/>
        <v>0</v>
      </c>
      <c r="BA420" s="510">
        <f t="shared" si="417"/>
        <v>0</v>
      </c>
      <c r="BB420" s="510">
        <f t="shared" si="417"/>
        <v>0</v>
      </c>
      <c r="BC420" s="510">
        <f t="shared" si="417"/>
        <v>0</v>
      </c>
      <c r="BD420" s="510">
        <f t="shared" si="417"/>
        <v>0</v>
      </c>
      <c r="BE420" s="510">
        <f t="shared" si="417"/>
        <v>0</v>
      </c>
      <c r="BF420" s="510">
        <f t="shared" si="417"/>
        <v>0</v>
      </c>
      <c r="BG420" s="510">
        <f t="shared" si="417"/>
        <v>0</v>
      </c>
      <c r="BH420" s="510">
        <f t="shared" si="417"/>
        <v>0</v>
      </c>
      <c r="BI420" s="510">
        <f t="shared" si="417"/>
        <v>0</v>
      </c>
      <c r="BJ420" s="510">
        <f t="shared" si="417"/>
        <v>0</v>
      </c>
      <c r="BK420" s="510">
        <f t="shared" si="417"/>
        <v>0</v>
      </c>
      <c r="BL420" s="510">
        <f t="shared" si="417"/>
        <v>0</v>
      </c>
      <c r="BM420" s="510">
        <f t="shared" si="417"/>
        <v>0</v>
      </c>
      <c r="BN420" s="510">
        <f t="shared" si="417"/>
        <v>0</v>
      </c>
      <c r="BO420" s="510">
        <f t="shared" si="417"/>
        <v>0</v>
      </c>
      <c r="BP420" s="510">
        <f t="shared" ref="BP420:CU420" si="418">BP$380*BP231</f>
        <v>0</v>
      </c>
      <c r="BQ420" s="510">
        <f t="shared" si="418"/>
        <v>0</v>
      </c>
      <c r="BR420" s="510">
        <f t="shared" si="418"/>
        <v>0</v>
      </c>
      <c r="BS420" s="510">
        <f t="shared" si="418"/>
        <v>0</v>
      </c>
      <c r="BT420" s="510">
        <f t="shared" si="418"/>
        <v>0</v>
      </c>
      <c r="BU420" s="510">
        <f t="shared" si="418"/>
        <v>0</v>
      </c>
      <c r="BV420" s="510">
        <f t="shared" si="418"/>
        <v>0</v>
      </c>
      <c r="BW420" s="510">
        <f t="shared" si="418"/>
        <v>0</v>
      </c>
      <c r="BX420" s="510">
        <f t="shared" si="418"/>
        <v>0</v>
      </c>
      <c r="BY420" s="510">
        <f t="shared" si="418"/>
        <v>0</v>
      </c>
      <c r="BZ420" s="510">
        <f t="shared" si="418"/>
        <v>0</v>
      </c>
      <c r="CA420" s="510">
        <f t="shared" si="418"/>
        <v>0</v>
      </c>
      <c r="CB420" s="510">
        <f t="shared" si="418"/>
        <v>0</v>
      </c>
      <c r="CC420" s="510">
        <f t="shared" si="418"/>
        <v>0</v>
      </c>
      <c r="CD420" s="510">
        <f t="shared" si="418"/>
        <v>0</v>
      </c>
      <c r="CE420" s="510">
        <f t="shared" si="418"/>
        <v>0</v>
      </c>
      <c r="CF420" s="510">
        <f t="shared" si="418"/>
        <v>0</v>
      </c>
      <c r="CG420" s="510">
        <f t="shared" si="418"/>
        <v>0</v>
      </c>
      <c r="CH420" s="510">
        <f t="shared" si="418"/>
        <v>0</v>
      </c>
      <c r="CI420" s="510">
        <f t="shared" si="418"/>
        <v>0</v>
      </c>
      <c r="CJ420" s="510">
        <f t="shared" si="418"/>
        <v>0</v>
      </c>
      <c r="CK420" s="510">
        <f t="shared" si="418"/>
        <v>0</v>
      </c>
      <c r="CL420" s="510">
        <f t="shared" si="418"/>
        <v>0</v>
      </c>
      <c r="CM420" s="510">
        <f t="shared" si="418"/>
        <v>0</v>
      </c>
      <c r="CN420" s="510">
        <f t="shared" si="418"/>
        <v>0</v>
      </c>
      <c r="CO420" s="510">
        <f t="shared" si="418"/>
        <v>0</v>
      </c>
      <c r="CP420" s="510">
        <f t="shared" si="418"/>
        <v>0</v>
      </c>
      <c r="CQ420" s="510">
        <f t="shared" si="418"/>
        <v>0</v>
      </c>
      <c r="CR420" s="510">
        <f t="shared" si="418"/>
        <v>0</v>
      </c>
      <c r="CS420" s="510">
        <f t="shared" si="418"/>
        <v>0</v>
      </c>
      <c r="CT420" s="510">
        <f t="shared" si="418"/>
        <v>0</v>
      </c>
      <c r="CU420" s="510">
        <f t="shared" si="418"/>
        <v>0</v>
      </c>
      <c r="CV420" s="510">
        <f t="shared" ref="CV420:EA420" si="419">CV$380*CV231</f>
        <v>0</v>
      </c>
      <c r="CW420" s="510">
        <f t="shared" si="419"/>
        <v>0</v>
      </c>
      <c r="CX420" s="510">
        <f t="shared" si="419"/>
        <v>0</v>
      </c>
      <c r="CY420" s="510">
        <f t="shared" si="419"/>
        <v>0</v>
      </c>
      <c r="CZ420" s="510">
        <f t="shared" si="419"/>
        <v>0</v>
      </c>
      <c r="DA420" s="510">
        <f t="shared" si="419"/>
        <v>0</v>
      </c>
      <c r="DB420" s="510">
        <f t="shared" si="419"/>
        <v>0</v>
      </c>
      <c r="DC420" s="510">
        <f t="shared" si="419"/>
        <v>0</v>
      </c>
      <c r="DD420" s="510">
        <f t="shared" si="419"/>
        <v>0</v>
      </c>
      <c r="DE420" s="510">
        <f t="shared" si="419"/>
        <v>0</v>
      </c>
      <c r="DF420" s="510">
        <f t="shared" si="419"/>
        <v>0</v>
      </c>
      <c r="DG420" s="510">
        <f t="shared" si="419"/>
        <v>0</v>
      </c>
      <c r="DH420" s="510">
        <f t="shared" si="419"/>
        <v>0</v>
      </c>
      <c r="DI420" s="510">
        <f t="shared" si="419"/>
        <v>0</v>
      </c>
      <c r="DJ420" s="510">
        <f t="shared" si="419"/>
        <v>0</v>
      </c>
      <c r="DK420" s="510">
        <f t="shared" si="419"/>
        <v>0</v>
      </c>
      <c r="DL420" s="510">
        <f t="shared" si="419"/>
        <v>0</v>
      </c>
      <c r="DM420" s="510">
        <f t="shared" si="419"/>
        <v>0</v>
      </c>
      <c r="DN420" s="510">
        <f t="shared" si="419"/>
        <v>0</v>
      </c>
      <c r="DO420" s="510">
        <f t="shared" si="419"/>
        <v>0</v>
      </c>
      <c r="DP420" s="510">
        <f t="shared" si="419"/>
        <v>0</v>
      </c>
      <c r="DQ420" s="510">
        <f t="shared" si="419"/>
        <v>0</v>
      </c>
      <c r="DR420" s="510">
        <f t="shared" si="419"/>
        <v>0</v>
      </c>
      <c r="DS420" s="510">
        <f t="shared" si="419"/>
        <v>0</v>
      </c>
      <c r="DT420" s="510">
        <f t="shared" si="419"/>
        <v>0</v>
      </c>
      <c r="DU420" s="510">
        <f t="shared" si="419"/>
        <v>0</v>
      </c>
      <c r="DV420" s="510">
        <f t="shared" si="419"/>
        <v>0</v>
      </c>
      <c r="DW420" s="510">
        <f t="shared" si="419"/>
        <v>0</v>
      </c>
      <c r="DX420" s="510">
        <f t="shared" si="419"/>
        <v>0</v>
      </c>
      <c r="DY420" s="510">
        <f t="shared" si="419"/>
        <v>0</v>
      </c>
      <c r="DZ420" s="510">
        <f t="shared" si="419"/>
        <v>0</v>
      </c>
      <c r="EA420" s="510">
        <f t="shared" si="419"/>
        <v>0</v>
      </c>
      <c r="EB420" s="510">
        <f t="shared" ref="EB420:FG420" si="420">EB$380*EB231</f>
        <v>0</v>
      </c>
      <c r="EC420" s="510">
        <f t="shared" si="420"/>
        <v>0</v>
      </c>
      <c r="ED420" s="510">
        <f t="shared" si="420"/>
        <v>0</v>
      </c>
      <c r="EE420" s="510">
        <f t="shared" si="420"/>
        <v>0</v>
      </c>
      <c r="EF420" s="510">
        <f t="shared" si="420"/>
        <v>0</v>
      </c>
      <c r="EG420" s="510">
        <f t="shared" si="420"/>
        <v>0</v>
      </c>
      <c r="EH420" s="510">
        <f t="shared" si="420"/>
        <v>0</v>
      </c>
      <c r="EI420" s="510">
        <f t="shared" si="420"/>
        <v>0</v>
      </c>
      <c r="EJ420" s="510">
        <f t="shared" si="420"/>
        <v>0</v>
      </c>
      <c r="EK420" s="510">
        <f t="shared" si="420"/>
        <v>0</v>
      </c>
      <c r="EL420" s="510">
        <f t="shared" si="420"/>
        <v>0</v>
      </c>
      <c r="EM420" s="510">
        <f t="shared" si="420"/>
        <v>0</v>
      </c>
      <c r="EN420" s="510">
        <f t="shared" si="420"/>
        <v>0</v>
      </c>
      <c r="EO420" s="510">
        <f t="shared" si="420"/>
        <v>0</v>
      </c>
      <c r="EP420" s="510">
        <f t="shared" si="420"/>
        <v>0</v>
      </c>
      <c r="EQ420" s="510">
        <f t="shared" si="420"/>
        <v>0</v>
      </c>
      <c r="ER420" s="510">
        <f t="shared" si="420"/>
        <v>0</v>
      </c>
      <c r="ES420" s="510">
        <f t="shared" si="420"/>
        <v>0</v>
      </c>
      <c r="ET420" s="510">
        <f t="shared" si="420"/>
        <v>0</v>
      </c>
      <c r="EU420" s="510">
        <f t="shared" si="420"/>
        <v>0</v>
      </c>
      <c r="EV420" s="510">
        <f t="shared" si="420"/>
        <v>0</v>
      </c>
      <c r="EW420" s="510">
        <f t="shared" si="420"/>
        <v>0</v>
      </c>
      <c r="EX420" s="510">
        <f t="shared" si="420"/>
        <v>0</v>
      </c>
      <c r="EY420" s="510">
        <f t="shared" si="420"/>
        <v>0</v>
      </c>
      <c r="EZ420" s="510">
        <f t="shared" si="420"/>
        <v>0</v>
      </c>
      <c r="FA420" s="510">
        <f t="shared" si="420"/>
        <v>0</v>
      </c>
      <c r="FB420" s="510">
        <f t="shared" si="420"/>
        <v>0</v>
      </c>
      <c r="FC420" s="510">
        <f t="shared" si="420"/>
        <v>0</v>
      </c>
      <c r="FD420" s="510">
        <f t="shared" si="420"/>
        <v>0</v>
      </c>
      <c r="FE420" s="510">
        <f t="shared" si="420"/>
        <v>0</v>
      </c>
      <c r="FF420" s="510">
        <f t="shared" si="420"/>
        <v>0</v>
      </c>
      <c r="FG420" s="510">
        <f t="shared" si="420"/>
        <v>0</v>
      </c>
      <c r="FH420" s="510">
        <f t="shared" ref="FH420:GF420" si="421">FH$380*FH231</f>
        <v>0</v>
      </c>
      <c r="FI420" s="510">
        <f t="shared" si="421"/>
        <v>0</v>
      </c>
      <c r="FJ420" s="510">
        <f t="shared" si="421"/>
        <v>0</v>
      </c>
      <c r="FK420" s="510">
        <f t="shared" si="421"/>
        <v>0</v>
      </c>
      <c r="FL420" s="510">
        <f t="shared" si="421"/>
        <v>0</v>
      </c>
      <c r="FM420" s="510">
        <f t="shared" si="421"/>
        <v>0</v>
      </c>
      <c r="FN420" s="510">
        <f t="shared" si="421"/>
        <v>0</v>
      </c>
      <c r="FO420" s="510">
        <f t="shared" si="421"/>
        <v>0</v>
      </c>
      <c r="FP420" s="510">
        <f t="shared" si="421"/>
        <v>0</v>
      </c>
      <c r="FQ420" s="510">
        <f t="shared" si="421"/>
        <v>0</v>
      </c>
      <c r="FR420" s="510">
        <f t="shared" si="421"/>
        <v>0</v>
      </c>
      <c r="FS420" s="510">
        <f t="shared" si="421"/>
        <v>0</v>
      </c>
      <c r="FT420" s="510">
        <f t="shared" si="421"/>
        <v>0</v>
      </c>
      <c r="FU420" s="510">
        <f t="shared" si="421"/>
        <v>0</v>
      </c>
      <c r="FV420" s="510">
        <f t="shared" si="421"/>
        <v>0</v>
      </c>
      <c r="FW420" s="510">
        <f t="shared" si="421"/>
        <v>0</v>
      </c>
      <c r="FX420" s="510">
        <f t="shared" si="421"/>
        <v>0</v>
      </c>
      <c r="FY420" s="510">
        <f t="shared" si="421"/>
        <v>0</v>
      </c>
      <c r="FZ420" s="510">
        <f t="shared" si="421"/>
        <v>0</v>
      </c>
      <c r="GA420" s="510">
        <f t="shared" si="421"/>
        <v>0</v>
      </c>
      <c r="GB420" s="510">
        <f t="shared" si="421"/>
        <v>0</v>
      </c>
      <c r="GC420" s="510">
        <f t="shared" si="421"/>
        <v>0</v>
      </c>
      <c r="GD420" s="510">
        <f t="shared" si="421"/>
        <v>0</v>
      </c>
      <c r="GE420" s="510">
        <f t="shared" si="421"/>
        <v>0</v>
      </c>
      <c r="GF420" s="531">
        <f t="shared" si="421"/>
        <v>0</v>
      </c>
      <c r="GG420" s="307">
        <f t="shared" si="391"/>
        <v>0</v>
      </c>
    </row>
    <row r="421" spans="2:189">
      <c r="B421" s="268" t="str">
        <f t="shared" si="312"/>
        <v>1631</v>
      </c>
      <c r="C421" s="505" t="str">
        <f t="shared" si="312"/>
        <v>パルプ</v>
      </c>
      <c r="D421" s="510">
        <f t="shared" ref="D421:AI421" si="422">D$380*D232</f>
        <v>0</v>
      </c>
      <c r="E421" s="510">
        <f t="shared" si="422"/>
        <v>0</v>
      </c>
      <c r="F421" s="510">
        <f t="shared" si="422"/>
        <v>0</v>
      </c>
      <c r="G421" s="510">
        <f t="shared" si="422"/>
        <v>0</v>
      </c>
      <c r="H421" s="510">
        <f t="shared" si="422"/>
        <v>0</v>
      </c>
      <c r="I421" s="510">
        <f t="shared" si="422"/>
        <v>0</v>
      </c>
      <c r="J421" s="510">
        <f t="shared" si="422"/>
        <v>0</v>
      </c>
      <c r="K421" s="510">
        <f t="shared" si="422"/>
        <v>0</v>
      </c>
      <c r="L421" s="510">
        <f t="shared" si="422"/>
        <v>0</v>
      </c>
      <c r="M421" s="510">
        <f t="shared" si="422"/>
        <v>0</v>
      </c>
      <c r="N421" s="510">
        <f t="shared" si="422"/>
        <v>0</v>
      </c>
      <c r="O421" s="510">
        <f t="shared" si="422"/>
        <v>0</v>
      </c>
      <c r="P421" s="510">
        <f t="shared" si="422"/>
        <v>0</v>
      </c>
      <c r="Q421" s="510">
        <f t="shared" si="422"/>
        <v>0</v>
      </c>
      <c r="R421" s="510">
        <f t="shared" si="422"/>
        <v>0</v>
      </c>
      <c r="S421" s="510">
        <f t="shared" si="422"/>
        <v>0</v>
      </c>
      <c r="T421" s="510">
        <f t="shared" si="422"/>
        <v>0</v>
      </c>
      <c r="U421" s="510">
        <f t="shared" si="422"/>
        <v>0</v>
      </c>
      <c r="V421" s="510">
        <f t="shared" si="422"/>
        <v>0</v>
      </c>
      <c r="W421" s="510">
        <f t="shared" si="422"/>
        <v>0</v>
      </c>
      <c r="X421" s="510">
        <f t="shared" si="422"/>
        <v>0</v>
      </c>
      <c r="Y421" s="510">
        <f t="shared" si="422"/>
        <v>0</v>
      </c>
      <c r="Z421" s="510">
        <f t="shared" si="422"/>
        <v>0</v>
      </c>
      <c r="AA421" s="510">
        <f t="shared" si="422"/>
        <v>0</v>
      </c>
      <c r="AB421" s="510">
        <f t="shared" si="422"/>
        <v>0</v>
      </c>
      <c r="AC421" s="510">
        <f t="shared" si="422"/>
        <v>0</v>
      </c>
      <c r="AD421" s="510">
        <f t="shared" si="422"/>
        <v>0</v>
      </c>
      <c r="AE421" s="510">
        <f t="shared" si="422"/>
        <v>0</v>
      </c>
      <c r="AF421" s="510">
        <f t="shared" si="422"/>
        <v>0</v>
      </c>
      <c r="AG421" s="510">
        <f t="shared" si="422"/>
        <v>0</v>
      </c>
      <c r="AH421" s="510">
        <f t="shared" si="422"/>
        <v>0</v>
      </c>
      <c r="AI421" s="510">
        <f t="shared" si="422"/>
        <v>0</v>
      </c>
      <c r="AJ421" s="510">
        <f t="shared" ref="AJ421:BO421" si="423">AJ$380*AJ232</f>
        <v>0</v>
      </c>
      <c r="AK421" s="510">
        <f t="shared" si="423"/>
        <v>0</v>
      </c>
      <c r="AL421" s="510">
        <f t="shared" si="423"/>
        <v>0</v>
      </c>
      <c r="AM421" s="510">
        <f t="shared" si="423"/>
        <v>0</v>
      </c>
      <c r="AN421" s="510">
        <f t="shared" si="423"/>
        <v>0</v>
      </c>
      <c r="AO421" s="510">
        <f t="shared" si="423"/>
        <v>0</v>
      </c>
      <c r="AP421" s="510">
        <f t="shared" si="423"/>
        <v>0</v>
      </c>
      <c r="AQ421" s="510">
        <f t="shared" si="423"/>
        <v>0</v>
      </c>
      <c r="AR421" s="510">
        <f t="shared" si="423"/>
        <v>0</v>
      </c>
      <c r="AS421" s="510">
        <f t="shared" si="423"/>
        <v>0</v>
      </c>
      <c r="AT421" s="510">
        <f t="shared" si="423"/>
        <v>0</v>
      </c>
      <c r="AU421" s="510">
        <f t="shared" si="423"/>
        <v>0</v>
      </c>
      <c r="AV421" s="510">
        <f t="shared" si="423"/>
        <v>0</v>
      </c>
      <c r="AW421" s="510">
        <f t="shared" si="423"/>
        <v>0</v>
      </c>
      <c r="AX421" s="510">
        <f t="shared" si="423"/>
        <v>0</v>
      </c>
      <c r="AY421" s="510">
        <f t="shared" si="423"/>
        <v>0</v>
      </c>
      <c r="AZ421" s="510">
        <f t="shared" si="423"/>
        <v>0</v>
      </c>
      <c r="BA421" s="510">
        <f t="shared" si="423"/>
        <v>0</v>
      </c>
      <c r="BB421" s="510">
        <f t="shared" si="423"/>
        <v>0</v>
      </c>
      <c r="BC421" s="510">
        <f t="shared" si="423"/>
        <v>0</v>
      </c>
      <c r="BD421" s="510">
        <f t="shared" si="423"/>
        <v>0</v>
      </c>
      <c r="BE421" s="510">
        <f t="shared" si="423"/>
        <v>0</v>
      </c>
      <c r="BF421" s="510">
        <f t="shared" si="423"/>
        <v>0</v>
      </c>
      <c r="BG421" s="510">
        <f t="shared" si="423"/>
        <v>0</v>
      </c>
      <c r="BH421" s="510">
        <f t="shared" si="423"/>
        <v>0</v>
      </c>
      <c r="BI421" s="510">
        <f t="shared" si="423"/>
        <v>0</v>
      </c>
      <c r="BJ421" s="510">
        <f t="shared" si="423"/>
        <v>0</v>
      </c>
      <c r="BK421" s="510">
        <f t="shared" si="423"/>
        <v>0</v>
      </c>
      <c r="BL421" s="510">
        <f t="shared" si="423"/>
        <v>0</v>
      </c>
      <c r="BM421" s="510">
        <f t="shared" si="423"/>
        <v>0</v>
      </c>
      <c r="BN421" s="510">
        <f t="shared" si="423"/>
        <v>0</v>
      </c>
      <c r="BO421" s="510">
        <f t="shared" si="423"/>
        <v>0</v>
      </c>
      <c r="BP421" s="510">
        <f t="shared" ref="BP421:CU421" si="424">BP$380*BP232</f>
        <v>0</v>
      </c>
      <c r="BQ421" s="510">
        <f t="shared" si="424"/>
        <v>0</v>
      </c>
      <c r="BR421" s="510">
        <f t="shared" si="424"/>
        <v>0</v>
      </c>
      <c r="BS421" s="510">
        <f t="shared" si="424"/>
        <v>0</v>
      </c>
      <c r="BT421" s="510">
        <f t="shared" si="424"/>
        <v>0</v>
      </c>
      <c r="BU421" s="510">
        <f t="shared" si="424"/>
        <v>0</v>
      </c>
      <c r="BV421" s="510">
        <f t="shared" si="424"/>
        <v>0</v>
      </c>
      <c r="BW421" s="510">
        <f t="shared" si="424"/>
        <v>0</v>
      </c>
      <c r="BX421" s="510">
        <f t="shared" si="424"/>
        <v>0</v>
      </c>
      <c r="BY421" s="510">
        <f t="shared" si="424"/>
        <v>0</v>
      </c>
      <c r="BZ421" s="510">
        <f t="shared" si="424"/>
        <v>0</v>
      </c>
      <c r="CA421" s="510">
        <f t="shared" si="424"/>
        <v>0</v>
      </c>
      <c r="CB421" s="510">
        <f t="shared" si="424"/>
        <v>0</v>
      </c>
      <c r="CC421" s="510">
        <f t="shared" si="424"/>
        <v>0</v>
      </c>
      <c r="CD421" s="510">
        <f t="shared" si="424"/>
        <v>0</v>
      </c>
      <c r="CE421" s="510">
        <f t="shared" si="424"/>
        <v>0</v>
      </c>
      <c r="CF421" s="510">
        <f t="shared" si="424"/>
        <v>0</v>
      </c>
      <c r="CG421" s="510">
        <f t="shared" si="424"/>
        <v>0</v>
      </c>
      <c r="CH421" s="510">
        <f t="shared" si="424"/>
        <v>0</v>
      </c>
      <c r="CI421" s="510">
        <f t="shared" si="424"/>
        <v>0</v>
      </c>
      <c r="CJ421" s="510">
        <f t="shared" si="424"/>
        <v>0</v>
      </c>
      <c r="CK421" s="510">
        <f t="shared" si="424"/>
        <v>0</v>
      </c>
      <c r="CL421" s="510">
        <f t="shared" si="424"/>
        <v>0</v>
      </c>
      <c r="CM421" s="510">
        <f t="shared" si="424"/>
        <v>0</v>
      </c>
      <c r="CN421" s="510">
        <f t="shared" si="424"/>
        <v>0</v>
      </c>
      <c r="CO421" s="510">
        <f t="shared" si="424"/>
        <v>0</v>
      </c>
      <c r="CP421" s="510">
        <f t="shared" si="424"/>
        <v>0</v>
      </c>
      <c r="CQ421" s="510">
        <f t="shared" si="424"/>
        <v>0</v>
      </c>
      <c r="CR421" s="510">
        <f t="shared" si="424"/>
        <v>0</v>
      </c>
      <c r="CS421" s="510">
        <f t="shared" si="424"/>
        <v>0</v>
      </c>
      <c r="CT421" s="510">
        <f t="shared" si="424"/>
        <v>0</v>
      </c>
      <c r="CU421" s="510">
        <f t="shared" si="424"/>
        <v>0</v>
      </c>
      <c r="CV421" s="510">
        <f t="shared" ref="CV421:EA421" si="425">CV$380*CV232</f>
        <v>0</v>
      </c>
      <c r="CW421" s="510">
        <f t="shared" si="425"/>
        <v>0</v>
      </c>
      <c r="CX421" s="510">
        <f t="shared" si="425"/>
        <v>0</v>
      </c>
      <c r="CY421" s="510">
        <f t="shared" si="425"/>
        <v>0</v>
      </c>
      <c r="CZ421" s="510">
        <f t="shared" si="425"/>
        <v>0</v>
      </c>
      <c r="DA421" s="510">
        <f t="shared" si="425"/>
        <v>0</v>
      </c>
      <c r="DB421" s="510">
        <f t="shared" si="425"/>
        <v>0</v>
      </c>
      <c r="DC421" s="510">
        <f t="shared" si="425"/>
        <v>0</v>
      </c>
      <c r="DD421" s="510">
        <f t="shared" si="425"/>
        <v>0</v>
      </c>
      <c r="DE421" s="510">
        <f t="shared" si="425"/>
        <v>0</v>
      </c>
      <c r="DF421" s="510">
        <f t="shared" si="425"/>
        <v>0</v>
      </c>
      <c r="DG421" s="510">
        <f t="shared" si="425"/>
        <v>0</v>
      </c>
      <c r="DH421" s="510">
        <f t="shared" si="425"/>
        <v>0</v>
      </c>
      <c r="DI421" s="510">
        <f t="shared" si="425"/>
        <v>0</v>
      </c>
      <c r="DJ421" s="510">
        <f t="shared" si="425"/>
        <v>0</v>
      </c>
      <c r="DK421" s="510">
        <f t="shared" si="425"/>
        <v>0</v>
      </c>
      <c r="DL421" s="510">
        <f t="shared" si="425"/>
        <v>0</v>
      </c>
      <c r="DM421" s="510">
        <f t="shared" si="425"/>
        <v>0</v>
      </c>
      <c r="DN421" s="510">
        <f t="shared" si="425"/>
        <v>0</v>
      </c>
      <c r="DO421" s="510">
        <f t="shared" si="425"/>
        <v>0</v>
      </c>
      <c r="DP421" s="510">
        <f t="shared" si="425"/>
        <v>0</v>
      </c>
      <c r="DQ421" s="510">
        <f t="shared" si="425"/>
        <v>0</v>
      </c>
      <c r="DR421" s="510">
        <f t="shared" si="425"/>
        <v>0</v>
      </c>
      <c r="DS421" s="510">
        <f t="shared" si="425"/>
        <v>0</v>
      </c>
      <c r="DT421" s="510">
        <f t="shared" si="425"/>
        <v>0</v>
      </c>
      <c r="DU421" s="510">
        <f t="shared" si="425"/>
        <v>0</v>
      </c>
      <c r="DV421" s="510">
        <f t="shared" si="425"/>
        <v>0</v>
      </c>
      <c r="DW421" s="510">
        <f t="shared" si="425"/>
        <v>0</v>
      </c>
      <c r="DX421" s="510">
        <f t="shared" si="425"/>
        <v>0</v>
      </c>
      <c r="DY421" s="510">
        <f t="shared" si="425"/>
        <v>0</v>
      </c>
      <c r="DZ421" s="510">
        <f t="shared" si="425"/>
        <v>0</v>
      </c>
      <c r="EA421" s="510">
        <f t="shared" si="425"/>
        <v>0</v>
      </c>
      <c r="EB421" s="510">
        <f t="shared" ref="EB421:FG421" si="426">EB$380*EB232</f>
        <v>0</v>
      </c>
      <c r="EC421" s="510">
        <f t="shared" si="426"/>
        <v>0</v>
      </c>
      <c r="ED421" s="510">
        <f t="shared" si="426"/>
        <v>0</v>
      </c>
      <c r="EE421" s="510">
        <f t="shared" si="426"/>
        <v>0</v>
      </c>
      <c r="EF421" s="510">
        <f t="shared" si="426"/>
        <v>0</v>
      </c>
      <c r="EG421" s="510">
        <f t="shared" si="426"/>
        <v>0</v>
      </c>
      <c r="EH421" s="510">
        <f t="shared" si="426"/>
        <v>0</v>
      </c>
      <c r="EI421" s="510">
        <f t="shared" si="426"/>
        <v>0</v>
      </c>
      <c r="EJ421" s="510">
        <f t="shared" si="426"/>
        <v>0</v>
      </c>
      <c r="EK421" s="510">
        <f t="shared" si="426"/>
        <v>0</v>
      </c>
      <c r="EL421" s="510">
        <f t="shared" si="426"/>
        <v>0</v>
      </c>
      <c r="EM421" s="510">
        <f t="shared" si="426"/>
        <v>0</v>
      </c>
      <c r="EN421" s="510">
        <f t="shared" si="426"/>
        <v>0</v>
      </c>
      <c r="EO421" s="510">
        <f t="shared" si="426"/>
        <v>0</v>
      </c>
      <c r="EP421" s="510">
        <f t="shared" si="426"/>
        <v>0</v>
      </c>
      <c r="EQ421" s="510">
        <f t="shared" si="426"/>
        <v>0</v>
      </c>
      <c r="ER421" s="510">
        <f t="shared" si="426"/>
        <v>0</v>
      </c>
      <c r="ES421" s="510">
        <f t="shared" si="426"/>
        <v>0</v>
      </c>
      <c r="ET421" s="510">
        <f t="shared" si="426"/>
        <v>0</v>
      </c>
      <c r="EU421" s="510">
        <f t="shared" si="426"/>
        <v>0</v>
      </c>
      <c r="EV421" s="510">
        <f t="shared" si="426"/>
        <v>0</v>
      </c>
      <c r="EW421" s="510">
        <f t="shared" si="426"/>
        <v>0</v>
      </c>
      <c r="EX421" s="510">
        <f t="shared" si="426"/>
        <v>0</v>
      </c>
      <c r="EY421" s="510">
        <f t="shared" si="426"/>
        <v>0</v>
      </c>
      <c r="EZ421" s="510">
        <f t="shared" si="426"/>
        <v>0</v>
      </c>
      <c r="FA421" s="510">
        <f t="shared" si="426"/>
        <v>0</v>
      </c>
      <c r="FB421" s="510">
        <f t="shared" si="426"/>
        <v>0</v>
      </c>
      <c r="FC421" s="510">
        <f t="shared" si="426"/>
        <v>0</v>
      </c>
      <c r="FD421" s="510">
        <f t="shared" si="426"/>
        <v>0</v>
      </c>
      <c r="FE421" s="510">
        <f t="shared" si="426"/>
        <v>0</v>
      </c>
      <c r="FF421" s="510">
        <f t="shared" si="426"/>
        <v>0</v>
      </c>
      <c r="FG421" s="510">
        <f t="shared" si="426"/>
        <v>0</v>
      </c>
      <c r="FH421" s="510">
        <f t="shared" ref="FH421:GF421" si="427">FH$380*FH232</f>
        <v>0</v>
      </c>
      <c r="FI421" s="510">
        <f t="shared" si="427"/>
        <v>0</v>
      </c>
      <c r="FJ421" s="510">
        <f t="shared" si="427"/>
        <v>0</v>
      </c>
      <c r="FK421" s="510">
        <f t="shared" si="427"/>
        <v>0</v>
      </c>
      <c r="FL421" s="510">
        <f t="shared" si="427"/>
        <v>0</v>
      </c>
      <c r="FM421" s="510">
        <f t="shared" si="427"/>
        <v>0</v>
      </c>
      <c r="FN421" s="510">
        <f t="shared" si="427"/>
        <v>0</v>
      </c>
      <c r="FO421" s="510">
        <f t="shared" si="427"/>
        <v>0</v>
      </c>
      <c r="FP421" s="510">
        <f t="shared" si="427"/>
        <v>0</v>
      </c>
      <c r="FQ421" s="510">
        <f t="shared" si="427"/>
        <v>0</v>
      </c>
      <c r="FR421" s="510">
        <f t="shared" si="427"/>
        <v>0</v>
      </c>
      <c r="FS421" s="510">
        <f t="shared" si="427"/>
        <v>0</v>
      </c>
      <c r="FT421" s="510">
        <f t="shared" si="427"/>
        <v>0</v>
      </c>
      <c r="FU421" s="510">
        <f t="shared" si="427"/>
        <v>0</v>
      </c>
      <c r="FV421" s="510">
        <f t="shared" si="427"/>
        <v>0</v>
      </c>
      <c r="FW421" s="510">
        <f t="shared" si="427"/>
        <v>0</v>
      </c>
      <c r="FX421" s="510">
        <f t="shared" si="427"/>
        <v>0</v>
      </c>
      <c r="FY421" s="510">
        <f t="shared" si="427"/>
        <v>0</v>
      </c>
      <c r="FZ421" s="510">
        <f t="shared" si="427"/>
        <v>0</v>
      </c>
      <c r="GA421" s="510">
        <f t="shared" si="427"/>
        <v>0</v>
      </c>
      <c r="GB421" s="510">
        <f t="shared" si="427"/>
        <v>0</v>
      </c>
      <c r="GC421" s="510">
        <f t="shared" si="427"/>
        <v>0</v>
      </c>
      <c r="GD421" s="510">
        <f t="shared" si="427"/>
        <v>0</v>
      </c>
      <c r="GE421" s="510">
        <f t="shared" si="427"/>
        <v>0</v>
      </c>
      <c r="GF421" s="531">
        <f t="shared" si="427"/>
        <v>0</v>
      </c>
      <c r="GG421" s="307">
        <f t="shared" si="391"/>
        <v>0</v>
      </c>
    </row>
    <row r="422" spans="2:189">
      <c r="B422" s="268" t="str">
        <f t="shared" si="312"/>
        <v>1632</v>
      </c>
      <c r="C422" s="505" t="str">
        <f t="shared" si="312"/>
        <v>紙・板紙</v>
      </c>
      <c r="D422" s="510">
        <f t="shared" ref="D422:AI422" si="428">D$380*D233</f>
        <v>0</v>
      </c>
      <c r="E422" s="510">
        <f t="shared" si="428"/>
        <v>0</v>
      </c>
      <c r="F422" s="510">
        <f t="shared" si="428"/>
        <v>0</v>
      </c>
      <c r="G422" s="510">
        <f t="shared" si="428"/>
        <v>0</v>
      </c>
      <c r="H422" s="510">
        <f t="shared" si="428"/>
        <v>0</v>
      </c>
      <c r="I422" s="510">
        <f t="shared" si="428"/>
        <v>0</v>
      </c>
      <c r="J422" s="510">
        <f t="shared" si="428"/>
        <v>0</v>
      </c>
      <c r="K422" s="510">
        <f t="shared" si="428"/>
        <v>0</v>
      </c>
      <c r="L422" s="510">
        <f t="shared" si="428"/>
        <v>0</v>
      </c>
      <c r="M422" s="510">
        <f t="shared" si="428"/>
        <v>0</v>
      </c>
      <c r="N422" s="510">
        <f t="shared" si="428"/>
        <v>0</v>
      </c>
      <c r="O422" s="510">
        <f t="shared" si="428"/>
        <v>0</v>
      </c>
      <c r="P422" s="510">
        <f t="shared" si="428"/>
        <v>0</v>
      </c>
      <c r="Q422" s="510">
        <f t="shared" si="428"/>
        <v>0</v>
      </c>
      <c r="R422" s="510">
        <f t="shared" si="428"/>
        <v>0</v>
      </c>
      <c r="S422" s="510">
        <f t="shared" si="428"/>
        <v>0</v>
      </c>
      <c r="T422" s="510">
        <f t="shared" si="428"/>
        <v>0</v>
      </c>
      <c r="U422" s="510">
        <f t="shared" si="428"/>
        <v>0</v>
      </c>
      <c r="V422" s="510">
        <f t="shared" si="428"/>
        <v>0</v>
      </c>
      <c r="W422" s="510">
        <f t="shared" si="428"/>
        <v>0</v>
      </c>
      <c r="X422" s="510">
        <f t="shared" si="428"/>
        <v>0</v>
      </c>
      <c r="Y422" s="510">
        <f t="shared" si="428"/>
        <v>0</v>
      </c>
      <c r="Z422" s="510">
        <f t="shared" si="428"/>
        <v>0</v>
      </c>
      <c r="AA422" s="510">
        <f t="shared" si="428"/>
        <v>0</v>
      </c>
      <c r="AB422" s="510">
        <f t="shared" si="428"/>
        <v>0</v>
      </c>
      <c r="AC422" s="510">
        <f t="shared" si="428"/>
        <v>0</v>
      </c>
      <c r="AD422" s="510">
        <f t="shared" si="428"/>
        <v>0</v>
      </c>
      <c r="AE422" s="510">
        <f t="shared" si="428"/>
        <v>0</v>
      </c>
      <c r="AF422" s="510">
        <f t="shared" si="428"/>
        <v>0</v>
      </c>
      <c r="AG422" s="510">
        <f t="shared" si="428"/>
        <v>0</v>
      </c>
      <c r="AH422" s="510">
        <f t="shared" si="428"/>
        <v>0</v>
      </c>
      <c r="AI422" s="510">
        <f t="shared" si="428"/>
        <v>0</v>
      </c>
      <c r="AJ422" s="510">
        <f t="shared" ref="AJ422:BO422" si="429">AJ$380*AJ233</f>
        <v>0</v>
      </c>
      <c r="AK422" s="510">
        <f t="shared" si="429"/>
        <v>0</v>
      </c>
      <c r="AL422" s="510">
        <f t="shared" si="429"/>
        <v>0</v>
      </c>
      <c r="AM422" s="510">
        <f t="shared" si="429"/>
        <v>0</v>
      </c>
      <c r="AN422" s="510">
        <f t="shared" si="429"/>
        <v>0</v>
      </c>
      <c r="AO422" s="510">
        <f t="shared" si="429"/>
        <v>0</v>
      </c>
      <c r="AP422" s="510">
        <f t="shared" si="429"/>
        <v>0</v>
      </c>
      <c r="AQ422" s="510">
        <f t="shared" si="429"/>
        <v>0</v>
      </c>
      <c r="AR422" s="510">
        <f t="shared" si="429"/>
        <v>0</v>
      </c>
      <c r="AS422" s="510">
        <f t="shared" si="429"/>
        <v>0</v>
      </c>
      <c r="AT422" s="510">
        <f t="shared" si="429"/>
        <v>0</v>
      </c>
      <c r="AU422" s="510">
        <f t="shared" si="429"/>
        <v>0</v>
      </c>
      <c r="AV422" s="510">
        <f t="shared" si="429"/>
        <v>0</v>
      </c>
      <c r="AW422" s="510">
        <f t="shared" si="429"/>
        <v>0</v>
      </c>
      <c r="AX422" s="510">
        <f t="shared" si="429"/>
        <v>0</v>
      </c>
      <c r="AY422" s="510">
        <f t="shared" si="429"/>
        <v>0</v>
      </c>
      <c r="AZ422" s="510">
        <f t="shared" si="429"/>
        <v>0</v>
      </c>
      <c r="BA422" s="510">
        <f t="shared" si="429"/>
        <v>0</v>
      </c>
      <c r="BB422" s="510">
        <f t="shared" si="429"/>
        <v>0</v>
      </c>
      <c r="BC422" s="510">
        <f t="shared" si="429"/>
        <v>0</v>
      </c>
      <c r="BD422" s="510">
        <f t="shared" si="429"/>
        <v>0</v>
      </c>
      <c r="BE422" s="510">
        <f t="shared" si="429"/>
        <v>0</v>
      </c>
      <c r="BF422" s="510">
        <f t="shared" si="429"/>
        <v>0</v>
      </c>
      <c r="BG422" s="510">
        <f t="shared" si="429"/>
        <v>0</v>
      </c>
      <c r="BH422" s="510">
        <f t="shared" si="429"/>
        <v>0</v>
      </c>
      <c r="BI422" s="510">
        <f t="shared" si="429"/>
        <v>0</v>
      </c>
      <c r="BJ422" s="510">
        <f t="shared" si="429"/>
        <v>0</v>
      </c>
      <c r="BK422" s="510">
        <f t="shared" si="429"/>
        <v>0</v>
      </c>
      <c r="BL422" s="510">
        <f t="shared" si="429"/>
        <v>0</v>
      </c>
      <c r="BM422" s="510">
        <f t="shared" si="429"/>
        <v>0</v>
      </c>
      <c r="BN422" s="510">
        <f t="shared" si="429"/>
        <v>0</v>
      </c>
      <c r="BO422" s="510">
        <f t="shared" si="429"/>
        <v>0</v>
      </c>
      <c r="BP422" s="510">
        <f t="shared" ref="BP422:CU422" si="430">BP$380*BP233</f>
        <v>0</v>
      </c>
      <c r="BQ422" s="510">
        <f t="shared" si="430"/>
        <v>0</v>
      </c>
      <c r="BR422" s="510">
        <f t="shared" si="430"/>
        <v>0</v>
      </c>
      <c r="BS422" s="510">
        <f t="shared" si="430"/>
        <v>0</v>
      </c>
      <c r="BT422" s="510">
        <f t="shared" si="430"/>
        <v>0</v>
      </c>
      <c r="BU422" s="510">
        <f t="shared" si="430"/>
        <v>0</v>
      </c>
      <c r="BV422" s="510">
        <f t="shared" si="430"/>
        <v>0</v>
      </c>
      <c r="BW422" s="510">
        <f t="shared" si="430"/>
        <v>0</v>
      </c>
      <c r="BX422" s="510">
        <f t="shared" si="430"/>
        <v>0</v>
      </c>
      <c r="BY422" s="510">
        <f t="shared" si="430"/>
        <v>0</v>
      </c>
      <c r="BZ422" s="510">
        <f t="shared" si="430"/>
        <v>0</v>
      </c>
      <c r="CA422" s="510">
        <f t="shared" si="430"/>
        <v>0</v>
      </c>
      <c r="CB422" s="510">
        <f t="shared" si="430"/>
        <v>0</v>
      </c>
      <c r="CC422" s="510">
        <f t="shared" si="430"/>
        <v>0</v>
      </c>
      <c r="CD422" s="510">
        <f t="shared" si="430"/>
        <v>0</v>
      </c>
      <c r="CE422" s="510">
        <f t="shared" si="430"/>
        <v>0</v>
      </c>
      <c r="CF422" s="510">
        <f t="shared" si="430"/>
        <v>0</v>
      </c>
      <c r="CG422" s="510">
        <f t="shared" si="430"/>
        <v>0</v>
      </c>
      <c r="CH422" s="510">
        <f t="shared" si="430"/>
        <v>0</v>
      </c>
      <c r="CI422" s="510">
        <f t="shared" si="430"/>
        <v>0</v>
      </c>
      <c r="CJ422" s="510">
        <f t="shared" si="430"/>
        <v>0</v>
      </c>
      <c r="CK422" s="510">
        <f t="shared" si="430"/>
        <v>0</v>
      </c>
      <c r="CL422" s="510">
        <f t="shared" si="430"/>
        <v>0</v>
      </c>
      <c r="CM422" s="510">
        <f t="shared" si="430"/>
        <v>0</v>
      </c>
      <c r="CN422" s="510">
        <f t="shared" si="430"/>
        <v>0</v>
      </c>
      <c r="CO422" s="510">
        <f t="shared" si="430"/>
        <v>0</v>
      </c>
      <c r="CP422" s="510">
        <f t="shared" si="430"/>
        <v>0</v>
      </c>
      <c r="CQ422" s="510">
        <f t="shared" si="430"/>
        <v>0</v>
      </c>
      <c r="CR422" s="510">
        <f t="shared" si="430"/>
        <v>0</v>
      </c>
      <c r="CS422" s="510">
        <f t="shared" si="430"/>
        <v>0</v>
      </c>
      <c r="CT422" s="510">
        <f t="shared" si="430"/>
        <v>0</v>
      </c>
      <c r="CU422" s="510">
        <f t="shared" si="430"/>
        <v>0</v>
      </c>
      <c r="CV422" s="510">
        <f t="shared" ref="CV422:EA422" si="431">CV$380*CV233</f>
        <v>0</v>
      </c>
      <c r="CW422" s="510">
        <f t="shared" si="431"/>
        <v>0</v>
      </c>
      <c r="CX422" s="510">
        <f t="shared" si="431"/>
        <v>0</v>
      </c>
      <c r="CY422" s="510">
        <f t="shared" si="431"/>
        <v>0</v>
      </c>
      <c r="CZ422" s="510">
        <f t="shared" si="431"/>
        <v>0</v>
      </c>
      <c r="DA422" s="510">
        <f t="shared" si="431"/>
        <v>0</v>
      </c>
      <c r="DB422" s="510">
        <f t="shared" si="431"/>
        <v>0</v>
      </c>
      <c r="DC422" s="510">
        <f t="shared" si="431"/>
        <v>0</v>
      </c>
      <c r="DD422" s="510">
        <f t="shared" si="431"/>
        <v>0</v>
      </c>
      <c r="DE422" s="510">
        <f t="shared" si="431"/>
        <v>0</v>
      </c>
      <c r="DF422" s="510">
        <f t="shared" si="431"/>
        <v>0</v>
      </c>
      <c r="DG422" s="510">
        <f t="shared" si="431"/>
        <v>0</v>
      </c>
      <c r="DH422" s="510">
        <f t="shared" si="431"/>
        <v>0</v>
      </c>
      <c r="DI422" s="510">
        <f t="shared" si="431"/>
        <v>0</v>
      </c>
      <c r="DJ422" s="510">
        <f t="shared" si="431"/>
        <v>0</v>
      </c>
      <c r="DK422" s="510">
        <f t="shared" si="431"/>
        <v>0</v>
      </c>
      <c r="DL422" s="510">
        <f t="shared" si="431"/>
        <v>0</v>
      </c>
      <c r="DM422" s="510">
        <f t="shared" si="431"/>
        <v>0</v>
      </c>
      <c r="DN422" s="510">
        <f t="shared" si="431"/>
        <v>0</v>
      </c>
      <c r="DO422" s="510">
        <f t="shared" si="431"/>
        <v>0</v>
      </c>
      <c r="DP422" s="510">
        <f t="shared" si="431"/>
        <v>0</v>
      </c>
      <c r="DQ422" s="510">
        <f t="shared" si="431"/>
        <v>0</v>
      </c>
      <c r="DR422" s="510">
        <f t="shared" si="431"/>
        <v>0</v>
      </c>
      <c r="DS422" s="510">
        <f t="shared" si="431"/>
        <v>0</v>
      </c>
      <c r="DT422" s="510">
        <f t="shared" si="431"/>
        <v>0</v>
      </c>
      <c r="DU422" s="510">
        <f t="shared" si="431"/>
        <v>0</v>
      </c>
      <c r="DV422" s="510">
        <f t="shared" si="431"/>
        <v>0</v>
      </c>
      <c r="DW422" s="510">
        <f t="shared" si="431"/>
        <v>0</v>
      </c>
      <c r="DX422" s="510">
        <f t="shared" si="431"/>
        <v>0</v>
      </c>
      <c r="DY422" s="510">
        <f t="shared" si="431"/>
        <v>0</v>
      </c>
      <c r="DZ422" s="510">
        <f t="shared" si="431"/>
        <v>0</v>
      </c>
      <c r="EA422" s="510">
        <f t="shared" si="431"/>
        <v>0</v>
      </c>
      <c r="EB422" s="510">
        <f t="shared" ref="EB422:FG422" si="432">EB$380*EB233</f>
        <v>0</v>
      </c>
      <c r="EC422" s="510">
        <f t="shared" si="432"/>
        <v>0</v>
      </c>
      <c r="ED422" s="510">
        <f t="shared" si="432"/>
        <v>0</v>
      </c>
      <c r="EE422" s="510">
        <f t="shared" si="432"/>
        <v>0</v>
      </c>
      <c r="EF422" s="510">
        <f t="shared" si="432"/>
        <v>0</v>
      </c>
      <c r="EG422" s="510">
        <f t="shared" si="432"/>
        <v>0</v>
      </c>
      <c r="EH422" s="510">
        <f t="shared" si="432"/>
        <v>0</v>
      </c>
      <c r="EI422" s="510">
        <f t="shared" si="432"/>
        <v>0</v>
      </c>
      <c r="EJ422" s="510">
        <f t="shared" si="432"/>
        <v>0</v>
      </c>
      <c r="EK422" s="510">
        <f t="shared" si="432"/>
        <v>0</v>
      </c>
      <c r="EL422" s="510">
        <f t="shared" si="432"/>
        <v>0</v>
      </c>
      <c r="EM422" s="510">
        <f t="shared" si="432"/>
        <v>0</v>
      </c>
      <c r="EN422" s="510">
        <f t="shared" si="432"/>
        <v>0</v>
      </c>
      <c r="EO422" s="510">
        <f t="shared" si="432"/>
        <v>0</v>
      </c>
      <c r="EP422" s="510">
        <f t="shared" si="432"/>
        <v>0</v>
      </c>
      <c r="EQ422" s="510">
        <f t="shared" si="432"/>
        <v>0</v>
      </c>
      <c r="ER422" s="510">
        <f t="shared" si="432"/>
        <v>0</v>
      </c>
      <c r="ES422" s="510">
        <f t="shared" si="432"/>
        <v>0</v>
      </c>
      <c r="ET422" s="510">
        <f t="shared" si="432"/>
        <v>0</v>
      </c>
      <c r="EU422" s="510">
        <f t="shared" si="432"/>
        <v>0</v>
      </c>
      <c r="EV422" s="510">
        <f t="shared" si="432"/>
        <v>0</v>
      </c>
      <c r="EW422" s="510">
        <f t="shared" si="432"/>
        <v>0</v>
      </c>
      <c r="EX422" s="510">
        <f t="shared" si="432"/>
        <v>0</v>
      </c>
      <c r="EY422" s="510">
        <f t="shared" si="432"/>
        <v>0</v>
      </c>
      <c r="EZ422" s="510">
        <f t="shared" si="432"/>
        <v>0</v>
      </c>
      <c r="FA422" s="510">
        <f t="shared" si="432"/>
        <v>0</v>
      </c>
      <c r="FB422" s="510">
        <f t="shared" si="432"/>
        <v>0</v>
      </c>
      <c r="FC422" s="510">
        <f t="shared" si="432"/>
        <v>0</v>
      </c>
      <c r="FD422" s="510">
        <f t="shared" si="432"/>
        <v>0</v>
      </c>
      <c r="FE422" s="510">
        <f t="shared" si="432"/>
        <v>0</v>
      </c>
      <c r="FF422" s="510">
        <f t="shared" si="432"/>
        <v>0</v>
      </c>
      <c r="FG422" s="510">
        <f t="shared" si="432"/>
        <v>0</v>
      </c>
      <c r="FH422" s="510">
        <f t="shared" ref="FH422:GF422" si="433">FH$380*FH233</f>
        <v>0</v>
      </c>
      <c r="FI422" s="510">
        <f t="shared" si="433"/>
        <v>0</v>
      </c>
      <c r="FJ422" s="510">
        <f t="shared" si="433"/>
        <v>0</v>
      </c>
      <c r="FK422" s="510">
        <f t="shared" si="433"/>
        <v>0</v>
      </c>
      <c r="FL422" s="510">
        <f t="shared" si="433"/>
        <v>0</v>
      </c>
      <c r="FM422" s="510">
        <f t="shared" si="433"/>
        <v>0</v>
      </c>
      <c r="FN422" s="510">
        <f t="shared" si="433"/>
        <v>0</v>
      </c>
      <c r="FO422" s="510">
        <f t="shared" si="433"/>
        <v>0</v>
      </c>
      <c r="FP422" s="510">
        <f t="shared" si="433"/>
        <v>0</v>
      </c>
      <c r="FQ422" s="510">
        <f t="shared" si="433"/>
        <v>0</v>
      </c>
      <c r="FR422" s="510">
        <f t="shared" si="433"/>
        <v>0</v>
      </c>
      <c r="FS422" s="510">
        <f t="shared" si="433"/>
        <v>0</v>
      </c>
      <c r="FT422" s="510">
        <f t="shared" si="433"/>
        <v>0</v>
      </c>
      <c r="FU422" s="510">
        <f t="shared" si="433"/>
        <v>0</v>
      </c>
      <c r="FV422" s="510">
        <f t="shared" si="433"/>
        <v>0</v>
      </c>
      <c r="FW422" s="510">
        <f t="shared" si="433"/>
        <v>0</v>
      </c>
      <c r="FX422" s="510">
        <f t="shared" si="433"/>
        <v>0</v>
      </c>
      <c r="FY422" s="510">
        <f t="shared" si="433"/>
        <v>0</v>
      </c>
      <c r="FZ422" s="510">
        <f t="shared" si="433"/>
        <v>0</v>
      </c>
      <c r="GA422" s="510">
        <f t="shared" si="433"/>
        <v>0</v>
      </c>
      <c r="GB422" s="510">
        <f t="shared" si="433"/>
        <v>0</v>
      </c>
      <c r="GC422" s="510">
        <f t="shared" si="433"/>
        <v>0</v>
      </c>
      <c r="GD422" s="510">
        <f t="shared" si="433"/>
        <v>0</v>
      </c>
      <c r="GE422" s="510">
        <f t="shared" si="433"/>
        <v>0</v>
      </c>
      <c r="GF422" s="531">
        <f t="shared" si="433"/>
        <v>0</v>
      </c>
      <c r="GG422" s="307">
        <f t="shared" si="391"/>
        <v>0</v>
      </c>
    </row>
    <row r="423" spans="2:189">
      <c r="B423" s="268" t="str">
        <f t="shared" ref="B423:C442" si="434">+B234</f>
        <v>1633</v>
      </c>
      <c r="C423" s="505" t="str">
        <f t="shared" si="434"/>
        <v>加工紙</v>
      </c>
      <c r="D423" s="510">
        <f t="shared" ref="D423:AI423" si="435">D$380*D234</f>
        <v>0</v>
      </c>
      <c r="E423" s="510">
        <f t="shared" si="435"/>
        <v>0</v>
      </c>
      <c r="F423" s="510">
        <f t="shared" si="435"/>
        <v>0</v>
      </c>
      <c r="G423" s="510">
        <f t="shared" si="435"/>
        <v>0</v>
      </c>
      <c r="H423" s="510">
        <f t="shared" si="435"/>
        <v>0</v>
      </c>
      <c r="I423" s="510">
        <f t="shared" si="435"/>
        <v>0</v>
      </c>
      <c r="J423" s="510">
        <f t="shared" si="435"/>
        <v>0</v>
      </c>
      <c r="K423" s="510">
        <f t="shared" si="435"/>
        <v>0</v>
      </c>
      <c r="L423" s="510">
        <f t="shared" si="435"/>
        <v>0</v>
      </c>
      <c r="M423" s="510">
        <f t="shared" si="435"/>
        <v>0</v>
      </c>
      <c r="N423" s="510">
        <f t="shared" si="435"/>
        <v>0</v>
      </c>
      <c r="O423" s="510">
        <f t="shared" si="435"/>
        <v>0</v>
      </c>
      <c r="P423" s="510">
        <f t="shared" si="435"/>
        <v>0</v>
      </c>
      <c r="Q423" s="510">
        <f t="shared" si="435"/>
        <v>0</v>
      </c>
      <c r="R423" s="510">
        <f t="shared" si="435"/>
        <v>0</v>
      </c>
      <c r="S423" s="510">
        <f t="shared" si="435"/>
        <v>0</v>
      </c>
      <c r="T423" s="510">
        <f t="shared" si="435"/>
        <v>0</v>
      </c>
      <c r="U423" s="510">
        <f t="shared" si="435"/>
        <v>0</v>
      </c>
      <c r="V423" s="510">
        <f t="shared" si="435"/>
        <v>0</v>
      </c>
      <c r="W423" s="510">
        <f t="shared" si="435"/>
        <v>0</v>
      </c>
      <c r="X423" s="510">
        <f t="shared" si="435"/>
        <v>0</v>
      </c>
      <c r="Y423" s="510">
        <f t="shared" si="435"/>
        <v>0</v>
      </c>
      <c r="Z423" s="510">
        <f t="shared" si="435"/>
        <v>0</v>
      </c>
      <c r="AA423" s="510">
        <f t="shared" si="435"/>
        <v>0</v>
      </c>
      <c r="AB423" s="510">
        <f t="shared" si="435"/>
        <v>0</v>
      </c>
      <c r="AC423" s="510">
        <f t="shared" si="435"/>
        <v>0</v>
      </c>
      <c r="AD423" s="510">
        <f t="shared" si="435"/>
        <v>0</v>
      </c>
      <c r="AE423" s="510">
        <f t="shared" si="435"/>
        <v>0</v>
      </c>
      <c r="AF423" s="510">
        <f t="shared" si="435"/>
        <v>0</v>
      </c>
      <c r="AG423" s="510">
        <f t="shared" si="435"/>
        <v>0</v>
      </c>
      <c r="AH423" s="510">
        <f t="shared" si="435"/>
        <v>0</v>
      </c>
      <c r="AI423" s="510">
        <f t="shared" si="435"/>
        <v>0</v>
      </c>
      <c r="AJ423" s="510">
        <f t="shared" ref="AJ423:BO423" si="436">AJ$380*AJ234</f>
        <v>0</v>
      </c>
      <c r="AK423" s="510">
        <f t="shared" si="436"/>
        <v>0</v>
      </c>
      <c r="AL423" s="510">
        <f t="shared" si="436"/>
        <v>0</v>
      </c>
      <c r="AM423" s="510">
        <f t="shared" si="436"/>
        <v>0</v>
      </c>
      <c r="AN423" s="510">
        <f t="shared" si="436"/>
        <v>0</v>
      </c>
      <c r="AO423" s="510">
        <f t="shared" si="436"/>
        <v>0</v>
      </c>
      <c r="AP423" s="510">
        <f t="shared" si="436"/>
        <v>0</v>
      </c>
      <c r="AQ423" s="510">
        <f t="shared" si="436"/>
        <v>0</v>
      </c>
      <c r="AR423" s="510">
        <f t="shared" si="436"/>
        <v>0</v>
      </c>
      <c r="AS423" s="510">
        <f t="shared" si="436"/>
        <v>0</v>
      </c>
      <c r="AT423" s="510">
        <f t="shared" si="436"/>
        <v>0</v>
      </c>
      <c r="AU423" s="510">
        <f t="shared" si="436"/>
        <v>0</v>
      </c>
      <c r="AV423" s="510">
        <f t="shared" si="436"/>
        <v>0</v>
      </c>
      <c r="AW423" s="510">
        <f t="shared" si="436"/>
        <v>0</v>
      </c>
      <c r="AX423" s="510">
        <f t="shared" si="436"/>
        <v>0</v>
      </c>
      <c r="AY423" s="510">
        <f t="shared" si="436"/>
        <v>0</v>
      </c>
      <c r="AZ423" s="510">
        <f t="shared" si="436"/>
        <v>0</v>
      </c>
      <c r="BA423" s="510">
        <f t="shared" si="436"/>
        <v>0</v>
      </c>
      <c r="BB423" s="510">
        <f t="shared" si="436"/>
        <v>0</v>
      </c>
      <c r="BC423" s="510">
        <f t="shared" si="436"/>
        <v>0</v>
      </c>
      <c r="BD423" s="510">
        <f t="shared" si="436"/>
        <v>0</v>
      </c>
      <c r="BE423" s="510">
        <f t="shared" si="436"/>
        <v>0</v>
      </c>
      <c r="BF423" s="510">
        <f t="shared" si="436"/>
        <v>0</v>
      </c>
      <c r="BG423" s="510">
        <f t="shared" si="436"/>
        <v>0</v>
      </c>
      <c r="BH423" s="510">
        <f t="shared" si="436"/>
        <v>0</v>
      </c>
      <c r="BI423" s="510">
        <f t="shared" si="436"/>
        <v>0</v>
      </c>
      <c r="BJ423" s="510">
        <f t="shared" si="436"/>
        <v>0</v>
      </c>
      <c r="BK423" s="510">
        <f t="shared" si="436"/>
        <v>0</v>
      </c>
      <c r="BL423" s="510">
        <f t="shared" si="436"/>
        <v>0</v>
      </c>
      <c r="BM423" s="510">
        <f t="shared" si="436"/>
        <v>0</v>
      </c>
      <c r="BN423" s="510">
        <f t="shared" si="436"/>
        <v>0</v>
      </c>
      <c r="BO423" s="510">
        <f t="shared" si="436"/>
        <v>0</v>
      </c>
      <c r="BP423" s="510">
        <f t="shared" ref="BP423:CU423" si="437">BP$380*BP234</f>
        <v>0</v>
      </c>
      <c r="BQ423" s="510">
        <f t="shared" si="437"/>
        <v>0</v>
      </c>
      <c r="BR423" s="510">
        <f t="shared" si="437"/>
        <v>0</v>
      </c>
      <c r="BS423" s="510">
        <f t="shared" si="437"/>
        <v>0</v>
      </c>
      <c r="BT423" s="510">
        <f t="shared" si="437"/>
        <v>0</v>
      </c>
      <c r="BU423" s="510">
        <f t="shared" si="437"/>
        <v>0</v>
      </c>
      <c r="BV423" s="510">
        <f t="shared" si="437"/>
        <v>0</v>
      </c>
      <c r="BW423" s="510">
        <f t="shared" si="437"/>
        <v>0</v>
      </c>
      <c r="BX423" s="510">
        <f t="shared" si="437"/>
        <v>0</v>
      </c>
      <c r="BY423" s="510">
        <f t="shared" si="437"/>
        <v>0</v>
      </c>
      <c r="BZ423" s="510">
        <f t="shared" si="437"/>
        <v>0</v>
      </c>
      <c r="CA423" s="510">
        <f t="shared" si="437"/>
        <v>0</v>
      </c>
      <c r="CB423" s="510">
        <f t="shared" si="437"/>
        <v>0</v>
      </c>
      <c r="CC423" s="510">
        <f t="shared" si="437"/>
        <v>0</v>
      </c>
      <c r="CD423" s="510">
        <f t="shared" si="437"/>
        <v>0</v>
      </c>
      <c r="CE423" s="510">
        <f t="shared" si="437"/>
        <v>0</v>
      </c>
      <c r="CF423" s="510">
        <f t="shared" si="437"/>
        <v>0</v>
      </c>
      <c r="CG423" s="510">
        <f t="shared" si="437"/>
        <v>0</v>
      </c>
      <c r="CH423" s="510">
        <f t="shared" si="437"/>
        <v>0</v>
      </c>
      <c r="CI423" s="510">
        <f t="shared" si="437"/>
        <v>0</v>
      </c>
      <c r="CJ423" s="510">
        <f t="shared" si="437"/>
        <v>0</v>
      </c>
      <c r="CK423" s="510">
        <f t="shared" si="437"/>
        <v>0</v>
      </c>
      <c r="CL423" s="510">
        <f t="shared" si="437"/>
        <v>0</v>
      </c>
      <c r="CM423" s="510">
        <f t="shared" si="437"/>
        <v>0</v>
      </c>
      <c r="CN423" s="510">
        <f t="shared" si="437"/>
        <v>0</v>
      </c>
      <c r="CO423" s="510">
        <f t="shared" si="437"/>
        <v>0</v>
      </c>
      <c r="CP423" s="510">
        <f t="shared" si="437"/>
        <v>0</v>
      </c>
      <c r="CQ423" s="510">
        <f t="shared" si="437"/>
        <v>0</v>
      </c>
      <c r="CR423" s="510">
        <f t="shared" si="437"/>
        <v>0</v>
      </c>
      <c r="CS423" s="510">
        <f t="shared" si="437"/>
        <v>0</v>
      </c>
      <c r="CT423" s="510">
        <f t="shared" si="437"/>
        <v>0</v>
      </c>
      <c r="CU423" s="510">
        <f t="shared" si="437"/>
        <v>0</v>
      </c>
      <c r="CV423" s="510">
        <f t="shared" ref="CV423:EA423" si="438">CV$380*CV234</f>
        <v>0</v>
      </c>
      <c r="CW423" s="510">
        <f t="shared" si="438"/>
        <v>0</v>
      </c>
      <c r="CX423" s="510">
        <f t="shared" si="438"/>
        <v>0</v>
      </c>
      <c r="CY423" s="510">
        <f t="shared" si="438"/>
        <v>0</v>
      </c>
      <c r="CZ423" s="510">
        <f t="shared" si="438"/>
        <v>0</v>
      </c>
      <c r="DA423" s="510">
        <f t="shared" si="438"/>
        <v>0</v>
      </c>
      <c r="DB423" s="510">
        <f t="shared" si="438"/>
        <v>0</v>
      </c>
      <c r="DC423" s="510">
        <f t="shared" si="438"/>
        <v>0</v>
      </c>
      <c r="DD423" s="510">
        <f t="shared" si="438"/>
        <v>0</v>
      </c>
      <c r="DE423" s="510">
        <f t="shared" si="438"/>
        <v>0</v>
      </c>
      <c r="DF423" s="510">
        <f t="shared" si="438"/>
        <v>0</v>
      </c>
      <c r="DG423" s="510">
        <f t="shared" si="438"/>
        <v>0</v>
      </c>
      <c r="DH423" s="510">
        <f t="shared" si="438"/>
        <v>0</v>
      </c>
      <c r="DI423" s="510">
        <f t="shared" si="438"/>
        <v>0</v>
      </c>
      <c r="DJ423" s="510">
        <f t="shared" si="438"/>
        <v>0</v>
      </c>
      <c r="DK423" s="510">
        <f t="shared" si="438"/>
        <v>0</v>
      </c>
      <c r="DL423" s="510">
        <f t="shared" si="438"/>
        <v>0</v>
      </c>
      <c r="DM423" s="510">
        <f t="shared" si="438"/>
        <v>0</v>
      </c>
      <c r="DN423" s="510">
        <f t="shared" si="438"/>
        <v>0</v>
      </c>
      <c r="DO423" s="510">
        <f t="shared" si="438"/>
        <v>0</v>
      </c>
      <c r="DP423" s="510">
        <f t="shared" si="438"/>
        <v>0</v>
      </c>
      <c r="DQ423" s="510">
        <f t="shared" si="438"/>
        <v>0</v>
      </c>
      <c r="DR423" s="510">
        <f t="shared" si="438"/>
        <v>0</v>
      </c>
      <c r="DS423" s="510">
        <f t="shared" si="438"/>
        <v>0</v>
      </c>
      <c r="DT423" s="510">
        <f t="shared" si="438"/>
        <v>0</v>
      </c>
      <c r="DU423" s="510">
        <f t="shared" si="438"/>
        <v>0</v>
      </c>
      <c r="DV423" s="510">
        <f t="shared" si="438"/>
        <v>0</v>
      </c>
      <c r="DW423" s="510">
        <f t="shared" si="438"/>
        <v>0</v>
      </c>
      <c r="DX423" s="510">
        <f t="shared" si="438"/>
        <v>0</v>
      </c>
      <c r="DY423" s="510">
        <f t="shared" si="438"/>
        <v>0</v>
      </c>
      <c r="DZ423" s="510">
        <f t="shared" si="438"/>
        <v>0</v>
      </c>
      <c r="EA423" s="510">
        <f t="shared" si="438"/>
        <v>0</v>
      </c>
      <c r="EB423" s="510">
        <f t="shared" ref="EB423:FG423" si="439">EB$380*EB234</f>
        <v>0</v>
      </c>
      <c r="EC423" s="510">
        <f t="shared" si="439"/>
        <v>0</v>
      </c>
      <c r="ED423" s="510">
        <f t="shared" si="439"/>
        <v>0</v>
      </c>
      <c r="EE423" s="510">
        <f t="shared" si="439"/>
        <v>0</v>
      </c>
      <c r="EF423" s="510">
        <f t="shared" si="439"/>
        <v>0</v>
      </c>
      <c r="EG423" s="510">
        <f t="shared" si="439"/>
        <v>0</v>
      </c>
      <c r="EH423" s="510">
        <f t="shared" si="439"/>
        <v>0</v>
      </c>
      <c r="EI423" s="510">
        <f t="shared" si="439"/>
        <v>0</v>
      </c>
      <c r="EJ423" s="510">
        <f t="shared" si="439"/>
        <v>0</v>
      </c>
      <c r="EK423" s="510">
        <f t="shared" si="439"/>
        <v>0</v>
      </c>
      <c r="EL423" s="510">
        <f t="shared" si="439"/>
        <v>0</v>
      </c>
      <c r="EM423" s="510">
        <f t="shared" si="439"/>
        <v>0</v>
      </c>
      <c r="EN423" s="510">
        <f t="shared" si="439"/>
        <v>0</v>
      </c>
      <c r="EO423" s="510">
        <f t="shared" si="439"/>
        <v>0</v>
      </c>
      <c r="EP423" s="510">
        <f t="shared" si="439"/>
        <v>0</v>
      </c>
      <c r="EQ423" s="510">
        <f t="shared" si="439"/>
        <v>0</v>
      </c>
      <c r="ER423" s="510">
        <f t="shared" si="439"/>
        <v>0</v>
      </c>
      <c r="ES423" s="510">
        <f t="shared" si="439"/>
        <v>0</v>
      </c>
      <c r="ET423" s="510">
        <f t="shared" si="439"/>
        <v>0</v>
      </c>
      <c r="EU423" s="510">
        <f t="shared" si="439"/>
        <v>0</v>
      </c>
      <c r="EV423" s="510">
        <f t="shared" si="439"/>
        <v>0</v>
      </c>
      <c r="EW423" s="510">
        <f t="shared" si="439"/>
        <v>0</v>
      </c>
      <c r="EX423" s="510">
        <f t="shared" si="439"/>
        <v>0</v>
      </c>
      <c r="EY423" s="510">
        <f t="shared" si="439"/>
        <v>0</v>
      </c>
      <c r="EZ423" s="510">
        <f t="shared" si="439"/>
        <v>0</v>
      </c>
      <c r="FA423" s="510">
        <f t="shared" si="439"/>
        <v>0</v>
      </c>
      <c r="FB423" s="510">
        <f t="shared" si="439"/>
        <v>0</v>
      </c>
      <c r="FC423" s="510">
        <f t="shared" si="439"/>
        <v>0</v>
      </c>
      <c r="FD423" s="510">
        <f t="shared" si="439"/>
        <v>0</v>
      </c>
      <c r="FE423" s="510">
        <f t="shared" si="439"/>
        <v>0</v>
      </c>
      <c r="FF423" s="510">
        <f t="shared" si="439"/>
        <v>0</v>
      </c>
      <c r="FG423" s="510">
        <f t="shared" si="439"/>
        <v>0</v>
      </c>
      <c r="FH423" s="510">
        <f t="shared" ref="FH423:GF423" si="440">FH$380*FH234</f>
        <v>0</v>
      </c>
      <c r="FI423" s="510">
        <f t="shared" si="440"/>
        <v>0</v>
      </c>
      <c r="FJ423" s="510">
        <f t="shared" si="440"/>
        <v>0</v>
      </c>
      <c r="FK423" s="510">
        <f t="shared" si="440"/>
        <v>0</v>
      </c>
      <c r="FL423" s="510">
        <f t="shared" si="440"/>
        <v>0</v>
      </c>
      <c r="FM423" s="510">
        <f t="shared" si="440"/>
        <v>0</v>
      </c>
      <c r="FN423" s="510">
        <f t="shared" si="440"/>
        <v>0</v>
      </c>
      <c r="FO423" s="510">
        <f t="shared" si="440"/>
        <v>0</v>
      </c>
      <c r="FP423" s="510">
        <f t="shared" si="440"/>
        <v>0</v>
      </c>
      <c r="FQ423" s="510">
        <f t="shared" si="440"/>
        <v>0</v>
      </c>
      <c r="FR423" s="510">
        <f t="shared" si="440"/>
        <v>0</v>
      </c>
      <c r="FS423" s="510">
        <f t="shared" si="440"/>
        <v>0</v>
      </c>
      <c r="FT423" s="510">
        <f t="shared" si="440"/>
        <v>0</v>
      </c>
      <c r="FU423" s="510">
        <f t="shared" si="440"/>
        <v>0</v>
      </c>
      <c r="FV423" s="510">
        <f t="shared" si="440"/>
        <v>0</v>
      </c>
      <c r="FW423" s="510">
        <f t="shared" si="440"/>
        <v>0</v>
      </c>
      <c r="FX423" s="510">
        <f t="shared" si="440"/>
        <v>0</v>
      </c>
      <c r="FY423" s="510">
        <f t="shared" si="440"/>
        <v>0</v>
      </c>
      <c r="FZ423" s="510">
        <f t="shared" si="440"/>
        <v>0</v>
      </c>
      <c r="GA423" s="510">
        <f t="shared" si="440"/>
        <v>0</v>
      </c>
      <c r="GB423" s="510">
        <f t="shared" si="440"/>
        <v>0</v>
      </c>
      <c r="GC423" s="510">
        <f t="shared" si="440"/>
        <v>0</v>
      </c>
      <c r="GD423" s="510">
        <f t="shared" si="440"/>
        <v>0</v>
      </c>
      <c r="GE423" s="510">
        <f t="shared" si="440"/>
        <v>0</v>
      </c>
      <c r="GF423" s="531">
        <f t="shared" si="440"/>
        <v>0</v>
      </c>
      <c r="GG423" s="307">
        <f t="shared" si="391"/>
        <v>0</v>
      </c>
    </row>
    <row r="424" spans="2:189">
      <c r="B424" s="268" t="str">
        <f t="shared" si="434"/>
        <v>1641</v>
      </c>
      <c r="C424" s="505" t="str">
        <f t="shared" si="434"/>
        <v>紙製容器</v>
      </c>
      <c r="D424" s="510">
        <f t="shared" ref="D424:AI424" si="441">D$380*D235</f>
        <v>0</v>
      </c>
      <c r="E424" s="510">
        <f t="shared" si="441"/>
        <v>0</v>
      </c>
      <c r="F424" s="510">
        <f t="shared" si="441"/>
        <v>0</v>
      </c>
      <c r="G424" s="510">
        <f t="shared" si="441"/>
        <v>0</v>
      </c>
      <c r="H424" s="510">
        <f t="shared" si="441"/>
        <v>0</v>
      </c>
      <c r="I424" s="510">
        <f t="shared" si="441"/>
        <v>0</v>
      </c>
      <c r="J424" s="510">
        <f t="shared" si="441"/>
        <v>0</v>
      </c>
      <c r="K424" s="510">
        <f t="shared" si="441"/>
        <v>0</v>
      </c>
      <c r="L424" s="510">
        <f t="shared" si="441"/>
        <v>0</v>
      </c>
      <c r="M424" s="510">
        <f t="shared" si="441"/>
        <v>0</v>
      </c>
      <c r="N424" s="510">
        <f t="shared" si="441"/>
        <v>0</v>
      </c>
      <c r="O424" s="510">
        <f t="shared" si="441"/>
        <v>0</v>
      </c>
      <c r="P424" s="510">
        <f t="shared" si="441"/>
        <v>0</v>
      </c>
      <c r="Q424" s="510">
        <f t="shared" si="441"/>
        <v>0</v>
      </c>
      <c r="R424" s="510">
        <f t="shared" si="441"/>
        <v>0</v>
      </c>
      <c r="S424" s="510">
        <f t="shared" si="441"/>
        <v>0</v>
      </c>
      <c r="T424" s="510">
        <f t="shared" si="441"/>
        <v>0</v>
      </c>
      <c r="U424" s="510">
        <f t="shared" si="441"/>
        <v>0</v>
      </c>
      <c r="V424" s="510">
        <f t="shared" si="441"/>
        <v>0</v>
      </c>
      <c r="W424" s="510">
        <f t="shared" si="441"/>
        <v>0</v>
      </c>
      <c r="X424" s="510">
        <f t="shared" si="441"/>
        <v>0</v>
      </c>
      <c r="Y424" s="510">
        <f t="shared" si="441"/>
        <v>0</v>
      </c>
      <c r="Z424" s="510">
        <f t="shared" si="441"/>
        <v>0</v>
      </c>
      <c r="AA424" s="510">
        <f t="shared" si="441"/>
        <v>0</v>
      </c>
      <c r="AB424" s="510">
        <f t="shared" si="441"/>
        <v>0</v>
      </c>
      <c r="AC424" s="510">
        <f t="shared" si="441"/>
        <v>0</v>
      </c>
      <c r="AD424" s="510">
        <f t="shared" si="441"/>
        <v>0</v>
      </c>
      <c r="AE424" s="510">
        <f t="shared" si="441"/>
        <v>0</v>
      </c>
      <c r="AF424" s="510">
        <f t="shared" si="441"/>
        <v>0</v>
      </c>
      <c r="AG424" s="510">
        <f t="shared" si="441"/>
        <v>0</v>
      </c>
      <c r="AH424" s="510">
        <f t="shared" si="441"/>
        <v>0</v>
      </c>
      <c r="AI424" s="510">
        <f t="shared" si="441"/>
        <v>0</v>
      </c>
      <c r="AJ424" s="510">
        <f t="shared" ref="AJ424:BO424" si="442">AJ$380*AJ235</f>
        <v>0</v>
      </c>
      <c r="AK424" s="510">
        <f t="shared" si="442"/>
        <v>0</v>
      </c>
      <c r="AL424" s="510">
        <f t="shared" si="442"/>
        <v>0</v>
      </c>
      <c r="AM424" s="510">
        <f t="shared" si="442"/>
        <v>0</v>
      </c>
      <c r="AN424" s="510">
        <f t="shared" si="442"/>
        <v>0</v>
      </c>
      <c r="AO424" s="510">
        <f t="shared" si="442"/>
        <v>0</v>
      </c>
      <c r="AP424" s="510">
        <f t="shared" si="442"/>
        <v>0</v>
      </c>
      <c r="AQ424" s="510">
        <f t="shared" si="442"/>
        <v>0</v>
      </c>
      <c r="AR424" s="510">
        <f t="shared" si="442"/>
        <v>0</v>
      </c>
      <c r="AS424" s="510">
        <f t="shared" si="442"/>
        <v>0</v>
      </c>
      <c r="AT424" s="510">
        <f t="shared" si="442"/>
        <v>0</v>
      </c>
      <c r="AU424" s="510">
        <f t="shared" si="442"/>
        <v>0</v>
      </c>
      <c r="AV424" s="510">
        <f t="shared" si="442"/>
        <v>0</v>
      </c>
      <c r="AW424" s="510">
        <f t="shared" si="442"/>
        <v>0</v>
      </c>
      <c r="AX424" s="510">
        <f t="shared" si="442"/>
        <v>0</v>
      </c>
      <c r="AY424" s="510">
        <f t="shared" si="442"/>
        <v>0</v>
      </c>
      <c r="AZ424" s="510">
        <f t="shared" si="442"/>
        <v>0</v>
      </c>
      <c r="BA424" s="510">
        <f t="shared" si="442"/>
        <v>0</v>
      </c>
      <c r="BB424" s="510">
        <f t="shared" si="442"/>
        <v>0</v>
      </c>
      <c r="BC424" s="510">
        <f t="shared" si="442"/>
        <v>0</v>
      </c>
      <c r="BD424" s="510">
        <f t="shared" si="442"/>
        <v>0</v>
      </c>
      <c r="BE424" s="510">
        <f t="shared" si="442"/>
        <v>0</v>
      </c>
      <c r="BF424" s="510">
        <f t="shared" si="442"/>
        <v>0</v>
      </c>
      <c r="BG424" s="510">
        <f t="shared" si="442"/>
        <v>0</v>
      </c>
      <c r="BH424" s="510">
        <f t="shared" si="442"/>
        <v>0</v>
      </c>
      <c r="BI424" s="510">
        <f t="shared" si="442"/>
        <v>0</v>
      </c>
      <c r="BJ424" s="510">
        <f t="shared" si="442"/>
        <v>0</v>
      </c>
      <c r="BK424" s="510">
        <f t="shared" si="442"/>
        <v>0</v>
      </c>
      <c r="BL424" s="510">
        <f t="shared" si="442"/>
        <v>0</v>
      </c>
      <c r="BM424" s="510">
        <f t="shared" si="442"/>
        <v>0</v>
      </c>
      <c r="BN424" s="510">
        <f t="shared" si="442"/>
        <v>0</v>
      </c>
      <c r="BO424" s="510">
        <f t="shared" si="442"/>
        <v>0</v>
      </c>
      <c r="BP424" s="510">
        <f t="shared" ref="BP424:CU424" si="443">BP$380*BP235</f>
        <v>0</v>
      </c>
      <c r="BQ424" s="510">
        <f t="shared" si="443"/>
        <v>0</v>
      </c>
      <c r="BR424" s="510">
        <f t="shared" si="443"/>
        <v>0</v>
      </c>
      <c r="BS424" s="510">
        <f t="shared" si="443"/>
        <v>0</v>
      </c>
      <c r="BT424" s="510">
        <f t="shared" si="443"/>
        <v>0</v>
      </c>
      <c r="BU424" s="510">
        <f t="shared" si="443"/>
        <v>0</v>
      </c>
      <c r="BV424" s="510">
        <f t="shared" si="443"/>
        <v>0</v>
      </c>
      <c r="BW424" s="510">
        <f t="shared" si="443"/>
        <v>0</v>
      </c>
      <c r="BX424" s="510">
        <f t="shared" si="443"/>
        <v>0</v>
      </c>
      <c r="BY424" s="510">
        <f t="shared" si="443"/>
        <v>0</v>
      </c>
      <c r="BZ424" s="510">
        <f t="shared" si="443"/>
        <v>0</v>
      </c>
      <c r="CA424" s="510">
        <f t="shared" si="443"/>
        <v>0</v>
      </c>
      <c r="CB424" s="510">
        <f t="shared" si="443"/>
        <v>0</v>
      </c>
      <c r="CC424" s="510">
        <f t="shared" si="443"/>
        <v>0</v>
      </c>
      <c r="CD424" s="510">
        <f t="shared" si="443"/>
        <v>0</v>
      </c>
      <c r="CE424" s="510">
        <f t="shared" si="443"/>
        <v>0</v>
      </c>
      <c r="CF424" s="510">
        <f t="shared" si="443"/>
        <v>0</v>
      </c>
      <c r="CG424" s="510">
        <f t="shared" si="443"/>
        <v>0</v>
      </c>
      <c r="CH424" s="510">
        <f t="shared" si="443"/>
        <v>0</v>
      </c>
      <c r="CI424" s="510">
        <f t="shared" si="443"/>
        <v>0</v>
      </c>
      <c r="CJ424" s="510">
        <f t="shared" si="443"/>
        <v>0</v>
      </c>
      <c r="CK424" s="510">
        <f t="shared" si="443"/>
        <v>0</v>
      </c>
      <c r="CL424" s="510">
        <f t="shared" si="443"/>
        <v>0</v>
      </c>
      <c r="CM424" s="510">
        <f t="shared" si="443"/>
        <v>0</v>
      </c>
      <c r="CN424" s="510">
        <f t="shared" si="443"/>
        <v>0</v>
      </c>
      <c r="CO424" s="510">
        <f t="shared" si="443"/>
        <v>0</v>
      </c>
      <c r="CP424" s="510">
        <f t="shared" si="443"/>
        <v>0</v>
      </c>
      <c r="CQ424" s="510">
        <f t="shared" si="443"/>
        <v>0</v>
      </c>
      <c r="CR424" s="510">
        <f t="shared" si="443"/>
        <v>0</v>
      </c>
      <c r="CS424" s="510">
        <f t="shared" si="443"/>
        <v>0</v>
      </c>
      <c r="CT424" s="510">
        <f t="shared" si="443"/>
        <v>0</v>
      </c>
      <c r="CU424" s="510">
        <f t="shared" si="443"/>
        <v>0</v>
      </c>
      <c r="CV424" s="510">
        <f t="shared" ref="CV424:EA424" si="444">CV$380*CV235</f>
        <v>0</v>
      </c>
      <c r="CW424" s="510">
        <f t="shared" si="444"/>
        <v>0</v>
      </c>
      <c r="CX424" s="510">
        <f t="shared" si="444"/>
        <v>0</v>
      </c>
      <c r="CY424" s="510">
        <f t="shared" si="444"/>
        <v>0</v>
      </c>
      <c r="CZ424" s="510">
        <f t="shared" si="444"/>
        <v>0</v>
      </c>
      <c r="DA424" s="510">
        <f t="shared" si="444"/>
        <v>0</v>
      </c>
      <c r="DB424" s="510">
        <f t="shared" si="444"/>
        <v>0</v>
      </c>
      <c r="DC424" s="510">
        <f t="shared" si="444"/>
        <v>0</v>
      </c>
      <c r="DD424" s="510">
        <f t="shared" si="444"/>
        <v>0</v>
      </c>
      <c r="DE424" s="510">
        <f t="shared" si="444"/>
        <v>0</v>
      </c>
      <c r="DF424" s="510">
        <f t="shared" si="444"/>
        <v>0</v>
      </c>
      <c r="DG424" s="510">
        <f t="shared" si="444"/>
        <v>0</v>
      </c>
      <c r="DH424" s="510">
        <f t="shared" si="444"/>
        <v>0</v>
      </c>
      <c r="DI424" s="510">
        <f t="shared" si="444"/>
        <v>0</v>
      </c>
      <c r="DJ424" s="510">
        <f t="shared" si="444"/>
        <v>0</v>
      </c>
      <c r="DK424" s="510">
        <f t="shared" si="444"/>
        <v>0</v>
      </c>
      <c r="DL424" s="510">
        <f t="shared" si="444"/>
        <v>0</v>
      </c>
      <c r="DM424" s="510">
        <f t="shared" si="444"/>
        <v>0</v>
      </c>
      <c r="DN424" s="510">
        <f t="shared" si="444"/>
        <v>0</v>
      </c>
      <c r="DO424" s="510">
        <f t="shared" si="444"/>
        <v>0</v>
      </c>
      <c r="DP424" s="510">
        <f t="shared" si="444"/>
        <v>0</v>
      </c>
      <c r="DQ424" s="510">
        <f t="shared" si="444"/>
        <v>0</v>
      </c>
      <c r="DR424" s="510">
        <f t="shared" si="444"/>
        <v>0</v>
      </c>
      <c r="DS424" s="510">
        <f t="shared" si="444"/>
        <v>0</v>
      </c>
      <c r="DT424" s="510">
        <f t="shared" si="444"/>
        <v>0</v>
      </c>
      <c r="DU424" s="510">
        <f t="shared" si="444"/>
        <v>0</v>
      </c>
      <c r="DV424" s="510">
        <f t="shared" si="444"/>
        <v>0</v>
      </c>
      <c r="DW424" s="510">
        <f t="shared" si="444"/>
        <v>0</v>
      </c>
      <c r="DX424" s="510">
        <f t="shared" si="444"/>
        <v>0</v>
      </c>
      <c r="DY424" s="510">
        <f t="shared" si="444"/>
        <v>0</v>
      </c>
      <c r="DZ424" s="510">
        <f t="shared" si="444"/>
        <v>0</v>
      </c>
      <c r="EA424" s="510">
        <f t="shared" si="444"/>
        <v>0</v>
      </c>
      <c r="EB424" s="510">
        <f t="shared" ref="EB424:FG424" si="445">EB$380*EB235</f>
        <v>0</v>
      </c>
      <c r="EC424" s="510">
        <f t="shared" si="445"/>
        <v>0</v>
      </c>
      <c r="ED424" s="510">
        <f t="shared" si="445"/>
        <v>0</v>
      </c>
      <c r="EE424" s="510">
        <f t="shared" si="445"/>
        <v>0</v>
      </c>
      <c r="EF424" s="510">
        <f t="shared" si="445"/>
        <v>0</v>
      </c>
      <c r="EG424" s="510">
        <f t="shared" si="445"/>
        <v>0</v>
      </c>
      <c r="EH424" s="510">
        <f t="shared" si="445"/>
        <v>0</v>
      </c>
      <c r="EI424" s="510">
        <f t="shared" si="445"/>
        <v>0</v>
      </c>
      <c r="EJ424" s="510">
        <f t="shared" si="445"/>
        <v>0</v>
      </c>
      <c r="EK424" s="510">
        <f t="shared" si="445"/>
        <v>0</v>
      </c>
      <c r="EL424" s="510">
        <f t="shared" si="445"/>
        <v>0</v>
      </c>
      <c r="EM424" s="510">
        <f t="shared" si="445"/>
        <v>0</v>
      </c>
      <c r="EN424" s="510">
        <f t="shared" si="445"/>
        <v>0</v>
      </c>
      <c r="EO424" s="510">
        <f t="shared" si="445"/>
        <v>0</v>
      </c>
      <c r="EP424" s="510">
        <f t="shared" si="445"/>
        <v>0</v>
      </c>
      <c r="EQ424" s="510">
        <f t="shared" si="445"/>
        <v>0</v>
      </c>
      <c r="ER424" s="510">
        <f t="shared" si="445"/>
        <v>0</v>
      </c>
      <c r="ES424" s="510">
        <f t="shared" si="445"/>
        <v>0</v>
      </c>
      <c r="ET424" s="510">
        <f t="shared" si="445"/>
        <v>0</v>
      </c>
      <c r="EU424" s="510">
        <f t="shared" si="445"/>
        <v>0</v>
      </c>
      <c r="EV424" s="510">
        <f t="shared" si="445"/>
        <v>0</v>
      </c>
      <c r="EW424" s="510">
        <f t="shared" si="445"/>
        <v>0</v>
      </c>
      <c r="EX424" s="510">
        <f t="shared" si="445"/>
        <v>0</v>
      </c>
      <c r="EY424" s="510">
        <f t="shared" si="445"/>
        <v>0</v>
      </c>
      <c r="EZ424" s="510">
        <f t="shared" si="445"/>
        <v>0</v>
      </c>
      <c r="FA424" s="510">
        <f t="shared" si="445"/>
        <v>0</v>
      </c>
      <c r="FB424" s="510">
        <f t="shared" si="445"/>
        <v>0</v>
      </c>
      <c r="FC424" s="510">
        <f t="shared" si="445"/>
        <v>0</v>
      </c>
      <c r="FD424" s="510">
        <f t="shared" si="445"/>
        <v>0</v>
      </c>
      <c r="FE424" s="510">
        <f t="shared" si="445"/>
        <v>0</v>
      </c>
      <c r="FF424" s="510">
        <f t="shared" si="445"/>
        <v>0</v>
      </c>
      <c r="FG424" s="510">
        <f t="shared" si="445"/>
        <v>0</v>
      </c>
      <c r="FH424" s="510">
        <f t="shared" ref="FH424:GF424" si="446">FH$380*FH235</f>
        <v>0</v>
      </c>
      <c r="FI424" s="510">
        <f t="shared" si="446"/>
        <v>0</v>
      </c>
      <c r="FJ424" s="510">
        <f t="shared" si="446"/>
        <v>0</v>
      </c>
      <c r="FK424" s="510">
        <f t="shared" si="446"/>
        <v>0</v>
      </c>
      <c r="FL424" s="510">
        <f t="shared" si="446"/>
        <v>0</v>
      </c>
      <c r="FM424" s="510">
        <f t="shared" si="446"/>
        <v>0</v>
      </c>
      <c r="FN424" s="510">
        <f t="shared" si="446"/>
        <v>0</v>
      </c>
      <c r="FO424" s="510">
        <f t="shared" si="446"/>
        <v>0</v>
      </c>
      <c r="FP424" s="510">
        <f t="shared" si="446"/>
        <v>0</v>
      </c>
      <c r="FQ424" s="510">
        <f t="shared" si="446"/>
        <v>0</v>
      </c>
      <c r="FR424" s="510">
        <f t="shared" si="446"/>
        <v>0</v>
      </c>
      <c r="FS424" s="510">
        <f t="shared" si="446"/>
        <v>0</v>
      </c>
      <c r="FT424" s="510">
        <f t="shared" si="446"/>
        <v>0</v>
      </c>
      <c r="FU424" s="510">
        <f t="shared" si="446"/>
        <v>0</v>
      </c>
      <c r="FV424" s="510">
        <f t="shared" si="446"/>
        <v>0</v>
      </c>
      <c r="FW424" s="510">
        <f t="shared" si="446"/>
        <v>0</v>
      </c>
      <c r="FX424" s="510">
        <f t="shared" si="446"/>
        <v>0</v>
      </c>
      <c r="FY424" s="510">
        <f t="shared" si="446"/>
        <v>0</v>
      </c>
      <c r="FZ424" s="510">
        <f t="shared" si="446"/>
        <v>0</v>
      </c>
      <c r="GA424" s="510">
        <f t="shared" si="446"/>
        <v>0</v>
      </c>
      <c r="GB424" s="510">
        <f t="shared" si="446"/>
        <v>0</v>
      </c>
      <c r="GC424" s="510">
        <f t="shared" si="446"/>
        <v>0</v>
      </c>
      <c r="GD424" s="510">
        <f t="shared" si="446"/>
        <v>0</v>
      </c>
      <c r="GE424" s="510">
        <f t="shared" si="446"/>
        <v>0</v>
      </c>
      <c r="GF424" s="531">
        <f t="shared" si="446"/>
        <v>0</v>
      </c>
      <c r="GG424" s="307">
        <f t="shared" si="391"/>
        <v>0</v>
      </c>
    </row>
    <row r="425" spans="2:189">
      <c r="B425" s="268" t="str">
        <f t="shared" si="434"/>
        <v>1649</v>
      </c>
      <c r="C425" s="505" t="str">
        <f t="shared" si="434"/>
        <v>その他の紙加工品</v>
      </c>
      <c r="D425" s="510">
        <f t="shared" ref="D425:AI425" si="447">D$380*D236</f>
        <v>0</v>
      </c>
      <c r="E425" s="510">
        <f t="shared" si="447"/>
        <v>0</v>
      </c>
      <c r="F425" s="510">
        <f t="shared" si="447"/>
        <v>0</v>
      </c>
      <c r="G425" s="510">
        <f t="shared" si="447"/>
        <v>0</v>
      </c>
      <c r="H425" s="510">
        <f t="shared" si="447"/>
        <v>0</v>
      </c>
      <c r="I425" s="510">
        <f t="shared" si="447"/>
        <v>0</v>
      </c>
      <c r="J425" s="510">
        <f t="shared" si="447"/>
        <v>0</v>
      </c>
      <c r="K425" s="510">
        <f t="shared" si="447"/>
        <v>0</v>
      </c>
      <c r="L425" s="510">
        <f t="shared" si="447"/>
        <v>0</v>
      </c>
      <c r="M425" s="510">
        <f t="shared" si="447"/>
        <v>0</v>
      </c>
      <c r="N425" s="510">
        <f t="shared" si="447"/>
        <v>0</v>
      </c>
      <c r="O425" s="510">
        <f t="shared" si="447"/>
        <v>0</v>
      </c>
      <c r="P425" s="510">
        <f t="shared" si="447"/>
        <v>0</v>
      </c>
      <c r="Q425" s="510">
        <f t="shared" si="447"/>
        <v>0</v>
      </c>
      <c r="R425" s="510">
        <f t="shared" si="447"/>
        <v>0</v>
      </c>
      <c r="S425" s="510">
        <f t="shared" si="447"/>
        <v>0</v>
      </c>
      <c r="T425" s="510">
        <f t="shared" si="447"/>
        <v>0</v>
      </c>
      <c r="U425" s="510">
        <f t="shared" si="447"/>
        <v>0</v>
      </c>
      <c r="V425" s="510">
        <f t="shared" si="447"/>
        <v>0</v>
      </c>
      <c r="W425" s="510">
        <f t="shared" si="447"/>
        <v>0</v>
      </c>
      <c r="X425" s="510">
        <f t="shared" si="447"/>
        <v>0</v>
      </c>
      <c r="Y425" s="510">
        <f t="shared" si="447"/>
        <v>0</v>
      </c>
      <c r="Z425" s="510">
        <f t="shared" si="447"/>
        <v>0</v>
      </c>
      <c r="AA425" s="510">
        <f t="shared" si="447"/>
        <v>0</v>
      </c>
      <c r="AB425" s="510">
        <f t="shared" si="447"/>
        <v>0</v>
      </c>
      <c r="AC425" s="510">
        <f t="shared" si="447"/>
        <v>0</v>
      </c>
      <c r="AD425" s="510">
        <f t="shared" si="447"/>
        <v>0</v>
      </c>
      <c r="AE425" s="510">
        <f t="shared" si="447"/>
        <v>0</v>
      </c>
      <c r="AF425" s="510">
        <f t="shared" si="447"/>
        <v>0</v>
      </c>
      <c r="AG425" s="510">
        <f t="shared" si="447"/>
        <v>0</v>
      </c>
      <c r="AH425" s="510">
        <f t="shared" si="447"/>
        <v>0</v>
      </c>
      <c r="AI425" s="510">
        <f t="shared" si="447"/>
        <v>0</v>
      </c>
      <c r="AJ425" s="510">
        <f t="shared" ref="AJ425:BO425" si="448">AJ$380*AJ236</f>
        <v>0</v>
      </c>
      <c r="AK425" s="510">
        <f t="shared" si="448"/>
        <v>0</v>
      </c>
      <c r="AL425" s="510">
        <f t="shared" si="448"/>
        <v>0</v>
      </c>
      <c r="AM425" s="510">
        <f t="shared" si="448"/>
        <v>0</v>
      </c>
      <c r="AN425" s="510">
        <f t="shared" si="448"/>
        <v>0</v>
      </c>
      <c r="AO425" s="510">
        <f t="shared" si="448"/>
        <v>0</v>
      </c>
      <c r="AP425" s="510">
        <f t="shared" si="448"/>
        <v>0</v>
      </c>
      <c r="AQ425" s="510">
        <f t="shared" si="448"/>
        <v>0</v>
      </c>
      <c r="AR425" s="510">
        <f t="shared" si="448"/>
        <v>0</v>
      </c>
      <c r="AS425" s="510">
        <f t="shared" si="448"/>
        <v>0</v>
      </c>
      <c r="AT425" s="510">
        <f t="shared" si="448"/>
        <v>0</v>
      </c>
      <c r="AU425" s="510">
        <f t="shared" si="448"/>
        <v>0</v>
      </c>
      <c r="AV425" s="510">
        <f t="shared" si="448"/>
        <v>0</v>
      </c>
      <c r="AW425" s="510">
        <f t="shared" si="448"/>
        <v>0</v>
      </c>
      <c r="AX425" s="510">
        <f t="shared" si="448"/>
        <v>0</v>
      </c>
      <c r="AY425" s="510">
        <f t="shared" si="448"/>
        <v>0</v>
      </c>
      <c r="AZ425" s="510">
        <f t="shared" si="448"/>
        <v>0</v>
      </c>
      <c r="BA425" s="510">
        <f t="shared" si="448"/>
        <v>0</v>
      </c>
      <c r="BB425" s="510">
        <f t="shared" si="448"/>
        <v>0</v>
      </c>
      <c r="BC425" s="510">
        <f t="shared" si="448"/>
        <v>0</v>
      </c>
      <c r="BD425" s="510">
        <f t="shared" si="448"/>
        <v>0</v>
      </c>
      <c r="BE425" s="510">
        <f t="shared" si="448"/>
        <v>0</v>
      </c>
      <c r="BF425" s="510">
        <f t="shared" si="448"/>
        <v>0</v>
      </c>
      <c r="BG425" s="510">
        <f t="shared" si="448"/>
        <v>0</v>
      </c>
      <c r="BH425" s="510">
        <f t="shared" si="448"/>
        <v>0</v>
      </c>
      <c r="BI425" s="510">
        <f t="shared" si="448"/>
        <v>0</v>
      </c>
      <c r="BJ425" s="510">
        <f t="shared" si="448"/>
        <v>0</v>
      </c>
      <c r="BK425" s="510">
        <f t="shared" si="448"/>
        <v>0</v>
      </c>
      <c r="BL425" s="510">
        <f t="shared" si="448"/>
        <v>0</v>
      </c>
      <c r="BM425" s="510">
        <f t="shared" si="448"/>
        <v>0</v>
      </c>
      <c r="BN425" s="510">
        <f t="shared" si="448"/>
        <v>0</v>
      </c>
      <c r="BO425" s="510">
        <f t="shared" si="448"/>
        <v>0</v>
      </c>
      <c r="BP425" s="510">
        <f t="shared" ref="BP425:CU425" si="449">BP$380*BP236</f>
        <v>0</v>
      </c>
      <c r="BQ425" s="510">
        <f t="shared" si="449"/>
        <v>0</v>
      </c>
      <c r="BR425" s="510">
        <f t="shared" si="449"/>
        <v>0</v>
      </c>
      <c r="BS425" s="510">
        <f t="shared" si="449"/>
        <v>0</v>
      </c>
      <c r="BT425" s="510">
        <f t="shared" si="449"/>
        <v>0</v>
      </c>
      <c r="BU425" s="510">
        <f t="shared" si="449"/>
        <v>0</v>
      </c>
      <c r="BV425" s="510">
        <f t="shared" si="449"/>
        <v>0</v>
      </c>
      <c r="BW425" s="510">
        <f t="shared" si="449"/>
        <v>0</v>
      </c>
      <c r="BX425" s="510">
        <f t="shared" si="449"/>
        <v>0</v>
      </c>
      <c r="BY425" s="510">
        <f t="shared" si="449"/>
        <v>0</v>
      </c>
      <c r="BZ425" s="510">
        <f t="shared" si="449"/>
        <v>0</v>
      </c>
      <c r="CA425" s="510">
        <f t="shared" si="449"/>
        <v>0</v>
      </c>
      <c r="CB425" s="510">
        <f t="shared" si="449"/>
        <v>0</v>
      </c>
      <c r="CC425" s="510">
        <f t="shared" si="449"/>
        <v>0</v>
      </c>
      <c r="CD425" s="510">
        <f t="shared" si="449"/>
        <v>0</v>
      </c>
      <c r="CE425" s="510">
        <f t="shared" si="449"/>
        <v>0</v>
      </c>
      <c r="CF425" s="510">
        <f t="shared" si="449"/>
        <v>0</v>
      </c>
      <c r="CG425" s="510">
        <f t="shared" si="449"/>
        <v>0</v>
      </c>
      <c r="CH425" s="510">
        <f t="shared" si="449"/>
        <v>0</v>
      </c>
      <c r="CI425" s="510">
        <f t="shared" si="449"/>
        <v>0</v>
      </c>
      <c r="CJ425" s="510">
        <f t="shared" si="449"/>
        <v>0</v>
      </c>
      <c r="CK425" s="510">
        <f t="shared" si="449"/>
        <v>0</v>
      </c>
      <c r="CL425" s="510">
        <f t="shared" si="449"/>
        <v>0</v>
      </c>
      <c r="CM425" s="510">
        <f t="shared" si="449"/>
        <v>0</v>
      </c>
      <c r="CN425" s="510">
        <f t="shared" si="449"/>
        <v>0</v>
      </c>
      <c r="CO425" s="510">
        <f t="shared" si="449"/>
        <v>0</v>
      </c>
      <c r="CP425" s="510">
        <f t="shared" si="449"/>
        <v>0</v>
      </c>
      <c r="CQ425" s="510">
        <f t="shared" si="449"/>
        <v>0</v>
      </c>
      <c r="CR425" s="510">
        <f t="shared" si="449"/>
        <v>0</v>
      </c>
      <c r="CS425" s="510">
        <f t="shared" si="449"/>
        <v>0</v>
      </c>
      <c r="CT425" s="510">
        <f t="shared" si="449"/>
        <v>0</v>
      </c>
      <c r="CU425" s="510">
        <f t="shared" si="449"/>
        <v>0</v>
      </c>
      <c r="CV425" s="510">
        <f t="shared" ref="CV425:EA425" si="450">CV$380*CV236</f>
        <v>0</v>
      </c>
      <c r="CW425" s="510">
        <f t="shared" si="450"/>
        <v>0</v>
      </c>
      <c r="CX425" s="510">
        <f t="shared" si="450"/>
        <v>0</v>
      </c>
      <c r="CY425" s="510">
        <f t="shared" si="450"/>
        <v>0</v>
      </c>
      <c r="CZ425" s="510">
        <f t="shared" si="450"/>
        <v>0</v>
      </c>
      <c r="DA425" s="510">
        <f t="shared" si="450"/>
        <v>0</v>
      </c>
      <c r="DB425" s="510">
        <f t="shared" si="450"/>
        <v>0</v>
      </c>
      <c r="DC425" s="510">
        <f t="shared" si="450"/>
        <v>0</v>
      </c>
      <c r="DD425" s="510">
        <f t="shared" si="450"/>
        <v>0</v>
      </c>
      <c r="DE425" s="510">
        <f t="shared" si="450"/>
        <v>0</v>
      </c>
      <c r="DF425" s="510">
        <f t="shared" si="450"/>
        <v>0</v>
      </c>
      <c r="DG425" s="510">
        <f t="shared" si="450"/>
        <v>0</v>
      </c>
      <c r="DH425" s="510">
        <f t="shared" si="450"/>
        <v>0</v>
      </c>
      <c r="DI425" s="510">
        <f t="shared" si="450"/>
        <v>0</v>
      </c>
      <c r="DJ425" s="510">
        <f t="shared" si="450"/>
        <v>0</v>
      </c>
      <c r="DK425" s="510">
        <f t="shared" si="450"/>
        <v>0</v>
      </c>
      <c r="DL425" s="510">
        <f t="shared" si="450"/>
        <v>0</v>
      </c>
      <c r="DM425" s="510">
        <f t="shared" si="450"/>
        <v>0</v>
      </c>
      <c r="DN425" s="510">
        <f t="shared" si="450"/>
        <v>0</v>
      </c>
      <c r="DO425" s="510">
        <f t="shared" si="450"/>
        <v>0</v>
      </c>
      <c r="DP425" s="510">
        <f t="shared" si="450"/>
        <v>0</v>
      </c>
      <c r="DQ425" s="510">
        <f t="shared" si="450"/>
        <v>0</v>
      </c>
      <c r="DR425" s="510">
        <f t="shared" si="450"/>
        <v>0</v>
      </c>
      <c r="DS425" s="510">
        <f t="shared" si="450"/>
        <v>0</v>
      </c>
      <c r="DT425" s="510">
        <f t="shared" si="450"/>
        <v>0</v>
      </c>
      <c r="DU425" s="510">
        <f t="shared" si="450"/>
        <v>0</v>
      </c>
      <c r="DV425" s="510">
        <f t="shared" si="450"/>
        <v>0</v>
      </c>
      <c r="DW425" s="510">
        <f t="shared" si="450"/>
        <v>0</v>
      </c>
      <c r="DX425" s="510">
        <f t="shared" si="450"/>
        <v>0</v>
      </c>
      <c r="DY425" s="510">
        <f t="shared" si="450"/>
        <v>0</v>
      </c>
      <c r="DZ425" s="510">
        <f t="shared" si="450"/>
        <v>0</v>
      </c>
      <c r="EA425" s="510">
        <f t="shared" si="450"/>
        <v>0</v>
      </c>
      <c r="EB425" s="510">
        <f t="shared" ref="EB425:FG425" si="451">EB$380*EB236</f>
        <v>0</v>
      </c>
      <c r="EC425" s="510">
        <f t="shared" si="451"/>
        <v>0</v>
      </c>
      <c r="ED425" s="510">
        <f t="shared" si="451"/>
        <v>0</v>
      </c>
      <c r="EE425" s="510">
        <f t="shared" si="451"/>
        <v>0</v>
      </c>
      <c r="EF425" s="510">
        <f t="shared" si="451"/>
        <v>0</v>
      </c>
      <c r="EG425" s="510">
        <f t="shared" si="451"/>
        <v>0</v>
      </c>
      <c r="EH425" s="510">
        <f t="shared" si="451"/>
        <v>0</v>
      </c>
      <c r="EI425" s="510">
        <f t="shared" si="451"/>
        <v>0</v>
      </c>
      <c r="EJ425" s="510">
        <f t="shared" si="451"/>
        <v>0</v>
      </c>
      <c r="EK425" s="510">
        <f t="shared" si="451"/>
        <v>0</v>
      </c>
      <c r="EL425" s="510">
        <f t="shared" si="451"/>
        <v>0</v>
      </c>
      <c r="EM425" s="510">
        <f t="shared" si="451"/>
        <v>0</v>
      </c>
      <c r="EN425" s="510">
        <f t="shared" si="451"/>
        <v>0</v>
      </c>
      <c r="EO425" s="510">
        <f t="shared" si="451"/>
        <v>0</v>
      </c>
      <c r="EP425" s="510">
        <f t="shared" si="451"/>
        <v>0</v>
      </c>
      <c r="EQ425" s="510">
        <f t="shared" si="451"/>
        <v>0</v>
      </c>
      <c r="ER425" s="510">
        <f t="shared" si="451"/>
        <v>0</v>
      </c>
      <c r="ES425" s="510">
        <f t="shared" si="451"/>
        <v>0</v>
      </c>
      <c r="ET425" s="510">
        <f t="shared" si="451"/>
        <v>0</v>
      </c>
      <c r="EU425" s="510">
        <f t="shared" si="451"/>
        <v>0</v>
      </c>
      <c r="EV425" s="510">
        <f t="shared" si="451"/>
        <v>0</v>
      </c>
      <c r="EW425" s="510">
        <f t="shared" si="451"/>
        <v>0</v>
      </c>
      <c r="EX425" s="510">
        <f t="shared" si="451"/>
        <v>0</v>
      </c>
      <c r="EY425" s="510">
        <f t="shared" si="451"/>
        <v>0</v>
      </c>
      <c r="EZ425" s="510">
        <f t="shared" si="451"/>
        <v>0</v>
      </c>
      <c r="FA425" s="510">
        <f t="shared" si="451"/>
        <v>0</v>
      </c>
      <c r="FB425" s="510">
        <f t="shared" si="451"/>
        <v>0</v>
      </c>
      <c r="FC425" s="510">
        <f t="shared" si="451"/>
        <v>0</v>
      </c>
      <c r="FD425" s="510">
        <f t="shared" si="451"/>
        <v>0</v>
      </c>
      <c r="FE425" s="510">
        <f t="shared" si="451"/>
        <v>0</v>
      </c>
      <c r="FF425" s="510">
        <f t="shared" si="451"/>
        <v>0</v>
      </c>
      <c r="FG425" s="510">
        <f t="shared" si="451"/>
        <v>0</v>
      </c>
      <c r="FH425" s="510">
        <f t="shared" ref="FH425:GF425" si="452">FH$380*FH236</f>
        <v>0</v>
      </c>
      <c r="FI425" s="510">
        <f t="shared" si="452"/>
        <v>0</v>
      </c>
      <c r="FJ425" s="510">
        <f t="shared" si="452"/>
        <v>0</v>
      </c>
      <c r="FK425" s="510">
        <f t="shared" si="452"/>
        <v>0</v>
      </c>
      <c r="FL425" s="510">
        <f t="shared" si="452"/>
        <v>0</v>
      </c>
      <c r="FM425" s="510">
        <f t="shared" si="452"/>
        <v>0</v>
      </c>
      <c r="FN425" s="510">
        <f t="shared" si="452"/>
        <v>0</v>
      </c>
      <c r="FO425" s="510">
        <f t="shared" si="452"/>
        <v>0</v>
      </c>
      <c r="FP425" s="510">
        <f t="shared" si="452"/>
        <v>0</v>
      </c>
      <c r="FQ425" s="510">
        <f t="shared" si="452"/>
        <v>0</v>
      </c>
      <c r="FR425" s="510">
        <f t="shared" si="452"/>
        <v>0</v>
      </c>
      <c r="FS425" s="510">
        <f t="shared" si="452"/>
        <v>0</v>
      </c>
      <c r="FT425" s="510">
        <f t="shared" si="452"/>
        <v>0</v>
      </c>
      <c r="FU425" s="510">
        <f t="shared" si="452"/>
        <v>0</v>
      </c>
      <c r="FV425" s="510">
        <f t="shared" si="452"/>
        <v>0</v>
      </c>
      <c r="FW425" s="510">
        <f t="shared" si="452"/>
        <v>0</v>
      </c>
      <c r="FX425" s="510">
        <f t="shared" si="452"/>
        <v>0</v>
      </c>
      <c r="FY425" s="510">
        <f t="shared" si="452"/>
        <v>0</v>
      </c>
      <c r="FZ425" s="510">
        <f t="shared" si="452"/>
        <v>0</v>
      </c>
      <c r="GA425" s="510">
        <f t="shared" si="452"/>
        <v>0</v>
      </c>
      <c r="GB425" s="510">
        <f t="shared" si="452"/>
        <v>0</v>
      </c>
      <c r="GC425" s="510">
        <f t="shared" si="452"/>
        <v>0</v>
      </c>
      <c r="GD425" s="510">
        <f t="shared" si="452"/>
        <v>0</v>
      </c>
      <c r="GE425" s="510">
        <f t="shared" si="452"/>
        <v>0</v>
      </c>
      <c r="GF425" s="531">
        <f t="shared" si="452"/>
        <v>0</v>
      </c>
      <c r="GG425" s="307">
        <f t="shared" si="391"/>
        <v>0</v>
      </c>
    </row>
    <row r="426" spans="2:189">
      <c r="B426" s="268" t="str">
        <f t="shared" si="434"/>
        <v>1911</v>
      </c>
      <c r="C426" s="505" t="str">
        <f t="shared" si="434"/>
        <v>印刷・製版・製本</v>
      </c>
      <c r="D426" s="510">
        <f t="shared" ref="D426:AI426" si="453">D$380*D237</f>
        <v>0</v>
      </c>
      <c r="E426" s="510">
        <f t="shared" si="453"/>
        <v>0</v>
      </c>
      <c r="F426" s="510">
        <f t="shared" si="453"/>
        <v>0</v>
      </c>
      <c r="G426" s="510">
        <f t="shared" si="453"/>
        <v>0</v>
      </c>
      <c r="H426" s="510">
        <f t="shared" si="453"/>
        <v>0</v>
      </c>
      <c r="I426" s="510">
        <f t="shared" si="453"/>
        <v>0</v>
      </c>
      <c r="J426" s="510">
        <f t="shared" si="453"/>
        <v>0</v>
      </c>
      <c r="K426" s="510">
        <f t="shared" si="453"/>
        <v>0</v>
      </c>
      <c r="L426" s="510">
        <f t="shared" si="453"/>
        <v>0</v>
      </c>
      <c r="M426" s="510">
        <f t="shared" si="453"/>
        <v>0</v>
      </c>
      <c r="N426" s="510">
        <f t="shared" si="453"/>
        <v>0</v>
      </c>
      <c r="O426" s="510">
        <f t="shared" si="453"/>
        <v>0</v>
      </c>
      <c r="P426" s="510">
        <f t="shared" si="453"/>
        <v>0</v>
      </c>
      <c r="Q426" s="510">
        <f t="shared" si="453"/>
        <v>0</v>
      </c>
      <c r="R426" s="510">
        <f t="shared" si="453"/>
        <v>0</v>
      </c>
      <c r="S426" s="510">
        <f t="shared" si="453"/>
        <v>0</v>
      </c>
      <c r="T426" s="510">
        <f t="shared" si="453"/>
        <v>0</v>
      </c>
      <c r="U426" s="510">
        <f t="shared" si="453"/>
        <v>0</v>
      </c>
      <c r="V426" s="510">
        <f t="shared" si="453"/>
        <v>0</v>
      </c>
      <c r="W426" s="510">
        <f t="shared" si="453"/>
        <v>0</v>
      </c>
      <c r="X426" s="510">
        <f t="shared" si="453"/>
        <v>0</v>
      </c>
      <c r="Y426" s="510">
        <f t="shared" si="453"/>
        <v>0</v>
      </c>
      <c r="Z426" s="510">
        <f t="shared" si="453"/>
        <v>0</v>
      </c>
      <c r="AA426" s="510">
        <f t="shared" si="453"/>
        <v>0</v>
      </c>
      <c r="AB426" s="510">
        <f t="shared" si="453"/>
        <v>0</v>
      </c>
      <c r="AC426" s="510">
        <f t="shared" si="453"/>
        <v>0</v>
      </c>
      <c r="AD426" s="510">
        <f t="shared" si="453"/>
        <v>0</v>
      </c>
      <c r="AE426" s="510">
        <f t="shared" si="453"/>
        <v>0</v>
      </c>
      <c r="AF426" s="510">
        <f t="shared" si="453"/>
        <v>0</v>
      </c>
      <c r="AG426" s="510">
        <f t="shared" si="453"/>
        <v>0</v>
      </c>
      <c r="AH426" s="510">
        <f t="shared" si="453"/>
        <v>0</v>
      </c>
      <c r="AI426" s="510">
        <f t="shared" si="453"/>
        <v>0</v>
      </c>
      <c r="AJ426" s="510">
        <f t="shared" ref="AJ426:BO426" si="454">AJ$380*AJ237</f>
        <v>0</v>
      </c>
      <c r="AK426" s="510">
        <f t="shared" si="454"/>
        <v>0</v>
      </c>
      <c r="AL426" s="510">
        <f t="shared" si="454"/>
        <v>0</v>
      </c>
      <c r="AM426" s="510">
        <f t="shared" si="454"/>
        <v>0</v>
      </c>
      <c r="AN426" s="510">
        <f t="shared" si="454"/>
        <v>0</v>
      </c>
      <c r="AO426" s="510">
        <f t="shared" si="454"/>
        <v>0</v>
      </c>
      <c r="AP426" s="510">
        <f t="shared" si="454"/>
        <v>0</v>
      </c>
      <c r="AQ426" s="510">
        <f t="shared" si="454"/>
        <v>0</v>
      </c>
      <c r="AR426" s="510">
        <f t="shared" si="454"/>
        <v>0</v>
      </c>
      <c r="AS426" s="510">
        <f t="shared" si="454"/>
        <v>0</v>
      </c>
      <c r="AT426" s="510">
        <f t="shared" si="454"/>
        <v>0</v>
      </c>
      <c r="AU426" s="510">
        <f t="shared" si="454"/>
        <v>0</v>
      </c>
      <c r="AV426" s="510">
        <f t="shared" si="454"/>
        <v>0</v>
      </c>
      <c r="AW426" s="510">
        <f t="shared" si="454"/>
        <v>0</v>
      </c>
      <c r="AX426" s="510">
        <f t="shared" si="454"/>
        <v>0</v>
      </c>
      <c r="AY426" s="510">
        <f t="shared" si="454"/>
        <v>0</v>
      </c>
      <c r="AZ426" s="510">
        <f t="shared" si="454"/>
        <v>0</v>
      </c>
      <c r="BA426" s="510">
        <f t="shared" si="454"/>
        <v>0</v>
      </c>
      <c r="BB426" s="510">
        <f t="shared" si="454"/>
        <v>0</v>
      </c>
      <c r="BC426" s="510">
        <f t="shared" si="454"/>
        <v>0</v>
      </c>
      <c r="BD426" s="510">
        <f t="shared" si="454"/>
        <v>0</v>
      </c>
      <c r="BE426" s="510">
        <f t="shared" si="454"/>
        <v>0</v>
      </c>
      <c r="BF426" s="510">
        <f t="shared" si="454"/>
        <v>0</v>
      </c>
      <c r="BG426" s="510">
        <f t="shared" si="454"/>
        <v>0</v>
      </c>
      <c r="BH426" s="510">
        <f t="shared" si="454"/>
        <v>0</v>
      </c>
      <c r="BI426" s="510">
        <f t="shared" si="454"/>
        <v>0</v>
      </c>
      <c r="BJ426" s="510">
        <f t="shared" si="454"/>
        <v>0</v>
      </c>
      <c r="BK426" s="510">
        <f t="shared" si="454"/>
        <v>0</v>
      </c>
      <c r="BL426" s="510">
        <f t="shared" si="454"/>
        <v>0</v>
      </c>
      <c r="BM426" s="510">
        <f t="shared" si="454"/>
        <v>0</v>
      </c>
      <c r="BN426" s="510">
        <f t="shared" si="454"/>
        <v>0</v>
      </c>
      <c r="BO426" s="510">
        <f t="shared" si="454"/>
        <v>0</v>
      </c>
      <c r="BP426" s="510">
        <f t="shared" ref="BP426:CU426" si="455">BP$380*BP237</f>
        <v>0</v>
      </c>
      <c r="BQ426" s="510">
        <f t="shared" si="455"/>
        <v>0</v>
      </c>
      <c r="BR426" s="510">
        <f t="shared" si="455"/>
        <v>0</v>
      </c>
      <c r="BS426" s="510">
        <f t="shared" si="455"/>
        <v>0</v>
      </c>
      <c r="BT426" s="510">
        <f t="shared" si="455"/>
        <v>0</v>
      </c>
      <c r="BU426" s="510">
        <f t="shared" si="455"/>
        <v>0</v>
      </c>
      <c r="BV426" s="510">
        <f t="shared" si="455"/>
        <v>0</v>
      </c>
      <c r="BW426" s="510">
        <f t="shared" si="455"/>
        <v>0</v>
      </c>
      <c r="BX426" s="510">
        <f t="shared" si="455"/>
        <v>0</v>
      </c>
      <c r="BY426" s="510">
        <f t="shared" si="455"/>
        <v>0</v>
      </c>
      <c r="BZ426" s="510">
        <f t="shared" si="455"/>
        <v>0</v>
      </c>
      <c r="CA426" s="510">
        <f t="shared" si="455"/>
        <v>0</v>
      </c>
      <c r="CB426" s="510">
        <f t="shared" si="455"/>
        <v>0</v>
      </c>
      <c r="CC426" s="510">
        <f t="shared" si="455"/>
        <v>0</v>
      </c>
      <c r="CD426" s="510">
        <f t="shared" si="455"/>
        <v>0</v>
      </c>
      <c r="CE426" s="510">
        <f t="shared" si="455"/>
        <v>0</v>
      </c>
      <c r="CF426" s="510">
        <f t="shared" si="455"/>
        <v>0</v>
      </c>
      <c r="CG426" s="510">
        <f t="shared" si="455"/>
        <v>0</v>
      </c>
      <c r="CH426" s="510">
        <f t="shared" si="455"/>
        <v>0</v>
      </c>
      <c r="CI426" s="510">
        <f t="shared" si="455"/>
        <v>0</v>
      </c>
      <c r="CJ426" s="510">
        <f t="shared" si="455"/>
        <v>0</v>
      </c>
      <c r="CK426" s="510">
        <f t="shared" si="455"/>
        <v>0</v>
      </c>
      <c r="CL426" s="510">
        <f t="shared" si="455"/>
        <v>0</v>
      </c>
      <c r="CM426" s="510">
        <f t="shared" si="455"/>
        <v>0</v>
      </c>
      <c r="CN426" s="510">
        <f t="shared" si="455"/>
        <v>0</v>
      </c>
      <c r="CO426" s="510">
        <f t="shared" si="455"/>
        <v>0</v>
      </c>
      <c r="CP426" s="510">
        <f t="shared" si="455"/>
        <v>0</v>
      </c>
      <c r="CQ426" s="510">
        <f t="shared" si="455"/>
        <v>0</v>
      </c>
      <c r="CR426" s="510">
        <f t="shared" si="455"/>
        <v>0</v>
      </c>
      <c r="CS426" s="510">
        <f t="shared" si="455"/>
        <v>0</v>
      </c>
      <c r="CT426" s="510">
        <f t="shared" si="455"/>
        <v>0</v>
      </c>
      <c r="CU426" s="510">
        <f t="shared" si="455"/>
        <v>0</v>
      </c>
      <c r="CV426" s="510">
        <f t="shared" ref="CV426:EA426" si="456">CV$380*CV237</f>
        <v>0</v>
      </c>
      <c r="CW426" s="510">
        <f t="shared" si="456"/>
        <v>0</v>
      </c>
      <c r="CX426" s="510">
        <f t="shared" si="456"/>
        <v>0</v>
      </c>
      <c r="CY426" s="510">
        <f t="shared" si="456"/>
        <v>0</v>
      </c>
      <c r="CZ426" s="510">
        <f t="shared" si="456"/>
        <v>0</v>
      </c>
      <c r="DA426" s="510">
        <f t="shared" si="456"/>
        <v>0</v>
      </c>
      <c r="DB426" s="510">
        <f t="shared" si="456"/>
        <v>0</v>
      </c>
      <c r="DC426" s="510">
        <f t="shared" si="456"/>
        <v>0</v>
      </c>
      <c r="DD426" s="510">
        <f t="shared" si="456"/>
        <v>0</v>
      </c>
      <c r="DE426" s="510">
        <f t="shared" si="456"/>
        <v>0</v>
      </c>
      <c r="DF426" s="510">
        <f t="shared" si="456"/>
        <v>0</v>
      </c>
      <c r="DG426" s="510">
        <f t="shared" si="456"/>
        <v>0</v>
      </c>
      <c r="DH426" s="510">
        <f t="shared" si="456"/>
        <v>0</v>
      </c>
      <c r="DI426" s="510">
        <f t="shared" si="456"/>
        <v>0</v>
      </c>
      <c r="DJ426" s="510">
        <f t="shared" si="456"/>
        <v>0</v>
      </c>
      <c r="DK426" s="510">
        <f t="shared" si="456"/>
        <v>0</v>
      </c>
      <c r="DL426" s="510">
        <f t="shared" si="456"/>
        <v>0</v>
      </c>
      <c r="DM426" s="510">
        <f t="shared" si="456"/>
        <v>0</v>
      </c>
      <c r="DN426" s="510">
        <f t="shared" si="456"/>
        <v>0</v>
      </c>
      <c r="DO426" s="510">
        <f t="shared" si="456"/>
        <v>0</v>
      </c>
      <c r="DP426" s="510">
        <f t="shared" si="456"/>
        <v>0</v>
      </c>
      <c r="DQ426" s="510">
        <f t="shared" si="456"/>
        <v>0</v>
      </c>
      <c r="DR426" s="510">
        <f t="shared" si="456"/>
        <v>0</v>
      </c>
      <c r="DS426" s="510">
        <f t="shared" si="456"/>
        <v>0</v>
      </c>
      <c r="DT426" s="510">
        <f t="shared" si="456"/>
        <v>0</v>
      </c>
      <c r="DU426" s="510">
        <f t="shared" si="456"/>
        <v>0</v>
      </c>
      <c r="DV426" s="510">
        <f t="shared" si="456"/>
        <v>0</v>
      </c>
      <c r="DW426" s="510">
        <f t="shared" si="456"/>
        <v>0</v>
      </c>
      <c r="DX426" s="510">
        <f t="shared" si="456"/>
        <v>0</v>
      </c>
      <c r="DY426" s="510">
        <f t="shared" si="456"/>
        <v>0</v>
      </c>
      <c r="DZ426" s="510">
        <f t="shared" si="456"/>
        <v>0</v>
      </c>
      <c r="EA426" s="510">
        <f t="shared" si="456"/>
        <v>0</v>
      </c>
      <c r="EB426" s="510">
        <f t="shared" ref="EB426:FG426" si="457">EB$380*EB237</f>
        <v>0</v>
      </c>
      <c r="EC426" s="510">
        <f t="shared" si="457"/>
        <v>0</v>
      </c>
      <c r="ED426" s="510">
        <f t="shared" si="457"/>
        <v>0</v>
      </c>
      <c r="EE426" s="510">
        <f t="shared" si="457"/>
        <v>0</v>
      </c>
      <c r="EF426" s="510">
        <f t="shared" si="457"/>
        <v>0</v>
      </c>
      <c r="EG426" s="510">
        <f t="shared" si="457"/>
        <v>0</v>
      </c>
      <c r="EH426" s="510">
        <f t="shared" si="457"/>
        <v>0</v>
      </c>
      <c r="EI426" s="510">
        <f t="shared" si="457"/>
        <v>0</v>
      </c>
      <c r="EJ426" s="510">
        <f t="shared" si="457"/>
        <v>0</v>
      </c>
      <c r="EK426" s="510">
        <f t="shared" si="457"/>
        <v>0</v>
      </c>
      <c r="EL426" s="510">
        <f t="shared" si="457"/>
        <v>0</v>
      </c>
      <c r="EM426" s="510">
        <f t="shared" si="457"/>
        <v>0</v>
      </c>
      <c r="EN426" s="510">
        <f t="shared" si="457"/>
        <v>0</v>
      </c>
      <c r="EO426" s="510">
        <f t="shared" si="457"/>
        <v>0</v>
      </c>
      <c r="EP426" s="510">
        <f t="shared" si="457"/>
        <v>0</v>
      </c>
      <c r="EQ426" s="510">
        <f t="shared" si="457"/>
        <v>0</v>
      </c>
      <c r="ER426" s="510">
        <f t="shared" si="457"/>
        <v>0</v>
      </c>
      <c r="ES426" s="510">
        <f t="shared" si="457"/>
        <v>0</v>
      </c>
      <c r="ET426" s="510">
        <f t="shared" si="457"/>
        <v>0</v>
      </c>
      <c r="EU426" s="510">
        <f t="shared" si="457"/>
        <v>0</v>
      </c>
      <c r="EV426" s="510">
        <f t="shared" si="457"/>
        <v>0</v>
      </c>
      <c r="EW426" s="510">
        <f t="shared" si="457"/>
        <v>0</v>
      </c>
      <c r="EX426" s="510">
        <f t="shared" si="457"/>
        <v>0</v>
      </c>
      <c r="EY426" s="510">
        <f t="shared" si="457"/>
        <v>0</v>
      </c>
      <c r="EZ426" s="510">
        <f t="shared" si="457"/>
        <v>0</v>
      </c>
      <c r="FA426" s="510">
        <f t="shared" si="457"/>
        <v>0</v>
      </c>
      <c r="FB426" s="510">
        <f t="shared" si="457"/>
        <v>0</v>
      </c>
      <c r="FC426" s="510">
        <f t="shared" si="457"/>
        <v>0</v>
      </c>
      <c r="FD426" s="510">
        <f t="shared" si="457"/>
        <v>0</v>
      </c>
      <c r="FE426" s="510">
        <f t="shared" si="457"/>
        <v>0</v>
      </c>
      <c r="FF426" s="510">
        <f t="shared" si="457"/>
        <v>0</v>
      </c>
      <c r="FG426" s="510">
        <f t="shared" si="457"/>
        <v>0</v>
      </c>
      <c r="FH426" s="510">
        <f t="shared" ref="FH426:GF426" si="458">FH$380*FH237</f>
        <v>0</v>
      </c>
      <c r="FI426" s="510">
        <f t="shared" si="458"/>
        <v>0</v>
      </c>
      <c r="FJ426" s="510">
        <f t="shared" si="458"/>
        <v>0</v>
      </c>
      <c r="FK426" s="510">
        <f t="shared" si="458"/>
        <v>0</v>
      </c>
      <c r="FL426" s="510">
        <f t="shared" si="458"/>
        <v>0</v>
      </c>
      <c r="FM426" s="510">
        <f t="shared" si="458"/>
        <v>0</v>
      </c>
      <c r="FN426" s="510">
        <f t="shared" si="458"/>
        <v>0</v>
      </c>
      <c r="FO426" s="510">
        <f t="shared" si="458"/>
        <v>0</v>
      </c>
      <c r="FP426" s="510">
        <f t="shared" si="458"/>
        <v>0</v>
      </c>
      <c r="FQ426" s="510">
        <f t="shared" si="458"/>
        <v>0</v>
      </c>
      <c r="FR426" s="510">
        <f t="shared" si="458"/>
        <v>0</v>
      </c>
      <c r="FS426" s="510">
        <f t="shared" si="458"/>
        <v>0</v>
      </c>
      <c r="FT426" s="510">
        <f t="shared" si="458"/>
        <v>0</v>
      </c>
      <c r="FU426" s="510">
        <f t="shared" si="458"/>
        <v>0</v>
      </c>
      <c r="FV426" s="510">
        <f t="shared" si="458"/>
        <v>0</v>
      </c>
      <c r="FW426" s="510">
        <f t="shared" si="458"/>
        <v>0</v>
      </c>
      <c r="FX426" s="510">
        <f t="shared" si="458"/>
        <v>0</v>
      </c>
      <c r="FY426" s="510">
        <f t="shared" si="458"/>
        <v>0</v>
      </c>
      <c r="FZ426" s="510">
        <f t="shared" si="458"/>
        <v>0</v>
      </c>
      <c r="GA426" s="510">
        <f t="shared" si="458"/>
        <v>0</v>
      </c>
      <c r="GB426" s="510">
        <f t="shared" si="458"/>
        <v>0</v>
      </c>
      <c r="GC426" s="510">
        <f t="shared" si="458"/>
        <v>0</v>
      </c>
      <c r="GD426" s="510">
        <f t="shared" si="458"/>
        <v>0</v>
      </c>
      <c r="GE426" s="510">
        <f t="shared" si="458"/>
        <v>0</v>
      </c>
      <c r="GF426" s="531">
        <f t="shared" si="458"/>
        <v>0</v>
      </c>
      <c r="GG426" s="307">
        <f t="shared" si="391"/>
        <v>0</v>
      </c>
    </row>
    <row r="427" spans="2:189">
      <c r="B427" s="268" t="str">
        <f t="shared" si="434"/>
        <v>2011</v>
      </c>
      <c r="C427" s="505" t="str">
        <f t="shared" si="434"/>
        <v>化学肥料</v>
      </c>
      <c r="D427" s="510">
        <f t="shared" ref="D427:AI427" si="459">D$380*D238</f>
        <v>0</v>
      </c>
      <c r="E427" s="510">
        <f t="shared" si="459"/>
        <v>0</v>
      </c>
      <c r="F427" s="510">
        <f t="shared" si="459"/>
        <v>0</v>
      </c>
      <c r="G427" s="510">
        <f t="shared" si="459"/>
        <v>0</v>
      </c>
      <c r="H427" s="510">
        <f t="shared" si="459"/>
        <v>0</v>
      </c>
      <c r="I427" s="510">
        <f t="shared" si="459"/>
        <v>0</v>
      </c>
      <c r="J427" s="510">
        <f t="shared" si="459"/>
        <v>0</v>
      </c>
      <c r="K427" s="510">
        <f t="shared" si="459"/>
        <v>0</v>
      </c>
      <c r="L427" s="510">
        <f t="shared" si="459"/>
        <v>0</v>
      </c>
      <c r="M427" s="510">
        <f t="shared" si="459"/>
        <v>0</v>
      </c>
      <c r="N427" s="510">
        <f t="shared" si="459"/>
        <v>0</v>
      </c>
      <c r="O427" s="510">
        <f t="shared" si="459"/>
        <v>0</v>
      </c>
      <c r="P427" s="510">
        <f t="shared" si="459"/>
        <v>0</v>
      </c>
      <c r="Q427" s="510">
        <f t="shared" si="459"/>
        <v>0</v>
      </c>
      <c r="R427" s="510">
        <f t="shared" si="459"/>
        <v>0</v>
      </c>
      <c r="S427" s="510">
        <f t="shared" si="459"/>
        <v>0</v>
      </c>
      <c r="T427" s="510">
        <f t="shared" si="459"/>
        <v>0</v>
      </c>
      <c r="U427" s="510">
        <f t="shared" si="459"/>
        <v>0</v>
      </c>
      <c r="V427" s="510">
        <f t="shared" si="459"/>
        <v>0</v>
      </c>
      <c r="W427" s="510">
        <f t="shared" si="459"/>
        <v>0</v>
      </c>
      <c r="X427" s="510">
        <f t="shared" si="459"/>
        <v>0</v>
      </c>
      <c r="Y427" s="510">
        <f t="shared" si="459"/>
        <v>0</v>
      </c>
      <c r="Z427" s="510">
        <f t="shared" si="459"/>
        <v>0</v>
      </c>
      <c r="AA427" s="510">
        <f t="shared" si="459"/>
        <v>0</v>
      </c>
      <c r="AB427" s="510">
        <f t="shared" si="459"/>
        <v>0</v>
      </c>
      <c r="AC427" s="510">
        <f t="shared" si="459"/>
        <v>0</v>
      </c>
      <c r="AD427" s="510">
        <f t="shared" si="459"/>
        <v>0</v>
      </c>
      <c r="AE427" s="510">
        <f t="shared" si="459"/>
        <v>0</v>
      </c>
      <c r="AF427" s="510">
        <f t="shared" si="459"/>
        <v>0</v>
      </c>
      <c r="AG427" s="510">
        <f t="shared" si="459"/>
        <v>0</v>
      </c>
      <c r="AH427" s="510">
        <f t="shared" si="459"/>
        <v>0</v>
      </c>
      <c r="AI427" s="510">
        <f t="shared" si="459"/>
        <v>0</v>
      </c>
      <c r="AJ427" s="510">
        <f t="shared" ref="AJ427:BO427" si="460">AJ$380*AJ238</f>
        <v>0</v>
      </c>
      <c r="AK427" s="510">
        <f t="shared" si="460"/>
        <v>0</v>
      </c>
      <c r="AL427" s="510">
        <f t="shared" si="460"/>
        <v>0</v>
      </c>
      <c r="AM427" s="510">
        <f t="shared" si="460"/>
        <v>0</v>
      </c>
      <c r="AN427" s="510">
        <f t="shared" si="460"/>
        <v>0</v>
      </c>
      <c r="AO427" s="510">
        <f t="shared" si="460"/>
        <v>0</v>
      </c>
      <c r="AP427" s="510">
        <f t="shared" si="460"/>
        <v>0</v>
      </c>
      <c r="AQ427" s="510">
        <f t="shared" si="460"/>
        <v>0</v>
      </c>
      <c r="AR427" s="510">
        <f t="shared" si="460"/>
        <v>0</v>
      </c>
      <c r="AS427" s="510">
        <f t="shared" si="460"/>
        <v>0</v>
      </c>
      <c r="AT427" s="510">
        <f t="shared" si="460"/>
        <v>0</v>
      </c>
      <c r="AU427" s="510">
        <f t="shared" si="460"/>
        <v>0</v>
      </c>
      <c r="AV427" s="510">
        <f t="shared" si="460"/>
        <v>0</v>
      </c>
      <c r="AW427" s="510">
        <f t="shared" si="460"/>
        <v>0</v>
      </c>
      <c r="AX427" s="510">
        <f t="shared" si="460"/>
        <v>0</v>
      </c>
      <c r="AY427" s="510">
        <f t="shared" si="460"/>
        <v>0</v>
      </c>
      <c r="AZ427" s="510">
        <f t="shared" si="460"/>
        <v>0</v>
      </c>
      <c r="BA427" s="510">
        <f t="shared" si="460"/>
        <v>0</v>
      </c>
      <c r="BB427" s="510">
        <f t="shared" si="460"/>
        <v>0</v>
      </c>
      <c r="BC427" s="510">
        <f t="shared" si="460"/>
        <v>0</v>
      </c>
      <c r="BD427" s="510">
        <f t="shared" si="460"/>
        <v>0</v>
      </c>
      <c r="BE427" s="510">
        <f t="shared" si="460"/>
        <v>0</v>
      </c>
      <c r="BF427" s="510">
        <f t="shared" si="460"/>
        <v>0</v>
      </c>
      <c r="BG427" s="510">
        <f t="shared" si="460"/>
        <v>0</v>
      </c>
      <c r="BH427" s="510">
        <f t="shared" si="460"/>
        <v>0</v>
      </c>
      <c r="BI427" s="510">
        <f t="shared" si="460"/>
        <v>0</v>
      </c>
      <c r="BJ427" s="510">
        <f t="shared" si="460"/>
        <v>0</v>
      </c>
      <c r="BK427" s="510">
        <f t="shared" si="460"/>
        <v>0</v>
      </c>
      <c r="BL427" s="510">
        <f t="shared" si="460"/>
        <v>0</v>
      </c>
      <c r="BM427" s="510">
        <f t="shared" si="460"/>
        <v>0</v>
      </c>
      <c r="BN427" s="510">
        <f t="shared" si="460"/>
        <v>0</v>
      </c>
      <c r="BO427" s="510">
        <f t="shared" si="460"/>
        <v>0</v>
      </c>
      <c r="BP427" s="510">
        <f t="shared" ref="BP427:CU427" si="461">BP$380*BP238</f>
        <v>0</v>
      </c>
      <c r="BQ427" s="510">
        <f t="shared" si="461"/>
        <v>0</v>
      </c>
      <c r="BR427" s="510">
        <f t="shared" si="461"/>
        <v>0</v>
      </c>
      <c r="BS427" s="510">
        <f t="shared" si="461"/>
        <v>0</v>
      </c>
      <c r="BT427" s="510">
        <f t="shared" si="461"/>
        <v>0</v>
      </c>
      <c r="BU427" s="510">
        <f t="shared" si="461"/>
        <v>0</v>
      </c>
      <c r="BV427" s="510">
        <f t="shared" si="461"/>
        <v>0</v>
      </c>
      <c r="BW427" s="510">
        <f t="shared" si="461"/>
        <v>0</v>
      </c>
      <c r="BX427" s="510">
        <f t="shared" si="461"/>
        <v>0</v>
      </c>
      <c r="BY427" s="510">
        <f t="shared" si="461"/>
        <v>0</v>
      </c>
      <c r="BZ427" s="510">
        <f t="shared" si="461"/>
        <v>0</v>
      </c>
      <c r="CA427" s="510">
        <f t="shared" si="461"/>
        <v>0</v>
      </c>
      <c r="CB427" s="510">
        <f t="shared" si="461"/>
        <v>0</v>
      </c>
      <c r="CC427" s="510">
        <f t="shared" si="461"/>
        <v>0</v>
      </c>
      <c r="CD427" s="510">
        <f t="shared" si="461"/>
        <v>0</v>
      </c>
      <c r="CE427" s="510">
        <f t="shared" si="461"/>
        <v>0</v>
      </c>
      <c r="CF427" s="510">
        <f t="shared" si="461"/>
        <v>0</v>
      </c>
      <c r="CG427" s="510">
        <f t="shared" si="461"/>
        <v>0</v>
      </c>
      <c r="CH427" s="510">
        <f t="shared" si="461"/>
        <v>0</v>
      </c>
      <c r="CI427" s="510">
        <f t="shared" si="461"/>
        <v>0</v>
      </c>
      <c r="CJ427" s="510">
        <f t="shared" si="461"/>
        <v>0</v>
      </c>
      <c r="CK427" s="510">
        <f t="shared" si="461"/>
        <v>0</v>
      </c>
      <c r="CL427" s="510">
        <f t="shared" si="461"/>
        <v>0</v>
      </c>
      <c r="CM427" s="510">
        <f t="shared" si="461"/>
        <v>0</v>
      </c>
      <c r="CN427" s="510">
        <f t="shared" si="461"/>
        <v>0</v>
      </c>
      <c r="CO427" s="510">
        <f t="shared" si="461"/>
        <v>0</v>
      </c>
      <c r="CP427" s="510">
        <f t="shared" si="461"/>
        <v>0</v>
      </c>
      <c r="CQ427" s="510">
        <f t="shared" si="461"/>
        <v>0</v>
      </c>
      <c r="CR427" s="510">
        <f t="shared" si="461"/>
        <v>0</v>
      </c>
      <c r="CS427" s="510">
        <f t="shared" si="461"/>
        <v>0</v>
      </c>
      <c r="CT427" s="510">
        <f t="shared" si="461"/>
        <v>0</v>
      </c>
      <c r="CU427" s="510">
        <f t="shared" si="461"/>
        <v>0</v>
      </c>
      <c r="CV427" s="510">
        <f t="shared" ref="CV427:EA427" si="462">CV$380*CV238</f>
        <v>0</v>
      </c>
      <c r="CW427" s="510">
        <f t="shared" si="462"/>
        <v>0</v>
      </c>
      <c r="CX427" s="510">
        <f t="shared" si="462"/>
        <v>0</v>
      </c>
      <c r="CY427" s="510">
        <f t="shared" si="462"/>
        <v>0</v>
      </c>
      <c r="CZ427" s="510">
        <f t="shared" si="462"/>
        <v>0</v>
      </c>
      <c r="DA427" s="510">
        <f t="shared" si="462"/>
        <v>0</v>
      </c>
      <c r="DB427" s="510">
        <f t="shared" si="462"/>
        <v>0</v>
      </c>
      <c r="DC427" s="510">
        <f t="shared" si="462"/>
        <v>0</v>
      </c>
      <c r="DD427" s="510">
        <f t="shared" si="462"/>
        <v>0</v>
      </c>
      <c r="DE427" s="510">
        <f t="shared" si="462"/>
        <v>0</v>
      </c>
      <c r="DF427" s="510">
        <f t="shared" si="462"/>
        <v>0</v>
      </c>
      <c r="DG427" s="510">
        <f t="shared" si="462"/>
        <v>0</v>
      </c>
      <c r="DH427" s="510">
        <f t="shared" si="462"/>
        <v>0</v>
      </c>
      <c r="DI427" s="510">
        <f t="shared" si="462"/>
        <v>0</v>
      </c>
      <c r="DJ427" s="510">
        <f t="shared" si="462"/>
        <v>0</v>
      </c>
      <c r="DK427" s="510">
        <f t="shared" si="462"/>
        <v>0</v>
      </c>
      <c r="DL427" s="510">
        <f t="shared" si="462"/>
        <v>0</v>
      </c>
      <c r="DM427" s="510">
        <f t="shared" si="462"/>
        <v>0</v>
      </c>
      <c r="DN427" s="510">
        <f t="shared" si="462"/>
        <v>0</v>
      </c>
      <c r="DO427" s="510">
        <f t="shared" si="462"/>
        <v>0</v>
      </c>
      <c r="DP427" s="510">
        <f t="shared" si="462"/>
        <v>0</v>
      </c>
      <c r="DQ427" s="510">
        <f t="shared" si="462"/>
        <v>0</v>
      </c>
      <c r="DR427" s="510">
        <f t="shared" si="462"/>
        <v>0</v>
      </c>
      <c r="DS427" s="510">
        <f t="shared" si="462"/>
        <v>0</v>
      </c>
      <c r="DT427" s="510">
        <f t="shared" si="462"/>
        <v>0</v>
      </c>
      <c r="DU427" s="510">
        <f t="shared" si="462"/>
        <v>0</v>
      </c>
      <c r="DV427" s="510">
        <f t="shared" si="462"/>
        <v>0</v>
      </c>
      <c r="DW427" s="510">
        <f t="shared" si="462"/>
        <v>0</v>
      </c>
      <c r="DX427" s="510">
        <f t="shared" si="462"/>
        <v>0</v>
      </c>
      <c r="DY427" s="510">
        <f t="shared" si="462"/>
        <v>0</v>
      </c>
      <c r="DZ427" s="510">
        <f t="shared" si="462"/>
        <v>0</v>
      </c>
      <c r="EA427" s="510">
        <f t="shared" si="462"/>
        <v>0</v>
      </c>
      <c r="EB427" s="510">
        <f t="shared" ref="EB427:FG427" si="463">EB$380*EB238</f>
        <v>0</v>
      </c>
      <c r="EC427" s="510">
        <f t="shared" si="463"/>
        <v>0</v>
      </c>
      <c r="ED427" s="510">
        <f t="shared" si="463"/>
        <v>0</v>
      </c>
      <c r="EE427" s="510">
        <f t="shared" si="463"/>
        <v>0</v>
      </c>
      <c r="EF427" s="510">
        <f t="shared" si="463"/>
        <v>0</v>
      </c>
      <c r="EG427" s="510">
        <f t="shared" si="463"/>
        <v>0</v>
      </c>
      <c r="EH427" s="510">
        <f t="shared" si="463"/>
        <v>0</v>
      </c>
      <c r="EI427" s="510">
        <f t="shared" si="463"/>
        <v>0</v>
      </c>
      <c r="EJ427" s="510">
        <f t="shared" si="463"/>
        <v>0</v>
      </c>
      <c r="EK427" s="510">
        <f t="shared" si="463"/>
        <v>0</v>
      </c>
      <c r="EL427" s="510">
        <f t="shared" si="463"/>
        <v>0</v>
      </c>
      <c r="EM427" s="510">
        <f t="shared" si="463"/>
        <v>0</v>
      </c>
      <c r="EN427" s="510">
        <f t="shared" si="463"/>
        <v>0</v>
      </c>
      <c r="EO427" s="510">
        <f t="shared" si="463"/>
        <v>0</v>
      </c>
      <c r="EP427" s="510">
        <f t="shared" si="463"/>
        <v>0</v>
      </c>
      <c r="EQ427" s="510">
        <f t="shared" si="463"/>
        <v>0</v>
      </c>
      <c r="ER427" s="510">
        <f t="shared" si="463"/>
        <v>0</v>
      </c>
      <c r="ES427" s="510">
        <f t="shared" si="463"/>
        <v>0</v>
      </c>
      <c r="ET427" s="510">
        <f t="shared" si="463"/>
        <v>0</v>
      </c>
      <c r="EU427" s="510">
        <f t="shared" si="463"/>
        <v>0</v>
      </c>
      <c r="EV427" s="510">
        <f t="shared" si="463"/>
        <v>0</v>
      </c>
      <c r="EW427" s="510">
        <f t="shared" si="463"/>
        <v>0</v>
      </c>
      <c r="EX427" s="510">
        <f t="shared" si="463"/>
        <v>0</v>
      </c>
      <c r="EY427" s="510">
        <f t="shared" si="463"/>
        <v>0</v>
      </c>
      <c r="EZ427" s="510">
        <f t="shared" si="463"/>
        <v>0</v>
      </c>
      <c r="FA427" s="510">
        <f t="shared" si="463"/>
        <v>0</v>
      </c>
      <c r="FB427" s="510">
        <f t="shared" si="463"/>
        <v>0</v>
      </c>
      <c r="FC427" s="510">
        <f t="shared" si="463"/>
        <v>0</v>
      </c>
      <c r="FD427" s="510">
        <f t="shared" si="463"/>
        <v>0</v>
      </c>
      <c r="FE427" s="510">
        <f t="shared" si="463"/>
        <v>0</v>
      </c>
      <c r="FF427" s="510">
        <f t="shared" si="463"/>
        <v>0</v>
      </c>
      <c r="FG427" s="510">
        <f t="shared" si="463"/>
        <v>0</v>
      </c>
      <c r="FH427" s="510">
        <f t="shared" ref="FH427:GF427" si="464">FH$380*FH238</f>
        <v>0</v>
      </c>
      <c r="FI427" s="510">
        <f t="shared" si="464"/>
        <v>0</v>
      </c>
      <c r="FJ427" s="510">
        <f t="shared" si="464"/>
        <v>0</v>
      </c>
      <c r="FK427" s="510">
        <f t="shared" si="464"/>
        <v>0</v>
      </c>
      <c r="FL427" s="510">
        <f t="shared" si="464"/>
        <v>0</v>
      </c>
      <c r="FM427" s="510">
        <f t="shared" si="464"/>
        <v>0</v>
      </c>
      <c r="FN427" s="510">
        <f t="shared" si="464"/>
        <v>0</v>
      </c>
      <c r="FO427" s="510">
        <f t="shared" si="464"/>
        <v>0</v>
      </c>
      <c r="FP427" s="510">
        <f t="shared" si="464"/>
        <v>0</v>
      </c>
      <c r="FQ427" s="510">
        <f t="shared" si="464"/>
        <v>0</v>
      </c>
      <c r="FR427" s="510">
        <f t="shared" si="464"/>
        <v>0</v>
      </c>
      <c r="FS427" s="510">
        <f t="shared" si="464"/>
        <v>0</v>
      </c>
      <c r="FT427" s="510">
        <f t="shared" si="464"/>
        <v>0</v>
      </c>
      <c r="FU427" s="510">
        <f t="shared" si="464"/>
        <v>0</v>
      </c>
      <c r="FV427" s="510">
        <f t="shared" si="464"/>
        <v>0</v>
      </c>
      <c r="FW427" s="510">
        <f t="shared" si="464"/>
        <v>0</v>
      </c>
      <c r="FX427" s="510">
        <f t="shared" si="464"/>
        <v>0</v>
      </c>
      <c r="FY427" s="510">
        <f t="shared" si="464"/>
        <v>0</v>
      </c>
      <c r="FZ427" s="510">
        <f t="shared" si="464"/>
        <v>0</v>
      </c>
      <c r="GA427" s="510">
        <f t="shared" si="464"/>
        <v>0</v>
      </c>
      <c r="GB427" s="510">
        <f t="shared" si="464"/>
        <v>0</v>
      </c>
      <c r="GC427" s="510">
        <f t="shared" si="464"/>
        <v>0</v>
      </c>
      <c r="GD427" s="510">
        <f t="shared" si="464"/>
        <v>0</v>
      </c>
      <c r="GE427" s="510">
        <f t="shared" si="464"/>
        <v>0</v>
      </c>
      <c r="GF427" s="531">
        <f t="shared" si="464"/>
        <v>0</v>
      </c>
      <c r="GG427" s="307">
        <f t="shared" si="391"/>
        <v>0</v>
      </c>
    </row>
    <row r="428" spans="2:189">
      <c r="B428" s="268" t="str">
        <f t="shared" si="434"/>
        <v>2021</v>
      </c>
      <c r="C428" s="505" t="str">
        <f t="shared" si="434"/>
        <v>ソーダ工業製品</v>
      </c>
      <c r="D428" s="510">
        <f t="shared" ref="D428:AI428" si="465">D$380*D239</f>
        <v>0</v>
      </c>
      <c r="E428" s="510">
        <f t="shared" si="465"/>
        <v>0</v>
      </c>
      <c r="F428" s="510">
        <f t="shared" si="465"/>
        <v>0</v>
      </c>
      <c r="G428" s="510">
        <f t="shared" si="465"/>
        <v>0</v>
      </c>
      <c r="H428" s="510">
        <f t="shared" si="465"/>
        <v>0</v>
      </c>
      <c r="I428" s="510">
        <f t="shared" si="465"/>
        <v>0</v>
      </c>
      <c r="J428" s="510">
        <f t="shared" si="465"/>
        <v>0</v>
      </c>
      <c r="K428" s="510">
        <f t="shared" si="465"/>
        <v>0</v>
      </c>
      <c r="L428" s="510">
        <f t="shared" si="465"/>
        <v>0</v>
      </c>
      <c r="M428" s="510">
        <f t="shared" si="465"/>
        <v>0</v>
      </c>
      <c r="N428" s="510">
        <f t="shared" si="465"/>
        <v>0</v>
      </c>
      <c r="O428" s="510">
        <f t="shared" si="465"/>
        <v>0</v>
      </c>
      <c r="P428" s="510">
        <f t="shared" si="465"/>
        <v>0</v>
      </c>
      <c r="Q428" s="510">
        <f t="shared" si="465"/>
        <v>0</v>
      </c>
      <c r="R428" s="510">
        <f t="shared" si="465"/>
        <v>0</v>
      </c>
      <c r="S428" s="510">
        <f t="shared" si="465"/>
        <v>0</v>
      </c>
      <c r="T428" s="510">
        <f t="shared" si="465"/>
        <v>0</v>
      </c>
      <c r="U428" s="510">
        <f t="shared" si="465"/>
        <v>0</v>
      </c>
      <c r="V428" s="510">
        <f t="shared" si="465"/>
        <v>0</v>
      </c>
      <c r="W428" s="510">
        <f t="shared" si="465"/>
        <v>0</v>
      </c>
      <c r="X428" s="510">
        <f t="shared" si="465"/>
        <v>0</v>
      </c>
      <c r="Y428" s="510">
        <f t="shared" si="465"/>
        <v>0</v>
      </c>
      <c r="Z428" s="510">
        <f t="shared" si="465"/>
        <v>0</v>
      </c>
      <c r="AA428" s="510">
        <f t="shared" si="465"/>
        <v>0</v>
      </c>
      <c r="AB428" s="510">
        <f t="shared" si="465"/>
        <v>0</v>
      </c>
      <c r="AC428" s="510">
        <f t="shared" si="465"/>
        <v>0</v>
      </c>
      <c r="AD428" s="510">
        <f t="shared" si="465"/>
        <v>0</v>
      </c>
      <c r="AE428" s="510">
        <f t="shared" si="465"/>
        <v>0</v>
      </c>
      <c r="AF428" s="510">
        <f t="shared" si="465"/>
        <v>0</v>
      </c>
      <c r="AG428" s="510">
        <f t="shared" si="465"/>
        <v>0</v>
      </c>
      <c r="AH428" s="510">
        <f t="shared" si="465"/>
        <v>0</v>
      </c>
      <c r="AI428" s="510">
        <f t="shared" si="465"/>
        <v>0</v>
      </c>
      <c r="AJ428" s="510">
        <f t="shared" ref="AJ428:BO428" si="466">AJ$380*AJ239</f>
        <v>0</v>
      </c>
      <c r="AK428" s="510">
        <f t="shared" si="466"/>
        <v>0</v>
      </c>
      <c r="AL428" s="510">
        <f t="shared" si="466"/>
        <v>0</v>
      </c>
      <c r="AM428" s="510">
        <f t="shared" si="466"/>
        <v>0</v>
      </c>
      <c r="AN428" s="510">
        <f t="shared" si="466"/>
        <v>0</v>
      </c>
      <c r="AO428" s="510">
        <f t="shared" si="466"/>
        <v>0</v>
      </c>
      <c r="AP428" s="510">
        <f t="shared" si="466"/>
        <v>0</v>
      </c>
      <c r="AQ428" s="510">
        <f t="shared" si="466"/>
        <v>0</v>
      </c>
      <c r="AR428" s="510">
        <f t="shared" si="466"/>
        <v>0</v>
      </c>
      <c r="AS428" s="510">
        <f t="shared" si="466"/>
        <v>0</v>
      </c>
      <c r="AT428" s="510">
        <f t="shared" si="466"/>
        <v>0</v>
      </c>
      <c r="AU428" s="510">
        <f t="shared" si="466"/>
        <v>0</v>
      </c>
      <c r="AV428" s="510">
        <f t="shared" si="466"/>
        <v>0</v>
      </c>
      <c r="AW428" s="510">
        <f t="shared" si="466"/>
        <v>0</v>
      </c>
      <c r="AX428" s="510">
        <f t="shared" si="466"/>
        <v>0</v>
      </c>
      <c r="AY428" s="510">
        <f t="shared" si="466"/>
        <v>0</v>
      </c>
      <c r="AZ428" s="510">
        <f t="shared" si="466"/>
        <v>0</v>
      </c>
      <c r="BA428" s="510">
        <f t="shared" si="466"/>
        <v>0</v>
      </c>
      <c r="BB428" s="510">
        <f t="shared" si="466"/>
        <v>0</v>
      </c>
      <c r="BC428" s="510">
        <f t="shared" si="466"/>
        <v>0</v>
      </c>
      <c r="BD428" s="510">
        <f t="shared" si="466"/>
        <v>0</v>
      </c>
      <c r="BE428" s="510">
        <f t="shared" si="466"/>
        <v>0</v>
      </c>
      <c r="BF428" s="510">
        <f t="shared" si="466"/>
        <v>0</v>
      </c>
      <c r="BG428" s="510">
        <f t="shared" si="466"/>
        <v>0</v>
      </c>
      <c r="BH428" s="510">
        <f t="shared" si="466"/>
        <v>0</v>
      </c>
      <c r="BI428" s="510">
        <f t="shared" si="466"/>
        <v>0</v>
      </c>
      <c r="BJ428" s="510">
        <f t="shared" si="466"/>
        <v>0</v>
      </c>
      <c r="BK428" s="510">
        <f t="shared" si="466"/>
        <v>0</v>
      </c>
      <c r="BL428" s="510">
        <f t="shared" si="466"/>
        <v>0</v>
      </c>
      <c r="BM428" s="510">
        <f t="shared" si="466"/>
        <v>0</v>
      </c>
      <c r="BN428" s="510">
        <f t="shared" si="466"/>
        <v>0</v>
      </c>
      <c r="BO428" s="510">
        <f t="shared" si="466"/>
        <v>0</v>
      </c>
      <c r="BP428" s="510">
        <f t="shared" ref="BP428:CU428" si="467">BP$380*BP239</f>
        <v>0</v>
      </c>
      <c r="BQ428" s="510">
        <f t="shared" si="467"/>
        <v>0</v>
      </c>
      <c r="BR428" s="510">
        <f t="shared" si="467"/>
        <v>0</v>
      </c>
      <c r="BS428" s="510">
        <f t="shared" si="467"/>
        <v>0</v>
      </c>
      <c r="BT428" s="510">
        <f t="shared" si="467"/>
        <v>0</v>
      </c>
      <c r="BU428" s="510">
        <f t="shared" si="467"/>
        <v>0</v>
      </c>
      <c r="BV428" s="510">
        <f t="shared" si="467"/>
        <v>0</v>
      </c>
      <c r="BW428" s="510">
        <f t="shared" si="467"/>
        <v>0</v>
      </c>
      <c r="BX428" s="510">
        <f t="shared" si="467"/>
        <v>0</v>
      </c>
      <c r="BY428" s="510">
        <f t="shared" si="467"/>
        <v>0</v>
      </c>
      <c r="BZ428" s="510">
        <f t="shared" si="467"/>
        <v>0</v>
      </c>
      <c r="CA428" s="510">
        <f t="shared" si="467"/>
        <v>0</v>
      </c>
      <c r="CB428" s="510">
        <f t="shared" si="467"/>
        <v>0</v>
      </c>
      <c r="CC428" s="510">
        <f t="shared" si="467"/>
        <v>0</v>
      </c>
      <c r="CD428" s="510">
        <f t="shared" si="467"/>
        <v>0</v>
      </c>
      <c r="CE428" s="510">
        <f t="shared" si="467"/>
        <v>0</v>
      </c>
      <c r="CF428" s="510">
        <f t="shared" si="467"/>
        <v>0</v>
      </c>
      <c r="CG428" s="510">
        <f t="shared" si="467"/>
        <v>0</v>
      </c>
      <c r="CH428" s="510">
        <f t="shared" si="467"/>
        <v>0</v>
      </c>
      <c r="CI428" s="510">
        <f t="shared" si="467"/>
        <v>0</v>
      </c>
      <c r="CJ428" s="510">
        <f t="shared" si="467"/>
        <v>0</v>
      </c>
      <c r="CK428" s="510">
        <f t="shared" si="467"/>
        <v>0</v>
      </c>
      <c r="CL428" s="510">
        <f t="shared" si="467"/>
        <v>0</v>
      </c>
      <c r="CM428" s="510">
        <f t="shared" si="467"/>
        <v>0</v>
      </c>
      <c r="CN428" s="510">
        <f t="shared" si="467"/>
        <v>0</v>
      </c>
      <c r="CO428" s="510">
        <f t="shared" si="467"/>
        <v>0</v>
      </c>
      <c r="CP428" s="510">
        <f t="shared" si="467"/>
        <v>0</v>
      </c>
      <c r="CQ428" s="510">
        <f t="shared" si="467"/>
        <v>0</v>
      </c>
      <c r="CR428" s="510">
        <f t="shared" si="467"/>
        <v>0</v>
      </c>
      <c r="CS428" s="510">
        <f t="shared" si="467"/>
        <v>0</v>
      </c>
      <c r="CT428" s="510">
        <f t="shared" si="467"/>
        <v>0</v>
      </c>
      <c r="CU428" s="510">
        <f t="shared" si="467"/>
        <v>0</v>
      </c>
      <c r="CV428" s="510">
        <f t="shared" ref="CV428:EA428" si="468">CV$380*CV239</f>
        <v>0</v>
      </c>
      <c r="CW428" s="510">
        <f t="shared" si="468"/>
        <v>0</v>
      </c>
      <c r="CX428" s="510">
        <f t="shared" si="468"/>
        <v>0</v>
      </c>
      <c r="CY428" s="510">
        <f t="shared" si="468"/>
        <v>0</v>
      </c>
      <c r="CZ428" s="510">
        <f t="shared" si="468"/>
        <v>0</v>
      </c>
      <c r="DA428" s="510">
        <f t="shared" si="468"/>
        <v>0</v>
      </c>
      <c r="DB428" s="510">
        <f t="shared" si="468"/>
        <v>0</v>
      </c>
      <c r="DC428" s="510">
        <f t="shared" si="468"/>
        <v>0</v>
      </c>
      <c r="DD428" s="510">
        <f t="shared" si="468"/>
        <v>0</v>
      </c>
      <c r="DE428" s="510">
        <f t="shared" si="468"/>
        <v>0</v>
      </c>
      <c r="DF428" s="510">
        <f t="shared" si="468"/>
        <v>0</v>
      </c>
      <c r="DG428" s="510">
        <f t="shared" si="468"/>
        <v>0</v>
      </c>
      <c r="DH428" s="510">
        <f t="shared" si="468"/>
        <v>0</v>
      </c>
      <c r="DI428" s="510">
        <f t="shared" si="468"/>
        <v>0</v>
      </c>
      <c r="DJ428" s="510">
        <f t="shared" si="468"/>
        <v>0</v>
      </c>
      <c r="DK428" s="510">
        <f t="shared" si="468"/>
        <v>0</v>
      </c>
      <c r="DL428" s="510">
        <f t="shared" si="468"/>
        <v>0</v>
      </c>
      <c r="DM428" s="510">
        <f t="shared" si="468"/>
        <v>0</v>
      </c>
      <c r="DN428" s="510">
        <f t="shared" si="468"/>
        <v>0</v>
      </c>
      <c r="DO428" s="510">
        <f t="shared" si="468"/>
        <v>0</v>
      </c>
      <c r="DP428" s="510">
        <f t="shared" si="468"/>
        <v>0</v>
      </c>
      <c r="DQ428" s="510">
        <f t="shared" si="468"/>
        <v>0</v>
      </c>
      <c r="DR428" s="510">
        <f t="shared" si="468"/>
        <v>0</v>
      </c>
      <c r="DS428" s="510">
        <f t="shared" si="468"/>
        <v>0</v>
      </c>
      <c r="DT428" s="510">
        <f t="shared" si="468"/>
        <v>0</v>
      </c>
      <c r="DU428" s="510">
        <f t="shared" si="468"/>
        <v>0</v>
      </c>
      <c r="DV428" s="510">
        <f t="shared" si="468"/>
        <v>0</v>
      </c>
      <c r="DW428" s="510">
        <f t="shared" si="468"/>
        <v>0</v>
      </c>
      <c r="DX428" s="510">
        <f t="shared" si="468"/>
        <v>0</v>
      </c>
      <c r="DY428" s="510">
        <f t="shared" si="468"/>
        <v>0</v>
      </c>
      <c r="DZ428" s="510">
        <f t="shared" si="468"/>
        <v>0</v>
      </c>
      <c r="EA428" s="510">
        <f t="shared" si="468"/>
        <v>0</v>
      </c>
      <c r="EB428" s="510">
        <f t="shared" ref="EB428:FG428" si="469">EB$380*EB239</f>
        <v>0</v>
      </c>
      <c r="EC428" s="510">
        <f t="shared" si="469"/>
        <v>0</v>
      </c>
      <c r="ED428" s="510">
        <f t="shared" si="469"/>
        <v>0</v>
      </c>
      <c r="EE428" s="510">
        <f t="shared" si="469"/>
        <v>0</v>
      </c>
      <c r="EF428" s="510">
        <f t="shared" si="469"/>
        <v>0</v>
      </c>
      <c r="EG428" s="510">
        <f t="shared" si="469"/>
        <v>0</v>
      </c>
      <c r="EH428" s="510">
        <f t="shared" si="469"/>
        <v>0</v>
      </c>
      <c r="EI428" s="510">
        <f t="shared" si="469"/>
        <v>0</v>
      </c>
      <c r="EJ428" s="510">
        <f t="shared" si="469"/>
        <v>0</v>
      </c>
      <c r="EK428" s="510">
        <f t="shared" si="469"/>
        <v>0</v>
      </c>
      <c r="EL428" s="510">
        <f t="shared" si="469"/>
        <v>0</v>
      </c>
      <c r="EM428" s="510">
        <f t="shared" si="469"/>
        <v>0</v>
      </c>
      <c r="EN428" s="510">
        <f t="shared" si="469"/>
        <v>0</v>
      </c>
      <c r="EO428" s="510">
        <f t="shared" si="469"/>
        <v>0</v>
      </c>
      <c r="EP428" s="510">
        <f t="shared" si="469"/>
        <v>0</v>
      </c>
      <c r="EQ428" s="510">
        <f t="shared" si="469"/>
        <v>0</v>
      </c>
      <c r="ER428" s="510">
        <f t="shared" si="469"/>
        <v>0</v>
      </c>
      <c r="ES428" s="510">
        <f t="shared" si="469"/>
        <v>0</v>
      </c>
      <c r="ET428" s="510">
        <f t="shared" si="469"/>
        <v>0</v>
      </c>
      <c r="EU428" s="510">
        <f t="shared" si="469"/>
        <v>0</v>
      </c>
      <c r="EV428" s="510">
        <f t="shared" si="469"/>
        <v>0</v>
      </c>
      <c r="EW428" s="510">
        <f t="shared" si="469"/>
        <v>0</v>
      </c>
      <c r="EX428" s="510">
        <f t="shared" si="469"/>
        <v>0</v>
      </c>
      <c r="EY428" s="510">
        <f t="shared" si="469"/>
        <v>0</v>
      </c>
      <c r="EZ428" s="510">
        <f t="shared" si="469"/>
        <v>0</v>
      </c>
      <c r="FA428" s="510">
        <f t="shared" si="469"/>
        <v>0</v>
      </c>
      <c r="FB428" s="510">
        <f t="shared" si="469"/>
        <v>0</v>
      </c>
      <c r="FC428" s="510">
        <f t="shared" si="469"/>
        <v>0</v>
      </c>
      <c r="FD428" s="510">
        <f t="shared" si="469"/>
        <v>0</v>
      </c>
      <c r="FE428" s="510">
        <f t="shared" si="469"/>
        <v>0</v>
      </c>
      <c r="FF428" s="510">
        <f t="shared" si="469"/>
        <v>0</v>
      </c>
      <c r="FG428" s="510">
        <f t="shared" si="469"/>
        <v>0</v>
      </c>
      <c r="FH428" s="510">
        <f t="shared" ref="FH428:GF428" si="470">FH$380*FH239</f>
        <v>0</v>
      </c>
      <c r="FI428" s="510">
        <f t="shared" si="470"/>
        <v>0</v>
      </c>
      <c r="FJ428" s="510">
        <f t="shared" si="470"/>
        <v>0</v>
      </c>
      <c r="FK428" s="510">
        <f t="shared" si="470"/>
        <v>0</v>
      </c>
      <c r="FL428" s="510">
        <f t="shared" si="470"/>
        <v>0</v>
      </c>
      <c r="FM428" s="510">
        <f t="shared" si="470"/>
        <v>0</v>
      </c>
      <c r="FN428" s="510">
        <f t="shared" si="470"/>
        <v>0</v>
      </c>
      <c r="FO428" s="510">
        <f t="shared" si="470"/>
        <v>0</v>
      </c>
      <c r="FP428" s="510">
        <f t="shared" si="470"/>
        <v>0</v>
      </c>
      <c r="FQ428" s="510">
        <f t="shared" si="470"/>
        <v>0</v>
      </c>
      <c r="FR428" s="510">
        <f t="shared" si="470"/>
        <v>0</v>
      </c>
      <c r="FS428" s="510">
        <f t="shared" si="470"/>
        <v>0</v>
      </c>
      <c r="FT428" s="510">
        <f t="shared" si="470"/>
        <v>0</v>
      </c>
      <c r="FU428" s="510">
        <f t="shared" si="470"/>
        <v>0</v>
      </c>
      <c r="FV428" s="510">
        <f t="shared" si="470"/>
        <v>0</v>
      </c>
      <c r="FW428" s="510">
        <f t="shared" si="470"/>
        <v>0</v>
      </c>
      <c r="FX428" s="510">
        <f t="shared" si="470"/>
        <v>0</v>
      </c>
      <c r="FY428" s="510">
        <f t="shared" si="470"/>
        <v>0</v>
      </c>
      <c r="FZ428" s="510">
        <f t="shared" si="470"/>
        <v>0</v>
      </c>
      <c r="GA428" s="510">
        <f t="shared" si="470"/>
        <v>0</v>
      </c>
      <c r="GB428" s="510">
        <f t="shared" si="470"/>
        <v>0</v>
      </c>
      <c r="GC428" s="510">
        <f t="shared" si="470"/>
        <v>0</v>
      </c>
      <c r="GD428" s="510">
        <f t="shared" si="470"/>
        <v>0</v>
      </c>
      <c r="GE428" s="510">
        <f t="shared" si="470"/>
        <v>0</v>
      </c>
      <c r="GF428" s="531">
        <f t="shared" si="470"/>
        <v>0</v>
      </c>
      <c r="GG428" s="307">
        <f t="shared" si="391"/>
        <v>0</v>
      </c>
    </row>
    <row r="429" spans="2:189">
      <c r="B429" s="268" t="str">
        <f t="shared" si="434"/>
        <v>2029</v>
      </c>
      <c r="C429" s="505" t="str">
        <f t="shared" si="434"/>
        <v>その他の無機化学工業製品</v>
      </c>
      <c r="D429" s="510">
        <f t="shared" ref="D429:AI429" si="471">D$380*D240</f>
        <v>0</v>
      </c>
      <c r="E429" s="510">
        <f t="shared" si="471"/>
        <v>0</v>
      </c>
      <c r="F429" s="510">
        <f t="shared" si="471"/>
        <v>0</v>
      </c>
      <c r="G429" s="510">
        <f t="shared" si="471"/>
        <v>0</v>
      </c>
      <c r="H429" s="510">
        <f t="shared" si="471"/>
        <v>0</v>
      </c>
      <c r="I429" s="510">
        <f t="shared" si="471"/>
        <v>0</v>
      </c>
      <c r="J429" s="510">
        <f t="shared" si="471"/>
        <v>0</v>
      </c>
      <c r="K429" s="510">
        <f t="shared" si="471"/>
        <v>0</v>
      </c>
      <c r="L429" s="510">
        <f t="shared" si="471"/>
        <v>0</v>
      </c>
      <c r="M429" s="510">
        <f t="shared" si="471"/>
        <v>0</v>
      </c>
      <c r="N429" s="510">
        <f t="shared" si="471"/>
        <v>0</v>
      </c>
      <c r="O429" s="510">
        <f t="shared" si="471"/>
        <v>0</v>
      </c>
      <c r="P429" s="510">
        <f t="shared" si="471"/>
        <v>0</v>
      </c>
      <c r="Q429" s="510">
        <f t="shared" si="471"/>
        <v>0</v>
      </c>
      <c r="R429" s="510">
        <f t="shared" si="471"/>
        <v>0</v>
      </c>
      <c r="S429" s="510">
        <f t="shared" si="471"/>
        <v>0</v>
      </c>
      <c r="T429" s="510">
        <f t="shared" si="471"/>
        <v>0</v>
      </c>
      <c r="U429" s="510">
        <f t="shared" si="471"/>
        <v>0</v>
      </c>
      <c r="V429" s="510">
        <f t="shared" si="471"/>
        <v>0</v>
      </c>
      <c r="W429" s="510">
        <f t="shared" si="471"/>
        <v>0</v>
      </c>
      <c r="X429" s="510">
        <f t="shared" si="471"/>
        <v>0</v>
      </c>
      <c r="Y429" s="510">
        <f t="shared" si="471"/>
        <v>0</v>
      </c>
      <c r="Z429" s="510">
        <f t="shared" si="471"/>
        <v>0</v>
      </c>
      <c r="AA429" s="510">
        <f t="shared" si="471"/>
        <v>0</v>
      </c>
      <c r="AB429" s="510">
        <f t="shared" si="471"/>
        <v>0</v>
      </c>
      <c r="AC429" s="510">
        <f t="shared" si="471"/>
        <v>0</v>
      </c>
      <c r="AD429" s="510">
        <f t="shared" si="471"/>
        <v>0</v>
      </c>
      <c r="AE429" s="510">
        <f t="shared" si="471"/>
        <v>0</v>
      </c>
      <c r="AF429" s="510">
        <f t="shared" si="471"/>
        <v>0</v>
      </c>
      <c r="AG429" s="510">
        <f t="shared" si="471"/>
        <v>0</v>
      </c>
      <c r="AH429" s="510">
        <f t="shared" si="471"/>
        <v>0</v>
      </c>
      <c r="AI429" s="510">
        <f t="shared" si="471"/>
        <v>0</v>
      </c>
      <c r="AJ429" s="510">
        <f t="shared" ref="AJ429:BO429" si="472">AJ$380*AJ240</f>
        <v>0</v>
      </c>
      <c r="AK429" s="510">
        <f t="shared" si="472"/>
        <v>0</v>
      </c>
      <c r="AL429" s="510">
        <f t="shared" si="472"/>
        <v>0</v>
      </c>
      <c r="AM429" s="510">
        <f t="shared" si="472"/>
        <v>0</v>
      </c>
      <c r="AN429" s="510">
        <f t="shared" si="472"/>
        <v>0</v>
      </c>
      <c r="AO429" s="510">
        <f t="shared" si="472"/>
        <v>0</v>
      </c>
      <c r="AP429" s="510">
        <f t="shared" si="472"/>
        <v>0</v>
      </c>
      <c r="AQ429" s="510">
        <f t="shared" si="472"/>
        <v>0</v>
      </c>
      <c r="AR429" s="510">
        <f t="shared" si="472"/>
        <v>0</v>
      </c>
      <c r="AS429" s="510">
        <f t="shared" si="472"/>
        <v>0</v>
      </c>
      <c r="AT429" s="510">
        <f t="shared" si="472"/>
        <v>0</v>
      </c>
      <c r="AU429" s="510">
        <f t="shared" si="472"/>
        <v>0</v>
      </c>
      <c r="AV429" s="510">
        <f t="shared" si="472"/>
        <v>0</v>
      </c>
      <c r="AW429" s="510">
        <f t="shared" si="472"/>
        <v>0</v>
      </c>
      <c r="AX429" s="510">
        <f t="shared" si="472"/>
        <v>0</v>
      </c>
      <c r="AY429" s="510">
        <f t="shared" si="472"/>
        <v>0</v>
      </c>
      <c r="AZ429" s="510">
        <f t="shared" si="472"/>
        <v>0</v>
      </c>
      <c r="BA429" s="510">
        <f t="shared" si="472"/>
        <v>0</v>
      </c>
      <c r="BB429" s="510">
        <f t="shared" si="472"/>
        <v>0</v>
      </c>
      <c r="BC429" s="510">
        <f t="shared" si="472"/>
        <v>0</v>
      </c>
      <c r="BD429" s="510">
        <f t="shared" si="472"/>
        <v>0</v>
      </c>
      <c r="BE429" s="510">
        <f t="shared" si="472"/>
        <v>0</v>
      </c>
      <c r="BF429" s="510">
        <f t="shared" si="472"/>
        <v>0</v>
      </c>
      <c r="BG429" s="510">
        <f t="shared" si="472"/>
        <v>0</v>
      </c>
      <c r="BH429" s="510">
        <f t="shared" si="472"/>
        <v>0</v>
      </c>
      <c r="BI429" s="510">
        <f t="shared" si="472"/>
        <v>0</v>
      </c>
      <c r="BJ429" s="510">
        <f t="shared" si="472"/>
        <v>0</v>
      </c>
      <c r="BK429" s="510">
        <f t="shared" si="472"/>
        <v>0</v>
      </c>
      <c r="BL429" s="510">
        <f t="shared" si="472"/>
        <v>0</v>
      </c>
      <c r="BM429" s="510">
        <f t="shared" si="472"/>
        <v>0</v>
      </c>
      <c r="BN429" s="510">
        <f t="shared" si="472"/>
        <v>0</v>
      </c>
      <c r="BO429" s="510">
        <f t="shared" si="472"/>
        <v>0</v>
      </c>
      <c r="BP429" s="510">
        <f t="shared" ref="BP429:CU429" si="473">BP$380*BP240</f>
        <v>0</v>
      </c>
      <c r="BQ429" s="510">
        <f t="shared" si="473"/>
        <v>0</v>
      </c>
      <c r="BR429" s="510">
        <f t="shared" si="473"/>
        <v>0</v>
      </c>
      <c r="BS429" s="510">
        <f t="shared" si="473"/>
        <v>0</v>
      </c>
      <c r="BT429" s="510">
        <f t="shared" si="473"/>
        <v>0</v>
      </c>
      <c r="BU429" s="510">
        <f t="shared" si="473"/>
        <v>0</v>
      </c>
      <c r="BV429" s="510">
        <f t="shared" si="473"/>
        <v>0</v>
      </c>
      <c r="BW429" s="510">
        <f t="shared" si="473"/>
        <v>0</v>
      </c>
      <c r="BX429" s="510">
        <f t="shared" si="473"/>
        <v>0</v>
      </c>
      <c r="BY429" s="510">
        <f t="shared" si="473"/>
        <v>0</v>
      </c>
      <c r="BZ429" s="510">
        <f t="shared" si="473"/>
        <v>0</v>
      </c>
      <c r="CA429" s="510">
        <f t="shared" si="473"/>
        <v>0</v>
      </c>
      <c r="CB429" s="510">
        <f t="shared" si="473"/>
        <v>0</v>
      </c>
      <c r="CC429" s="510">
        <f t="shared" si="473"/>
        <v>0</v>
      </c>
      <c r="CD429" s="510">
        <f t="shared" si="473"/>
        <v>0</v>
      </c>
      <c r="CE429" s="510">
        <f t="shared" si="473"/>
        <v>0</v>
      </c>
      <c r="CF429" s="510">
        <f t="shared" si="473"/>
        <v>0</v>
      </c>
      <c r="CG429" s="510">
        <f t="shared" si="473"/>
        <v>0</v>
      </c>
      <c r="CH429" s="510">
        <f t="shared" si="473"/>
        <v>0</v>
      </c>
      <c r="CI429" s="510">
        <f t="shared" si="473"/>
        <v>0</v>
      </c>
      <c r="CJ429" s="510">
        <f t="shared" si="473"/>
        <v>0</v>
      </c>
      <c r="CK429" s="510">
        <f t="shared" si="473"/>
        <v>0</v>
      </c>
      <c r="CL429" s="510">
        <f t="shared" si="473"/>
        <v>0</v>
      </c>
      <c r="CM429" s="510">
        <f t="shared" si="473"/>
        <v>0</v>
      </c>
      <c r="CN429" s="510">
        <f t="shared" si="473"/>
        <v>0</v>
      </c>
      <c r="CO429" s="510">
        <f t="shared" si="473"/>
        <v>0</v>
      </c>
      <c r="CP429" s="510">
        <f t="shared" si="473"/>
        <v>0</v>
      </c>
      <c r="CQ429" s="510">
        <f t="shared" si="473"/>
        <v>0</v>
      </c>
      <c r="CR429" s="510">
        <f t="shared" si="473"/>
        <v>0</v>
      </c>
      <c r="CS429" s="510">
        <f t="shared" si="473"/>
        <v>0</v>
      </c>
      <c r="CT429" s="510">
        <f t="shared" si="473"/>
        <v>0</v>
      </c>
      <c r="CU429" s="510">
        <f t="shared" si="473"/>
        <v>0</v>
      </c>
      <c r="CV429" s="510">
        <f t="shared" ref="CV429:EA429" si="474">CV$380*CV240</f>
        <v>0</v>
      </c>
      <c r="CW429" s="510">
        <f t="shared" si="474"/>
        <v>0</v>
      </c>
      <c r="CX429" s="510">
        <f t="shared" si="474"/>
        <v>0</v>
      </c>
      <c r="CY429" s="510">
        <f t="shared" si="474"/>
        <v>0</v>
      </c>
      <c r="CZ429" s="510">
        <f t="shared" si="474"/>
        <v>0</v>
      </c>
      <c r="DA429" s="510">
        <f t="shared" si="474"/>
        <v>0</v>
      </c>
      <c r="DB429" s="510">
        <f t="shared" si="474"/>
        <v>0</v>
      </c>
      <c r="DC429" s="510">
        <f t="shared" si="474"/>
        <v>0</v>
      </c>
      <c r="DD429" s="510">
        <f t="shared" si="474"/>
        <v>0</v>
      </c>
      <c r="DE429" s="510">
        <f t="shared" si="474"/>
        <v>0</v>
      </c>
      <c r="DF429" s="510">
        <f t="shared" si="474"/>
        <v>0</v>
      </c>
      <c r="DG429" s="510">
        <f t="shared" si="474"/>
        <v>0</v>
      </c>
      <c r="DH429" s="510">
        <f t="shared" si="474"/>
        <v>0</v>
      </c>
      <c r="DI429" s="510">
        <f t="shared" si="474"/>
        <v>0</v>
      </c>
      <c r="DJ429" s="510">
        <f t="shared" si="474"/>
        <v>0</v>
      </c>
      <c r="DK429" s="510">
        <f t="shared" si="474"/>
        <v>0</v>
      </c>
      <c r="DL429" s="510">
        <f t="shared" si="474"/>
        <v>0</v>
      </c>
      <c r="DM429" s="510">
        <f t="shared" si="474"/>
        <v>0</v>
      </c>
      <c r="DN429" s="510">
        <f t="shared" si="474"/>
        <v>0</v>
      </c>
      <c r="DO429" s="510">
        <f t="shared" si="474"/>
        <v>0</v>
      </c>
      <c r="DP429" s="510">
        <f t="shared" si="474"/>
        <v>0</v>
      </c>
      <c r="DQ429" s="510">
        <f t="shared" si="474"/>
        <v>0</v>
      </c>
      <c r="DR429" s="510">
        <f t="shared" si="474"/>
        <v>0</v>
      </c>
      <c r="DS429" s="510">
        <f t="shared" si="474"/>
        <v>0</v>
      </c>
      <c r="DT429" s="510">
        <f t="shared" si="474"/>
        <v>0</v>
      </c>
      <c r="DU429" s="510">
        <f t="shared" si="474"/>
        <v>0</v>
      </c>
      <c r="DV429" s="510">
        <f t="shared" si="474"/>
        <v>0</v>
      </c>
      <c r="DW429" s="510">
        <f t="shared" si="474"/>
        <v>0</v>
      </c>
      <c r="DX429" s="510">
        <f t="shared" si="474"/>
        <v>0</v>
      </c>
      <c r="DY429" s="510">
        <f t="shared" si="474"/>
        <v>0</v>
      </c>
      <c r="DZ429" s="510">
        <f t="shared" si="474"/>
        <v>0</v>
      </c>
      <c r="EA429" s="510">
        <f t="shared" si="474"/>
        <v>0</v>
      </c>
      <c r="EB429" s="510">
        <f t="shared" ref="EB429:FG429" si="475">EB$380*EB240</f>
        <v>0</v>
      </c>
      <c r="EC429" s="510">
        <f t="shared" si="475"/>
        <v>0</v>
      </c>
      <c r="ED429" s="510">
        <f t="shared" si="475"/>
        <v>0</v>
      </c>
      <c r="EE429" s="510">
        <f t="shared" si="475"/>
        <v>0</v>
      </c>
      <c r="EF429" s="510">
        <f t="shared" si="475"/>
        <v>0</v>
      </c>
      <c r="EG429" s="510">
        <f t="shared" si="475"/>
        <v>0</v>
      </c>
      <c r="EH429" s="510">
        <f t="shared" si="475"/>
        <v>0</v>
      </c>
      <c r="EI429" s="510">
        <f t="shared" si="475"/>
        <v>0</v>
      </c>
      <c r="EJ429" s="510">
        <f t="shared" si="475"/>
        <v>0</v>
      </c>
      <c r="EK429" s="510">
        <f t="shared" si="475"/>
        <v>0</v>
      </c>
      <c r="EL429" s="510">
        <f t="shared" si="475"/>
        <v>0</v>
      </c>
      <c r="EM429" s="510">
        <f t="shared" si="475"/>
        <v>0</v>
      </c>
      <c r="EN429" s="510">
        <f t="shared" si="475"/>
        <v>0</v>
      </c>
      <c r="EO429" s="510">
        <f t="shared" si="475"/>
        <v>0</v>
      </c>
      <c r="EP429" s="510">
        <f t="shared" si="475"/>
        <v>0</v>
      </c>
      <c r="EQ429" s="510">
        <f t="shared" si="475"/>
        <v>0</v>
      </c>
      <c r="ER429" s="510">
        <f t="shared" si="475"/>
        <v>0</v>
      </c>
      <c r="ES429" s="510">
        <f t="shared" si="475"/>
        <v>0</v>
      </c>
      <c r="ET429" s="510">
        <f t="shared" si="475"/>
        <v>0</v>
      </c>
      <c r="EU429" s="510">
        <f t="shared" si="475"/>
        <v>0</v>
      </c>
      <c r="EV429" s="510">
        <f t="shared" si="475"/>
        <v>0</v>
      </c>
      <c r="EW429" s="510">
        <f t="shared" si="475"/>
        <v>0</v>
      </c>
      <c r="EX429" s="510">
        <f t="shared" si="475"/>
        <v>0</v>
      </c>
      <c r="EY429" s="510">
        <f t="shared" si="475"/>
        <v>0</v>
      </c>
      <c r="EZ429" s="510">
        <f t="shared" si="475"/>
        <v>0</v>
      </c>
      <c r="FA429" s="510">
        <f t="shared" si="475"/>
        <v>0</v>
      </c>
      <c r="FB429" s="510">
        <f t="shared" si="475"/>
        <v>0</v>
      </c>
      <c r="FC429" s="510">
        <f t="shared" si="475"/>
        <v>0</v>
      </c>
      <c r="FD429" s="510">
        <f t="shared" si="475"/>
        <v>0</v>
      </c>
      <c r="FE429" s="510">
        <f t="shared" si="475"/>
        <v>0</v>
      </c>
      <c r="FF429" s="510">
        <f t="shared" si="475"/>
        <v>0</v>
      </c>
      <c r="FG429" s="510">
        <f t="shared" si="475"/>
        <v>0</v>
      </c>
      <c r="FH429" s="510">
        <f t="shared" ref="FH429:GF429" si="476">FH$380*FH240</f>
        <v>0</v>
      </c>
      <c r="FI429" s="510">
        <f t="shared" si="476"/>
        <v>0</v>
      </c>
      <c r="FJ429" s="510">
        <f t="shared" si="476"/>
        <v>0</v>
      </c>
      <c r="FK429" s="510">
        <f t="shared" si="476"/>
        <v>0</v>
      </c>
      <c r="FL429" s="510">
        <f t="shared" si="476"/>
        <v>0</v>
      </c>
      <c r="FM429" s="510">
        <f t="shared" si="476"/>
        <v>0</v>
      </c>
      <c r="FN429" s="510">
        <f t="shared" si="476"/>
        <v>0</v>
      </c>
      <c r="FO429" s="510">
        <f t="shared" si="476"/>
        <v>0</v>
      </c>
      <c r="FP429" s="510">
        <f t="shared" si="476"/>
        <v>0</v>
      </c>
      <c r="FQ429" s="510">
        <f t="shared" si="476"/>
        <v>0</v>
      </c>
      <c r="FR429" s="510">
        <f t="shared" si="476"/>
        <v>0</v>
      </c>
      <c r="FS429" s="510">
        <f t="shared" si="476"/>
        <v>0</v>
      </c>
      <c r="FT429" s="510">
        <f t="shared" si="476"/>
        <v>0</v>
      </c>
      <c r="FU429" s="510">
        <f t="shared" si="476"/>
        <v>0</v>
      </c>
      <c r="FV429" s="510">
        <f t="shared" si="476"/>
        <v>0</v>
      </c>
      <c r="FW429" s="510">
        <f t="shared" si="476"/>
        <v>0</v>
      </c>
      <c r="FX429" s="510">
        <f t="shared" si="476"/>
        <v>0</v>
      </c>
      <c r="FY429" s="510">
        <f t="shared" si="476"/>
        <v>0</v>
      </c>
      <c r="FZ429" s="510">
        <f t="shared" si="476"/>
        <v>0</v>
      </c>
      <c r="GA429" s="510">
        <f t="shared" si="476"/>
        <v>0</v>
      </c>
      <c r="GB429" s="510">
        <f t="shared" si="476"/>
        <v>0</v>
      </c>
      <c r="GC429" s="510">
        <f t="shared" si="476"/>
        <v>0</v>
      </c>
      <c r="GD429" s="510">
        <f t="shared" si="476"/>
        <v>0</v>
      </c>
      <c r="GE429" s="510">
        <f t="shared" si="476"/>
        <v>0</v>
      </c>
      <c r="GF429" s="531">
        <f t="shared" si="476"/>
        <v>0</v>
      </c>
      <c r="GG429" s="307">
        <f t="shared" si="391"/>
        <v>0</v>
      </c>
    </row>
    <row r="430" spans="2:189">
      <c r="B430" s="268" t="str">
        <f t="shared" si="434"/>
        <v>2031</v>
      </c>
      <c r="C430" s="505" t="str">
        <f t="shared" si="434"/>
        <v>石油化学系基礎製品</v>
      </c>
      <c r="D430" s="510">
        <f t="shared" ref="D430:AI430" si="477">D$380*D241</f>
        <v>0</v>
      </c>
      <c r="E430" s="510">
        <f t="shared" si="477"/>
        <v>0</v>
      </c>
      <c r="F430" s="510">
        <f t="shared" si="477"/>
        <v>0</v>
      </c>
      <c r="G430" s="510">
        <f t="shared" si="477"/>
        <v>0</v>
      </c>
      <c r="H430" s="510">
        <f t="shared" si="477"/>
        <v>0</v>
      </c>
      <c r="I430" s="510">
        <f t="shared" si="477"/>
        <v>0</v>
      </c>
      <c r="J430" s="510">
        <f t="shared" si="477"/>
        <v>0</v>
      </c>
      <c r="K430" s="510">
        <f t="shared" si="477"/>
        <v>0</v>
      </c>
      <c r="L430" s="510">
        <f t="shared" si="477"/>
        <v>0</v>
      </c>
      <c r="M430" s="510">
        <f t="shared" si="477"/>
        <v>0</v>
      </c>
      <c r="N430" s="510">
        <f t="shared" si="477"/>
        <v>0</v>
      </c>
      <c r="O430" s="510">
        <f t="shared" si="477"/>
        <v>0</v>
      </c>
      <c r="P430" s="510">
        <f t="shared" si="477"/>
        <v>0</v>
      </c>
      <c r="Q430" s="510">
        <f t="shared" si="477"/>
        <v>0</v>
      </c>
      <c r="R430" s="510">
        <f t="shared" si="477"/>
        <v>0</v>
      </c>
      <c r="S430" s="510">
        <f t="shared" si="477"/>
        <v>0</v>
      </c>
      <c r="T430" s="510">
        <f t="shared" si="477"/>
        <v>0</v>
      </c>
      <c r="U430" s="510">
        <f t="shared" si="477"/>
        <v>0</v>
      </c>
      <c r="V430" s="510">
        <f t="shared" si="477"/>
        <v>0</v>
      </c>
      <c r="W430" s="510">
        <f t="shared" si="477"/>
        <v>0</v>
      </c>
      <c r="X430" s="510">
        <f t="shared" si="477"/>
        <v>0</v>
      </c>
      <c r="Y430" s="510">
        <f t="shared" si="477"/>
        <v>0</v>
      </c>
      <c r="Z430" s="510">
        <f t="shared" si="477"/>
        <v>0</v>
      </c>
      <c r="AA430" s="510">
        <f t="shared" si="477"/>
        <v>0</v>
      </c>
      <c r="AB430" s="510">
        <f t="shared" si="477"/>
        <v>0</v>
      </c>
      <c r="AC430" s="510">
        <f t="shared" si="477"/>
        <v>0</v>
      </c>
      <c r="AD430" s="510">
        <f t="shared" si="477"/>
        <v>0</v>
      </c>
      <c r="AE430" s="510">
        <f t="shared" si="477"/>
        <v>0</v>
      </c>
      <c r="AF430" s="510">
        <f t="shared" si="477"/>
        <v>0</v>
      </c>
      <c r="AG430" s="510">
        <f t="shared" si="477"/>
        <v>0</v>
      </c>
      <c r="AH430" s="510">
        <f t="shared" si="477"/>
        <v>0</v>
      </c>
      <c r="AI430" s="510">
        <f t="shared" si="477"/>
        <v>0</v>
      </c>
      <c r="AJ430" s="510">
        <f t="shared" ref="AJ430:BO430" si="478">AJ$380*AJ241</f>
        <v>0</v>
      </c>
      <c r="AK430" s="510">
        <f t="shared" si="478"/>
        <v>0</v>
      </c>
      <c r="AL430" s="510">
        <f t="shared" si="478"/>
        <v>0</v>
      </c>
      <c r="AM430" s="510">
        <f t="shared" si="478"/>
        <v>0</v>
      </c>
      <c r="AN430" s="510">
        <f t="shared" si="478"/>
        <v>0</v>
      </c>
      <c r="AO430" s="510">
        <f t="shared" si="478"/>
        <v>0</v>
      </c>
      <c r="AP430" s="510">
        <f t="shared" si="478"/>
        <v>0</v>
      </c>
      <c r="AQ430" s="510">
        <f t="shared" si="478"/>
        <v>0</v>
      </c>
      <c r="AR430" s="510">
        <f t="shared" si="478"/>
        <v>0</v>
      </c>
      <c r="AS430" s="510">
        <f t="shared" si="478"/>
        <v>0</v>
      </c>
      <c r="AT430" s="510">
        <f t="shared" si="478"/>
        <v>0</v>
      </c>
      <c r="AU430" s="510">
        <f t="shared" si="478"/>
        <v>0</v>
      </c>
      <c r="AV430" s="510">
        <f t="shared" si="478"/>
        <v>0</v>
      </c>
      <c r="AW430" s="510">
        <f t="shared" si="478"/>
        <v>0</v>
      </c>
      <c r="AX430" s="510">
        <f t="shared" si="478"/>
        <v>0</v>
      </c>
      <c r="AY430" s="510">
        <f t="shared" si="478"/>
        <v>0</v>
      </c>
      <c r="AZ430" s="510">
        <f t="shared" si="478"/>
        <v>0</v>
      </c>
      <c r="BA430" s="510">
        <f t="shared" si="478"/>
        <v>0</v>
      </c>
      <c r="BB430" s="510">
        <f t="shared" si="478"/>
        <v>0</v>
      </c>
      <c r="BC430" s="510">
        <f t="shared" si="478"/>
        <v>0</v>
      </c>
      <c r="BD430" s="510">
        <f t="shared" si="478"/>
        <v>0</v>
      </c>
      <c r="BE430" s="510">
        <f t="shared" si="478"/>
        <v>0</v>
      </c>
      <c r="BF430" s="510">
        <f t="shared" si="478"/>
        <v>0</v>
      </c>
      <c r="BG430" s="510">
        <f t="shared" si="478"/>
        <v>0</v>
      </c>
      <c r="BH430" s="510">
        <f t="shared" si="478"/>
        <v>0</v>
      </c>
      <c r="BI430" s="510">
        <f t="shared" si="478"/>
        <v>0</v>
      </c>
      <c r="BJ430" s="510">
        <f t="shared" si="478"/>
        <v>0</v>
      </c>
      <c r="BK430" s="510">
        <f t="shared" si="478"/>
        <v>0</v>
      </c>
      <c r="BL430" s="510">
        <f t="shared" si="478"/>
        <v>0</v>
      </c>
      <c r="BM430" s="510">
        <f t="shared" si="478"/>
        <v>0</v>
      </c>
      <c r="BN430" s="510">
        <f t="shared" si="478"/>
        <v>0</v>
      </c>
      <c r="BO430" s="510">
        <f t="shared" si="478"/>
        <v>0</v>
      </c>
      <c r="BP430" s="510">
        <f t="shared" ref="BP430:CU430" si="479">BP$380*BP241</f>
        <v>0</v>
      </c>
      <c r="BQ430" s="510">
        <f t="shared" si="479"/>
        <v>0</v>
      </c>
      <c r="BR430" s="510">
        <f t="shared" si="479"/>
        <v>0</v>
      </c>
      <c r="BS430" s="510">
        <f t="shared" si="479"/>
        <v>0</v>
      </c>
      <c r="BT430" s="510">
        <f t="shared" si="479"/>
        <v>0</v>
      </c>
      <c r="BU430" s="510">
        <f t="shared" si="479"/>
        <v>0</v>
      </c>
      <c r="BV430" s="510">
        <f t="shared" si="479"/>
        <v>0</v>
      </c>
      <c r="BW430" s="510">
        <f t="shared" si="479"/>
        <v>0</v>
      </c>
      <c r="BX430" s="510">
        <f t="shared" si="479"/>
        <v>0</v>
      </c>
      <c r="BY430" s="510">
        <f t="shared" si="479"/>
        <v>0</v>
      </c>
      <c r="BZ430" s="510">
        <f t="shared" si="479"/>
        <v>0</v>
      </c>
      <c r="CA430" s="510">
        <f t="shared" si="479"/>
        <v>0</v>
      </c>
      <c r="CB430" s="510">
        <f t="shared" si="479"/>
        <v>0</v>
      </c>
      <c r="CC430" s="510">
        <f t="shared" si="479"/>
        <v>0</v>
      </c>
      <c r="CD430" s="510">
        <f t="shared" si="479"/>
        <v>0</v>
      </c>
      <c r="CE430" s="510">
        <f t="shared" si="479"/>
        <v>0</v>
      </c>
      <c r="CF430" s="510">
        <f t="shared" si="479"/>
        <v>0</v>
      </c>
      <c r="CG430" s="510">
        <f t="shared" si="479"/>
        <v>0</v>
      </c>
      <c r="CH430" s="510">
        <f t="shared" si="479"/>
        <v>0</v>
      </c>
      <c r="CI430" s="510">
        <f t="shared" si="479"/>
        <v>0</v>
      </c>
      <c r="CJ430" s="510">
        <f t="shared" si="479"/>
        <v>0</v>
      </c>
      <c r="CK430" s="510">
        <f t="shared" si="479"/>
        <v>0</v>
      </c>
      <c r="CL430" s="510">
        <f t="shared" si="479"/>
        <v>0</v>
      </c>
      <c r="CM430" s="510">
        <f t="shared" si="479"/>
        <v>0</v>
      </c>
      <c r="CN430" s="510">
        <f t="shared" si="479"/>
        <v>0</v>
      </c>
      <c r="CO430" s="510">
        <f t="shared" si="479"/>
        <v>0</v>
      </c>
      <c r="CP430" s="510">
        <f t="shared" si="479"/>
        <v>0</v>
      </c>
      <c r="CQ430" s="510">
        <f t="shared" si="479"/>
        <v>0</v>
      </c>
      <c r="CR430" s="510">
        <f t="shared" si="479"/>
        <v>0</v>
      </c>
      <c r="CS430" s="510">
        <f t="shared" si="479"/>
        <v>0</v>
      </c>
      <c r="CT430" s="510">
        <f t="shared" si="479"/>
        <v>0</v>
      </c>
      <c r="CU430" s="510">
        <f t="shared" si="479"/>
        <v>0</v>
      </c>
      <c r="CV430" s="510">
        <f t="shared" ref="CV430:EA430" si="480">CV$380*CV241</f>
        <v>0</v>
      </c>
      <c r="CW430" s="510">
        <f t="shared" si="480"/>
        <v>0</v>
      </c>
      <c r="CX430" s="510">
        <f t="shared" si="480"/>
        <v>0</v>
      </c>
      <c r="CY430" s="510">
        <f t="shared" si="480"/>
        <v>0</v>
      </c>
      <c r="CZ430" s="510">
        <f t="shared" si="480"/>
        <v>0</v>
      </c>
      <c r="DA430" s="510">
        <f t="shared" si="480"/>
        <v>0</v>
      </c>
      <c r="DB430" s="510">
        <f t="shared" si="480"/>
        <v>0</v>
      </c>
      <c r="DC430" s="510">
        <f t="shared" si="480"/>
        <v>0</v>
      </c>
      <c r="DD430" s="510">
        <f t="shared" si="480"/>
        <v>0</v>
      </c>
      <c r="DE430" s="510">
        <f t="shared" si="480"/>
        <v>0</v>
      </c>
      <c r="DF430" s="510">
        <f t="shared" si="480"/>
        <v>0</v>
      </c>
      <c r="DG430" s="510">
        <f t="shared" si="480"/>
        <v>0</v>
      </c>
      <c r="DH430" s="510">
        <f t="shared" si="480"/>
        <v>0</v>
      </c>
      <c r="DI430" s="510">
        <f t="shared" si="480"/>
        <v>0</v>
      </c>
      <c r="DJ430" s="510">
        <f t="shared" si="480"/>
        <v>0</v>
      </c>
      <c r="DK430" s="510">
        <f t="shared" si="480"/>
        <v>0</v>
      </c>
      <c r="DL430" s="510">
        <f t="shared" si="480"/>
        <v>0</v>
      </c>
      <c r="DM430" s="510">
        <f t="shared" si="480"/>
        <v>0</v>
      </c>
      <c r="DN430" s="510">
        <f t="shared" si="480"/>
        <v>0</v>
      </c>
      <c r="DO430" s="510">
        <f t="shared" si="480"/>
        <v>0</v>
      </c>
      <c r="DP430" s="510">
        <f t="shared" si="480"/>
        <v>0</v>
      </c>
      <c r="DQ430" s="510">
        <f t="shared" si="480"/>
        <v>0</v>
      </c>
      <c r="DR430" s="510">
        <f t="shared" si="480"/>
        <v>0</v>
      </c>
      <c r="DS430" s="510">
        <f t="shared" si="480"/>
        <v>0</v>
      </c>
      <c r="DT430" s="510">
        <f t="shared" si="480"/>
        <v>0</v>
      </c>
      <c r="DU430" s="510">
        <f t="shared" si="480"/>
        <v>0</v>
      </c>
      <c r="DV430" s="510">
        <f t="shared" si="480"/>
        <v>0</v>
      </c>
      <c r="DW430" s="510">
        <f t="shared" si="480"/>
        <v>0</v>
      </c>
      <c r="DX430" s="510">
        <f t="shared" si="480"/>
        <v>0</v>
      </c>
      <c r="DY430" s="510">
        <f t="shared" si="480"/>
        <v>0</v>
      </c>
      <c r="DZ430" s="510">
        <f t="shared" si="480"/>
        <v>0</v>
      </c>
      <c r="EA430" s="510">
        <f t="shared" si="480"/>
        <v>0</v>
      </c>
      <c r="EB430" s="510">
        <f t="shared" ref="EB430:FG430" si="481">EB$380*EB241</f>
        <v>0</v>
      </c>
      <c r="EC430" s="510">
        <f t="shared" si="481"/>
        <v>0</v>
      </c>
      <c r="ED430" s="510">
        <f t="shared" si="481"/>
        <v>0</v>
      </c>
      <c r="EE430" s="510">
        <f t="shared" si="481"/>
        <v>0</v>
      </c>
      <c r="EF430" s="510">
        <f t="shared" si="481"/>
        <v>0</v>
      </c>
      <c r="EG430" s="510">
        <f t="shared" si="481"/>
        <v>0</v>
      </c>
      <c r="EH430" s="510">
        <f t="shared" si="481"/>
        <v>0</v>
      </c>
      <c r="EI430" s="510">
        <f t="shared" si="481"/>
        <v>0</v>
      </c>
      <c r="EJ430" s="510">
        <f t="shared" si="481"/>
        <v>0</v>
      </c>
      <c r="EK430" s="510">
        <f t="shared" si="481"/>
        <v>0</v>
      </c>
      <c r="EL430" s="510">
        <f t="shared" si="481"/>
        <v>0</v>
      </c>
      <c r="EM430" s="510">
        <f t="shared" si="481"/>
        <v>0</v>
      </c>
      <c r="EN430" s="510">
        <f t="shared" si="481"/>
        <v>0</v>
      </c>
      <c r="EO430" s="510">
        <f t="shared" si="481"/>
        <v>0</v>
      </c>
      <c r="EP430" s="510">
        <f t="shared" si="481"/>
        <v>0</v>
      </c>
      <c r="EQ430" s="510">
        <f t="shared" si="481"/>
        <v>0</v>
      </c>
      <c r="ER430" s="510">
        <f t="shared" si="481"/>
        <v>0</v>
      </c>
      <c r="ES430" s="510">
        <f t="shared" si="481"/>
        <v>0</v>
      </c>
      <c r="ET430" s="510">
        <f t="shared" si="481"/>
        <v>0</v>
      </c>
      <c r="EU430" s="510">
        <f t="shared" si="481"/>
        <v>0</v>
      </c>
      <c r="EV430" s="510">
        <f t="shared" si="481"/>
        <v>0</v>
      </c>
      <c r="EW430" s="510">
        <f t="shared" si="481"/>
        <v>0</v>
      </c>
      <c r="EX430" s="510">
        <f t="shared" si="481"/>
        <v>0</v>
      </c>
      <c r="EY430" s="510">
        <f t="shared" si="481"/>
        <v>0</v>
      </c>
      <c r="EZ430" s="510">
        <f t="shared" si="481"/>
        <v>0</v>
      </c>
      <c r="FA430" s="510">
        <f t="shared" si="481"/>
        <v>0</v>
      </c>
      <c r="FB430" s="510">
        <f t="shared" si="481"/>
        <v>0</v>
      </c>
      <c r="FC430" s="510">
        <f t="shared" si="481"/>
        <v>0</v>
      </c>
      <c r="FD430" s="510">
        <f t="shared" si="481"/>
        <v>0</v>
      </c>
      <c r="FE430" s="510">
        <f t="shared" si="481"/>
        <v>0</v>
      </c>
      <c r="FF430" s="510">
        <f t="shared" si="481"/>
        <v>0</v>
      </c>
      <c r="FG430" s="510">
        <f t="shared" si="481"/>
        <v>0</v>
      </c>
      <c r="FH430" s="510">
        <f t="shared" ref="FH430:GF430" si="482">FH$380*FH241</f>
        <v>0</v>
      </c>
      <c r="FI430" s="510">
        <f t="shared" si="482"/>
        <v>0</v>
      </c>
      <c r="FJ430" s="510">
        <f t="shared" si="482"/>
        <v>0</v>
      </c>
      <c r="FK430" s="510">
        <f t="shared" si="482"/>
        <v>0</v>
      </c>
      <c r="FL430" s="510">
        <f t="shared" si="482"/>
        <v>0</v>
      </c>
      <c r="FM430" s="510">
        <f t="shared" si="482"/>
        <v>0</v>
      </c>
      <c r="FN430" s="510">
        <f t="shared" si="482"/>
        <v>0</v>
      </c>
      <c r="FO430" s="510">
        <f t="shared" si="482"/>
        <v>0</v>
      </c>
      <c r="FP430" s="510">
        <f t="shared" si="482"/>
        <v>0</v>
      </c>
      <c r="FQ430" s="510">
        <f t="shared" si="482"/>
        <v>0</v>
      </c>
      <c r="FR430" s="510">
        <f t="shared" si="482"/>
        <v>0</v>
      </c>
      <c r="FS430" s="510">
        <f t="shared" si="482"/>
        <v>0</v>
      </c>
      <c r="FT430" s="510">
        <f t="shared" si="482"/>
        <v>0</v>
      </c>
      <c r="FU430" s="510">
        <f t="shared" si="482"/>
        <v>0</v>
      </c>
      <c r="FV430" s="510">
        <f t="shared" si="482"/>
        <v>0</v>
      </c>
      <c r="FW430" s="510">
        <f t="shared" si="482"/>
        <v>0</v>
      </c>
      <c r="FX430" s="510">
        <f t="shared" si="482"/>
        <v>0</v>
      </c>
      <c r="FY430" s="510">
        <f t="shared" si="482"/>
        <v>0</v>
      </c>
      <c r="FZ430" s="510">
        <f t="shared" si="482"/>
        <v>0</v>
      </c>
      <c r="GA430" s="510">
        <f t="shared" si="482"/>
        <v>0</v>
      </c>
      <c r="GB430" s="510">
        <f t="shared" si="482"/>
        <v>0</v>
      </c>
      <c r="GC430" s="510">
        <f t="shared" si="482"/>
        <v>0</v>
      </c>
      <c r="GD430" s="510">
        <f t="shared" si="482"/>
        <v>0</v>
      </c>
      <c r="GE430" s="510">
        <f t="shared" si="482"/>
        <v>0</v>
      </c>
      <c r="GF430" s="531">
        <f t="shared" si="482"/>
        <v>0</v>
      </c>
      <c r="GG430" s="307">
        <f t="shared" si="391"/>
        <v>0</v>
      </c>
    </row>
    <row r="431" spans="2:189">
      <c r="B431" s="268" t="str">
        <f t="shared" si="434"/>
        <v>2041</v>
      </c>
      <c r="C431" s="505" t="str">
        <f t="shared" si="434"/>
        <v>脂肪族中間物・環式中間物・合成染料・有機顔料</v>
      </c>
      <c r="D431" s="510">
        <f t="shared" ref="D431:AI431" si="483">D$380*D242</f>
        <v>0</v>
      </c>
      <c r="E431" s="510">
        <f t="shared" si="483"/>
        <v>0</v>
      </c>
      <c r="F431" s="510">
        <f t="shared" si="483"/>
        <v>0</v>
      </c>
      <c r="G431" s="510">
        <f t="shared" si="483"/>
        <v>0</v>
      </c>
      <c r="H431" s="510">
        <f t="shared" si="483"/>
        <v>0</v>
      </c>
      <c r="I431" s="510">
        <f t="shared" si="483"/>
        <v>0</v>
      </c>
      <c r="J431" s="510">
        <f t="shared" si="483"/>
        <v>0</v>
      </c>
      <c r="K431" s="510">
        <f t="shared" si="483"/>
        <v>0</v>
      </c>
      <c r="L431" s="510">
        <f t="shared" si="483"/>
        <v>0</v>
      </c>
      <c r="M431" s="510">
        <f t="shared" si="483"/>
        <v>0</v>
      </c>
      <c r="N431" s="510">
        <f t="shared" si="483"/>
        <v>0</v>
      </c>
      <c r="O431" s="510">
        <f t="shared" si="483"/>
        <v>0</v>
      </c>
      <c r="P431" s="510">
        <f t="shared" si="483"/>
        <v>0</v>
      </c>
      <c r="Q431" s="510">
        <f t="shared" si="483"/>
        <v>0</v>
      </c>
      <c r="R431" s="510">
        <f t="shared" si="483"/>
        <v>0</v>
      </c>
      <c r="S431" s="510">
        <f t="shared" si="483"/>
        <v>0</v>
      </c>
      <c r="T431" s="510">
        <f t="shared" si="483"/>
        <v>0</v>
      </c>
      <c r="U431" s="510">
        <f t="shared" si="483"/>
        <v>0</v>
      </c>
      <c r="V431" s="510">
        <f t="shared" si="483"/>
        <v>0</v>
      </c>
      <c r="W431" s="510">
        <f t="shared" si="483"/>
        <v>0</v>
      </c>
      <c r="X431" s="510">
        <f t="shared" si="483"/>
        <v>0</v>
      </c>
      <c r="Y431" s="510">
        <f t="shared" si="483"/>
        <v>0</v>
      </c>
      <c r="Z431" s="510">
        <f t="shared" si="483"/>
        <v>0</v>
      </c>
      <c r="AA431" s="510">
        <f t="shared" si="483"/>
        <v>0</v>
      </c>
      <c r="AB431" s="510">
        <f t="shared" si="483"/>
        <v>0</v>
      </c>
      <c r="AC431" s="510">
        <f t="shared" si="483"/>
        <v>0</v>
      </c>
      <c r="AD431" s="510">
        <f t="shared" si="483"/>
        <v>0</v>
      </c>
      <c r="AE431" s="510">
        <f t="shared" si="483"/>
        <v>0</v>
      </c>
      <c r="AF431" s="510">
        <f t="shared" si="483"/>
        <v>0</v>
      </c>
      <c r="AG431" s="510">
        <f t="shared" si="483"/>
        <v>0</v>
      </c>
      <c r="AH431" s="510">
        <f t="shared" si="483"/>
        <v>0</v>
      </c>
      <c r="AI431" s="510">
        <f t="shared" si="483"/>
        <v>0</v>
      </c>
      <c r="AJ431" s="510">
        <f t="shared" ref="AJ431:BO431" si="484">AJ$380*AJ242</f>
        <v>0</v>
      </c>
      <c r="AK431" s="510">
        <f t="shared" si="484"/>
        <v>0</v>
      </c>
      <c r="AL431" s="510">
        <f t="shared" si="484"/>
        <v>0</v>
      </c>
      <c r="AM431" s="510">
        <f t="shared" si="484"/>
        <v>0</v>
      </c>
      <c r="AN431" s="510">
        <f t="shared" si="484"/>
        <v>0</v>
      </c>
      <c r="AO431" s="510">
        <f t="shared" si="484"/>
        <v>0</v>
      </c>
      <c r="AP431" s="510">
        <f t="shared" si="484"/>
        <v>0</v>
      </c>
      <c r="AQ431" s="510">
        <f t="shared" si="484"/>
        <v>0</v>
      </c>
      <c r="AR431" s="510">
        <f t="shared" si="484"/>
        <v>0</v>
      </c>
      <c r="AS431" s="510">
        <f t="shared" si="484"/>
        <v>0</v>
      </c>
      <c r="AT431" s="510">
        <f t="shared" si="484"/>
        <v>0</v>
      </c>
      <c r="AU431" s="510">
        <f t="shared" si="484"/>
        <v>0</v>
      </c>
      <c r="AV431" s="510">
        <f t="shared" si="484"/>
        <v>0</v>
      </c>
      <c r="AW431" s="510">
        <f t="shared" si="484"/>
        <v>0</v>
      </c>
      <c r="AX431" s="510">
        <f t="shared" si="484"/>
        <v>0</v>
      </c>
      <c r="AY431" s="510">
        <f t="shared" si="484"/>
        <v>0</v>
      </c>
      <c r="AZ431" s="510">
        <f t="shared" si="484"/>
        <v>0</v>
      </c>
      <c r="BA431" s="510">
        <f t="shared" si="484"/>
        <v>0</v>
      </c>
      <c r="BB431" s="510">
        <f t="shared" si="484"/>
        <v>0</v>
      </c>
      <c r="BC431" s="510">
        <f t="shared" si="484"/>
        <v>0</v>
      </c>
      <c r="BD431" s="510">
        <f t="shared" si="484"/>
        <v>0</v>
      </c>
      <c r="BE431" s="510">
        <f t="shared" si="484"/>
        <v>0</v>
      </c>
      <c r="BF431" s="510">
        <f t="shared" si="484"/>
        <v>0</v>
      </c>
      <c r="BG431" s="510">
        <f t="shared" si="484"/>
        <v>0</v>
      </c>
      <c r="BH431" s="510">
        <f t="shared" si="484"/>
        <v>0</v>
      </c>
      <c r="BI431" s="510">
        <f t="shared" si="484"/>
        <v>0</v>
      </c>
      <c r="BJ431" s="510">
        <f t="shared" si="484"/>
        <v>0</v>
      </c>
      <c r="BK431" s="510">
        <f t="shared" si="484"/>
        <v>0</v>
      </c>
      <c r="BL431" s="510">
        <f t="shared" si="484"/>
        <v>0</v>
      </c>
      <c r="BM431" s="510">
        <f t="shared" si="484"/>
        <v>0</v>
      </c>
      <c r="BN431" s="510">
        <f t="shared" si="484"/>
        <v>0</v>
      </c>
      <c r="BO431" s="510">
        <f t="shared" si="484"/>
        <v>0</v>
      </c>
      <c r="BP431" s="510">
        <f t="shared" ref="BP431:CU431" si="485">BP$380*BP242</f>
        <v>0</v>
      </c>
      <c r="BQ431" s="510">
        <f t="shared" si="485"/>
        <v>0</v>
      </c>
      <c r="BR431" s="510">
        <f t="shared" si="485"/>
        <v>0</v>
      </c>
      <c r="BS431" s="510">
        <f t="shared" si="485"/>
        <v>0</v>
      </c>
      <c r="BT431" s="510">
        <f t="shared" si="485"/>
        <v>0</v>
      </c>
      <c r="BU431" s="510">
        <f t="shared" si="485"/>
        <v>0</v>
      </c>
      <c r="BV431" s="510">
        <f t="shared" si="485"/>
        <v>0</v>
      </c>
      <c r="BW431" s="510">
        <f t="shared" si="485"/>
        <v>0</v>
      </c>
      <c r="BX431" s="510">
        <f t="shared" si="485"/>
        <v>0</v>
      </c>
      <c r="BY431" s="510">
        <f t="shared" si="485"/>
        <v>0</v>
      </c>
      <c r="BZ431" s="510">
        <f t="shared" si="485"/>
        <v>0</v>
      </c>
      <c r="CA431" s="510">
        <f t="shared" si="485"/>
        <v>0</v>
      </c>
      <c r="CB431" s="510">
        <f t="shared" si="485"/>
        <v>0</v>
      </c>
      <c r="CC431" s="510">
        <f t="shared" si="485"/>
        <v>0</v>
      </c>
      <c r="CD431" s="510">
        <f t="shared" si="485"/>
        <v>0</v>
      </c>
      <c r="CE431" s="510">
        <f t="shared" si="485"/>
        <v>0</v>
      </c>
      <c r="CF431" s="510">
        <f t="shared" si="485"/>
        <v>0</v>
      </c>
      <c r="CG431" s="510">
        <f t="shared" si="485"/>
        <v>0</v>
      </c>
      <c r="CH431" s="510">
        <f t="shared" si="485"/>
        <v>0</v>
      </c>
      <c r="CI431" s="510">
        <f t="shared" si="485"/>
        <v>0</v>
      </c>
      <c r="CJ431" s="510">
        <f t="shared" si="485"/>
        <v>0</v>
      </c>
      <c r="CK431" s="510">
        <f t="shared" si="485"/>
        <v>0</v>
      </c>
      <c r="CL431" s="510">
        <f t="shared" si="485"/>
        <v>0</v>
      </c>
      <c r="CM431" s="510">
        <f t="shared" si="485"/>
        <v>0</v>
      </c>
      <c r="CN431" s="510">
        <f t="shared" si="485"/>
        <v>0</v>
      </c>
      <c r="CO431" s="510">
        <f t="shared" si="485"/>
        <v>0</v>
      </c>
      <c r="CP431" s="510">
        <f t="shared" si="485"/>
        <v>0</v>
      </c>
      <c r="CQ431" s="510">
        <f t="shared" si="485"/>
        <v>0</v>
      </c>
      <c r="CR431" s="510">
        <f t="shared" si="485"/>
        <v>0</v>
      </c>
      <c r="CS431" s="510">
        <f t="shared" si="485"/>
        <v>0</v>
      </c>
      <c r="CT431" s="510">
        <f t="shared" si="485"/>
        <v>0</v>
      </c>
      <c r="CU431" s="510">
        <f t="shared" si="485"/>
        <v>0</v>
      </c>
      <c r="CV431" s="510">
        <f t="shared" ref="CV431:EA431" si="486">CV$380*CV242</f>
        <v>0</v>
      </c>
      <c r="CW431" s="510">
        <f t="shared" si="486"/>
        <v>0</v>
      </c>
      <c r="CX431" s="510">
        <f t="shared" si="486"/>
        <v>0</v>
      </c>
      <c r="CY431" s="510">
        <f t="shared" si="486"/>
        <v>0</v>
      </c>
      <c r="CZ431" s="510">
        <f t="shared" si="486"/>
        <v>0</v>
      </c>
      <c r="DA431" s="510">
        <f t="shared" si="486"/>
        <v>0</v>
      </c>
      <c r="DB431" s="510">
        <f t="shared" si="486"/>
        <v>0</v>
      </c>
      <c r="DC431" s="510">
        <f t="shared" si="486"/>
        <v>0</v>
      </c>
      <c r="DD431" s="510">
        <f t="shared" si="486"/>
        <v>0</v>
      </c>
      <c r="DE431" s="510">
        <f t="shared" si="486"/>
        <v>0</v>
      </c>
      <c r="DF431" s="510">
        <f t="shared" si="486"/>
        <v>0</v>
      </c>
      <c r="DG431" s="510">
        <f t="shared" si="486"/>
        <v>0</v>
      </c>
      <c r="DH431" s="510">
        <f t="shared" si="486"/>
        <v>0</v>
      </c>
      <c r="DI431" s="510">
        <f t="shared" si="486"/>
        <v>0</v>
      </c>
      <c r="DJ431" s="510">
        <f t="shared" si="486"/>
        <v>0</v>
      </c>
      <c r="DK431" s="510">
        <f t="shared" si="486"/>
        <v>0</v>
      </c>
      <c r="DL431" s="510">
        <f t="shared" si="486"/>
        <v>0</v>
      </c>
      <c r="DM431" s="510">
        <f t="shared" si="486"/>
        <v>0</v>
      </c>
      <c r="DN431" s="510">
        <f t="shared" si="486"/>
        <v>0</v>
      </c>
      <c r="DO431" s="510">
        <f t="shared" si="486"/>
        <v>0</v>
      </c>
      <c r="DP431" s="510">
        <f t="shared" si="486"/>
        <v>0</v>
      </c>
      <c r="DQ431" s="510">
        <f t="shared" si="486"/>
        <v>0</v>
      </c>
      <c r="DR431" s="510">
        <f t="shared" si="486"/>
        <v>0</v>
      </c>
      <c r="DS431" s="510">
        <f t="shared" si="486"/>
        <v>0</v>
      </c>
      <c r="DT431" s="510">
        <f t="shared" si="486"/>
        <v>0</v>
      </c>
      <c r="DU431" s="510">
        <f t="shared" si="486"/>
        <v>0</v>
      </c>
      <c r="DV431" s="510">
        <f t="shared" si="486"/>
        <v>0</v>
      </c>
      <c r="DW431" s="510">
        <f t="shared" si="486"/>
        <v>0</v>
      </c>
      <c r="DX431" s="510">
        <f t="shared" si="486"/>
        <v>0</v>
      </c>
      <c r="DY431" s="510">
        <f t="shared" si="486"/>
        <v>0</v>
      </c>
      <c r="DZ431" s="510">
        <f t="shared" si="486"/>
        <v>0</v>
      </c>
      <c r="EA431" s="510">
        <f t="shared" si="486"/>
        <v>0</v>
      </c>
      <c r="EB431" s="510">
        <f t="shared" ref="EB431:FG431" si="487">EB$380*EB242</f>
        <v>0</v>
      </c>
      <c r="EC431" s="510">
        <f t="shared" si="487"/>
        <v>0</v>
      </c>
      <c r="ED431" s="510">
        <f t="shared" si="487"/>
        <v>0</v>
      </c>
      <c r="EE431" s="510">
        <f t="shared" si="487"/>
        <v>0</v>
      </c>
      <c r="EF431" s="510">
        <f t="shared" si="487"/>
        <v>0</v>
      </c>
      <c r="EG431" s="510">
        <f t="shared" si="487"/>
        <v>0</v>
      </c>
      <c r="EH431" s="510">
        <f t="shared" si="487"/>
        <v>0</v>
      </c>
      <c r="EI431" s="510">
        <f t="shared" si="487"/>
        <v>0</v>
      </c>
      <c r="EJ431" s="510">
        <f t="shared" si="487"/>
        <v>0</v>
      </c>
      <c r="EK431" s="510">
        <f t="shared" si="487"/>
        <v>0</v>
      </c>
      <c r="EL431" s="510">
        <f t="shared" si="487"/>
        <v>0</v>
      </c>
      <c r="EM431" s="510">
        <f t="shared" si="487"/>
        <v>0</v>
      </c>
      <c r="EN431" s="510">
        <f t="shared" si="487"/>
        <v>0</v>
      </c>
      <c r="EO431" s="510">
        <f t="shared" si="487"/>
        <v>0</v>
      </c>
      <c r="EP431" s="510">
        <f t="shared" si="487"/>
        <v>0</v>
      </c>
      <c r="EQ431" s="510">
        <f t="shared" si="487"/>
        <v>0</v>
      </c>
      <c r="ER431" s="510">
        <f t="shared" si="487"/>
        <v>0</v>
      </c>
      <c r="ES431" s="510">
        <f t="shared" si="487"/>
        <v>0</v>
      </c>
      <c r="ET431" s="510">
        <f t="shared" si="487"/>
        <v>0</v>
      </c>
      <c r="EU431" s="510">
        <f t="shared" si="487"/>
        <v>0</v>
      </c>
      <c r="EV431" s="510">
        <f t="shared" si="487"/>
        <v>0</v>
      </c>
      <c r="EW431" s="510">
        <f t="shared" si="487"/>
        <v>0</v>
      </c>
      <c r="EX431" s="510">
        <f t="shared" si="487"/>
        <v>0</v>
      </c>
      <c r="EY431" s="510">
        <f t="shared" si="487"/>
        <v>0</v>
      </c>
      <c r="EZ431" s="510">
        <f t="shared" si="487"/>
        <v>0</v>
      </c>
      <c r="FA431" s="510">
        <f t="shared" si="487"/>
        <v>0</v>
      </c>
      <c r="FB431" s="510">
        <f t="shared" si="487"/>
        <v>0</v>
      </c>
      <c r="FC431" s="510">
        <f t="shared" si="487"/>
        <v>0</v>
      </c>
      <c r="FD431" s="510">
        <f t="shared" si="487"/>
        <v>0</v>
      </c>
      <c r="FE431" s="510">
        <f t="shared" si="487"/>
        <v>0</v>
      </c>
      <c r="FF431" s="510">
        <f t="shared" si="487"/>
        <v>0</v>
      </c>
      <c r="FG431" s="510">
        <f t="shared" si="487"/>
        <v>0</v>
      </c>
      <c r="FH431" s="510">
        <f t="shared" ref="FH431:GF431" si="488">FH$380*FH242</f>
        <v>0</v>
      </c>
      <c r="FI431" s="510">
        <f t="shared" si="488"/>
        <v>0</v>
      </c>
      <c r="FJ431" s="510">
        <f t="shared" si="488"/>
        <v>0</v>
      </c>
      <c r="FK431" s="510">
        <f t="shared" si="488"/>
        <v>0</v>
      </c>
      <c r="FL431" s="510">
        <f t="shared" si="488"/>
        <v>0</v>
      </c>
      <c r="FM431" s="510">
        <f t="shared" si="488"/>
        <v>0</v>
      </c>
      <c r="FN431" s="510">
        <f t="shared" si="488"/>
        <v>0</v>
      </c>
      <c r="FO431" s="510">
        <f t="shared" si="488"/>
        <v>0</v>
      </c>
      <c r="FP431" s="510">
        <f t="shared" si="488"/>
        <v>0</v>
      </c>
      <c r="FQ431" s="510">
        <f t="shared" si="488"/>
        <v>0</v>
      </c>
      <c r="FR431" s="510">
        <f t="shared" si="488"/>
        <v>0</v>
      </c>
      <c r="FS431" s="510">
        <f t="shared" si="488"/>
        <v>0</v>
      </c>
      <c r="FT431" s="510">
        <f t="shared" si="488"/>
        <v>0</v>
      </c>
      <c r="FU431" s="510">
        <f t="shared" si="488"/>
        <v>0</v>
      </c>
      <c r="FV431" s="510">
        <f t="shared" si="488"/>
        <v>0</v>
      </c>
      <c r="FW431" s="510">
        <f t="shared" si="488"/>
        <v>0</v>
      </c>
      <c r="FX431" s="510">
        <f t="shared" si="488"/>
        <v>0</v>
      </c>
      <c r="FY431" s="510">
        <f t="shared" si="488"/>
        <v>0</v>
      </c>
      <c r="FZ431" s="510">
        <f t="shared" si="488"/>
        <v>0</v>
      </c>
      <c r="GA431" s="510">
        <f t="shared" si="488"/>
        <v>0</v>
      </c>
      <c r="GB431" s="510">
        <f t="shared" si="488"/>
        <v>0</v>
      </c>
      <c r="GC431" s="510">
        <f t="shared" si="488"/>
        <v>0</v>
      </c>
      <c r="GD431" s="510">
        <f t="shared" si="488"/>
        <v>0</v>
      </c>
      <c r="GE431" s="510">
        <f t="shared" si="488"/>
        <v>0</v>
      </c>
      <c r="GF431" s="531">
        <f t="shared" si="488"/>
        <v>0</v>
      </c>
      <c r="GG431" s="307">
        <f t="shared" si="391"/>
        <v>0</v>
      </c>
    </row>
    <row r="432" spans="2:189">
      <c r="B432" s="268" t="str">
        <f t="shared" si="434"/>
        <v>2042</v>
      </c>
      <c r="C432" s="505" t="str">
        <f t="shared" si="434"/>
        <v>合成ゴム</v>
      </c>
      <c r="D432" s="510">
        <f t="shared" ref="D432:AI432" si="489">D$380*D243</f>
        <v>0</v>
      </c>
      <c r="E432" s="510">
        <f t="shared" si="489"/>
        <v>0</v>
      </c>
      <c r="F432" s="510">
        <f t="shared" si="489"/>
        <v>0</v>
      </c>
      <c r="G432" s="510">
        <f t="shared" si="489"/>
        <v>0</v>
      </c>
      <c r="H432" s="510">
        <f t="shared" si="489"/>
        <v>0</v>
      </c>
      <c r="I432" s="510">
        <f t="shared" si="489"/>
        <v>0</v>
      </c>
      <c r="J432" s="510">
        <f t="shared" si="489"/>
        <v>0</v>
      </c>
      <c r="K432" s="510">
        <f t="shared" si="489"/>
        <v>0</v>
      </c>
      <c r="L432" s="510">
        <f t="shared" si="489"/>
        <v>0</v>
      </c>
      <c r="M432" s="510">
        <f t="shared" si="489"/>
        <v>0</v>
      </c>
      <c r="N432" s="510">
        <f t="shared" si="489"/>
        <v>0</v>
      </c>
      <c r="O432" s="510">
        <f t="shared" si="489"/>
        <v>0</v>
      </c>
      <c r="P432" s="510">
        <f t="shared" si="489"/>
        <v>0</v>
      </c>
      <c r="Q432" s="510">
        <f t="shared" si="489"/>
        <v>0</v>
      </c>
      <c r="R432" s="510">
        <f t="shared" si="489"/>
        <v>0</v>
      </c>
      <c r="S432" s="510">
        <f t="shared" si="489"/>
        <v>0</v>
      </c>
      <c r="T432" s="510">
        <f t="shared" si="489"/>
        <v>0</v>
      </c>
      <c r="U432" s="510">
        <f t="shared" si="489"/>
        <v>0</v>
      </c>
      <c r="V432" s="510">
        <f t="shared" si="489"/>
        <v>0</v>
      </c>
      <c r="W432" s="510">
        <f t="shared" si="489"/>
        <v>0</v>
      </c>
      <c r="X432" s="510">
        <f t="shared" si="489"/>
        <v>0</v>
      </c>
      <c r="Y432" s="510">
        <f t="shared" si="489"/>
        <v>0</v>
      </c>
      <c r="Z432" s="510">
        <f t="shared" si="489"/>
        <v>0</v>
      </c>
      <c r="AA432" s="510">
        <f t="shared" si="489"/>
        <v>0</v>
      </c>
      <c r="AB432" s="510">
        <f t="shared" si="489"/>
        <v>0</v>
      </c>
      <c r="AC432" s="510">
        <f t="shared" si="489"/>
        <v>0</v>
      </c>
      <c r="AD432" s="510">
        <f t="shared" si="489"/>
        <v>0</v>
      </c>
      <c r="AE432" s="510">
        <f t="shared" si="489"/>
        <v>0</v>
      </c>
      <c r="AF432" s="510">
        <f t="shared" si="489"/>
        <v>0</v>
      </c>
      <c r="AG432" s="510">
        <f t="shared" si="489"/>
        <v>0</v>
      </c>
      <c r="AH432" s="510">
        <f t="shared" si="489"/>
        <v>0</v>
      </c>
      <c r="AI432" s="510">
        <f t="shared" si="489"/>
        <v>0</v>
      </c>
      <c r="AJ432" s="510">
        <f t="shared" ref="AJ432:BO432" si="490">AJ$380*AJ243</f>
        <v>0</v>
      </c>
      <c r="AK432" s="510">
        <f t="shared" si="490"/>
        <v>0</v>
      </c>
      <c r="AL432" s="510">
        <f t="shared" si="490"/>
        <v>0</v>
      </c>
      <c r="AM432" s="510">
        <f t="shared" si="490"/>
        <v>0</v>
      </c>
      <c r="AN432" s="510">
        <f t="shared" si="490"/>
        <v>0</v>
      </c>
      <c r="AO432" s="510">
        <f t="shared" si="490"/>
        <v>0</v>
      </c>
      <c r="AP432" s="510">
        <f t="shared" si="490"/>
        <v>0</v>
      </c>
      <c r="AQ432" s="510">
        <f t="shared" si="490"/>
        <v>0</v>
      </c>
      <c r="AR432" s="510">
        <f t="shared" si="490"/>
        <v>0</v>
      </c>
      <c r="AS432" s="510">
        <f t="shared" si="490"/>
        <v>0</v>
      </c>
      <c r="AT432" s="510">
        <f t="shared" si="490"/>
        <v>0</v>
      </c>
      <c r="AU432" s="510">
        <f t="shared" si="490"/>
        <v>0</v>
      </c>
      <c r="AV432" s="510">
        <f t="shared" si="490"/>
        <v>0</v>
      </c>
      <c r="AW432" s="510">
        <f t="shared" si="490"/>
        <v>0</v>
      </c>
      <c r="AX432" s="510">
        <f t="shared" si="490"/>
        <v>0</v>
      </c>
      <c r="AY432" s="510">
        <f t="shared" si="490"/>
        <v>0</v>
      </c>
      <c r="AZ432" s="510">
        <f t="shared" si="490"/>
        <v>0</v>
      </c>
      <c r="BA432" s="510">
        <f t="shared" si="490"/>
        <v>0</v>
      </c>
      <c r="BB432" s="510">
        <f t="shared" si="490"/>
        <v>0</v>
      </c>
      <c r="BC432" s="510">
        <f t="shared" si="490"/>
        <v>0</v>
      </c>
      <c r="BD432" s="510">
        <f t="shared" si="490"/>
        <v>0</v>
      </c>
      <c r="BE432" s="510">
        <f t="shared" si="490"/>
        <v>0</v>
      </c>
      <c r="BF432" s="510">
        <f t="shared" si="490"/>
        <v>0</v>
      </c>
      <c r="BG432" s="510">
        <f t="shared" si="490"/>
        <v>0</v>
      </c>
      <c r="BH432" s="510">
        <f t="shared" si="490"/>
        <v>0</v>
      </c>
      <c r="BI432" s="510">
        <f t="shared" si="490"/>
        <v>0</v>
      </c>
      <c r="BJ432" s="510">
        <f t="shared" si="490"/>
        <v>0</v>
      </c>
      <c r="BK432" s="510">
        <f t="shared" si="490"/>
        <v>0</v>
      </c>
      <c r="BL432" s="510">
        <f t="shared" si="490"/>
        <v>0</v>
      </c>
      <c r="BM432" s="510">
        <f t="shared" si="490"/>
        <v>0</v>
      </c>
      <c r="BN432" s="510">
        <f t="shared" si="490"/>
        <v>0</v>
      </c>
      <c r="BO432" s="510">
        <f t="shared" si="490"/>
        <v>0</v>
      </c>
      <c r="BP432" s="510">
        <f t="shared" ref="BP432:CU432" si="491">BP$380*BP243</f>
        <v>0</v>
      </c>
      <c r="BQ432" s="510">
        <f t="shared" si="491"/>
        <v>0</v>
      </c>
      <c r="BR432" s="510">
        <f t="shared" si="491"/>
        <v>0</v>
      </c>
      <c r="BS432" s="510">
        <f t="shared" si="491"/>
        <v>0</v>
      </c>
      <c r="BT432" s="510">
        <f t="shared" si="491"/>
        <v>0</v>
      </c>
      <c r="BU432" s="510">
        <f t="shared" si="491"/>
        <v>0</v>
      </c>
      <c r="BV432" s="510">
        <f t="shared" si="491"/>
        <v>0</v>
      </c>
      <c r="BW432" s="510">
        <f t="shared" si="491"/>
        <v>0</v>
      </c>
      <c r="BX432" s="510">
        <f t="shared" si="491"/>
        <v>0</v>
      </c>
      <c r="BY432" s="510">
        <f t="shared" si="491"/>
        <v>0</v>
      </c>
      <c r="BZ432" s="510">
        <f t="shared" si="491"/>
        <v>0</v>
      </c>
      <c r="CA432" s="510">
        <f t="shared" si="491"/>
        <v>0</v>
      </c>
      <c r="CB432" s="510">
        <f t="shared" si="491"/>
        <v>0</v>
      </c>
      <c r="CC432" s="510">
        <f t="shared" si="491"/>
        <v>0</v>
      </c>
      <c r="CD432" s="510">
        <f t="shared" si="491"/>
        <v>0</v>
      </c>
      <c r="CE432" s="510">
        <f t="shared" si="491"/>
        <v>0</v>
      </c>
      <c r="CF432" s="510">
        <f t="shared" si="491"/>
        <v>0</v>
      </c>
      <c r="CG432" s="510">
        <f t="shared" si="491"/>
        <v>0</v>
      </c>
      <c r="CH432" s="510">
        <f t="shared" si="491"/>
        <v>0</v>
      </c>
      <c r="CI432" s="510">
        <f t="shared" si="491"/>
        <v>0</v>
      </c>
      <c r="CJ432" s="510">
        <f t="shared" si="491"/>
        <v>0</v>
      </c>
      <c r="CK432" s="510">
        <f t="shared" si="491"/>
        <v>0</v>
      </c>
      <c r="CL432" s="510">
        <f t="shared" si="491"/>
        <v>0</v>
      </c>
      <c r="CM432" s="510">
        <f t="shared" si="491"/>
        <v>0</v>
      </c>
      <c r="CN432" s="510">
        <f t="shared" si="491"/>
        <v>0</v>
      </c>
      <c r="CO432" s="510">
        <f t="shared" si="491"/>
        <v>0</v>
      </c>
      <c r="CP432" s="510">
        <f t="shared" si="491"/>
        <v>0</v>
      </c>
      <c r="CQ432" s="510">
        <f t="shared" si="491"/>
        <v>0</v>
      </c>
      <c r="CR432" s="510">
        <f t="shared" si="491"/>
        <v>0</v>
      </c>
      <c r="CS432" s="510">
        <f t="shared" si="491"/>
        <v>0</v>
      </c>
      <c r="CT432" s="510">
        <f t="shared" si="491"/>
        <v>0</v>
      </c>
      <c r="CU432" s="510">
        <f t="shared" si="491"/>
        <v>0</v>
      </c>
      <c r="CV432" s="510">
        <f t="shared" ref="CV432:EA432" si="492">CV$380*CV243</f>
        <v>0</v>
      </c>
      <c r="CW432" s="510">
        <f t="shared" si="492"/>
        <v>0</v>
      </c>
      <c r="CX432" s="510">
        <f t="shared" si="492"/>
        <v>0</v>
      </c>
      <c r="CY432" s="510">
        <f t="shared" si="492"/>
        <v>0</v>
      </c>
      <c r="CZ432" s="510">
        <f t="shared" si="492"/>
        <v>0</v>
      </c>
      <c r="DA432" s="510">
        <f t="shared" si="492"/>
        <v>0</v>
      </c>
      <c r="DB432" s="510">
        <f t="shared" si="492"/>
        <v>0</v>
      </c>
      <c r="DC432" s="510">
        <f t="shared" si="492"/>
        <v>0</v>
      </c>
      <c r="DD432" s="510">
        <f t="shared" si="492"/>
        <v>0</v>
      </c>
      <c r="DE432" s="510">
        <f t="shared" si="492"/>
        <v>0</v>
      </c>
      <c r="DF432" s="510">
        <f t="shared" si="492"/>
        <v>0</v>
      </c>
      <c r="DG432" s="510">
        <f t="shared" si="492"/>
        <v>0</v>
      </c>
      <c r="DH432" s="510">
        <f t="shared" si="492"/>
        <v>0</v>
      </c>
      <c r="DI432" s="510">
        <f t="shared" si="492"/>
        <v>0</v>
      </c>
      <c r="DJ432" s="510">
        <f t="shared" si="492"/>
        <v>0</v>
      </c>
      <c r="DK432" s="510">
        <f t="shared" si="492"/>
        <v>0</v>
      </c>
      <c r="DL432" s="510">
        <f t="shared" si="492"/>
        <v>0</v>
      </c>
      <c r="DM432" s="510">
        <f t="shared" si="492"/>
        <v>0</v>
      </c>
      <c r="DN432" s="510">
        <f t="shared" si="492"/>
        <v>0</v>
      </c>
      <c r="DO432" s="510">
        <f t="shared" si="492"/>
        <v>0</v>
      </c>
      <c r="DP432" s="510">
        <f t="shared" si="492"/>
        <v>0</v>
      </c>
      <c r="DQ432" s="510">
        <f t="shared" si="492"/>
        <v>0</v>
      </c>
      <c r="DR432" s="510">
        <f t="shared" si="492"/>
        <v>0</v>
      </c>
      <c r="DS432" s="510">
        <f t="shared" si="492"/>
        <v>0</v>
      </c>
      <c r="DT432" s="510">
        <f t="shared" si="492"/>
        <v>0</v>
      </c>
      <c r="DU432" s="510">
        <f t="shared" si="492"/>
        <v>0</v>
      </c>
      <c r="DV432" s="510">
        <f t="shared" si="492"/>
        <v>0</v>
      </c>
      <c r="DW432" s="510">
        <f t="shared" si="492"/>
        <v>0</v>
      </c>
      <c r="DX432" s="510">
        <f t="shared" si="492"/>
        <v>0</v>
      </c>
      <c r="DY432" s="510">
        <f t="shared" si="492"/>
        <v>0</v>
      </c>
      <c r="DZ432" s="510">
        <f t="shared" si="492"/>
        <v>0</v>
      </c>
      <c r="EA432" s="510">
        <f t="shared" si="492"/>
        <v>0</v>
      </c>
      <c r="EB432" s="510">
        <f t="shared" ref="EB432:FG432" si="493">EB$380*EB243</f>
        <v>0</v>
      </c>
      <c r="EC432" s="510">
        <f t="shared" si="493"/>
        <v>0</v>
      </c>
      <c r="ED432" s="510">
        <f t="shared" si="493"/>
        <v>0</v>
      </c>
      <c r="EE432" s="510">
        <f t="shared" si="493"/>
        <v>0</v>
      </c>
      <c r="EF432" s="510">
        <f t="shared" si="493"/>
        <v>0</v>
      </c>
      <c r="EG432" s="510">
        <f t="shared" si="493"/>
        <v>0</v>
      </c>
      <c r="EH432" s="510">
        <f t="shared" si="493"/>
        <v>0</v>
      </c>
      <c r="EI432" s="510">
        <f t="shared" si="493"/>
        <v>0</v>
      </c>
      <c r="EJ432" s="510">
        <f t="shared" si="493"/>
        <v>0</v>
      </c>
      <c r="EK432" s="510">
        <f t="shared" si="493"/>
        <v>0</v>
      </c>
      <c r="EL432" s="510">
        <f t="shared" si="493"/>
        <v>0</v>
      </c>
      <c r="EM432" s="510">
        <f t="shared" si="493"/>
        <v>0</v>
      </c>
      <c r="EN432" s="510">
        <f t="shared" si="493"/>
        <v>0</v>
      </c>
      <c r="EO432" s="510">
        <f t="shared" si="493"/>
        <v>0</v>
      </c>
      <c r="EP432" s="510">
        <f t="shared" si="493"/>
        <v>0</v>
      </c>
      <c r="EQ432" s="510">
        <f t="shared" si="493"/>
        <v>0</v>
      </c>
      <c r="ER432" s="510">
        <f t="shared" si="493"/>
        <v>0</v>
      </c>
      <c r="ES432" s="510">
        <f t="shared" si="493"/>
        <v>0</v>
      </c>
      <c r="ET432" s="510">
        <f t="shared" si="493"/>
        <v>0</v>
      </c>
      <c r="EU432" s="510">
        <f t="shared" si="493"/>
        <v>0</v>
      </c>
      <c r="EV432" s="510">
        <f t="shared" si="493"/>
        <v>0</v>
      </c>
      <c r="EW432" s="510">
        <f t="shared" si="493"/>
        <v>0</v>
      </c>
      <c r="EX432" s="510">
        <f t="shared" si="493"/>
        <v>0</v>
      </c>
      <c r="EY432" s="510">
        <f t="shared" si="493"/>
        <v>0</v>
      </c>
      <c r="EZ432" s="510">
        <f t="shared" si="493"/>
        <v>0</v>
      </c>
      <c r="FA432" s="510">
        <f t="shared" si="493"/>
        <v>0</v>
      </c>
      <c r="FB432" s="510">
        <f t="shared" si="493"/>
        <v>0</v>
      </c>
      <c r="FC432" s="510">
        <f t="shared" si="493"/>
        <v>0</v>
      </c>
      <c r="FD432" s="510">
        <f t="shared" si="493"/>
        <v>0</v>
      </c>
      <c r="FE432" s="510">
        <f t="shared" si="493"/>
        <v>0</v>
      </c>
      <c r="FF432" s="510">
        <f t="shared" si="493"/>
        <v>0</v>
      </c>
      <c r="FG432" s="510">
        <f t="shared" si="493"/>
        <v>0</v>
      </c>
      <c r="FH432" s="510">
        <f t="shared" ref="FH432:GF432" si="494">FH$380*FH243</f>
        <v>0</v>
      </c>
      <c r="FI432" s="510">
        <f t="shared" si="494"/>
        <v>0</v>
      </c>
      <c r="FJ432" s="510">
        <f t="shared" si="494"/>
        <v>0</v>
      </c>
      <c r="FK432" s="510">
        <f t="shared" si="494"/>
        <v>0</v>
      </c>
      <c r="FL432" s="510">
        <f t="shared" si="494"/>
        <v>0</v>
      </c>
      <c r="FM432" s="510">
        <f t="shared" si="494"/>
        <v>0</v>
      </c>
      <c r="FN432" s="510">
        <f t="shared" si="494"/>
        <v>0</v>
      </c>
      <c r="FO432" s="510">
        <f t="shared" si="494"/>
        <v>0</v>
      </c>
      <c r="FP432" s="510">
        <f t="shared" si="494"/>
        <v>0</v>
      </c>
      <c r="FQ432" s="510">
        <f t="shared" si="494"/>
        <v>0</v>
      </c>
      <c r="FR432" s="510">
        <f t="shared" si="494"/>
        <v>0</v>
      </c>
      <c r="FS432" s="510">
        <f t="shared" si="494"/>
        <v>0</v>
      </c>
      <c r="FT432" s="510">
        <f t="shared" si="494"/>
        <v>0</v>
      </c>
      <c r="FU432" s="510">
        <f t="shared" si="494"/>
        <v>0</v>
      </c>
      <c r="FV432" s="510">
        <f t="shared" si="494"/>
        <v>0</v>
      </c>
      <c r="FW432" s="510">
        <f t="shared" si="494"/>
        <v>0</v>
      </c>
      <c r="FX432" s="510">
        <f t="shared" si="494"/>
        <v>0</v>
      </c>
      <c r="FY432" s="510">
        <f t="shared" si="494"/>
        <v>0</v>
      </c>
      <c r="FZ432" s="510">
        <f t="shared" si="494"/>
        <v>0</v>
      </c>
      <c r="GA432" s="510">
        <f t="shared" si="494"/>
        <v>0</v>
      </c>
      <c r="GB432" s="510">
        <f t="shared" si="494"/>
        <v>0</v>
      </c>
      <c r="GC432" s="510">
        <f t="shared" si="494"/>
        <v>0</v>
      </c>
      <c r="GD432" s="510">
        <f t="shared" si="494"/>
        <v>0</v>
      </c>
      <c r="GE432" s="510">
        <f t="shared" si="494"/>
        <v>0</v>
      </c>
      <c r="GF432" s="531">
        <f t="shared" si="494"/>
        <v>0</v>
      </c>
      <c r="GG432" s="307">
        <f t="shared" si="391"/>
        <v>0</v>
      </c>
    </row>
    <row r="433" spans="2:189">
      <c r="B433" s="268" t="str">
        <f t="shared" si="434"/>
        <v>2049</v>
      </c>
      <c r="C433" s="505" t="str">
        <f t="shared" si="434"/>
        <v>その他の有機化学工業製品</v>
      </c>
      <c r="D433" s="510">
        <f t="shared" ref="D433:AI433" si="495">D$380*D244</f>
        <v>0</v>
      </c>
      <c r="E433" s="510">
        <f t="shared" si="495"/>
        <v>0</v>
      </c>
      <c r="F433" s="510">
        <f t="shared" si="495"/>
        <v>0</v>
      </c>
      <c r="G433" s="510">
        <f t="shared" si="495"/>
        <v>0</v>
      </c>
      <c r="H433" s="510">
        <f t="shared" si="495"/>
        <v>0</v>
      </c>
      <c r="I433" s="510">
        <f t="shared" si="495"/>
        <v>0</v>
      </c>
      <c r="J433" s="510">
        <f t="shared" si="495"/>
        <v>0</v>
      </c>
      <c r="K433" s="510">
        <f t="shared" si="495"/>
        <v>0</v>
      </c>
      <c r="L433" s="510">
        <f t="shared" si="495"/>
        <v>0</v>
      </c>
      <c r="M433" s="510">
        <f t="shared" si="495"/>
        <v>0</v>
      </c>
      <c r="N433" s="510">
        <f t="shared" si="495"/>
        <v>0</v>
      </c>
      <c r="O433" s="510">
        <f t="shared" si="495"/>
        <v>0</v>
      </c>
      <c r="P433" s="510">
        <f t="shared" si="495"/>
        <v>0</v>
      </c>
      <c r="Q433" s="510">
        <f t="shared" si="495"/>
        <v>0</v>
      </c>
      <c r="R433" s="510">
        <f t="shared" si="495"/>
        <v>0</v>
      </c>
      <c r="S433" s="510">
        <f t="shared" si="495"/>
        <v>0</v>
      </c>
      <c r="T433" s="510">
        <f t="shared" si="495"/>
        <v>0</v>
      </c>
      <c r="U433" s="510">
        <f t="shared" si="495"/>
        <v>0</v>
      </c>
      <c r="V433" s="510">
        <f t="shared" si="495"/>
        <v>0</v>
      </c>
      <c r="W433" s="510">
        <f t="shared" si="495"/>
        <v>0</v>
      </c>
      <c r="X433" s="510">
        <f t="shared" si="495"/>
        <v>0</v>
      </c>
      <c r="Y433" s="510">
        <f t="shared" si="495"/>
        <v>0</v>
      </c>
      <c r="Z433" s="510">
        <f t="shared" si="495"/>
        <v>0</v>
      </c>
      <c r="AA433" s="510">
        <f t="shared" si="495"/>
        <v>0</v>
      </c>
      <c r="AB433" s="510">
        <f t="shared" si="495"/>
        <v>0</v>
      </c>
      <c r="AC433" s="510">
        <f t="shared" si="495"/>
        <v>0</v>
      </c>
      <c r="AD433" s="510">
        <f t="shared" si="495"/>
        <v>0</v>
      </c>
      <c r="AE433" s="510">
        <f t="shared" si="495"/>
        <v>0</v>
      </c>
      <c r="AF433" s="510">
        <f t="shared" si="495"/>
        <v>0</v>
      </c>
      <c r="AG433" s="510">
        <f t="shared" si="495"/>
        <v>0</v>
      </c>
      <c r="AH433" s="510">
        <f t="shared" si="495"/>
        <v>0</v>
      </c>
      <c r="AI433" s="510">
        <f t="shared" si="495"/>
        <v>0</v>
      </c>
      <c r="AJ433" s="510">
        <f t="shared" ref="AJ433:BO433" si="496">AJ$380*AJ244</f>
        <v>0</v>
      </c>
      <c r="AK433" s="510">
        <f t="shared" si="496"/>
        <v>0</v>
      </c>
      <c r="AL433" s="510">
        <f t="shared" si="496"/>
        <v>0</v>
      </c>
      <c r="AM433" s="510">
        <f t="shared" si="496"/>
        <v>0</v>
      </c>
      <c r="AN433" s="510">
        <f t="shared" si="496"/>
        <v>0</v>
      </c>
      <c r="AO433" s="510">
        <f t="shared" si="496"/>
        <v>0</v>
      </c>
      <c r="AP433" s="510">
        <f t="shared" si="496"/>
        <v>0</v>
      </c>
      <c r="AQ433" s="510">
        <f t="shared" si="496"/>
        <v>0</v>
      </c>
      <c r="AR433" s="510">
        <f t="shared" si="496"/>
        <v>0</v>
      </c>
      <c r="AS433" s="510">
        <f t="shared" si="496"/>
        <v>0</v>
      </c>
      <c r="AT433" s="510">
        <f t="shared" si="496"/>
        <v>0</v>
      </c>
      <c r="AU433" s="510">
        <f t="shared" si="496"/>
        <v>0</v>
      </c>
      <c r="AV433" s="510">
        <f t="shared" si="496"/>
        <v>0</v>
      </c>
      <c r="AW433" s="510">
        <f t="shared" si="496"/>
        <v>0</v>
      </c>
      <c r="AX433" s="510">
        <f t="shared" si="496"/>
        <v>0</v>
      </c>
      <c r="AY433" s="510">
        <f t="shared" si="496"/>
        <v>0</v>
      </c>
      <c r="AZ433" s="510">
        <f t="shared" si="496"/>
        <v>0</v>
      </c>
      <c r="BA433" s="510">
        <f t="shared" si="496"/>
        <v>0</v>
      </c>
      <c r="BB433" s="510">
        <f t="shared" si="496"/>
        <v>0</v>
      </c>
      <c r="BC433" s="510">
        <f t="shared" si="496"/>
        <v>0</v>
      </c>
      <c r="BD433" s="510">
        <f t="shared" si="496"/>
        <v>0</v>
      </c>
      <c r="BE433" s="510">
        <f t="shared" si="496"/>
        <v>0</v>
      </c>
      <c r="BF433" s="510">
        <f t="shared" si="496"/>
        <v>0</v>
      </c>
      <c r="BG433" s="510">
        <f t="shared" si="496"/>
        <v>0</v>
      </c>
      <c r="BH433" s="510">
        <f t="shared" si="496"/>
        <v>0</v>
      </c>
      <c r="BI433" s="510">
        <f t="shared" si="496"/>
        <v>0</v>
      </c>
      <c r="BJ433" s="510">
        <f t="shared" si="496"/>
        <v>0</v>
      </c>
      <c r="BK433" s="510">
        <f t="shared" si="496"/>
        <v>0</v>
      </c>
      <c r="BL433" s="510">
        <f t="shared" si="496"/>
        <v>0</v>
      </c>
      <c r="BM433" s="510">
        <f t="shared" si="496"/>
        <v>0</v>
      </c>
      <c r="BN433" s="510">
        <f t="shared" si="496"/>
        <v>0</v>
      </c>
      <c r="BO433" s="510">
        <f t="shared" si="496"/>
        <v>0</v>
      </c>
      <c r="BP433" s="510">
        <f t="shared" ref="BP433:CU433" si="497">BP$380*BP244</f>
        <v>0</v>
      </c>
      <c r="BQ433" s="510">
        <f t="shared" si="497"/>
        <v>0</v>
      </c>
      <c r="BR433" s="510">
        <f t="shared" si="497"/>
        <v>0</v>
      </c>
      <c r="BS433" s="510">
        <f t="shared" si="497"/>
        <v>0</v>
      </c>
      <c r="BT433" s="510">
        <f t="shared" si="497"/>
        <v>0</v>
      </c>
      <c r="BU433" s="510">
        <f t="shared" si="497"/>
        <v>0</v>
      </c>
      <c r="BV433" s="510">
        <f t="shared" si="497"/>
        <v>0</v>
      </c>
      <c r="BW433" s="510">
        <f t="shared" si="497"/>
        <v>0</v>
      </c>
      <c r="BX433" s="510">
        <f t="shared" si="497"/>
        <v>0</v>
      </c>
      <c r="BY433" s="510">
        <f t="shared" si="497"/>
        <v>0</v>
      </c>
      <c r="BZ433" s="510">
        <f t="shared" si="497"/>
        <v>0</v>
      </c>
      <c r="CA433" s="510">
        <f t="shared" si="497"/>
        <v>0</v>
      </c>
      <c r="CB433" s="510">
        <f t="shared" si="497"/>
        <v>0</v>
      </c>
      <c r="CC433" s="510">
        <f t="shared" si="497"/>
        <v>0</v>
      </c>
      <c r="CD433" s="510">
        <f t="shared" si="497"/>
        <v>0</v>
      </c>
      <c r="CE433" s="510">
        <f t="shared" si="497"/>
        <v>0</v>
      </c>
      <c r="CF433" s="510">
        <f t="shared" si="497"/>
        <v>0</v>
      </c>
      <c r="CG433" s="510">
        <f t="shared" si="497"/>
        <v>0</v>
      </c>
      <c r="CH433" s="510">
        <f t="shared" si="497"/>
        <v>0</v>
      </c>
      <c r="CI433" s="510">
        <f t="shared" si="497"/>
        <v>0</v>
      </c>
      <c r="CJ433" s="510">
        <f t="shared" si="497"/>
        <v>0</v>
      </c>
      <c r="CK433" s="510">
        <f t="shared" si="497"/>
        <v>0</v>
      </c>
      <c r="CL433" s="510">
        <f t="shared" si="497"/>
        <v>0</v>
      </c>
      <c r="CM433" s="510">
        <f t="shared" si="497"/>
        <v>0</v>
      </c>
      <c r="CN433" s="510">
        <f t="shared" si="497"/>
        <v>0</v>
      </c>
      <c r="CO433" s="510">
        <f t="shared" si="497"/>
        <v>0</v>
      </c>
      <c r="CP433" s="510">
        <f t="shared" si="497"/>
        <v>0</v>
      </c>
      <c r="CQ433" s="510">
        <f t="shared" si="497"/>
        <v>0</v>
      </c>
      <c r="CR433" s="510">
        <f t="shared" si="497"/>
        <v>0</v>
      </c>
      <c r="CS433" s="510">
        <f t="shared" si="497"/>
        <v>0</v>
      </c>
      <c r="CT433" s="510">
        <f t="shared" si="497"/>
        <v>0</v>
      </c>
      <c r="CU433" s="510">
        <f t="shared" si="497"/>
        <v>0</v>
      </c>
      <c r="CV433" s="510">
        <f t="shared" ref="CV433:EA433" si="498">CV$380*CV244</f>
        <v>0</v>
      </c>
      <c r="CW433" s="510">
        <f t="shared" si="498"/>
        <v>0</v>
      </c>
      <c r="CX433" s="510">
        <f t="shared" si="498"/>
        <v>0</v>
      </c>
      <c r="CY433" s="510">
        <f t="shared" si="498"/>
        <v>0</v>
      </c>
      <c r="CZ433" s="510">
        <f t="shared" si="498"/>
        <v>0</v>
      </c>
      <c r="DA433" s="510">
        <f t="shared" si="498"/>
        <v>0</v>
      </c>
      <c r="DB433" s="510">
        <f t="shared" si="498"/>
        <v>0</v>
      </c>
      <c r="DC433" s="510">
        <f t="shared" si="498"/>
        <v>0</v>
      </c>
      <c r="DD433" s="510">
        <f t="shared" si="498"/>
        <v>0</v>
      </c>
      <c r="DE433" s="510">
        <f t="shared" si="498"/>
        <v>0</v>
      </c>
      <c r="DF433" s="510">
        <f t="shared" si="498"/>
        <v>0</v>
      </c>
      <c r="DG433" s="510">
        <f t="shared" si="498"/>
        <v>0</v>
      </c>
      <c r="DH433" s="510">
        <f t="shared" si="498"/>
        <v>0</v>
      </c>
      <c r="DI433" s="510">
        <f t="shared" si="498"/>
        <v>0</v>
      </c>
      <c r="DJ433" s="510">
        <f t="shared" si="498"/>
        <v>0</v>
      </c>
      <c r="DK433" s="510">
        <f t="shared" si="498"/>
        <v>0</v>
      </c>
      <c r="DL433" s="510">
        <f t="shared" si="498"/>
        <v>0</v>
      </c>
      <c r="DM433" s="510">
        <f t="shared" si="498"/>
        <v>0</v>
      </c>
      <c r="DN433" s="510">
        <f t="shared" si="498"/>
        <v>0</v>
      </c>
      <c r="DO433" s="510">
        <f t="shared" si="498"/>
        <v>0</v>
      </c>
      <c r="DP433" s="510">
        <f t="shared" si="498"/>
        <v>0</v>
      </c>
      <c r="DQ433" s="510">
        <f t="shared" si="498"/>
        <v>0</v>
      </c>
      <c r="DR433" s="510">
        <f t="shared" si="498"/>
        <v>0</v>
      </c>
      <c r="DS433" s="510">
        <f t="shared" si="498"/>
        <v>0</v>
      </c>
      <c r="DT433" s="510">
        <f t="shared" si="498"/>
        <v>0</v>
      </c>
      <c r="DU433" s="510">
        <f t="shared" si="498"/>
        <v>0</v>
      </c>
      <c r="DV433" s="510">
        <f t="shared" si="498"/>
        <v>0</v>
      </c>
      <c r="DW433" s="510">
        <f t="shared" si="498"/>
        <v>0</v>
      </c>
      <c r="DX433" s="510">
        <f t="shared" si="498"/>
        <v>0</v>
      </c>
      <c r="DY433" s="510">
        <f t="shared" si="498"/>
        <v>0</v>
      </c>
      <c r="DZ433" s="510">
        <f t="shared" si="498"/>
        <v>0</v>
      </c>
      <c r="EA433" s="510">
        <f t="shared" si="498"/>
        <v>0</v>
      </c>
      <c r="EB433" s="510">
        <f t="shared" ref="EB433:FG433" si="499">EB$380*EB244</f>
        <v>0</v>
      </c>
      <c r="EC433" s="510">
        <f t="shared" si="499"/>
        <v>0</v>
      </c>
      <c r="ED433" s="510">
        <f t="shared" si="499"/>
        <v>0</v>
      </c>
      <c r="EE433" s="510">
        <f t="shared" si="499"/>
        <v>0</v>
      </c>
      <c r="EF433" s="510">
        <f t="shared" si="499"/>
        <v>0</v>
      </c>
      <c r="EG433" s="510">
        <f t="shared" si="499"/>
        <v>0</v>
      </c>
      <c r="EH433" s="510">
        <f t="shared" si="499"/>
        <v>0</v>
      </c>
      <c r="EI433" s="510">
        <f t="shared" si="499"/>
        <v>0</v>
      </c>
      <c r="EJ433" s="510">
        <f t="shared" si="499"/>
        <v>0</v>
      </c>
      <c r="EK433" s="510">
        <f t="shared" si="499"/>
        <v>0</v>
      </c>
      <c r="EL433" s="510">
        <f t="shared" si="499"/>
        <v>0</v>
      </c>
      <c r="EM433" s="510">
        <f t="shared" si="499"/>
        <v>0</v>
      </c>
      <c r="EN433" s="510">
        <f t="shared" si="499"/>
        <v>0</v>
      </c>
      <c r="EO433" s="510">
        <f t="shared" si="499"/>
        <v>0</v>
      </c>
      <c r="EP433" s="510">
        <f t="shared" si="499"/>
        <v>0</v>
      </c>
      <c r="EQ433" s="510">
        <f t="shared" si="499"/>
        <v>0</v>
      </c>
      <c r="ER433" s="510">
        <f t="shared" si="499"/>
        <v>0</v>
      </c>
      <c r="ES433" s="510">
        <f t="shared" si="499"/>
        <v>0</v>
      </c>
      <c r="ET433" s="510">
        <f t="shared" si="499"/>
        <v>0</v>
      </c>
      <c r="EU433" s="510">
        <f t="shared" si="499"/>
        <v>0</v>
      </c>
      <c r="EV433" s="510">
        <f t="shared" si="499"/>
        <v>0</v>
      </c>
      <c r="EW433" s="510">
        <f t="shared" si="499"/>
        <v>0</v>
      </c>
      <c r="EX433" s="510">
        <f t="shared" si="499"/>
        <v>0</v>
      </c>
      <c r="EY433" s="510">
        <f t="shared" si="499"/>
        <v>0</v>
      </c>
      <c r="EZ433" s="510">
        <f t="shared" si="499"/>
        <v>0</v>
      </c>
      <c r="FA433" s="510">
        <f t="shared" si="499"/>
        <v>0</v>
      </c>
      <c r="FB433" s="510">
        <f t="shared" si="499"/>
        <v>0</v>
      </c>
      <c r="FC433" s="510">
        <f t="shared" si="499"/>
        <v>0</v>
      </c>
      <c r="FD433" s="510">
        <f t="shared" si="499"/>
        <v>0</v>
      </c>
      <c r="FE433" s="510">
        <f t="shared" si="499"/>
        <v>0</v>
      </c>
      <c r="FF433" s="510">
        <f t="shared" si="499"/>
        <v>0</v>
      </c>
      <c r="FG433" s="510">
        <f t="shared" si="499"/>
        <v>0</v>
      </c>
      <c r="FH433" s="510">
        <f t="shared" ref="FH433:GF433" si="500">FH$380*FH244</f>
        <v>0</v>
      </c>
      <c r="FI433" s="510">
        <f t="shared" si="500"/>
        <v>0</v>
      </c>
      <c r="FJ433" s="510">
        <f t="shared" si="500"/>
        <v>0</v>
      </c>
      <c r="FK433" s="510">
        <f t="shared" si="500"/>
        <v>0</v>
      </c>
      <c r="FL433" s="510">
        <f t="shared" si="500"/>
        <v>0</v>
      </c>
      <c r="FM433" s="510">
        <f t="shared" si="500"/>
        <v>0</v>
      </c>
      <c r="FN433" s="510">
        <f t="shared" si="500"/>
        <v>0</v>
      </c>
      <c r="FO433" s="510">
        <f t="shared" si="500"/>
        <v>0</v>
      </c>
      <c r="FP433" s="510">
        <f t="shared" si="500"/>
        <v>0</v>
      </c>
      <c r="FQ433" s="510">
        <f t="shared" si="500"/>
        <v>0</v>
      </c>
      <c r="FR433" s="510">
        <f t="shared" si="500"/>
        <v>0</v>
      </c>
      <c r="FS433" s="510">
        <f t="shared" si="500"/>
        <v>0</v>
      </c>
      <c r="FT433" s="510">
        <f t="shared" si="500"/>
        <v>0</v>
      </c>
      <c r="FU433" s="510">
        <f t="shared" si="500"/>
        <v>0</v>
      </c>
      <c r="FV433" s="510">
        <f t="shared" si="500"/>
        <v>0</v>
      </c>
      <c r="FW433" s="510">
        <f t="shared" si="500"/>
        <v>0</v>
      </c>
      <c r="FX433" s="510">
        <f t="shared" si="500"/>
        <v>0</v>
      </c>
      <c r="FY433" s="510">
        <f t="shared" si="500"/>
        <v>0</v>
      </c>
      <c r="FZ433" s="510">
        <f t="shared" si="500"/>
        <v>0</v>
      </c>
      <c r="GA433" s="510">
        <f t="shared" si="500"/>
        <v>0</v>
      </c>
      <c r="GB433" s="510">
        <f t="shared" si="500"/>
        <v>0</v>
      </c>
      <c r="GC433" s="510">
        <f t="shared" si="500"/>
        <v>0</v>
      </c>
      <c r="GD433" s="510">
        <f t="shared" si="500"/>
        <v>0</v>
      </c>
      <c r="GE433" s="510">
        <f t="shared" si="500"/>
        <v>0</v>
      </c>
      <c r="GF433" s="531">
        <f t="shared" si="500"/>
        <v>0</v>
      </c>
      <c r="GG433" s="307">
        <f t="shared" si="391"/>
        <v>0</v>
      </c>
    </row>
    <row r="434" spans="2:189">
      <c r="B434" s="268" t="str">
        <f t="shared" si="434"/>
        <v>2051</v>
      </c>
      <c r="C434" s="505" t="str">
        <f t="shared" si="434"/>
        <v>合成樹脂</v>
      </c>
      <c r="D434" s="510">
        <f t="shared" ref="D434:AI434" si="501">D$380*D245</f>
        <v>0</v>
      </c>
      <c r="E434" s="510">
        <f t="shared" si="501"/>
        <v>0</v>
      </c>
      <c r="F434" s="510">
        <f t="shared" si="501"/>
        <v>0</v>
      </c>
      <c r="G434" s="510">
        <f t="shared" si="501"/>
        <v>0</v>
      </c>
      <c r="H434" s="510">
        <f t="shared" si="501"/>
        <v>0</v>
      </c>
      <c r="I434" s="510">
        <f t="shared" si="501"/>
        <v>0</v>
      </c>
      <c r="J434" s="510">
        <f t="shared" si="501"/>
        <v>0</v>
      </c>
      <c r="K434" s="510">
        <f t="shared" si="501"/>
        <v>0</v>
      </c>
      <c r="L434" s="510">
        <f t="shared" si="501"/>
        <v>0</v>
      </c>
      <c r="M434" s="510">
        <f t="shared" si="501"/>
        <v>0</v>
      </c>
      <c r="N434" s="510">
        <f t="shared" si="501"/>
        <v>0</v>
      </c>
      <c r="O434" s="510">
        <f t="shared" si="501"/>
        <v>0</v>
      </c>
      <c r="P434" s="510">
        <f t="shared" si="501"/>
        <v>0</v>
      </c>
      <c r="Q434" s="510">
        <f t="shared" si="501"/>
        <v>0</v>
      </c>
      <c r="R434" s="510">
        <f t="shared" si="501"/>
        <v>0</v>
      </c>
      <c r="S434" s="510">
        <f t="shared" si="501"/>
        <v>0</v>
      </c>
      <c r="T434" s="510">
        <f t="shared" si="501"/>
        <v>0</v>
      </c>
      <c r="U434" s="510">
        <f t="shared" si="501"/>
        <v>0</v>
      </c>
      <c r="V434" s="510">
        <f t="shared" si="501"/>
        <v>0</v>
      </c>
      <c r="W434" s="510">
        <f t="shared" si="501"/>
        <v>0</v>
      </c>
      <c r="X434" s="510">
        <f t="shared" si="501"/>
        <v>0</v>
      </c>
      <c r="Y434" s="510">
        <f t="shared" si="501"/>
        <v>0</v>
      </c>
      <c r="Z434" s="510">
        <f t="shared" si="501"/>
        <v>0</v>
      </c>
      <c r="AA434" s="510">
        <f t="shared" si="501"/>
        <v>0</v>
      </c>
      <c r="AB434" s="510">
        <f t="shared" si="501"/>
        <v>0</v>
      </c>
      <c r="AC434" s="510">
        <f t="shared" si="501"/>
        <v>0</v>
      </c>
      <c r="AD434" s="510">
        <f t="shared" si="501"/>
        <v>0</v>
      </c>
      <c r="AE434" s="510">
        <f t="shared" si="501"/>
        <v>0</v>
      </c>
      <c r="AF434" s="510">
        <f t="shared" si="501"/>
        <v>0</v>
      </c>
      <c r="AG434" s="510">
        <f t="shared" si="501"/>
        <v>0</v>
      </c>
      <c r="AH434" s="510">
        <f t="shared" si="501"/>
        <v>0</v>
      </c>
      <c r="AI434" s="510">
        <f t="shared" si="501"/>
        <v>0</v>
      </c>
      <c r="AJ434" s="510">
        <f t="shared" ref="AJ434:BO434" si="502">AJ$380*AJ245</f>
        <v>0</v>
      </c>
      <c r="AK434" s="510">
        <f t="shared" si="502"/>
        <v>0</v>
      </c>
      <c r="AL434" s="510">
        <f t="shared" si="502"/>
        <v>0</v>
      </c>
      <c r="AM434" s="510">
        <f t="shared" si="502"/>
        <v>0</v>
      </c>
      <c r="AN434" s="510">
        <f t="shared" si="502"/>
        <v>0</v>
      </c>
      <c r="AO434" s="510">
        <f t="shared" si="502"/>
        <v>0</v>
      </c>
      <c r="AP434" s="510">
        <f t="shared" si="502"/>
        <v>0</v>
      </c>
      <c r="AQ434" s="510">
        <f t="shared" si="502"/>
        <v>0</v>
      </c>
      <c r="AR434" s="510">
        <f t="shared" si="502"/>
        <v>0</v>
      </c>
      <c r="AS434" s="510">
        <f t="shared" si="502"/>
        <v>0</v>
      </c>
      <c r="AT434" s="510">
        <f t="shared" si="502"/>
        <v>0</v>
      </c>
      <c r="AU434" s="510">
        <f t="shared" si="502"/>
        <v>0</v>
      </c>
      <c r="AV434" s="510">
        <f t="shared" si="502"/>
        <v>0</v>
      </c>
      <c r="AW434" s="510">
        <f t="shared" si="502"/>
        <v>0</v>
      </c>
      <c r="AX434" s="510">
        <f t="shared" si="502"/>
        <v>0</v>
      </c>
      <c r="AY434" s="510">
        <f t="shared" si="502"/>
        <v>0</v>
      </c>
      <c r="AZ434" s="510">
        <f t="shared" si="502"/>
        <v>0</v>
      </c>
      <c r="BA434" s="510">
        <f t="shared" si="502"/>
        <v>0</v>
      </c>
      <c r="BB434" s="510">
        <f t="shared" si="502"/>
        <v>0</v>
      </c>
      <c r="BC434" s="510">
        <f t="shared" si="502"/>
        <v>0</v>
      </c>
      <c r="BD434" s="510">
        <f t="shared" si="502"/>
        <v>0</v>
      </c>
      <c r="BE434" s="510">
        <f t="shared" si="502"/>
        <v>0</v>
      </c>
      <c r="BF434" s="510">
        <f t="shared" si="502"/>
        <v>0</v>
      </c>
      <c r="BG434" s="510">
        <f t="shared" si="502"/>
        <v>0</v>
      </c>
      <c r="BH434" s="510">
        <f t="shared" si="502"/>
        <v>0</v>
      </c>
      <c r="BI434" s="510">
        <f t="shared" si="502"/>
        <v>0</v>
      </c>
      <c r="BJ434" s="510">
        <f t="shared" si="502"/>
        <v>0</v>
      </c>
      <c r="BK434" s="510">
        <f t="shared" si="502"/>
        <v>0</v>
      </c>
      <c r="BL434" s="510">
        <f t="shared" si="502"/>
        <v>0</v>
      </c>
      <c r="BM434" s="510">
        <f t="shared" si="502"/>
        <v>0</v>
      </c>
      <c r="BN434" s="510">
        <f t="shared" si="502"/>
        <v>0</v>
      </c>
      <c r="BO434" s="510">
        <f t="shared" si="502"/>
        <v>0</v>
      </c>
      <c r="BP434" s="510">
        <f t="shared" ref="BP434:CU434" si="503">BP$380*BP245</f>
        <v>0</v>
      </c>
      <c r="BQ434" s="510">
        <f t="shared" si="503"/>
        <v>0</v>
      </c>
      <c r="BR434" s="510">
        <f t="shared" si="503"/>
        <v>0</v>
      </c>
      <c r="BS434" s="510">
        <f t="shared" si="503"/>
        <v>0</v>
      </c>
      <c r="BT434" s="510">
        <f t="shared" si="503"/>
        <v>0</v>
      </c>
      <c r="BU434" s="510">
        <f t="shared" si="503"/>
        <v>0</v>
      </c>
      <c r="BV434" s="510">
        <f t="shared" si="503"/>
        <v>0</v>
      </c>
      <c r="BW434" s="510">
        <f t="shared" si="503"/>
        <v>0</v>
      </c>
      <c r="BX434" s="510">
        <f t="shared" si="503"/>
        <v>0</v>
      </c>
      <c r="BY434" s="510">
        <f t="shared" si="503"/>
        <v>0</v>
      </c>
      <c r="BZ434" s="510">
        <f t="shared" si="503"/>
        <v>0</v>
      </c>
      <c r="CA434" s="510">
        <f t="shared" si="503"/>
        <v>0</v>
      </c>
      <c r="CB434" s="510">
        <f t="shared" si="503"/>
        <v>0</v>
      </c>
      <c r="CC434" s="510">
        <f t="shared" si="503"/>
        <v>0</v>
      </c>
      <c r="CD434" s="510">
        <f t="shared" si="503"/>
        <v>0</v>
      </c>
      <c r="CE434" s="510">
        <f t="shared" si="503"/>
        <v>0</v>
      </c>
      <c r="CF434" s="510">
        <f t="shared" si="503"/>
        <v>0</v>
      </c>
      <c r="CG434" s="510">
        <f t="shared" si="503"/>
        <v>0</v>
      </c>
      <c r="CH434" s="510">
        <f t="shared" si="503"/>
        <v>0</v>
      </c>
      <c r="CI434" s="510">
        <f t="shared" si="503"/>
        <v>0</v>
      </c>
      <c r="CJ434" s="510">
        <f t="shared" si="503"/>
        <v>0</v>
      </c>
      <c r="CK434" s="510">
        <f t="shared" si="503"/>
        <v>0</v>
      </c>
      <c r="CL434" s="510">
        <f t="shared" si="503"/>
        <v>0</v>
      </c>
      <c r="CM434" s="510">
        <f t="shared" si="503"/>
        <v>0</v>
      </c>
      <c r="CN434" s="510">
        <f t="shared" si="503"/>
        <v>0</v>
      </c>
      <c r="CO434" s="510">
        <f t="shared" si="503"/>
        <v>0</v>
      </c>
      <c r="CP434" s="510">
        <f t="shared" si="503"/>
        <v>0</v>
      </c>
      <c r="CQ434" s="510">
        <f t="shared" si="503"/>
        <v>0</v>
      </c>
      <c r="CR434" s="510">
        <f t="shared" si="503"/>
        <v>0</v>
      </c>
      <c r="CS434" s="510">
        <f t="shared" si="503"/>
        <v>0</v>
      </c>
      <c r="CT434" s="510">
        <f t="shared" si="503"/>
        <v>0</v>
      </c>
      <c r="CU434" s="510">
        <f t="shared" si="503"/>
        <v>0</v>
      </c>
      <c r="CV434" s="510">
        <f t="shared" ref="CV434:EA434" si="504">CV$380*CV245</f>
        <v>0</v>
      </c>
      <c r="CW434" s="510">
        <f t="shared" si="504"/>
        <v>0</v>
      </c>
      <c r="CX434" s="510">
        <f t="shared" si="504"/>
        <v>0</v>
      </c>
      <c r="CY434" s="510">
        <f t="shared" si="504"/>
        <v>0</v>
      </c>
      <c r="CZ434" s="510">
        <f t="shared" si="504"/>
        <v>0</v>
      </c>
      <c r="DA434" s="510">
        <f t="shared" si="504"/>
        <v>0</v>
      </c>
      <c r="DB434" s="510">
        <f t="shared" si="504"/>
        <v>0</v>
      </c>
      <c r="DC434" s="510">
        <f t="shared" si="504"/>
        <v>0</v>
      </c>
      <c r="DD434" s="510">
        <f t="shared" si="504"/>
        <v>0</v>
      </c>
      <c r="DE434" s="510">
        <f t="shared" si="504"/>
        <v>0</v>
      </c>
      <c r="DF434" s="510">
        <f t="shared" si="504"/>
        <v>0</v>
      </c>
      <c r="DG434" s="510">
        <f t="shared" si="504"/>
        <v>0</v>
      </c>
      <c r="DH434" s="510">
        <f t="shared" si="504"/>
        <v>0</v>
      </c>
      <c r="DI434" s="510">
        <f t="shared" si="504"/>
        <v>0</v>
      </c>
      <c r="DJ434" s="510">
        <f t="shared" si="504"/>
        <v>0</v>
      </c>
      <c r="DK434" s="510">
        <f t="shared" si="504"/>
        <v>0</v>
      </c>
      <c r="DL434" s="510">
        <f t="shared" si="504"/>
        <v>0</v>
      </c>
      <c r="DM434" s="510">
        <f t="shared" si="504"/>
        <v>0</v>
      </c>
      <c r="DN434" s="510">
        <f t="shared" si="504"/>
        <v>0</v>
      </c>
      <c r="DO434" s="510">
        <f t="shared" si="504"/>
        <v>0</v>
      </c>
      <c r="DP434" s="510">
        <f t="shared" si="504"/>
        <v>0</v>
      </c>
      <c r="DQ434" s="510">
        <f t="shared" si="504"/>
        <v>0</v>
      </c>
      <c r="DR434" s="510">
        <f t="shared" si="504"/>
        <v>0</v>
      </c>
      <c r="DS434" s="510">
        <f t="shared" si="504"/>
        <v>0</v>
      </c>
      <c r="DT434" s="510">
        <f t="shared" si="504"/>
        <v>0</v>
      </c>
      <c r="DU434" s="510">
        <f t="shared" si="504"/>
        <v>0</v>
      </c>
      <c r="DV434" s="510">
        <f t="shared" si="504"/>
        <v>0</v>
      </c>
      <c r="DW434" s="510">
        <f t="shared" si="504"/>
        <v>0</v>
      </c>
      <c r="DX434" s="510">
        <f t="shared" si="504"/>
        <v>0</v>
      </c>
      <c r="DY434" s="510">
        <f t="shared" si="504"/>
        <v>0</v>
      </c>
      <c r="DZ434" s="510">
        <f t="shared" si="504"/>
        <v>0</v>
      </c>
      <c r="EA434" s="510">
        <f t="shared" si="504"/>
        <v>0</v>
      </c>
      <c r="EB434" s="510">
        <f t="shared" ref="EB434:FG434" si="505">EB$380*EB245</f>
        <v>0</v>
      </c>
      <c r="EC434" s="510">
        <f t="shared" si="505"/>
        <v>0</v>
      </c>
      <c r="ED434" s="510">
        <f t="shared" si="505"/>
        <v>0</v>
      </c>
      <c r="EE434" s="510">
        <f t="shared" si="505"/>
        <v>0</v>
      </c>
      <c r="EF434" s="510">
        <f t="shared" si="505"/>
        <v>0</v>
      </c>
      <c r="EG434" s="510">
        <f t="shared" si="505"/>
        <v>0</v>
      </c>
      <c r="EH434" s="510">
        <f t="shared" si="505"/>
        <v>0</v>
      </c>
      <c r="EI434" s="510">
        <f t="shared" si="505"/>
        <v>0</v>
      </c>
      <c r="EJ434" s="510">
        <f t="shared" si="505"/>
        <v>0</v>
      </c>
      <c r="EK434" s="510">
        <f t="shared" si="505"/>
        <v>0</v>
      </c>
      <c r="EL434" s="510">
        <f t="shared" si="505"/>
        <v>0</v>
      </c>
      <c r="EM434" s="510">
        <f t="shared" si="505"/>
        <v>0</v>
      </c>
      <c r="EN434" s="510">
        <f t="shared" si="505"/>
        <v>0</v>
      </c>
      <c r="EO434" s="510">
        <f t="shared" si="505"/>
        <v>0</v>
      </c>
      <c r="EP434" s="510">
        <f t="shared" si="505"/>
        <v>0</v>
      </c>
      <c r="EQ434" s="510">
        <f t="shared" si="505"/>
        <v>0</v>
      </c>
      <c r="ER434" s="510">
        <f t="shared" si="505"/>
        <v>0</v>
      </c>
      <c r="ES434" s="510">
        <f t="shared" si="505"/>
        <v>0</v>
      </c>
      <c r="ET434" s="510">
        <f t="shared" si="505"/>
        <v>0</v>
      </c>
      <c r="EU434" s="510">
        <f t="shared" si="505"/>
        <v>0</v>
      </c>
      <c r="EV434" s="510">
        <f t="shared" si="505"/>
        <v>0</v>
      </c>
      <c r="EW434" s="510">
        <f t="shared" si="505"/>
        <v>0</v>
      </c>
      <c r="EX434" s="510">
        <f t="shared" si="505"/>
        <v>0</v>
      </c>
      <c r="EY434" s="510">
        <f t="shared" si="505"/>
        <v>0</v>
      </c>
      <c r="EZ434" s="510">
        <f t="shared" si="505"/>
        <v>0</v>
      </c>
      <c r="FA434" s="510">
        <f t="shared" si="505"/>
        <v>0</v>
      </c>
      <c r="FB434" s="510">
        <f t="shared" si="505"/>
        <v>0</v>
      </c>
      <c r="FC434" s="510">
        <f t="shared" si="505"/>
        <v>0</v>
      </c>
      <c r="FD434" s="510">
        <f t="shared" si="505"/>
        <v>0</v>
      </c>
      <c r="FE434" s="510">
        <f t="shared" si="505"/>
        <v>0</v>
      </c>
      <c r="FF434" s="510">
        <f t="shared" si="505"/>
        <v>0</v>
      </c>
      <c r="FG434" s="510">
        <f t="shared" si="505"/>
        <v>0</v>
      </c>
      <c r="FH434" s="510">
        <f t="shared" ref="FH434:GF434" si="506">FH$380*FH245</f>
        <v>0</v>
      </c>
      <c r="FI434" s="510">
        <f t="shared" si="506"/>
        <v>0</v>
      </c>
      <c r="FJ434" s="510">
        <f t="shared" si="506"/>
        <v>0</v>
      </c>
      <c r="FK434" s="510">
        <f t="shared" si="506"/>
        <v>0</v>
      </c>
      <c r="FL434" s="510">
        <f t="shared" si="506"/>
        <v>0</v>
      </c>
      <c r="FM434" s="510">
        <f t="shared" si="506"/>
        <v>0</v>
      </c>
      <c r="FN434" s="510">
        <f t="shared" si="506"/>
        <v>0</v>
      </c>
      <c r="FO434" s="510">
        <f t="shared" si="506"/>
        <v>0</v>
      </c>
      <c r="FP434" s="510">
        <f t="shared" si="506"/>
        <v>0</v>
      </c>
      <c r="FQ434" s="510">
        <f t="shared" si="506"/>
        <v>0</v>
      </c>
      <c r="FR434" s="510">
        <f t="shared" si="506"/>
        <v>0</v>
      </c>
      <c r="FS434" s="510">
        <f t="shared" si="506"/>
        <v>0</v>
      </c>
      <c r="FT434" s="510">
        <f t="shared" si="506"/>
        <v>0</v>
      </c>
      <c r="FU434" s="510">
        <f t="shared" si="506"/>
        <v>0</v>
      </c>
      <c r="FV434" s="510">
        <f t="shared" si="506"/>
        <v>0</v>
      </c>
      <c r="FW434" s="510">
        <f t="shared" si="506"/>
        <v>0</v>
      </c>
      <c r="FX434" s="510">
        <f t="shared" si="506"/>
        <v>0</v>
      </c>
      <c r="FY434" s="510">
        <f t="shared" si="506"/>
        <v>0</v>
      </c>
      <c r="FZ434" s="510">
        <f t="shared" si="506"/>
        <v>0</v>
      </c>
      <c r="GA434" s="510">
        <f t="shared" si="506"/>
        <v>0</v>
      </c>
      <c r="GB434" s="510">
        <f t="shared" si="506"/>
        <v>0</v>
      </c>
      <c r="GC434" s="510">
        <f t="shared" si="506"/>
        <v>0</v>
      </c>
      <c r="GD434" s="510">
        <f t="shared" si="506"/>
        <v>0</v>
      </c>
      <c r="GE434" s="510">
        <f t="shared" si="506"/>
        <v>0</v>
      </c>
      <c r="GF434" s="531">
        <f t="shared" si="506"/>
        <v>0</v>
      </c>
      <c r="GG434" s="307">
        <f t="shared" si="391"/>
        <v>0</v>
      </c>
    </row>
    <row r="435" spans="2:189">
      <c r="B435" s="268" t="str">
        <f t="shared" si="434"/>
        <v>2061</v>
      </c>
      <c r="C435" s="505" t="str">
        <f t="shared" si="434"/>
        <v>化学繊維</v>
      </c>
      <c r="D435" s="510">
        <f t="shared" ref="D435:AI435" si="507">D$380*D246</f>
        <v>0</v>
      </c>
      <c r="E435" s="510">
        <f t="shared" si="507"/>
        <v>0</v>
      </c>
      <c r="F435" s="510">
        <f t="shared" si="507"/>
        <v>0</v>
      </c>
      <c r="G435" s="510">
        <f t="shared" si="507"/>
        <v>0</v>
      </c>
      <c r="H435" s="510">
        <f t="shared" si="507"/>
        <v>0</v>
      </c>
      <c r="I435" s="510">
        <f t="shared" si="507"/>
        <v>0</v>
      </c>
      <c r="J435" s="510">
        <f t="shared" si="507"/>
        <v>0</v>
      </c>
      <c r="K435" s="510">
        <f t="shared" si="507"/>
        <v>0</v>
      </c>
      <c r="L435" s="510">
        <f t="shared" si="507"/>
        <v>0</v>
      </c>
      <c r="M435" s="510">
        <f t="shared" si="507"/>
        <v>0</v>
      </c>
      <c r="N435" s="510">
        <f t="shared" si="507"/>
        <v>0</v>
      </c>
      <c r="O435" s="510">
        <f t="shared" si="507"/>
        <v>0</v>
      </c>
      <c r="P435" s="510">
        <f t="shared" si="507"/>
        <v>0</v>
      </c>
      <c r="Q435" s="510">
        <f t="shared" si="507"/>
        <v>0</v>
      </c>
      <c r="R435" s="510">
        <f t="shared" si="507"/>
        <v>0</v>
      </c>
      <c r="S435" s="510">
        <f t="shared" si="507"/>
        <v>0</v>
      </c>
      <c r="T435" s="510">
        <f t="shared" si="507"/>
        <v>0</v>
      </c>
      <c r="U435" s="510">
        <f t="shared" si="507"/>
        <v>0</v>
      </c>
      <c r="V435" s="510">
        <f t="shared" si="507"/>
        <v>0</v>
      </c>
      <c r="W435" s="510">
        <f t="shared" si="507"/>
        <v>0</v>
      </c>
      <c r="X435" s="510">
        <f t="shared" si="507"/>
        <v>0</v>
      </c>
      <c r="Y435" s="510">
        <f t="shared" si="507"/>
        <v>0</v>
      </c>
      <c r="Z435" s="510">
        <f t="shared" si="507"/>
        <v>0</v>
      </c>
      <c r="AA435" s="510">
        <f t="shared" si="507"/>
        <v>0</v>
      </c>
      <c r="AB435" s="510">
        <f t="shared" si="507"/>
        <v>0</v>
      </c>
      <c r="AC435" s="510">
        <f t="shared" si="507"/>
        <v>0</v>
      </c>
      <c r="AD435" s="510">
        <f t="shared" si="507"/>
        <v>0</v>
      </c>
      <c r="AE435" s="510">
        <f t="shared" si="507"/>
        <v>0</v>
      </c>
      <c r="AF435" s="510">
        <f t="shared" si="507"/>
        <v>0</v>
      </c>
      <c r="AG435" s="510">
        <f t="shared" si="507"/>
        <v>0</v>
      </c>
      <c r="AH435" s="510">
        <f t="shared" si="507"/>
        <v>0</v>
      </c>
      <c r="AI435" s="510">
        <f t="shared" si="507"/>
        <v>0</v>
      </c>
      <c r="AJ435" s="510">
        <f t="shared" ref="AJ435:BO435" si="508">AJ$380*AJ246</f>
        <v>0</v>
      </c>
      <c r="AK435" s="510">
        <f t="shared" si="508"/>
        <v>0</v>
      </c>
      <c r="AL435" s="510">
        <f t="shared" si="508"/>
        <v>0</v>
      </c>
      <c r="AM435" s="510">
        <f t="shared" si="508"/>
        <v>0</v>
      </c>
      <c r="AN435" s="510">
        <f t="shared" si="508"/>
        <v>0</v>
      </c>
      <c r="AO435" s="510">
        <f t="shared" si="508"/>
        <v>0</v>
      </c>
      <c r="AP435" s="510">
        <f t="shared" si="508"/>
        <v>0</v>
      </c>
      <c r="AQ435" s="510">
        <f t="shared" si="508"/>
        <v>0</v>
      </c>
      <c r="AR435" s="510">
        <f t="shared" si="508"/>
        <v>0</v>
      </c>
      <c r="AS435" s="510">
        <f t="shared" si="508"/>
        <v>0</v>
      </c>
      <c r="AT435" s="510">
        <f t="shared" si="508"/>
        <v>0</v>
      </c>
      <c r="AU435" s="510">
        <f t="shared" si="508"/>
        <v>0</v>
      </c>
      <c r="AV435" s="510">
        <f t="shared" si="508"/>
        <v>0</v>
      </c>
      <c r="AW435" s="510">
        <f t="shared" si="508"/>
        <v>0</v>
      </c>
      <c r="AX435" s="510">
        <f t="shared" si="508"/>
        <v>0</v>
      </c>
      <c r="AY435" s="510">
        <f t="shared" si="508"/>
        <v>0</v>
      </c>
      <c r="AZ435" s="510">
        <f t="shared" si="508"/>
        <v>0</v>
      </c>
      <c r="BA435" s="510">
        <f t="shared" si="508"/>
        <v>0</v>
      </c>
      <c r="BB435" s="510">
        <f t="shared" si="508"/>
        <v>0</v>
      </c>
      <c r="BC435" s="510">
        <f t="shared" si="508"/>
        <v>0</v>
      </c>
      <c r="BD435" s="510">
        <f t="shared" si="508"/>
        <v>0</v>
      </c>
      <c r="BE435" s="510">
        <f t="shared" si="508"/>
        <v>0</v>
      </c>
      <c r="BF435" s="510">
        <f t="shared" si="508"/>
        <v>0</v>
      </c>
      <c r="BG435" s="510">
        <f t="shared" si="508"/>
        <v>0</v>
      </c>
      <c r="BH435" s="510">
        <f t="shared" si="508"/>
        <v>0</v>
      </c>
      <c r="BI435" s="510">
        <f t="shared" si="508"/>
        <v>0</v>
      </c>
      <c r="BJ435" s="510">
        <f t="shared" si="508"/>
        <v>0</v>
      </c>
      <c r="BK435" s="510">
        <f t="shared" si="508"/>
        <v>0</v>
      </c>
      <c r="BL435" s="510">
        <f t="shared" si="508"/>
        <v>0</v>
      </c>
      <c r="BM435" s="510">
        <f t="shared" si="508"/>
        <v>0</v>
      </c>
      <c r="BN435" s="510">
        <f t="shared" si="508"/>
        <v>0</v>
      </c>
      <c r="BO435" s="510">
        <f t="shared" si="508"/>
        <v>0</v>
      </c>
      <c r="BP435" s="510">
        <f t="shared" ref="BP435:CU435" si="509">BP$380*BP246</f>
        <v>0</v>
      </c>
      <c r="BQ435" s="510">
        <f t="shared" si="509"/>
        <v>0</v>
      </c>
      <c r="BR435" s="510">
        <f t="shared" si="509"/>
        <v>0</v>
      </c>
      <c r="BS435" s="510">
        <f t="shared" si="509"/>
        <v>0</v>
      </c>
      <c r="BT435" s="510">
        <f t="shared" si="509"/>
        <v>0</v>
      </c>
      <c r="BU435" s="510">
        <f t="shared" si="509"/>
        <v>0</v>
      </c>
      <c r="BV435" s="510">
        <f t="shared" si="509"/>
        <v>0</v>
      </c>
      <c r="BW435" s="510">
        <f t="shared" si="509"/>
        <v>0</v>
      </c>
      <c r="BX435" s="510">
        <f t="shared" si="509"/>
        <v>0</v>
      </c>
      <c r="BY435" s="510">
        <f t="shared" si="509"/>
        <v>0</v>
      </c>
      <c r="BZ435" s="510">
        <f t="shared" si="509"/>
        <v>0</v>
      </c>
      <c r="CA435" s="510">
        <f t="shared" si="509"/>
        <v>0</v>
      </c>
      <c r="CB435" s="510">
        <f t="shared" si="509"/>
        <v>0</v>
      </c>
      <c r="CC435" s="510">
        <f t="shared" si="509"/>
        <v>0</v>
      </c>
      <c r="CD435" s="510">
        <f t="shared" si="509"/>
        <v>0</v>
      </c>
      <c r="CE435" s="510">
        <f t="shared" si="509"/>
        <v>0</v>
      </c>
      <c r="CF435" s="510">
        <f t="shared" si="509"/>
        <v>0</v>
      </c>
      <c r="CG435" s="510">
        <f t="shared" si="509"/>
        <v>0</v>
      </c>
      <c r="CH435" s="510">
        <f t="shared" si="509"/>
        <v>0</v>
      </c>
      <c r="CI435" s="510">
        <f t="shared" si="509"/>
        <v>0</v>
      </c>
      <c r="CJ435" s="510">
        <f t="shared" si="509"/>
        <v>0</v>
      </c>
      <c r="CK435" s="510">
        <f t="shared" si="509"/>
        <v>0</v>
      </c>
      <c r="CL435" s="510">
        <f t="shared" si="509"/>
        <v>0</v>
      </c>
      <c r="CM435" s="510">
        <f t="shared" si="509"/>
        <v>0</v>
      </c>
      <c r="CN435" s="510">
        <f t="shared" si="509"/>
        <v>0</v>
      </c>
      <c r="CO435" s="510">
        <f t="shared" si="509"/>
        <v>0</v>
      </c>
      <c r="CP435" s="510">
        <f t="shared" si="509"/>
        <v>0</v>
      </c>
      <c r="CQ435" s="510">
        <f t="shared" si="509"/>
        <v>0</v>
      </c>
      <c r="CR435" s="510">
        <f t="shared" si="509"/>
        <v>0</v>
      </c>
      <c r="CS435" s="510">
        <f t="shared" si="509"/>
        <v>0</v>
      </c>
      <c r="CT435" s="510">
        <f t="shared" si="509"/>
        <v>0</v>
      </c>
      <c r="CU435" s="510">
        <f t="shared" si="509"/>
        <v>0</v>
      </c>
      <c r="CV435" s="510">
        <f t="shared" ref="CV435:EA435" si="510">CV$380*CV246</f>
        <v>0</v>
      </c>
      <c r="CW435" s="510">
        <f t="shared" si="510"/>
        <v>0</v>
      </c>
      <c r="CX435" s="510">
        <f t="shared" si="510"/>
        <v>0</v>
      </c>
      <c r="CY435" s="510">
        <f t="shared" si="510"/>
        <v>0</v>
      </c>
      <c r="CZ435" s="510">
        <f t="shared" si="510"/>
        <v>0</v>
      </c>
      <c r="DA435" s="510">
        <f t="shared" si="510"/>
        <v>0</v>
      </c>
      <c r="DB435" s="510">
        <f t="shared" si="510"/>
        <v>0</v>
      </c>
      <c r="DC435" s="510">
        <f t="shared" si="510"/>
        <v>0</v>
      </c>
      <c r="DD435" s="510">
        <f t="shared" si="510"/>
        <v>0</v>
      </c>
      <c r="DE435" s="510">
        <f t="shared" si="510"/>
        <v>0</v>
      </c>
      <c r="DF435" s="510">
        <f t="shared" si="510"/>
        <v>0</v>
      </c>
      <c r="DG435" s="510">
        <f t="shared" si="510"/>
        <v>0</v>
      </c>
      <c r="DH435" s="510">
        <f t="shared" si="510"/>
        <v>0</v>
      </c>
      <c r="DI435" s="510">
        <f t="shared" si="510"/>
        <v>0</v>
      </c>
      <c r="DJ435" s="510">
        <f t="shared" si="510"/>
        <v>0</v>
      </c>
      <c r="DK435" s="510">
        <f t="shared" si="510"/>
        <v>0</v>
      </c>
      <c r="DL435" s="510">
        <f t="shared" si="510"/>
        <v>0</v>
      </c>
      <c r="DM435" s="510">
        <f t="shared" si="510"/>
        <v>0</v>
      </c>
      <c r="DN435" s="510">
        <f t="shared" si="510"/>
        <v>0</v>
      </c>
      <c r="DO435" s="510">
        <f t="shared" si="510"/>
        <v>0</v>
      </c>
      <c r="DP435" s="510">
        <f t="shared" si="510"/>
        <v>0</v>
      </c>
      <c r="DQ435" s="510">
        <f t="shared" si="510"/>
        <v>0</v>
      </c>
      <c r="DR435" s="510">
        <f t="shared" si="510"/>
        <v>0</v>
      </c>
      <c r="DS435" s="510">
        <f t="shared" si="510"/>
        <v>0</v>
      </c>
      <c r="DT435" s="510">
        <f t="shared" si="510"/>
        <v>0</v>
      </c>
      <c r="DU435" s="510">
        <f t="shared" si="510"/>
        <v>0</v>
      </c>
      <c r="DV435" s="510">
        <f t="shared" si="510"/>
        <v>0</v>
      </c>
      <c r="DW435" s="510">
        <f t="shared" si="510"/>
        <v>0</v>
      </c>
      <c r="DX435" s="510">
        <f t="shared" si="510"/>
        <v>0</v>
      </c>
      <c r="DY435" s="510">
        <f t="shared" si="510"/>
        <v>0</v>
      </c>
      <c r="DZ435" s="510">
        <f t="shared" si="510"/>
        <v>0</v>
      </c>
      <c r="EA435" s="510">
        <f t="shared" si="510"/>
        <v>0</v>
      </c>
      <c r="EB435" s="510">
        <f t="shared" ref="EB435:FG435" si="511">EB$380*EB246</f>
        <v>0</v>
      </c>
      <c r="EC435" s="510">
        <f t="shared" si="511"/>
        <v>0</v>
      </c>
      <c r="ED435" s="510">
        <f t="shared" si="511"/>
        <v>0</v>
      </c>
      <c r="EE435" s="510">
        <f t="shared" si="511"/>
        <v>0</v>
      </c>
      <c r="EF435" s="510">
        <f t="shared" si="511"/>
        <v>0</v>
      </c>
      <c r="EG435" s="510">
        <f t="shared" si="511"/>
        <v>0</v>
      </c>
      <c r="EH435" s="510">
        <f t="shared" si="511"/>
        <v>0</v>
      </c>
      <c r="EI435" s="510">
        <f t="shared" si="511"/>
        <v>0</v>
      </c>
      <c r="EJ435" s="510">
        <f t="shared" si="511"/>
        <v>0</v>
      </c>
      <c r="EK435" s="510">
        <f t="shared" si="511"/>
        <v>0</v>
      </c>
      <c r="EL435" s="510">
        <f t="shared" si="511"/>
        <v>0</v>
      </c>
      <c r="EM435" s="510">
        <f t="shared" si="511"/>
        <v>0</v>
      </c>
      <c r="EN435" s="510">
        <f t="shared" si="511"/>
        <v>0</v>
      </c>
      <c r="EO435" s="510">
        <f t="shared" si="511"/>
        <v>0</v>
      </c>
      <c r="EP435" s="510">
        <f t="shared" si="511"/>
        <v>0</v>
      </c>
      <c r="EQ435" s="510">
        <f t="shared" si="511"/>
        <v>0</v>
      </c>
      <c r="ER435" s="510">
        <f t="shared" si="511"/>
        <v>0</v>
      </c>
      <c r="ES435" s="510">
        <f t="shared" si="511"/>
        <v>0</v>
      </c>
      <c r="ET435" s="510">
        <f t="shared" si="511"/>
        <v>0</v>
      </c>
      <c r="EU435" s="510">
        <f t="shared" si="511"/>
        <v>0</v>
      </c>
      <c r="EV435" s="510">
        <f t="shared" si="511"/>
        <v>0</v>
      </c>
      <c r="EW435" s="510">
        <f t="shared" si="511"/>
        <v>0</v>
      </c>
      <c r="EX435" s="510">
        <f t="shared" si="511"/>
        <v>0</v>
      </c>
      <c r="EY435" s="510">
        <f t="shared" si="511"/>
        <v>0</v>
      </c>
      <c r="EZ435" s="510">
        <f t="shared" si="511"/>
        <v>0</v>
      </c>
      <c r="FA435" s="510">
        <f t="shared" si="511"/>
        <v>0</v>
      </c>
      <c r="FB435" s="510">
        <f t="shared" si="511"/>
        <v>0</v>
      </c>
      <c r="FC435" s="510">
        <f t="shared" si="511"/>
        <v>0</v>
      </c>
      <c r="FD435" s="510">
        <f t="shared" si="511"/>
        <v>0</v>
      </c>
      <c r="FE435" s="510">
        <f t="shared" si="511"/>
        <v>0</v>
      </c>
      <c r="FF435" s="510">
        <f t="shared" si="511"/>
        <v>0</v>
      </c>
      <c r="FG435" s="510">
        <f t="shared" si="511"/>
        <v>0</v>
      </c>
      <c r="FH435" s="510">
        <f t="shared" ref="FH435:GF435" si="512">FH$380*FH246</f>
        <v>0</v>
      </c>
      <c r="FI435" s="510">
        <f t="shared" si="512"/>
        <v>0</v>
      </c>
      <c r="FJ435" s="510">
        <f t="shared" si="512"/>
        <v>0</v>
      </c>
      <c r="FK435" s="510">
        <f t="shared" si="512"/>
        <v>0</v>
      </c>
      <c r="FL435" s="510">
        <f t="shared" si="512"/>
        <v>0</v>
      </c>
      <c r="FM435" s="510">
        <f t="shared" si="512"/>
        <v>0</v>
      </c>
      <c r="FN435" s="510">
        <f t="shared" si="512"/>
        <v>0</v>
      </c>
      <c r="FO435" s="510">
        <f t="shared" si="512"/>
        <v>0</v>
      </c>
      <c r="FP435" s="510">
        <f t="shared" si="512"/>
        <v>0</v>
      </c>
      <c r="FQ435" s="510">
        <f t="shared" si="512"/>
        <v>0</v>
      </c>
      <c r="FR435" s="510">
        <f t="shared" si="512"/>
        <v>0</v>
      </c>
      <c r="FS435" s="510">
        <f t="shared" si="512"/>
        <v>0</v>
      </c>
      <c r="FT435" s="510">
        <f t="shared" si="512"/>
        <v>0</v>
      </c>
      <c r="FU435" s="510">
        <f t="shared" si="512"/>
        <v>0</v>
      </c>
      <c r="FV435" s="510">
        <f t="shared" si="512"/>
        <v>0</v>
      </c>
      <c r="FW435" s="510">
        <f t="shared" si="512"/>
        <v>0</v>
      </c>
      <c r="FX435" s="510">
        <f t="shared" si="512"/>
        <v>0</v>
      </c>
      <c r="FY435" s="510">
        <f t="shared" si="512"/>
        <v>0</v>
      </c>
      <c r="FZ435" s="510">
        <f t="shared" si="512"/>
        <v>0</v>
      </c>
      <c r="GA435" s="510">
        <f t="shared" si="512"/>
        <v>0</v>
      </c>
      <c r="GB435" s="510">
        <f t="shared" si="512"/>
        <v>0</v>
      </c>
      <c r="GC435" s="510">
        <f t="shared" si="512"/>
        <v>0</v>
      </c>
      <c r="GD435" s="510">
        <f t="shared" si="512"/>
        <v>0</v>
      </c>
      <c r="GE435" s="510">
        <f t="shared" si="512"/>
        <v>0</v>
      </c>
      <c r="GF435" s="531">
        <f t="shared" si="512"/>
        <v>0</v>
      </c>
      <c r="GG435" s="307">
        <f t="shared" si="391"/>
        <v>0</v>
      </c>
    </row>
    <row r="436" spans="2:189">
      <c r="B436" s="268" t="str">
        <f t="shared" si="434"/>
        <v>2071</v>
      </c>
      <c r="C436" s="505" t="str">
        <f t="shared" si="434"/>
        <v>医薬品</v>
      </c>
      <c r="D436" s="510">
        <f t="shared" ref="D436:AI436" si="513">D$380*D247</f>
        <v>0</v>
      </c>
      <c r="E436" s="510">
        <f t="shared" si="513"/>
        <v>0</v>
      </c>
      <c r="F436" s="510">
        <f t="shared" si="513"/>
        <v>0</v>
      </c>
      <c r="G436" s="510">
        <f t="shared" si="513"/>
        <v>0</v>
      </c>
      <c r="H436" s="510">
        <f t="shared" si="513"/>
        <v>0</v>
      </c>
      <c r="I436" s="510">
        <f t="shared" si="513"/>
        <v>0</v>
      </c>
      <c r="J436" s="510">
        <f t="shared" si="513"/>
        <v>0</v>
      </c>
      <c r="K436" s="510">
        <f t="shared" si="513"/>
        <v>0</v>
      </c>
      <c r="L436" s="510">
        <f t="shared" si="513"/>
        <v>0</v>
      </c>
      <c r="M436" s="510">
        <f t="shared" si="513"/>
        <v>0</v>
      </c>
      <c r="N436" s="510">
        <f t="shared" si="513"/>
        <v>0</v>
      </c>
      <c r="O436" s="510">
        <f t="shared" si="513"/>
        <v>0</v>
      </c>
      <c r="P436" s="510">
        <f t="shared" si="513"/>
        <v>0</v>
      </c>
      <c r="Q436" s="510">
        <f t="shared" si="513"/>
        <v>0</v>
      </c>
      <c r="R436" s="510">
        <f t="shared" si="513"/>
        <v>0</v>
      </c>
      <c r="S436" s="510">
        <f t="shared" si="513"/>
        <v>0</v>
      </c>
      <c r="T436" s="510">
        <f t="shared" si="513"/>
        <v>0</v>
      </c>
      <c r="U436" s="510">
        <f t="shared" si="513"/>
        <v>0</v>
      </c>
      <c r="V436" s="510">
        <f t="shared" si="513"/>
        <v>0</v>
      </c>
      <c r="W436" s="510">
        <f t="shared" si="513"/>
        <v>0</v>
      </c>
      <c r="X436" s="510">
        <f t="shared" si="513"/>
        <v>0</v>
      </c>
      <c r="Y436" s="510">
        <f t="shared" si="513"/>
        <v>0</v>
      </c>
      <c r="Z436" s="510">
        <f t="shared" si="513"/>
        <v>0</v>
      </c>
      <c r="AA436" s="510">
        <f t="shared" si="513"/>
        <v>0</v>
      </c>
      <c r="AB436" s="510">
        <f t="shared" si="513"/>
        <v>0</v>
      </c>
      <c r="AC436" s="510">
        <f t="shared" si="513"/>
        <v>0</v>
      </c>
      <c r="AD436" s="510">
        <f t="shared" si="513"/>
        <v>0</v>
      </c>
      <c r="AE436" s="510">
        <f t="shared" si="513"/>
        <v>0</v>
      </c>
      <c r="AF436" s="510">
        <f t="shared" si="513"/>
        <v>0</v>
      </c>
      <c r="AG436" s="510">
        <f t="shared" si="513"/>
        <v>0</v>
      </c>
      <c r="AH436" s="510">
        <f t="shared" si="513"/>
        <v>0</v>
      </c>
      <c r="AI436" s="510">
        <f t="shared" si="513"/>
        <v>0</v>
      </c>
      <c r="AJ436" s="510">
        <f t="shared" ref="AJ436:BO436" si="514">AJ$380*AJ247</f>
        <v>0</v>
      </c>
      <c r="AK436" s="510">
        <f t="shared" si="514"/>
        <v>0</v>
      </c>
      <c r="AL436" s="510">
        <f t="shared" si="514"/>
        <v>0</v>
      </c>
      <c r="AM436" s="510">
        <f t="shared" si="514"/>
        <v>0</v>
      </c>
      <c r="AN436" s="510">
        <f t="shared" si="514"/>
        <v>0</v>
      </c>
      <c r="AO436" s="510">
        <f t="shared" si="514"/>
        <v>0</v>
      </c>
      <c r="AP436" s="510">
        <f t="shared" si="514"/>
        <v>0</v>
      </c>
      <c r="AQ436" s="510">
        <f t="shared" si="514"/>
        <v>0</v>
      </c>
      <c r="AR436" s="510">
        <f t="shared" si="514"/>
        <v>0</v>
      </c>
      <c r="AS436" s="510">
        <f t="shared" si="514"/>
        <v>0</v>
      </c>
      <c r="AT436" s="510">
        <f t="shared" si="514"/>
        <v>0</v>
      </c>
      <c r="AU436" s="510">
        <f t="shared" si="514"/>
        <v>0</v>
      </c>
      <c r="AV436" s="510">
        <f t="shared" si="514"/>
        <v>0</v>
      </c>
      <c r="AW436" s="510">
        <f t="shared" si="514"/>
        <v>0</v>
      </c>
      <c r="AX436" s="510">
        <f t="shared" si="514"/>
        <v>0</v>
      </c>
      <c r="AY436" s="510">
        <f t="shared" si="514"/>
        <v>0</v>
      </c>
      <c r="AZ436" s="510">
        <f t="shared" si="514"/>
        <v>0</v>
      </c>
      <c r="BA436" s="510">
        <f t="shared" si="514"/>
        <v>0</v>
      </c>
      <c r="BB436" s="510">
        <f t="shared" si="514"/>
        <v>0</v>
      </c>
      <c r="BC436" s="510">
        <f t="shared" si="514"/>
        <v>0</v>
      </c>
      <c r="BD436" s="510">
        <f t="shared" si="514"/>
        <v>0</v>
      </c>
      <c r="BE436" s="510">
        <f t="shared" si="514"/>
        <v>0</v>
      </c>
      <c r="BF436" s="510">
        <f t="shared" si="514"/>
        <v>0</v>
      </c>
      <c r="BG436" s="510">
        <f t="shared" si="514"/>
        <v>0</v>
      </c>
      <c r="BH436" s="510">
        <f t="shared" si="514"/>
        <v>0</v>
      </c>
      <c r="BI436" s="510">
        <f t="shared" si="514"/>
        <v>0</v>
      </c>
      <c r="BJ436" s="510">
        <f t="shared" si="514"/>
        <v>0</v>
      </c>
      <c r="BK436" s="510">
        <f t="shared" si="514"/>
        <v>0</v>
      </c>
      <c r="BL436" s="510">
        <f t="shared" si="514"/>
        <v>0</v>
      </c>
      <c r="BM436" s="510">
        <f t="shared" si="514"/>
        <v>0</v>
      </c>
      <c r="BN436" s="510">
        <f t="shared" si="514"/>
        <v>0</v>
      </c>
      <c r="BO436" s="510">
        <f t="shared" si="514"/>
        <v>0</v>
      </c>
      <c r="BP436" s="510">
        <f t="shared" ref="BP436:CU436" si="515">BP$380*BP247</f>
        <v>0</v>
      </c>
      <c r="BQ436" s="510">
        <f t="shared" si="515"/>
        <v>0</v>
      </c>
      <c r="BR436" s="510">
        <f t="shared" si="515"/>
        <v>0</v>
      </c>
      <c r="BS436" s="510">
        <f t="shared" si="515"/>
        <v>0</v>
      </c>
      <c r="BT436" s="510">
        <f t="shared" si="515"/>
        <v>0</v>
      </c>
      <c r="BU436" s="510">
        <f t="shared" si="515"/>
        <v>0</v>
      </c>
      <c r="BV436" s="510">
        <f t="shared" si="515"/>
        <v>0</v>
      </c>
      <c r="BW436" s="510">
        <f t="shared" si="515"/>
        <v>0</v>
      </c>
      <c r="BX436" s="510">
        <f t="shared" si="515"/>
        <v>0</v>
      </c>
      <c r="BY436" s="510">
        <f t="shared" si="515"/>
        <v>0</v>
      </c>
      <c r="BZ436" s="510">
        <f t="shared" si="515"/>
        <v>0</v>
      </c>
      <c r="CA436" s="510">
        <f t="shared" si="515"/>
        <v>0</v>
      </c>
      <c r="CB436" s="510">
        <f t="shared" si="515"/>
        <v>0</v>
      </c>
      <c r="CC436" s="510">
        <f t="shared" si="515"/>
        <v>0</v>
      </c>
      <c r="CD436" s="510">
        <f t="shared" si="515"/>
        <v>0</v>
      </c>
      <c r="CE436" s="510">
        <f t="shared" si="515"/>
        <v>0</v>
      </c>
      <c r="CF436" s="510">
        <f t="shared" si="515"/>
        <v>0</v>
      </c>
      <c r="CG436" s="510">
        <f t="shared" si="515"/>
        <v>0</v>
      </c>
      <c r="CH436" s="510">
        <f t="shared" si="515"/>
        <v>0</v>
      </c>
      <c r="CI436" s="510">
        <f t="shared" si="515"/>
        <v>0</v>
      </c>
      <c r="CJ436" s="510">
        <f t="shared" si="515"/>
        <v>0</v>
      </c>
      <c r="CK436" s="510">
        <f t="shared" si="515"/>
        <v>0</v>
      </c>
      <c r="CL436" s="510">
        <f t="shared" si="515"/>
        <v>0</v>
      </c>
      <c r="CM436" s="510">
        <f t="shared" si="515"/>
        <v>0</v>
      </c>
      <c r="CN436" s="510">
        <f t="shared" si="515"/>
        <v>0</v>
      </c>
      <c r="CO436" s="510">
        <f t="shared" si="515"/>
        <v>0</v>
      </c>
      <c r="CP436" s="510">
        <f t="shared" si="515"/>
        <v>0</v>
      </c>
      <c r="CQ436" s="510">
        <f t="shared" si="515"/>
        <v>0</v>
      </c>
      <c r="CR436" s="510">
        <f t="shared" si="515"/>
        <v>0</v>
      </c>
      <c r="CS436" s="510">
        <f t="shared" si="515"/>
        <v>0</v>
      </c>
      <c r="CT436" s="510">
        <f t="shared" si="515"/>
        <v>0</v>
      </c>
      <c r="CU436" s="510">
        <f t="shared" si="515"/>
        <v>0</v>
      </c>
      <c r="CV436" s="510">
        <f t="shared" ref="CV436:EA436" si="516">CV$380*CV247</f>
        <v>0</v>
      </c>
      <c r="CW436" s="510">
        <f t="shared" si="516"/>
        <v>0</v>
      </c>
      <c r="CX436" s="510">
        <f t="shared" si="516"/>
        <v>0</v>
      </c>
      <c r="CY436" s="510">
        <f t="shared" si="516"/>
        <v>0</v>
      </c>
      <c r="CZ436" s="510">
        <f t="shared" si="516"/>
        <v>0</v>
      </c>
      <c r="DA436" s="510">
        <f t="shared" si="516"/>
        <v>0</v>
      </c>
      <c r="DB436" s="510">
        <f t="shared" si="516"/>
        <v>0</v>
      </c>
      <c r="DC436" s="510">
        <f t="shared" si="516"/>
        <v>0</v>
      </c>
      <c r="DD436" s="510">
        <f t="shared" si="516"/>
        <v>0</v>
      </c>
      <c r="DE436" s="510">
        <f t="shared" si="516"/>
        <v>0</v>
      </c>
      <c r="DF436" s="510">
        <f t="shared" si="516"/>
        <v>0</v>
      </c>
      <c r="DG436" s="510">
        <f t="shared" si="516"/>
        <v>0</v>
      </c>
      <c r="DH436" s="510">
        <f t="shared" si="516"/>
        <v>0</v>
      </c>
      <c r="DI436" s="510">
        <f t="shared" si="516"/>
        <v>0</v>
      </c>
      <c r="DJ436" s="510">
        <f t="shared" si="516"/>
        <v>0</v>
      </c>
      <c r="DK436" s="510">
        <f t="shared" si="516"/>
        <v>0</v>
      </c>
      <c r="DL436" s="510">
        <f t="shared" si="516"/>
        <v>0</v>
      </c>
      <c r="DM436" s="510">
        <f t="shared" si="516"/>
        <v>0</v>
      </c>
      <c r="DN436" s="510">
        <f t="shared" si="516"/>
        <v>0</v>
      </c>
      <c r="DO436" s="510">
        <f t="shared" si="516"/>
        <v>0</v>
      </c>
      <c r="DP436" s="510">
        <f t="shared" si="516"/>
        <v>0</v>
      </c>
      <c r="DQ436" s="510">
        <f t="shared" si="516"/>
        <v>0</v>
      </c>
      <c r="DR436" s="510">
        <f t="shared" si="516"/>
        <v>0</v>
      </c>
      <c r="DS436" s="510">
        <f t="shared" si="516"/>
        <v>0</v>
      </c>
      <c r="DT436" s="510">
        <f t="shared" si="516"/>
        <v>0</v>
      </c>
      <c r="DU436" s="510">
        <f t="shared" si="516"/>
        <v>0</v>
      </c>
      <c r="DV436" s="510">
        <f t="shared" si="516"/>
        <v>0</v>
      </c>
      <c r="DW436" s="510">
        <f t="shared" si="516"/>
        <v>0</v>
      </c>
      <c r="DX436" s="510">
        <f t="shared" si="516"/>
        <v>0</v>
      </c>
      <c r="DY436" s="510">
        <f t="shared" si="516"/>
        <v>0</v>
      </c>
      <c r="DZ436" s="510">
        <f t="shared" si="516"/>
        <v>0</v>
      </c>
      <c r="EA436" s="510">
        <f t="shared" si="516"/>
        <v>0</v>
      </c>
      <c r="EB436" s="510">
        <f t="shared" ref="EB436:FG436" si="517">EB$380*EB247</f>
        <v>0</v>
      </c>
      <c r="EC436" s="510">
        <f t="shared" si="517"/>
        <v>0</v>
      </c>
      <c r="ED436" s="510">
        <f t="shared" si="517"/>
        <v>0</v>
      </c>
      <c r="EE436" s="510">
        <f t="shared" si="517"/>
        <v>0</v>
      </c>
      <c r="EF436" s="510">
        <f t="shared" si="517"/>
        <v>0</v>
      </c>
      <c r="EG436" s="510">
        <f t="shared" si="517"/>
        <v>0</v>
      </c>
      <c r="EH436" s="510">
        <f t="shared" si="517"/>
        <v>0</v>
      </c>
      <c r="EI436" s="510">
        <f t="shared" si="517"/>
        <v>0</v>
      </c>
      <c r="EJ436" s="510">
        <f t="shared" si="517"/>
        <v>0</v>
      </c>
      <c r="EK436" s="510">
        <f t="shared" si="517"/>
        <v>0</v>
      </c>
      <c r="EL436" s="510">
        <f t="shared" si="517"/>
        <v>0</v>
      </c>
      <c r="EM436" s="510">
        <f t="shared" si="517"/>
        <v>0</v>
      </c>
      <c r="EN436" s="510">
        <f t="shared" si="517"/>
        <v>0</v>
      </c>
      <c r="EO436" s="510">
        <f t="shared" si="517"/>
        <v>0</v>
      </c>
      <c r="EP436" s="510">
        <f t="shared" si="517"/>
        <v>0</v>
      </c>
      <c r="EQ436" s="510">
        <f t="shared" si="517"/>
        <v>0</v>
      </c>
      <c r="ER436" s="510">
        <f t="shared" si="517"/>
        <v>0</v>
      </c>
      <c r="ES436" s="510">
        <f t="shared" si="517"/>
        <v>0</v>
      </c>
      <c r="ET436" s="510">
        <f t="shared" si="517"/>
        <v>0</v>
      </c>
      <c r="EU436" s="510">
        <f t="shared" si="517"/>
        <v>0</v>
      </c>
      <c r="EV436" s="510">
        <f t="shared" si="517"/>
        <v>0</v>
      </c>
      <c r="EW436" s="510">
        <f t="shared" si="517"/>
        <v>0</v>
      </c>
      <c r="EX436" s="510">
        <f t="shared" si="517"/>
        <v>0</v>
      </c>
      <c r="EY436" s="510">
        <f t="shared" si="517"/>
        <v>0</v>
      </c>
      <c r="EZ436" s="510">
        <f t="shared" si="517"/>
        <v>0</v>
      </c>
      <c r="FA436" s="510">
        <f t="shared" si="517"/>
        <v>0</v>
      </c>
      <c r="FB436" s="510">
        <f t="shared" si="517"/>
        <v>0</v>
      </c>
      <c r="FC436" s="510">
        <f t="shared" si="517"/>
        <v>0</v>
      </c>
      <c r="FD436" s="510">
        <f t="shared" si="517"/>
        <v>0</v>
      </c>
      <c r="FE436" s="510">
        <f t="shared" si="517"/>
        <v>0</v>
      </c>
      <c r="FF436" s="510">
        <f t="shared" si="517"/>
        <v>0</v>
      </c>
      <c r="FG436" s="510">
        <f t="shared" si="517"/>
        <v>0</v>
      </c>
      <c r="FH436" s="510">
        <f t="shared" ref="FH436:GF436" si="518">FH$380*FH247</f>
        <v>0</v>
      </c>
      <c r="FI436" s="510">
        <f t="shared" si="518"/>
        <v>0</v>
      </c>
      <c r="FJ436" s="510">
        <f t="shared" si="518"/>
        <v>0</v>
      </c>
      <c r="FK436" s="510">
        <f t="shared" si="518"/>
        <v>0</v>
      </c>
      <c r="FL436" s="510">
        <f t="shared" si="518"/>
        <v>0</v>
      </c>
      <c r="FM436" s="510">
        <f t="shared" si="518"/>
        <v>0</v>
      </c>
      <c r="FN436" s="510">
        <f t="shared" si="518"/>
        <v>0</v>
      </c>
      <c r="FO436" s="510">
        <f t="shared" si="518"/>
        <v>0</v>
      </c>
      <c r="FP436" s="510">
        <f t="shared" si="518"/>
        <v>0</v>
      </c>
      <c r="FQ436" s="510">
        <f t="shared" si="518"/>
        <v>0</v>
      </c>
      <c r="FR436" s="510">
        <f t="shared" si="518"/>
        <v>0</v>
      </c>
      <c r="FS436" s="510">
        <f t="shared" si="518"/>
        <v>0</v>
      </c>
      <c r="FT436" s="510">
        <f t="shared" si="518"/>
        <v>0</v>
      </c>
      <c r="FU436" s="510">
        <f t="shared" si="518"/>
        <v>0</v>
      </c>
      <c r="FV436" s="510">
        <f t="shared" si="518"/>
        <v>0</v>
      </c>
      <c r="FW436" s="510">
        <f t="shared" si="518"/>
        <v>0</v>
      </c>
      <c r="FX436" s="510">
        <f t="shared" si="518"/>
        <v>0</v>
      </c>
      <c r="FY436" s="510">
        <f t="shared" si="518"/>
        <v>0</v>
      </c>
      <c r="FZ436" s="510">
        <f t="shared" si="518"/>
        <v>0</v>
      </c>
      <c r="GA436" s="510">
        <f t="shared" si="518"/>
        <v>0</v>
      </c>
      <c r="GB436" s="510">
        <f t="shared" si="518"/>
        <v>0</v>
      </c>
      <c r="GC436" s="510">
        <f t="shared" si="518"/>
        <v>0</v>
      </c>
      <c r="GD436" s="510">
        <f t="shared" si="518"/>
        <v>0</v>
      </c>
      <c r="GE436" s="510">
        <f t="shared" si="518"/>
        <v>0</v>
      </c>
      <c r="GF436" s="531">
        <f t="shared" si="518"/>
        <v>0</v>
      </c>
      <c r="GG436" s="307">
        <f t="shared" si="391"/>
        <v>0</v>
      </c>
    </row>
    <row r="437" spans="2:189">
      <c r="B437" s="268" t="str">
        <f t="shared" si="434"/>
        <v>2081</v>
      </c>
      <c r="C437" s="505" t="str">
        <f t="shared" si="434"/>
        <v>油脂加工製品・界面活性剤</v>
      </c>
      <c r="D437" s="510">
        <f t="shared" ref="D437:AI437" si="519">D$380*D248</f>
        <v>0</v>
      </c>
      <c r="E437" s="510">
        <f t="shared" si="519"/>
        <v>0</v>
      </c>
      <c r="F437" s="510">
        <f t="shared" si="519"/>
        <v>0</v>
      </c>
      <c r="G437" s="510">
        <f t="shared" si="519"/>
        <v>0</v>
      </c>
      <c r="H437" s="510">
        <f t="shared" si="519"/>
        <v>0</v>
      </c>
      <c r="I437" s="510">
        <f t="shared" si="519"/>
        <v>0</v>
      </c>
      <c r="J437" s="510">
        <f t="shared" si="519"/>
        <v>0</v>
      </c>
      <c r="K437" s="510">
        <f t="shared" si="519"/>
        <v>0</v>
      </c>
      <c r="L437" s="510">
        <f t="shared" si="519"/>
        <v>0</v>
      </c>
      <c r="M437" s="510">
        <f t="shared" si="519"/>
        <v>0</v>
      </c>
      <c r="N437" s="510">
        <f t="shared" si="519"/>
        <v>0</v>
      </c>
      <c r="O437" s="510">
        <f t="shared" si="519"/>
        <v>0</v>
      </c>
      <c r="P437" s="510">
        <f t="shared" si="519"/>
        <v>0</v>
      </c>
      <c r="Q437" s="510">
        <f t="shared" si="519"/>
        <v>0</v>
      </c>
      <c r="R437" s="510">
        <f t="shared" si="519"/>
        <v>0</v>
      </c>
      <c r="S437" s="510">
        <f t="shared" si="519"/>
        <v>0</v>
      </c>
      <c r="T437" s="510">
        <f t="shared" si="519"/>
        <v>0</v>
      </c>
      <c r="U437" s="510">
        <f t="shared" si="519"/>
        <v>0</v>
      </c>
      <c r="V437" s="510">
        <f t="shared" si="519"/>
        <v>0</v>
      </c>
      <c r="W437" s="510">
        <f t="shared" si="519"/>
        <v>0</v>
      </c>
      <c r="X437" s="510">
        <f t="shared" si="519"/>
        <v>0</v>
      </c>
      <c r="Y437" s="510">
        <f t="shared" si="519"/>
        <v>0</v>
      </c>
      <c r="Z437" s="510">
        <f t="shared" si="519"/>
        <v>0</v>
      </c>
      <c r="AA437" s="510">
        <f t="shared" si="519"/>
        <v>0</v>
      </c>
      <c r="AB437" s="510">
        <f t="shared" si="519"/>
        <v>0</v>
      </c>
      <c r="AC437" s="510">
        <f t="shared" si="519"/>
        <v>0</v>
      </c>
      <c r="AD437" s="510">
        <f t="shared" si="519"/>
        <v>0</v>
      </c>
      <c r="AE437" s="510">
        <f t="shared" si="519"/>
        <v>0</v>
      </c>
      <c r="AF437" s="510">
        <f t="shared" si="519"/>
        <v>0</v>
      </c>
      <c r="AG437" s="510">
        <f t="shared" si="519"/>
        <v>0</v>
      </c>
      <c r="AH437" s="510">
        <f t="shared" si="519"/>
        <v>0</v>
      </c>
      <c r="AI437" s="510">
        <f t="shared" si="519"/>
        <v>0</v>
      </c>
      <c r="AJ437" s="510">
        <f t="shared" ref="AJ437:BO437" si="520">AJ$380*AJ248</f>
        <v>0</v>
      </c>
      <c r="AK437" s="510">
        <f t="shared" si="520"/>
        <v>0</v>
      </c>
      <c r="AL437" s="510">
        <f t="shared" si="520"/>
        <v>0</v>
      </c>
      <c r="AM437" s="510">
        <f t="shared" si="520"/>
        <v>0</v>
      </c>
      <c r="AN437" s="510">
        <f t="shared" si="520"/>
        <v>0</v>
      </c>
      <c r="AO437" s="510">
        <f t="shared" si="520"/>
        <v>0</v>
      </c>
      <c r="AP437" s="510">
        <f t="shared" si="520"/>
        <v>0</v>
      </c>
      <c r="AQ437" s="510">
        <f t="shared" si="520"/>
        <v>0</v>
      </c>
      <c r="AR437" s="510">
        <f t="shared" si="520"/>
        <v>0</v>
      </c>
      <c r="AS437" s="510">
        <f t="shared" si="520"/>
        <v>0</v>
      </c>
      <c r="AT437" s="510">
        <f t="shared" si="520"/>
        <v>0</v>
      </c>
      <c r="AU437" s="510">
        <f t="shared" si="520"/>
        <v>0</v>
      </c>
      <c r="AV437" s="510">
        <f t="shared" si="520"/>
        <v>0</v>
      </c>
      <c r="AW437" s="510">
        <f t="shared" si="520"/>
        <v>0</v>
      </c>
      <c r="AX437" s="510">
        <f t="shared" si="520"/>
        <v>0</v>
      </c>
      <c r="AY437" s="510">
        <f t="shared" si="520"/>
        <v>0</v>
      </c>
      <c r="AZ437" s="510">
        <f t="shared" si="520"/>
        <v>0</v>
      </c>
      <c r="BA437" s="510">
        <f t="shared" si="520"/>
        <v>0</v>
      </c>
      <c r="BB437" s="510">
        <f t="shared" si="520"/>
        <v>0</v>
      </c>
      <c r="BC437" s="510">
        <f t="shared" si="520"/>
        <v>0</v>
      </c>
      <c r="BD437" s="510">
        <f t="shared" si="520"/>
        <v>0</v>
      </c>
      <c r="BE437" s="510">
        <f t="shared" si="520"/>
        <v>0</v>
      </c>
      <c r="BF437" s="510">
        <f t="shared" si="520"/>
        <v>0</v>
      </c>
      <c r="BG437" s="510">
        <f t="shared" si="520"/>
        <v>0</v>
      </c>
      <c r="BH437" s="510">
        <f t="shared" si="520"/>
        <v>0</v>
      </c>
      <c r="BI437" s="510">
        <f t="shared" si="520"/>
        <v>0</v>
      </c>
      <c r="BJ437" s="510">
        <f t="shared" si="520"/>
        <v>0</v>
      </c>
      <c r="BK437" s="510">
        <f t="shared" si="520"/>
        <v>0</v>
      </c>
      <c r="BL437" s="510">
        <f t="shared" si="520"/>
        <v>0</v>
      </c>
      <c r="BM437" s="510">
        <f t="shared" si="520"/>
        <v>0</v>
      </c>
      <c r="BN437" s="510">
        <f t="shared" si="520"/>
        <v>0</v>
      </c>
      <c r="BO437" s="510">
        <f t="shared" si="520"/>
        <v>0</v>
      </c>
      <c r="BP437" s="510">
        <f t="shared" ref="BP437:CU437" si="521">BP$380*BP248</f>
        <v>0</v>
      </c>
      <c r="BQ437" s="510">
        <f t="shared" si="521"/>
        <v>0</v>
      </c>
      <c r="BR437" s="510">
        <f t="shared" si="521"/>
        <v>0</v>
      </c>
      <c r="BS437" s="510">
        <f t="shared" si="521"/>
        <v>0</v>
      </c>
      <c r="BT437" s="510">
        <f t="shared" si="521"/>
        <v>0</v>
      </c>
      <c r="BU437" s="510">
        <f t="shared" si="521"/>
        <v>0</v>
      </c>
      <c r="BV437" s="510">
        <f t="shared" si="521"/>
        <v>0</v>
      </c>
      <c r="BW437" s="510">
        <f t="shared" si="521"/>
        <v>0</v>
      </c>
      <c r="BX437" s="510">
        <f t="shared" si="521"/>
        <v>0</v>
      </c>
      <c r="BY437" s="510">
        <f t="shared" si="521"/>
        <v>0</v>
      </c>
      <c r="BZ437" s="510">
        <f t="shared" si="521"/>
        <v>0</v>
      </c>
      <c r="CA437" s="510">
        <f t="shared" si="521"/>
        <v>0</v>
      </c>
      <c r="CB437" s="510">
        <f t="shared" si="521"/>
        <v>0</v>
      </c>
      <c r="CC437" s="510">
        <f t="shared" si="521"/>
        <v>0</v>
      </c>
      <c r="CD437" s="510">
        <f t="shared" si="521"/>
        <v>0</v>
      </c>
      <c r="CE437" s="510">
        <f t="shared" si="521"/>
        <v>0</v>
      </c>
      <c r="CF437" s="510">
        <f t="shared" si="521"/>
        <v>0</v>
      </c>
      <c r="CG437" s="510">
        <f t="shared" si="521"/>
        <v>0</v>
      </c>
      <c r="CH437" s="510">
        <f t="shared" si="521"/>
        <v>0</v>
      </c>
      <c r="CI437" s="510">
        <f t="shared" si="521"/>
        <v>0</v>
      </c>
      <c r="CJ437" s="510">
        <f t="shared" si="521"/>
        <v>0</v>
      </c>
      <c r="CK437" s="510">
        <f t="shared" si="521"/>
        <v>0</v>
      </c>
      <c r="CL437" s="510">
        <f t="shared" si="521"/>
        <v>0</v>
      </c>
      <c r="CM437" s="510">
        <f t="shared" si="521"/>
        <v>0</v>
      </c>
      <c r="CN437" s="510">
        <f t="shared" si="521"/>
        <v>0</v>
      </c>
      <c r="CO437" s="510">
        <f t="shared" si="521"/>
        <v>0</v>
      </c>
      <c r="CP437" s="510">
        <f t="shared" si="521"/>
        <v>0</v>
      </c>
      <c r="CQ437" s="510">
        <f t="shared" si="521"/>
        <v>0</v>
      </c>
      <c r="CR437" s="510">
        <f t="shared" si="521"/>
        <v>0</v>
      </c>
      <c r="CS437" s="510">
        <f t="shared" si="521"/>
        <v>0</v>
      </c>
      <c r="CT437" s="510">
        <f t="shared" si="521"/>
        <v>0</v>
      </c>
      <c r="CU437" s="510">
        <f t="shared" si="521"/>
        <v>0</v>
      </c>
      <c r="CV437" s="510">
        <f t="shared" ref="CV437:EA437" si="522">CV$380*CV248</f>
        <v>0</v>
      </c>
      <c r="CW437" s="510">
        <f t="shared" si="522"/>
        <v>0</v>
      </c>
      <c r="CX437" s="510">
        <f t="shared" si="522"/>
        <v>0</v>
      </c>
      <c r="CY437" s="510">
        <f t="shared" si="522"/>
        <v>0</v>
      </c>
      <c r="CZ437" s="510">
        <f t="shared" si="522"/>
        <v>0</v>
      </c>
      <c r="DA437" s="510">
        <f t="shared" si="522"/>
        <v>0</v>
      </c>
      <c r="DB437" s="510">
        <f t="shared" si="522"/>
        <v>0</v>
      </c>
      <c r="DC437" s="510">
        <f t="shared" si="522"/>
        <v>0</v>
      </c>
      <c r="DD437" s="510">
        <f t="shared" si="522"/>
        <v>0</v>
      </c>
      <c r="DE437" s="510">
        <f t="shared" si="522"/>
        <v>0</v>
      </c>
      <c r="DF437" s="510">
        <f t="shared" si="522"/>
        <v>0</v>
      </c>
      <c r="DG437" s="510">
        <f t="shared" si="522"/>
        <v>0</v>
      </c>
      <c r="DH437" s="510">
        <f t="shared" si="522"/>
        <v>0</v>
      </c>
      <c r="DI437" s="510">
        <f t="shared" si="522"/>
        <v>0</v>
      </c>
      <c r="DJ437" s="510">
        <f t="shared" si="522"/>
        <v>0</v>
      </c>
      <c r="DK437" s="510">
        <f t="shared" si="522"/>
        <v>0</v>
      </c>
      <c r="DL437" s="510">
        <f t="shared" si="522"/>
        <v>0</v>
      </c>
      <c r="DM437" s="510">
        <f t="shared" si="522"/>
        <v>0</v>
      </c>
      <c r="DN437" s="510">
        <f t="shared" si="522"/>
        <v>0</v>
      </c>
      <c r="DO437" s="510">
        <f t="shared" si="522"/>
        <v>0</v>
      </c>
      <c r="DP437" s="510">
        <f t="shared" si="522"/>
        <v>0</v>
      </c>
      <c r="DQ437" s="510">
        <f t="shared" si="522"/>
        <v>0</v>
      </c>
      <c r="DR437" s="510">
        <f t="shared" si="522"/>
        <v>0</v>
      </c>
      <c r="DS437" s="510">
        <f t="shared" si="522"/>
        <v>0</v>
      </c>
      <c r="DT437" s="510">
        <f t="shared" si="522"/>
        <v>0</v>
      </c>
      <c r="DU437" s="510">
        <f t="shared" si="522"/>
        <v>0</v>
      </c>
      <c r="DV437" s="510">
        <f t="shared" si="522"/>
        <v>0</v>
      </c>
      <c r="DW437" s="510">
        <f t="shared" si="522"/>
        <v>0</v>
      </c>
      <c r="DX437" s="510">
        <f t="shared" si="522"/>
        <v>0</v>
      </c>
      <c r="DY437" s="510">
        <f t="shared" si="522"/>
        <v>0</v>
      </c>
      <c r="DZ437" s="510">
        <f t="shared" si="522"/>
        <v>0</v>
      </c>
      <c r="EA437" s="510">
        <f t="shared" si="522"/>
        <v>0</v>
      </c>
      <c r="EB437" s="510">
        <f t="shared" ref="EB437:FG437" si="523">EB$380*EB248</f>
        <v>0</v>
      </c>
      <c r="EC437" s="510">
        <f t="shared" si="523"/>
        <v>0</v>
      </c>
      <c r="ED437" s="510">
        <f t="shared" si="523"/>
        <v>0</v>
      </c>
      <c r="EE437" s="510">
        <f t="shared" si="523"/>
        <v>0</v>
      </c>
      <c r="EF437" s="510">
        <f t="shared" si="523"/>
        <v>0</v>
      </c>
      <c r="EG437" s="510">
        <f t="shared" si="523"/>
        <v>0</v>
      </c>
      <c r="EH437" s="510">
        <f t="shared" si="523"/>
        <v>0</v>
      </c>
      <c r="EI437" s="510">
        <f t="shared" si="523"/>
        <v>0</v>
      </c>
      <c r="EJ437" s="510">
        <f t="shared" si="523"/>
        <v>0</v>
      </c>
      <c r="EK437" s="510">
        <f t="shared" si="523"/>
        <v>0</v>
      </c>
      <c r="EL437" s="510">
        <f t="shared" si="523"/>
        <v>0</v>
      </c>
      <c r="EM437" s="510">
        <f t="shared" si="523"/>
        <v>0</v>
      </c>
      <c r="EN437" s="510">
        <f t="shared" si="523"/>
        <v>0</v>
      </c>
      <c r="EO437" s="510">
        <f t="shared" si="523"/>
        <v>0</v>
      </c>
      <c r="EP437" s="510">
        <f t="shared" si="523"/>
        <v>0</v>
      </c>
      <c r="EQ437" s="510">
        <f t="shared" si="523"/>
        <v>0</v>
      </c>
      <c r="ER437" s="510">
        <f t="shared" si="523"/>
        <v>0</v>
      </c>
      <c r="ES437" s="510">
        <f t="shared" si="523"/>
        <v>0</v>
      </c>
      <c r="ET437" s="510">
        <f t="shared" si="523"/>
        <v>0</v>
      </c>
      <c r="EU437" s="510">
        <f t="shared" si="523"/>
        <v>0</v>
      </c>
      <c r="EV437" s="510">
        <f t="shared" si="523"/>
        <v>0</v>
      </c>
      <c r="EW437" s="510">
        <f t="shared" si="523"/>
        <v>0</v>
      </c>
      <c r="EX437" s="510">
        <f t="shared" si="523"/>
        <v>0</v>
      </c>
      <c r="EY437" s="510">
        <f t="shared" si="523"/>
        <v>0</v>
      </c>
      <c r="EZ437" s="510">
        <f t="shared" si="523"/>
        <v>0</v>
      </c>
      <c r="FA437" s="510">
        <f t="shared" si="523"/>
        <v>0</v>
      </c>
      <c r="FB437" s="510">
        <f t="shared" si="523"/>
        <v>0</v>
      </c>
      <c r="FC437" s="510">
        <f t="shared" si="523"/>
        <v>0</v>
      </c>
      <c r="FD437" s="510">
        <f t="shared" si="523"/>
        <v>0</v>
      </c>
      <c r="FE437" s="510">
        <f t="shared" si="523"/>
        <v>0</v>
      </c>
      <c r="FF437" s="510">
        <f t="shared" si="523"/>
        <v>0</v>
      </c>
      <c r="FG437" s="510">
        <f t="shared" si="523"/>
        <v>0</v>
      </c>
      <c r="FH437" s="510">
        <f t="shared" ref="FH437:GF437" si="524">FH$380*FH248</f>
        <v>0</v>
      </c>
      <c r="FI437" s="510">
        <f t="shared" si="524"/>
        <v>0</v>
      </c>
      <c r="FJ437" s="510">
        <f t="shared" si="524"/>
        <v>0</v>
      </c>
      <c r="FK437" s="510">
        <f t="shared" si="524"/>
        <v>0</v>
      </c>
      <c r="FL437" s="510">
        <f t="shared" si="524"/>
        <v>0</v>
      </c>
      <c r="FM437" s="510">
        <f t="shared" si="524"/>
        <v>0</v>
      </c>
      <c r="FN437" s="510">
        <f t="shared" si="524"/>
        <v>0</v>
      </c>
      <c r="FO437" s="510">
        <f t="shared" si="524"/>
        <v>0</v>
      </c>
      <c r="FP437" s="510">
        <f t="shared" si="524"/>
        <v>0</v>
      </c>
      <c r="FQ437" s="510">
        <f t="shared" si="524"/>
        <v>0</v>
      </c>
      <c r="FR437" s="510">
        <f t="shared" si="524"/>
        <v>0</v>
      </c>
      <c r="FS437" s="510">
        <f t="shared" si="524"/>
        <v>0</v>
      </c>
      <c r="FT437" s="510">
        <f t="shared" si="524"/>
        <v>0</v>
      </c>
      <c r="FU437" s="510">
        <f t="shared" si="524"/>
        <v>0</v>
      </c>
      <c r="FV437" s="510">
        <f t="shared" si="524"/>
        <v>0</v>
      </c>
      <c r="FW437" s="510">
        <f t="shared" si="524"/>
        <v>0</v>
      </c>
      <c r="FX437" s="510">
        <f t="shared" si="524"/>
        <v>0</v>
      </c>
      <c r="FY437" s="510">
        <f t="shared" si="524"/>
        <v>0</v>
      </c>
      <c r="FZ437" s="510">
        <f t="shared" si="524"/>
        <v>0</v>
      </c>
      <c r="GA437" s="510">
        <f t="shared" si="524"/>
        <v>0</v>
      </c>
      <c r="GB437" s="510">
        <f t="shared" si="524"/>
        <v>0</v>
      </c>
      <c r="GC437" s="510">
        <f t="shared" si="524"/>
        <v>0</v>
      </c>
      <c r="GD437" s="510">
        <f t="shared" si="524"/>
        <v>0</v>
      </c>
      <c r="GE437" s="510">
        <f t="shared" si="524"/>
        <v>0</v>
      </c>
      <c r="GF437" s="531">
        <f t="shared" si="524"/>
        <v>0</v>
      </c>
      <c r="GG437" s="307">
        <f t="shared" si="391"/>
        <v>0</v>
      </c>
    </row>
    <row r="438" spans="2:189">
      <c r="B438" s="268" t="str">
        <f t="shared" si="434"/>
        <v>2082</v>
      </c>
      <c r="C438" s="505" t="str">
        <f t="shared" si="434"/>
        <v>化粧品・歯磨</v>
      </c>
      <c r="D438" s="510">
        <f t="shared" ref="D438:AI438" si="525">D$380*D249</f>
        <v>0</v>
      </c>
      <c r="E438" s="510">
        <f t="shared" si="525"/>
        <v>0</v>
      </c>
      <c r="F438" s="510">
        <f t="shared" si="525"/>
        <v>0</v>
      </c>
      <c r="G438" s="510">
        <f t="shared" si="525"/>
        <v>0</v>
      </c>
      <c r="H438" s="510">
        <f t="shared" si="525"/>
        <v>0</v>
      </c>
      <c r="I438" s="510">
        <f t="shared" si="525"/>
        <v>0</v>
      </c>
      <c r="J438" s="510">
        <f t="shared" si="525"/>
        <v>0</v>
      </c>
      <c r="K438" s="510">
        <f t="shared" si="525"/>
        <v>0</v>
      </c>
      <c r="L438" s="510">
        <f t="shared" si="525"/>
        <v>0</v>
      </c>
      <c r="M438" s="510">
        <f t="shared" si="525"/>
        <v>0</v>
      </c>
      <c r="N438" s="510">
        <f t="shared" si="525"/>
        <v>0</v>
      </c>
      <c r="O438" s="510">
        <f t="shared" si="525"/>
        <v>0</v>
      </c>
      <c r="P438" s="510">
        <f t="shared" si="525"/>
        <v>0</v>
      </c>
      <c r="Q438" s="510">
        <f t="shared" si="525"/>
        <v>0</v>
      </c>
      <c r="R438" s="510">
        <f t="shared" si="525"/>
        <v>0</v>
      </c>
      <c r="S438" s="510">
        <f t="shared" si="525"/>
        <v>0</v>
      </c>
      <c r="T438" s="510">
        <f t="shared" si="525"/>
        <v>0</v>
      </c>
      <c r="U438" s="510">
        <f t="shared" si="525"/>
        <v>0</v>
      </c>
      <c r="V438" s="510">
        <f t="shared" si="525"/>
        <v>0</v>
      </c>
      <c r="W438" s="510">
        <f t="shared" si="525"/>
        <v>0</v>
      </c>
      <c r="X438" s="510">
        <f t="shared" si="525"/>
        <v>0</v>
      </c>
      <c r="Y438" s="510">
        <f t="shared" si="525"/>
        <v>0</v>
      </c>
      <c r="Z438" s="510">
        <f t="shared" si="525"/>
        <v>0</v>
      </c>
      <c r="AA438" s="510">
        <f t="shared" si="525"/>
        <v>0</v>
      </c>
      <c r="AB438" s="510">
        <f t="shared" si="525"/>
        <v>0</v>
      </c>
      <c r="AC438" s="510">
        <f t="shared" si="525"/>
        <v>0</v>
      </c>
      <c r="AD438" s="510">
        <f t="shared" si="525"/>
        <v>0</v>
      </c>
      <c r="AE438" s="510">
        <f t="shared" si="525"/>
        <v>0</v>
      </c>
      <c r="AF438" s="510">
        <f t="shared" si="525"/>
        <v>0</v>
      </c>
      <c r="AG438" s="510">
        <f t="shared" si="525"/>
        <v>0</v>
      </c>
      <c r="AH438" s="510">
        <f t="shared" si="525"/>
        <v>0</v>
      </c>
      <c r="AI438" s="510">
        <f t="shared" si="525"/>
        <v>0</v>
      </c>
      <c r="AJ438" s="510">
        <f t="shared" ref="AJ438:BO438" si="526">AJ$380*AJ249</f>
        <v>0</v>
      </c>
      <c r="AK438" s="510">
        <f t="shared" si="526"/>
        <v>0</v>
      </c>
      <c r="AL438" s="510">
        <f t="shared" si="526"/>
        <v>0</v>
      </c>
      <c r="AM438" s="510">
        <f t="shared" si="526"/>
        <v>0</v>
      </c>
      <c r="AN438" s="510">
        <f t="shared" si="526"/>
        <v>0</v>
      </c>
      <c r="AO438" s="510">
        <f t="shared" si="526"/>
        <v>0</v>
      </c>
      <c r="AP438" s="510">
        <f t="shared" si="526"/>
        <v>0</v>
      </c>
      <c r="AQ438" s="510">
        <f t="shared" si="526"/>
        <v>0</v>
      </c>
      <c r="AR438" s="510">
        <f t="shared" si="526"/>
        <v>0</v>
      </c>
      <c r="AS438" s="510">
        <f t="shared" si="526"/>
        <v>0</v>
      </c>
      <c r="AT438" s="510">
        <f t="shared" si="526"/>
        <v>0</v>
      </c>
      <c r="AU438" s="510">
        <f t="shared" si="526"/>
        <v>0</v>
      </c>
      <c r="AV438" s="510">
        <f t="shared" si="526"/>
        <v>0</v>
      </c>
      <c r="AW438" s="510">
        <f t="shared" si="526"/>
        <v>0</v>
      </c>
      <c r="AX438" s="510">
        <f t="shared" si="526"/>
        <v>0</v>
      </c>
      <c r="AY438" s="510">
        <f t="shared" si="526"/>
        <v>0</v>
      </c>
      <c r="AZ438" s="510">
        <f t="shared" si="526"/>
        <v>0</v>
      </c>
      <c r="BA438" s="510">
        <f t="shared" si="526"/>
        <v>0</v>
      </c>
      <c r="BB438" s="510">
        <f t="shared" si="526"/>
        <v>0</v>
      </c>
      <c r="BC438" s="510">
        <f t="shared" si="526"/>
        <v>0</v>
      </c>
      <c r="BD438" s="510">
        <f t="shared" si="526"/>
        <v>0</v>
      </c>
      <c r="BE438" s="510">
        <f t="shared" si="526"/>
        <v>0</v>
      </c>
      <c r="BF438" s="510">
        <f t="shared" si="526"/>
        <v>0</v>
      </c>
      <c r="BG438" s="510">
        <f t="shared" si="526"/>
        <v>0</v>
      </c>
      <c r="BH438" s="510">
        <f t="shared" si="526"/>
        <v>0</v>
      </c>
      <c r="BI438" s="510">
        <f t="shared" si="526"/>
        <v>0</v>
      </c>
      <c r="BJ438" s="510">
        <f t="shared" si="526"/>
        <v>0</v>
      </c>
      <c r="BK438" s="510">
        <f t="shared" si="526"/>
        <v>0</v>
      </c>
      <c r="BL438" s="510">
        <f t="shared" si="526"/>
        <v>0</v>
      </c>
      <c r="BM438" s="510">
        <f t="shared" si="526"/>
        <v>0</v>
      </c>
      <c r="BN438" s="510">
        <f t="shared" si="526"/>
        <v>0</v>
      </c>
      <c r="BO438" s="510">
        <f t="shared" si="526"/>
        <v>0</v>
      </c>
      <c r="BP438" s="510">
        <f t="shared" ref="BP438:CU438" si="527">BP$380*BP249</f>
        <v>0</v>
      </c>
      <c r="BQ438" s="510">
        <f t="shared" si="527"/>
        <v>0</v>
      </c>
      <c r="BR438" s="510">
        <f t="shared" si="527"/>
        <v>0</v>
      </c>
      <c r="BS438" s="510">
        <f t="shared" si="527"/>
        <v>0</v>
      </c>
      <c r="BT438" s="510">
        <f t="shared" si="527"/>
        <v>0</v>
      </c>
      <c r="BU438" s="510">
        <f t="shared" si="527"/>
        <v>0</v>
      </c>
      <c r="BV438" s="510">
        <f t="shared" si="527"/>
        <v>0</v>
      </c>
      <c r="BW438" s="510">
        <f t="shared" si="527"/>
        <v>0</v>
      </c>
      <c r="BX438" s="510">
        <f t="shared" si="527"/>
        <v>0</v>
      </c>
      <c r="BY438" s="510">
        <f t="shared" si="527"/>
        <v>0</v>
      </c>
      <c r="BZ438" s="510">
        <f t="shared" si="527"/>
        <v>0</v>
      </c>
      <c r="CA438" s="510">
        <f t="shared" si="527"/>
        <v>0</v>
      </c>
      <c r="CB438" s="510">
        <f t="shared" si="527"/>
        <v>0</v>
      </c>
      <c r="CC438" s="510">
        <f t="shared" si="527"/>
        <v>0</v>
      </c>
      <c r="CD438" s="510">
        <f t="shared" si="527"/>
        <v>0</v>
      </c>
      <c r="CE438" s="510">
        <f t="shared" si="527"/>
        <v>0</v>
      </c>
      <c r="CF438" s="510">
        <f t="shared" si="527"/>
        <v>0</v>
      </c>
      <c r="CG438" s="510">
        <f t="shared" si="527"/>
        <v>0</v>
      </c>
      <c r="CH438" s="510">
        <f t="shared" si="527"/>
        <v>0</v>
      </c>
      <c r="CI438" s="510">
        <f t="shared" si="527"/>
        <v>0</v>
      </c>
      <c r="CJ438" s="510">
        <f t="shared" si="527"/>
        <v>0</v>
      </c>
      <c r="CK438" s="510">
        <f t="shared" si="527"/>
        <v>0</v>
      </c>
      <c r="CL438" s="510">
        <f t="shared" si="527"/>
        <v>0</v>
      </c>
      <c r="CM438" s="510">
        <f t="shared" si="527"/>
        <v>0</v>
      </c>
      <c r="CN438" s="510">
        <f t="shared" si="527"/>
        <v>0</v>
      </c>
      <c r="CO438" s="510">
        <f t="shared" si="527"/>
        <v>0</v>
      </c>
      <c r="CP438" s="510">
        <f t="shared" si="527"/>
        <v>0</v>
      </c>
      <c r="CQ438" s="510">
        <f t="shared" si="527"/>
        <v>0</v>
      </c>
      <c r="CR438" s="510">
        <f t="shared" si="527"/>
        <v>0</v>
      </c>
      <c r="CS438" s="510">
        <f t="shared" si="527"/>
        <v>0</v>
      </c>
      <c r="CT438" s="510">
        <f t="shared" si="527"/>
        <v>0</v>
      </c>
      <c r="CU438" s="510">
        <f t="shared" si="527"/>
        <v>0</v>
      </c>
      <c r="CV438" s="510">
        <f t="shared" ref="CV438:EA438" si="528">CV$380*CV249</f>
        <v>0</v>
      </c>
      <c r="CW438" s="510">
        <f t="shared" si="528"/>
        <v>0</v>
      </c>
      <c r="CX438" s="510">
        <f t="shared" si="528"/>
        <v>0</v>
      </c>
      <c r="CY438" s="510">
        <f t="shared" si="528"/>
        <v>0</v>
      </c>
      <c r="CZ438" s="510">
        <f t="shared" si="528"/>
        <v>0</v>
      </c>
      <c r="DA438" s="510">
        <f t="shared" si="528"/>
        <v>0</v>
      </c>
      <c r="DB438" s="510">
        <f t="shared" si="528"/>
        <v>0</v>
      </c>
      <c r="DC438" s="510">
        <f t="shared" si="528"/>
        <v>0</v>
      </c>
      <c r="DD438" s="510">
        <f t="shared" si="528"/>
        <v>0</v>
      </c>
      <c r="DE438" s="510">
        <f t="shared" si="528"/>
        <v>0</v>
      </c>
      <c r="DF438" s="510">
        <f t="shared" si="528"/>
        <v>0</v>
      </c>
      <c r="DG438" s="510">
        <f t="shared" si="528"/>
        <v>0</v>
      </c>
      <c r="DH438" s="510">
        <f t="shared" si="528"/>
        <v>0</v>
      </c>
      <c r="DI438" s="510">
        <f t="shared" si="528"/>
        <v>0</v>
      </c>
      <c r="DJ438" s="510">
        <f t="shared" si="528"/>
        <v>0</v>
      </c>
      <c r="DK438" s="510">
        <f t="shared" si="528"/>
        <v>0</v>
      </c>
      <c r="DL438" s="510">
        <f t="shared" si="528"/>
        <v>0</v>
      </c>
      <c r="DM438" s="510">
        <f t="shared" si="528"/>
        <v>0</v>
      </c>
      <c r="DN438" s="510">
        <f t="shared" si="528"/>
        <v>0</v>
      </c>
      <c r="DO438" s="510">
        <f t="shared" si="528"/>
        <v>0</v>
      </c>
      <c r="DP438" s="510">
        <f t="shared" si="528"/>
        <v>0</v>
      </c>
      <c r="DQ438" s="510">
        <f t="shared" si="528"/>
        <v>0</v>
      </c>
      <c r="DR438" s="510">
        <f t="shared" si="528"/>
        <v>0</v>
      </c>
      <c r="DS438" s="510">
        <f t="shared" si="528"/>
        <v>0</v>
      </c>
      <c r="DT438" s="510">
        <f t="shared" si="528"/>
        <v>0</v>
      </c>
      <c r="DU438" s="510">
        <f t="shared" si="528"/>
        <v>0</v>
      </c>
      <c r="DV438" s="510">
        <f t="shared" si="528"/>
        <v>0</v>
      </c>
      <c r="DW438" s="510">
        <f t="shared" si="528"/>
        <v>0</v>
      </c>
      <c r="DX438" s="510">
        <f t="shared" si="528"/>
        <v>0</v>
      </c>
      <c r="DY438" s="510">
        <f t="shared" si="528"/>
        <v>0</v>
      </c>
      <c r="DZ438" s="510">
        <f t="shared" si="528"/>
        <v>0</v>
      </c>
      <c r="EA438" s="510">
        <f t="shared" si="528"/>
        <v>0</v>
      </c>
      <c r="EB438" s="510">
        <f t="shared" ref="EB438:FG438" si="529">EB$380*EB249</f>
        <v>0</v>
      </c>
      <c r="EC438" s="510">
        <f t="shared" si="529"/>
        <v>0</v>
      </c>
      <c r="ED438" s="510">
        <f t="shared" si="529"/>
        <v>0</v>
      </c>
      <c r="EE438" s="510">
        <f t="shared" si="529"/>
        <v>0</v>
      </c>
      <c r="EF438" s="510">
        <f t="shared" si="529"/>
        <v>0</v>
      </c>
      <c r="EG438" s="510">
        <f t="shared" si="529"/>
        <v>0</v>
      </c>
      <c r="EH438" s="510">
        <f t="shared" si="529"/>
        <v>0</v>
      </c>
      <c r="EI438" s="510">
        <f t="shared" si="529"/>
        <v>0</v>
      </c>
      <c r="EJ438" s="510">
        <f t="shared" si="529"/>
        <v>0</v>
      </c>
      <c r="EK438" s="510">
        <f t="shared" si="529"/>
        <v>0</v>
      </c>
      <c r="EL438" s="510">
        <f t="shared" si="529"/>
        <v>0</v>
      </c>
      <c r="EM438" s="510">
        <f t="shared" si="529"/>
        <v>0</v>
      </c>
      <c r="EN438" s="510">
        <f t="shared" si="529"/>
        <v>0</v>
      </c>
      <c r="EO438" s="510">
        <f t="shared" si="529"/>
        <v>0</v>
      </c>
      <c r="EP438" s="510">
        <f t="shared" si="529"/>
        <v>0</v>
      </c>
      <c r="EQ438" s="510">
        <f t="shared" si="529"/>
        <v>0</v>
      </c>
      <c r="ER438" s="510">
        <f t="shared" si="529"/>
        <v>0</v>
      </c>
      <c r="ES438" s="510">
        <f t="shared" si="529"/>
        <v>0</v>
      </c>
      <c r="ET438" s="510">
        <f t="shared" si="529"/>
        <v>0</v>
      </c>
      <c r="EU438" s="510">
        <f t="shared" si="529"/>
        <v>0</v>
      </c>
      <c r="EV438" s="510">
        <f t="shared" si="529"/>
        <v>0</v>
      </c>
      <c r="EW438" s="510">
        <f t="shared" si="529"/>
        <v>0</v>
      </c>
      <c r="EX438" s="510">
        <f t="shared" si="529"/>
        <v>0</v>
      </c>
      <c r="EY438" s="510">
        <f t="shared" si="529"/>
        <v>0</v>
      </c>
      <c r="EZ438" s="510">
        <f t="shared" si="529"/>
        <v>0</v>
      </c>
      <c r="FA438" s="510">
        <f t="shared" si="529"/>
        <v>0</v>
      </c>
      <c r="FB438" s="510">
        <f t="shared" si="529"/>
        <v>0</v>
      </c>
      <c r="FC438" s="510">
        <f t="shared" si="529"/>
        <v>0</v>
      </c>
      <c r="FD438" s="510">
        <f t="shared" si="529"/>
        <v>0</v>
      </c>
      <c r="FE438" s="510">
        <f t="shared" si="529"/>
        <v>0</v>
      </c>
      <c r="FF438" s="510">
        <f t="shared" si="529"/>
        <v>0</v>
      </c>
      <c r="FG438" s="510">
        <f t="shared" si="529"/>
        <v>0</v>
      </c>
      <c r="FH438" s="510">
        <f t="shared" ref="FH438:GF438" si="530">FH$380*FH249</f>
        <v>0</v>
      </c>
      <c r="FI438" s="510">
        <f t="shared" si="530"/>
        <v>0</v>
      </c>
      <c r="FJ438" s="510">
        <f t="shared" si="530"/>
        <v>0</v>
      </c>
      <c r="FK438" s="510">
        <f t="shared" si="530"/>
        <v>0</v>
      </c>
      <c r="FL438" s="510">
        <f t="shared" si="530"/>
        <v>0</v>
      </c>
      <c r="FM438" s="510">
        <f t="shared" si="530"/>
        <v>0</v>
      </c>
      <c r="FN438" s="510">
        <f t="shared" si="530"/>
        <v>0</v>
      </c>
      <c r="FO438" s="510">
        <f t="shared" si="530"/>
        <v>0</v>
      </c>
      <c r="FP438" s="510">
        <f t="shared" si="530"/>
        <v>0</v>
      </c>
      <c r="FQ438" s="510">
        <f t="shared" si="530"/>
        <v>0</v>
      </c>
      <c r="FR438" s="510">
        <f t="shared" si="530"/>
        <v>0</v>
      </c>
      <c r="FS438" s="510">
        <f t="shared" si="530"/>
        <v>0</v>
      </c>
      <c r="FT438" s="510">
        <f t="shared" si="530"/>
        <v>0</v>
      </c>
      <c r="FU438" s="510">
        <f t="shared" si="530"/>
        <v>0</v>
      </c>
      <c r="FV438" s="510">
        <f t="shared" si="530"/>
        <v>0</v>
      </c>
      <c r="FW438" s="510">
        <f t="shared" si="530"/>
        <v>0</v>
      </c>
      <c r="FX438" s="510">
        <f t="shared" si="530"/>
        <v>0</v>
      </c>
      <c r="FY438" s="510">
        <f t="shared" si="530"/>
        <v>0</v>
      </c>
      <c r="FZ438" s="510">
        <f t="shared" si="530"/>
        <v>0</v>
      </c>
      <c r="GA438" s="510">
        <f t="shared" si="530"/>
        <v>0</v>
      </c>
      <c r="GB438" s="510">
        <f t="shared" si="530"/>
        <v>0</v>
      </c>
      <c r="GC438" s="510">
        <f t="shared" si="530"/>
        <v>0</v>
      </c>
      <c r="GD438" s="510">
        <f t="shared" si="530"/>
        <v>0</v>
      </c>
      <c r="GE438" s="510">
        <f t="shared" si="530"/>
        <v>0</v>
      </c>
      <c r="GF438" s="531">
        <f t="shared" si="530"/>
        <v>0</v>
      </c>
      <c r="GG438" s="307">
        <f t="shared" si="391"/>
        <v>0</v>
      </c>
    </row>
    <row r="439" spans="2:189">
      <c r="B439" s="268" t="str">
        <f t="shared" si="434"/>
        <v>2083</v>
      </c>
      <c r="C439" s="505" t="str">
        <f t="shared" si="434"/>
        <v>塗料・印刷インキ</v>
      </c>
      <c r="D439" s="510">
        <f t="shared" ref="D439:AI439" si="531">D$380*D250</f>
        <v>0</v>
      </c>
      <c r="E439" s="510">
        <f t="shared" si="531"/>
        <v>0</v>
      </c>
      <c r="F439" s="510">
        <f t="shared" si="531"/>
        <v>0</v>
      </c>
      <c r="G439" s="510">
        <f t="shared" si="531"/>
        <v>0</v>
      </c>
      <c r="H439" s="510">
        <f t="shared" si="531"/>
        <v>0</v>
      </c>
      <c r="I439" s="510">
        <f t="shared" si="531"/>
        <v>0</v>
      </c>
      <c r="J439" s="510">
        <f t="shared" si="531"/>
        <v>0</v>
      </c>
      <c r="K439" s="510">
        <f t="shared" si="531"/>
        <v>0</v>
      </c>
      <c r="L439" s="510">
        <f t="shared" si="531"/>
        <v>0</v>
      </c>
      <c r="M439" s="510">
        <f t="shared" si="531"/>
        <v>0</v>
      </c>
      <c r="N439" s="510">
        <f t="shared" si="531"/>
        <v>0</v>
      </c>
      <c r="O439" s="510">
        <f t="shared" si="531"/>
        <v>0</v>
      </c>
      <c r="P439" s="510">
        <f t="shared" si="531"/>
        <v>0</v>
      </c>
      <c r="Q439" s="510">
        <f t="shared" si="531"/>
        <v>0</v>
      </c>
      <c r="R439" s="510">
        <f t="shared" si="531"/>
        <v>0</v>
      </c>
      <c r="S439" s="510">
        <f t="shared" si="531"/>
        <v>0</v>
      </c>
      <c r="T439" s="510">
        <f t="shared" si="531"/>
        <v>0</v>
      </c>
      <c r="U439" s="510">
        <f t="shared" si="531"/>
        <v>0</v>
      </c>
      <c r="V439" s="510">
        <f t="shared" si="531"/>
        <v>0</v>
      </c>
      <c r="W439" s="510">
        <f t="shared" si="531"/>
        <v>0</v>
      </c>
      <c r="X439" s="510">
        <f t="shared" si="531"/>
        <v>0</v>
      </c>
      <c r="Y439" s="510">
        <f t="shared" si="531"/>
        <v>0</v>
      </c>
      <c r="Z439" s="510">
        <f t="shared" si="531"/>
        <v>0</v>
      </c>
      <c r="AA439" s="510">
        <f t="shared" si="531"/>
        <v>0</v>
      </c>
      <c r="AB439" s="510">
        <f t="shared" si="531"/>
        <v>0</v>
      </c>
      <c r="AC439" s="510">
        <f t="shared" si="531"/>
        <v>0</v>
      </c>
      <c r="AD439" s="510">
        <f t="shared" si="531"/>
        <v>0</v>
      </c>
      <c r="AE439" s="510">
        <f t="shared" si="531"/>
        <v>0</v>
      </c>
      <c r="AF439" s="510">
        <f t="shared" si="531"/>
        <v>0</v>
      </c>
      <c r="AG439" s="510">
        <f t="shared" si="531"/>
        <v>0</v>
      </c>
      <c r="AH439" s="510">
        <f t="shared" si="531"/>
        <v>0</v>
      </c>
      <c r="AI439" s="510">
        <f t="shared" si="531"/>
        <v>0</v>
      </c>
      <c r="AJ439" s="510">
        <f t="shared" ref="AJ439:BO439" si="532">AJ$380*AJ250</f>
        <v>0</v>
      </c>
      <c r="AK439" s="510">
        <f t="shared" si="532"/>
        <v>0</v>
      </c>
      <c r="AL439" s="510">
        <f t="shared" si="532"/>
        <v>0</v>
      </c>
      <c r="AM439" s="510">
        <f t="shared" si="532"/>
        <v>0</v>
      </c>
      <c r="AN439" s="510">
        <f t="shared" si="532"/>
        <v>0</v>
      </c>
      <c r="AO439" s="510">
        <f t="shared" si="532"/>
        <v>0</v>
      </c>
      <c r="AP439" s="510">
        <f t="shared" si="532"/>
        <v>0</v>
      </c>
      <c r="AQ439" s="510">
        <f t="shared" si="532"/>
        <v>0</v>
      </c>
      <c r="AR439" s="510">
        <f t="shared" si="532"/>
        <v>0</v>
      </c>
      <c r="AS439" s="510">
        <f t="shared" si="532"/>
        <v>0</v>
      </c>
      <c r="AT439" s="510">
        <f t="shared" si="532"/>
        <v>0</v>
      </c>
      <c r="AU439" s="510">
        <f t="shared" si="532"/>
        <v>0</v>
      </c>
      <c r="AV439" s="510">
        <f t="shared" si="532"/>
        <v>0</v>
      </c>
      <c r="AW439" s="510">
        <f t="shared" si="532"/>
        <v>0</v>
      </c>
      <c r="AX439" s="510">
        <f t="shared" si="532"/>
        <v>0</v>
      </c>
      <c r="AY439" s="510">
        <f t="shared" si="532"/>
        <v>0</v>
      </c>
      <c r="AZ439" s="510">
        <f t="shared" si="532"/>
        <v>0</v>
      </c>
      <c r="BA439" s="510">
        <f t="shared" si="532"/>
        <v>0</v>
      </c>
      <c r="BB439" s="510">
        <f t="shared" si="532"/>
        <v>0</v>
      </c>
      <c r="BC439" s="510">
        <f t="shared" si="532"/>
        <v>0</v>
      </c>
      <c r="BD439" s="510">
        <f t="shared" si="532"/>
        <v>0</v>
      </c>
      <c r="BE439" s="510">
        <f t="shared" si="532"/>
        <v>0</v>
      </c>
      <c r="BF439" s="510">
        <f t="shared" si="532"/>
        <v>0</v>
      </c>
      <c r="BG439" s="510">
        <f t="shared" si="532"/>
        <v>0</v>
      </c>
      <c r="BH439" s="510">
        <f t="shared" si="532"/>
        <v>0</v>
      </c>
      <c r="BI439" s="510">
        <f t="shared" si="532"/>
        <v>0</v>
      </c>
      <c r="BJ439" s="510">
        <f t="shared" si="532"/>
        <v>0</v>
      </c>
      <c r="BK439" s="510">
        <f t="shared" si="532"/>
        <v>0</v>
      </c>
      <c r="BL439" s="510">
        <f t="shared" si="532"/>
        <v>0</v>
      </c>
      <c r="BM439" s="510">
        <f t="shared" si="532"/>
        <v>0</v>
      </c>
      <c r="BN439" s="510">
        <f t="shared" si="532"/>
        <v>0</v>
      </c>
      <c r="BO439" s="510">
        <f t="shared" si="532"/>
        <v>0</v>
      </c>
      <c r="BP439" s="510">
        <f t="shared" ref="BP439:CU439" si="533">BP$380*BP250</f>
        <v>0</v>
      </c>
      <c r="BQ439" s="510">
        <f t="shared" si="533"/>
        <v>0</v>
      </c>
      <c r="BR439" s="510">
        <f t="shared" si="533"/>
        <v>0</v>
      </c>
      <c r="BS439" s="510">
        <f t="shared" si="533"/>
        <v>0</v>
      </c>
      <c r="BT439" s="510">
        <f t="shared" si="533"/>
        <v>0</v>
      </c>
      <c r="BU439" s="510">
        <f t="shared" si="533"/>
        <v>0</v>
      </c>
      <c r="BV439" s="510">
        <f t="shared" si="533"/>
        <v>0</v>
      </c>
      <c r="BW439" s="510">
        <f t="shared" si="533"/>
        <v>0</v>
      </c>
      <c r="BX439" s="510">
        <f t="shared" si="533"/>
        <v>0</v>
      </c>
      <c r="BY439" s="510">
        <f t="shared" si="533"/>
        <v>0</v>
      </c>
      <c r="BZ439" s="510">
        <f t="shared" si="533"/>
        <v>0</v>
      </c>
      <c r="CA439" s="510">
        <f t="shared" si="533"/>
        <v>0</v>
      </c>
      <c r="CB439" s="510">
        <f t="shared" si="533"/>
        <v>0</v>
      </c>
      <c r="CC439" s="510">
        <f t="shared" si="533"/>
        <v>0</v>
      </c>
      <c r="CD439" s="510">
        <f t="shared" si="533"/>
        <v>0</v>
      </c>
      <c r="CE439" s="510">
        <f t="shared" si="533"/>
        <v>0</v>
      </c>
      <c r="CF439" s="510">
        <f t="shared" si="533"/>
        <v>0</v>
      </c>
      <c r="CG439" s="510">
        <f t="shared" si="533"/>
        <v>0</v>
      </c>
      <c r="CH439" s="510">
        <f t="shared" si="533"/>
        <v>0</v>
      </c>
      <c r="CI439" s="510">
        <f t="shared" si="533"/>
        <v>0</v>
      </c>
      <c r="CJ439" s="510">
        <f t="shared" si="533"/>
        <v>0</v>
      </c>
      <c r="CK439" s="510">
        <f t="shared" si="533"/>
        <v>0</v>
      </c>
      <c r="CL439" s="510">
        <f t="shared" si="533"/>
        <v>0</v>
      </c>
      <c r="CM439" s="510">
        <f t="shared" si="533"/>
        <v>0</v>
      </c>
      <c r="CN439" s="510">
        <f t="shared" si="533"/>
        <v>0</v>
      </c>
      <c r="CO439" s="510">
        <f t="shared" si="533"/>
        <v>0</v>
      </c>
      <c r="CP439" s="510">
        <f t="shared" si="533"/>
        <v>0</v>
      </c>
      <c r="CQ439" s="510">
        <f t="shared" si="533"/>
        <v>0</v>
      </c>
      <c r="CR439" s="510">
        <f t="shared" si="533"/>
        <v>0</v>
      </c>
      <c r="CS439" s="510">
        <f t="shared" si="533"/>
        <v>0</v>
      </c>
      <c r="CT439" s="510">
        <f t="shared" si="533"/>
        <v>0</v>
      </c>
      <c r="CU439" s="510">
        <f t="shared" si="533"/>
        <v>0</v>
      </c>
      <c r="CV439" s="510">
        <f t="shared" ref="CV439:EA439" si="534">CV$380*CV250</f>
        <v>0</v>
      </c>
      <c r="CW439" s="510">
        <f t="shared" si="534"/>
        <v>0</v>
      </c>
      <c r="CX439" s="510">
        <f t="shared" si="534"/>
        <v>0</v>
      </c>
      <c r="CY439" s="510">
        <f t="shared" si="534"/>
        <v>0</v>
      </c>
      <c r="CZ439" s="510">
        <f t="shared" si="534"/>
        <v>0</v>
      </c>
      <c r="DA439" s="510">
        <f t="shared" si="534"/>
        <v>0</v>
      </c>
      <c r="DB439" s="510">
        <f t="shared" si="534"/>
        <v>0</v>
      </c>
      <c r="DC439" s="510">
        <f t="shared" si="534"/>
        <v>0</v>
      </c>
      <c r="DD439" s="510">
        <f t="shared" si="534"/>
        <v>0</v>
      </c>
      <c r="DE439" s="510">
        <f t="shared" si="534"/>
        <v>0</v>
      </c>
      <c r="DF439" s="510">
        <f t="shared" si="534"/>
        <v>0</v>
      </c>
      <c r="DG439" s="510">
        <f t="shared" si="534"/>
        <v>0</v>
      </c>
      <c r="DH439" s="510">
        <f t="shared" si="534"/>
        <v>0</v>
      </c>
      <c r="DI439" s="510">
        <f t="shared" si="534"/>
        <v>0</v>
      </c>
      <c r="DJ439" s="510">
        <f t="shared" si="534"/>
        <v>0</v>
      </c>
      <c r="DK439" s="510">
        <f t="shared" si="534"/>
        <v>0</v>
      </c>
      <c r="DL439" s="510">
        <f t="shared" si="534"/>
        <v>0</v>
      </c>
      <c r="DM439" s="510">
        <f t="shared" si="534"/>
        <v>0</v>
      </c>
      <c r="DN439" s="510">
        <f t="shared" si="534"/>
        <v>0</v>
      </c>
      <c r="DO439" s="510">
        <f t="shared" si="534"/>
        <v>0</v>
      </c>
      <c r="DP439" s="510">
        <f t="shared" si="534"/>
        <v>0</v>
      </c>
      <c r="DQ439" s="510">
        <f t="shared" si="534"/>
        <v>0</v>
      </c>
      <c r="DR439" s="510">
        <f t="shared" si="534"/>
        <v>0</v>
      </c>
      <c r="DS439" s="510">
        <f t="shared" si="534"/>
        <v>0</v>
      </c>
      <c r="DT439" s="510">
        <f t="shared" si="534"/>
        <v>0</v>
      </c>
      <c r="DU439" s="510">
        <f t="shared" si="534"/>
        <v>0</v>
      </c>
      <c r="DV439" s="510">
        <f t="shared" si="534"/>
        <v>0</v>
      </c>
      <c r="DW439" s="510">
        <f t="shared" si="534"/>
        <v>0</v>
      </c>
      <c r="DX439" s="510">
        <f t="shared" si="534"/>
        <v>0</v>
      </c>
      <c r="DY439" s="510">
        <f t="shared" si="534"/>
        <v>0</v>
      </c>
      <c r="DZ439" s="510">
        <f t="shared" si="534"/>
        <v>0</v>
      </c>
      <c r="EA439" s="510">
        <f t="shared" si="534"/>
        <v>0</v>
      </c>
      <c r="EB439" s="510">
        <f t="shared" ref="EB439:FG439" si="535">EB$380*EB250</f>
        <v>0</v>
      </c>
      <c r="EC439" s="510">
        <f t="shared" si="535"/>
        <v>0</v>
      </c>
      <c r="ED439" s="510">
        <f t="shared" si="535"/>
        <v>0</v>
      </c>
      <c r="EE439" s="510">
        <f t="shared" si="535"/>
        <v>0</v>
      </c>
      <c r="EF439" s="510">
        <f t="shared" si="535"/>
        <v>0</v>
      </c>
      <c r="EG439" s="510">
        <f t="shared" si="535"/>
        <v>0</v>
      </c>
      <c r="EH439" s="510">
        <f t="shared" si="535"/>
        <v>0</v>
      </c>
      <c r="EI439" s="510">
        <f t="shared" si="535"/>
        <v>0</v>
      </c>
      <c r="EJ439" s="510">
        <f t="shared" si="535"/>
        <v>0</v>
      </c>
      <c r="EK439" s="510">
        <f t="shared" si="535"/>
        <v>0</v>
      </c>
      <c r="EL439" s="510">
        <f t="shared" si="535"/>
        <v>0</v>
      </c>
      <c r="EM439" s="510">
        <f t="shared" si="535"/>
        <v>0</v>
      </c>
      <c r="EN439" s="510">
        <f t="shared" si="535"/>
        <v>0</v>
      </c>
      <c r="EO439" s="510">
        <f t="shared" si="535"/>
        <v>0</v>
      </c>
      <c r="EP439" s="510">
        <f t="shared" si="535"/>
        <v>0</v>
      </c>
      <c r="EQ439" s="510">
        <f t="shared" si="535"/>
        <v>0</v>
      </c>
      <c r="ER439" s="510">
        <f t="shared" si="535"/>
        <v>0</v>
      </c>
      <c r="ES439" s="510">
        <f t="shared" si="535"/>
        <v>0</v>
      </c>
      <c r="ET439" s="510">
        <f t="shared" si="535"/>
        <v>0</v>
      </c>
      <c r="EU439" s="510">
        <f t="shared" si="535"/>
        <v>0</v>
      </c>
      <c r="EV439" s="510">
        <f t="shared" si="535"/>
        <v>0</v>
      </c>
      <c r="EW439" s="510">
        <f t="shared" si="535"/>
        <v>0</v>
      </c>
      <c r="EX439" s="510">
        <f t="shared" si="535"/>
        <v>0</v>
      </c>
      <c r="EY439" s="510">
        <f t="shared" si="535"/>
        <v>0</v>
      </c>
      <c r="EZ439" s="510">
        <f t="shared" si="535"/>
        <v>0</v>
      </c>
      <c r="FA439" s="510">
        <f t="shared" si="535"/>
        <v>0</v>
      </c>
      <c r="FB439" s="510">
        <f t="shared" si="535"/>
        <v>0</v>
      </c>
      <c r="FC439" s="510">
        <f t="shared" si="535"/>
        <v>0</v>
      </c>
      <c r="FD439" s="510">
        <f t="shared" si="535"/>
        <v>0</v>
      </c>
      <c r="FE439" s="510">
        <f t="shared" si="535"/>
        <v>0</v>
      </c>
      <c r="FF439" s="510">
        <f t="shared" si="535"/>
        <v>0</v>
      </c>
      <c r="FG439" s="510">
        <f t="shared" si="535"/>
        <v>0</v>
      </c>
      <c r="FH439" s="510">
        <f t="shared" ref="FH439:GF439" si="536">FH$380*FH250</f>
        <v>0</v>
      </c>
      <c r="FI439" s="510">
        <f t="shared" si="536"/>
        <v>0</v>
      </c>
      <c r="FJ439" s="510">
        <f t="shared" si="536"/>
        <v>0</v>
      </c>
      <c r="FK439" s="510">
        <f t="shared" si="536"/>
        <v>0</v>
      </c>
      <c r="FL439" s="510">
        <f t="shared" si="536"/>
        <v>0</v>
      </c>
      <c r="FM439" s="510">
        <f t="shared" si="536"/>
        <v>0</v>
      </c>
      <c r="FN439" s="510">
        <f t="shared" si="536"/>
        <v>0</v>
      </c>
      <c r="FO439" s="510">
        <f t="shared" si="536"/>
        <v>0</v>
      </c>
      <c r="FP439" s="510">
        <f t="shared" si="536"/>
        <v>0</v>
      </c>
      <c r="FQ439" s="510">
        <f t="shared" si="536"/>
        <v>0</v>
      </c>
      <c r="FR439" s="510">
        <f t="shared" si="536"/>
        <v>0</v>
      </c>
      <c r="FS439" s="510">
        <f t="shared" si="536"/>
        <v>0</v>
      </c>
      <c r="FT439" s="510">
        <f t="shared" si="536"/>
        <v>0</v>
      </c>
      <c r="FU439" s="510">
        <f t="shared" si="536"/>
        <v>0</v>
      </c>
      <c r="FV439" s="510">
        <f t="shared" si="536"/>
        <v>0</v>
      </c>
      <c r="FW439" s="510">
        <f t="shared" si="536"/>
        <v>0</v>
      </c>
      <c r="FX439" s="510">
        <f t="shared" si="536"/>
        <v>0</v>
      </c>
      <c r="FY439" s="510">
        <f t="shared" si="536"/>
        <v>0</v>
      </c>
      <c r="FZ439" s="510">
        <f t="shared" si="536"/>
        <v>0</v>
      </c>
      <c r="GA439" s="510">
        <f t="shared" si="536"/>
        <v>0</v>
      </c>
      <c r="GB439" s="510">
        <f t="shared" si="536"/>
        <v>0</v>
      </c>
      <c r="GC439" s="510">
        <f t="shared" si="536"/>
        <v>0</v>
      </c>
      <c r="GD439" s="510">
        <f t="shared" si="536"/>
        <v>0</v>
      </c>
      <c r="GE439" s="510">
        <f t="shared" si="536"/>
        <v>0</v>
      </c>
      <c r="GF439" s="531">
        <f t="shared" si="536"/>
        <v>0</v>
      </c>
      <c r="GG439" s="307">
        <f t="shared" si="391"/>
        <v>0</v>
      </c>
    </row>
    <row r="440" spans="2:189">
      <c r="B440" s="268" t="str">
        <f t="shared" si="434"/>
        <v>2084</v>
      </c>
      <c r="C440" s="505" t="str">
        <f t="shared" si="434"/>
        <v>農薬</v>
      </c>
      <c r="D440" s="510">
        <f t="shared" ref="D440:AI440" si="537">D$380*D251</f>
        <v>0</v>
      </c>
      <c r="E440" s="510">
        <f t="shared" si="537"/>
        <v>0</v>
      </c>
      <c r="F440" s="510">
        <f t="shared" si="537"/>
        <v>0</v>
      </c>
      <c r="G440" s="510">
        <f t="shared" si="537"/>
        <v>0</v>
      </c>
      <c r="H440" s="510">
        <f t="shared" si="537"/>
        <v>0</v>
      </c>
      <c r="I440" s="510">
        <f t="shared" si="537"/>
        <v>0</v>
      </c>
      <c r="J440" s="510">
        <f t="shared" si="537"/>
        <v>0</v>
      </c>
      <c r="K440" s="510">
        <f t="shared" si="537"/>
        <v>0</v>
      </c>
      <c r="L440" s="510">
        <f t="shared" si="537"/>
        <v>0</v>
      </c>
      <c r="M440" s="510">
        <f t="shared" si="537"/>
        <v>0</v>
      </c>
      <c r="N440" s="510">
        <f t="shared" si="537"/>
        <v>0</v>
      </c>
      <c r="O440" s="510">
        <f t="shared" si="537"/>
        <v>0</v>
      </c>
      <c r="P440" s="510">
        <f t="shared" si="537"/>
        <v>0</v>
      </c>
      <c r="Q440" s="510">
        <f t="shared" si="537"/>
        <v>0</v>
      </c>
      <c r="R440" s="510">
        <f t="shared" si="537"/>
        <v>0</v>
      </c>
      <c r="S440" s="510">
        <f t="shared" si="537"/>
        <v>0</v>
      </c>
      <c r="T440" s="510">
        <f t="shared" si="537"/>
        <v>0</v>
      </c>
      <c r="U440" s="510">
        <f t="shared" si="537"/>
        <v>0</v>
      </c>
      <c r="V440" s="510">
        <f t="shared" si="537"/>
        <v>0</v>
      </c>
      <c r="W440" s="510">
        <f t="shared" si="537"/>
        <v>0</v>
      </c>
      <c r="X440" s="510">
        <f t="shared" si="537"/>
        <v>0</v>
      </c>
      <c r="Y440" s="510">
        <f t="shared" si="537"/>
        <v>0</v>
      </c>
      <c r="Z440" s="510">
        <f t="shared" si="537"/>
        <v>0</v>
      </c>
      <c r="AA440" s="510">
        <f t="shared" si="537"/>
        <v>0</v>
      </c>
      <c r="AB440" s="510">
        <f t="shared" si="537"/>
        <v>0</v>
      </c>
      <c r="AC440" s="510">
        <f t="shared" si="537"/>
        <v>0</v>
      </c>
      <c r="AD440" s="510">
        <f t="shared" si="537"/>
        <v>0</v>
      </c>
      <c r="AE440" s="510">
        <f t="shared" si="537"/>
        <v>0</v>
      </c>
      <c r="AF440" s="510">
        <f t="shared" si="537"/>
        <v>0</v>
      </c>
      <c r="AG440" s="510">
        <f t="shared" si="537"/>
        <v>0</v>
      </c>
      <c r="AH440" s="510">
        <f t="shared" si="537"/>
        <v>0</v>
      </c>
      <c r="AI440" s="510">
        <f t="shared" si="537"/>
        <v>0</v>
      </c>
      <c r="AJ440" s="510">
        <f t="shared" ref="AJ440:BO440" si="538">AJ$380*AJ251</f>
        <v>0</v>
      </c>
      <c r="AK440" s="510">
        <f t="shared" si="538"/>
        <v>0</v>
      </c>
      <c r="AL440" s="510">
        <f t="shared" si="538"/>
        <v>0</v>
      </c>
      <c r="AM440" s="510">
        <f t="shared" si="538"/>
        <v>0</v>
      </c>
      <c r="AN440" s="510">
        <f t="shared" si="538"/>
        <v>0</v>
      </c>
      <c r="AO440" s="510">
        <f t="shared" si="538"/>
        <v>0</v>
      </c>
      <c r="AP440" s="510">
        <f t="shared" si="538"/>
        <v>0</v>
      </c>
      <c r="AQ440" s="510">
        <f t="shared" si="538"/>
        <v>0</v>
      </c>
      <c r="AR440" s="510">
        <f t="shared" si="538"/>
        <v>0</v>
      </c>
      <c r="AS440" s="510">
        <f t="shared" si="538"/>
        <v>0</v>
      </c>
      <c r="AT440" s="510">
        <f t="shared" si="538"/>
        <v>0</v>
      </c>
      <c r="AU440" s="510">
        <f t="shared" si="538"/>
        <v>0</v>
      </c>
      <c r="AV440" s="510">
        <f t="shared" si="538"/>
        <v>0</v>
      </c>
      <c r="AW440" s="510">
        <f t="shared" si="538"/>
        <v>0</v>
      </c>
      <c r="AX440" s="510">
        <f t="shared" si="538"/>
        <v>0</v>
      </c>
      <c r="AY440" s="510">
        <f t="shared" si="538"/>
        <v>0</v>
      </c>
      <c r="AZ440" s="510">
        <f t="shared" si="538"/>
        <v>0</v>
      </c>
      <c r="BA440" s="510">
        <f t="shared" si="538"/>
        <v>0</v>
      </c>
      <c r="BB440" s="510">
        <f t="shared" si="538"/>
        <v>0</v>
      </c>
      <c r="BC440" s="510">
        <f t="shared" si="538"/>
        <v>0</v>
      </c>
      <c r="BD440" s="510">
        <f t="shared" si="538"/>
        <v>0</v>
      </c>
      <c r="BE440" s="510">
        <f t="shared" si="538"/>
        <v>0</v>
      </c>
      <c r="BF440" s="510">
        <f t="shared" si="538"/>
        <v>0</v>
      </c>
      <c r="BG440" s="510">
        <f t="shared" si="538"/>
        <v>0</v>
      </c>
      <c r="BH440" s="510">
        <f t="shared" si="538"/>
        <v>0</v>
      </c>
      <c r="BI440" s="510">
        <f t="shared" si="538"/>
        <v>0</v>
      </c>
      <c r="BJ440" s="510">
        <f t="shared" si="538"/>
        <v>0</v>
      </c>
      <c r="BK440" s="510">
        <f t="shared" si="538"/>
        <v>0</v>
      </c>
      <c r="BL440" s="510">
        <f t="shared" si="538"/>
        <v>0</v>
      </c>
      <c r="BM440" s="510">
        <f t="shared" si="538"/>
        <v>0</v>
      </c>
      <c r="BN440" s="510">
        <f t="shared" si="538"/>
        <v>0</v>
      </c>
      <c r="BO440" s="510">
        <f t="shared" si="538"/>
        <v>0</v>
      </c>
      <c r="BP440" s="510">
        <f t="shared" ref="BP440:CU440" si="539">BP$380*BP251</f>
        <v>0</v>
      </c>
      <c r="BQ440" s="510">
        <f t="shared" si="539"/>
        <v>0</v>
      </c>
      <c r="BR440" s="510">
        <f t="shared" si="539"/>
        <v>0</v>
      </c>
      <c r="BS440" s="510">
        <f t="shared" si="539"/>
        <v>0</v>
      </c>
      <c r="BT440" s="510">
        <f t="shared" si="539"/>
        <v>0</v>
      </c>
      <c r="BU440" s="510">
        <f t="shared" si="539"/>
        <v>0</v>
      </c>
      <c r="BV440" s="510">
        <f t="shared" si="539"/>
        <v>0</v>
      </c>
      <c r="BW440" s="510">
        <f t="shared" si="539"/>
        <v>0</v>
      </c>
      <c r="BX440" s="510">
        <f t="shared" si="539"/>
        <v>0</v>
      </c>
      <c r="BY440" s="510">
        <f t="shared" si="539"/>
        <v>0</v>
      </c>
      <c r="BZ440" s="510">
        <f t="shared" si="539"/>
        <v>0</v>
      </c>
      <c r="CA440" s="510">
        <f t="shared" si="539"/>
        <v>0</v>
      </c>
      <c r="CB440" s="510">
        <f t="shared" si="539"/>
        <v>0</v>
      </c>
      <c r="CC440" s="510">
        <f t="shared" si="539"/>
        <v>0</v>
      </c>
      <c r="CD440" s="510">
        <f t="shared" si="539"/>
        <v>0</v>
      </c>
      <c r="CE440" s="510">
        <f t="shared" si="539"/>
        <v>0</v>
      </c>
      <c r="CF440" s="510">
        <f t="shared" si="539"/>
        <v>0</v>
      </c>
      <c r="CG440" s="510">
        <f t="shared" si="539"/>
        <v>0</v>
      </c>
      <c r="CH440" s="510">
        <f t="shared" si="539"/>
        <v>0</v>
      </c>
      <c r="CI440" s="510">
        <f t="shared" si="539"/>
        <v>0</v>
      </c>
      <c r="CJ440" s="510">
        <f t="shared" si="539"/>
        <v>0</v>
      </c>
      <c r="CK440" s="510">
        <f t="shared" si="539"/>
        <v>0</v>
      </c>
      <c r="CL440" s="510">
        <f t="shared" si="539"/>
        <v>0</v>
      </c>
      <c r="CM440" s="510">
        <f t="shared" si="539"/>
        <v>0</v>
      </c>
      <c r="CN440" s="510">
        <f t="shared" si="539"/>
        <v>0</v>
      </c>
      <c r="CO440" s="510">
        <f t="shared" si="539"/>
        <v>0</v>
      </c>
      <c r="CP440" s="510">
        <f t="shared" si="539"/>
        <v>0</v>
      </c>
      <c r="CQ440" s="510">
        <f t="shared" si="539"/>
        <v>0</v>
      </c>
      <c r="CR440" s="510">
        <f t="shared" si="539"/>
        <v>0</v>
      </c>
      <c r="CS440" s="510">
        <f t="shared" si="539"/>
        <v>0</v>
      </c>
      <c r="CT440" s="510">
        <f t="shared" si="539"/>
        <v>0</v>
      </c>
      <c r="CU440" s="510">
        <f t="shared" si="539"/>
        <v>0</v>
      </c>
      <c r="CV440" s="510">
        <f t="shared" ref="CV440:EA440" si="540">CV$380*CV251</f>
        <v>0</v>
      </c>
      <c r="CW440" s="510">
        <f t="shared" si="540"/>
        <v>0</v>
      </c>
      <c r="CX440" s="510">
        <f t="shared" si="540"/>
        <v>0</v>
      </c>
      <c r="CY440" s="510">
        <f t="shared" si="540"/>
        <v>0</v>
      </c>
      <c r="CZ440" s="510">
        <f t="shared" si="540"/>
        <v>0</v>
      </c>
      <c r="DA440" s="510">
        <f t="shared" si="540"/>
        <v>0</v>
      </c>
      <c r="DB440" s="510">
        <f t="shared" si="540"/>
        <v>0</v>
      </c>
      <c r="DC440" s="510">
        <f t="shared" si="540"/>
        <v>0</v>
      </c>
      <c r="DD440" s="510">
        <f t="shared" si="540"/>
        <v>0</v>
      </c>
      <c r="DE440" s="510">
        <f t="shared" si="540"/>
        <v>0</v>
      </c>
      <c r="DF440" s="510">
        <f t="shared" si="540"/>
        <v>0</v>
      </c>
      <c r="DG440" s="510">
        <f t="shared" si="540"/>
        <v>0</v>
      </c>
      <c r="DH440" s="510">
        <f t="shared" si="540"/>
        <v>0</v>
      </c>
      <c r="DI440" s="510">
        <f t="shared" si="540"/>
        <v>0</v>
      </c>
      <c r="DJ440" s="510">
        <f t="shared" si="540"/>
        <v>0</v>
      </c>
      <c r="DK440" s="510">
        <f t="shared" si="540"/>
        <v>0</v>
      </c>
      <c r="DL440" s="510">
        <f t="shared" si="540"/>
        <v>0</v>
      </c>
      <c r="DM440" s="510">
        <f t="shared" si="540"/>
        <v>0</v>
      </c>
      <c r="DN440" s="510">
        <f t="shared" si="540"/>
        <v>0</v>
      </c>
      <c r="DO440" s="510">
        <f t="shared" si="540"/>
        <v>0</v>
      </c>
      <c r="DP440" s="510">
        <f t="shared" si="540"/>
        <v>0</v>
      </c>
      <c r="DQ440" s="510">
        <f t="shared" si="540"/>
        <v>0</v>
      </c>
      <c r="DR440" s="510">
        <f t="shared" si="540"/>
        <v>0</v>
      </c>
      <c r="DS440" s="510">
        <f t="shared" si="540"/>
        <v>0</v>
      </c>
      <c r="DT440" s="510">
        <f t="shared" si="540"/>
        <v>0</v>
      </c>
      <c r="DU440" s="510">
        <f t="shared" si="540"/>
        <v>0</v>
      </c>
      <c r="DV440" s="510">
        <f t="shared" si="540"/>
        <v>0</v>
      </c>
      <c r="DW440" s="510">
        <f t="shared" si="540"/>
        <v>0</v>
      </c>
      <c r="DX440" s="510">
        <f t="shared" si="540"/>
        <v>0</v>
      </c>
      <c r="DY440" s="510">
        <f t="shared" si="540"/>
        <v>0</v>
      </c>
      <c r="DZ440" s="510">
        <f t="shared" si="540"/>
        <v>0</v>
      </c>
      <c r="EA440" s="510">
        <f t="shared" si="540"/>
        <v>0</v>
      </c>
      <c r="EB440" s="510">
        <f t="shared" ref="EB440:FG440" si="541">EB$380*EB251</f>
        <v>0</v>
      </c>
      <c r="EC440" s="510">
        <f t="shared" si="541"/>
        <v>0</v>
      </c>
      <c r="ED440" s="510">
        <f t="shared" si="541"/>
        <v>0</v>
      </c>
      <c r="EE440" s="510">
        <f t="shared" si="541"/>
        <v>0</v>
      </c>
      <c r="EF440" s="510">
        <f t="shared" si="541"/>
        <v>0</v>
      </c>
      <c r="EG440" s="510">
        <f t="shared" si="541"/>
        <v>0</v>
      </c>
      <c r="EH440" s="510">
        <f t="shared" si="541"/>
        <v>0</v>
      </c>
      <c r="EI440" s="510">
        <f t="shared" si="541"/>
        <v>0</v>
      </c>
      <c r="EJ440" s="510">
        <f t="shared" si="541"/>
        <v>0</v>
      </c>
      <c r="EK440" s="510">
        <f t="shared" si="541"/>
        <v>0</v>
      </c>
      <c r="EL440" s="510">
        <f t="shared" si="541"/>
        <v>0</v>
      </c>
      <c r="EM440" s="510">
        <f t="shared" si="541"/>
        <v>0</v>
      </c>
      <c r="EN440" s="510">
        <f t="shared" si="541"/>
        <v>0</v>
      </c>
      <c r="EO440" s="510">
        <f t="shared" si="541"/>
        <v>0</v>
      </c>
      <c r="EP440" s="510">
        <f t="shared" si="541"/>
        <v>0</v>
      </c>
      <c r="EQ440" s="510">
        <f t="shared" si="541"/>
        <v>0</v>
      </c>
      <c r="ER440" s="510">
        <f t="shared" si="541"/>
        <v>0</v>
      </c>
      <c r="ES440" s="510">
        <f t="shared" si="541"/>
        <v>0</v>
      </c>
      <c r="ET440" s="510">
        <f t="shared" si="541"/>
        <v>0</v>
      </c>
      <c r="EU440" s="510">
        <f t="shared" si="541"/>
        <v>0</v>
      </c>
      <c r="EV440" s="510">
        <f t="shared" si="541"/>
        <v>0</v>
      </c>
      <c r="EW440" s="510">
        <f t="shared" si="541"/>
        <v>0</v>
      </c>
      <c r="EX440" s="510">
        <f t="shared" si="541"/>
        <v>0</v>
      </c>
      <c r="EY440" s="510">
        <f t="shared" si="541"/>
        <v>0</v>
      </c>
      <c r="EZ440" s="510">
        <f t="shared" si="541"/>
        <v>0</v>
      </c>
      <c r="FA440" s="510">
        <f t="shared" si="541"/>
        <v>0</v>
      </c>
      <c r="FB440" s="510">
        <f t="shared" si="541"/>
        <v>0</v>
      </c>
      <c r="FC440" s="510">
        <f t="shared" si="541"/>
        <v>0</v>
      </c>
      <c r="FD440" s="510">
        <f t="shared" si="541"/>
        <v>0</v>
      </c>
      <c r="FE440" s="510">
        <f t="shared" si="541"/>
        <v>0</v>
      </c>
      <c r="FF440" s="510">
        <f t="shared" si="541"/>
        <v>0</v>
      </c>
      <c r="FG440" s="510">
        <f t="shared" si="541"/>
        <v>0</v>
      </c>
      <c r="FH440" s="510">
        <f t="shared" ref="FH440:GF440" si="542">FH$380*FH251</f>
        <v>0</v>
      </c>
      <c r="FI440" s="510">
        <f t="shared" si="542"/>
        <v>0</v>
      </c>
      <c r="FJ440" s="510">
        <f t="shared" si="542"/>
        <v>0</v>
      </c>
      <c r="FK440" s="510">
        <f t="shared" si="542"/>
        <v>0</v>
      </c>
      <c r="FL440" s="510">
        <f t="shared" si="542"/>
        <v>0</v>
      </c>
      <c r="FM440" s="510">
        <f t="shared" si="542"/>
        <v>0</v>
      </c>
      <c r="FN440" s="510">
        <f t="shared" si="542"/>
        <v>0</v>
      </c>
      <c r="FO440" s="510">
        <f t="shared" si="542"/>
        <v>0</v>
      </c>
      <c r="FP440" s="510">
        <f t="shared" si="542"/>
        <v>0</v>
      </c>
      <c r="FQ440" s="510">
        <f t="shared" si="542"/>
        <v>0</v>
      </c>
      <c r="FR440" s="510">
        <f t="shared" si="542"/>
        <v>0</v>
      </c>
      <c r="FS440" s="510">
        <f t="shared" si="542"/>
        <v>0</v>
      </c>
      <c r="FT440" s="510">
        <f t="shared" si="542"/>
        <v>0</v>
      </c>
      <c r="FU440" s="510">
        <f t="shared" si="542"/>
        <v>0</v>
      </c>
      <c r="FV440" s="510">
        <f t="shared" si="542"/>
        <v>0</v>
      </c>
      <c r="FW440" s="510">
        <f t="shared" si="542"/>
        <v>0</v>
      </c>
      <c r="FX440" s="510">
        <f t="shared" si="542"/>
        <v>0</v>
      </c>
      <c r="FY440" s="510">
        <f t="shared" si="542"/>
        <v>0</v>
      </c>
      <c r="FZ440" s="510">
        <f t="shared" si="542"/>
        <v>0</v>
      </c>
      <c r="GA440" s="510">
        <f t="shared" si="542"/>
        <v>0</v>
      </c>
      <c r="GB440" s="510">
        <f t="shared" si="542"/>
        <v>0</v>
      </c>
      <c r="GC440" s="510">
        <f t="shared" si="542"/>
        <v>0</v>
      </c>
      <c r="GD440" s="510">
        <f t="shared" si="542"/>
        <v>0</v>
      </c>
      <c r="GE440" s="510">
        <f t="shared" si="542"/>
        <v>0</v>
      </c>
      <c r="GF440" s="531">
        <f t="shared" si="542"/>
        <v>0</v>
      </c>
      <c r="GG440" s="307">
        <f t="shared" si="391"/>
        <v>0</v>
      </c>
    </row>
    <row r="441" spans="2:189">
      <c r="B441" s="268" t="str">
        <f t="shared" si="434"/>
        <v>2089</v>
      </c>
      <c r="C441" s="505" t="str">
        <f t="shared" si="434"/>
        <v>その他の化学最終製品</v>
      </c>
      <c r="D441" s="510">
        <f t="shared" ref="D441:AI441" si="543">D$380*D252</f>
        <v>0</v>
      </c>
      <c r="E441" s="510">
        <f t="shared" si="543"/>
        <v>0</v>
      </c>
      <c r="F441" s="510">
        <f t="shared" si="543"/>
        <v>0</v>
      </c>
      <c r="G441" s="510">
        <f t="shared" si="543"/>
        <v>0</v>
      </c>
      <c r="H441" s="510">
        <f t="shared" si="543"/>
        <v>0</v>
      </c>
      <c r="I441" s="510">
        <f t="shared" si="543"/>
        <v>0</v>
      </c>
      <c r="J441" s="510">
        <f t="shared" si="543"/>
        <v>0</v>
      </c>
      <c r="K441" s="510">
        <f t="shared" si="543"/>
        <v>0</v>
      </c>
      <c r="L441" s="510">
        <f t="shared" si="543"/>
        <v>0</v>
      </c>
      <c r="M441" s="510">
        <f t="shared" si="543"/>
        <v>0</v>
      </c>
      <c r="N441" s="510">
        <f t="shared" si="543"/>
        <v>0</v>
      </c>
      <c r="O441" s="510">
        <f t="shared" si="543"/>
        <v>0</v>
      </c>
      <c r="P441" s="510">
        <f t="shared" si="543"/>
        <v>0</v>
      </c>
      <c r="Q441" s="510">
        <f t="shared" si="543"/>
        <v>0</v>
      </c>
      <c r="R441" s="510">
        <f t="shared" si="543"/>
        <v>0</v>
      </c>
      <c r="S441" s="510">
        <f t="shared" si="543"/>
        <v>0</v>
      </c>
      <c r="T441" s="510">
        <f t="shared" si="543"/>
        <v>0</v>
      </c>
      <c r="U441" s="510">
        <f t="shared" si="543"/>
        <v>0</v>
      </c>
      <c r="V441" s="510">
        <f t="shared" si="543"/>
        <v>0</v>
      </c>
      <c r="W441" s="510">
        <f t="shared" si="543"/>
        <v>0</v>
      </c>
      <c r="X441" s="510">
        <f t="shared" si="543"/>
        <v>0</v>
      </c>
      <c r="Y441" s="510">
        <f t="shared" si="543"/>
        <v>0</v>
      </c>
      <c r="Z441" s="510">
        <f t="shared" si="543"/>
        <v>0</v>
      </c>
      <c r="AA441" s="510">
        <f t="shared" si="543"/>
        <v>0</v>
      </c>
      <c r="AB441" s="510">
        <f t="shared" si="543"/>
        <v>0</v>
      </c>
      <c r="AC441" s="510">
        <f t="shared" si="543"/>
        <v>0</v>
      </c>
      <c r="AD441" s="510">
        <f t="shared" si="543"/>
        <v>0</v>
      </c>
      <c r="AE441" s="510">
        <f t="shared" si="543"/>
        <v>0</v>
      </c>
      <c r="AF441" s="510">
        <f t="shared" si="543"/>
        <v>0</v>
      </c>
      <c r="AG441" s="510">
        <f t="shared" si="543"/>
        <v>0</v>
      </c>
      <c r="AH441" s="510">
        <f t="shared" si="543"/>
        <v>0</v>
      </c>
      <c r="AI441" s="510">
        <f t="shared" si="543"/>
        <v>0</v>
      </c>
      <c r="AJ441" s="510">
        <f t="shared" ref="AJ441:BO441" si="544">AJ$380*AJ252</f>
        <v>0</v>
      </c>
      <c r="AK441" s="510">
        <f t="shared" si="544"/>
        <v>0</v>
      </c>
      <c r="AL441" s="510">
        <f t="shared" si="544"/>
        <v>0</v>
      </c>
      <c r="AM441" s="510">
        <f t="shared" si="544"/>
        <v>0</v>
      </c>
      <c r="AN441" s="510">
        <f t="shared" si="544"/>
        <v>0</v>
      </c>
      <c r="AO441" s="510">
        <f t="shared" si="544"/>
        <v>0</v>
      </c>
      <c r="AP441" s="510">
        <f t="shared" si="544"/>
        <v>0</v>
      </c>
      <c r="AQ441" s="510">
        <f t="shared" si="544"/>
        <v>0</v>
      </c>
      <c r="AR441" s="510">
        <f t="shared" si="544"/>
        <v>0</v>
      </c>
      <c r="AS441" s="510">
        <f t="shared" si="544"/>
        <v>0</v>
      </c>
      <c r="AT441" s="510">
        <f t="shared" si="544"/>
        <v>0</v>
      </c>
      <c r="AU441" s="510">
        <f t="shared" si="544"/>
        <v>0</v>
      </c>
      <c r="AV441" s="510">
        <f t="shared" si="544"/>
        <v>0</v>
      </c>
      <c r="AW441" s="510">
        <f t="shared" si="544"/>
        <v>0</v>
      </c>
      <c r="AX441" s="510">
        <f t="shared" si="544"/>
        <v>0</v>
      </c>
      <c r="AY441" s="510">
        <f t="shared" si="544"/>
        <v>0</v>
      </c>
      <c r="AZ441" s="510">
        <f t="shared" si="544"/>
        <v>0</v>
      </c>
      <c r="BA441" s="510">
        <f t="shared" si="544"/>
        <v>0</v>
      </c>
      <c r="BB441" s="510">
        <f t="shared" si="544"/>
        <v>0</v>
      </c>
      <c r="BC441" s="510">
        <f t="shared" si="544"/>
        <v>0</v>
      </c>
      <c r="BD441" s="510">
        <f t="shared" si="544"/>
        <v>0</v>
      </c>
      <c r="BE441" s="510">
        <f t="shared" si="544"/>
        <v>0</v>
      </c>
      <c r="BF441" s="510">
        <f t="shared" si="544"/>
        <v>0</v>
      </c>
      <c r="BG441" s="510">
        <f t="shared" si="544"/>
        <v>0</v>
      </c>
      <c r="BH441" s="510">
        <f t="shared" si="544"/>
        <v>0</v>
      </c>
      <c r="BI441" s="510">
        <f t="shared" si="544"/>
        <v>0</v>
      </c>
      <c r="BJ441" s="510">
        <f t="shared" si="544"/>
        <v>0</v>
      </c>
      <c r="BK441" s="510">
        <f t="shared" si="544"/>
        <v>0</v>
      </c>
      <c r="BL441" s="510">
        <f t="shared" si="544"/>
        <v>0</v>
      </c>
      <c r="BM441" s="510">
        <f t="shared" si="544"/>
        <v>0</v>
      </c>
      <c r="BN441" s="510">
        <f t="shared" si="544"/>
        <v>0</v>
      </c>
      <c r="BO441" s="510">
        <f t="shared" si="544"/>
        <v>0</v>
      </c>
      <c r="BP441" s="510">
        <f t="shared" ref="BP441:CU441" si="545">BP$380*BP252</f>
        <v>0</v>
      </c>
      <c r="BQ441" s="510">
        <f t="shared" si="545"/>
        <v>0</v>
      </c>
      <c r="BR441" s="510">
        <f t="shared" si="545"/>
        <v>0</v>
      </c>
      <c r="BS441" s="510">
        <f t="shared" si="545"/>
        <v>0</v>
      </c>
      <c r="BT441" s="510">
        <f t="shared" si="545"/>
        <v>0</v>
      </c>
      <c r="BU441" s="510">
        <f t="shared" si="545"/>
        <v>0</v>
      </c>
      <c r="BV441" s="510">
        <f t="shared" si="545"/>
        <v>0</v>
      </c>
      <c r="BW441" s="510">
        <f t="shared" si="545"/>
        <v>0</v>
      </c>
      <c r="BX441" s="510">
        <f t="shared" si="545"/>
        <v>0</v>
      </c>
      <c r="BY441" s="510">
        <f t="shared" si="545"/>
        <v>0</v>
      </c>
      <c r="BZ441" s="510">
        <f t="shared" si="545"/>
        <v>0</v>
      </c>
      <c r="CA441" s="510">
        <f t="shared" si="545"/>
        <v>0</v>
      </c>
      <c r="CB441" s="510">
        <f t="shared" si="545"/>
        <v>0</v>
      </c>
      <c r="CC441" s="510">
        <f t="shared" si="545"/>
        <v>0</v>
      </c>
      <c r="CD441" s="510">
        <f t="shared" si="545"/>
        <v>0</v>
      </c>
      <c r="CE441" s="510">
        <f t="shared" si="545"/>
        <v>0</v>
      </c>
      <c r="CF441" s="510">
        <f t="shared" si="545"/>
        <v>0</v>
      </c>
      <c r="CG441" s="510">
        <f t="shared" si="545"/>
        <v>0</v>
      </c>
      <c r="CH441" s="510">
        <f t="shared" si="545"/>
        <v>0</v>
      </c>
      <c r="CI441" s="510">
        <f t="shared" si="545"/>
        <v>0</v>
      </c>
      <c r="CJ441" s="510">
        <f t="shared" si="545"/>
        <v>0</v>
      </c>
      <c r="CK441" s="510">
        <f t="shared" si="545"/>
        <v>0</v>
      </c>
      <c r="CL441" s="510">
        <f t="shared" si="545"/>
        <v>0</v>
      </c>
      <c r="CM441" s="510">
        <f t="shared" si="545"/>
        <v>0</v>
      </c>
      <c r="CN441" s="510">
        <f t="shared" si="545"/>
        <v>0</v>
      </c>
      <c r="CO441" s="510">
        <f t="shared" si="545"/>
        <v>0</v>
      </c>
      <c r="CP441" s="510">
        <f t="shared" si="545"/>
        <v>0</v>
      </c>
      <c r="CQ441" s="510">
        <f t="shared" si="545"/>
        <v>0</v>
      </c>
      <c r="CR441" s="510">
        <f t="shared" si="545"/>
        <v>0</v>
      </c>
      <c r="CS441" s="510">
        <f t="shared" si="545"/>
        <v>0</v>
      </c>
      <c r="CT441" s="510">
        <f t="shared" si="545"/>
        <v>0</v>
      </c>
      <c r="CU441" s="510">
        <f t="shared" si="545"/>
        <v>0</v>
      </c>
      <c r="CV441" s="510">
        <f t="shared" ref="CV441:EA441" si="546">CV$380*CV252</f>
        <v>0</v>
      </c>
      <c r="CW441" s="510">
        <f t="shared" si="546"/>
        <v>0</v>
      </c>
      <c r="CX441" s="510">
        <f t="shared" si="546"/>
        <v>0</v>
      </c>
      <c r="CY441" s="510">
        <f t="shared" si="546"/>
        <v>0</v>
      </c>
      <c r="CZ441" s="510">
        <f t="shared" si="546"/>
        <v>0</v>
      </c>
      <c r="DA441" s="510">
        <f t="shared" si="546"/>
        <v>0</v>
      </c>
      <c r="DB441" s="510">
        <f t="shared" si="546"/>
        <v>0</v>
      </c>
      <c r="DC441" s="510">
        <f t="shared" si="546"/>
        <v>0</v>
      </c>
      <c r="DD441" s="510">
        <f t="shared" si="546"/>
        <v>0</v>
      </c>
      <c r="DE441" s="510">
        <f t="shared" si="546"/>
        <v>0</v>
      </c>
      <c r="DF441" s="510">
        <f t="shared" si="546"/>
        <v>0</v>
      </c>
      <c r="DG441" s="510">
        <f t="shared" si="546"/>
        <v>0</v>
      </c>
      <c r="DH441" s="510">
        <f t="shared" si="546"/>
        <v>0</v>
      </c>
      <c r="DI441" s="510">
        <f t="shared" si="546"/>
        <v>0</v>
      </c>
      <c r="DJ441" s="510">
        <f t="shared" si="546"/>
        <v>0</v>
      </c>
      <c r="DK441" s="510">
        <f t="shared" si="546"/>
        <v>0</v>
      </c>
      <c r="DL441" s="510">
        <f t="shared" si="546"/>
        <v>0</v>
      </c>
      <c r="DM441" s="510">
        <f t="shared" si="546"/>
        <v>0</v>
      </c>
      <c r="DN441" s="510">
        <f t="shared" si="546"/>
        <v>0</v>
      </c>
      <c r="DO441" s="510">
        <f t="shared" si="546"/>
        <v>0</v>
      </c>
      <c r="DP441" s="510">
        <f t="shared" si="546"/>
        <v>0</v>
      </c>
      <c r="DQ441" s="510">
        <f t="shared" si="546"/>
        <v>0</v>
      </c>
      <c r="DR441" s="510">
        <f t="shared" si="546"/>
        <v>0</v>
      </c>
      <c r="DS441" s="510">
        <f t="shared" si="546"/>
        <v>0</v>
      </c>
      <c r="DT441" s="510">
        <f t="shared" si="546"/>
        <v>0</v>
      </c>
      <c r="DU441" s="510">
        <f t="shared" si="546"/>
        <v>0</v>
      </c>
      <c r="DV441" s="510">
        <f t="shared" si="546"/>
        <v>0</v>
      </c>
      <c r="DW441" s="510">
        <f t="shared" si="546"/>
        <v>0</v>
      </c>
      <c r="DX441" s="510">
        <f t="shared" si="546"/>
        <v>0</v>
      </c>
      <c r="DY441" s="510">
        <f t="shared" si="546"/>
        <v>0</v>
      </c>
      <c r="DZ441" s="510">
        <f t="shared" si="546"/>
        <v>0</v>
      </c>
      <c r="EA441" s="510">
        <f t="shared" si="546"/>
        <v>0</v>
      </c>
      <c r="EB441" s="510">
        <f t="shared" ref="EB441:FG441" si="547">EB$380*EB252</f>
        <v>0</v>
      </c>
      <c r="EC441" s="510">
        <f t="shared" si="547"/>
        <v>0</v>
      </c>
      <c r="ED441" s="510">
        <f t="shared" si="547"/>
        <v>0</v>
      </c>
      <c r="EE441" s="510">
        <f t="shared" si="547"/>
        <v>0</v>
      </c>
      <c r="EF441" s="510">
        <f t="shared" si="547"/>
        <v>0</v>
      </c>
      <c r="EG441" s="510">
        <f t="shared" si="547"/>
        <v>0</v>
      </c>
      <c r="EH441" s="510">
        <f t="shared" si="547"/>
        <v>0</v>
      </c>
      <c r="EI441" s="510">
        <f t="shared" si="547"/>
        <v>0</v>
      </c>
      <c r="EJ441" s="510">
        <f t="shared" si="547"/>
        <v>0</v>
      </c>
      <c r="EK441" s="510">
        <f t="shared" si="547"/>
        <v>0</v>
      </c>
      <c r="EL441" s="510">
        <f t="shared" si="547"/>
        <v>0</v>
      </c>
      <c r="EM441" s="510">
        <f t="shared" si="547"/>
        <v>0</v>
      </c>
      <c r="EN441" s="510">
        <f t="shared" si="547"/>
        <v>0</v>
      </c>
      <c r="EO441" s="510">
        <f t="shared" si="547"/>
        <v>0</v>
      </c>
      <c r="EP441" s="510">
        <f t="shared" si="547"/>
        <v>0</v>
      </c>
      <c r="EQ441" s="510">
        <f t="shared" si="547"/>
        <v>0</v>
      </c>
      <c r="ER441" s="510">
        <f t="shared" si="547"/>
        <v>0</v>
      </c>
      <c r="ES441" s="510">
        <f t="shared" si="547"/>
        <v>0</v>
      </c>
      <c r="ET441" s="510">
        <f t="shared" si="547"/>
        <v>0</v>
      </c>
      <c r="EU441" s="510">
        <f t="shared" si="547"/>
        <v>0</v>
      </c>
      <c r="EV441" s="510">
        <f t="shared" si="547"/>
        <v>0</v>
      </c>
      <c r="EW441" s="510">
        <f t="shared" si="547"/>
        <v>0</v>
      </c>
      <c r="EX441" s="510">
        <f t="shared" si="547"/>
        <v>0</v>
      </c>
      <c r="EY441" s="510">
        <f t="shared" si="547"/>
        <v>0</v>
      </c>
      <c r="EZ441" s="510">
        <f t="shared" si="547"/>
        <v>0</v>
      </c>
      <c r="FA441" s="510">
        <f t="shared" si="547"/>
        <v>0</v>
      </c>
      <c r="FB441" s="510">
        <f t="shared" si="547"/>
        <v>0</v>
      </c>
      <c r="FC441" s="510">
        <f t="shared" si="547"/>
        <v>0</v>
      </c>
      <c r="FD441" s="510">
        <f t="shared" si="547"/>
        <v>0</v>
      </c>
      <c r="FE441" s="510">
        <f t="shared" si="547"/>
        <v>0</v>
      </c>
      <c r="FF441" s="510">
        <f t="shared" si="547"/>
        <v>0</v>
      </c>
      <c r="FG441" s="510">
        <f t="shared" si="547"/>
        <v>0</v>
      </c>
      <c r="FH441" s="510">
        <f t="shared" ref="FH441:GF441" si="548">FH$380*FH252</f>
        <v>0</v>
      </c>
      <c r="FI441" s="510">
        <f t="shared" si="548"/>
        <v>0</v>
      </c>
      <c r="FJ441" s="510">
        <f t="shared" si="548"/>
        <v>0</v>
      </c>
      <c r="FK441" s="510">
        <f t="shared" si="548"/>
        <v>0</v>
      </c>
      <c r="FL441" s="510">
        <f t="shared" si="548"/>
        <v>0</v>
      </c>
      <c r="FM441" s="510">
        <f t="shared" si="548"/>
        <v>0</v>
      </c>
      <c r="FN441" s="510">
        <f t="shared" si="548"/>
        <v>0</v>
      </c>
      <c r="FO441" s="510">
        <f t="shared" si="548"/>
        <v>0</v>
      </c>
      <c r="FP441" s="510">
        <f t="shared" si="548"/>
        <v>0</v>
      </c>
      <c r="FQ441" s="510">
        <f t="shared" si="548"/>
        <v>0</v>
      </c>
      <c r="FR441" s="510">
        <f t="shared" si="548"/>
        <v>0</v>
      </c>
      <c r="FS441" s="510">
        <f t="shared" si="548"/>
        <v>0</v>
      </c>
      <c r="FT441" s="510">
        <f t="shared" si="548"/>
        <v>0</v>
      </c>
      <c r="FU441" s="510">
        <f t="shared" si="548"/>
        <v>0</v>
      </c>
      <c r="FV441" s="510">
        <f t="shared" si="548"/>
        <v>0</v>
      </c>
      <c r="FW441" s="510">
        <f t="shared" si="548"/>
        <v>0</v>
      </c>
      <c r="FX441" s="510">
        <f t="shared" si="548"/>
        <v>0</v>
      </c>
      <c r="FY441" s="510">
        <f t="shared" si="548"/>
        <v>0</v>
      </c>
      <c r="FZ441" s="510">
        <f t="shared" si="548"/>
        <v>0</v>
      </c>
      <c r="GA441" s="510">
        <f t="shared" si="548"/>
        <v>0</v>
      </c>
      <c r="GB441" s="510">
        <f t="shared" si="548"/>
        <v>0</v>
      </c>
      <c r="GC441" s="510">
        <f t="shared" si="548"/>
        <v>0</v>
      </c>
      <c r="GD441" s="510">
        <f t="shared" si="548"/>
        <v>0</v>
      </c>
      <c r="GE441" s="510">
        <f t="shared" si="548"/>
        <v>0</v>
      </c>
      <c r="GF441" s="531">
        <f t="shared" si="548"/>
        <v>0</v>
      </c>
      <c r="GG441" s="307">
        <f t="shared" si="391"/>
        <v>0</v>
      </c>
    </row>
    <row r="442" spans="2:189">
      <c r="B442" s="268" t="str">
        <f t="shared" si="434"/>
        <v>2111</v>
      </c>
      <c r="C442" s="505" t="str">
        <f t="shared" si="434"/>
        <v>石油製品</v>
      </c>
      <c r="D442" s="510">
        <f t="shared" ref="D442:AI442" si="549">D$380*D253</f>
        <v>0</v>
      </c>
      <c r="E442" s="510">
        <f t="shared" si="549"/>
        <v>0</v>
      </c>
      <c r="F442" s="510">
        <f t="shared" si="549"/>
        <v>0</v>
      </c>
      <c r="G442" s="510">
        <f t="shared" si="549"/>
        <v>0</v>
      </c>
      <c r="H442" s="510">
        <f t="shared" si="549"/>
        <v>0</v>
      </c>
      <c r="I442" s="510">
        <f t="shared" si="549"/>
        <v>0</v>
      </c>
      <c r="J442" s="510">
        <f t="shared" si="549"/>
        <v>0</v>
      </c>
      <c r="K442" s="510">
        <f t="shared" si="549"/>
        <v>0</v>
      </c>
      <c r="L442" s="510">
        <f t="shared" si="549"/>
        <v>0</v>
      </c>
      <c r="M442" s="510">
        <f t="shared" si="549"/>
        <v>0</v>
      </c>
      <c r="N442" s="510">
        <f t="shared" si="549"/>
        <v>0</v>
      </c>
      <c r="O442" s="510">
        <f t="shared" si="549"/>
        <v>0</v>
      </c>
      <c r="P442" s="510">
        <f t="shared" si="549"/>
        <v>0</v>
      </c>
      <c r="Q442" s="510">
        <f t="shared" si="549"/>
        <v>0</v>
      </c>
      <c r="R442" s="510">
        <f t="shared" si="549"/>
        <v>0</v>
      </c>
      <c r="S442" s="510">
        <f t="shared" si="549"/>
        <v>0</v>
      </c>
      <c r="T442" s="510">
        <f t="shared" si="549"/>
        <v>0</v>
      </c>
      <c r="U442" s="510">
        <f t="shared" si="549"/>
        <v>0</v>
      </c>
      <c r="V442" s="510">
        <f t="shared" si="549"/>
        <v>0</v>
      </c>
      <c r="W442" s="510">
        <f t="shared" si="549"/>
        <v>0</v>
      </c>
      <c r="X442" s="510">
        <f t="shared" si="549"/>
        <v>0</v>
      </c>
      <c r="Y442" s="510">
        <f t="shared" si="549"/>
        <v>0</v>
      </c>
      <c r="Z442" s="510">
        <f t="shared" si="549"/>
        <v>0</v>
      </c>
      <c r="AA442" s="510">
        <f t="shared" si="549"/>
        <v>0</v>
      </c>
      <c r="AB442" s="510">
        <f t="shared" si="549"/>
        <v>0</v>
      </c>
      <c r="AC442" s="510">
        <f t="shared" si="549"/>
        <v>0</v>
      </c>
      <c r="AD442" s="510">
        <f t="shared" si="549"/>
        <v>0</v>
      </c>
      <c r="AE442" s="510">
        <f t="shared" si="549"/>
        <v>0</v>
      </c>
      <c r="AF442" s="510">
        <f t="shared" si="549"/>
        <v>0</v>
      </c>
      <c r="AG442" s="510">
        <f t="shared" si="549"/>
        <v>0</v>
      </c>
      <c r="AH442" s="510">
        <f t="shared" si="549"/>
        <v>0</v>
      </c>
      <c r="AI442" s="510">
        <f t="shared" si="549"/>
        <v>0</v>
      </c>
      <c r="AJ442" s="510">
        <f t="shared" ref="AJ442:BO442" si="550">AJ$380*AJ253</f>
        <v>0</v>
      </c>
      <c r="AK442" s="510">
        <f t="shared" si="550"/>
        <v>0</v>
      </c>
      <c r="AL442" s="510">
        <f t="shared" si="550"/>
        <v>0</v>
      </c>
      <c r="AM442" s="510">
        <f t="shared" si="550"/>
        <v>0</v>
      </c>
      <c r="AN442" s="510">
        <f t="shared" si="550"/>
        <v>0</v>
      </c>
      <c r="AO442" s="510">
        <f t="shared" si="550"/>
        <v>0</v>
      </c>
      <c r="AP442" s="510">
        <f t="shared" si="550"/>
        <v>0</v>
      </c>
      <c r="AQ442" s="510">
        <f t="shared" si="550"/>
        <v>0</v>
      </c>
      <c r="AR442" s="510">
        <f t="shared" si="550"/>
        <v>0</v>
      </c>
      <c r="AS442" s="510">
        <f t="shared" si="550"/>
        <v>0</v>
      </c>
      <c r="AT442" s="510">
        <f t="shared" si="550"/>
        <v>0</v>
      </c>
      <c r="AU442" s="510">
        <f t="shared" si="550"/>
        <v>0</v>
      </c>
      <c r="AV442" s="510">
        <f t="shared" si="550"/>
        <v>0</v>
      </c>
      <c r="AW442" s="510">
        <f t="shared" si="550"/>
        <v>0</v>
      </c>
      <c r="AX442" s="510">
        <f t="shared" si="550"/>
        <v>0</v>
      </c>
      <c r="AY442" s="510">
        <f t="shared" si="550"/>
        <v>0</v>
      </c>
      <c r="AZ442" s="510">
        <f t="shared" si="550"/>
        <v>0</v>
      </c>
      <c r="BA442" s="510">
        <f t="shared" si="550"/>
        <v>0</v>
      </c>
      <c r="BB442" s="510">
        <f t="shared" si="550"/>
        <v>0</v>
      </c>
      <c r="BC442" s="510">
        <f t="shared" si="550"/>
        <v>0</v>
      </c>
      <c r="BD442" s="510">
        <f t="shared" si="550"/>
        <v>0</v>
      </c>
      <c r="BE442" s="510">
        <f t="shared" si="550"/>
        <v>0</v>
      </c>
      <c r="BF442" s="510">
        <f t="shared" si="550"/>
        <v>0</v>
      </c>
      <c r="BG442" s="510">
        <f t="shared" si="550"/>
        <v>0</v>
      </c>
      <c r="BH442" s="510">
        <f t="shared" si="550"/>
        <v>0</v>
      </c>
      <c r="BI442" s="510">
        <f t="shared" si="550"/>
        <v>0</v>
      </c>
      <c r="BJ442" s="510">
        <f t="shared" si="550"/>
        <v>0</v>
      </c>
      <c r="BK442" s="510">
        <f t="shared" si="550"/>
        <v>0</v>
      </c>
      <c r="BL442" s="510">
        <f t="shared" si="550"/>
        <v>0</v>
      </c>
      <c r="BM442" s="510">
        <f t="shared" si="550"/>
        <v>0</v>
      </c>
      <c r="BN442" s="510">
        <f t="shared" si="550"/>
        <v>0</v>
      </c>
      <c r="BO442" s="510">
        <f t="shared" si="550"/>
        <v>0</v>
      </c>
      <c r="BP442" s="510">
        <f t="shared" ref="BP442:CU442" si="551">BP$380*BP253</f>
        <v>0</v>
      </c>
      <c r="BQ442" s="510">
        <f t="shared" si="551"/>
        <v>0</v>
      </c>
      <c r="BR442" s="510">
        <f t="shared" si="551"/>
        <v>0</v>
      </c>
      <c r="BS442" s="510">
        <f t="shared" si="551"/>
        <v>0</v>
      </c>
      <c r="BT442" s="510">
        <f t="shared" si="551"/>
        <v>0</v>
      </c>
      <c r="BU442" s="510">
        <f t="shared" si="551"/>
        <v>0</v>
      </c>
      <c r="BV442" s="510">
        <f t="shared" si="551"/>
        <v>0</v>
      </c>
      <c r="BW442" s="510">
        <f t="shared" si="551"/>
        <v>0</v>
      </c>
      <c r="BX442" s="510">
        <f t="shared" si="551"/>
        <v>0</v>
      </c>
      <c r="BY442" s="510">
        <f t="shared" si="551"/>
        <v>0</v>
      </c>
      <c r="BZ442" s="510">
        <f t="shared" si="551"/>
        <v>0</v>
      </c>
      <c r="CA442" s="510">
        <f t="shared" si="551"/>
        <v>0</v>
      </c>
      <c r="CB442" s="510">
        <f t="shared" si="551"/>
        <v>0</v>
      </c>
      <c r="CC442" s="510">
        <f t="shared" si="551"/>
        <v>0</v>
      </c>
      <c r="CD442" s="510">
        <f t="shared" si="551"/>
        <v>0</v>
      </c>
      <c r="CE442" s="510">
        <f t="shared" si="551"/>
        <v>0</v>
      </c>
      <c r="CF442" s="510">
        <f t="shared" si="551"/>
        <v>0</v>
      </c>
      <c r="CG442" s="510">
        <f t="shared" si="551"/>
        <v>0</v>
      </c>
      <c r="CH442" s="510">
        <f t="shared" si="551"/>
        <v>0</v>
      </c>
      <c r="CI442" s="510">
        <f t="shared" si="551"/>
        <v>0</v>
      </c>
      <c r="CJ442" s="510">
        <f t="shared" si="551"/>
        <v>0</v>
      </c>
      <c r="CK442" s="510">
        <f t="shared" si="551"/>
        <v>0</v>
      </c>
      <c r="CL442" s="510">
        <f t="shared" si="551"/>
        <v>0</v>
      </c>
      <c r="CM442" s="510">
        <f t="shared" si="551"/>
        <v>0</v>
      </c>
      <c r="CN442" s="510">
        <f t="shared" si="551"/>
        <v>0</v>
      </c>
      <c r="CO442" s="510">
        <f t="shared" si="551"/>
        <v>0</v>
      </c>
      <c r="CP442" s="510">
        <f t="shared" si="551"/>
        <v>0</v>
      </c>
      <c r="CQ442" s="510">
        <f t="shared" si="551"/>
        <v>0</v>
      </c>
      <c r="CR442" s="510">
        <f t="shared" si="551"/>
        <v>0</v>
      </c>
      <c r="CS442" s="510">
        <f t="shared" si="551"/>
        <v>0</v>
      </c>
      <c r="CT442" s="510">
        <f t="shared" si="551"/>
        <v>0</v>
      </c>
      <c r="CU442" s="510">
        <f t="shared" si="551"/>
        <v>0</v>
      </c>
      <c r="CV442" s="510">
        <f t="shared" ref="CV442:EA442" si="552">CV$380*CV253</f>
        <v>0</v>
      </c>
      <c r="CW442" s="510">
        <f t="shared" si="552"/>
        <v>0</v>
      </c>
      <c r="CX442" s="510">
        <f t="shared" si="552"/>
        <v>0</v>
      </c>
      <c r="CY442" s="510">
        <f t="shared" si="552"/>
        <v>0</v>
      </c>
      <c r="CZ442" s="510">
        <f t="shared" si="552"/>
        <v>0</v>
      </c>
      <c r="DA442" s="510">
        <f t="shared" si="552"/>
        <v>0</v>
      </c>
      <c r="DB442" s="510">
        <f t="shared" si="552"/>
        <v>0</v>
      </c>
      <c r="DC442" s="510">
        <f t="shared" si="552"/>
        <v>0</v>
      </c>
      <c r="DD442" s="510">
        <f t="shared" si="552"/>
        <v>0</v>
      </c>
      <c r="DE442" s="510">
        <f t="shared" si="552"/>
        <v>0</v>
      </c>
      <c r="DF442" s="510">
        <f t="shared" si="552"/>
        <v>0</v>
      </c>
      <c r="DG442" s="510">
        <f t="shared" si="552"/>
        <v>0</v>
      </c>
      <c r="DH442" s="510">
        <f t="shared" si="552"/>
        <v>0</v>
      </c>
      <c r="DI442" s="510">
        <f t="shared" si="552"/>
        <v>0</v>
      </c>
      <c r="DJ442" s="510">
        <f t="shared" si="552"/>
        <v>0</v>
      </c>
      <c r="DK442" s="510">
        <f t="shared" si="552"/>
        <v>0</v>
      </c>
      <c r="DL442" s="510">
        <f t="shared" si="552"/>
        <v>0</v>
      </c>
      <c r="DM442" s="510">
        <f t="shared" si="552"/>
        <v>0</v>
      </c>
      <c r="DN442" s="510">
        <f t="shared" si="552"/>
        <v>0</v>
      </c>
      <c r="DO442" s="510">
        <f t="shared" si="552"/>
        <v>0</v>
      </c>
      <c r="DP442" s="510">
        <f t="shared" si="552"/>
        <v>0</v>
      </c>
      <c r="DQ442" s="510">
        <f t="shared" si="552"/>
        <v>0</v>
      </c>
      <c r="DR442" s="510">
        <f t="shared" si="552"/>
        <v>0</v>
      </c>
      <c r="DS442" s="510">
        <f t="shared" si="552"/>
        <v>0</v>
      </c>
      <c r="DT442" s="510">
        <f t="shared" si="552"/>
        <v>0</v>
      </c>
      <c r="DU442" s="510">
        <f t="shared" si="552"/>
        <v>0</v>
      </c>
      <c r="DV442" s="510">
        <f t="shared" si="552"/>
        <v>0</v>
      </c>
      <c r="DW442" s="510">
        <f t="shared" si="552"/>
        <v>0</v>
      </c>
      <c r="DX442" s="510">
        <f t="shared" si="552"/>
        <v>0</v>
      </c>
      <c r="DY442" s="510">
        <f t="shared" si="552"/>
        <v>0</v>
      </c>
      <c r="DZ442" s="510">
        <f t="shared" si="552"/>
        <v>0</v>
      </c>
      <c r="EA442" s="510">
        <f t="shared" si="552"/>
        <v>0</v>
      </c>
      <c r="EB442" s="510">
        <f t="shared" ref="EB442:FG442" si="553">EB$380*EB253</f>
        <v>0</v>
      </c>
      <c r="EC442" s="510">
        <f t="shared" si="553"/>
        <v>0</v>
      </c>
      <c r="ED442" s="510">
        <f t="shared" si="553"/>
        <v>0</v>
      </c>
      <c r="EE442" s="510">
        <f t="shared" si="553"/>
        <v>0</v>
      </c>
      <c r="EF442" s="510">
        <f t="shared" si="553"/>
        <v>0</v>
      </c>
      <c r="EG442" s="510">
        <f t="shared" si="553"/>
        <v>0</v>
      </c>
      <c r="EH442" s="510">
        <f t="shared" si="553"/>
        <v>0</v>
      </c>
      <c r="EI442" s="510">
        <f t="shared" si="553"/>
        <v>0</v>
      </c>
      <c r="EJ442" s="510">
        <f t="shared" si="553"/>
        <v>0</v>
      </c>
      <c r="EK442" s="510">
        <f t="shared" si="553"/>
        <v>0</v>
      </c>
      <c r="EL442" s="510">
        <f t="shared" si="553"/>
        <v>0</v>
      </c>
      <c r="EM442" s="510">
        <f t="shared" si="553"/>
        <v>0</v>
      </c>
      <c r="EN442" s="510">
        <f t="shared" si="553"/>
        <v>0</v>
      </c>
      <c r="EO442" s="510">
        <f t="shared" si="553"/>
        <v>0</v>
      </c>
      <c r="EP442" s="510">
        <f t="shared" si="553"/>
        <v>0</v>
      </c>
      <c r="EQ442" s="510">
        <f t="shared" si="553"/>
        <v>0</v>
      </c>
      <c r="ER442" s="510">
        <f t="shared" si="553"/>
        <v>0</v>
      </c>
      <c r="ES442" s="510">
        <f t="shared" si="553"/>
        <v>0</v>
      </c>
      <c r="ET442" s="510">
        <f t="shared" si="553"/>
        <v>0</v>
      </c>
      <c r="EU442" s="510">
        <f t="shared" si="553"/>
        <v>0</v>
      </c>
      <c r="EV442" s="510">
        <f t="shared" si="553"/>
        <v>0</v>
      </c>
      <c r="EW442" s="510">
        <f t="shared" si="553"/>
        <v>0</v>
      </c>
      <c r="EX442" s="510">
        <f t="shared" si="553"/>
        <v>0</v>
      </c>
      <c r="EY442" s="510">
        <f t="shared" si="553"/>
        <v>0</v>
      </c>
      <c r="EZ442" s="510">
        <f t="shared" si="553"/>
        <v>0</v>
      </c>
      <c r="FA442" s="510">
        <f t="shared" si="553"/>
        <v>0</v>
      </c>
      <c r="FB442" s="510">
        <f t="shared" si="553"/>
        <v>0</v>
      </c>
      <c r="FC442" s="510">
        <f t="shared" si="553"/>
        <v>0</v>
      </c>
      <c r="FD442" s="510">
        <f t="shared" si="553"/>
        <v>0</v>
      </c>
      <c r="FE442" s="510">
        <f t="shared" si="553"/>
        <v>0</v>
      </c>
      <c r="FF442" s="510">
        <f t="shared" si="553"/>
        <v>0</v>
      </c>
      <c r="FG442" s="510">
        <f t="shared" si="553"/>
        <v>0</v>
      </c>
      <c r="FH442" s="510">
        <f t="shared" ref="FH442:GF442" si="554">FH$380*FH253</f>
        <v>0</v>
      </c>
      <c r="FI442" s="510">
        <f t="shared" si="554"/>
        <v>0</v>
      </c>
      <c r="FJ442" s="510">
        <f t="shared" si="554"/>
        <v>0</v>
      </c>
      <c r="FK442" s="510">
        <f t="shared" si="554"/>
        <v>0</v>
      </c>
      <c r="FL442" s="510">
        <f t="shared" si="554"/>
        <v>0</v>
      </c>
      <c r="FM442" s="510">
        <f t="shared" si="554"/>
        <v>0</v>
      </c>
      <c r="FN442" s="510">
        <f t="shared" si="554"/>
        <v>0</v>
      </c>
      <c r="FO442" s="510">
        <f t="shared" si="554"/>
        <v>0</v>
      </c>
      <c r="FP442" s="510">
        <f t="shared" si="554"/>
        <v>0</v>
      </c>
      <c r="FQ442" s="510">
        <f t="shared" si="554"/>
        <v>0</v>
      </c>
      <c r="FR442" s="510">
        <f t="shared" si="554"/>
        <v>0</v>
      </c>
      <c r="FS442" s="510">
        <f t="shared" si="554"/>
        <v>0</v>
      </c>
      <c r="FT442" s="510">
        <f t="shared" si="554"/>
        <v>0</v>
      </c>
      <c r="FU442" s="510">
        <f t="shared" si="554"/>
        <v>0</v>
      </c>
      <c r="FV442" s="510">
        <f t="shared" si="554"/>
        <v>0</v>
      </c>
      <c r="FW442" s="510">
        <f t="shared" si="554"/>
        <v>0</v>
      </c>
      <c r="FX442" s="510">
        <f t="shared" si="554"/>
        <v>0</v>
      </c>
      <c r="FY442" s="510">
        <f t="shared" si="554"/>
        <v>0</v>
      </c>
      <c r="FZ442" s="510">
        <f t="shared" si="554"/>
        <v>0</v>
      </c>
      <c r="GA442" s="510">
        <f t="shared" si="554"/>
        <v>0</v>
      </c>
      <c r="GB442" s="510">
        <f t="shared" si="554"/>
        <v>0</v>
      </c>
      <c r="GC442" s="510">
        <f t="shared" si="554"/>
        <v>0</v>
      </c>
      <c r="GD442" s="510">
        <f t="shared" si="554"/>
        <v>0</v>
      </c>
      <c r="GE442" s="510">
        <f t="shared" si="554"/>
        <v>0</v>
      </c>
      <c r="GF442" s="531">
        <f t="shared" si="554"/>
        <v>0</v>
      </c>
      <c r="GG442" s="307">
        <f t="shared" si="391"/>
        <v>0</v>
      </c>
    </row>
    <row r="443" spans="2:189">
      <c r="B443" s="268" t="str">
        <f t="shared" ref="B443:C462" si="555">+B254</f>
        <v>2121</v>
      </c>
      <c r="C443" s="505" t="str">
        <f t="shared" si="555"/>
        <v>石炭製品</v>
      </c>
      <c r="D443" s="510">
        <f t="shared" ref="D443:AI443" si="556">D$380*D254</f>
        <v>0</v>
      </c>
      <c r="E443" s="510">
        <f t="shared" si="556"/>
        <v>0</v>
      </c>
      <c r="F443" s="510">
        <f t="shared" si="556"/>
        <v>0</v>
      </c>
      <c r="G443" s="510">
        <f t="shared" si="556"/>
        <v>0</v>
      </c>
      <c r="H443" s="510">
        <f t="shared" si="556"/>
        <v>0</v>
      </c>
      <c r="I443" s="510">
        <f t="shared" si="556"/>
        <v>0</v>
      </c>
      <c r="J443" s="510">
        <f t="shared" si="556"/>
        <v>0</v>
      </c>
      <c r="K443" s="510">
        <f t="shared" si="556"/>
        <v>0</v>
      </c>
      <c r="L443" s="510">
        <f t="shared" si="556"/>
        <v>0</v>
      </c>
      <c r="M443" s="510">
        <f t="shared" si="556"/>
        <v>0</v>
      </c>
      <c r="N443" s="510">
        <f t="shared" si="556"/>
        <v>0</v>
      </c>
      <c r="O443" s="510">
        <f t="shared" si="556"/>
        <v>0</v>
      </c>
      <c r="P443" s="510">
        <f t="shared" si="556"/>
        <v>0</v>
      </c>
      <c r="Q443" s="510">
        <f t="shared" si="556"/>
        <v>0</v>
      </c>
      <c r="R443" s="510">
        <f t="shared" si="556"/>
        <v>0</v>
      </c>
      <c r="S443" s="510">
        <f t="shared" si="556"/>
        <v>0</v>
      </c>
      <c r="T443" s="510">
        <f t="shared" si="556"/>
        <v>0</v>
      </c>
      <c r="U443" s="510">
        <f t="shared" si="556"/>
        <v>0</v>
      </c>
      <c r="V443" s="510">
        <f t="shared" si="556"/>
        <v>0</v>
      </c>
      <c r="W443" s="510">
        <f t="shared" si="556"/>
        <v>0</v>
      </c>
      <c r="X443" s="510">
        <f t="shared" si="556"/>
        <v>0</v>
      </c>
      <c r="Y443" s="510">
        <f t="shared" si="556"/>
        <v>0</v>
      </c>
      <c r="Z443" s="510">
        <f t="shared" si="556"/>
        <v>0</v>
      </c>
      <c r="AA443" s="510">
        <f t="shared" si="556"/>
        <v>0</v>
      </c>
      <c r="AB443" s="510">
        <f t="shared" si="556"/>
        <v>0</v>
      </c>
      <c r="AC443" s="510">
        <f t="shared" si="556"/>
        <v>0</v>
      </c>
      <c r="AD443" s="510">
        <f t="shared" si="556"/>
        <v>0</v>
      </c>
      <c r="AE443" s="510">
        <f t="shared" si="556"/>
        <v>0</v>
      </c>
      <c r="AF443" s="510">
        <f t="shared" si="556"/>
        <v>0</v>
      </c>
      <c r="AG443" s="510">
        <f t="shared" si="556"/>
        <v>0</v>
      </c>
      <c r="AH443" s="510">
        <f t="shared" si="556"/>
        <v>0</v>
      </c>
      <c r="AI443" s="510">
        <f t="shared" si="556"/>
        <v>0</v>
      </c>
      <c r="AJ443" s="510">
        <f t="shared" ref="AJ443:BO443" si="557">AJ$380*AJ254</f>
        <v>0</v>
      </c>
      <c r="AK443" s="510">
        <f t="shared" si="557"/>
        <v>0</v>
      </c>
      <c r="AL443" s="510">
        <f t="shared" si="557"/>
        <v>0</v>
      </c>
      <c r="AM443" s="510">
        <f t="shared" si="557"/>
        <v>0</v>
      </c>
      <c r="AN443" s="510">
        <f t="shared" si="557"/>
        <v>0</v>
      </c>
      <c r="AO443" s="510">
        <f t="shared" si="557"/>
        <v>0</v>
      </c>
      <c r="AP443" s="510">
        <f t="shared" si="557"/>
        <v>0</v>
      </c>
      <c r="AQ443" s="510">
        <f t="shared" si="557"/>
        <v>0</v>
      </c>
      <c r="AR443" s="510">
        <f t="shared" si="557"/>
        <v>0</v>
      </c>
      <c r="AS443" s="510">
        <f t="shared" si="557"/>
        <v>0</v>
      </c>
      <c r="AT443" s="510">
        <f t="shared" si="557"/>
        <v>0</v>
      </c>
      <c r="AU443" s="510">
        <f t="shared" si="557"/>
        <v>0</v>
      </c>
      <c r="AV443" s="510">
        <f t="shared" si="557"/>
        <v>0</v>
      </c>
      <c r="AW443" s="510">
        <f t="shared" si="557"/>
        <v>0</v>
      </c>
      <c r="AX443" s="510">
        <f t="shared" si="557"/>
        <v>0</v>
      </c>
      <c r="AY443" s="510">
        <f t="shared" si="557"/>
        <v>0</v>
      </c>
      <c r="AZ443" s="510">
        <f t="shared" si="557"/>
        <v>0</v>
      </c>
      <c r="BA443" s="510">
        <f t="shared" si="557"/>
        <v>0</v>
      </c>
      <c r="BB443" s="510">
        <f t="shared" si="557"/>
        <v>0</v>
      </c>
      <c r="BC443" s="510">
        <f t="shared" si="557"/>
        <v>0</v>
      </c>
      <c r="BD443" s="510">
        <f t="shared" si="557"/>
        <v>0</v>
      </c>
      <c r="BE443" s="510">
        <f t="shared" si="557"/>
        <v>0</v>
      </c>
      <c r="BF443" s="510">
        <f t="shared" si="557"/>
        <v>0</v>
      </c>
      <c r="BG443" s="510">
        <f t="shared" si="557"/>
        <v>0</v>
      </c>
      <c r="BH443" s="510">
        <f t="shared" si="557"/>
        <v>0</v>
      </c>
      <c r="BI443" s="510">
        <f t="shared" si="557"/>
        <v>0</v>
      </c>
      <c r="BJ443" s="510">
        <f t="shared" si="557"/>
        <v>0</v>
      </c>
      <c r="BK443" s="510">
        <f t="shared" si="557"/>
        <v>0</v>
      </c>
      <c r="BL443" s="510">
        <f t="shared" si="557"/>
        <v>0</v>
      </c>
      <c r="BM443" s="510">
        <f t="shared" si="557"/>
        <v>0</v>
      </c>
      <c r="BN443" s="510">
        <f t="shared" si="557"/>
        <v>0</v>
      </c>
      <c r="BO443" s="510">
        <f t="shared" si="557"/>
        <v>0</v>
      </c>
      <c r="BP443" s="510">
        <f t="shared" ref="BP443:CU443" si="558">BP$380*BP254</f>
        <v>0</v>
      </c>
      <c r="BQ443" s="510">
        <f t="shared" si="558"/>
        <v>0</v>
      </c>
      <c r="BR443" s="510">
        <f t="shared" si="558"/>
        <v>0</v>
      </c>
      <c r="BS443" s="510">
        <f t="shared" si="558"/>
        <v>0</v>
      </c>
      <c r="BT443" s="510">
        <f t="shared" si="558"/>
        <v>0</v>
      </c>
      <c r="BU443" s="510">
        <f t="shared" si="558"/>
        <v>0</v>
      </c>
      <c r="BV443" s="510">
        <f t="shared" si="558"/>
        <v>0</v>
      </c>
      <c r="BW443" s="510">
        <f t="shared" si="558"/>
        <v>0</v>
      </c>
      <c r="BX443" s="510">
        <f t="shared" si="558"/>
        <v>0</v>
      </c>
      <c r="BY443" s="510">
        <f t="shared" si="558"/>
        <v>0</v>
      </c>
      <c r="BZ443" s="510">
        <f t="shared" si="558"/>
        <v>0</v>
      </c>
      <c r="CA443" s="510">
        <f t="shared" si="558"/>
        <v>0</v>
      </c>
      <c r="CB443" s="510">
        <f t="shared" si="558"/>
        <v>0</v>
      </c>
      <c r="CC443" s="510">
        <f t="shared" si="558"/>
        <v>0</v>
      </c>
      <c r="CD443" s="510">
        <f t="shared" si="558"/>
        <v>0</v>
      </c>
      <c r="CE443" s="510">
        <f t="shared" si="558"/>
        <v>0</v>
      </c>
      <c r="CF443" s="510">
        <f t="shared" si="558"/>
        <v>0</v>
      </c>
      <c r="CG443" s="510">
        <f t="shared" si="558"/>
        <v>0</v>
      </c>
      <c r="CH443" s="510">
        <f t="shared" si="558"/>
        <v>0</v>
      </c>
      <c r="CI443" s="510">
        <f t="shared" si="558"/>
        <v>0</v>
      </c>
      <c r="CJ443" s="510">
        <f t="shared" si="558"/>
        <v>0</v>
      </c>
      <c r="CK443" s="510">
        <f t="shared" si="558"/>
        <v>0</v>
      </c>
      <c r="CL443" s="510">
        <f t="shared" si="558"/>
        <v>0</v>
      </c>
      <c r="CM443" s="510">
        <f t="shared" si="558"/>
        <v>0</v>
      </c>
      <c r="CN443" s="510">
        <f t="shared" si="558"/>
        <v>0</v>
      </c>
      <c r="CO443" s="510">
        <f t="shared" si="558"/>
        <v>0</v>
      </c>
      <c r="CP443" s="510">
        <f t="shared" si="558"/>
        <v>0</v>
      </c>
      <c r="CQ443" s="510">
        <f t="shared" si="558"/>
        <v>0</v>
      </c>
      <c r="CR443" s="510">
        <f t="shared" si="558"/>
        <v>0</v>
      </c>
      <c r="CS443" s="510">
        <f t="shared" si="558"/>
        <v>0</v>
      </c>
      <c r="CT443" s="510">
        <f t="shared" si="558"/>
        <v>0</v>
      </c>
      <c r="CU443" s="510">
        <f t="shared" si="558"/>
        <v>0</v>
      </c>
      <c r="CV443" s="510">
        <f t="shared" ref="CV443:EA443" si="559">CV$380*CV254</f>
        <v>0</v>
      </c>
      <c r="CW443" s="510">
        <f t="shared" si="559"/>
        <v>0</v>
      </c>
      <c r="CX443" s="510">
        <f t="shared" si="559"/>
        <v>0</v>
      </c>
      <c r="CY443" s="510">
        <f t="shared" si="559"/>
        <v>0</v>
      </c>
      <c r="CZ443" s="510">
        <f t="shared" si="559"/>
        <v>0</v>
      </c>
      <c r="DA443" s="510">
        <f t="shared" si="559"/>
        <v>0</v>
      </c>
      <c r="DB443" s="510">
        <f t="shared" si="559"/>
        <v>0</v>
      </c>
      <c r="DC443" s="510">
        <f t="shared" si="559"/>
        <v>0</v>
      </c>
      <c r="DD443" s="510">
        <f t="shared" si="559"/>
        <v>0</v>
      </c>
      <c r="DE443" s="510">
        <f t="shared" si="559"/>
        <v>0</v>
      </c>
      <c r="DF443" s="510">
        <f t="shared" si="559"/>
        <v>0</v>
      </c>
      <c r="DG443" s="510">
        <f t="shared" si="559"/>
        <v>0</v>
      </c>
      <c r="DH443" s="510">
        <f t="shared" si="559"/>
        <v>0</v>
      </c>
      <c r="DI443" s="510">
        <f t="shared" si="559"/>
        <v>0</v>
      </c>
      <c r="DJ443" s="510">
        <f t="shared" si="559"/>
        <v>0</v>
      </c>
      <c r="DK443" s="510">
        <f t="shared" si="559"/>
        <v>0</v>
      </c>
      <c r="DL443" s="510">
        <f t="shared" si="559"/>
        <v>0</v>
      </c>
      <c r="DM443" s="510">
        <f t="shared" si="559"/>
        <v>0</v>
      </c>
      <c r="DN443" s="510">
        <f t="shared" si="559"/>
        <v>0</v>
      </c>
      <c r="DO443" s="510">
        <f t="shared" si="559"/>
        <v>0</v>
      </c>
      <c r="DP443" s="510">
        <f t="shared" si="559"/>
        <v>0</v>
      </c>
      <c r="DQ443" s="510">
        <f t="shared" si="559"/>
        <v>0</v>
      </c>
      <c r="DR443" s="510">
        <f t="shared" si="559"/>
        <v>0</v>
      </c>
      <c r="DS443" s="510">
        <f t="shared" si="559"/>
        <v>0</v>
      </c>
      <c r="DT443" s="510">
        <f t="shared" si="559"/>
        <v>0</v>
      </c>
      <c r="DU443" s="510">
        <f t="shared" si="559"/>
        <v>0</v>
      </c>
      <c r="DV443" s="510">
        <f t="shared" si="559"/>
        <v>0</v>
      </c>
      <c r="DW443" s="510">
        <f t="shared" si="559"/>
        <v>0</v>
      </c>
      <c r="DX443" s="510">
        <f t="shared" si="559"/>
        <v>0</v>
      </c>
      <c r="DY443" s="510">
        <f t="shared" si="559"/>
        <v>0</v>
      </c>
      <c r="DZ443" s="510">
        <f t="shared" si="559"/>
        <v>0</v>
      </c>
      <c r="EA443" s="510">
        <f t="shared" si="559"/>
        <v>0</v>
      </c>
      <c r="EB443" s="510">
        <f t="shared" ref="EB443:FG443" si="560">EB$380*EB254</f>
        <v>0</v>
      </c>
      <c r="EC443" s="510">
        <f t="shared" si="560"/>
        <v>0</v>
      </c>
      <c r="ED443" s="510">
        <f t="shared" si="560"/>
        <v>0</v>
      </c>
      <c r="EE443" s="510">
        <f t="shared" si="560"/>
        <v>0</v>
      </c>
      <c r="EF443" s="510">
        <f t="shared" si="560"/>
        <v>0</v>
      </c>
      <c r="EG443" s="510">
        <f t="shared" si="560"/>
        <v>0</v>
      </c>
      <c r="EH443" s="510">
        <f t="shared" si="560"/>
        <v>0</v>
      </c>
      <c r="EI443" s="510">
        <f t="shared" si="560"/>
        <v>0</v>
      </c>
      <c r="EJ443" s="510">
        <f t="shared" si="560"/>
        <v>0</v>
      </c>
      <c r="EK443" s="510">
        <f t="shared" si="560"/>
        <v>0</v>
      </c>
      <c r="EL443" s="510">
        <f t="shared" si="560"/>
        <v>0</v>
      </c>
      <c r="EM443" s="510">
        <f t="shared" si="560"/>
        <v>0</v>
      </c>
      <c r="EN443" s="510">
        <f t="shared" si="560"/>
        <v>0</v>
      </c>
      <c r="EO443" s="510">
        <f t="shared" si="560"/>
        <v>0</v>
      </c>
      <c r="EP443" s="510">
        <f t="shared" si="560"/>
        <v>0</v>
      </c>
      <c r="EQ443" s="510">
        <f t="shared" si="560"/>
        <v>0</v>
      </c>
      <c r="ER443" s="510">
        <f t="shared" si="560"/>
        <v>0</v>
      </c>
      <c r="ES443" s="510">
        <f t="shared" si="560"/>
        <v>0</v>
      </c>
      <c r="ET443" s="510">
        <f t="shared" si="560"/>
        <v>0</v>
      </c>
      <c r="EU443" s="510">
        <f t="shared" si="560"/>
        <v>0</v>
      </c>
      <c r="EV443" s="510">
        <f t="shared" si="560"/>
        <v>0</v>
      </c>
      <c r="EW443" s="510">
        <f t="shared" si="560"/>
        <v>0</v>
      </c>
      <c r="EX443" s="510">
        <f t="shared" si="560"/>
        <v>0</v>
      </c>
      <c r="EY443" s="510">
        <f t="shared" si="560"/>
        <v>0</v>
      </c>
      <c r="EZ443" s="510">
        <f t="shared" si="560"/>
        <v>0</v>
      </c>
      <c r="FA443" s="510">
        <f t="shared" si="560"/>
        <v>0</v>
      </c>
      <c r="FB443" s="510">
        <f t="shared" si="560"/>
        <v>0</v>
      </c>
      <c r="FC443" s="510">
        <f t="shared" si="560"/>
        <v>0</v>
      </c>
      <c r="FD443" s="510">
        <f t="shared" si="560"/>
        <v>0</v>
      </c>
      <c r="FE443" s="510">
        <f t="shared" si="560"/>
        <v>0</v>
      </c>
      <c r="FF443" s="510">
        <f t="shared" si="560"/>
        <v>0</v>
      </c>
      <c r="FG443" s="510">
        <f t="shared" si="560"/>
        <v>0</v>
      </c>
      <c r="FH443" s="510">
        <f t="shared" ref="FH443:GF443" si="561">FH$380*FH254</f>
        <v>0</v>
      </c>
      <c r="FI443" s="510">
        <f t="shared" si="561"/>
        <v>0</v>
      </c>
      <c r="FJ443" s="510">
        <f t="shared" si="561"/>
        <v>0</v>
      </c>
      <c r="FK443" s="510">
        <f t="shared" si="561"/>
        <v>0</v>
      </c>
      <c r="FL443" s="510">
        <f t="shared" si="561"/>
        <v>0</v>
      </c>
      <c r="FM443" s="510">
        <f t="shared" si="561"/>
        <v>0</v>
      </c>
      <c r="FN443" s="510">
        <f t="shared" si="561"/>
        <v>0</v>
      </c>
      <c r="FO443" s="510">
        <f t="shared" si="561"/>
        <v>0</v>
      </c>
      <c r="FP443" s="510">
        <f t="shared" si="561"/>
        <v>0</v>
      </c>
      <c r="FQ443" s="510">
        <f t="shared" si="561"/>
        <v>0</v>
      </c>
      <c r="FR443" s="510">
        <f t="shared" si="561"/>
        <v>0</v>
      </c>
      <c r="FS443" s="510">
        <f t="shared" si="561"/>
        <v>0</v>
      </c>
      <c r="FT443" s="510">
        <f t="shared" si="561"/>
        <v>0</v>
      </c>
      <c r="FU443" s="510">
        <f t="shared" si="561"/>
        <v>0</v>
      </c>
      <c r="FV443" s="510">
        <f t="shared" si="561"/>
        <v>0</v>
      </c>
      <c r="FW443" s="510">
        <f t="shared" si="561"/>
        <v>0</v>
      </c>
      <c r="FX443" s="510">
        <f t="shared" si="561"/>
        <v>0</v>
      </c>
      <c r="FY443" s="510">
        <f t="shared" si="561"/>
        <v>0</v>
      </c>
      <c r="FZ443" s="510">
        <f t="shared" si="561"/>
        <v>0</v>
      </c>
      <c r="GA443" s="510">
        <f t="shared" si="561"/>
        <v>0</v>
      </c>
      <c r="GB443" s="510">
        <f t="shared" si="561"/>
        <v>0</v>
      </c>
      <c r="GC443" s="510">
        <f t="shared" si="561"/>
        <v>0</v>
      </c>
      <c r="GD443" s="510">
        <f t="shared" si="561"/>
        <v>0</v>
      </c>
      <c r="GE443" s="510">
        <f t="shared" si="561"/>
        <v>0</v>
      </c>
      <c r="GF443" s="531">
        <f t="shared" si="561"/>
        <v>0</v>
      </c>
      <c r="GG443" s="307">
        <f t="shared" si="391"/>
        <v>0</v>
      </c>
    </row>
    <row r="444" spans="2:189">
      <c r="B444" s="268" t="str">
        <f t="shared" si="555"/>
        <v>2211</v>
      </c>
      <c r="C444" s="505" t="str">
        <f t="shared" si="555"/>
        <v>プラスチック製品</v>
      </c>
      <c r="D444" s="510">
        <f t="shared" ref="D444:AI444" si="562">D$380*D255</f>
        <v>0</v>
      </c>
      <c r="E444" s="510">
        <f t="shared" si="562"/>
        <v>0</v>
      </c>
      <c r="F444" s="510">
        <f t="shared" si="562"/>
        <v>0</v>
      </c>
      <c r="G444" s="510">
        <f t="shared" si="562"/>
        <v>0</v>
      </c>
      <c r="H444" s="510">
        <f t="shared" si="562"/>
        <v>0</v>
      </c>
      <c r="I444" s="510">
        <f t="shared" si="562"/>
        <v>0</v>
      </c>
      <c r="J444" s="510">
        <f t="shared" si="562"/>
        <v>0</v>
      </c>
      <c r="K444" s="510">
        <f t="shared" si="562"/>
        <v>0</v>
      </c>
      <c r="L444" s="510">
        <f t="shared" si="562"/>
        <v>0</v>
      </c>
      <c r="M444" s="510">
        <f t="shared" si="562"/>
        <v>0</v>
      </c>
      <c r="N444" s="510">
        <f t="shared" si="562"/>
        <v>0</v>
      </c>
      <c r="O444" s="510">
        <f t="shared" si="562"/>
        <v>0</v>
      </c>
      <c r="P444" s="510">
        <f t="shared" si="562"/>
        <v>0</v>
      </c>
      <c r="Q444" s="510">
        <f t="shared" si="562"/>
        <v>0</v>
      </c>
      <c r="R444" s="510">
        <f t="shared" si="562"/>
        <v>0</v>
      </c>
      <c r="S444" s="510">
        <f t="shared" si="562"/>
        <v>0</v>
      </c>
      <c r="T444" s="510">
        <f t="shared" si="562"/>
        <v>0</v>
      </c>
      <c r="U444" s="510">
        <f t="shared" si="562"/>
        <v>0</v>
      </c>
      <c r="V444" s="510">
        <f t="shared" si="562"/>
        <v>0</v>
      </c>
      <c r="W444" s="510">
        <f t="shared" si="562"/>
        <v>0</v>
      </c>
      <c r="X444" s="510">
        <f t="shared" si="562"/>
        <v>0</v>
      </c>
      <c r="Y444" s="510">
        <f t="shared" si="562"/>
        <v>0</v>
      </c>
      <c r="Z444" s="510">
        <f t="shared" si="562"/>
        <v>0</v>
      </c>
      <c r="AA444" s="510">
        <f t="shared" si="562"/>
        <v>0</v>
      </c>
      <c r="AB444" s="510">
        <f t="shared" si="562"/>
        <v>0</v>
      </c>
      <c r="AC444" s="510">
        <f t="shared" si="562"/>
        <v>0</v>
      </c>
      <c r="AD444" s="510">
        <f t="shared" si="562"/>
        <v>0</v>
      </c>
      <c r="AE444" s="510">
        <f t="shared" si="562"/>
        <v>0</v>
      </c>
      <c r="AF444" s="510">
        <f t="shared" si="562"/>
        <v>0</v>
      </c>
      <c r="AG444" s="510">
        <f t="shared" si="562"/>
        <v>0</v>
      </c>
      <c r="AH444" s="510">
        <f t="shared" si="562"/>
        <v>0</v>
      </c>
      <c r="AI444" s="510">
        <f t="shared" si="562"/>
        <v>0</v>
      </c>
      <c r="AJ444" s="510">
        <f t="shared" ref="AJ444:BO444" si="563">AJ$380*AJ255</f>
        <v>0</v>
      </c>
      <c r="AK444" s="510">
        <f t="shared" si="563"/>
        <v>0</v>
      </c>
      <c r="AL444" s="510">
        <f t="shared" si="563"/>
        <v>0</v>
      </c>
      <c r="AM444" s="510">
        <f t="shared" si="563"/>
        <v>0</v>
      </c>
      <c r="AN444" s="510">
        <f t="shared" si="563"/>
        <v>0</v>
      </c>
      <c r="AO444" s="510">
        <f t="shared" si="563"/>
        <v>0</v>
      </c>
      <c r="AP444" s="510">
        <f t="shared" si="563"/>
        <v>0</v>
      </c>
      <c r="AQ444" s="510">
        <f t="shared" si="563"/>
        <v>0</v>
      </c>
      <c r="AR444" s="510">
        <f t="shared" si="563"/>
        <v>0</v>
      </c>
      <c r="AS444" s="510">
        <f t="shared" si="563"/>
        <v>0</v>
      </c>
      <c r="AT444" s="510">
        <f t="shared" si="563"/>
        <v>0</v>
      </c>
      <c r="AU444" s="510">
        <f t="shared" si="563"/>
        <v>0</v>
      </c>
      <c r="AV444" s="510">
        <f t="shared" si="563"/>
        <v>0</v>
      </c>
      <c r="AW444" s="510">
        <f t="shared" si="563"/>
        <v>0</v>
      </c>
      <c r="AX444" s="510">
        <f t="shared" si="563"/>
        <v>0</v>
      </c>
      <c r="AY444" s="510">
        <f t="shared" si="563"/>
        <v>0</v>
      </c>
      <c r="AZ444" s="510">
        <f t="shared" si="563"/>
        <v>0</v>
      </c>
      <c r="BA444" s="510">
        <f t="shared" si="563"/>
        <v>0</v>
      </c>
      <c r="BB444" s="510">
        <f t="shared" si="563"/>
        <v>0</v>
      </c>
      <c r="BC444" s="510">
        <f t="shared" si="563"/>
        <v>0</v>
      </c>
      <c r="BD444" s="510">
        <f t="shared" si="563"/>
        <v>0</v>
      </c>
      <c r="BE444" s="510">
        <f t="shared" si="563"/>
        <v>0</v>
      </c>
      <c r="BF444" s="510">
        <f t="shared" si="563"/>
        <v>0</v>
      </c>
      <c r="BG444" s="510">
        <f t="shared" si="563"/>
        <v>0</v>
      </c>
      <c r="BH444" s="510">
        <f t="shared" si="563"/>
        <v>0</v>
      </c>
      <c r="BI444" s="510">
        <f t="shared" si="563"/>
        <v>0</v>
      </c>
      <c r="BJ444" s="510">
        <f t="shared" si="563"/>
        <v>0</v>
      </c>
      <c r="BK444" s="510">
        <f t="shared" si="563"/>
        <v>0</v>
      </c>
      <c r="BL444" s="510">
        <f t="shared" si="563"/>
        <v>0</v>
      </c>
      <c r="BM444" s="510">
        <f t="shared" si="563"/>
        <v>0</v>
      </c>
      <c r="BN444" s="510">
        <f t="shared" si="563"/>
        <v>0</v>
      </c>
      <c r="BO444" s="510">
        <f t="shared" si="563"/>
        <v>0</v>
      </c>
      <c r="BP444" s="510">
        <f t="shared" ref="BP444:CU444" si="564">BP$380*BP255</f>
        <v>0</v>
      </c>
      <c r="BQ444" s="510">
        <f t="shared" si="564"/>
        <v>0</v>
      </c>
      <c r="BR444" s="510">
        <f t="shared" si="564"/>
        <v>0</v>
      </c>
      <c r="BS444" s="510">
        <f t="shared" si="564"/>
        <v>0</v>
      </c>
      <c r="BT444" s="510">
        <f t="shared" si="564"/>
        <v>0</v>
      </c>
      <c r="BU444" s="510">
        <f t="shared" si="564"/>
        <v>0</v>
      </c>
      <c r="BV444" s="510">
        <f t="shared" si="564"/>
        <v>0</v>
      </c>
      <c r="BW444" s="510">
        <f t="shared" si="564"/>
        <v>0</v>
      </c>
      <c r="BX444" s="510">
        <f t="shared" si="564"/>
        <v>0</v>
      </c>
      <c r="BY444" s="510">
        <f t="shared" si="564"/>
        <v>0</v>
      </c>
      <c r="BZ444" s="510">
        <f t="shared" si="564"/>
        <v>0</v>
      </c>
      <c r="CA444" s="510">
        <f t="shared" si="564"/>
        <v>0</v>
      </c>
      <c r="CB444" s="510">
        <f t="shared" si="564"/>
        <v>0</v>
      </c>
      <c r="CC444" s="510">
        <f t="shared" si="564"/>
        <v>0</v>
      </c>
      <c r="CD444" s="510">
        <f t="shared" si="564"/>
        <v>0</v>
      </c>
      <c r="CE444" s="510">
        <f t="shared" si="564"/>
        <v>0</v>
      </c>
      <c r="CF444" s="510">
        <f t="shared" si="564"/>
        <v>0</v>
      </c>
      <c r="CG444" s="510">
        <f t="shared" si="564"/>
        <v>0</v>
      </c>
      <c r="CH444" s="510">
        <f t="shared" si="564"/>
        <v>0</v>
      </c>
      <c r="CI444" s="510">
        <f t="shared" si="564"/>
        <v>0</v>
      </c>
      <c r="CJ444" s="510">
        <f t="shared" si="564"/>
        <v>0</v>
      </c>
      <c r="CK444" s="510">
        <f t="shared" si="564"/>
        <v>0</v>
      </c>
      <c r="CL444" s="510">
        <f t="shared" si="564"/>
        <v>0</v>
      </c>
      <c r="CM444" s="510">
        <f t="shared" si="564"/>
        <v>0</v>
      </c>
      <c r="CN444" s="510">
        <f t="shared" si="564"/>
        <v>0</v>
      </c>
      <c r="CO444" s="510">
        <f t="shared" si="564"/>
        <v>0</v>
      </c>
      <c r="CP444" s="510">
        <f t="shared" si="564"/>
        <v>0</v>
      </c>
      <c r="CQ444" s="510">
        <f t="shared" si="564"/>
        <v>0</v>
      </c>
      <c r="CR444" s="510">
        <f t="shared" si="564"/>
        <v>0</v>
      </c>
      <c r="CS444" s="510">
        <f t="shared" si="564"/>
        <v>0</v>
      </c>
      <c r="CT444" s="510">
        <f t="shared" si="564"/>
        <v>0</v>
      </c>
      <c r="CU444" s="510">
        <f t="shared" si="564"/>
        <v>0</v>
      </c>
      <c r="CV444" s="510">
        <f t="shared" ref="CV444:EA444" si="565">CV$380*CV255</f>
        <v>0</v>
      </c>
      <c r="CW444" s="510">
        <f t="shared" si="565"/>
        <v>0</v>
      </c>
      <c r="CX444" s="510">
        <f t="shared" si="565"/>
        <v>0</v>
      </c>
      <c r="CY444" s="510">
        <f t="shared" si="565"/>
        <v>0</v>
      </c>
      <c r="CZ444" s="510">
        <f t="shared" si="565"/>
        <v>0</v>
      </c>
      <c r="DA444" s="510">
        <f t="shared" si="565"/>
        <v>0</v>
      </c>
      <c r="DB444" s="510">
        <f t="shared" si="565"/>
        <v>0</v>
      </c>
      <c r="DC444" s="510">
        <f t="shared" si="565"/>
        <v>0</v>
      </c>
      <c r="DD444" s="510">
        <f t="shared" si="565"/>
        <v>0</v>
      </c>
      <c r="DE444" s="510">
        <f t="shared" si="565"/>
        <v>0</v>
      </c>
      <c r="DF444" s="510">
        <f t="shared" si="565"/>
        <v>0</v>
      </c>
      <c r="DG444" s="510">
        <f t="shared" si="565"/>
        <v>0</v>
      </c>
      <c r="DH444" s="510">
        <f t="shared" si="565"/>
        <v>0</v>
      </c>
      <c r="DI444" s="510">
        <f t="shared" si="565"/>
        <v>0</v>
      </c>
      <c r="DJ444" s="510">
        <f t="shared" si="565"/>
        <v>0</v>
      </c>
      <c r="DK444" s="510">
        <f t="shared" si="565"/>
        <v>0</v>
      </c>
      <c r="DL444" s="510">
        <f t="shared" si="565"/>
        <v>0</v>
      </c>
      <c r="DM444" s="510">
        <f t="shared" si="565"/>
        <v>0</v>
      </c>
      <c r="DN444" s="510">
        <f t="shared" si="565"/>
        <v>0</v>
      </c>
      <c r="DO444" s="510">
        <f t="shared" si="565"/>
        <v>0</v>
      </c>
      <c r="DP444" s="510">
        <f t="shared" si="565"/>
        <v>0</v>
      </c>
      <c r="DQ444" s="510">
        <f t="shared" si="565"/>
        <v>0</v>
      </c>
      <c r="DR444" s="510">
        <f t="shared" si="565"/>
        <v>0</v>
      </c>
      <c r="DS444" s="510">
        <f t="shared" si="565"/>
        <v>0</v>
      </c>
      <c r="DT444" s="510">
        <f t="shared" si="565"/>
        <v>0</v>
      </c>
      <c r="DU444" s="510">
        <f t="shared" si="565"/>
        <v>0</v>
      </c>
      <c r="DV444" s="510">
        <f t="shared" si="565"/>
        <v>0</v>
      </c>
      <c r="DW444" s="510">
        <f t="shared" si="565"/>
        <v>0</v>
      </c>
      <c r="DX444" s="510">
        <f t="shared" si="565"/>
        <v>0</v>
      </c>
      <c r="DY444" s="510">
        <f t="shared" si="565"/>
        <v>0</v>
      </c>
      <c r="DZ444" s="510">
        <f t="shared" si="565"/>
        <v>0</v>
      </c>
      <c r="EA444" s="510">
        <f t="shared" si="565"/>
        <v>0</v>
      </c>
      <c r="EB444" s="510">
        <f t="shared" ref="EB444:FG444" si="566">EB$380*EB255</f>
        <v>0</v>
      </c>
      <c r="EC444" s="510">
        <f t="shared" si="566"/>
        <v>0</v>
      </c>
      <c r="ED444" s="510">
        <f t="shared" si="566"/>
        <v>0</v>
      </c>
      <c r="EE444" s="510">
        <f t="shared" si="566"/>
        <v>0</v>
      </c>
      <c r="EF444" s="510">
        <f t="shared" si="566"/>
        <v>0</v>
      </c>
      <c r="EG444" s="510">
        <f t="shared" si="566"/>
        <v>0</v>
      </c>
      <c r="EH444" s="510">
        <f t="shared" si="566"/>
        <v>0</v>
      </c>
      <c r="EI444" s="510">
        <f t="shared" si="566"/>
        <v>0</v>
      </c>
      <c r="EJ444" s="510">
        <f t="shared" si="566"/>
        <v>0</v>
      </c>
      <c r="EK444" s="510">
        <f t="shared" si="566"/>
        <v>0</v>
      </c>
      <c r="EL444" s="510">
        <f t="shared" si="566"/>
        <v>0</v>
      </c>
      <c r="EM444" s="510">
        <f t="shared" si="566"/>
        <v>0</v>
      </c>
      <c r="EN444" s="510">
        <f t="shared" si="566"/>
        <v>0</v>
      </c>
      <c r="EO444" s="510">
        <f t="shared" si="566"/>
        <v>0</v>
      </c>
      <c r="EP444" s="510">
        <f t="shared" si="566"/>
        <v>0</v>
      </c>
      <c r="EQ444" s="510">
        <f t="shared" si="566"/>
        <v>0</v>
      </c>
      <c r="ER444" s="510">
        <f t="shared" si="566"/>
        <v>0</v>
      </c>
      <c r="ES444" s="510">
        <f t="shared" si="566"/>
        <v>0</v>
      </c>
      <c r="ET444" s="510">
        <f t="shared" si="566"/>
        <v>0</v>
      </c>
      <c r="EU444" s="510">
        <f t="shared" si="566"/>
        <v>0</v>
      </c>
      <c r="EV444" s="510">
        <f t="shared" si="566"/>
        <v>0</v>
      </c>
      <c r="EW444" s="510">
        <f t="shared" si="566"/>
        <v>0</v>
      </c>
      <c r="EX444" s="510">
        <f t="shared" si="566"/>
        <v>0</v>
      </c>
      <c r="EY444" s="510">
        <f t="shared" si="566"/>
        <v>0</v>
      </c>
      <c r="EZ444" s="510">
        <f t="shared" si="566"/>
        <v>0</v>
      </c>
      <c r="FA444" s="510">
        <f t="shared" si="566"/>
        <v>0</v>
      </c>
      <c r="FB444" s="510">
        <f t="shared" si="566"/>
        <v>0</v>
      </c>
      <c r="FC444" s="510">
        <f t="shared" si="566"/>
        <v>0</v>
      </c>
      <c r="FD444" s="510">
        <f t="shared" si="566"/>
        <v>0</v>
      </c>
      <c r="FE444" s="510">
        <f t="shared" si="566"/>
        <v>0</v>
      </c>
      <c r="FF444" s="510">
        <f t="shared" si="566"/>
        <v>0</v>
      </c>
      <c r="FG444" s="510">
        <f t="shared" si="566"/>
        <v>0</v>
      </c>
      <c r="FH444" s="510">
        <f t="shared" ref="FH444:GF444" si="567">FH$380*FH255</f>
        <v>0</v>
      </c>
      <c r="FI444" s="510">
        <f t="shared" si="567"/>
        <v>0</v>
      </c>
      <c r="FJ444" s="510">
        <f t="shared" si="567"/>
        <v>0</v>
      </c>
      <c r="FK444" s="510">
        <f t="shared" si="567"/>
        <v>0</v>
      </c>
      <c r="FL444" s="510">
        <f t="shared" si="567"/>
        <v>0</v>
      </c>
      <c r="FM444" s="510">
        <f t="shared" si="567"/>
        <v>0</v>
      </c>
      <c r="FN444" s="510">
        <f t="shared" si="567"/>
        <v>0</v>
      </c>
      <c r="FO444" s="510">
        <f t="shared" si="567"/>
        <v>0</v>
      </c>
      <c r="FP444" s="510">
        <f t="shared" si="567"/>
        <v>0</v>
      </c>
      <c r="FQ444" s="510">
        <f t="shared" si="567"/>
        <v>0</v>
      </c>
      <c r="FR444" s="510">
        <f t="shared" si="567"/>
        <v>0</v>
      </c>
      <c r="FS444" s="510">
        <f t="shared" si="567"/>
        <v>0</v>
      </c>
      <c r="FT444" s="510">
        <f t="shared" si="567"/>
        <v>0</v>
      </c>
      <c r="FU444" s="510">
        <f t="shared" si="567"/>
        <v>0</v>
      </c>
      <c r="FV444" s="510">
        <f t="shared" si="567"/>
        <v>0</v>
      </c>
      <c r="FW444" s="510">
        <f t="shared" si="567"/>
        <v>0</v>
      </c>
      <c r="FX444" s="510">
        <f t="shared" si="567"/>
        <v>0</v>
      </c>
      <c r="FY444" s="510">
        <f t="shared" si="567"/>
        <v>0</v>
      </c>
      <c r="FZ444" s="510">
        <f t="shared" si="567"/>
        <v>0</v>
      </c>
      <c r="GA444" s="510">
        <f t="shared" si="567"/>
        <v>0</v>
      </c>
      <c r="GB444" s="510">
        <f t="shared" si="567"/>
        <v>0</v>
      </c>
      <c r="GC444" s="510">
        <f t="shared" si="567"/>
        <v>0</v>
      </c>
      <c r="GD444" s="510">
        <f t="shared" si="567"/>
        <v>0</v>
      </c>
      <c r="GE444" s="510">
        <f t="shared" si="567"/>
        <v>0</v>
      </c>
      <c r="GF444" s="531">
        <f t="shared" si="567"/>
        <v>0</v>
      </c>
      <c r="GG444" s="307">
        <f t="shared" si="391"/>
        <v>0</v>
      </c>
    </row>
    <row r="445" spans="2:189">
      <c r="B445" s="268" t="str">
        <f t="shared" si="555"/>
        <v>2221</v>
      </c>
      <c r="C445" s="505" t="str">
        <f t="shared" si="555"/>
        <v>タイヤ・チューブ</v>
      </c>
      <c r="D445" s="510">
        <f t="shared" ref="D445:AI445" si="568">D$380*D256</f>
        <v>0</v>
      </c>
      <c r="E445" s="510">
        <f t="shared" si="568"/>
        <v>0</v>
      </c>
      <c r="F445" s="510">
        <f t="shared" si="568"/>
        <v>0</v>
      </c>
      <c r="G445" s="510">
        <f t="shared" si="568"/>
        <v>0</v>
      </c>
      <c r="H445" s="510">
        <f t="shared" si="568"/>
        <v>0</v>
      </c>
      <c r="I445" s="510">
        <f t="shared" si="568"/>
        <v>0</v>
      </c>
      <c r="J445" s="510">
        <f t="shared" si="568"/>
        <v>0</v>
      </c>
      <c r="K445" s="510">
        <f t="shared" si="568"/>
        <v>0</v>
      </c>
      <c r="L445" s="510">
        <f t="shared" si="568"/>
        <v>0</v>
      </c>
      <c r="M445" s="510">
        <f t="shared" si="568"/>
        <v>0</v>
      </c>
      <c r="N445" s="510">
        <f t="shared" si="568"/>
        <v>0</v>
      </c>
      <c r="O445" s="510">
        <f t="shared" si="568"/>
        <v>0</v>
      </c>
      <c r="P445" s="510">
        <f t="shared" si="568"/>
        <v>0</v>
      </c>
      <c r="Q445" s="510">
        <f t="shared" si="568"/>
        <v>0</v>
      </c>
      <c r="R445" s="510">
        <f t="shared" si="568"/>
        <v>0</v>
      </c>
      <c r="S445" s="510">
        <f t="shared" si="568"/>
        <v>0</v>
      </c>
      <c r="T445" s="510">
        <f t="shared" si="568"/>
        <v>0</v>
      </c>
      <c r="U445" s="510">
        <f t="shared" si="568"/>
        <v>0</v>
      </c>
      <c r="V445" s="510">
        <f t="shared" si="568"/>
        <v>0</v>
      </c>
      <c r="W445" s="510">
        <f t="shared" si="568"/>
        <v>0</v>
      </c>
      <c r="X445" s="510">
        <f t="shared" si="568"/>
        <v>0</v>
      </c>
      <c r="Y445" s="510">
        <f t="shared" si="568"/>
        <v>0</v>
      </c>
      <c r="Z445" s="510">
        <f t="shared" si="568"/>
        <v>0</v>
      </c>
      <c r="AA445" s="510">
        <f t="shared" si="568"/>
        <v>0</v>
      </c>
      <c r="AB445" s="510">
        <f t="shared" si="568"/>
        <v>0</v>
      </c>
      <c r="AC445" s="510">
        <f t="shared" si="568"/>
        <v>0</v>
      </c>
      <c r="AD445" s="510">
        <f t="shared" si="568"/>
        <v>0</v>
      </c>
      <c r="AE445" s="510">
        <f t="shared" si="568"/>
        <v>0</v>
      </c>
      <c r="AF445" s="510">
        <f t="shared" si="568"/>
        <v>0</v>
      </c>
      <c r="AG445" s="510">
        <f t="shared" si="568"/>
        <v>0</v>
      </c>
      <c r="AH445" s="510">
        <f t="shared" si="568"/>
        <v>0</v>
      </c>
      <c r="AI445" s="510">
        <f t="shared" si="568"/>
        <v>0</v>
      </c>
      <c r="AJ445" s="510">
        <f t="shared" ref="AJ445:BO445" si="569">AJ$380*AJ256</f>
        <v>0</v>
      </c>
      <c r="AK445" s="510">
        <f t="shared" si="569"/>
        <v>0</v>
      </c>
      <c r="AL445" s="510">
        <f t="shared" si="569"/>
        <v>0</v>
      </c>
      <c r="AM445" s="510">
        <f t="shared" si="569"/>
        <v>0</v>
      </c>
      <c r="AN445" s="510">
        <f t="shared" si="569"/>
        <v>0</v>
      </c>
      <c r="AO445" s="510">
        <f t="shared" si="569"/>
        <v>0</v>
      </c>
      <c r="AP445" s="510">
        <f t="shared" si="569"/>
        <v>0</v>
      </c>
      <c r="AQ445" s="510">
        <f t="shared" si="569"/>
        <v>0</v>
      </c>
      <c r="AR445" s="510">
        <f t="shared" si="569"/>
        <v>0</v>
      </c>
      <c r="AS445" s="510">
        <f t="shared" si="569"/>
        <v>0</v>
      </c>
      <c r="AT445" s="510">
        <f t="shared" si="569"/>
        <v>0</v>
      </c>
      <c r="AU445" s="510">
        <f t="shared" si="569"/>
        <v>0</v>
      </c>
      <c r="AV445" s="510">
        <f t="shared" si="569"/>
        <v>0</v>
      </c>
      <c r="AW445" s="510">
        <f t="shared" si="569"/>
        <v>0</v>
      </c>
      <c r="AX445" s="510">
        <f t="shared" si="569"/>
        <v>0</v>
      </c>
      <c r="AY445" s="510">
        <f t="shared" si="569"/>
        <v>0</v>
      </c>
      <c r="AZ445" s="510">
        <f t="shared" si="569"/>
        <v>0</v>
      </c>
      <c r="BA445" s="510">
        <f t="shared" si="569"/>
        <v>0</v>
      </c>
      <c r="BB445" s="510">
        <f t="shared" si="569"/>
        <v>0</v>
      </c>
      <c r="BC445" s="510">
        <f t="shared" si="569"/>
        <v>0</v>
      </c>
      <c r="BD445" s="510">
        <f t="shared" si="569"/>
        <v>0</v>
      </c>
      <c r="BE445" s="510">
        <f t="shared" si="569"/>
        <v>0</v>
      </c>
      <c r="BF445" s="510">
        <f t="shared" si="569"/>
        <v>0</v>
      </c>
      <c r="BG445" s="510">
        <f t="shared" si="569"/>
        <v>0</v>
      </c>
      <c r="BH445" s="510">
        <f t="shared" si="569"/>
        <v>0</v>
      </c>
      <c r="BI445" s="510">
        <f t="shared" si="569"/>
        <v>0</v>
      </c>
      <c r="BJ445" s="510">
        <f t="shared" si="569"/>
        <v>0</v>
      </c>
      <c r="BK445" s="510">
        <f t="shared" si="569"/>
        <v>0</v>
      </c>
      <c r="BL445" s="510">
        <f t="shared" si="569"/>
        <v>0</v>
      </c>
      <c r="BM445" s="510">
        <f t="shared" si="569"/>
        <v>0</v>
      </c>
      <c r="BN445" s="510">
        <f t="shared" si="569"/>
        <v>0</v>
      </c>
      <c r="BO445" s="510">
        <f t="shared" si="569"/>
        <v>0</v>
      </c>
      <c r="BP445" s="510">
        <f t="shared" ref="BP445:CU445" si="570">BP$380*BP256</f>
        <v>0</v>
      </c>
      <c r="BQ445" s="510">
        <f t="shared" si="570"/>
        <v>0</v>
      </c>
      <c r="BR445" s="510">
        <f t="shared" si="570"/>
        <v>0</v>
      </c>
      <c r="BS445" s="510">
        <f t="shared" si="570"/>
        <v>0</v>
      </c>
      <c r="BT445" s="510">
        <f t="shared" si="570"/>
        <v>0</v>
      </c>
      <c r="BU445" s="510">
        <f t="shared" si="570"/>
        <v>0</v>
      </c>
      <c r="BV445" s="510">
        <f t="shared" si="570"/>
        <v>0</v>
      </c>
      <c r="BW445" s="510">
        <f t="shared" si="570"/>
        <v>0</v>
      </c>
      <c r="BX445" s="510">
        <f t="shared" si="570"/>
        <v>0</v>
      </c>
      <c r="BY445" s="510">
        <f t="shared" si="570"/>
        <v>0</v>
      </c>
      <c r="BZ445" s="510">
        <f t="shared" si="570"/>
        <v>0</v>
      </c>
      <c r="CA445" s="510">
        <f t="shared" si="570"/>
        <v>0</v>
      </c>
      <c r="CB445" s="510">
        <f t="shared" si="570"/>
        <v>0</v>
      </c>
      <c r="CC445" s="510">
        <f t="shared" si="570"/>
        <v>0</v>
      </c>
      <c r="CD445" s="510">
        <f t="shared" si="570"/>
        <v>0</v>
      </c>
      <c r="CE445" s="510">
        <f t="shared" si="570"/>
        <v>0</v>
      </c>
      <c r="CF445" s="510">
        <f t="shared" si="570"/>
        <v>0</v>
      </c>
      <c r="CG445" s="510">
        <f t="shared" si="570"/>
        <v>0</v>
      </c>
      <c r="CH445" s="510">
        <f t="shared" si="570"/>
        <v>0</v>
      </c>
      <c r="CI445" s="510">
        <f t="shared" si="570"/>
        <v>0</v>
      </c>
      <c r="CJ445" s="510">
        <f t="shared" si="570"/>
        <v>0</v>
      </c>
      <c r="CK445" s="510">
        <f t="shared" si="570"/>
        <v>0</v>
      </c>
      <c r="CL445" s="510">
        <f t="shared" si="570"/>
        <v>0</v>
      </c>
      <c r="CM445" s="510">
        <f t="shared" si="570"/>
        <v>0</v>
      </c>
      <c r="CN445" s="510">
        <f t="shared" si="570"/>
        <v>0</v>
      </c>
      <c r="CO445" s="510">
        <f t="shared" si="570"/>
        <v>0</v>
      </c>
      <c r="CP445" s="510">
        <f t="shared" si="570"/>
        <v>0</v>
      </c>
      <c r="CQ445" s="510">
        <f t="shared" si="570"/>
        <v>0</v>
      </c>
      <c r="CR445" s="510">
        <f t="shared" si="570"/>
        <v>0</v>
      </c>
      <c r="CS445" s="510">
        <f t="shared" si="570"/>
        <v>0</v>
      </c>
      <c r="CT445" s="510">
        <f t="shared" si="570"/>
        <v>0</v>
      </c>
      <c r="CU445" s="510">
        <f t="shared" si="570"/>
        <v>0</v>
      </c>
      <c r="CV445" s="510">
        <f t="shared" ref="CV445:EA445" si="571">CV$380*CV256</f>
        <v>0</v>
      </c>
      <c r="CW445" s="510">
        <f t="shared" si="571"/>
        <v>0</v>
      </c>
      <c r="CX445" s="510">
        <f t="shared" si="571"/>
        <v>0</v>
      </c>
      <c r="CY445" s="510">
        <f t="shared" si="571"/>
        <v>0</v>
      </c>
      <c r="CZ445" s="510">
        <f t="shared" si="571"/>
        <v>0</v>
      </c>
      <c r="DA445" s="510">
        <f t="shared" si="571"/>
        <v>0</v>
      </c>
      <c r="DB445" s="510">
        <f t="shared" si="571"/>
        <v>0</v>
      </c>
      <c r="DC445" s="510">
        <f t="shared" si="571"/>
        <v>0</v>
      </c>
      <c r="DD445" s="510">
        <f t="shared" si="571"/>
        <v>0</v>
      </c>
      <c r="DE445" s="510">
        <f t="shared" si="571"/>
        <v>0</v>
      </c>
      <c r="DF445" s="510">
        <f t="shared" si="571"/>
        <v>0</v>
      </c>
      <c r="DG445" s="510">
        <f t="shared" si="571"/>
        <v>0</v>
      </c>
      <c r="DH445" s="510">
        <f t="shared" si="571"/>
        <v>0</v>
      </c>
      <c r="DI445" s="510">
        <f t="shared" si="571"/>
        <v>0</v>
      </c>
      <c r="DJ445" s="510">
        <f t="shared" si="571"/>
        <v>0</v>
      </c>
      <c r="DK445" s="510">
        <f t="shared" si="571"/>
        <v>0</v>
      </c>
      <c r="DL445" s="510">
        <f t="shared" si="571"/>
        <v>0</v>
      </c>
      <c r="DM445" s="510">
        <f t="shared" si="571"/>
        <v>0</v>
      </c>
      <c r="DN445" s="510">
        <f t="shared" si="571"/>
        <v>0</v>
      </c>
      <c r="DO445" s="510">
        <f t="shared" si="571"/>
        <v>0</v>
      </c>
      <c r="DP445" s="510">
        <f t="shared" si="571"/>
        <v>0</v>
      </c>
      <c r="DQ445" s="510">
        <f t="shared" si="571"/>
        <v>0</v>
      </c>
      <c r="DR445" s="510">
        <f t="shared" si="571"/>
        <v>0</v>
      </c>
      <c r="DS445" s="510">
        <f t="shared" si="571"/>
        <v>0</v>
      </c>
      <c r="DT445" s="510">
        <f t="shared" si="571"/>
        <v>0</v>
      </c>
      <c r="DU445" s="510">
        <f t="shared" si="571"/>
        <v>0</v>
      </c>
      <c r="DV445" s="510">
        <f t="shared" si="571"/>
        <v>0</v>
      </c>
      <c r="DW445" s="510">
        <f t="shared" si="571"/>
        <v>0</v>
      </c>
      <c r="DX445" s="510">
        <f t="shared" si="571"/>
        <v>0</v>
      </c>
      <c r="DY445" s="510">
        <f t="shared" si="571"/>
        <v>0</v>
      </c>
      <c r="DZ445" s="510">
        <f t="shared" si="571"/>
        <v>0</v>
      </c>
      <c r="EA445" s="510">
        <f t="shared" si="571"/>
        <v>0</v>
      </c>
      <c r="EB445" s="510">
        <f t="shared" ref="EB445:FG445" si="572">EB$380*EB256</f>
        <v>0</v>
      </c>
      <c r="EC445" s="510">
        <f t="shared" si="572"/>
        <v>0</v>
      </c>
      <c r="ED445" s="510">
        <f t="shared" si="572"/>
        <v>0</v>
      </c>
      <c r="EE445" s="510">
        <f t="shared" si="572"/>
        <v>0</v>
      </c>
      <c r="EF445" s="510">
        <f t="shared" si="572"/>
        <v>0</v>
      </c>
      <c r="EG445" s="510">
        <f t="shared" si="572"/>
        <v>0</v>
      </c>
      <c r="EH445" s="510">
        <f t="shared" si="572"/>
        <v>0</v>
      </c>
      <c r="EI445" s="510">
        <f t="shared" si="572"/>
        <v>0</v>
      </c>
      <c r="EJ445" s="510">
        <f t="shared" si="572"/>
        <v>0</v>
      </c>
      <c r="EK445" s="510">
        <f t="shared" si="572"/>
        <v>0</v>
      </c>
      <c r="EL445" s="510">
        <f t="shared" si="572"/>
        <v>0</v>
      </c>
      <c r="EM445" s="510">
        <f t="shared" si="572"/>
        <v>0</v>
      </c>
      <c r="EN445" s="510">
        <f t="shared" si="572"/>
        <v>0</v>
      </c>
      <c r="EO445" s="510">
        <f t="shared" si="572"/>
        <v>0</v>
      </c>
      <c r="EP445" s="510">
        <f t="shared" si="572"/>
        <v>0</v>
      </c>
      <c r="EQ445" s="510">
        <f t="shared" si="572"/>
        <v>0</v>
      </c>
      <c r="ER445" s="510">
        <f t="shared" si="572"/>
        <v>0</v>
      </c>
      <c r="ES445" s="510">
        <f t="shared" si="572"/>
        <v>0</v>
      </c>
      <c r="ET445" s="510">
        <f t="shared" si="572"/>
        <v>0</v>
      </c>
      <c r="EU445" s="510">
        <f t="shared" si="572"/>
        <v>0</v>
      </c>
      <c r="EV445" s="510">
        <f t="shared" si="572"/>
        <v>0</v>
      </c>
      <c r="EW445" s="510">
        <f t="shared" si="572"/>
        <v>0</v>
      </c>
      <c r="EX445" s="510">
        <f t="shared" si="572"/>
        <v>0</v>
      </c>
      <c r="EY445" s="510">
        <f t="shared" si="572"/>
        <v>0</v>
      </c>
      <c r="EZ445" s="510">
        <f t="shared" si="572"/>
        <v>0</v>
      </c>
      <c r="FA445" s="510">
        <f t="shared" si="572"/>
        <v>0</v>
      </c>
      <c r="FB445" s="510">
        <f t="shared" si="572"/>
        <v>0</v>
      </c>
      <c r="FC445" s="510">
        <f t="shared" si="572"/>
        <v>0</v>
      </c>
      <c r="FD445" s="510">
        <f t="shared" si="572"/>
        <v>0</v>
      </c>
      <c r="FE445" s="510">
        <f t="shared" si="572"/>
        <v>0</v>
      </c>
      <c r="FF445" s="510">
        <f t="shared" si="572"/>
        <v>0</v>
      </c>
      <c r="FG445" s="510">
        <f t="shared" si="572"/>
        <v>0</v>
      </c>
      <c r="FH445" s="510">
        <f t="shared" ref="FH445:GF445" si="573">FH$380*FH256</f>
        <v>0</v>
      </c>
      <c r="FI445" s="510">
        <f t="shared" si="573"/>
        <v>0</v>
      </c>
      <c r="FJ445" s="510">
        <f t="shared" si="573"/>
        <v>0</v>
      </c>
      <c r="FK445" s="510">
        <f t="shared" si="573"/>
        <v>0</v>
      </c>
      <c r="FL445" s="510">
        <f t="shared" si="573"/>
        <v>0</v>
      </c>
      <c r="FM445" s="510">
        <f t="shared" si="573"/>
        <v>0</v>
      </c>
      <c r="FN445" s="510">
        <f t="shared" si="573"/>
        <v>0</v>
      </c>
      <c r="FO445" s="510">
        <f t="shared" si="573"/>
        <v>0</v>
      </c>
      <c r="FP445" s="510">
        <f t="shared" si="573"/>
        <v>0</v>
      </c>
      <c r="FQ445" s="510">
        <f t="shared" si="573"/>
        <v>0</v>
      </c>
      <c r="FR445" s="510">
        <f t="shared" si="573"/>
        <v>0</v>
      </c>
      <c r="FS445" s="510">
        <f t="shared" si="573"/>
        <v>0</v>
      </c>
      <c r="FT445" s="510">
        <f t="shared" si="573"/>
        <v>0</v>
      </c>
      <c r="FU445" s="510">
        <f t="shared" si="573"/>
        <v>0</v>
      </c>
      <c r="FV445" s="510">
        <f t="shared" si="573"/>
        <v>0</v>
      </c>
      <c r="FW445" s="510">
        <f t="shared" si="573"/>
        <v>0</v>
      </c>
      <c r="FX445" s="510">
        <f t="shared" si="573"/>
        <v>0</v>
      </c>
      <c r="FY445" s="510">
        <f t="shared" si="573"/>
        <v>0</v>
      </c>
      <c r="FZ445" s="510">
        <f t="shared" si="573"/>
        <v>0</v>
      </c>
      <c r="GA445" s="510">
        <f t="shared" si="573"/>
        <v>0</v>
      </c>
      <c r="GB445" s="510">
        <f t="shared" si="573"/>
        <v>0</v>
      </c>
      <c r="GC445" s="510">
        <f t="shared" si="573"/>
        <v>0</v>
      </c>
      <c r="GD445" s="510">
        <f t="shared" si="573"/>
        <v>0</v>
      </c>
      <c r="GE445" s="510">
        <f t="shared" si="573"/>
        <v>0</v>
      </c>
      <c r="GF445" s="531">
        <f t="shared" si="573"/>
        <v>0</v>
      </c>
      <c r="GG445" s="307">
        <f t="shared" si="391"/>
        <v>0</v>
      </c>
    </row>
    <row r="446" spans="2:189">
      <c r="B446" s="268" t="str">
        <f t="shared" si="555"/>
        <v>2229</v>
      </c>
      <c r="C446" s="505" t="str">
        <f t="shared" si="555"/>
        <v>その他のゴム製品</v>
      </c>
      <c r="D446" s="510">
        <f t="shared" ref="D446:AI446" si="574">D$380*D257</f>
        <v>0</v>
      </c>
      <c r="E446" s="510">
        <f t="shared" si="574"/>
        <v>0</v>
      </c>
      <c r="F446" s="510">
        <f t="shared" si="574"/>
        <v>0</v>
      </c>
      <c r="G446" s="510">
        <f t="shared" si="574"/>
        <v>0</v>
      </c>
      <c r="H446" s="510">
        <f t="shared" si="574"/>
        <v>0</v>
      </c>
      <c r="I446" s="510">
        <f t="shared" si="574"/>
        <v>0</v>
      </c>
      <c r="J446" s="510">
        <f t="shared" si="574"/>
        <v>0</v>
      </c>
      <c r="K446" s="510">
        <f t="shared" si="574"/>
        <v>0</v>
      </c>
      <c r="L446" s="510">
        <f t="shared" si="574"/>
        <v>0</v>
      </c>
      <c r="M446" s="510">
        <f t="shared" si="574"/>
        <v>0</v>
      </c>
      <c r="N446" s="510">
        <f t="shared" si="574"/>
        <v>0</v>
      </c>
      <c r="O446" s="510">
        <f t="shared" si="574"/>
        <v>0</v>
      </c>
      <c r="P446" s="510">
        <f t="shared" si="574"/>
        <v>0</v>
      </c>
      <c r="Q446" s="510">
        <f t="shared" si="574"/>
        <v>0</v>
      </c>
      <c r="R446" s="510">
        <f t="shared" si="574"/>
        <v>0</v>
      </c>
      <c r="S446" s="510">
        <f t="shared" si="574"/>
        <v>0</v>
      </c>
      <c r="T446" s="510">
        <f t="shared" si="574"/>
        <v>0</v>
      </c>
      <c r="U446" s="510">
        <f t="shared" si="574"/>
        <v>0</v>
      </c>
      <c r="V446" s="510">
        <f t="shared" si="574"/>
        <v>0</v>
      </c>
      <c r="W446" s="510">
        <f t="shared" si="574"/>
        <v>0</v>
      </c>
      <c r="X446" s="510">
        <f t="shared" si="574"/>
        <v>0</v>
      </c>
      <c r="Y446" s="510">
        <f t="shared" si="574"/>
        <v>0</v>
      </c>
      <c r="Z446" s="510">
        <f t="shared" si="574"/>
        <v>0</v>
      </c>
      <c r="AA446" s="510">
        <f t="shared" si="574"/>
        <v>0</v>
      </c>
      <c r="AB446" s="510">
        <f t="shared" si="574"/>
        <v>0</v>
      </c>
      <c r="AC446" s="510">
        <f t="shared" si="574"/>
        <v>0</v>
      </c>
      <c r="AD446" s="510">
        <f t="shared" si="574"/>
        <v>0</v>
      </c>
      <c r="AE446" s="510">
        <f t="shared" si="574"/>
        <v>0</v>
      </c>
      <c r="AF446" s="510">
        <f t="shared" si="574"/>
        <v>0</v>
      </c>
      <c r="AG446" s="510">
        <f t="shared" si="574"/>
        <v>0</v>
      </c>
      <c r="AH446" s="510">
        <f t="shared" si="574"/>
        <v>0</v>
      </c>
      <c r="AI446" s="510">
        <f t="shared" si="574"/>
        <v>0</v>
      </c>
      <c r="AJ446" s="510">
        <f t="shared" ref="AJ446:BO446" si="575">AJ$380*AJ257</f>
        <v>0</v>
      </c>
      <c r="AK446" s="510">
        <f t="shared" si="575"/>
        <v>0</v>
      </c>
      <c r="AL446" s="510">
        <f t="shared" si="575"/>
        <v>0</v>
      </c>
      <c r="AM446" s="510">
        <f t="shared" si="575"/>
        <v>0</v>
      </c>
      <c r="AN446" s="510">
        <f t="shared" si="575"/>
        <v>0</v>
      </c>
      <c r="AO446" s="510">
        <f t="shared" si="575"/>
        <v>0</v>
      </c>
      <c r="AP446" s="510">
        <f t="shared" si="575"/>
        <v>0</v>
      </c>
      <c r="AQ446" s="510">
        <f t="shared" si="575"/>
        <v>0</v>
      </c>
      <c r="AR446" s="510">
        <f t="shared" si="575"/>
        <v>0</v>
      </c>
      <c r="AS446" s="510">
        <f t="shared" si="575"/>
        <v>0</v>
      </c>
      <c r="AT446" s="510">
        <f t="shared" si="575"/>
        <v>0</v>
      </c>
      <c r="AU446" s="510">
        <f t="shared" si="575"/>
        <v>0</v>
      </c>
      <c r="AV446" s="510">
        <f t="shared" si="575"/>
        <v>0</v>
      </c>
      <c r="AW446" s="510">
        <f t="shared" si="575"/>
        <v>0</v>
      </c>
      <c r="AX446" s="510">
        <f t="shared" si="575"/>
        <v>0</v>
      </c>
      <c r="AY446" s="510">
        <f t="shared" si="575"/>
        <v>0</v>
      </c>
      <c r="AZ446" s="510">
        <f t="shared" si="575"/>
        <v>0</v>
      </c>
      <c r="BA446" s="510">
        <f t="shared" si="575"/>
        <v>0</v>
      </c>
      <c r="BB446" s="510">
        <f t="shared" si="575"/>
        <v>0</v>
      </c>
      <c r="BC446" s="510">
        <f t="shared" si="575"/>
        <v>0</v>
      </c>
      <c r="BD446" s="510">
        <f t="shared" si="575"/>
        <v>0</v>
      </c>
      <c r="BE446" s="510">
        <f t="shared" si="575"/>
        <v>0</v>
      </c>
      <c r="BF446" s="510">
        <f t="shared" si="575"/>
        <v>0</v>
      </c>
      <c r="BG446" s="510">
        <f t="shared" si="575"/>
        <v>0</v>
      </c>
      <c r="BH446" s="510">
        <f t="shared" si="575"/>
        <v>0</v>
      </c>
      <c r="BI446" s="510">
        <f t="shared" si="575"/>
        <v>0</v>
      </c>
      <c r="BJ446" s="510">
        <f t="shared" si="575"/>
        <v>0</v>
      </c>
      <c r="BK446" s="510">
        <f t="shared" si="575"/>
        <v>0</v>
      </c>
      <c r="BL446" s="510">
        <f t="shared" si="575"/>
        <v>0</v>
      </c>
      <c r="BM446" s="510">
        <f t="shared" si="575"/>
        <v>0</v>
      </c>
      <c r="BN446" s="510">
        <f t="shared" si="575"/>
        <v>0</v>
      </c>
      <c r="BO446" s="510">
        <f t="shared" si="575"/>
        <v>0</v>
      </c>
      <c r="BP446" s="510">
        <f t="shared" ref="BP446:CU446" si="576">BP$380*BP257</f>
        <v>0</v>
      </c>
      <c r="BQ446" s="510">
        <f t="shared" si="576"/>
        <v>0</v>
      </c>
      <c r="BR446" s="510">
        <f t="shared" si="576"/>
        <v>0</v>
      </c>
      <c r="BS446" s="510">
        <f t="shared" si="576"/>
        <v>0</v>
      </c>
      <c r="BT446" s="510">
        <f t="shared" si="576"/>
        <v>0</v>
      </c>
      <c r="BU446" s="510">
        <f t="shared" si="576"/>
        <v>0</v>
      </c>
      <c r="BV446" s="510">
        <f t="shared" si="576"/>
        <v>0</v>
      </c>
      <c r="BW446" s="510">
        <f t="shared" si="576"/>
        <v>0</v>
      </c>
      <c r="BX446" s="510">
        <f t="shared" si="576"/>
        <v>0</v>
      </c>
      <c r="BY446" s="510">
        <f t="shared" si="576"/>
        <v>0</v>
      </c>
      <c r="BZ446" s="510">
        <f t="shared" si="576"/>
        <v>0</v>
      </c>
      <c r="CA446" s="510">
        <f t="shared" si="576"/>
        <v>0</v>
      </c>
      <c r="CB446" s="510">
        <f t="shared" si="576"/>
        <v>0</v>
      </c>
      <c r="CC446" s="510">
        <f t="shared" si="576"/>
        <v>0</v>
      </c>
      <c r="CD446" s="510">
        <f t="shared" si="576"/>
        <v>0</v>
      </c>
      <c r="CE446" s="510">
        <f t="shared" si="576"/>
        <v>0</v>
      </c>
      <c r="CF446" s="510">
        <f t="shared" si="576"/>
        <v>0</v>
      </c>
      <c r="CG446" s="510">
        <f t="shared" si="576"/>
        <v>0</v>
      </c>
      <c r="CH446" s="510">
        <f t="shared" si="576"/>
        <v>0</v>
      </c>
      <c r="CI446" s="510">
        <f t="shared" si="576"/>
        <v>0</v>
      </c>
      <c r="CJ446" s="510">
        <f t="shared" si="576"/>
        <v>0</v>
      </c>
      <c r="CK446" s="510">
        <f t="shared" si="576"/>
        <v>0</v>
      </c>
      <c r="CL446" s="510">
        <f t="shared" si="576"/>
        <v>0</v>
      </c>
      <c r="CM446" s="510">
        <f t="shared" si="576"/>
        <v>0</v>
      </c>
      <c r="CN446" s="510">
        <f t="shared" si="576"/>
        <v>0</v>
      </c>
      <c r="CO446" s="510">
        <f t="shared" si="576"/>
        <v>0</v>
      </c>
      <c r="CP446" s="510">
        <f t="shared" si="576"/>
        <v>0</v>
      </c>
      <c r="CQ446" s="510">
        <f t="shared" si="576"/>
        <v>0</v>
      </c>
      <c r="CR446" s="510">
        <f t="shared" si="576"/>
        <v>0</v>
      </c>
      <c r="CS446" s="510">
        <f t="shared" si="576"/>
        <v>0</v>
      </c>
      <c r="CT446" s="510">
        <f t="shared" si="576"/>
        <v>0</v>
      </c>
      <c r="CU446" s="510">
        <f t="shared" si="576"/>
        <v>0</v>
      </c>
      <c r="CV446" s="510">
        <f t="shared" ref="CV446:EA446" si="577">CV$380*CV257</f>
        <v>0</v>
      </c>
      <c r="CW446" s="510">
        <f t="shared" si="577"/>
        <v>0</v>
      </c>
      <c r="CX446" s="510">
        <f t="shared" si="577"/>
        <v>0</v>
      </c>
      <c r="CY446" s="510">
        <f t="shared" si="577"/>
        <v>0</v>
      </c>
      <c r="CZ446" s="510">
        <f t="shared" si="577"/>
        <v>0</v>
      </c>
      <c r="DA446" s="510">
        <f t="shared" si="577"/>
        <v>0</v>
      </c>
      <c r="DB446" s="510">
        <f t="shared" si="577"/>
        <v>0</v>
      </c>
      <c r="DC446" s="510">
        <f t="shared" si="577"/>
        <v>0</v>
      </c>
      <c r="DD446" s="510">
        <f t="shared" si="577"/>
        <v>0</v>
      </c>
      <c r="DE446" s="510">
        <f t="shared" si="577"/>
        <v>0</v>
      </c>
      <c r="DF446" s="510">
        <f t="shared" si="577"/>
        <v>0</v>
      </c>
      <c r="DG446" s="510">
        <f t="shared" si="577"/>
        <v>0</v>
      </c>
      <c r="DH446" s="510">
        <f t="shared" si="577"/>
        <v>0</v>
      </c>
      <c r="DI446" s="510">
        <f t="shared" si="577"/>
        <v>0</v>
      </c>
      <c r="DJ446" s="510">
        <f t="shared" si="577"/>
        <v>0</v>
      </c>
      <c r="DK446" s="510">
        <f t="shared" si="577"/>
        <v>0</v>
      </c>
      <c r="DL446" s="510">
        <f t="shared" si="577"/>
        <v>0</v>
      </c>
      <c r="DM446" s="510">
        <f t="shared" si="577"/>
        <v>0</v>
      </c>
      <c r="DN446" s="510">
        <f t="shared" si="577"/>
        <v>0</v>
      </c>
      <c r="DO446" s="510">
        <f t="shared" si="577"/>
        <v>0</v>
      </c>
      <c r="DP446" s="510">
        <f t="shared" si="577"/>
        <v>0</v>
      </c>
      <c r="DQ446" s="510">
        <f t="shared" si="577"/>
        <v>0</v>
      </c>
      <c r="DR446" s="510">
        <f t="shared" si="577"/>
        <v>0</v>
      </c>
      <c r="DS446" s="510">
        <f t="shared" si="577"/>
        <v>0</v>
      </c>
      <c r="DT446" s="510">
        <f t="shared" si="577"/>
        <v>0</v>
      </c>
      <c r="DU446" s="510">
        <f t="shared" si="577"/>
        <v>0</v>
      </c>
      <c r="DV446" s="510">
        <f t="shared" si="577"/>
        <v>0</v>
      </c>
      <c r="DW446" s="510">
        <f t="shared" si="577"/>
        <v>0</v>
      </c>
      <c r="DX446" s="510">
        <f t="shared" si="577"/>
        <v>0</v>
      </c>
      <c r="DY446" s="510">
        <f t="shared" si="577"/>
        <v>0</v>
      </c>
      <c r="DZ446" s="510">
        <f t="shared" si="577"/>
        <v>0</v>
      </c>
      <c r="EA446" s="510">
        <f t="shared" si="577"/>
        <v>0</v>
      </c>
      <c r="EB446" s="510">
        <f t="shared" ref="EB446:FG446" si="578">EB$380*EB257</f>
        <v>0</v>
      </c>
      <c r="EC446" s="510">
        <f t="shared" si="578"/>
        <v>0</v>
      </c>
      <c r="ED446" s="510">
        <f t="shared" si="578"/>
        <v>0</v>
      </c>
      <c r="EE446" s="510">
        <f t="shared" si="578"/>
        <v>0</v>
      </c>
      <c r="EF446" s="510">
        <f t="shared" si="578"/>
        <v>0</v>
      </c>
      <c r="EG446" s="510">
        <f t="shared" si="578"/>
        <v>0</v>
      </c>
      <c r="EH446" s="510">
        <f t="shared" si="578"/>
        <v>0</v>
      </c>
      <c r="EI446" s="510">
        <f t="shared" si="578"/>
        <v>0</v>
      </c>
      <c r="EJ446" s="510">
        <f t="shared" si="578"/>
        <v>0</v>
      </c>
      <c r="EK446" s="510">
        <f t="shared" si="578"/>
        <v>0</v>
      </c>
      <c r="EL446" s="510">
        <f t="shared" si="578"/>
        <v>0</v>
      </c>
      <c r="EM446" s="510">
        <f t="shared" si="578"/>
        <v>0</v>
      </c>
      <c r="EN446" s="510">
        <f t="shared" si="578"/>
        <v>0</v>
      </c>
      <c r="EO446" s="510">
        <f t="shared" si="578"/>
        <v>0</v>
      </c>
      <c r="EP446" s="510">
        <f t="shared" si="578"/>
        <v>0</v>
      </c>
      <c r="EQ446" s="510">
        <f t="shared" si="578"/>
        <v>0</v>
      </c>
      <c r="ER446" s="510">
        <f t="shared" si="578"/>
        <v>0</v>
      </c>
      <c r="ES446" s="510">
        <f t="shared" si="578"/>
        <v>0</v>
      </c>
      <c r="ET446" s="510">
        <f t="shared" si="578"/>
        <v>0</v>
      </c>
      <c r="EU446" s="510">
        <f t="shared" si="578"/>
        <v>0</v>
      </c>
      <c r="EV446" s="510">
        <f t="shared" si="578"/>
        <v>0</v>
      </c>
      <c r="EW446" s="510">
        <f t="shared" si="578"/>
        <v>0</v>
      </c>
      <c r="EX446" s="510">
        <f t="shared" si="578"/>
        <v>0</v>
      </c>
      <c r="EY446" s="510">
        <f t="shared" si="578"/>
        <v>0</v>
      </c>
      <c r="EZ446" s="510">
        <f t="shared" si="578"/>
        <v>0</v>
      </c>
      <c r="FA446" s="510">
        <f t="shared" si="578"/>
        <v>0</v>
      </c>
      <c r="FB446" s="510">
        <f t="shared" si="578"/>
        <v>0</v>
      </c>
      <c r="FC446" s="510">
        <f t="shared" si="578"/>
        <v>0</v>
      </c>
      <c r="FD446" s="510">
        <f t="shared" si="578"/>
        <v>0</v>
      </c>
      <c r="FE446" s="510">
        <f t="shared" si="578"/>
        <v>0</v>
      </c>
      <c r="FF446" s="510">
        <f t="shared" si="578"/>
        <v>0</v>
      </c>
      <c r="FG446" s="510">
        <f t="shared" si="578"/>
        <v>0</v>
      </c>
      <c r="FH446" s="510">
        <f t="shared" ref="FH446:GF446" si="579">FH$380*FH257</f>
        <v>0</v>
      </c>
      <c r="FI446" s="510">
        <f t="shared" si="579"/>
        <v>0</v>
      </c>
      <c r="FJ446" s="510">
        <f t="shared" si="579"/>
        <v>0</v>
      </c>
      <c r="FK446" s="510">
        <f t="shared" si="579"/>
        <v>0</v>
      </c>
      <c r="FL446" s="510">
        <f t="shared" si="579"/>
        <v>0</v>
      </c>
      <c r="FM446" s="510">
        <f t="shared" si="579"/>
        <v>0</v>
      </c>
      <c r="FN446" s="510">
        <f t="shared" si="579"/>
        <v>0</v>
      </c>
      <c r="FO446" s="510">
        <f t="shared" si="579"/>
        <v>0</v>
      </c>
      <c r="FP446" s="510">
        <f t="shared" si="579"/>
        <v>0</v>
      </c>
      <c r="FQ446" s="510">
        <f t="shared" si="579"/>
        <v>0</v>
      </c>
      <c r="FR446" s="510">
        <f t="shared" si="579"/>
        <v>0</v>
      </c>
      <c r="FS446" s="510">
        <f t="shared" si="579"/>
        <v>0</v>
      </c>
      <c r="FT446" s="510">
        <f t="shared" si="579"/>
        <v>0</v>
      </c>
      <c r="FU446" s="510">
        <f t="shared" si="579"/>
        <v>0</v>
      </c>
      <c r="FV446" s="510">
        <f t="shared" si="579"/>
        <v>0</v>
      </c>
      <c r="FW446" s="510">
        <f t="shared" si="579"/>
        <v>0</v>
      </c>
      <c r="FX446" s="510">
        <f t="shared" si="579"/>
        <v>0</v>
      </c>
      <c r="FY446" s="510">
        <f t="shared" si="579"/>
        <v>0</v>
      </c>
      <c r="FZ446" s="510">
        <f t="shared" si="579"/>
        <v>0</v>
      </c>
      <c r="GA446" s="510">
        <f t="shared" si="579"/>
        <v>0</v>
      </c>
      <c r="GB446" s="510">
        <f t="shared" si="579"/>
        <v>0</v>
      </c>
      <c r="GC446" s="510">
        <f t="shared" si="579"/>
        <v>0</v>
      </c>
      <c r="GD446" s="510">
        <f t="shared" si="579"/>
        <v>0</v>
      </c>
      <c r="GE446" s="510">
        <f t="shared" si="579"/>
        <v>0</v>
      </c>
      <c r="GF446" s="531">
        <f t="shared" si="579"/>
        <v>0</v>
      </c>
      <c r="GG446" s="307">
        <f t="shared" si="391"/>
        <v>0</v>
      </c>
    </row>
    <row r="447" spans="2:189">
      <c r="B447" s="268" t="str">
        <f t="shared" si="555"/>
        <v>2311</v>
      </c>
      <c r="C447" s="505" t="str">
        <f t="shared" si="555"/>
        <v>革製履物</v>
      </c>
      <c r="D447" s="510">
        <f t="shared" ref="D447:AI447" si="580">D$380*D258</f>
        <v>0</v>
      </c>
      <c r="E447" s="510">
        <f t="shared" si="580"/>
        <v>0</v>
      </c>
      <c r="F447" s="510">
        <f t="shared" si="580"/>
        <v>0</v>
      </c>
      <c r="G447" s="510">
        <f t="shared" si="580"/>
        <v>0</v>
      </c>
      <c r="H447" s="510">
        <f t="shared" si="580"/>
        <v>0</v>
      </c>
      <c r="I447" s="510">
        <f t="shared" si="580"/>
        <v>0</v>
      </c>
      <c r="J447" s="510">
        <f t="shared" si="580"/>
        <v>0</v>
      </c>
      <c r="K447" s="510">
        <f t="shared" si="580"/>
        <v>0</v>
      </c>
      <c r="L447" s="510">
        <f t="shared" si="580"/>
        <v>0</v>
      </c>
      <c r="M447" s="510">
        <f t="shared" si="580"/>
        <v>0</v>
      </c>
      <c r="N447" s="510">
        <f t="shared" si="580"/>
        <v>0</v>
      </c>
      <c r="O447" s="510">
        <f t="shared" si="580"/>
        <v>0</v>
      </c>
      <c r="P447" s="510">
        <f t="shared" si="580"/>
        <v>0</v>
      </c>
      <c r="Q447" s="510">
        <f t="shared" si="580"/>
        <v>0</v>
      </c>
      <c r="R447" s="510">
        <f t="shared" si="580"/>
        <v>0</v>
      </c>
      <c r="S447" s="510">
        <f t="shared" si="580"/>
        <v>0</v>
      </c>
      <c r="T447" s="510">
        <f t="shared" si="580"/>
        <v>0</v>
      </c>
      <c r="U447" s="510">
        <f t="shared" si="580"/>
        <v>0</v>
      </c>
      <c r="V447" s="510">
        <f t="shared" si="580"/>
        <v>0</v>
      </c>
      <c r="W447" s="510">
        <f t="shared" si="580"/>
        <v>0</v>
      </c>
      <c r="X447" s="510">
        <f t="shared" si="580"/>
        <v>0</v>
      </c>
      <c r="Y447" s="510">
        <f t="shared" si="580"/>
        <v>0</v>
      </c>
      <c r="Z447" s="510">
        <f t="shared" si="580"/>
        <v>0</v>
      </c>
      <c r="AA447" s="510">
        <f t="shared" si="580"/>
        <v>0</v>
      </c>
      <c r="AB447" s="510">
        <f t="shared" si="580"/>
        <v>0</v>
      </c>
      <c r="AC447" s="510">
        <f t="shared" si="580"/>
        <v>0</v>
      </c>
      <c r="AD447" s="510">
        <f t="shared" si="580"/>
        <v>0</v>
      </c>
      <c r="AE447" s="510">
        <f t="shared" si="580"/>
        <v>0</v>
      </c>
      <c r="AF447" s="510">
        <f t="shared" si="580"/>
        <v>0</v>
      </c>
      <c r="AG447" s="510">
        <f t="shared" si="580"/>
        <v>0</v>
      </c>
      <c r="AH447" s="510">
        <f t="shared" si="580"/>
        <v>0</v>
      </c>
      <c r="AI447" s="510">
        <f t="shared" si="580"/>
        <v>0</v>
      </c>
      <c r="AJ447" s="510">
        <f t="shared" ref="AJ447:BO447" si="581">AJ$380*AJ258</f>
        <v>0</v>
      </c>
      <c r="AK447" s="510">
        <f t="shared" si="581"/>
        <v>0</v>
      </c>
      <c r="AL447" s="510">
        <f t="shared" si="581"/>
        <v>0</v>
      </c>
      <c r="AM447" s="510">
        <f t="shared" si="581"/>
        <v>0</v>
      </c>
      <c r="AN447" s="510">
        <f t="shared" si="581"/>
        <v>0</v>
      </c>
      <c r="AO447" s="510">
        <f t="shared" si="581"/>
        <v>0</v>
      </c>
      <c r="AP447" s="510">
        <f t="shared" si="581"/>
        <v>0</v>
      </c>
      <c r="AQ447" s="510">
        <f t="shared" si="581"/>
        <v>0</v>
      </c>
      <c r="AR447" s="510">
        <f t="shared" si="581"/>
        <v>0</v>
      </c>
      <c r="AS447" s="510">
        <f t="shared" si="581"/>
        <v>0</v>
      </c>
      <c r="AT447" s="510">
        <f t="shared" si="581"/>
        <v>0</v>
      </c>
      <c r="AU447" s="510">
        <f t="shared" si="581"/>
        <v>0</v>
      </c>
      <c r="AV447" s="510">
        <f t="shared" si="581"/>
        <v>0</v>
      </c>
      <c r="AW447" s="510">
        <f t="shared" si="581"/>
        <v>0</v>
      </c>
      <c r="AX447" s="510">
        <f t="shared" si="581"/>
        <v>0</v>
      </c>
      <c r="AY447" s="510">
        <f t="shared" si="581"/>
        <v>0</v>
      </c>
      <c r="AZ447" s="510">
        <f t="shared" si="581"/>
        <v>0</v>
      </c>
      <c r="BA447" s="510">
        <f t="shared" si="581"/>
        <v>0</v>
      </c>
      <c r="BB447" s="510">
        <f t="shared" si="581"/>
        <v>0</v>
      </c>
      <c r="BC447" s="510">
        <f t="shared" si="581"/>
        <v>0</v>
      </c>
      <c r="BD447" s="510">
        <f t="shared" si="581"/>
        <v>0</v>
      </c>
      <c r="BE447" s="510">
        <f t="shared" si="581"/>
        <v>0</v>
      </c>
      <c r="BF447" s="510">
        <f t="shared" si="581"/>
        <v>0</v>
      </c>
      <c r="BG447" s="510">
        <f t="shared" si="581"/>
        <v>0</v>
      </c>
      <c r="BH447" s="510">
        <f t="shared" si="581"/>
        <v>0</v>
      </c>
      <c r="BI447" s="510">
        <f t="shared" si="581"/>
        <v>0</v>
      </c>
      <c r="BJ447" s="510">
        <f t="shared" si="581"/>
        <v>0</v>
      </c>
      <c r="BK447" s="510">
        <f t="shared" si="581"/>
        <v>0</v>
      </c>
      <c r="BL447" s="510">
        <f t="shared" si="581"/>
        <v>0</v>
      </c>
      <c r="BM447" s="510">
        <f t="shared" si="581"/>
        <v>0</v>
      </c>
      <c r="BN447" s="510">
        <f t="shared" si="581"/>
        <v>0</v>
      </c>
      <c r="BO447" s="510">
        <f t="shared" si="581"/>
        <v>0</v>
      </c>
      <c r="BP447" s="510">
        <f t="shared" ref="BP447:CU447" si="582">BP$380*BP258</f>
        <v>0</v>
      </c>
      <c r="BQ447" s="510">
        <f t="shared" si="582"/>
        <v>0</v>
      </c>
      <c r="BR447" s="510">
        <f t="shared" si="582"/>
        <v>0</v>
      </c>
      <c r="BS447" s="510">
        <f t="shared" si="582"/>
        <v>0</v>
      </c>
      <c r="BT447" s="510">
        <f t="shared" si="582"/>
        <v>0</v>
      </c>
      <c r="BU447" s="510">
        <f t="shared" si="582"/>
        <v>0</v>
      </c>
      <c r="BV447" s="510">
        <f t="shared" si="582"/>
        <v>0</v>
      </c>
      <c r="BW447" s="510">
        <f t="shared" si="582"/>
        <v>0</v>
      </c>
      <c r="BX447" s="510">
        <f t="shared" si="582"/>
        <v>0</v>
      </c>
      <c r="BY447" s="510">
        <f t="shared" si="582"/>
        <v>0</v>
      </c>
      <c r="BZ447" s="510">
        <f t="shared" si="582"/>
        <v>0</v>
      </c>
      <c r="CA447" s="510">
        <f t="shared" si="582"/>
        <v>0</v>
      </c>
      <c r="CB447" s="510">
        <f t="shared" si="582"/>
        <v>0</v>
      </c>
      <c r="CC447" s="510">
        <f t="shared" si="582"/>
        <v>0</v>
      </c>
      <c r="CD447" s="510">
        <f t="shared" si="582"/>
        <v>0</v>
      </c>
      <c r="CE447" s="510">
        <f t="shared" si="582"/>
        <v>0</v>
      </c>
      <c r="CF447" s="510">
        <f t="shared" si="582"/>
        <v>0</v>
      </c>
      <c r="CG447" s="510">
        <f t="shared" si="582"/>
        <v>0</v>
      </c>
      <c r="CH447" s="510">
        <f t="shared" si="582"/>
        <v>0</v>
      </c>
      <c r="CI447" s="510">
        <f t="shared" si="582"/>
        <v>0</v>
      </c>
      <c r="CJ447" s="510">
        <f t="shared" si="582"/>
        <v>0</v>
      </c>
      <c r="CK447" s="510">
        <f t="shared" si="582"/>
        <v>0</v>
      </c>
      <c r="CL447" s="510">
        <f t="shared" si="582"/>
        <v>0</v>
      </c>
      <c r="CM447" s="510">
        <f t="shared" si="582"/>
        <v>0</v>
      </c>
      <c r="CN447" s="510">
        <f t="shared" si="582"/>
        <v>0</v>
      </c>
      <c r="CO447" s="510">
        <f t="shared" si="582"/>
        <v>0</v>
      </c>
      <c r="CP447" s="510">
        <f t="shared" si="582"/>
        <v>0</v>
      </c>
      <c r="CQ447" s="510">
        <f t="shared" si="582"/>
        <v>0</v>
      </c>
      <c r="CR447" s="510">
        <f t="shared" si="582"/>
        <v>0</v>
      </c>
      <c r="CS447" s="510">
        <f t="shared" si="582"/>
        <v>0</v>
      </c>
      <c r="CT447" s="510">
        <f t="shared" si="582"/>
        <v>0</v>
      </c>
      <c r="CU447" s="510">
        <f t="shared" si="582"/>
        <v>0</v>
      </c>
      <c r="CV447" s="510">
        <f t="shared" ref="CV447:EA447" si="583">CV$380*CV258</f>
        <v>0</v>
      </c>
      <c r="CW447" s="510">
        <f t="shared" si="583"/>
        <v>0</v>
      </c>
      <c r="CX447" s="510">
        <f t="shared" si="583"/>
        <v>0</v>
      </c>
      <c r="CY447" s="510">
        <f t="shared" si="583"/>
        <v>0</v>
      </c>
      <c r="CZ447" s="510">
        <f t="shared" si="583"/>
        <v>0</v>
      </c>
      <c r="DA447" s="510">
        <f t="shared" si="583"/>
        <v>0</v>
      </c>
      <c r="DB447" s="510">
        <f t="shared" si="583"/>
        <v>0</v>
      </c>
      <c r="DC447" s="510">
        <f t="shared" si="583"/>
        <v>0</v>
      </c>
      <c r="DD447" s="510">
        <f t="shared" si="583"/>
        <v>0</v>
      </c>
      <c r="DE447" s="510">
        <f t="shared" si="583"/>
        <v>0</v>
      </c>
      <c r="DF447" s="510">
        <f t="shared" si="583"/>
        <v>0</v>
      </c>
      <c r="DG447" s="510">
        <f t="shared" si="583"/>
        <v>0</v>
      </c>
      <c r="DH447" s="510">
        <f t="shared" si="583"/>
        <v>0</v>
      </c>
      <c r="DI447" s="510">
        <f t="shared" si="583"/>
        <v>0</v>
      </c>
      <c r="DJ447" s="510">
        <f t="shared" si="583"/>
        <v>0</v>
      </c>
      <c r="DK447" s="510">
        <f t="shared" si="583"/>
        <v>0</v>
      </c>
      <c r="DL447" s="510">
        <f t="shared" si="583"/>
        <v>0</v>
      </c>
      <c r="DM447" s="510">
        <f t="shared" si="583"/>
        <v>0</v>
      </c>
      <c r="DN447" s="510">
        <f t="shared" si="583"/>
        <v>0</v>
      </c>
      <c r="DO447" s="510">
        <f t="shared" si="583"/>
        <v>0</v>
      </c>
      <c r="DP447" s="510">
        <f t="shared" si="583"/>
        <v>0</v>
      </c>
      <c r="DQ447" s="510">
        <f t="shared" si="583"/>
        <v>0</v>
      </c>
      <c r="DR447" s="510">
        <f t="shared" si="583"/>
        <v>0</v>
      </c>
      <c r="DS447" s="510">
        <f t="shared" si="583"/>
        <v>0</v>
      </c>
      <c r="DT447" s="510">
        <f t="shared" si="583"/>
        <v>0</v>
      </c>
      <c r="DU447" s="510">
        <f t="shared" si="583"/>
        <v>0</v>
      </c>
      <c r="DV447" s="510">
        <f t="shared" si="583"/>
        <v>0</v>
      </c>
      <c r="DW447" s="510">
        <f t="shared" si="583"/>
        <v>0</v>
      </c>
      <c r="DX447" s="510">
        <f t="shared" si="583"/>
        <v>0</v>
      </c>
      <c r="DY447" s="510">
        <f t="shared" si="583"/>
        <v>0</v>
      </c>
      <c r="DZ447" s="510">
        <f t="shared" si="583"/>
        <v>0</v>
      </c>
      <c r="EA447" s="510">
        <f t="shared" si="583"/>
        <v>0</v>
      </c>
      <c r="EB447" s="510">
        <f t="shared" ref="EB447:FG447" si="584">EB$380*EB258</f>
        <v>0</v>
      </c>
      <c r="EC447" s="510">
        <f t="shared" si="584"/>
        <v>0</v>
      </c>
      <c r="ED447" s="510">
        <f t="shared" si="584"/>
        <v>0</v>
      </c>
      <c r="EE447" s="510">
        <f t="shared" si="584"/>
        <v>0</v>
      </c>
      <c r="EF447" s="510">
        <f t="shared" si="584"/>
        <v>0</v>
      </c>
      <c r="EG447" s="510">
        <f t="shared" si="584"/>
        <v>0</v>
      </c>
      <c r="EH447" s="510">
        <f t="shared" si="584"/>
        <v>0</v>
      </c>
      <c r="EI447" s="510">
        <f t="shared" si="584"/>
        <v>0</v>
      </c>
      <c r="EJ447" s="510">
        <f t="shared" si="584"/>
        <v>0</v>
      </c>
      <c r="EK447" s="510">
        <f t="shared" si="584"/>
        <v>0</v>
      </c>
      <c r="EL447" s="510">
        <f t="shared" si="584"/>
        <v>0</v>
      </c>
      <c r="EM447" s="510">
        <f t="shared" si="584"/>
        <v>0</v>
      </c>
      <c r="EN447" s="510">
        <f t="shared" si="584"/>
        <v>0</v>
      </c>
      <c r="EO447" s="510">
        <f t="shared" si="584"/>
        <v>0</v>
      </c>
      <c r="EP447" s="510">
        <f t="shared" si="584"/>
        <v>0</v>
      </c>
      <c r="EQ447" s="510">
        <f t="shared" si="584"/>
        <v>0</v>
      </c>
      <c r="ER447" s="510">
        <f t="shared" si="584"/>
        <v>0</v>
      </c>
      <c r="ES447" s="510">
        <f t="shared" si="584"/>
        <v>0</v>
      </c>
      <c r="ET447" s="510">
        <f t="shared" si="584"/>
        <v>0</v>
      </c>
      <c r="EU447" s="510">
        <f t="shared" si="584"/>
        <v>0</v>
      </c>
      <c r="EV447" s="510">
        <f t="shared" si="584"/>
        <v>0</v>
      </c>
      <c r="EW447" s="510">
        <f t="shared" si="584"/>
        <v>0</v>
      </c>
      <c r="EX447" s="510">
        <f t="shared" si="584"/>
        <v>0</v>
      </c>
      <c r="EY447" s="510">
        <f t="shared" si="584"/>
        <v>0</v>
      </c>
      <c r="EZ447" s="510">
        <f t="shared" si="584"/>
        <v>0</v>
      </c>
      <c r="FA447" s="510">
        <f t="shared" si="584"/>
        <v>0</v>
      </c>
      <c r="FB447" s="510">
        <f t="shared" si="584"/>
        <v>0</v>
      </c>
      <c r="FC447" s="510">
        <f t="shared" si="584"/>
        <v>0</v>
      </c>
      <c r="FD447" s="510">
        <f t="shared" si="584"/>
        <v>0</v>
      </c>
      <c r="FE447" s="510">
        <f t="shared" si="584"/>
        <v>0</v>
      </c>
      <c r="FF447" s="510">
        <f t="shared" si="584"/>
        <v>0</v>
      </c>
      <c r="FG447" s="510">
        <f t="shared" si="584"/>
        <v>0</v>
      </c>
      <c r="FH447" s="510">
        <f t="shared" ref="FH447:GF447" si="585">FH$380*FH258</f>
        <v>0</v>
      </c>
      <c r="FI447" s="510">
        <f t="shared" si="585"/>
        <v>0</v>
      </c>
      <c r="FJ447" s="510">
        <f t="shared" si="585"/>
        <v>0</v>
      </c>
      <c r="FK447" s="510">
        <f t="shared" si="585"/>
        <v>0</v>
      </c>
      <c r="FL447" s="510">
        <f t="shared" si="585"/>
        <v>0</v>
      </c>
      <c r="FM447" s="510">
        <f t="shared" si="585"/>
        <v>0</v>
      </c>
      <c r="FN447" s="510">
        <f t="shared" si="585"/>
        <v>0</v>
      </c>
      <c r="FO447" s="510">
        <f t="shared" si="585"/>
        <v>0</v>
      </c>
      <c r="FP447" s="510">
        <f t="shared" si="585"/>
        <v>0</v>
      </c>
      <c r="FQ447" s="510">
        <f t="shared" si="585"/>
        <v>0</v>
      </c>
      <c r="FR447" s="510">
        <f t="shared" si="585"/>
        <v>0</v>
      </c>
      <c r="FS447" s="510">
        <f t="shared" si="585"/>
        <v>0</v>
      </c>
      <c r="FT447" s="510">
        <f t="shared" si="585"/>
        <v>0</v>
      </c>
      <c r="FU447" s="510">
        <f t="shared" si="585"/>
        <v>0</v>
      </c>
      <c r="FV447" s="510">
        <f t="shared" si="585"/>
        <v>0</v>
      </c>
      <c r="FW447" s="510">
        <f t="shared" si="585"/>
        <v>0</v>
      </c>
      <c r="FX447" s="510">
        <f t="shared" si="585"/>
        <v>0</v>
      </c>
      <c r="FY447" s="510">
        <f t="shared" si="585"/>
        <v>0</v>
      </c>
      <c r="FZ447" s="510">
        <f t="shared" si="585"/>
        <v>0</v>
      </c>
      <c r="GA447" s="510">
        <f t="shared" si="585"/>
        <v>0</v>
      </c>
      <c r="GB447" s="510">
        <f t="shared" si="585"/>
        <v>0</v>
      </c>
      <c r="GC447" s="510">
        <f t="shared" si="585"/>
        <v>0</v>
      </c>
      <c r="GD447" s="510">
        <f t="shared" si="585"/>
        <v>0</v>
      </c>
      <c r="GE447" s="510">
        <f t="shared" si="585"/>
        <v>0</v>
      </c>
      <c r="GF447" s="531">
        <f t="shared" si="585"/>
        <v>0</v>
      </c>
      <c r="GG447" s="307">
        <f t="shared" ref="GG447:GG478" si="586">SUM(D447:GF447)</f>
        <v>0</v>
      </c>
    </row>
    <row r="448" spans="2:189">
      <c r="B448" s="268" t="str">
        <f t="shared" si="555"/>
        <v>2312</v>
      </c>
      <c r="C448" s="505" t="str">
        <f t="shared" si="555"/>
        <v>なめし革・革製品・毛皮（革製履物を除く。）</v>
      </c>
      <c r="D448" s="510">
        <f t="shared" ref="D448:AI448" si="587">D$380*D259</f>
        <v>0</v>
      </c>
      <c r="E448" s="510">
        <f t="shared" si="587"/>
        <v>0</v>
      </c>
      <c r="F448" s="510">
        <f t="shared" si="587"/>
        <v>0</v>
      </c>
      <c r="G448" s="510">
        <f t="shared" si="587"/>
        <v>0</v>
      </c>
      <c r="H448" s="510">
        <f t="shared" si="587"/>
        <v>0</v>
      </c>
      <c r="I448" s="510">
        <f t="shared" si="587"/>
        <v>0</v>
      </c>
      <c r="J448" s="510">
        <f t="shared" si="587"/>
        <v>0</v>
      </c>
      <c r="K448" s="510">
        <f t="shared" si="587"/>
        <v>0</v>
      </c>
      <c r="L448" s="510">
        <f t="shared" si="587"/>
        <v>0</v>
      </c>
      <c r="M448" s="510">
        <f t="shared" si="587"/>
        <v>0</v>
      </c>
      <c r="N448" s="510">
        <f t="shared" si="587"/>
        <v>0</v>
      </c>
      <c r="O448" s="510">
        <f t="shared" si="587"/>
        <v>0</v>
      </c>
      <c r="P448" s="510">
        <f t="shared" si="587"/>
        <v>0</v>
      </c>
      <c r="Q448" s="510">
        <f t="shared" si="587"/>
        <v>0</v>
      </c>
      <c r="R448" s="510">
        <f t="shared" si="587"/>
        <v>0</v>
      </c>
      <c r="S448" s="510">
        <f t="shared" si="587"/>
        <v>0</v>
      </c>
      <c r="T448" s="510">
        <f t="shared" si="587"/>
        <v>0</v>
      </c>
      <c r="U448" s="510">
        <f t="shared" si="587"/>
        <v>0</v>
      </c>
      <c r="V448" s="510">
        <f t="shared" si="587"/>
        <v>0</v>
      </c>
      <c r="W448" s="510">
        <f t="shared" si="587"/>
        <v>0</v>
      </c>
      <c r="X448" s="510">
        <f t="shared" si="587"/>
        <v>0</v>
      </c>
      <c r="Y448" s="510">
        <f t="shared" si="587"/>
        <v>0</v>
      </c>
      <c r="Z448" s="510">
        <f t="shared" si="587"/>
        <v>0</v>
      </c>
      <c r="AA448" s="510">
        <f t="shared" si="587"/>
        <v>0</v>
      </c>
      <c r="AB448" s="510">
        <f t="shared" si="587"/>
        <v>0</v>
      </c>
      <c r="AC448" s="510">
        <f t="shared" si="587"/>
        <v>0</v>
      </c>
      <c r="AD448" s="510">
        <f t="shared" si="587"/>
        <v>0</v>
      </c>
      <c r="AE448" s="510">
        <f t="shared" si="587"/>
        <v>0</v>
      </c>
      <c r="AF448" s="510">
        <f t="shared" si="587"/>
        <v>0</v>
      </c>
      <c r="AG448" s="510">
        <f t="shared" si="587"/>
        <v>0</v>
      </c>
      <c r="AH448" s="510">
        <f t="shared" si="587"/>
        <v>0</v>
      </c>
      <c r="AI448" s="510">
        <f t="shared" si="587"/>
        <v>0</v>
      </c>
      <c r="AJ448" s="510">
        <f t="shared" ref="AJ448:BO448" si="588">AJ$380*AJ259</f>
        <v>0</v>
      </c>
      <c r="AK448" s="510">
        <f t="shared" si="588"/>
        <v>0</v>
      </c>
      <c r="AL448" s="510">
        <f t="shared" si="588"/>
        <v>0</v>
      </c>
      <c r="AM448" s="510">
        <f t="shared" si="588"/>
        <v>0</v>
      </c>
      <c r="AN448" s="510">
        <f t="shared" si="588"/>
        <v>0</v>
      </c>
      <c r="AO448" s="510">
        <f t="shared" si="588"/>
        <v>0</v>
      </c>
      <c r="AP448" s="510">
        <f t="shared" si="588"/>
        <v>0</v>
      </c>
      <c r="AQ448" s="510">
        <f t="shared" si="588"/>
        <v>0</v>
      </c>
      <c r="AR448" s="510">
        <f t="shared" si="588"/>
        <v>0</v>
      </c>
      <c r="AS448" s="510">
        <f t="shared" si="588"/>
        <v>0</v>
      </c>
      <c r="AT448" s="510">
        <f t="shared" si="588"/>
        <v>0</v>
      </c>
      <c r="AU448" s="510">
        <f t="shared" si="588"/>
        <v>0</v>
      </c>
      <c r="AV448" s="510">
        <f t="shared" si="588"/>
        <v>0</v>
      </c>
      <c r="AW448" s="510">
        <f t="shared" si="588"/>
        <v>0</v>
      </c>
      <c r="AX448" s="510">
        <f t="shared" si="588"/>
        <v>0</v>
      </c>
      <c r="AY448" s="510">
        <f t="shared" si="588"/>
        <v>0</v>
      </c>
      <c r="AZ448" s="510">
        <f t="shared" si="588"/>
        <v>0</v>
      </c>
      <c r="BA448" s="510">
        <f t="shared" si="588"/>
        <v>0</v>
      </c>
      <c r="BB448" s="510">
        <f t="shared" si="588"/>
        <v>0</v>
      </c>
      <c r="BC448" s="510">
        <f t="shared" si="588"/>
        <v>0</v>
      </c>
      <c r="BD448" s="510">
        <f t="shared" si="588"/>
        <v>0</v>
      </c>
      <c r="BE448" s="510">
        <f t="shared" si="588"/>
        <v>0</v>
      </c>
      <c r="BF448" s="510">
        <f t="shared" si="588"/>
        <v>0</v>
      </c>
      <c r="BG448" s="510">
        <f t="shared" si="588"/>
        <v>0</v>
      </c>
      <c r="BH448" s="510">
        <f t="shared" si="588"/>
        <v>0</v>
      </c>
      <c r="BI448" s="510">
        <f t="shared" si="588"/>
        <v>0</v>
      </c>
      <c r="BJ448" s="510">
        <f t="shared" si="588"/>
        <v>0</v>
      </c>
      <c r="BK448" s="510">
        <f t="shared" si="588"/>
        <v>0</v>
      </c>
      <c r="BL448" s="510">
        <f t="shared" si="588"/>
        <v>0</v>
      </c>
      <c r="BM448" s="510">
        <f t="shared" si="588"/>
        <v>0</v>
      </c>
      <c r="BN448" s="510">
        <f t="shared" si="588"/>
        <v>0</v>
      </c>
      <c r="BO448" s="510">
        <f t="shared" si="588"/>
        <v>0</v>
      </c>
      <c r="BP448" s="510">
        <f t="shared" ref="BP448:CU448" si="589">BP$380*BP259</f>
        <v>0</v>
      </c>
      <c r="BQ448" s="510">
        <f t="shared" si="589"/>
        <v>0</v>
      </c>
      <c r="BR448" s="510">
        <f t="shared" si="589"/>
        <v>0</v>
      </c>
      <c r="BS448" s="510">
        <f t="shared" si="589"/>
        <v>0</v>
      </c>
      <c r="BT448" s="510">
        <f t="shared" si="589"/>
        <v>0</v>
      </c>
      <c r="BU448" s="510">
        <f t="shared" si="589"/>
        <v>0</v>
      </c>
      <c r="BV448" s="510">
        <f t="shared" si="589"/>
        <v>0</v>
      </c>
      <c r="BW448" s="510">
        <f t="shared" si="589"/>
        <v>0</v>
      </c>
      <c r="BX448" s="510">
        <f t="shared" si="589"/>
        <v>0</v>
      </c>
      <c r="BY448" s="510">
        <f t="shared" si="589"/>
        <v>0</v>
      </c>
      <c r="BZ448" s="510">
        <f t="shared" si="589"/>
        <v>0</v>
      </c>
      <c r="CA448" s="510">
        <f t="shared" si="589"/>
        <v>0</v>
      </c>
      <c r="CB448" s="510">
        <f t="shared" si="589"/>
        <v>0</v>
      </c>
      <c r="CC448" s="510">
        <f t="shared" si="589"/>
        <v>0</v>
      </c>
      <c r="CD448" s="510">
        <f t="shared" si="589"/>
        <v>0</v>
      </c>
      <c r="CE448" s="510">
        <f t="shared" si="589"/>
        <v>0</v>
      </c>
      <c r="CF448" s="510">
        <f t="shared" si="589"/>
        <v>0</v>
      </c>
      <c r="CG448" s="510">
        <f t="shared" si="589"/>
        <v>0</v>
      </c>
      <c r="CH448" s="510">
        <f t="shared" si="589"/>
        <v>0</v>
      </c>
      <c r="CI448" s="510">
        <f t="shared" si="589"/>
        <v>0</v>
      </c>
      <c r="CJ448" s="510">
        <f t="shared" si="589"/>
        <v>0</v>
      </c>
      <c r="CK448" s="510">
        <f t="shared" si="589"/>
        <v>0</v>
      </c>
      <c r="CL448" s="510">
        <f t="shared" si="589"/>
        <v>0</v>
      </c>
      <c r="CM448" s="510">
        <f t="shared" si="589"/>
        <v>0</v>
      </c>
      <c r="CN448" s="510">
        <f t="shared" si="589"/>
        <v>0</v>
      </c>
      <c r="CO448" s="510">
        <f t="shared" si="589"/>
        <v>0</v>
      </c>
      <c r="CP448" s="510">
        <f t="shared" si="589"/>
        <v>0</v>
      </c>
      <c r="CQ448" s="510">
        <f t="shared" si="589"/>
        <v>0</v>
      </c>
      <c r="CR448" s="510">
        <f t="shared" si="589"/>
        <v>0</v>
      </c>
      <c r="CS448" s="510">
        <f t="shared" si="589"/>
        <v>0</v>
      </c>
      <c r="CT448" s="510">
        <f t="shared" si="589"/>
        <v>0</v>
      </c>
      <c r="CU448" s="510">
        <f t="shared" si="589"/>
        <v>0</v>
      </c>
      <c r="CV448" s="510">
        <f t="shared" ref="CV448:EA448" si="590">CV$380*CV259</f>
        <v>0</v>
      </c>
      <c r="CW448" s="510">
        <f t="shared" si="590"/>
        <v>0</v>
      </c>
      <c r="CX448" s="510">
        <f t="shared" si="590"/>
        <v>0</v>
      </c>
      <c r="CY448" s="510">
        <f t="shared" si="590"/>
        <v>0</v>
      </c>
      <c r="CZ448" s="510">
        <f t="shared" si="590"/>
        <v>0</v>
      </c>
      <c r="DA448" s="510">
        <f t="shared" si="590"/>
        <v>0</v>
      </c>
      <c r="DB448" s="510">
        <f t="shared" si="590"/>
        <v>0</v>
      </c>
      <c r="DC448" s="510">
        <f t="shared" si="590"/>
        <v>0</v>
      </c>
      <c r="DD448" s="510">
        <f t="shared" si="590"/>
        <v>0</v>
      </c>
      <c r="DE448" s="510">
        <f t="shared" si="590"/>
        <v>0</v>
      </c>
      <c r="DF448" s="510">
        <f t="shared" si="590"/>
        <v>0</v>
      </c>
      <c r="DG448" s="510">
        <f t="shared" si="590"/>
        <v>0</v>
      </c>
      <c r="DH448" s="510">
        <f t="shared" si="590"/>
        <v>0</v>
      </c>
      <c r="DI448" s="510">
        <f t="shared" si="590"/>
        <v>0</v>
      </c>
      <c r="DJ448" s="510">
        <f t="shared" si="590"/>
        <v>0</v>
      </c>
      <c r="DK448" s="510">
        <f t="shared" si="590"/>
        <v>0</v>
      </c>
      <c r="DL448" s="510">
        <f t="shared" si="590"/>
        <v>0</v>
      </c>
      <c r="DM448" s="510">
        <f t="shared" si="590"/>
        <v>0</v>
      </c>
      <c r="DN448" s="510">
        <f t="shared" si="590"/>
        <v>0</v>
      </c>
      <c r="DO448" s="510">
        <f t="shared" si="590"/>
        <v>0</v>
      </c>
      <c r="DP448" s="510">
        <f t="shared" si="590"/>
        <v>0</v>
      </c>
      <c r="DQ448" s="510">
        <f t="shared" si="590"/>
        <v>0</v>
      </c>
      <c r="DR448" s="510">
        <f t="shared" si="590"/>
        <v>0</v>
      </c>
      <c r="DS448" s="510">
        <f t="shared" si="590"/>
        <v>0</v>
      </c>
      <c r="DT448" s="510">
        <f t="shared" si="590"/>
        <v>0</v>
      </c>
      <c r="DU448" s="510">
        <f t="shared" si="590"/>
        <v>0</v>
      </c>
      <c r="DV448" s="510">
        <f t="shared" si="590"/>
        <v>0</v>
      </c>
      <c r="DW448" s="510">
        <f t="shared" si="590"/>
        <v>0</v>
      </c>
      <c r="DX448" s="510">
        <f t="shared" si="590"/>
        <v>0</v>
      </c>
      <c r="DY448" s="510">
        <f t="shared" si="590"/>
        <v>0</v>
      </c>
      <c r="DZ448" s="510">
        <f t="shared" si="590"/>
        <v>0</v>
      </c>
      <c r="EA448" s="510">
        <f t="shared" si="590"/>
        <v>0</v>
      </c>
      <c r="EB448" s="510">
        <f t="shared" ref="EB448:FG448" si="591">EB$380*EB259</f>
        <v>0</v>
      </c>
      <c r="EC448" s="510">
        <f t="shared" si="591"/>
        <v>0</v>
      </c>
      <c r="ED448" s="510">
        <f t="shared" si="591"/>
        <v>0</v>
      </c>
      <c r="EE448" s="510">
        <f t="shared" si="591"/>
        <v>0</v>
      </c>
      <c r="EF448" s="510">
        <f t="shared" si="591"/>
        <v>0</v>
      </c>
      <c r="EG448" s="510">
        <f t="shared" si="591"/>
        <v>0</v>
      </c>
      <c r="EH448" s="510">
        <f t="shared" si="591"/>
        <v>0</v>
      </c>
      <c r="EI448" s="510">
        <f t="shared" si="591"/>
        <v>0</v>
      </c>
      <c r="EJ448" s="510">
        <f t="shared" si="591"/>
        <v>0</v>
      </c>
      <c r="EK448" s="510">
        <f t="shared" si="591"/>
        <v>0</v>
      </c>
      <c r="EL448" s="510">
        <f t="shared" si="591"/>
        <v>0</v>
      </c>
      <c r="EM448" s="510">
        <f t="shared" si="591"/>
        <v>0</v>
      </c>
      <c r="EN448" s="510">
        <f t="shared" si="591"/>
        <v>0</v>
      </c>
      <c r="EO448" s="510">
        <f t="shared" si="591"/>
        <v>0</v>
      </c>
      <c r="EP448" s="510">
        <f t="shared" si="591"/>
        <v>0</v>
      </c>
      <c r="EQ448" s="510">
        <f t="shared" si="591"/>
        <v>0</v>
      </c>
      <c r="ER448" s="510">
        <f t="shared" si="591"/>
        <v>0</v>
      </c>
      <c r="ES448" s="510">
        <f t="shared" si="591"/>
        <v>0</v>
      </c>
      <c r="ET448" s="510">
        <f t="shared" si="591"/>
        <v>0</v>
      </c>
      <c r="EU448" s="510">
        <f t="shared" si="591"/>
        <v>0</v>
      </c>
      <c r="EV448" s="510">
        <f t="shared" si="591"/>
        <v>0</v>
      </c>
      <c r="EW448" s="510">
        <f t="shared" si="591"/>
        <v>0</v>
      </c>
      <c r="EX448" s="510">
        <f t="shared" si="591"/>
        <v>0</v>
      </c>
      <c r="EY448" s="510">
        <f t="shared" si="591"/>
        <v>0</v>
      </c>
      <c r="EZ448" s="510">
        <f t="shared" si="591"/>
        <v>0</v>
      </c>
      <c r="FA448" s="510">
        <f t="shared" si="591"/>
        <v>0</v>
      </c>
      <c r="FB448" s="510">
        <f t="shared" si="591"/>
        <v>0</v>
      </c>
      <c r="FC448" s="510">
        <f t="shared" si="591"/>
        <v>0</v>
      </c>
      <c r="FD448" s="510">
        <f t="shared" si="591"/>
        <v>0</v>
      </c>
      <c r="FE448" s="510">
        <f t="shared" si="591"/>
        <v>0</v>
      </c>
      <c r="FF448" s="510">
        <f t="shared" si="591"/>
        <v>0</v>
      </c>
      <c r="FG448" s="510">
        <f t="shared" si="591"/>
        <v>0</v>
      </c>
      <c r="FH448" s="510">
        <f t="shared" ref="FH448:GF448" si="592">FH$380*FH259</f>
        <v>0</v>
      </c>
      <c r="FI448" s="510">
        <f t="shared" si="592"/>
        <v>0</v>
      </c>
      <c r="FJ448" s="510">
        <f t="shared" si="592"/>
        <v>0</v>
      </c>
      <c r="FK448" s="510">
        <f t="shared" si="592"/>
        <v>0</v>
      </c>
      <c r="FL448" s="510">
        <f t="shared" si="592"/>
        <v>0</v>
      </c>
      <c r="FM448" s="510">
        <f t="shared" si="592"/>
        <v>0</v>
      </c>
      <c r="FN448" s="510">
        <f t="shared" si="592"/>
        <v>0</v>
      </c>
      <c r="FO448" s="510">
        <f t="shared" si="592"/>
        <v>0</v>
      </c>
      <c r="FP448" s="510">
        <f t="shared" si="592"/>
        <v>0</v>
      </c>
      <c r="FQ448" s="510">
        <f t="shared" si="592"/>
        <v>0</v>
      </c>
      <c r="FR448" s="510">
        <f t="shared" si="592"/>
        <v>0</v>
      </c>
      <c r="FS448" s="510">
        <f t="shared" si="592"/>
        <v>0</v>
      </c>
      <c r="FT448" s="510">
        <f t="shared" si="592"/>
        <v>0</v>
      </c>
      <c r="FU448" s="510">
        <f t="shared" si="592"/>
        <v>0</v>
      </c>
      <c r="FV448" s="510">
        <f t="shared" si="592"/>
        <v>0</v>
      </c>
      <c r="FW448" s="510">
        <f t="shared" si="592"/>
        <v>0</v>
      </c>
      <c r="FX448" s="510">
        <f t="shared" si="592"/>
        <v>0</v>
      </c>
      <c r="FY448" s="510">
        <f t="shared" si="592"/>
        <v>0</v>
      </c>
      <c r="FZ448" s="510">
        <f t="shared" si="592"/>
        <v>0</v>
      </c>
      <c r="GA448" s="510">
        <f t="shared" si="592"/>
        <v>0</v>
      </c>
      <c r="GB448" s="510">
        <f t="shared" si="592"/>
        <v>0</v>
      </c>
      <c r="GC448" s="510">
        <f t="shared" si="592"/>
        <v>0</v>
      </c>
      <c r="GD448" s="510">
        <f t="shared" si="592"/>
        <v>0</v>
      </c>
      <c r="GE448" s="510">
        <f t="shared" si="592"/>
        <v>0</v>
      </c>
      <c r="GF448" s="531">
        <f t="shared" si="592"/>
        <v>0</v>
      </c>
      <c r="GG448" s="307">
        <f t="shared" si="586"/>
        <v>0</v>
      </c>
    </row>
    <row r="449" spans="2:189">
      <c r="B449" s="268" t="str">
        <f t="shared" si="555"/>
        <v>2511</v>
      </c>
      <c r="C449" s="505" t="str">
        <f t="shared" si="555"/>
        <v>ガラス・ガラス製品</v>
      </c>
      <c r="D449" s="510">
        <f t="shared" ref="D449:AI449" si="593">D$380*D260</f>
        <v>0</v>
      </c>
      <c r="E449" s="510">
        <f t="shared" si="593"/>
        <v>0</v>
      </c>
      <c r="F449" s="510">
        <f t="shared" si="593"/>
        <v>0</v>
      </c>
      <c r="G449" s="510">
        <f t="shared" si="593"/>
        <v>0</v>
      </c>
      <c r="H449" s="510">
        <f t="shared" si="593"/>
        <v>0</v>
      </c>
      <c r="I449" s="510">
        <f t="shared" si="593"/>
        <v>0</v>
      </c>
      <c r="J449" s="510">
        <f t="shared" si="593"/>
        <v>0</v>
      </c>
      <c r="K449" s="510">
        <f t="shared" si="593"/>
        <v>0</v>
      </c>
      <c r="L449" s="510">
        <f t="shared" si="593"/>
        <v>0</v>
      </c>
      <c r="M449" s="510">
        <f t="shared" si="593"/>
        <v>0</v>
      </c>
      <c r="N449" s="510">
        <f t="shared" si="593"/>
        <v>0</v>
      </c>
      <c r="O449" s="510">
        <f t="shared" si="593"/>
        <v>0</v>
      </c>
      <c r="P449" s="510">
        <f t="shared" si="593"/>
        <v>0</v>
      </c>
      <c r="Q449" s="510">
        <f t="shared" si="593"/>
        <v>0</v>
      </c>
      <c r="R449" s="510">
        <f t="shared" si="593"/>
        <v>0</v>
      </c>
      <c r="S449" s="510">
        <f t="shared" si="593"/>
        <v>0</v>
      </c>
      <c r="T449" s="510">
        <f t="shared" si="593"/>
        <v>0</v>
      </c>
      <c r="U449" s="510">
        <f t="shared" si="593"/>
        <v>0</v>
      </c>
      <c r="V449" s="510">
        <f t="shared" si="593"/>
        <v>0</v>
      </c>
      <c r="W449" s="510">
        <f t="shared" si="593"/>
        <v>0</v>
      </c>
      <c r="X449" s="510">
        <f t="shared" si="593"/>
        <v>0</v>
      </c>
      <c r="Y449" s="510">
        <f t="shared" si="593"/>
        <v>0</v>
      </c>
      <c r="Z449" s="510">
        <f t="shared" si="593"/>
        <v>0</v>
      </c>
      <c r="AA449" s="510">
        <f t="shared" si="593"/>
        <v>0</v>
      </c>
      <c r="AB449" s="510">
        <f t="shared" si="593"/>
        <v>0</v>
      </c>
      <c r="AC449" s="510">
        <f t="shared" si="593"/>
        <v>0</v>
      </c>
      <c r="AD449" s="510">
        <f t="shared" si="593"/>
        <v>0</v>
      </c>
      <c r="AE449" s="510">
        <f t="shared" si="593"/>
        <v>0</v>
      </c>
      <c r="AF449" s="510">
        <f t="shared" si="593"/>
        <v>0</v>
      </c>
      <c r="AG449" s="510">
        <f t="shared" si="593"/>
        <v>0</v>
      </c>
      <c r="AH449" s="510">
        <f t="shared" si="593"/>
        <v>0</v>
      </c>
      <c r="AI449" s="510">
        <f t="shared" si="593"/>
        <v>0</v>
      </c>
      <c r="AJ449" s="510">
        <f t="shared" ref="AJ449:BO449" si="594">AJ$380*AJ260</f>
        <v>0</v>
      </c>
      <c r="AK449" s="510">
        <f t="shared" si="594"/>
        <v>0</v>
      </c>
      <c r="AL449" s="510">
        <f t="shared" si="594"/>
        <v>0</v>
      </c>
      <c r="AM449" s="510">
        <f t="shared" si="594"/>
        <v>0</v>
      </c>
      <c r="AN449" s="510">
        <f t="shared" si="594"/>
        <v>0</v>
      </c>
      <c r="AO449" s="510">
        <f t="shared" si="594"/>
        <v>0</v>
      </c>
      <c r="AP449" s="510">
        <f t="shared" si="594"/>
        <v>0</v>
      </c>
      <c r="AQ449" s="510">
        <f t="shared" si="594"/>
        <v>0</v>
      </c>
      <c r="AR449" s="510">
        <f t="shared" si="594"/>
        <v>0</v>
      </c>
      <c r="AS449" s="510">
        <f t="shared" si="594"/>
        <v>0</v>
      </c>
      <c r="AT449" s="510">
        <f t="shared" si="594"/>
        <v>0</v>
      </c>
      <c r="AU449" s="510">
        <f t="shared" si="594"/>
        <v>0</v>
      </c>
      <c r="AV449" s="510">
        <f t="shared" si="594"/>
        <v>0</v>
      </c>
      <c r="AW449" s="510">
        <f t="shared" si="594"/>
        <v>0</v>
      </c>
      <c r="AX449" s="510">
        <f t="shared" si="594"/>
        <v>0</v>
      </c>
      <c r="AY449" s="510">
        <f t="shared" si="594"/>
        <v>0</v>
      </c>
      <c r="AZ449" s="510">
        <f t="shared" si="594"/>
        <v>0</v>
      </c>
      <c r="BA449" s="510">
        <f t="shared" si="594"/>
        <v>0</v>
      </c>
      <c r="BB449" s="510">
        <f t="shared" si="594"/>
        <v>0</v>
      </c>
      <c r="BC449" s="510">
        <f t="shared" si="594"/>
        <v>0</v>
      </c>
      <c r="BD449" s="510">
        <f t="shared" si="594"/>
        <v>0</v>
      </c>
      <c r="BE449" s="510">
        <f t="shared" si="594"/>
        <v>0</v>
      </c>
      <c r="BF449" s="510">
        <f t="shared" si="594"/>
        <v>0</v>
      </c>
      <c r="BG449" s="510">
        <f t="shared" si="594"/>
        <v>0</v>
      </c>
      <c r="BH449" s="510">
        <f t="shared" si="594"/>
        <v>0</v>
      </c>
      <c r="BI449" s="510">
        <f t="shared" si="594"/>
        <v>0</v>
      </c>
      <c r="BJ449" s="510">
        <f t="shared" si="594"/>
        <v>0</v>
      </c>
      <c r="BK449" s="510">
        <f t="shared" si="594"/>
        <v>0</v>
      </c>
      <c r="BL449" s="510">
        <f t="shared" si="594"/>
        <v>0</v>
      </c>
      <c r="BM449" s="510">
        <f t="shared" si="594"/>
        <v>0</v>
      </c>
      <c r="BN449" s="510">
        <f t="shared" si="594"/>
        <v>0</v>
      </c>
      <c r="BO449" s="510">
        <f t="shared" si="594"/>
        <v>0</v>
      </c>
      <c r="BP449" s="510">
        <f t="shared" ref="BP449:CU449" si="595">BP$380*BP260</f>
        <v>0</v>
      </c>
      <c r="BQ449" s="510">
        <f t="shared" si="595"/>
        <v>0</v>
      </c>
      <c r="BR449" s="510">
        <f t="shared" si="595"/>
        <v>0</v>
      </c>
      <c r="BS449" s="510">
        <f t="shared" si="595"/>
        <v>0</v>
      </c>
      <c r="BT449" s="510">
        <f t="shared" si="595"/>
        <v>0</v>
      </c>
      <c r="BU449" s="510">
        <f t="shared" si="595"/>
        <v>0</v>
      </c>
      <c r="BV449" s="510">
        <f t="shared" si="595"/>
        <v>0</v>
      </c>
      <c r="BW449" s="510">
        <f t="shared" si="595"/>
        <v>0</v>
      </c>
      <c r="BX449" s="510">
        <f t="shared" si="595"/>
        <v>0</v>
      </c>
      <c r="BY449" s="510">
        <f t="shared" si="595"/>
        <v>0</v>
      </c>
      <c r="BZ449" s="510">
        <f t="shared" si="595"/>
        <v>0</v>
      </c>
      <c r="CA449" s="510">
        <f t="shared" si="595"/>
        <v>0</v>
      </c>
      <c r="CB449" s="510">
        <f t="shared" si="595"/>
        <v>0</v>
      </c>
      <c r="CC449" s="510">
        <f t="shared" si="595"/>
        <v>0</v>
      </c>
      <c r="CD449" s="510">
        <f t="shared" si="595"/>
        <v>0</v>
      </c>
      <c r="CE449" s="510">
        <f t="shared" si="595"/>
        <v>0</v>
      </c>
      <c r="CF449" s="510">
        <f t="shared" si="595"/>
        <v>0</v>
      </c>
      <c r="CG449" s="510">
        <f t="shared" si="595"/>
        <v>0</v>
      </c>
      <c r="CH449" s="510">
        <f t="shared" si="595"/>
        <v>0</v>
      </c>
      <c r="CI449" s="510">
        <f t="shared" si="595"/>
        <v>0</v>
      </c>
      <c r="CJ449" s="510">
        <f t="shared" si="595"/>
        <v>0</v>
      </c>
      <c r="CK449" s="510">
        <f t="shared" si="595"/>
        <v>0</v>
      </c>
      <c r="CL449" s="510">
        <f t="shared" si="595"/>
        <v>0</v>
      </c>
      <c r="CM449" s="510">
        <f t="shared" si="595"/>
        <v>0</v>
      </c>
      <c r="CN449" s="510">
        <f t="shared" si="595"/>
        <v>0</v>
      </c>
      <c r="CO449" s="510">
        <f t="shared" si="595"/>
        <v>0</v>
      </c>
      <c r="CP449" s="510">
        <f t="shared" si="595"/>
        <v>0</v>
      </c>
      <c r="CQ449" s="510">
        <f t="shared" si="595"/>
        <v>0</v>
      </c>
      <c r="CR449" s="510">
        <f t="shared" si="595"/>
        <v>0</v>
      </c>
      <c r="CS449" s="510">
        <f t="shared" si="595"/>
        <v>0</v>
      </c>
      <c r="CT449" s="510">
        <f t="shared" si="595"/>
        <v>0</v>
      </c>
      <c r="CU449" s="510">
        <f t="shared" si="595"/>
        <v>0</v>
      </c>
      <c r="CV449" s="510">
        <f t="shared" ref="CV449:EA449" si="596">CV$380*CV260</f>
        <v>0</v>
      </c>
      <c r="CW449" s="510">
        <f t="shared" si="596"/>
        <v>0</v>
      </c>
      <c r="CX449" s="510">
        <f t="shared" si="596"/>
        <v>0</v>
      </c>
      <c r="CY449" s="510">
        <f t="shared" si="596"/>
        <v>0</v>
      </c>
      <c r="CZ449" s="510">
        <f t="shared" si="596"/>
        <v>0</v>
      </c>
      <c r="DA449" s="510">
        <f t="shared" si="596"/>
        <v>0</v>
      </c>
      <c r="DB449" s="510">
        <f t="shared" si="596"/>
        <v>0</v>
      </c>
      <c r="DC449" s="510">
        <f t="shared" si="596"/>
        <v>0</v>
      </c>
      <c r="DD449" s="510">
        <f t="shared" si="596"/>
        <v>0</v>
      </c>
      <c r="DE449" s="510">
        <f t="shared" si="596"/>
        <v>0</v>
      </c>
      <c r="DF449" s="510">
        <f t="shared" si="596"/>
        <v>0</v>
      </c>
      <c r="DG449" s="510">
        <f t="shared" si="596"/>
        <v>0</v>
      </c>
      <c r="DH449" s="510">
        <f t="shared" si="596"/>
        <v>0</v>
      </c>
      <c r="DI449" s="510">
        <f t="shared" si="596"/>
        <v>0</v>
      </c>
      <c r="DJ449" s="510">
        <f t="shared" si="596"/>
        <v>0</v>
      </c>
      <c r="DK449" s="510">
        <f t="shared" si="596"/>
        <v>0</v>
      </c>
      <c r="DL449" s="510">
        <f t="shared" si="596"/>
        <v>0</v>
      </c>
      <c r="DM449" s="510">
        <f t="shared" si="596"/>
        <v>0</v>
      </c>
      <c r="DN449" s="510">
        <f t="shared" si="596"/>
        <v>0</v>
      </c>
      <c r="DO449" s="510">
        <f t="shared" si="596"/>
        <v>0</v>
      </c>
      <c r="DP449" s="510">
        <f t="shared" si="596"/>
        <v>0</v>
      </c>
      <c r="DQ449" s="510">
        <f t="shared" si="596"/>
        <v>0</v>
      </c>
      <c r="DR449" s="510">
        <f t="shared" si="596"/>
        <v>0</v>
      </c>
      <c r="DS449" s="510">
        <f t="shared" si="596"/>
        <v>0</v>
      </c>
      <c r="DT449" s="510">
        <f t="shared" si="596"/>
        <v>0</v>
      </c>
      <c r="DU449" s="510">
        <f t="shared" si="596"/>
        <v>0</v>
      </c>
      <c r="DV449" s="510">
        <f t="shared" si="596"/>
        <v>0</v>
      </c>
      <c r="DW449" s="510">
        <f t="shared" si="596"/>
        <v>0</v>
      </c>
      <c r="DX449" s="510">
        <f t="shared" si="596"/>
        <v>0</v>
      </c>
      <c r="DY449" s="510">
        <f t="shared" si="596"/>
        <v>0</v>
      </c>
      <c r="DZ449" s="510">
        <f t="shared" si="596"/>
        <v>0</v>
      </c>
      <c r="EA449" s="510">
        <f t="shared" si="596"/>
        <v>0</v>
      </c>
      <c r="EB449" s="510">
        <f t="shared" ref="EB449:FG449" si="597">EB$380*EB260</f>
        <v>0</v>
      </c>
      <c r="EC449" s="510">
        <f t="shared" si="597"/>
        <v>0</v>
      </c>
      <c r="ED449" s="510">
        <f t="shared" si="597"/>
        <v>0</v>
      </c>
      <c r="EE449" s="510">
        <f t="shared" si="597"/>
        <v>0</v>
      </c>
      <c r="EF449" s="510">
        <f t="shared" si="597"/>
        <v>0</v>
      </c>
      <c r="EG449" s="510">
        <f t="shared" si="597"/>
        <v>0</v>
      </c>
      <c r="EH449" s="510">
        <f t="shared" si="597"/>
        <v>0</v>
      </c>
      <c r="EI449" s="510">
        <f t="shared" si="597"/>
        <v>0</v>
      </c>
      <c r="EJ449" s="510">
        <f t="shared" si="597"/>
        <v>0</v>
      </c>
      <c r="EK449" s="510">
        <f t="shared" si="597"/>
        <v>0</v>
      </c>
      <c r="EL449" s="510">
        <f t="shared" si="597"/>
        <v>0</v>
      </c>
      <c r="EM449" s="510">
        <f t="shared" si="597"/>
        <v>0</v>
      </c>
      <c r="EN449" s="510">
        <f t="shared" si="597"/>
        <v>0</v>
      </c>
      <c r="EO449" s="510">
        <f t="shared" si="597"/>
        <v>0</v>
      </c>
      <c r="EP449" s="510">
        <f t="shared" si="597"/>
        <v>0</v>
      </c>
      <c r="EQ449" s="510">
        <f t="shared" si="597"/>
        <v>0</v>
      </c>
      <c r="ER449" s="510">
        <f t="shared" si="597"/>
        <v>0</v>
      </c>
      <c r="ES449" s="510">
        <f t="shared" si="597"/>
        <v>0</v>
      </c>
      <c r="ET449" s="510">
        <f t="shared" si="597"/>
        <v>0</v>
      </c>
      <c r="EU449" s="510">
        <f t="shared" si="597"/>
        <v>0</v>
      </c>
      <c r="EV449" s="510">
        <f t="shared" si="597"/>
        <v>0</v>
      </c>
      <c r="EW449" s="510">
        <f t="shared" si="597"/>
        <v>0</v>
      </c>
      <c r="EX449" s="510">
        <f t="shared" si="597"/>
        <v>0</v>
      </c>
      <c r="EY449" s="510">
        <f t="shared" si="597"/>
        <v>0</v>
      </c>
      <c r="EZ449" s="510">
        <f t="shared" si="597"/>
        <v>0</v>
      </c>
      <c r="FA449" s="510">
        <f t="shared" si="597"/>
        <v>0</v>
      </c>
      <c r="FB449" s="510">
        <f t="shared" si="597"/>
        <v>0</v>
      </c>
      <c r="FC449" s="510">
        <f t="shared" si="597"/>
        <v>0</v>
      </c>
      <c r="FD449" s="510">
        <f t="shared" si="597"/>
        <v>0</v>
      </c>
      <c r="FE449" s="510">
        <f t="shared" si="597"/>
        <v>0</v>
      </c>
      <c r="FF449" s="510">
        <f t="shared" si="597"/>
        <v>0</v>
      </c>
      <c r="FG449" s="510">
        <f t="shared" si="597"/>
        <v>0</v>
      </c>
      <c r="FH449" s="510">
        <f t="shared" ref="FH449:GF449" si="598">FH$380*FH260</f>
        <v>0</v>
      </c>
      <c r="FI449" s="510">
        <f t="shared" si="598"/>
        <v>0</v>
      </c>
      <c r="FJ449" s="510">
        <f t="shared" si="598"/>
        <v>0</v>
      </c>
      <c r="FK449" s="510">
        <f t="shared" si="598"/>
        <v>0</v>
      </c>
      <c r="FL449" s="510">
        <f t="shared" si="598"/>
        <v>0</v>
      </c>
      <c r="FM449" s="510">
        <f t="shared" si="598"/>
        <v>0</v>
      </c>
      <c r="FN449" s="510">
        <f t="shared" si="598"/>
        <v>0</v>
      </c>
      <c r="FO449" s="510">
        <f t="shared" si="598"/>
        <v>0</v>
      </c>
      <c r="FP449" s="510">
        <f t="shared" si="598"/>
        <v>0</v>
      </c>
      <c r="FQ449" s="510">
        <f t="shared" si="598"/>
        <v>0</v>
      </c>
      <c r="FR449" s="510">
        <f t="shared" si="598"/>
        <v>0</v>
      </c>
      <c r="FS449" s="510">
        <f t="shared" si="598"/>
        <v>0</v>
      </c>
      <c r="FT449" s="510">
        <f t="shared" si="598"/>
        <v>0</v>
      </c>
      <c r="FU449" s="510">
        <f t="shared" si="598"/>
        <v>0</v>
      </c>
      <c r="FV449" s="510">
        <f t="shared" si="598"/>
        <v>0</v>
      </c>
      <c r="FW449" s="510">
        <f t="shared" si="598"/>
        <v>0</v>
      </c>
      <c r="FX449" s="510">
        <f t="shared" si="598"/>
        <v>0</v>
      </c>
      <c r="FY449" s="510">
        <f t="shared" si="598"/>
        <v>0</v>
      </c>
      <c r="FZ449" s="510">
        <f t="shared" si="598"/>
        <v>0</v>
      </c>
      <c r="GA449" s="510">
        <f t="shared" si="598"/>
        <v>0</v>
      </c>
      <c r="GB449" s="510">
        <f t="shared" si="598"/>
        <v>0</v>
      </c>
      <c r="GC449" s="510">
        <f t="shared" si="598"/>
        <v>0</v>
      </c>
      <c r="GD449" s="510">
        <f t="shared" si="598"/>
        <v>0</v>
      </c>
      <c r="GE449" s="510">
        <f t="shared" si="598"/>
        <v>0</v>
      </c>
      <c r="GF449" s="531">
        <f t="shared" si="598"/>
        <v>0</v>
      </c>
      <c r="GG449" s="307">
        <f t="shared" si="586"/>
        <v>0</v>
      </c>
    </row>
    <row r="450" spans="2:189">
      <c r="B450" s="268" t="str">
        <f t="shared" si="555"/>
        <v>2521</v>
      </c>
      <c r="C450" s="505" t="str">
        <f t="shared" si="555"/>
        <v>セメント・セメント製品</v>
      </c>
      <c r="D450" s="510">
        <f t="shared" ref="D450:AI450" si="599">D$380*D261</f>
        <v>0</v>
      </c>
      <c r="E450" s="510">
        <f t="shared" si="599"/>
        <v>0</v>
      </c>
      <c r="F450" s="510">
        <f t="shared" si="599"/>
        <v>0</v>
      </c>
      <c r="G450" s="510">
        <f t="shared" si="599"/>
        <v>0</v>
      </c>
      <c r="H450" s="510">
        <f t="shared" si="599"/>
        <v>0</v>
      </c>
      <c r="I450" s="510">
        <f t="shared" si="599"/>
        <v>0</v>
      </c>
      <c r="J450" s="510">
        <f t="shared" si="599"/>
        <v>0</v>
      </c>
      <c r="K450" s="510">
        <f t="shared" si="599"/>
        <v>0</v>
      </c>
      <c r="L450" s="510">
        <f t="shared" si="599"/>
        <v>0</v>
      </c>
      <c r="M450" s="510">
        <f t="shared" si="599"/>
        <v>0</v>
      </c>
      <c r="N450" s="510">
        <f t="shared" si="599"/>
        <v>0</v>
      </c>
      <c r="O450" s="510">
        <f t="shared" si="599"/>
        <v>0</v>
      </c>
      <c r="P450" s="510">
        <f t="shared" si="599"/>
        <v>0</v>
      </c>
      <c r="Q450" s="510">
        <f t="shared" si="599"/>
        <v>0</v>
      </c>
      <c r="R450" s="510">
        <f t="shared" si="599"/>
        <v>0</v>
      </c>
      <c r="S450" s="510">
        <f t="shared" si="599"/>
        <v>0</v>
      </c>
      <c r="T450" s="510">
        <f t="shared" si="599"/>
        <v>0</v>
      </c>
      <c r="U450" s="510">
        <f t="shared" si="599"/>
        <v>0</v>
      </c>
      <c r="V450" s="510">
        <f t="shared" si="599"/>
        <v>0</v>
      </c>
      <c r="W450" s="510">
        <f t="shared" si="599"/>
        <v>0</v>
      </c>
      <c r="X450" s="510">
        <f t="shared" si="599"/>
        <v>0</v>
      </c>
      <c r="Y450" s="510">
        <f t="shared" si="599"/>
        <v>0</v>
      </c>
      <c r="Z450" s="510">
        <f t="shared" si="599"/>
        <v>0</v>
      </c>
      <c r="AA450" s="510">
        <f t="shared" si="599"/>
        <v>0</v>
      </c>
      <c r="AB450" s="510">
        <f t="shared" si="599"/>
        <v>0</v>
      </c>
      <c r="AC450" s="510">
        <f t="shared" si="599"/>
        <v>0</v>
      </c>
      <c r="AD450" s="510">
        <f t="shared" si="599"/>
        <v>0</v>
      </c>
      <c r="AE450" s="510">
        <f t="shared" si="599"/>
        <v>0</v>
      </c>
      <c r="AF450" s="510">
        <f t="shared" si="599"/>
        <v>0</v>
      </c>
      <c r="AG450" s="510">
        <f t="shared" si="599"/>
        <v>0</v>
      </c>
      <c r="AH450" s="510">
        <f t="shared" si="599"/>
        <v>0</v>
      </c>
      <c r="AI450" s="510">
        <f t="shared" si="599"/>
        <v>0</v>
      </c>
      <c r="AJ450" s="510">
        <f t="shared" ref="AJ450:BO450" si="600">AJ$380*AJ261</f>
        <v>0</v>
      </c>
      <c r="AK450" s="510">
        <f t="shared" si="600"/>
        <v>0</v>
      </c>
      <c r="AL450" s="510">
        <f t="shared" si="600"/>
        <v>0</v>
      </c>
      <c r="AM450" s="510">
        <f t="shared" si="600"/>
        <v>0</v>
      </c>
      <c r="AN450" s="510">
        <f t="shared" si="600"/>
        <v>0</v>
      </c>
      <c r="AO450" s="510">
        <f t="shared" si="600"/>
        <v>0</v>
      </c>
      <c r="AP450" s="510">
        <f t="shared" si="600"/>
        <v>0</v>
      </c>
      <c r="AQ450" s="510">
        <f t="shared" si="600"/>
        <v>0</v>
      </c>
      <c r="AR450" s="510">
        <f t="shared" si="600"/>
        <v>0</v>
      </c>
      <c r="AS450" s="510">
        <f t="shared" si="600"/>
        <v>0</v>
      </c>
      <c r="AT450" s="510">
        <f t="shared" si="600"/>
        <v>0</v>
      </c>
      <c r="AU450" s="510">
        <f t="shared" si="600"/>
        <v>0</v>
      </c>
      <c r="AV450" s="510">
        <f t="shared" si="600"/>
        <v>0</v>
      </c>
      <c r="AW450" s="510">
        <f t="shared" si="600"/>
        <v>0</v>
      </c>
      <c r="AX450" s="510">
        <f t="shared" si="600"/>
        <v>0</v>
      </c>
      <c r="AY450" s="510">
        <f t="shared" si="600"/>
        <v>0</v>
      </c>
      <c r="AZ450" s="510">
        <f t="shared" si="600"/>
        <v>0</v>
      </c>
      <c r="BA450" s="510">
        <f t="shared" si="600"/>
        <v>0</v>
      </c>
      <c r="BB450" s="510">
        <f t="shared" si="600"/>
        <v>0</v>
      </c>
      <c r="BC450" s="510">
        <f t="shared" si="600"/>
        <v>0</v>
      </c>
      <c r="BD450" s="510">
        <f t="shared" si="600"/>
        <v>0</v>
      </c>
      <c r="BE450" s="510">
        <f t="shared" si="600"/>
        <v>0</v>
      </c>
      <c r="BF450" s="510">
        <f t="shared" si="600"/>
        <v>0</v>
      </c>
      <c r="BG450" s="510">
        <f t="shared" si="600"/>
        <v>0</v>
      </c>
      <c r="BH450" s="510">
        <f t="shared" si="600"/>
        <v>0</v>
      </c>
      <c r="BI450" s="510">
        <f t="shared" si="600"/>
        <v>0</v>
      </c>
      <c r="BJ450" s="510">
        <f t="shared" si="600"/>
        <v>0</v>
      </c>
      <c r="BK450" s="510">
        <f t="shared" si="600"/>
        <v>0</v>
      </c>
      <c r="BL450" s="510">
        <f t="shared" si="600"/>
        <v>0</v>
      </c>
      <c r="BM450" s="510">
        <f t="shared" si="600"/>
        <v>0</v>
      </c>
      <c r="BN450" s="510">
        <f t="shared" si="600"/>
        <v>0</v>
      </c>
      <c r="BO450" s="510">
        <f t="shared" si="600"/>
        <v>0</v>
      </c>
      <c r="BP450" s="510">
        <f t="shared" ref="BP450:CU450" si="601">BP$380*BP261</f>
        <v>0</v>
      </c>
      <c r="BQ450" s="510">
        <f t="shared" si="601"/>
        <v>0</v>
      </c>
      <c r="BR450" s="510">
        <f t="shared" si="601"/>
        <v>0</v>
      </c>
      <c r="BS450" s="510">
        <f t="shared" si="601"/>
        <v>0</v>
      </c>
      <c r="BT450" s="510">
        <f t="shared" si="601"/>
        <v>0</v>
      </c>
      <c r="BU450" s="510">
        <f t="shared" si="601"/>
        <v>0</v>
      </c>
      <c r="BV450" s="510">
        <f t="shared" si="601"/>
        <v>0</v>
      </c>
      <c r="BW450" s="510">
        <f t="shared" si="601"/>
        <v>0</v>
      </c>
      <c r="BX450" s="510">
        <f t="shared" si="601"/>
        <v>0</v>
      </c>
      <c r="BY450" s="510">
        <f t="shared" si="601"/>
        <v>0</v>
      </c>
      <c r="BZ450" s="510">
        <f t="shared" si="601"/>
        <v>0</v>
      </c>
      <c r="CA450" s="510">
        <f t="shared" si="601"/>
        <v>0</v>
      </c>
      <c r="CB450" s="510">
        <f t="shared" si="601"/>
        <v>0</v>
      </c>
      <c r="CC450" s="510">
        <f t="shared" si="601"/>
        <v>0</v>
      </c>
      <c r="CD450" s="510">
        <f t="shared" si="601"/>
        <v>0</v>
      </c>
      <c r="CE450" s="510">
        <f t="shared" si="601"/>
        <v>0</v>
      </c>
      <c r="CF450" s="510">
        <f t="shared" si="601"/>
        <v>0</v>
      </c>
      <c r="CG450" s="510">
        <f t="shared" si="601"/>
        <v>0</v>
      </c>
      <c r="CH450" s="510">
        <f t="shared" si="601"/>
        <v>0</v>
      </c>
      <c r="CI450" s="510">
        <f t="shared" si="601"/>
        <v>0</v>
      </c>
      <c r="CJ450" s="510">
        <f t="shared" si="601"/>
        <v>0</v>
      </c>
      <c r="CK450" s="510">
        <f t="shared" si="601"/>
        <v>0</v>
      </c>
      <c r="CL450" s="510">
        <f t="shared" si="601"/>
        <v>0</v>
      </c>
      <c r="CM450" s="510">
        <f t="shared" si="601"/>
        <v>0</v>
      </c>
      <c r="CN450" s="510">
        <f t="shared" si="601"/>
        <v>0</v>
      </c>
      <c r="CO450" s="510">
        <f t="shared" si="601"/>
        <v>0</v>
      </c>
      <c r="CP450" s="510">
        <f t="shared" si="601"/>
        <v>0</v>
      </c>
      <c r="CQ450" s="510">
        <f t="shared" si="601"/>
        <v>0</v>
      </c>
      <c r="CR450" s="510">
        <f t="shared" si="601"/>
        <v>0</v>
      </c>
      <c r="CS450" s="510">
        <f t="shared" si="601"/>
        <v>0</v>
      </c>
      <c r="CT450" s="510">
        <f t="shared" si="601"/>
        <v>0</v>
      </c>
      <c r="CU450" s="510">
        <f t="shared" si="601"/>
        <v>0</v>
      </c>
      <c r="CV450" s="510">
        <f t="shared" ref="CV450:EA450" si="602">CV$380*CV261</f>
        <v>0</v>
      </c>
      <c r="CW450" s="510">
        <f t="shared" si="602"/>
        <v>0</v>
      </c>
      <c r="CX450" s="510">
        <f t="shared" si="602"/>
        <v>0</v>
      </c>
      <c r="CY450" s="510">
        <f t="shared" si="602"/>
        <v>0</v>
      </c>
      <c r="CZ450" s="510">
        <f t="shared" si="602"/>
        <v>0</v>
      </c>
      <c r="DA450" s="510">
        <f t="shared" si="602"/>
        <v>0</v>
      </c>
      <c r="DB450" s="510">
        <f t="shared" si="602"/>
        <v>0</v>
      </c>
      <c r="DC450" s="510">
        <f t="shared" si="602"/>
        <v>0</v>
      </c>
      <c r="DD450" s="510">
        <f t="shared" si="602"/>
        <v>0</v>
      </c>
      <c r="DE450" s="510">
        <f t="shared" si="602"/>
        <v>0</v>
      </c>
      <c r="DF450" s="510">
        <f t="shared" si="602"/>
        <v>0</v>
      </c>
      <c r="DG450" s="510">
        <f t="shared" si="602"/>
        <v>0</v>
      </c>
      <c r="DH450" s="510">
        <f t="shared" si="602"/>
        <v>0</v>
      </c>
      <c r="DI450" s="510">
        <f t="shared" si="602"/>
        <v>0</v>
      </c>
      <c r="DJ450" s="510">
        <f t="shared" si="602"/>
        <v>0</v>
      </c>
      <c r="DK450" s="510">
        <f t="shared" si="602"/>
        <v>0</v>
      </c>
      <c r="DL450" s="510">
        <f t="shared" si="602"/>
        <v>0</v>
      </c>
      <c r="DM450" s="510">
        <f t="shared" si="602"/>
        <v>0</v>
      </c>
      <c r="DN450" s="510">
        <f t="shared" si="602"/>
        <v>0</v>
      </c>
      <c r="DO450" s="510">
        <f t="shared" si="602"/>
        <v>0</v>
      </c>
      <c r="DP450" s="510">
        <f t="shared" si="602"/>
        <v>0</v>
      </c>
      <c r="DQ450" s="510">
        <f t="shared" si="602"/>
        <v>0</v>
      </c>
      <c r="DR450" s="510">
        <f t="shared" si="602"/>
        <v>0</v>
      </c>
      <c r="DS450" s="510">
        <f t="shared" si="602"/>
        <v>0</v>
      </c>
      <c r="DT450" s="510">
        <f t="shared" si="602"/>
        <v>0</v>
      </c>
      <c r="DU450" s="510">
        <f t="shared" si="602"/>
        <v>0</v>
      </c>
      <c r="DV450" s="510">
        <f t="shared" si="602"/>
        <v>0</v>
      </c>
      <c r="DW450" s="510">
        <f t="shared" si="602"/>
        <v>0</v>
      </c>
      <c r="DX450" s="510">
        <f t="shared" si="602"/>
        <v>0</v>
      </c>
      <c r="DY450" s="510">
        <f t="shared" si="602"/>
        <v>0</v>
      </c>
      <c r="DZ450" s="510">
        <f t="shared" si="602"/>
        <v>0</v>
      </c>
      <c r="EA450" s="510">
        <f t="shared" si="602"/>
        <v>0</v>
      </c>
      <c r="EB450" s="510">
        <f t="shared" ref="EB450:FG450" si="603">EB$380*EB261</f>
        <v>0</v>
      </c>
      <c r="EC450" s="510">
        <f t="shared" si="603"/>
        <v>0</v>
      </c>
      <c r="ED450" s="510">
        <f t="shared" si="603"/>
        <v>0</v>
      </c>
      <c r="EE450" s="510">
        <f t="shared" si="603"/>
        <v>0</v>
      </c>
      <c r="EF450" s="510">
        <f t="shared" si="603"/>
        <v>0</v>
      </c>
      <c r="EG450" s="510">
        <f t="shared" si="603"/>
        <v>0</v>
      </c>
      <c r="EH450" s="510">
        <f t="shared" si="603"/>
        <v>0</v>
      </c>
      <c r="EI450" s="510">
        <f t="shared" si="603"/>
        <v>0</v>
      </c>
      <c r="EJ450" s="510">
        <f t="shared" si="603"/>
        <v>0</v>
      </c>
      <c r="EK450" s="510">
        <f t="shared" si="603"/>
        <v>0</v>
      </c>
      <c r="EL450" s="510">
        <f t="shared" si="603"/>
        <v>0</v>
      </c>
      <c r="EM450" s="510">
        <f t="shared" si="603"/>
        <v>0</v>
      </c>
      <c r="EN450" s="510">
        <f t="shared" si="603"/>
        <v>0</v>
      </c>
      <c r="EO450" s="510">
        <f t="shared" si="603"/>
        <v>0</v>
      </c>
      <c r="EP450" s="510">
        <f t="shared" si="603"/>
        <v>0</v>
      </c>
      <c r="EQ450" s="510">
        <f t="shared" si="603"/>
        <v>0</v>
      </c>
      <c r="ER450" s="510">
        <f t="shared" si="603"/>
        <v>0</v>
      </c>
      <c r="ES450" s="510">
        <f t="shared" si="603"/>
        <v>0</v>
      </c>
      <c r="ET450" s="510">
        <f t="shared" si="603"/>
        <v>0</v>
      </c>
      <c r="EU450" s="510">
        <f t="shared" si="603"/>
        <v>0</v>
      </c>
      <c r="EV450" s="510">
        <f t="shared" si="603"/>
        <v>0</v>
      </c>
      <c r="EW450" s="510">
        <f t="shared" si="603"/>
        <v>0</v>
      </c>
      <c r="EX450" s="510">
        <f t="shared" si="603"/>
        <v>0</v>
      </c>
      <c r="EY450" s="510">
        <f t="shared" si="603"/>
        <v>0</v>
      </c>
      <c r="EZ450" s="510">
        <f t="shared" si="603"/>
        <v>0</v>
      </c>
      <c r="FA450" s="510">
        <f t="shared" si="603"/>
        <v>0</v>
      </c>
      <c r="FB450" s="510">
        <f t="shared" si="603"/>
        <v>0</v>
      </c>
      <c r="FC450" s="510">
        <f t="shared" si="603"/>
        <v>0</v>
      </c>
      <c r="FD450" s="510">
        <f t="shared" si="603"/>
        <v>0</v>
      </c>
      <c r="FE450" s="510">
        <f t="shared" si="603"/>
        <v>0</v>
      </c>
      <c r="FF450" s="510">
        <f t="shared" si="603"/>
        <v>0</v>
      </c>
      <c r="FG450" s="510">
        <f t="shared" si="603"/>
        <v>0</v>
      </c>
      <c r="FH450" s="510">
        <f t="shared" ref="FH450:GF450" si="604">FH$380*FH261</f>
        <v>0</v>
      </c>
      <c r="FI450" s="510">
        <f t="shared" si="604"/>
        <v>0</v>
      </c>
      <c r="FJ450" s="510">
        <f t="shared" si="604"/>
        <v>0</v>
      </c>
      <c r="FK450" s="510">
        <f t="shared" si="604"/>
        <v>0</v>
      </c>
      <c r="FL450" s="510">
        <f t="shared" si="604"/>
        <v>0</v>
      </c>
      <c r="FM450" s="510">
        <f t="shared" si="604"/>
        <v>0</v>
      </c>
      <c r="FN450" s="510">
        <f t="shared" si="604"/>
        <v>0</v>
      </c>
      <c r="FO450" s="510">
        <f t="shared" si="604"/>
        <v>0</v>
      </c>
      <c r="FP450" s="510">
        <f t="shared" si="604"/>
        <v>0</v>
      </c>
      <c r="FQ450" s="510">
        <f t="shared" si="604"/>
        <v>0</v>
      </c>
      <c r="FR450" s="510">
        <f t="shared" si="604"/>
        <v>0</v>
      </c>
      <c r="FS450" s="510">
        <f t="shared" si="604"/>
        <v>0</v>
      </c>
      <c r="FT450" s="510">
        <f t="shared" si="604"/>
        <v>0</v>
      </c>
      <c r="FU450" s="510">
        <f t="shared" si="604"/>
        <v>0</v>
      </c>
      <c r="FV450" s="510">
        <f t="shared" si="604"/>
        <v>0</v>
      </c>
      <c r="FW450" s="510">
        <f t="shared" si="604"/>
        <v>0</v>
      </c>
      <c r="FX450" s="510">
        <f t="shared" si="604"/>
        <v>0</v>
      </c>
      <c r="FY450" s="510">
        <f t="shared" si="604"/>
        <v>0</v>
      </c>
      <c r="FZ450" s="510">
        <f t="shared" si="604"/>
        <v>0</v>
      </c>
      <c r="GA450" s="510">
        <f t="shared" si="604"/>
        <v>0</v>
      </c>
      <c r="GB450" s="510">
        <f t="shared" si="604"/>
        <v>0</v>
      </c>
      <c r="GC450" s="510">
        <f t="shared" si="604"/>
        <v>0</v>
      </c>
      <c r="GD450" s="510">
        <f t="shared" si="604"/>
        <v>0</v>
      </c>
      <c r="GE450" s="510">
        <f t="shared" si="604"/>
        <v>0</v>
      </c>
      <c r="GF450" s="531">
        <f t="shared" si="604"/>
        <v>0</v>
      </c>
      <c r="GG450" s="307">
        <f t="shared" si="586"/>
        <v>0</v>
      </c>
    </row>
    <row r="451" spans="2:189">
      <c r="B451" s="268" t="str">
        <f t="shared" si="555"/>
        <v>2531</v>
      </c>
      <c r="C451" s="505" t="str">
        <f t="shared" si="555"/>
        <v>陶磁器</v>
      </c>
      <c r="D451" s="510">
        <f t="shared" ref="D451:AI451" si="605">D$380*D262</f>
        <v>0</v>
      </c>
      <c r="E451" s="510">
        <f t="shared" si="605"/>
        <v>0</v>
      </c>
      <c r="F451" s="510">
        <f t="shared" si="605"/>
        <v>0</v>
      </c>
      <c r="G451" s="510">
        <f t="shared" si="605"/>
        <v>0</v>
      </c>
      <c r="H451" s="510">
        <f t="shared" si="605"/>
        <v>0</v>
      </c>
      <c r="I451" s="510">
        <f t="shared" si="605"/>
        <v>0</v>
      </c>
      <c r="J451" s="510">
        <f t="shared" si="605"/>
        <v>0</v>
      </c>
      <c r="K451" s="510">
        <f t="shared" si="605"/>
        <v>0</v>
      </c>
      <c r="L451" s="510">
        <f t="shared" si="605"/>
        <v>0</v>
      </c>
      <c r="M451" s="510">
        <f t="shared" si="605"/>
        <v>0</v>
      </c>
      <c r="N451" s="510">
        <f t="shared" si="605"/>
        <v>0</v>
      </c>
      <c r="O451" s="510">
        <f t="shared" si="605"/>
        <v>0</v>
      </c>
      <c r="P451" s="510">
        <f t="shared" si="605"/>
        <v>0</v>
      </c>
      <c r="Q451" s="510">
        <f t="shared" si="605"/>
        <v>0</v>
      </c>
      <c r="R451" s="510">
        <f t="shared" si="605"/>
        <v>0</v>
      </c>
      <c r="S451" s="510">
        <f t="shared" si="605"/>
        <v>0</v>
      </c>
      <c r="T451" s="510">
        <f t="shared" si="605"/>
        <v>0</v>
      </c>
      <c r="U451" s="510">
        <f t="shared" si="605"/>
        <v>0</v>
      </c>
      <c r="V451" s="510">
        <f t="shared" si="605"/>
        <v>0</v>
      </c>
      <c r="W451" s="510">
        <f t="shared" si="605"/>
        <v>0</v>
      </c>
      <c r="X451" s="510">
        <f t="shared" si="605"/>
        <v>0</v>
      </c>
      <c r="Y451" s="510">
        <f t="shared" si="605"/>
        <v>0</v>
      </c>
      <c r="Z451" s="510">
        <f t="shared" si="605"/>
        <v>0</v>
      </c>
      <c r="AA451" s="510">
        <f t="shared" si="605"/>
        <v>0</v>
      </c>
      <c r="AB451" s="510">
        <f t="shared" si="605"/>
        <v>0</v>
      </c>
      <c r="AC451" s="510">
        <f t="shared" si="605"/>
        <v>0</v>
      </c>
      <c r="AD451" s="510">
        <f t="shared" si="605"/>
        <v>0</v>
      </c>
      <c r="AE451" s="510">
        <f t="shared" si="605"/>
        <v>0</v>
      </c>
      <c r="AF451" s="510">
        <f t="shared" si="605"/>
        <v>0</v>
      </c>
      <c r="AG451" s="510">
        <f t="shared" si="605"/>
        <v>0</v>
      </c>
      <c r="AH451" s="510">
        <f t="shared" si="605"/>
        <v>0</v>
      </c>
      <c r="AI451" s="510">
        <f t="shared" si="605"/>
        <v>0</v>
      </c>
      <c r="AJ451" s="510">
        <f t="shared" ref="AJ451:BO451" si="606">AJ$380*AJ262</f>
        <v>0</v>
      </c>
      <c r="AK451" s="510">
        <f t="shared" si="606"/>
        <v>0</v>
      </c>
      <c r="AL451" s="510">
        <f t="shared" si="606"/>
        <v>0</v>
      </c>
      <c r="AM451" s="510">
        <f t="shared" si="606"/>
        <v>0</v>
      </c>
      <c r="AN451" s="510">
        <f t="shared" si="606"/>
        <v>0</v>
      </c>
      <c r="AO451" s="510">
        <f t="shared" si="606"/>
        <v>0</v>
      </c>
      <c r="AP451" s="510">
        <f t="shared" si="606"/>
        <v>0</v>
      </c>
      <c r="AQ451" s="510">
        <f t="shared" si="606"/>
        <v>0</v>
      </c>
      <c r="AR451" s="510">
        <f t="shared" si="606"/>
        <v>0</v>
      </c>
      <c r="AS451" s="510">
        <f t="shared" si="606"/>
        <v>0</v>
      </c>
      <c r="AT451" s="510">
        <f t="shared" si="606"/>
        <v>0</v>
      </c>
      <c r="AU451" s="510">
        <f t="shared" si="606"/>
        <v>0</v>
      </c>
      <c r="AV451" s="510">
        <f t="shared" si="606"/>
        <v>0</v>
      </c>
      <c r="AW451" s="510">
        <f t="shared" si="606"/>
        <v>0</v>
      </c>
      <c r="AX451" s="510">
        <f t="shared" si="606"/>
        <v>0</v>
      </c>
      <c r="AY451" s="510">
        <f t="shared" si="606"/>
        <v>0</v>
      </c>
      <c r="AZ451" s="510">
        <f t="shared" si="606"/>
        <v>0</v>
      </c>
      <c r="BA451" s="510">
        <f t="shared" si="606"/>
        <v>0</v>
      </c>
      <c r="BB451" s="510">
        <f t="shared" si="606"/>
        <v>0</v>
      </c>
      <c r="BC451" s="510">
        <f t="shared" si="606"/>
        <v>0</v>
      </c>
      <c r="BD451" s="510">
        <f t="shared" si="606"/>
        <v>0</v>
      </c>
      <c r="BE451" s="510">
        <f t="shared" si="606"/>
        <v>0</v>
      </c>
      <c r="BF451" s="510">
        <f t="shared" si="606"/>
        <v>0</v>
      </c>
      <c r="BG451" s="510">
        <f t="shared" si="606"/>
        <v>0</v>
      </c>
      <c r="BH451" s="510">
        <f t="shared" si="606"/>
        <v>0</v>
      </c>
      <c r="BI451" s="510">
        <f t="shared" si="606"/>
        <v>0</v>
      </c>
      <c r="BJ451" s="510">
        <f t="shared" si="606"/>
        <v>0</v>
      </c>
      <c r="BK451" s="510">
        <f t="shared" si="606"/>
        <v>0</v>
      </c>
      <c r="BL451" s="510">
        <f t="shared" si="606"/>
        <v>0</v>
      </c>
      <c r="BM451" s="510">
        <f t="shared" si="606"/>
        <v>0</v>
      </c>
      <c r="BN451" s="510">
        <f t="shared" si="606"/>
        <v>0</v>
      </c>
      <c r="BO451" s="510">
        <f t="shared" si="606"/>
        <v>0</v>
      </c>
      <c r="BP451" s="510">
        <f t="shared" ref="BP451:CU451" si="607">BP$380*BP262</f>
        <v>0</v>
      </c>
      <c r="BQ451" s="510">
        <f t="shared" si="607"/>
        <v>0</v>
      </c>
      <c r="BR451" s="510">
        <f t="shared" si="607"/>
        <v>0</v>
      </c>
      <c r="BS451" s="510">
        <f t="shared" si="607"/>
        <v>0</v>
      </c>
      <c r="BT451" s="510">
        <f t="shared" si="607"/>
        <v>0</v>
      </c>
      <c r="BU451" s="510">
        <f t="shared" si="607"/>
        <v>0</v>
      </c>
      <c r="BV451" s="510">
        <f t="shared" si="607"/>
        <v>0</v>
      </c>
      <c r="BW451" s="510">
        <f t="shared" si="607"/>
        <v>0</v>
      </c>
      <c r="BX451" s="510">
        <f t="shared" si="607"/>
        <v>0</v>
      </c>
      <c r="BY451" s="510">
        <f t="shared" si="607"/>
        <v>0</v>
      </c>
      <c r="BZ451" s="510">
        <f t="shared" si="607"/>
        <v>0</v>
      </c>
      <c r="CA451" s="510">
        <f t="shared" si="607"/>
        <v>0</v>
      </c>
      <c r="CB451" s="510">
        <f t="shared" si="607"/>
        <v>0</v>
      </c>
      <c r="CC451" s="510">
        <f t="shared" si="607"/>
        <v>0</v>
      </c>
      <c r="CD451" s="510">
        <f t="shared" si="607"/>
        <v>0</v>
      </c>
      <c r="CE451" s="510">
        <f t="shared" si="607"/>
        <v>0</v>
      </c>
      <c r="CF451" s="510">
        <f t="shared" si="607"/>
        <v>0</v>
      </c>
      <c r="CG451" s="510">
        <f t="shared" si="607"/>
        <v>0</v>
      </c>
      <c r="CH451" s="510">
        <f t="shared" si="607"/>
        <v>0</v>
      </c>
      <c r="CI451" s="510">
        <f t="shared" si="607"/>
        <v>0</v>
      </c>
      <c r="CJ451" s="510">
        <f t="shared" si="607"/>
        <v>0</v>
      </c>
      <c r="CK451" s="510">
        <f t="shared" si="607"/>
        <v>0</v>
      </c>
      <c r="CL451" s="510">
        <f t="shared" si="607"/>
        <v>0</v>
      </c>
      <c r="CM451" s="510">
        <f t="shared" si="607"/>
        <v>0</v>
      </c>
      <c r="CN451" s="510">
        <f t="shared" si="607"/>
        <v>0</v>
      </c>
      <c r="CO451" s="510">
        <f t="shared" si="607"/>
        <v>0</v>
      </c>
      <c r="CP451" s="510">
        <f t="shared" si="607"/>
        <v>0</v>
      </c>
      <c r="CQ451" s="510">
        <f t="shared" si="607"/>
        <v>0</v>
      </c>
      <c r="CR451" s="510">
        <f t="shared" si="607"/>
        <v>0</v>
      </c>
      <c r="CS451" s="510">
        <f t="shared" si="607"/>
        <v>0</v>
      </c>
      <c r="CT451" s="510">
        <f t="shared" si="607"/>
        <v>0</v>
      </c>
      <c r="CU451" s="510">
        <f t="shared" si="607"/>
        <v>0</v>
      </c>
      <c r="CV451" s="510">
        <f t="shared" ref="CV451:EA451" si="608">CV$380*CV262</f>
        <v>0</v>
      </c>
      <c r="CW451" s="510">
        <f t="shared" si="608"/>
        <v>0</v>
      </c>
      <c r="CX451" s="510">
        <f t="shared" si="608"/>
        <v>0</v>
      </c>
      <c r="CY451" s="510">
        <f t="shared" si="608"/>
        <v>0</v>
      </c>
      <c r="CZ451" s="510">
        <f t="shared" si="608"/>
        <v>0</v>
      </c>
      <c r="DA451" s="510">
        <f t="shared" si="608"/>
        <v>0</v>
      </c>
      <c r="DB451" s="510">
        <f t="shared" si="608"/>
        <v>0</v>
      </c>
      <c r="DC451" s="510">
        <f t="shared" si="608"/>
        <v>0</v>
      </c>
      <c r="DD451" s="510">
        <f t="shared" si="608"/>
        <v>0</v>
      </c>
      <c r="DE451" s="510">
        <f t="shared" si="608"/>
        <v>0</v>
      </c>
      <c r="DF451" s="510">
        <f t="shared" si="608"/>
        <v>0</v>
      </c>
      <c r="DG451" s="510">
        <f t="shared" si="608"/>
        <v>0</v>
      </c>
      <c r="DH451" s="510">
        <f t="shared" si="608"/>
        <v>0</v>
      </c>
      <c r="DI451" s="510">
        <f t="shared" si="608"/>
        <v>0</v>
      </c>
      <c r="DJ451" s="510">
        <f t="shared" si="608"/>
        <v>0</v>
      </c>
      <c r="DK451" s="510">
        <f t="shared" si="608"/>
        <v>0</v>
      </c>
      <c r="DL451" s="510">
        <f t="shared" si="608"/>
        <v>0</v>
      </c>
      <c r="DM451" s="510">
        <f t="shared" si="608"/>
        <v>0</v>
      </c>
      <c r="DN451" s="510">
        <f t="shared" si="608"/>
        <v>0</v>
      </c>
      <c r="DO451" s="510">
        <f t="shared" si="608"/>
        <v>0</v>
      </c>
      <c r="DP451" s="510">
        <f t="shared" si="608"/>
        <v>0</v>
      </c>
      <c r="DQ451" s="510">
        <f t="shared" si="608"/>
        <v>0</v>
      </c>
      <c r="DR451" s="510">
        <f t="shared" si="608"/>
        <v>0</v>
      </c>
      <c r="DS451" s="510">
        <f t="shared" si="608"/>
        <v>0</v>
      </c>
      <c r="DT451" s="510">
        <f t="shared" si="608"/>
        <v>0</v>
      </c>
      <c r="DU451" s="510">
        <f t="shared" si="608"/>
        <v>0</v>
      </c>
      <c r="DV451" s="510">
        <f t="shared" si="608"/>
        <v>0</v>
      </c>
      <c r="DW451" s="510">
        <f t="shared" si="608"/>
        <v>0</v>
      </c>
      <c r="DX451" s="510">
        <f t="shared" si="608"/>
        <v>0</v>
      </c>
      <c r="DY451" s="510">
        <f t="shared" si="608"/>
        <v>0</v>
      </c>
      <c r="DZ451" s="510">
        <f t="shared" si="608"/>
        <v>0</v>
      </c>
      <c r="EA451" s="510">
        <f t="shared" si="608"/>
        <v>0</v>
      </c>
      <c r="EB451" s="510">
        <f t="shared" ref="EB451:FG451" si="609">EB$380*EB262</f>
        <v>0</v>
      </c>
      <c r="EC451" s="510">
        <f t="shared" si="609"/>
        <v>0</v>
      </c>
      <c r="ED451" s="510">
        <f t="shared" si="609"/>
        <v>0</v>
      </c>
      <c r="EE451" s="510">
        <f t="shared" si="609"/>
        <v>0</v>
      </c>
      <c r="EF451" s="510">
        <f t="shared" si="609"/>
        <v>0</v>
      </c>
      <c r="EG451" s="510">
        <f t="shared" si="609"/>
        <v>0</v>
      </c>
      <c r="EH451" s="510">
        <f t="shared" si="609"/>
        <v>0</v>
      </c>
      <c r="EI451" s="510">
        <f t="shared" si="609"/>
        <v>0</v>
      </c>
      <c r="EJ451" s="510">
        <f t="shared" si="609"/>
        <v>0</v>
      </c>
      <c r="EK451" s="510">
        <f t="shared" si="609"/>
        <v>0</v>
      </c>
      <c r="EL451" s="510">
        <f t="shared" si="609"/>
        <v>0</v>
      </c>
      <c r="EM451" s="510">
        <f t="shared" si="609"/>
        <v>0</v>
      </c>
      <c r="EN451" s="510">
        <f t="shared" si="609"/>
        <v>0</v>
      </c>
      <c r="EO451" s="510">
        <f t="shared" si="609"/>
        <v>0</v>
      </c>
      <c r="EP451" s="510">
        <f t="shared" si="609"/>
        <v>0</v>
      </c>
      <c r="EQ451" s="510">
        <f t="shared" si="609"/>
        <v>0</v>
      </c>
      <c r="ER451" s="510">
        <f t="shared" si="609"/>
        <v>0</v>
      </c>
      <c r="ES451" s="510">
        <f t="shared" si="609"/>
        <v>0</v>
      </c>
      <c r="ET451" s="510">
        <f t="shared" si="609"/>
        <v>0</v>
      </c>
      <c r="EU451" s="510">
        <f t="shared" si="609"/>
        <v>0</v>
      </c>
      <c r="EV451" s="510">
        <f t="shared" si="609"/>
        <v>0</v>
      </c>
      <c r="EW451" s="510">
        <f t="shared" si="609"/>
        <v>0</v>
      </c>
      <c r="EX451" s="510">
        <f t="shared" si="609"/>
        <v>0</v>
      </c>
      <c r="EY451" s="510">
        <f t="shared" si="609"/>
        <v>0</v>
      </c>
      <c r="EZ451" s="510">
        <f t="shared" si="609"/>
        <v>0</v>
      </c>
      <c r="FA451" s="510">
        <f t="shared" si="609"/>
        <v>0</v>
      </c>
      <c r="FB451" s="510">
        <f t="shared" si="609"/>
        <v>0</v>
      </c>
      <c r="FC451" s="510">
        <f t="shared" si="609"/>
        <v>0</v>
      </c>
      <c r="FD451" s="510">
        <f t="shared" si="609"/>
        <v>0</v>
      </c>
      <c r="FE451" s="510">
        <f t="shared" si="609"/>
        <v>0</v>
      </c>
      <c r="FF451" s="510">
        <f t="shared" si="609"/>
        <v>0</v>
      </c>
      <c r="FG451" s="510">
        <f t="shared" si="609"/>
        <v>0</v>
      </c>
      <c r="FH451" s="510">
        <f t="shared" ref="FH451:GF451" si="610">FH$380*FH262</f>
        <v>0</v>
      </c>
      <c r="FI451" s="510">
        <f t="shared" si="610"/>
        <v>0</v>
      </c>
      <c r="FJ451" s="510">
        <f t="shared" si="610"/>
        <v>0</v>
      </c>
      <c r="FK451" s="510">
        <f t="shared" si="610"/>
        <v>0</v>
      </c>
      <c r="FL451" s="510">
        <f t="shared" si="610"/>
        <v>0</v>
      </c>
      <c r="FM451" s="510">
        <f t="shared" si="610"/>
        <v>0</v>
      </c>
      <c r="FN451" s="510">
        <f t="shared" si="610"/>
        <v>0</v>
      </c>
      <c r="FO451" s="510">
        <f t="shared" si="610"/>
        <v>0</v>
      </c>
      <c r="FP451" s="510">
        <f t="shared" si="610"/>
        <v>0</v>
      </c>
      <c r="FQ451" s="510">
        <f t="shared" si="610"/>
        <v>0</v>
      </c>
      <c r="FR451" s="510">
        <f t="shared" si="610"/>
        <v>0</v>
      </c>
      <c r="FS451" s="510">
        <f t="shared" si="610"/>
        <v>0</v>
      </c>
      <c r="FT451" s="510">
        <f t="shared" si="610"/>
        <v>0</v>
      </c>
      <c r="FU451" s="510">
        <f t="shared" si="610"/>
        <v>0</v>
      </c>
      <c r="FV451" s="510">
        <f t="shared" si="610"/>
        <v>0</v>
      </c>
      <c r="FW451" s="510">
        <f t="shared" si="610"/>
        <v>0</v>
      </c>
      <c r="FX451" s="510">
        <f t="shared" si="610"/>
        <v>0</v>
      </c>
      <c r="FY451" s="510">
        <f t="shared" si="610"/>
        <v>0</v>
      </c>
      <c r="FZ451" s="510">
        <f t="shared" si="610"/>
        <v>0</v>
      </c>
      <c r="GA451" s="510">
        <f t="shared" si="610"/>
        <v>0</v>
      </c>
      <c r="GB451" s="510">
        <f t="shared" si="610"/>
        <v>0</v>
      </c>
      <c r="GC451" s="510">
        <f t="shared" si="610"/>
        <v>0</v>
      </c>
      <c r="GD451" s="510">
        <f t="shared" si="610"/>
        <v>0</v>
      </c>
      <c r="GE451" s="510">
        <f t="shared" si="610"/>
        <v>0</v>
      </c>
      <c r="GF451" s="531">
        <f t="shared" si="610"/>
        <v>0</v>
      </c>
      <c r="GG451" s="307">
        <f t="shared" si="586"/>
        <v>0</v>
      </c>
    </row>
    <row r="452" spans="2:189">
      <c r="B452" s="268" t="str">
        <f t="shared" si="555"/>
        <v>2591</v>
      </c>
      <c r="C452" s="505" t="str">
        <f t="shared" si="555"/>
        <v>建設用土石製品</v>
      </c>
      <c r="D452" s="510">
        <f t="shared" ref="D452:AI452" si="611">D$380*D263</f>
        <v>0</v>
      </c>
      <c r="E452" s="510">
        <f t="shared" si="611"/>
        <v>0</v>
      </c>
      <c r="F452" s="510">
        <f t="shared" si="611"/>
        <v>0</v>
      </c>
      <c r="G452" s="510">
        <f t="shared" si="611"/>
        <v>0</v>
      </c>
      <c r="H452" s="510">
        <f t="shared" si="611"/>
        <v>0</v>
      </c>
      <c r="I452" s="510">
        <f t="shared" si="611"/>
        <v>0</v>
      </c>
      <c r="J452" s="510">
        <f t="shared" si="611"/>
        <v>0</v>
      </c>
      <c r="K452" s="510">
        <f t="shared" si="611"/>
        <v>0</v>
      </c>
      <c r="L452" s="510">
        <f t="shared" si="611"/>
        <v>0</v>
      </c>
      <c r="M452" s="510">
        <f t="shared" si="611"/>
        <v>0</v>
      </c>
      <c r="N452" s="510">
        <f t="shared" si="611"/>
        <v>0</v>
      </c>
      <c r="O452" s="510">
        <f t="shared" si="611"/>
        <v>0</v>
      </c>
      <c r="P452" s="510">
        <f t="shared" si="611"/>
        <v>0</v>
      </c>
      <c r="Q452" s="510">
        <f t="shared" si="611"/>
        <v>0</v>
      </c>
      <c r="R452" s="510">
        <f t="shared" si="611"/>
        <v>0</v>
      </c>
      <c r="S452" s="510">
        <f t="shared" si="611"/>
        <v>0</v>
      </c>
      <c r="T452" s="510">
        <f t="shared" si="611"/>
        <v>0</v>
      </c>
      <c r="U452" s="510">
        <f t="shared" si="611"/>
        <v>0</v>
      </c>
      <c r="V452" s="510">
        <f t="shared" si="611"/>
        <v>0</v>
      </c>
      <c r="W452" s="510">
        <f t="shared" si="611"/>
        <v>0</v>
      </c>
      <c r="X452" s="510">
        <f t="shared" si="611"/>
        <v>0</v>
      </c>
      <c r="Y452" s="510">
        <f t="shared" si="611"/>
        <v>0</v>
      </c>
      <c r="Z452" s="510">
        <f t="shared" si="611"/>
        <v>0</v>
      </c>
      <c r="AA452" s="510">
        <f t="shared" si="611"/>
        <v>0</v>
      </c>
      <c r="AB452" s="510">
        <f t="shared" si="611"/>
        <v>0</v>
      </c>
      <c r="AC452" s="510">
        <f t="shared" si="611"/>
        <v>0</v>
      </c>
      <c r="AD452" s="510">
        <f t="shared" si="611"/>
        <v>0</v>
      </c>
      <c r="AE452" s="510">
        <f t="shared" si="611"/>
        <v>0</v>
      </c>
      <c r="AF452" s="510">
        <f t="shared" si="611"/>
        <v>0</v>
      </c>
      <c r="AG452" s="510">
        <f t="shared" si="611"/>
        <v>0</v>
      </c>
      <c r="AH452" s="510">
        <f t="shared" si="611"/>
        <v>0</v>
      </c>
      <c r="AI452" s="510">
        <f t="shared" si="611"/>
        <v>0</v>
      </c>
      <c r="AJ452" s="510">
        <f t="shared" ref="AJ452:BO452" si="612">AJ$380*AJ263</f>
        <v>0</v>
      </c>
      <c r="AK452" s="510">
        <f t="shared" si="612"/>
        <v>0</v>
      </c>
      <c r="AL452" s="510">
        <f t="shared" si="612"/>
        <v>0</v>
      </c>
      <c r="AM452" s="510">
        <f t="shared" si="612"/>
        <v>0</v>
      </c>
      <c r="AN452" s="510">
        <f t="shared" si="612"/>
        <v>0</v>
      </c>
      <c r="AO452" s="510">
        <f t="shared" si="612"/>
        <v>0</v>
      </c>
      <c r="AP452" s="510">
        <f t="shared" si="612"/>
        <v>0</v>
      </c>
      <c r="AQ452" s="510">
        <f t="shared" si="612"/>
        <v>0</v>
      </c>
      <c r="AR452" s="510">
        <f t="shared" si="612"/>
        <v>0</v>
      </c>
      <c r="AS452" s="510">
        <f t="shared" si="612"/>
        <v>0</v>
      </c>
      <c r="AT452" s="510">
        <f t="shared" si="612"/>
        <v>0</v>
      </c>
      <c r="AU452" s="510">
        <f t="shared" si="612"/>
        <v>0</v>
      </c>
      <c r="AV452" s="510">
        <f t="shared" si="612"/>
        <v>0</v>
      </c>
      <c r="AW452" s="510">
        <f t="shared" si="612"/>
        <v>0</v>
      </c>
      <c r="AX452" s="510">
        <f t="shared" si="612"/>
        <v>0</v>
      </c>
      <c r="AY452" s="510">
        <f t="shared" si="612"/>
        <v>0</v>
      </c>
      <c r="AZ452" s="510">
        <f t="shared" si="612"/>
        <v>0</v>
      </c>
      <c r="BA452" s="510">
        <f t="shared" si="612"/>
        <v>0</v>
      </c>
      <c r="BB452" s="510">
        <f t="shared" si="612"/>
        <v>0</v>
      </c>
      <c r="BC452" s="510">
        <f t="shared" si="612"/>
        <v>0</v>
      </c>
      <c r="BD452" s="510">
        <f t="shared" si="612"/>
        <v>0</v>
      </c>
      <c r="BE452" s="510">
        <f t="shared" si="612"/>
        <v>0</v>
      </c>
      <c r="BF452" s="510">
        <f t="shared" si="612"/>
        <v>0</v>
      </c>
      <c r="BG452" s="510">
        <f t="shared" si="612"/>
        <v>0</v>
      </c>
      <c r="BH452" s="510">
        <f t="shared" si="612"/>
        <v>0</v>
      </c>
      <c r="BI452" s="510">
        <f t="shared" si="612"/>
        <v>0</v>
      </c>
      <c r="BJ452" s="510">
        <f t="shared" si="612"/>
        <v>0</v>
      </c>
      <c r="BK452" s="510">
        <f t="shared" si="612"/>
        <v>0</v>
      </c>
      <c r="BL452" s="510">
        <f t="shared" si="612"/>
        <v>0</v>
      </c>
      <c r="BM452" s="510">
        <f t="shared" si="612"/>
        <v>0</v>
      </c>
      <c r="BN452" s="510">
        <f t="shared" si="612"/>
        <v>0</v>
      </c>
      <c r="BO452" s="510">
        <f t="shared" si="612"/>
        <v>0</v>
      </c>
      <c r="BP452" s="510">
        <f t="shared" ref="BP452:CU452" si="613">BP$380*BP263</f>
        <v>0</v>
      </c>
      <c r="BQ452" s="510">
        <f t="shared" si="613"/>
        <v>0</v>
      </c>
      <c r="BR452" s="510">
        <f t="shared" si="613"/>
        <v>0</v>
      </c>
      <c r="BS452" s="510">
        <f t="shared" si="613"/>
        <v>0</v>
      </c>
      <c r="BT452" s="510">
        <f t="shared" si="613"/>
        <v>0</v>
      </c>
      <c r="BU452" s="510">
        <f t="shared" si="613"/>
        <v>0</v>
      </c>
      <c r="BV452" s="510">
        <f t="shared" si="613"/>
        <v>0</v>
      </c>
      <c r="BW452" s="510">
        <f t="shared" si="613"/>
        <v>0</v>
      </c>
      <c r="BX452" s="510">
        <f t="shared" si="613"/>
        <v>0</v>
      </c>
      <c r="BY452" s="510">
        <f t="shared" si="613"/>
        <v>0</v>
      </c>
      <c r="BZ452" s="510">
        <f t="shared" si="613"/>
        <v>0</v>
      </c>
      <c r="CA452" s="510">
        <f t="shared" si="613"/>
        <v>0</v>
      </c>
      <c r="CB452" s="510">
        <f t="shared" si="613"/>
        <v>0</v>
      </c>
      <c r="CC452" s="510">
        <f t="shared" si="613"/>
        <v>0</v>
      </c>
      <c r="CD452" s="510">
        <f t="shared" si="613"/>
        <v>0</v>
      </c>
      <c r="CE452" s="510">
        <f t="shared" si="613"/>
        <v>0</v>
      </c>
      <c r="CF452" s="510">
        <f t="shared" si="613"/>
        <v>0</v>
      </c>
      <c r="CG452" s="510">
        <f t="shared" si="613"/>
        <v>0</v>
      </c>
      <c r="CH452" s="510">
        <f t="shared" si="613"/>
        <v>0</v>
      </c>
      <c r="CI452" s="510">
        <f t="shared" si="613"/>
        <v>0</v>
      </c>
      <c r="CJ452" s="510">
        <f t="shared" si="613"/>
        <v>0</v>
      </c>
      <c r="CK452" s="510">
        <f t="shared" si="613"/>
        <v>0</v>
      </c>
      <c r="CL452" s="510">
        <f t="shared" si="613"/>
        <v>0</v>
      </c>
      <c r="CM452" s="510">
        <f t="shared" si="613"/>
        <v>0</v>
      </c>
      <c r="CN452" s="510">
        <f t="shared" si="613"/>
        <v>0</v>
      </c>
      <c r="CO452" s="510">
        <f t="shared" si="613"/>
        <v>0</v>
      </c>
      <c r="CP452" s="510">
        <f t="shared" si="613"/>
        <v>0</v>
      </c>
      <c r="CQ452" s="510">
        <f t="shared" si="613"/>
        <v>0</v>
      </c>
      <c r="CR452" s="510">
        <f t="shared" si="613"/>
        <v>0</v>
      </c>
      <c r="CS452" s="510">
        <f t="shared" si="613"/>
        <v>0</v>
      </c>
      <c r="CT452" s="510">
        <f t="shared" si="613"/>
        <v>0</v>
      </c>
      <c r="CU452" s="510">
        <f t="shared" si="613"/>
        <v>0</v>
      </c>
      <c r="CV452" s="510">
        <f t="shared" ref="CV452:EA452" si="614">CV$380*CV263</f>
        <v>0</v>
      </c>
      <c r="CW452" s="510">
        <f t="shared" si="614"/>
        <v>0</v>
      </c>
      <c r="CX452" s="510">
        <f t="shared" si="614"/>
        <v>0</v>
      </c>
      <c r="CY452" s="510">
        <f t="shared" si="614"/>
        <v>0</v>
      </c>
      <c r="CZ452" s="510">
        <f t="shared" si="614"/>
        <v>0</v>
      </c>
      <c r="DA452" s="510">
        <f t="shared" si="614"/>
        <v>0</v>
      </c>
      <c r="DB452" s="510">
        <f t="shared" si="614"/>
        <v>0</v>
      </c>
      <c r="DC452" s="510">
        <f t="shared" si="614"/>
        <v>0</v>
      </c>
      <c r="DD452" s="510">
        <f t="shared" si="614"/>
        <v>0</v>
      </c>
      <c r="DE452" s="510">
        <f t="shared" si="614"/>
        <v>0</v>
      </c>
      <c r="DF452" s="510">
        <f t="shared" si="614"/>
        <v>0</v>
      </c>
      <c r="DG452" s="510">
        <f t="shared" si="614"/>
        <v>0</v>
      </c>
      <c r="DH452" s="510">
        <f t="shared" si="614"/>
        <v>0</v>
      </c>
      <c r="DI452" s="510">
        <f t="shared" si="614"/>
        <v>0</v>
      </c>
      <c r="DJ452" s="510">
        <f t="shared" si="614"/>
        <v>0</v>
      </c>
      <c r="DK452" s="510">
        <f t="shared" si="614"/>
        <v>0</v>
      </c>
      <c r="DL452" s="510">
        <f t="shared" si="614"/>
        <v>0</v>
      </c>
      <c r="DM452" s="510">
        <f t="shared" si="614"/>
        <v>0</v>
      </c>
      <c r="DN452" s="510">
        <f t="shared" si="614"/>
        <v>0</v>
      </c>
      <c r="DO452" s="510">
        <f t="shared" si="614"/>
        <v>0</v>
      </c>
      <c r="DP452" s="510">
        <f t="shared" si="614"/>
        <v>0</v>
      </c>
      <c r="DQ452" s="510">
        <f t="shared" si="614"/>
        <v>0</v>
      </c>
      <c r="DR452" s="510">
        <f t="shared" si="614"/>
        <v>0</v>
      </c>
      <c r="DS452" s="510">
        <f t="shared" si="614"/>
        <v>0</v>
      </c>
      <c r="DT452" s="510">
        <f t="shared" si="614"/>
        <v>0</v>
      </c>
      <c r="DU452" s="510">
        <f t="shared" si="614"/>
        <v>0</v>
      </c>
      <c r="DV452" s="510">
        <f t="shared" si="614"/>
        <v>0</v>
      </c>
      <c r="DW452" s="510">
        <f t="shared" si="614"/>
        <v>0</v>
      </c>
      <c r="DX452" s="510">
        <f t="shared" si="614"/>
        <v>0</v>
      </c>
      <c r="DY452" s="510">
        <f t="shared" si="614"/>
        <v>0</v>
      </c>
      <c r="DZ452" s="510">
        <f t="shared" si="614"/>
        <v>0</v>
      </c>
      <c r="EA452" s="510">
        <f t="shared" si="614"/>
        <v>0</v>
      </c>
      <c r="EB452" s="510">
        <f t="shared" ref="EB452:FG452" si="615">EB$380*EB263</f>
        <v>0</v>
      </c>
      <c r="EC452" s="510">
        <f t="shared" si="615"/>
        <v>0</v>
      </c>
      <c r="ED452" s="510">
        <f t="shared" si="615"/>
        <v>0</v>
      </c>
      <c r="EE452" s="510">
        <f t="shared" si="615"/>
        <v>0</v>
      </c>
      <c r="EF452" s="510">
        <f t="shared" si="615"/>
        <v>0</v>
      </c>
      <c r="EG452" s="510">
        <f t="shared" si="615"/>
        <v>0</v>
      </c>
      <c r="EH452" s="510">
        <f t="shared" si="615"/>
        <v>0</v>
      </c>
      <c r="EI452" s="510">
        <f t="shared" si="615"/>
        <v>0</v>
      </c>
      <c r="EJ452" s="510">
        <f t="shared" si="615"/>
        <v>0</v>
      </c>
      <c r="EK452" s="510">
        <f t="shared" si="615"/>
        <v>0</v>
      </c>
      <c r="EL452" s="510">
        <f t="shared" si="615"/>
        <v>0</v>
      </c>
      <c r="EM452" s="510">
        <f t="shared" si="615"/>
        <v>0</v>
      </c>
      <c r="EN452" s="510">
        <f t="shared" si="615"/>
        <v>0</v>
      </c>
      <c r="EO452" s="510">
        <f t="shared" si="615"/>
        <v>0</v>
      </c>
      <c r="EP452" s="510">
        <f t="shared" si="615"/>
        <v>0</v>
      </c>
      <c r="EQ452" s="510">
        <f t="shared" si="615"/>
        <v>0</v>
      </c>
      <c r="ER452" s="510">
        <f t="shared" si="615"/>
        <v>0</v>
      </c>
      <c r="ES452" s="510">
        <f t="shared" si="615"/>
        <v>0</v>
      </c>
      <c r="ET452" s="510">
        <f t="shared" si="615"/>
        <v>0</v>
      </c>
      <c r="EU452" s="510">
        <f t="shared" si="615"/>
        <v>0</v>
      </c>
      <c r="EV452" s="510">
        <f t="shared" si="615"/>
        <v>0</v>
      </c>
      <c r="EW452" s="510">
        <f t="shared" si="615"/>
        <v>0</v>
      </c>
      <c r="EX452" s="510">
        <f t="shared" si="615"/>
        <v>0</v>
      </c>
      <c r="EY452" s="510">
        <f t="shared" si="615"/>
        <v>0</v>
      </c>
      <c r="EZ452" s="510">
        <f t="shared" si="615"/>
        <v>0</v>
      </c>
      <c r="FA452" s="510">
        <f t="shared" si="615"/>
        <v>0</v>
      </c>
      <c r="FB452" s="510">
        <f t="shared" si="615"/>
        <v>0</v>
      </c>
      <c r="FC452" s="510">
        <f t="shared" si="615"/>
        <v>0</v>
      </c>
      <c r="FD452" s="510">
        <f t="shared" si="615"/>
        <v>0</v>
      </c>
      <c r="FE452" s="510">
        <f t="shared" si="615"/>
        <v>0</v>
      </c>
      <c r="FF452" s="510">
        <f t="shared" si="615"/>
        <v>0</v>
      </c>
      <c r="FG452" s="510">
        <f t="shared" si="615"/>
        <v>0</v>
      </c>
      <c r="FH452" s="510">
        <f t="shared" ref="FH452:GF452" si="616">FH$380*FH263</f>
        <v>0</v>
      </c>
      <c r="FI452" s="510">
        <f t="shared" si="616"/>
        <v>0</v>
      </c>
      <c r="FJ452" s="510">
        <f t="shared" si="616"/>
        <v>0</v>
      </c>
      <c r="FK452" s="510">
        <f t="shared" si="616"/>
        <v>0</v>
      </c>
      <c r="FL452" s="510">
        <f t="shared" si="616"/>
        <v>0</v>
      </c>
      <c r="FM452" s="510">
        <f t="shared" si="616"/>
        <v>0</v>
      </c>
      <c r="FN452" s="510">
        <f t="shared" si="616"/>
        <v>0</v>
      </c>
      <c r="FO452" s="510">
        <f t="shared" si="616"/>
        <v>0</v>
      </c>
      <c r="FP452" s="510">
        <f t="shared" si="616"/>
        <v>0</v>
      </c>
      <c r="FQ452" s="510">
        <f t="shared" si="616"/>
        <v>0</v>
      </c>
      <c r="FR452" s="510">
        <f t="shared" si="616"/>
        <v>0</v>
      </c>
      <c r="FS452" s="510">
        <f t="shared" si="616"/>
        <v>0</v>
      </c>
      <c r="FT452" s="510">
        <f t="shared" si="616"/>
        <v>0</v>
      </c>
      <c r="FU452" s="510">
        <f t="shared" si="616"/>
        <v>0</v>
      </c>
      <c r="FV452" s="510">
        <f t="shared" si="616"/>
        <v>0</v>
      </c>
      <c r="FW452" s="510">
        <f t="shared" si="616"/>
        <v>0</v>
      </c>
      <c r="FX452" s="510">
        <f t="shared" si="616"/>
        <v>0</v>
      </c>
      <c r="FY452" s="510">
        <f t="shared" si="616"/>
        <v>0</v>
      </c>
      <c r="FZ452" s="510">
        <f t="shared" si="616"/>
        <v>0</v>
      </c>
      <c r="GA452" s="510">
        <f t="shared" si="616"/>
        <v>0</v>
      </c>
      <c r="GB452" s="510">
        <f t="shared" si="616"/>
        <v>0</v>
      </c>
      <c r="GC452" s="510">
        <f t="shared" si="616"/>
        <v>0</v>
      </c>
      <c r="GD452" s="510">
        <f t="shared" si="616"/>
        <v>0</v>
      </c>
      <c r="GE452" s="510">
        <f t="shared" si="616"/>
        <v>0</v>
      </c>
      <c r="GF452" s="531">
        <f t="shared" si="616"/>
        <v>0</v>
      </c>
      <c r="GG452" s="307">
        <f t="shared" si="586"/>
        <v>0</v>
      </c>
    </row>
    <row r="453" spans="2:189">
      <c r="B453" s="268" t="str">
        <f t="shared" si="555"/>
        <v>2599</v>
      </c>
      <c r="C453" s="505" t="str">
        <f t="shared" si="555"/>
        <v>その他の窯業・土石製品</v>
      </c>
      <c r="D453" s="510">
        <f t="shared" ref="D453:AI453" si="617">D$380*D264</f>
        <v>0</v>
      </c>
      <c r="E453" s="510">
        <f t="shared" si="617"/>
        <v>0</v>
      </c>
      <c r="F453" s="510">
        <f t="shared" si="617"/>
        <v>0</v>
      </c>
      <c r="G453" s="510">
        <f t="shared" si="617"/>
        <v>0</v>
      </c>
      <c r="H453" s="510">
        <f t="shared" si="617"/>
        <v>0</v>
      </c>
      <c r="I453" s="510">
        <f t="shared" si="617"/>
        <v>0</v>
      </c>
      <c r="J453" s="510">
        <f t="shared" si="617"/>
        <v>0</v>
      </c>
      <c r="K453" s="510">
        <f t="shared" si="617"/>
        <v>0</v>
      </c>
      <c r="L453" s="510">
        <f t="shared" si="617"/>
        <v>0</v>
      </c>
      <c r="M453" s="510">
        <f t="shared" si="617"/>
        <v>0</v>
      </c>
      <c r="N453" s="510">
        <f t="shared" si="617"/>
        <v>0</v>
      </c>
      <c r="O453" s="510">
        <f t="shared" si="617"/>
        <v>0</v>
      </c>
      <c r="P453" s="510">
        <f t="shared" si="617"/>
        <v>0</v>
      </c>
      <c r="Q453" s="510">
        <f t="shared" si="617"/>
        <v>0</v>
      </c>
      <c r="R453" s="510">
        <f t="shared" si="617"/>
        <v>0</v>
      </c>
      <c r="S453" s="510">
        <f t="shared" si="617"/>
        <v>0</v>
      </c>
      <c r="T453" s="510">
        <f t="shared" si="617"/>
        <v>0</v>
      </c>
      <c r="U453" s="510">
        <f t="shared" si="617"/>
        <v>0</v>
      </c>
      <c r="V453" s="510">
        <f t="shared" si="617"/>
        <v>0</v>
      </c>
      <c r="W453" s="510">
        <f t="shared" si="617"/>
        <v>0</v>
      </c>
      <c r="X453" s="510">
        <f t="shared" si="617"/>
        <v>0</v>
      </c>
      <c r="Y453" s="510">
        <f t="shared" si="617"/>
        <v>0</v>
      </c>
      <c r="Z453" s="510">
        <f t="shared" si="617"/>
        <v>0</v>
      </c>
      <c r="AA453" s="510">
        <f t="shared" si="617"/>
        <v>0</v>
      </c>
      <c r="AB453" s="510">
        <f t="shared" si="617"/>
        <v>0</v>
      </c>
      <c r="AC453" s="510">
        <f t="shared" si="617"/>
        <v>0</v>
      </c>
      <c r="AD453" s="510">
        <f t="shared" si="617"/>
        <v>0</v>
      </c>
      <c r="AE453" s="510">
        <f t="shared" si="617"/>
        <v>0</v>
      </c>
      <c r="AF453" s="510">
        <f t="shared" si="617"/>
        <v>0</v>
      </c>
      <c r="AG453" s="510">
        <f t="shared" si="617"/>
        <v>0</v>
      </c>
      <c r="AH453" s="510">
        <f t="shared" si="617"/>
        <v>0</v>
      </c>
      <c r="AI453" s="510">
        <f t="shared" si="617"/>
        <v>0</v>
      </c>
      <c r="AJ453" s="510">
        <f t="shared" ref="AJ453:BO453" si="618">AJ$380*AJ264</f>
        <v>0</v>
      </c>
      <c r="AK453" s="510">
        <f t="shared" si="618"/>
        <v>0</v>
      </c>
      <c r="AL453" s="510">
        <f t="shared" si="618"/>
        <v>0</v>
      </c>
      <c r="AM453" s="510">
        <f t="shared" si="618"/>
        <v>0</v>
      </c>
      <c r="AN453" s="510">
        <f t="shared" si="618"/>
        <v>0</v>
      </c>
      <c r="AO453" s="510">
        <f t="shared" si="618"/>
        <v>0</v>
      </c>
      <c r="AP453" s="510">
        <f t="shared" si="618"/>
        <v>0</v>
      </c>
      <c r="AQ453" s="510">
        <f t="shared" si="618"/>
        <v>0</v>
      </c>
      <c r="AR453" s="510">
        <f t="shared" si="618"/>
        <v>0</v>
      </c>
      <c r="AS453" s="510">
        <f t="shared" si="618"/>
        <v>0</v>
      </c>
      <c r="AT453" s="510">
        <f t="shared" si="618"/>
        <v>0</v>
      </c>
      <c r="AU453" s="510">
        <f t="shared" si="618"/>
        <v>0</v>
      </c>
      <c r="AV453" s="510">
        <f t="shared" si="618"/>
        <v>0</v>
      </c>
      <c r="AW453" s="510">
        <f t="shared" si="618"/>
        <v>0</v>
      </c>
      <c r="AX453" s="510">
        <f t="shared" si="618"/>
        <v>0</v>
      </c>
      <c r="AY453" s="510">
        <f t="shared" si="618"/>
        <v>0</v>
      </c>
      <c r="AZ453" s="510">
        <f t="shared" si="618"/>
        <v>0</v>
      </c>
      <c r="BA453" s="510">
        <f t="shared" si="618"/>
        <v>0</v>
      </c>
      <c r="BB453" s="510">
        <f t="shared" si="618"/>
        <v>0</v>
      </c>
      <c r="BC453" s="510">
        <f t="shared" si="618"/>
        <v>0</v>
      </c>
      <c r="BD453" s="510">
        <f t="shared" si="618"/>
        <v>0</v>
      </c>
      <c r="BE453" s="510">
        <f t="shared" si="618"/>
        <v>0</v>
      </c>
      <c r="BF453" s="510">
        <f t="shared" si="618"/>
        <v>0</v>
      </c>
      <c r="BG453" s="510">
        <f t="shared" si="618"/>
        <v>0</v>
      </c>
      <c r="BH453" s="510">
        <f t="shared" si="618"/>
        <v>0</v>
      </c>
      <c r="BI453" s="510">
        <f t="shared" si="618"/>
        <v>0</v>
      </c>
      <c r="BJ453" s="510">
        <f t="shared" si="618"/>
        <v>0</v>
      </c>
      <c r="BK453" s="510">
        <f t="shared" si="618"/>
        <v>0</v>
      </c>
      <c r="BL453" s="510">
        <f t="shared" si="618"/>
        <v>0</v>
      </c>
      <c r="BM453" s="510">
        <f t="shared" si="618"/>
        <v>0</v>
      </c>
      <c r="BN453" s="510">
        <f t="shared" si="618"/>
        <v>0</v>
      </c>
      <c r="BO453" s="510">
        <f t="shared" si="618"/>
        <v>0</v>
      </c>
      <c r="BP453" s="510">
        <f t="shared" ref="BP453:CU453" si="619">BP$380*BP264</f>
        <v>0</v>
      </c>
      <c r="BQ453" s="510">
        <f t="shared" si="619"/>
        <v>0</v>
      </c>
      <c r="BR453" s="510">
        <f t="shared" si="619"/>
        <v>0</v>
      </c>
      <c r="BS453" s="510">
        <f t="shared" si="619"/>
        <v>0</v>
      </c>
      <c r="BT453" s="510">
        <f t="shared" si="619"/>
        <v>0</v>
      </c>
      <c r="BU453" s="510">
        <f t="shared" si="619"/>
        <v>0</v>
      </c>
      <c r="BV453" s="510">
        <f t="shared" si="619"/>
        <v>0</v>
      </c>
      <c r="BW453" s="510">
        <f t="shared" si="619"/>
        <v>0</v>
      </c>
      <c r="BX453" s="510">
        <f t="shared" si="619"/>
        <v>0</v>
      </c>
      <c r="BY453" s="510">
        <f t="shared" si="619"/>
        <v>0</v>
      </c>
      <c r="BZ453" s="510">
        <f t="shared" si="619"/>
        <v>0</v>
      </c>
      <c r="CA453" s="510">
        <f t="shared" si="619"/>
        <v>0</v>
      </c>
      <c r="CB453" s="510">
        <f t="shared" si="619"/>
        <v>0</v>
      </c>
      <c r="CC453" s="510">
        <f t="shared" si="619"/>
        <v>0</v>
      </c>
      <c r="CD453" s="510">
        <f t="shared" si="619"/>
        <v>0</v>
      </c>
      <c r="CE453" s="510">
        <f t="shared" si="619"/>
        <v>0</v>
      </c>
      <c r="CF453" s="510">
        <f t="shared" si="619"/>
        <v>0</v>
      </c>
      <c r="CG453" s="510">
        <f t="shared" si="619"/>
        <v>0</v>
      </c>
      <c r="CH453" s="510">
        <f t="shared" si="619"/>
        <v>0</v>
      </c>
      <c r="CI453" s="510">
        <f t="shared" si="619"/>
        <v>0</v>
      </c>
      <c r="CJ453" s="510">
        <f t="shared" si="619"/>
        <v>0</v>
      </c>
      <c r="CK453" s="510">
        <f t="shared" si="619"/>
        <v>0</v>
      </c>
      <c r="CL453" s="510">
        <f t="shared" si="619"/>
        <v>0</v>
      </c>
      <c r="CM453" s="510">
        <f t="shared" si="619"/>
        <v>0</v>
      </c>
      <c r="CN453" s="510">
        <f t="shared" si="619"/>
        <v>0</v>
      </c>
      <c r="CO453" s="510">
        <f t="shared" si="619"/>
        <v>0</v>
      </c>
      <c r="CP453" s="510">
        <f t="shared" si="619"/>
        <v>0</v>
      </c>
      <c r="CQ453" s="510">
        <f t="shared" si="619"/>
        <v>0</v>
      </c>
      <c r="CR453" s="510">
        <f t="shared" si="619"/>
        <v>0</v>
      </c>
      <c r="CS453" s="510">
        <f t="shared" si="619"/>
        <v>0</v>
      </c>
      <c r="CT453" s="510">
        <f t="shared" si="619"/>
        <v>0</v>
      </c>
      <c r="CU453" s="510">
        <f t="shared" si="619"/>
        <v>0</v>
      </c>
      <c r="CV453" s="510">
        <f t="shared" ref="CV453:EA453" si="620">CV$380*CV264</f>
        <v>0</v>
      </c>
      <c r="CW453" s="510">
        <f t="shared" si="620"/>
        <v>0</v>
      </c>
      <c r="CX453" s="510">
        <f t="shared" si="620"/>
        <v>0</v>
      </c>
      <c r="CY453" s="510">
        <f t="shared" si="620"/>
        <v>0</v>
      </c>
      <c r="CZ453" s="510">
        <f t="shared" si="620"/>
        <v>0</v>
      </c>
      <c r="DA453" s="510">
        <f t="shared" si="620"/>
        <v>0</v>
      </c>
      <c r="DB453" s="510">
        <f t="shared" si="620"/>
        <v>0</v>
      </c>
      <c r="DC453" s="510">
        <f t="shared" si="620"/>
        <v>0</v>
      </c>
      <c r="DD453" s="510">
        <f t="shared" si="620"/>
        <v>0</v>
      </c>
      <c r="DE453" s="510">
        <f t="shared" si="620"/>
        <v>0</v>
      </c>
      <c r="DF453" s="510">
        <f t="shared" si="620"/>
        <v>0</v>
      </c>
      <c r="DG453" s="510">
        <f t="shared" si="620"/>
        <v>0</v>
      </c>
      <c r="DH453" s="510">
        <f t="shared" si="620"/>
        <v>0</v>
      </c>
      <c r="DI453" s="510">
        <f t="shared" si="620"/>
        <v>0</v>
      </c>
      <c r="DJ453" s="510">
        <f t="shared" si="620"/>
        <v>0</v>
      </c>
      <c r="DK453" s="510">
        <f t="shared" si="620"/>
        <v>0</v>
      </c>
      <c r="DL453" s="510">
        <f t="shared" si="620"/>
        <v>0</v>
      </c>
      <c r="DM453" s="510">
        <f t="shared" si="620"/>
        <v>0</v>
      </c>
      <c r="DN453" s="510">
        <f t="shared" si="620"/>
        <v>0</v>
      </c>
      <c r="DO453" s="510">
        <f t="shared" si="620"/>
        <v>0</v>
      </c>
      <c r="DP453" s="510">
        <f t="shared" si="620"/>
        <v>0</v>
      </c>
      <c r="DQ453" s="510">
        <f t="shared" si="620"/>
        <v>0</v>
      </c>
      <c r="DR453" s="510">
        <f t="shared" si="620"/>
        <v>0</v>
      </c>
      <c r="DS453" s="510">
        <f t="shared" si="620"/>
        <v>0</v>
      </c>
      <c r="DT453" s="510">
        <f t="shared" si="620"/>
        <v>0</v>
      </c>
      <c r="DU453" s="510">
        <f t="shared" si="620"/>
        <v>0</v>
      </c>
      <c r="DV453" s="510">
        <f t="shared" si="620"/>
        <v>0</v>
      </c>
      <c r="DW453" s="510">
        <f t="shared" si="620"/>
        <v>0</v>
      </c>
      <c r="DX453" s="510">
        <f t="shared" si="620"/>
        <v>0</v>
      </c>
      <c r="DY453" s="510">
        <f t="shared" si="620"/>
        <v>0</v>
      </c>
      <c r="DZ453" s="510">
        <f t="shared" si="620"/>
        <v>0</v>
      </c>
      <c r="EA453" s="510">
        <f t="shared" si="620"/>
        <v>0</v>
      </c>
      <c r="EB453" s="510">
        <f t="shared" ref="EB453:FG453" si="621">EB$380*EB264</f>
        <v>0</v>
      </c>
      <c r="EC453" s="510">
        <f t="shared" si="621"/>
        <v>0</v>
      </c>
      <c r="ED453" s="510">
        <f t="shared" si="621"/>
        <v>0</v>
      </c>
      <c r="EE453" s="510">
        <f t="shared" si="621"/>
        <v>0</v>
      </c>
      <c r="EF453" s="510">
        <f t="shared" si="621"/>
        <v>0</v>
      </c>
      <c r="EG453" s="510">
        <f t="shared" si="621"/>
        <v>0</v>
      </c>
      <c r="EH453" s="510">
        <f t="shared" si="621"/>
        <v>0</v>
      </c>
      <c r="EI453" s="510">
        <f t="shared" si="621"/>
        <v>0</v>
      </c>
      <c r="EJ453" s="510">
        <f t="shared" si="621"/>
        <v>0</v>
      </c>
      <c r="EK453" s="510">
        <f t="shared" si="621"/>
        <v>0</v>
      </c>
      <c r="EL453" s="510">
        <f t="shared" si="621"/>
        <v>0</v>
      </c>
      <c r="EM453" s="510">
        <f t="shared" si="621"/>
        <v>0</v>
      </c>
      <c r="EN453" s="510">
        <f t="shared" si="621"/>
        <v>0</v>
      </c>
      <c r="EO453" s="510">
        <f t="shared" si="621"/>
        <v>0</v>
      </c>
      <c r="EP453" s="510">
        <f t="shared" si="621"/>
        <v>0</v>
      </c>
      <c r="EQ453" s="510">
        <f t="shared" si="621"/>
        <v>0</v>
      </c>
      <c r="ER453" s="510">
        <f t="shared" si="621"/>
        <v>0</v>
      </c>
      <c r="ES453" s="510">
        <f t="shared" si="621"/>
        <v>0</v>
      </c>
      <c r="ET453" s="510">
        <f t="shared" si="621"/>
        <v>0</v>
      </c>
      <c r="EU453" s="510">
        <f t="shared" si="621"/>
        <v>0</v>
      </c>
      <c r="EV453" s="510">
        <f t="shared" si="621"/>
        <v>0</v>
      </c>
      <c r="EW453" s="510">
        <f t="shared" si="621"/>
        <v>0</v>
      </c>
      <c r="EX453" s="510">
        <f t="shared" si="621"/>
        <v>0</v>
      </c>
      <c r="EY453" s="510">
        <f t="shared" si="621"/>
        <v>0</v>
      </c>
      <c r="EZ453" s="510">
        <f t="shared" si="621"/>
        <v>0</v>
      </c>
      <c r="FA453" s="510">
        <f t="shared" si="621"/>
        <v>0</v>
      </c>
      <c r="FB453" s="510">
        <f t="shared" si="621"/>
        <v>0</v>
      </c>
      <c r="FC453" s="510">
        <f t="shared" si="621"/>
        <v>0</v>
      </c>
      <c r="FD453" s="510">
        <f t="shared" si="621"/>
        <v>0</v>
      </c>
      <c r="FE453" s="510">
        <f t="shared" si="621"/>
        <v>0</v>
      </c>
      <c r="FF453" s="510">
        <f t="shared" si="621"/>
        <v>0</v>
      </c>
      <c r="FG453" s="510">
        <f t="shared" si="621"/>
        <v>0</v>
      </c>
      <c r="FH453" s="510">
        <f t="shared" ref="FH453:GF453" si="622">FH$380*FH264</f>
        <v>0</v>
      </c>
      <c r="FI453" s="510">
        <f t="shared" si="622"/>
        <v>0</v>
      </c>
      <c r="FJ453" s="510">
        <f t="shared" si="622"/>
        <v>0</v>
      </c>
      <c r="FK453" s="510">
        <f t="shared" si="622"/>
        <v>0</v>
      </c>
      <c r="FL453" s="510">
        <f t="shared" si="622"/>
        <v>0</v>
      </c>
      <c r="FM453" s="510">
        <f t="shared" si="622"/>
        <v>0</v>
      </c>
      <c r="FN453" s="510">
        <f t="shared" si="622"/>
        <v>0</v>
      </c>
      <c r="FO453" s="510">
        <f t="shared" si="622"/>
        <v>0</v>
      </c>
      <c r="FP453" s="510">
        <f t="shared" si="622"/>
        <v>0</v>
      </c>
      <c r="FQ453" s="510">
        <f t="shared" si="622"/>
        <v>0</v>
      </c>
      <c r="FR453" s="510">
        <f t="shared" si="622"/>
        <v>0</v>
      </c>
      <c r="FS453" s="510">
        <f t="shared" si="622"/>
        <v>0</v>
      </c>
      <c r="FT453" s="510">
        <f t="shared" si="622"/>
        <v>0</v>
      </c>
      <c r="FU453" s="510">
        <f t="shared" si="622"/>
        <v>0</v>
      </c>
      <c r="FV453" s="510">
        <f t="shared" si="622"/>
        <v>0</v>
      </c>
      <c r="FW453" s="510">
        <f t="shared" si="622"/>
        <v>0</v>
      </c>
      <c r="FX453" s="510">
        <f t="shared" si="622"/>
        <v>0</v>
      </c>
      <c r="FY453" s="510">
        <f t="shared" si="622"/>
        <v>0</v>
      </c>
      <c r="FZ453" s="510">
        <f t="shared" si="622"/>
        <v>0</v>
      </c>
      <c r="GA453" s="510">
        <f t="shared" si="622"/>
        <v>0</v>
      </c>
      <c r="GB453" s="510">
        <f t="shared" si="622"/>
        <v>0</v>
      </c>
      <c r="GC453" s="510">
        <f t="shared" si="622"/>
        <v>0</v>
      </c>
      <c r="GD453" s="510">
        <f t="shared" si="622"/>
        <v>0</v>
      </c>
      <c r="GE453" s="510">
        <f t="shared" si="622"/>
        <v>0</v>
      </c>
      <c r="GF453" s="531">
        <f t="shared" si="622"/>
        <v>0</v>
      </c>
      <c r="GG453" s="307">
        <f t="shared" si="586"/>
        <v>0</v>
      </c>
    </row>
    <row r="454" spans="2:189">
      <c r="B454" s="268" t="str">
        <f t="shared" si="555"/>
        <v>2611</v>
      </c>
      <c r="C454" s="505" t="str">
        <f t="shared" si="555"/>
        <v>銑鉄・粗鋼</v>
      </c>
      <c r="D454" s="510">
        <f t="shared" ref="D454:AI454" si="623">D$380*D265</f>
        <v>0</v>
      </c>
      <c r="E454" s="510">
        <f t="shared" si="623"/>
        <v>0</v>
      </c>
      <c r="F454" s="510">
        <f t="shared" si="623"/>
        <v>0</v>
      </c>
      <c r="G454" s="510">
        <f t="shared" si="623"/>
        <v>0</v>
      </c>
      <c r="H454" s="510">
        <f t="shared" si="623"/>
        <v>0</v>
      </c>
      <c r="I454" s="510">
        <f t="shared" si="623"/>
        <v>0</v>
      </c>
      <c r="J454" s="510">
        <f t="shared" si="623"/>
        <v>0</v>
      </c>
      <c r="K454" s="510">
        <f t="shared" si="623"/>
        <v>0</v>
      </c>
      <c r="L454" s="510">
        <f t="shared" si="623"/>
        <v>0</v>
      </c>
      <c r="M454" s="510">
        <f t="shared" si="623"/>
        <v>0</v>
      </c>
      <c r="N454" s="510">
        <f t="shared" si="623"/>
        <v>0</v>
      </c>
      <c r="O454" s="510">
        <f t="shared" si="623"/>
        <v>0</v>
      </c>
      <c r="P454" s="510">
        <f t="shared" si="623"/>
        <v>0</v>
      </c>
      <c r="Q454" s="510">
        <f t="shared" si="623"/>
        <v>0</v>
      </c>
      <c r="R454" s="510">
        <f t="shared" si="623"/>
        <v>0</v>
      </c>
      <c r="S454" s="510">
        <f t="shared" si="623"/>
        <v>0</v>
      </c>
      <c r="T454" s="510">
        <f t="shared" si="623"/>
        <v>0</v>
      </c>
      <c r="U454" s="510">
        <f t="shared" si="623"/>
        <v>0</v>
      </c>
      <c r="V454" s="510">
        <f t="shared" si="623"/>
        <v>0</v>
      </c>
      <c r="W454" s="510">
        <f t="shared" si="623"/>
        <v>0</v>
      </c>
      <c r="X454" s="510">
        <f t="shared" si="623"/>
        <v>0</v>
      </c>
      <c r="Y454" s="510">
        <f t="shared" si="623"/>
        <v>0</v>
      </c>
      <c r="Z454" s="510">
        <f t="shared" si="623"/>
        <v>0</v>
      </c>
      <c r="AA454" s="510">
        <f t="shared" si="623"/>
        <v>0</v>
      </c>
      <c r="AB454" s="510">
        <f t="shared" si="623"/>
        <v>0</v>
      </c>
      <c r="AC454" s="510">
        <f t="shared" si="623"/>
        <v>0</v>
      </c>
      <c r="AD454" s="510">
        <f t="shared" si="623"/>
        <v>0</v>
      </c>
      <c r="AE454" s="510">
        <f t="shared" si="623"/>
        <v>0</v>
      </c>
      <c r="AF454" s="510">
        <f t="shared" si="623"/>
        <v>0</v>
      </c>
      <c r="AG454" s="510">
        <f t="shared" si="623"/>
        <v>0</v>
      </c>
      <c r="AH454" s="510">
        <f t="shared" si="623"/>
        <v>0</v>
      </c>
      <c r="AI454" s="510">
        <f t="shared" si="623"/>
        <v>0</v>
      </c>
      <c r="AJ454" s="510">
        <f t="shared" ref="AJ454:BO454" si="624">AJ$380*AJ265</f>
        <v>0</v>
      </c>
      <c r="AK454" s="510">
        <f t="shared" si="624"/>
        <v>0</v>
      </c>
      <c r="AL454" s="510">
        <f t="shared" si="624"/>
        <v>0</v>
      </c>
      <c r="AM454" s="510">
        <f t="shared" si="624"/>
        <v>0</v>
      </c>
      <c r="AN454" s="510">
        <f t="shared" si="624"/>
        <v>0</v>
      </c>
      <c r="AO454" s="510">
        <f t="shared" si="624"/>
        <v>0</v>
      </c>
      <c r="AP454" s="510">
        <f t="shared" si="624"/>
        <v>0</v>
      </c>
      <c r="AQ454" s="510">
        <f t="shared" si="624"/>
        <v>0</v>
      </c>
      <c r="AR454" s="510">
        <f t="shared" si="624"/>
        <v>0</v>
      </c>
      <c r="AS454" s="510">
        <f t="shared" si="624"/>
        <v>0</v>
      </c>
      <c r="AT454" s="510">
        <f t="shared" si="624"/>
        <v>0</v>
      </c>
      <c r="AU454" s="510">
        <f t="shared" si="624"/>
        <v>0</v>
      </c>
      <c r="AV454" s="510">
        <f t="shared" si="624"/>
        <v>0</v>
      </c>
      <c r="AW454" s="510">
        <f t="shared" si="624"/>
        <v>0</v>
      </c>
      <c r="AX454" s="510">
        <f t="shared" si="624"/>
        <v>0</v>
      </c>
      <c r="AY454" s="510">
        <f t="shared" si="624"/>
        <v>0</v>
      </c>
      <c r="AZ454" s="510">
        <f t="shared" si="624"/>
        <v>0</v>
      </c>
      <c r="BA454" s="510">
        <f t="shared" si="624"/>
        <v>0</v>
      </c>
      <c r="BB454" s="510">
        <f t="shared" si="624"/>
        <v>0</v>
      </c>
      <c r="BC454" s="510">
        <f t="shared" si="624"/>
        <v>0</v>
      </c>
      <c r="BD454" s="510">
        <f t="shared" si="624"/>
        <v>0</v>
      </c>
      <c r="BE454" s="510">
        <f t="shared" si="624"/>
        <v>0</v>
      </c>
      <c r="BF454" s="510">
        <f t="shared" si="624"/>
        <v>0</v>
      </c>
      <c r="BG454" s="510">
        <f t="shared" si="624"/>
        <v>0</v>
      </c>
      <c r="BH454" s="510">
        <f t="shared" si="624"/>
        <v>0</v>
      </c>
      <c r="BI454" s="510">
        <f t="shared" si="624"/>
        <v>0</v>
      </c>
      <c r="BJ454" s="510">
        <f t="shared" si="624"/>
        <v>0</v>
      </c>
      <c r="BK454" s="510">
        <f t="shared" si="624"/>
        <v>0</v>
      </c>
      <c r="BL454" s="510">
        <f t="shared" si="624"/>
        <v>0</v>
      </c>
      <c r="BM454" s="510">
        <f t="shared" si="624"/>
        <v>0</v>
      </c>
      <c r="BN454" s="510">
        <f t="shared" si="624"/>
        <v>0</v>
      </c>
      <c r="BO454" s="510">
        <f t="shared" si="624"/>
        <v>0</v>
      </c>
      <c r="BP454" s="510">
        <f t="shared" ref="BP454:CU454" si="625">BP$380*BP265</f>
        <v>0</v>
      </c>
      <c r="BQ454" s="510">
        <f t="shared" si="625"/>
        <v>0</v>
      </c>
      <c r="BR454" s="510">
        <f t="shared" si="625"/>
        <v>0</v>
      </c>
      <c r="BS454" s="510">
        <f t="shared" si="625"/>
        <v>0</v>
      </c>
      <c r="BT454" s="510">
        <f t="shared" si="625"/>
        <v>0</v>
      </c>
      <c r="BU454" s="510">
        <f t="shared" si="625"/>
        <v>0</v>
      </c>
      <c r="BV454" s="510">
        <f t="shared" si="625"/>
        <v>0</v>
      </c>
      <c r="BW454" s="510">
        <f t="shared" si="625"/>
        <v>0</v>
      </c>
      <c r="BX454" s="510">
        <f t="shared" si="625"/>
        <v>0</v>
      </c>
      <c r="BY454" s="510">
        <f t="shared" si="625"/>
        <v>0</v>
      </c>
      <c r="BZ454" s="510">
        <f t="shared" si="625"/>
        <v>0</v>
      </c>
      <c r="CA454" s="510">
        <f t="shared" si="625"/>
        <v>0</v>
      </c>
      <c r="CB454" s="510">
        <f t="shared" si="625"/>
        <v>0</v>
      </c>
      <c r="CC454" s="510">
        <f t="shared" si="625"/>
        <v>0</v>
      </c>
      <c r="CD454" s="510">
        <f t="shared" si="625"/>
        <v>0</v>
      </c>
      <c r="CE454" s="510">
        <f t="shared" si="625"/>
        <v>0</v>
      </c>
      <c r="CF454" s="510">
        <f t="shared" si="625"/>
        <v>0</v>
      </c>
      <c r="CG454" s="510">
        <f t="shared" si="625"/>
        <v>0</v>
      </c>
      <c r="CH454" s="510">
        <f t="shared" si="625"/>
        <v>0</v>
      </c>
      <c r="CI454" s="510">
        <f t="shared" si="625"/>
        <v>0</v>
      </c>
      <c r="CJ454" s="510">
        <f t="shared" si="625"/>
        <v>0</v>
      </c>
      <c r="CK454" s="510">
        <f t="shared" si="625"/>
        <v>0</v>
      </c>
      <c r="CL454" s="510">
        <f t="shared" si="625"/>
        <v>0</v>
      </c>
      <c r="CM454" s="510">
        <f t="shared" si="625"/>
        <v>0</v>
      </c>
      <c r="CN454" s="510">
        <f t="shared" si="625"/>
        <v>0</v>
      </c>
      <c r="CO454" s="510">
        <f t="shared" si="625"/>
        <v>0</v>
      </c>
      <c r="CP454" s="510">
        <f t="shared" si="625"/>
        <v>0</v>
      </c>
      <c r="CQ454" s="510">
        <f t="shared" si="625"/>
        <v>0</v>
      </c>
      <c r="CR454" s="510">
        <f t="shared" si="625"/>
        <v>0</v>
      </c>
      <c r="CS454" s="510">
        <f t="shared" si="625"/>
        <v>0</v>
      </c>
      <c r="CT454" s="510">
        <f t="shared" si="625"/>
        <v>0</v>
      </c>
      <c r="CU454" s="510">
        <f t="shared" si="625"/>
        <v>0</v>
      </c>
      <c r="CV454" s="510">
        <f t="shared" ref="CV454:EA454" si="626">CV$380*CV265</f>
        <v>0</v>
      </c>
      <c r="CW454" s="510">
        <f t="shared" si="626"/>
        <v>0</v>
      </c>
      <c r="CX454" s="510">
        <f t="shared" si="626"/>
        <v>0</v>
      </c>
      <c r="CY454" s="510">
        <f t="shared" si="626"/>
        <v>0</v>
      </c>
      <c r="CZ454" s="510">
        <f t="shared" si="626"/>
        <v>0</v>
      </c>
      <c r="DA454" s="510">
        <f t="shared" si="626"/>
        <v>0</v>
      </c>
      <c r="DB454" s="510">
        <f t="shared" si="626"/>
        <v>0</v>
      </c>
      <c r="DC454" s="510">
        <f t="shared" si="626"/>
        <v>0</v>
      </c>
      <c r="DD454" s="510">
        <f t="shared" si="626"/>
        <v>0</v>
      </c>
      <c r="DE454" s="510">
        <f t="shared" si="626"/>
        <v>0</v>
      </c>
      <c r="DF454" s="510">
        <f t="shared" si="626"/>
        <v>0</v>
      </c>
      <c r="DG454" s="510">
        <f t="shared" si="626"/>
        <v>0</v>
      </c>
      <c r="DH454" s="510">
        <f t="shared" si="626"/>
        <v>0</v>
      </c>
      <c r="DI454" s="510">
        <f t="shared" si="626"/>
        <v>0</v>
      </c>
      <c r="DJ454" s="510">
        <f t="shared" si="626"/>
        <v>0</v>
      </c>
      <c r="DK454" s="510">
        <f t="shared" si="626"/>
        <v>0</v>
      </c>
      <c r="DL454" s="510">
        <f t="shared" si="626"/>
        <v>0</v>
      </c>
      <c r="DM454" s="510">
        <f t="shared" si="626"/>
        <v>0</v>
      </c>
      <c r="DN454" s="510">
        <f t="shared" si="626"/>
        <v>0</v>
      </c>
      <c r="DO454" s="510">
        <f t="shared" si="626"/>
        <v>0</v>
      </c>
      <c r="DP454" s="510">
        <f t="shared" si="626"/>
        <v>0</v>
      </c>
      <c r="DQ454" s="510">
        <f t="shared" si="626"/>
        <v>0</v>
      </c>
      <c r="DR454" s="510">
        <f t="shared" si="626"/>
        <v>0</v>
      </c>
      <c r="DS454" s="510">
        <f t="shared" si="626"/>
        <v>0</v>
      </c>
      <c r="DT454" s="510">
        <f t="shared" si="626"/>
        <v>0</v>
      </c>
      <c r="DU454" s="510">
        <f t="shared" si="626"/>
        <v>0</v>
      </c>
      <c r="DV454" s="510">
        <f t="shared" si="626"/>
        <v>0</v>
      </c>
      <c r="DW454" s="510">
        <f t="shared" si="626"/>
        <v>0</v>
      </c>
      <c r="DX454" s="510">
        <f t="shared" si="626"/>
        <v>0</v>
      </c>
      <c r="DY454" s="510">
        <f t="shared" si="626"/>
        <v>0</v>
      </c>
      <c r="DZ454" s="510">
        <f t="shared" si="626"/>
        <v>0</v>
      </c>
      <c r="EA454" s="510">
        <f t="shared" si="626"/>
        <v>0</v>
      </c>
      <c r="EB454" s="510">
        <f t="shared" ref="EB454:FG454" si="627">EB$380*EB265</f>
        <v>0</v>
      </c>
      <c r="EC454" s="510">
        <f t="shared" si="627"/>
        <v>0</v>
      </c>
      <c r="ED454" s="510">
        <f t="shared" si="627"/>
        <v>0</v>
      </c>
      <c r="EE454" s="510">
        <f t="shared" si="627"/>
        <v>0</v>
      </c>
      <c r="EF454" s="510">
        <f t="shared" si="627"/>
        <v>0</v>
      </c>
      <c r="EG454" s="510">
        <f t="shared" si="627"/>
        <v>0</v>
      </c>
      <c r="EH454" s="510">
        <f t="shared" si="627"/>
        <v>0</v>
      </c>
      <c r="EI454" s="510">
        <f t="shared" si="627"/>
        <v>0</v>
      </c>
      <c r="EJ454" s="510">
        <f t="shared" si="627"/>
        <v>0</v>
      </c>
      <c r="EK454" s="510">
        <f t="shared" si="627"/>
        <v>0</v>
      </c>
      <c r="EL454" s="510">
        <f t="shared" si="627"/>
        <v>0</v>
      </c>
      <c r="EM454" s="510">
        <f t="shared" si="627"/>
        <v>0</v>
      </c>
      <c r="EN454" s="510">
        <f t="shared" si="627"/>
        <v>0</v>
      </c>
      <c r="EO454" s="510">
        <f t="shared" si="627"/>
        <v>0</v>
      </c>
      <c r="EP454" s="510">
        <f t="shared" si="627"/>
        <v>0</v>
      </c>
      <c r="EQ454" s="510">
        <f t="shared" si="627"/>
        <v>0</v>
      </c>
      <c r="ER454" s="510">
        <f t="shared" si="627"/>
        <v>0</v>
      </c>
      <c r="ES454" s="510">
        <f t="shared" si="627"/>
        <v>0</v>
      </c>
      <c r="ET454" s="510">
        <f t="shared" si="627"/>
        <v>0</v>
      </c>
      <c r="EU454" s="510">
        <f t="shared" si="627"/>
        <v>0</v>
      </c>
      <c r="EV454" s="510">
        <f t="shared" si="627"/>
        <v>0</v>
      </c>
      <c r="EW454" s="510">
        <f t="shared" si="627"/>
        <v>0</v>
      </c>
      <c r="EX454" s="510">
        <f t="shared" si="627"/>
        <v>0</v>
      </c>
      <c r="EY454" s="510">
        <f t="shared" si="627"/>
        <v>0</v>
      </c>
      <c r="EZ454" s="510">
        <f t="shared" si="627"/>
        <v>0</v>
      </c>
      <c r="FA454" s="510">
        <f t="shared" si="627"/>
        <v>0</v>
      </c>
      <c r="FB454" s="510">
        <f t="shared" si="627"/>
        <v>0</v>
      </c>
      <c r="FC454" s="510">
        <f t="shared" si="627"/>
        <v>0</v>
      </c>
      <c r="FD454" s="510">
        <f t="shared" si="627"/>
        <v>0</v>
      </c>
      <c r="FE454" s="510">
        <f t="shared" si="627"/>
        <v>0</v>
      </c>
      <c r="FF454" s="510">
        <f t="shared" si="627"/>
        <v>0</v>
      </c>
      <c r="FG454" s="510">
        <f t="shared" si="627"/>
        <v>0</v>
      </c>
      <c r="FH454" s="510">
        <f t="shared" ref="FH454:GF454" si="628">FH$380*FH265</f>
        <v>0</v>
      </c>
      <c r="FI454" s="510">
        <f t="shared" si="628"/>
        <v>0</v>
      </c>
      <c r="FJ454" s="510">
        <f t="shared" si="628"/>
        <v>0</v>
      </c>
      <c r="FK454" s="510">
        <f t="shared" si="628"/>
        <v>0</v>
      </c>
      <c r="FL454" s="510">
        <f t="shared" si="628"/>
        <v>0</v>
      </c>
      <c r="FM454" s="510">
        <f t="shared" si="628"/>
        <v>0</v>
      </c>
      <c r="FN454" s="510">
        <f t="shared" si="628"/>
        <v>0</v>
      </c>
      <c r="FO454" s="510">
        <f t="shared" si="628"/>
        <v>0</v>
      </c>
      <c r="FP454" s="510">
        <f t="shared" si="628"/>
        <v>0</v>
      </c>
      <c r="FQ454" s="510">
        <f t="shared" si="628"/>
        <v>0</v>
      </c>
      <c r="FR454" s="510">
        <f t="shared" si="628"/>
        <v>0</v>
      </c>
      <c r="FS454" s="510">
        <f t="shared" si="628"/>
        <v>0</v>
      </c>
      <c r="FT454" s="510">
        <f t="shared" si="628"/>
        <v>0</v>
      </c>
      <c r="FU454" s="510">
        <f t="shared" si="628"/>
        <v>0</v>
      </c>
      <c r="FV454" s="510">
        <f t="shared" si="628"/>
        <v>0</v>
      </c>
      <c r="FW454" s="510">
        <f t="shared" si="628"/>
        <v>0</v>
      </c>
      <c r="FX454" s="510">
        <f t="shared" si="628"/>
        <v>0</v>
      </c>
      <c r="FY454" s="510">
        <f t="shared" si="628"/>
        <v>0</v>
      </c>
      <c r="FZ454" s="510">
        <f t="shared" si="628"/>
        <v>0</v>
      </c>
      <c r="GA454" s="510">
        <f t="shared" si="628"/>
        <v>0</v>
      </c>
      <c r="GB454" s="510">
        <f t="shared" si="628"/>
        <v>0</v>
      </c>
      <c r="GC454" s="510">
        <f t="shared" si="628"/>
        <v>0</v>
      </c>
      <c r="GD454" s="510">
        <f t="shared" si="628"/>
        <v>0</v>
      </c>
      <c r="GE454" s="510">
        <f t="shared" si="628"/>
        <v>0</v>
      </c>
      <c r="GF454" s="531">
        <f t="shared" si="628"/>
        <v>0</v>
      </c>
      <c r="GG454" s="307">
        <f t="shared" si="586"/>
        <v>0</v>
      </c>
    </row>
    <row r="455" spans="2:189">
      <c r="B455" s="268" t="str">
        <f t="shared" si="555"/>
        <v>2612</v>
      </c>
      <c r="C455" s="505" t="str">
        <f t="shared" si="555"/>
        <v>鉄屑</v>
      </c>
      <c r="D455" s="510">
        <f t="shared" ref="D455:AI455" si="629">D$380*D266</f>
        <v>0</v>
      </c>
      <c r="E455" s="510">
        <f t="shared" si="629"/>
        <v>0</v>
      </c>
      <c r="F455" s="510">
        <f t="shared" si="629"/>
        <v>0</v>
      </c>
      <c r="G455" s="510">
        <f t="shared" si="629"/>
        <v>0</v>
      </c>
      <c r="H455" s="510">
        <f t="shared" si="629"/>
        <v>0</v>
      </c>
      <c r="I455" s="510">
        <f t="shared" si="629"/>
        <v>0</v>
      </c>
      <c r="J455" s="510">
        <f t="shared" si="629"/>
        <v>0</v>
      </c>
      <c r="K455" s="510">
        <f t="shared" si="629"/>
        <v>0</v>
      </c>
      <c r="L455" s="510">
        <f t="shared" si="629"/>
        <v>0</v>
      </c>
      <c r="M455" s="510">
        <f t="shared" si="629"/>
        <v>0</v>
      </c>
      <c r="N455" s="510">
        <f t="shared" si="629"/>
        <v>0</v>
      </c>
      <c r="O455" s="510">
        <f t="shared" si="629"/>
        <v>0</v>
      </c>
      <c r="P455" s="510">
        <f t="shared" si="629"/>
        <v>0</v>
      </c>
      <c r="Q455" s="510">
        <f t="shared" si="629"/>
        <v>0</v>
      </c>
      <c r="R455" s="510">
        <f t="shared" si="629"/>
        <v>0</v>
      </c>
      <c r="S455" s="510">
        <f t="shared" si="629"/>
        <v>0</v>
      </c>
      <c r="T455" s="510">
        <f t="shared" si="629"/>
        <v>0</v>
      </c>
      <c r="U455" s="510">
        <f t="shared" si="629"/>
        <v>0</v>
      </c>
      <c r="V455" s="510">
        <f t="shared" si="629"/>
        <v>0</v>
      </c>
      <c r="W455" s="510">
        <f t="shared" si="629"/>
        <v>0</v>
      </c>
      <c r="X455" s="510">
        <f t="shared" si="629"/>
        <v>0</v>
      </c>
      <c r="Y455" s="510">
        <f t="shared" si="629"/>
        <v>0</v>
      </c>
      <c r="Z455" s="510">
        <f t="shared" si="629"/>
        <v>0</v>
      </c>
      <c r="AA455" s="510">
        <f t="shared" si="629"/>
        <v>0</v>
      </c>
      <c r="AB455" s="510">
        <f t="shared" si="629"/>
        <v>0</v>
      </c>
      <c r="AC455" s="510">
        <f t="shared" si="629"/>
        <v>0</v>
      </c>
      <c r="AD455" s="510">
        <f t="shared" si="629"/>
        <v>0</v>
      </c>
      <c r="AE455" s="510">
        <f t="shared" si="629"/>
        <v>0</v>
      </c>
      <c r="AF455" s="510">
        <f t="shared" si="629"/>
        <v>0</v>
      </c>
      <c r="AG455" s="510">
        <f t="shared" si="629"/>
        <v>0</v>
      </c>
      <c r="AH455" s="510">
        <f t="shared" si="629"/>
        <v>0</v>
      </c>
      <c r="AI455" s="510">
        <f t="shared" si="629"/>
        <v>0</v>
      </c>
      <c r="AJ455" s="510">
        <f t="shared" ref="AJ455:BO455" si="630">AJ$380*AJ266</f>
        <v>0</v>
      </c>
      <c r="AK455" s="510">
        <f t="shared" si="630"/>
        <v>0</v>
      </c>
      <c r="AL455" s="510">
        <f t="shared" si="630"/>
        <v>0</v>
      </c>
      <c r="AM455" s="510">
        <f t="shared" si="630"/>
        <v>0</v>
      </c>
      <c r="AN455" s="510">
        <f t="shared" si="630"/>
        <v>0</v>
      </c>
      <c r="AO455" s="510">
        <f t="shared" si="630"/>
        <v>0</v>
      </c>
      <c r="AP455" s="510">
        <f t="shared" si="630"/>
        <v>0</v>
      </c>
      <c r="AQ455" s="510">
        <f t="shared" si="630"/>
        <v>0</v>
      </c>
      <c r="AR455" s="510">
        <f t="shared" si="630"/>
        <v>0</v>
      </c>
      <c r="AS455" s="510">
        <f t="shared" si="630"/>
        <v>0</v>
      </c>
      <c r="AT455" s="510">
        <f t="shared" si="630"/>
        <v>0</v>
      </c>
      <c r="AU455" s="510">
        <f t="shared" si="630"/>
        <v>0</v>
      </c>
      <c r="AV455" s="510">
        <f t="shared" si="630"/>
        <v>0</v>
      </c>
      <c r="AW455" s="510">
        <f t="shared" si="630"/>
        <v>0</v>
      </c>
      <c r="AX455" s="510">
        <f t="shared" si="630"/>
        <v>0</v>
      </c>
      <c r="AY455" s="510">
        <f t="shared" si="630"/>
        <v>0</v>
      </c>
      <c r="AZ455" s="510">
        <f t="shared" si="630"/>
        <v>0</v>
      </c>
      <c r="BA455" s="510">
        <f t="shared" si="630"/>
        <v>0</v>
      </c>
      <c r="BB455" s="510">
        <f t="shared" si="630"/>
        <v>0</v>
      </c>
      <c r="BC455" s="510">
        <f t="shared" si="630"/>
        <v>0</v>
      </c>
      <c r="BD455" s="510">
        <f t="shared" si="630"/>
        <v>0</v>
      </c>
      <c r="BE455" s="510">
        <f t="shared" si="630"/>
        <v>0</v>
      </c>
      <c r="BF455" s="510">
        <f t="shared" si="630"/>
        <v>0</v>
      </c>
      <c r="BG455" s="510">
        <f t="shared" si="630"/>
        <v>0</v>
      </c>
      <c r="BH455" s="510">
        <f t="shared" si="630"/>
        <v>0</v>
      </c>
      <c r="BI455" s="510">
        <f t="shared" si="630"/>
        <v>0</v>
      </c>
      <c r="BJ455" s="510">
        <f t="shared" si="630"/>
        <v>0</v>
      </c>
      <c r="BK455" s="510">
        <f t="shared" si="630"/>
        <v>0</v>
      </c>
      <c r="BL455" s="510">
        <f t="shared" si="630"/>
        <v>0</v>
      </c>
      <c r="BM455" s="510">
        <f t="shared" si="630"/>
        <v>0</v>
      </c>
      <c r="BN455" s="510">
        <f t="shared" si="630"/>
        <v>0</v>
      </c>
      <c r="BO455" s="510">
        <f t="shared" si="630"/>
        <v>0</v>
      </c>
      <c r="BP455" s="510">
        <f t="shared" ref="BP455:CU455" si="631">BP$380*BP266</f>
        <v>0</v>
      </c>
      <c r="BQ455" s="510">
        <f t="shared" si="631"/>
        <v>0</v>
      </c>
      <c r="BR455" s="510">
        <f t="shared" si="631"/>
        <v>0</v>
      </c>
      <c r="BS455" s="510">
        <f t="shared" si="631"/>
        <v>0</v>
      </c>
      <c r="BT455" s="510">
        <f t="shared" si="631"/>
        <v>0</v>
      </c>
      <c r="BU455" s="510">
        <f t="shared" si="631"/>
        <v>0</v>
      </c>
      <c r="BV455" s="510">
        <f t="shared" si="631"/>
        <v>0</v>
      </c>
      <c r="BW455" s="510">
        <f t="shared" si="631"/>
        <v>0</v>
      </c>
      <c r="BX455" s="510">
        <f t="shared" si="631"/>
        <v>0</v>
      </c>
      <c r="BY455" s="510">
        <f t="shared" si="631"/>
        <v>0</v>
      </c>
      <c r="BZ455" s="510">
        <f t="shared" si="631"/>
        <v>0</v>
      </c>
      <c r="CA455" s="510">
        <f t="shared" si="631"/>
        <v>0</v>
      </c>
      <c r="CB455" s="510">
        <f t="shared" si="631"/>
        <v>0</v>
      </c>
      <c r="CC455" s="510">
        <f t="shared" si="631"/>
        <v>0</v>
      </c>
      <c r="CD455" s="510">
        <f t="shared" si="631"/>
        <v>0</v>
      </c>
      <c r="CE455" s="510">
        <f t="shared" si="631"/>
        <v>0</v>
      </c>
      <c r="CF455" s="510">
        <f t="shared" si="631"/>
        <v>0</v>
      </c>
      <c r="CG455" s="510">
        <f t="shared" si="631"/>
        <v>0</v>
      </c>
      <c r="CH455" s="510">
        <f t="shared" si="631"/>
        <v>0</v>
      </c>
      <c r="CI455" s="510">
        <f t="shared" si="631"/>
        <v>0</v>
      </c>
      <c r="CJ455" s="510">
        <f t="shared" si="631"/>
        <v>0</v>
      </c>
      <c r="CK455" s="510">
        <f t="shared" si="631"/>
        <v>0</v>
      </c>
      <c r="CL455" s="510">
        <f t="shared" si="631"/>
        <v>0</v>
      </c>
      <c r="CM455" s="510">
        <f t="shared" si="631"/>
        <v>0</v>
      </c>
      <c r="CN455" s="510">
        <f t="shared" si="631"/>
        <v>0</v>
      </c>
      <c r="CO455" s="510">
        <f t="shared" si="631"/>
        <v>0</v>
      </c>
      <c r="CP455" s="510">
        <f t="shared" si="631"/>
        <v>0</v>
      </c>
      <c r="CQ455" s="510">
        <f t="shared" si="631"/>
        <v>0</v>
      </c>
      <c r="CR455" s="510">
        <f t="shared" si="631"/>
        <v>0</v>
      </c>
      <c r="CS455" s="510">
        <f t="shared" si="631"/>
        <v>0</v>
      </c>
      <c r="CT455" s="510">
        <f t="shared" si="631"/>
        <v>0</v>
      </c>
      <c r="CU455" s="510">
        <f t="shared" si="631"/>
        <v>0</v>
      </c>
      <c r="CV455" s="510">
        <f t="shared" ref="CV455:EA455" si="632">CV$380*CV266</f>
        <v>0</v>
      </c>
      <c r="CW455" s="510">
        <f t="shared" si="632"/>
        <v>0</v>
      </c>
      <c r="CX455" s="510">
        <f t="shared" si="632"/>
        <v>0</v>
      </c>
      <c r="CY455" s="510">
        <f t="shared" si="632"/>
        <v>0</v>
      </c>
      <c r="CZ455" s="510">
        <f t="shared" si="632"/>
        <v>0</v>
      </c>
      <c r="DA455" s="510">
        <f t="shared" si="632"/>
        <v>0</v>
      </c>
      <c r="DB455" s="510">
        <f t="shared" si="632"/>
        <v>0</v>
      </c>
      <c r="DC455" s="510">
        <f t="shared" si="632"/>
        <v>0</v>
      </c>
      <c r="DD455" s="510">
        <f t="shared" si="632"/>
        <v>0</v>
      </c>
      <c r="DE455" s="510">
        <f t="shared" si="632"/>
        <v>0</v>
      </c>
      <c r="DF455" s="510">
        <f t="shared" si="632"/>
        <v>0</v>
      </c>
      <c r="DG455" s="510">
        <f t="shared" si="632"/>
        <v>0</v>
      </c>
      <c r="DH455" s="510">
        <f t="shared" si="632"/>
        <v>0</v>
      </c>
      <c r="DI455" s="510">
        <f t="shared" si="632"/>
        <v>0</v>
      </c>
      <c r="DJ455" s="510">
        <f t="shared" si="632"/>
        <v>0</v>
      </c>
      <c r="DK455" s="510">
        <f t="shared" si="632"/>
        <v>0</v>
      </c>
      <c r="DL455" s="510">
        <f t="shared" si="632"/>
        <v>0</v>
      </c>
      <c r="DM455" s="510">
        <f t="shared" si="632"/>
        <v>0</v>
      </c>
      <c r="DN455" s="510">
        <f t="shared" si="632"/>
        <v>0</v>
      </c>
      <c r="DO455" s="510">
        <f t="shared" si="632"/>
        <v>0</v>
      </c>
      <c r="DP455" s="510">
        <f t="shared" si="632"/>
        <v>0</v>
      </c>
      <c r="DQ455" s="510">
        <f t="shared" si="632"/>
        <v>0</v>
      </c>
      <c r="DR455" s="510">
        <f t="shared" si="632"/>
        <v>0</v>
      </c>
      <c r="DS455" s="510">
        <f t="shared" si="632"/>
        <v>0</v>
      </c>
      <c r="DT455" s="510">
        <f t="shared" si="632"/>
        <v>0</v>
      </c>
      <c r="DU455" s="510">
        <f t="shared" si="632"/>
        <v>0</v>
      </c>
      <c r="DV455" s="510">
        <f t="shared" si="632"/>
        <v>0</v>
      </c>
      <c r="DW455" s="510">
        <f t="shared" si="632"/>
        <v>0</v>
      </c>
      <c r="DX455" s="510">
        <f t="shared" si="632"/>
        <v>0</v>
      </c>
      <c r="DY455" s="510">
        <f t="shared" si="632"/>
        <v>0</v>
      </c>
      <c r="DZ455" s="510">
        <f t="shared" si="632"/>
        <v>0</v>
      </c>
      <c r="EA455" s="510">
        <f t="shared" si="632"/>
        <v>0</v>
      </c>
      <c r="EB455" s="510">
        <f t="shared" ref="EB455:FG455" si="633">EB$380*EB266</f>
        <v>0</v>
      </c>
      <c r="EC455" s="510">
        <f t="shared" si="633"/>
        <v>0</v>
      </c>
      <c r="ED455" s="510">
        <f t="shared" si="633"/>
        <v>0</v>
      </c>
      <c r="EE455" s="510">
        <f t="shared" si="633"/>
        <v>0</v>
      </c>
      <c r="EF455" s="510">
        <f t="shared" si="633"/>
        <v>0</v>
      </c>
      <c r="EG455" s="510">
        <f t="shared" si="633"/>
        <v>0</v>
      </c>
      <c r="EH455" s="510">
        <f t="shared" si="633"/>
        <v>0</v>
      </c>
      <c r="EI455" s="510">
        <f t="shared" si="633"/>
        <v>0</v>
      </c>
      <c r="EJ455" s="510">
        <f t="shared" si="633"/>
        <v>0</v>
      </c>
      <c r="EK455" s="510">
        <f t="shared" si="633"/>
        <v>0</v>
      </c>
      <c r="EL455" s="510">
        <f t="shared" si="633"/>
        <v>0</v>
      </c>
      <c r="EM455" s="510">
        <f t="shared" si="633"/>
        <v>0</v>
      </c>
      <c r="EN455" s="510">
        <f t="shared" si="633"/>
        <v>0</v>
      </c>
      <c r="EO455" s="510">
        <f t="shared" si="633"/>
        <v>0</v>
      </c>
      <c r="EP455" s="510">
        <f t="shared" si="633"/>
        <v>0</v>
      </c>
      <c r="EQ455" s="510">
        <f t="shared" si="633"/>
        <v>0</v>
      </c>
      <c r="ER455" s="510">
        <f t="shared" si="633"/>
        <v>0</v>
      </c>
      <c r="ES455" s="510">
        <f t="shared" si="633"/>
        <v>0</v>
      </c>
      <c r="ET455" s="510">
        <f t="shared" si="633"/>
        <v>0</v>
      </c>
      <c r="EU455" s="510">
        <f t="shared" si="633"/>
        <v>0</v>
      </c>
      <c r="EV455" s="510">
        <f t="shared" si="633"/>
        <v>0</v>
      </c>
      <c r="EW455" s="510">
        <f t="shared" si="633"/>
        <v>0</v>
      </c>
      <c r="EX455" s="510">
        <f t="shared" si="633"/>
        <v>0</v>
      </c>
      <c r="EY455" s="510">
        <f t="shared" si="633"/>
        <v>0</v>
      </c>
      <c r="EZ455" s="510">
        <f t="shared" si="633"/>
        <v>0</v>
      </c>
      <c r="FA455" s="510">
        <f t="shared" si="633"/>
        <v>0</v>
      </c>
      <c r="FB455" s="510">
        <f t="shared" si="633"/>
        <v>0</v>
      </c>
      <c r="FC455" s="510">
        <f t="shared" si="633"/>
        <v>0</v>
      </c>
      <c r="FD455" s="510">
        <f t="shared" si="633"/>
        <v>0</v>
      </c>
      <c r="FE455" s="510">
        <f t="shared" si="633"/>
        <v>0</v>
      </c>
      <c r="FF455" s="510">
        <f t="shared" si="633"/>
        <v>0</v>
      </c>
      <c r="FG455" s="510">
        <f t="shared" si="633"/>
        <v>0</v>
      </c>
      <c r="FH455" s="510">
        <f t="shared" ref="FH455:GF455" si="634">FH$380*FH266</f>
        <v>0</v>
      </c>
      <c r="FI455" s="510">
        <f t="shared" si="634"/>
        <v>0</v>
      </c>
      <c r="FJ455" s="510">
        <f t="shared" si="634"/>
        <v>0</v>
      </c>
      <c r="FK455" s="510">
        <f t="shared" si="634"/>
        <v>0</v>
      </c>
      <c r="FL455" s="510">
        <f t="shared" si="634"/>
        <v>0</v>
      </c>
      <c r="FM455" s="510">
        <f t="shared" si="634"/>
        <v>0</v>
      </c>
      <c r="FN455" s="510">
        <f t="shared" si="634"/>
        <v>0</v>
      </c>
      <c r="FO455" s="510">
        <f t="shared" si="634"/>
        <v>0</v>
      </c>
      <c r="FP455" s="510">
        <f t="shared" si="634"/>
        <v>0</v>
      </c>
      <c r="FQ455" s="510">
        <f t="shared" si="634"/>
        <v>0</v>
      </c>
      <c r="FR455" s="510">
        <f t="shared" si="634"/>
        <v>0</v>
      </c>
      <c r="FS455" s="510">
        <f t="shared" si="634"/>
        <v>0</v>
      </c>
      <c r="FT455" s="510">
        <f t="shared" si="634"/>
        <v>0</v>
      </c>
      <c r="FU455" s="510">
        <f t="shared" si="634"/>
        <v>0</v>
      </c>
      <c r="FV455" s="510">
        <f t="shared" si="634"/>
        <v>0</v>
      </c>
      <c r="FW455" s="510">
        <f t="shared" si="634"/>
        <v>0</v>
      </c>
      <c r="FX455" s="510">
        <f t="shared" si="634"/>
        <v>0</v>
      </c>
      <c r="FY455" s="510">
        <f t="shared" si="634"/>
        <v>0</v>
      </c>
      <c r="FZ455" s="510">
        <f t="shared" si="634"/>
        <v>0</v>
      </c>
      <c r="GA455" s="510">
        <f t="shared" si="634"/>
        <v>0</v>
      </c>
      <c r="GB455" s="510">
        <f t="shared" si="634"/>
        <v>0</v>
      </c>
      <c r="GC455" s="510">
        <f t="shared" si="634"/>
        <v>0</v>
      </c>
      <c r="GD455" s="510">
        <f t="shared" si="634"/>
        <v>0</v>
      </c>
      <c r="GE455" s="510">
        <f t="shared" si="634"/>
        <v>0</v>
      </c>
      <c r="GF455" s="531">
        <f t="shared" si="634"/>
        <v>0</v>
      </c>
      <c r="GG455" s="307">
        <f t="shared" si="586"/>
        <v>0</v>
      </c>
    </row>
    <row r="456" spans="2:189">
      <c r="B456" s="268" t="str">
        <f t="shared" si="555"/>
        <v>2621</v>
      </c>
      <c r="C456" s="505" t="str">
        <f t="shared" si="555"/>
        <v>熱間圧延鋼材</v>
      </c>
      <c r="D456" s="510">
        <f t="shared" ref="D456:AI456" si="635">D$380*D267</f>
        <v>0</v>
      </c>
      <c r="E456" s="510">
        <f t="shared" si="635"/>
        <v>0</v>
      </c>
      <c r="F456" s="510">
        <f t="shared" si="635"/>
        <v>0</v>
      </c>
      <c r="G456" s="510">
        <f t="shared" si="635"/>
        <v>0</v>
      </c>
      <c r="H456" s="510">
        <f t="shared" si="635"/>
        <v>0</v>
      </c>
      <c r="I456" s="510">
        <f t="shared" si="635"/>
        <v>0</v>
      </c>
      <c r="J456" s="510">
        <f t="shared" si="635"/>
        <v>0</v>
      </c>
      <c r="K456" s="510">
        <f t="shared" si="635"/>
        <v>0</v>
      </c>
      <c r="L456" s="510">
        <f t="shared" si="635"/>
        <v>0</v>
      </c>
      <c r="M456" s="510">
        <f t="shared" si="635"/>
        <v>0</v>
      </c>
      <c r="N456" s="510">
        <f t="shared" si="635"/>
        <v>0</v>
      </c>
      <c r="O456" s="510">
        <f t="shared" si="635"/>
        <v>0</v>
      </c>
      <c r="P456" s="510">
        <f t="shared" si="635"/>
        <v>0</v>
      </c>
      <c r="Q456" s="510">
        <f t="shared" si="635"/>
        <v>0</v>
      </c>
      <c r="R456" s="510">
        <f t="shared" si="635"/>
        <v>0</v>
      </c>
      <c r="S456" s="510">
        <f t="shared" si="635"/>
        <v>0</v>
      </c>
      <c r="T456" s="510">
        <f t="shared" si="635"/>
        <v>0</v>
      </c>
      <c r="U456" s="510">
        <f t="shared" si="635"/>
        <v>0</v>
      </c>
      <c r="V456" s="510">
        <f t="shared" si="635"/>
        <v>0</v>
      </c>
      <c r="W456" s="510">
        <f t="shared" si="635"/>
        <v>0</v>
      </c>
      <c r="X456" s="510">
        <f t="shared" si="635"/>
        <v>0</v>
      </c>
      <c r="Y456" s="510">
        <f t="shared" si="635"/>
        <v>0</v>
      </c>
      <c r="Z456" s="510">
        <f t="shared" si="635"/>
        <v>0</v>
      </c>
      <c r="AA456" s="510">
        <f t="shared" si="635"/>
        <v>0</v>
      </c>
      <c r="AB456" s="510">
        <f t="shared" si="635"/>
        <v>0</v>
      </c>
      <c r="AC456" s="510">
        <f t="shared" si="635"/>
        <v>0</v>
      </c>
      <c r="AD456" s="510">
        <f t="shared" si="635"/>
        <v>0</v>
      </c>
      <c r="AE456" s="510">
        <f t="shared" si="635"/>
        <v>0</v>
      </c>
      <c r="AF456" s="510">
        <f t="shared" si="635"/>
        <v>0</v>
      </c>
      <c r="AG456" s="510">
        <f t="shared" si="635"/>
        <v>0</v>
      </c>
      <c r="AH456" s="510">
        <f t="shared" si="635"/>
        <v>0</v>
      </c>
      <c r="AI456" s="510">
        <f t="shared" si="635"/>
        <v>0</v>
      </c>
      <c r="AJ456" s="510">
        <f t="shared" ref="AJ456:BO456" si="636">AJ$380*AJ267</f>
        <v>0</v>
      </c>
      <c r="AK456" s="510">
        <f t="shared" si="636"/>
        <v>0</v>
      </c>
      <c r="AL456" s="510">
        <f t="shared" si="636"/>
        <v>0</v>
      </c>
      <c r="AM456" s="510">
        <f t="shared" si="636"/>
        <v>0</v>
      </c>
      <c r="AN456" s="510">
        <f t="shared" si="636"/>
        <v>0</v>
      </c>
      <c r="AO456" s="510">
        <f t="shared" si="636"/>
        <v>0</v>
      </c>
      <c r="AP456" s="510">
        <f t="shared" si="636"/>
        <v>0</v>
      </c>
      <c r="AQ456" s="510">
        <f t="shared" si="636"/>
        <v>0</v>
      </c>
      <c r="AR456" s="510">
        <f t="shared" si="636"/>
        <v>0</v>
      </c>
      <c r="AS456" s="510">
        <f t="shared" si="636"/>
        <v>0</v>
      </c>
      <c r="AT456" s="510">
        <f t="shared" si="636"/>
        <v>0</v>
      </c>
      <c r="AU456" s="510">
        <f t="shared" si="636"/>
        <v>0</v>
      </c>
      <c r="AV456" s="510">
        <f t="shared" si="636"/>
        <v>0</v>
      </c>
      <c r="AW456" s="510">
        <f t="shared" si="636"/>
        <v>0</v>
      </c>
      <c r="AX456" s="510">
        <f t="shared" si="636"/>
        <v>0</v>
      </c>
      <c r="AY456" s="510">
        <f t="shared" si="636"/>
        <v>0</v>
      </c>
      <c r="AZ456" s="510">
        <f t="shared" si="636"/>
        <v>0</v>
      </c>
      <c r="BA456" s="510">
        <f t="shared" si="636"/>
        <v>0</v>
      </c>
      <c r="BB456" s="510">
        <f t="shared" si="636"/>
        <v>0</v>
      </c>
      <c r="BC456" s="510">
        <f t="shared" si="636"/>
        <v>0</v>
      </c>
      <c r="BD456" s="510">
        <f t="shared" si="636"/>
        <v>0</v>
      </c>
      <c r="BE456" s="510">
        <f t="shared" si="636"/>
        <v>0</v>
      </c>
      <c r="BF456" s="510">
        <f t="shared" si="636"/>
        <v>0</v>
      </c>
      <c r="BG456" s="510">
        <f t="shared" si="636"/>
        <v>0</v>
      </c>
      <c r="BH456" s="510">
        <f t="shared" si="636"/>
        <v>0</v>
      </c>
      <c r="BI456" s="510">
        <f t="shared" si="636"/>
        <v>0</v>
      </c>
      <c r="BJ456" s="510">
        <f t="shared" si="636"/>
        <v>0</v>
      </c>
      <c r="BK456" s="510">
        <f t="shared" si="636"/>
        <v>0</v>
      </c>
      <c r="BL456" s="510">
        <f t="shared" si="636"/>
        <v>0</v>
      </c>
      <c r="BM456" s="510">
        <f t="shared" si="636"/>
        <v>0</v>
      </c>
      <c r="BN456" s="510">
        <f t="shared" si="636"/>
        <v>0</v>
      </c>
      <c r="BO456" s="510">
        <f t="shared" si="636"/>
        <v>0</v>
      </c>
      <c r="BP456" s="510">
        <f t="shared" ref="BP456:CU456" si="637">BP$380*BP267</f>
        <v>0</v>
      </c>
      <c r="BQ456" s="510">
        <f t="shared" si="637"/>
        <v>0</v>
      </c>
      <c r="BR456" s="510">
        <f t="shared" si="637"/>
        <v>0</v>
      </c>
      <c r="BS456" s="510">
        <f t="shared" si="637"/>
        <v>0</v>
      </c>
      <c r="BT456" s="510">
        <f t="shared" si="637"/>
        <v>0</v>
      </c>
      <c r="BU456" s="510">
        <f t="shared" si="637"/>
        <v>0</v>
      </c>
      <c r="BV456" s="510">
        <f t="shared" si="637"/>
        <v>0</v>
      </c>
      <c r="BW456" s="510">
        <f t="shared" si="637"/>
        <v>0</v>
      </c>
      <c r="BX456" s="510">
        <f t="shared" si="637"/>
        <v>0</v>
      </c>
      <c r="BY456" s="510">
        <f t="shared" si="637"/>
        <v>0</v>
      </c>
      <c r="BZ456" s="510">
        <f t="shared" si="637"/>
        <v>0</v>
      </c>
      <c r="CA456" s="510">
        <f t="shared" si="637"/>
        <v>0</v>
      </c>
      <c r="CB456" s="510">
        <f t="shared" si="637"/>
        <v>0</v>
      </c>
      <c r="CC456" s="510">
        <f t="shared" si="637"/>
        <v>0</v>
      </c>
      <c r="CD456" s="510">
        <f t="shared" si="637"/>
        <v>0</v>
      </c>
      <c r="CE456" s="510">
        <f t="shared" si="637"/>
        <v>0</v>
      </c>
      <c r="CF456" s="510">
        <f t="shared" si="637"/>
        <v>0</v>
      </c>
      <c r="CG456" s="510">
        <f t="shared" si="637"/>
        <v>0</v>
      </c>
      <c r="CH456" s="510">
        <f t="shared" si="637"/>
        <v>0</v>
      </c>
      <c r="CI456" s="510">
        <f t="shared" si="637"/>
        <v>0</v>
      </c>
      <c r="CJ456" s="510">
        <f t="shared" si="637"/>
        <v>0</v>
      </c>
      <c r="CK456" s="510">
        <f t="shared" si="637"/>
        <v>0</v>
      </c>
      <c r="CL456" s="510">
        <f t="shared" si="637"/>
        <v>0</v>
      </c>
      <c r="CM456" s="510">
        <f t="shared" si="637"/>
        <v>0</v>
      </c>
      <c r="CN456" s="510">
        <f t="shared" si="637"/>
        <v>0</v>
      </c>
      <c r="CO456" s="510">
        <f t="shared" si="637"/>
        <v>0</v>
      </c>
      <c r="CP456" s="510">
        <f t="shared" si="637"/>
        <v>0</v>
      </c>
      <c r="CQ456" s="510">
        <f t="shared" si="637"/>
        <v>0</v>
      </c>
      <c r="CR456" s="510">
        <f t="shared" si="637"/>
        <v>0</v>
      </c>
      <c r="CS456" s="510">
        <f t="shared" si="637"/>
        <v>0</v>
      </c>
      <c r="CT456" s="510">
        <f t="shared" si="637"/>
        <v>0</v>
      </c>
      <c r="CU456" s="510">
        <f t="shared" si="637"/>
        <v>0</v>
      </c>
      <c r="CV456" s="510">
        <f t="shared" ref="CV456:EA456" si="638">CV$380*CV267</f>
        <v>0</v>
      </c>
      <c r="CW456" s="510">
        <f t="shared" si="638"/>
        <v>0</v>
      </c>
      <c r="CX456" s="510">
        <f t="shared" si="638"/>
        <v>0</v>
      </c>
      <c r="CY456" s="510">
        <f t="shared" si="638"/>
        <v>0</v>
      </c>
      <c r="CZ456" s="510">
        <f t="shared" si="638"/>
        <v>0</v>
      </c>
      <c r="DA456" s="510">
        <f t="shared" si="638"/>
        <v>0</v>
      </c>
      <c r="DB456" s="510">
        <f t="shared" si="638"/>
        <v>0</v>
      </c>
      <c r="DC456" s="510">
        <f t="shared" si="638"/>
        <v>0</v>
      </c>
      <c r="DD456" s="510">
        <f t="shared" si="638"/>
        <v>0</v>
      </c>
      <c r="DE456" s="510">
        <f t="shared" si="638"/>
        <v>0</v>
      </c>
      <c r="DF456" s="510">
        <f t="shared" si="638"/>
        <v>0</v>
      </c>
      <c r="DG456" s="510">
        <f t="shared" si="638"/>
        <v>0</v>
      </c>
      <c r="DH456" s="510">
        <f t="shared" si="638"/>
        <v>0</v>
      </c>
      <c r="DI456" s="510">
        <f t="shared" si="638"/>
        <v>0</v>
      </c>
      <c r="DJ456" s="510">
        <f t="shared" si="638"/>
        <v>0</v>
      </c>
      <c r="DK456" s="510">
        <f t="shared" si="638"/>
        <v>0</v>
      </c>
      <c r="DL456" s="510">
        <f t="shared" si="638"/>
        <v>0</v>
      </c>
      <c r="DM456" s="510">
        <f t="shared" si="638"/>
        <v>0</v>
      </c>
      <c r="DN456" s="510">
        <f t="shared" si="638"/>
        <v>0</v>
      </c>
      <c r="DO456" s="510">
        <f t="shared" si="638"/>
        <v>0</v>
      </c>
      <c r="DP456" s="510">
        <f t="shared" si="638"/>
        <v>0</v>
      </c>
      <c r="DQ456" s="510">
        <f t="shared" si="638"/>
        <v>0</v>
      </c>
      <c r="DR456" s="510">
        <f t="shared" si="638"/>
        <v>0</v>
      </c>
      <c r="DS456" s="510">
        <f t="shared" si="638"/>
        <v>0</v>
      </c>
      <c r="DT456" s="510">
        <f t="shared" si="638"/>
        <v>0</v>
      </c>
      <c r="DU456" s="510">
        <f t="shared" si="638"/>
        <v>0</v>
      </c>
      <c r="DV456" s="510">
        <f t="shared" si="638"/>
        <v>0</v>
      </c>
      <c r="DW456" s="510">
        <f t="shared" si="638"/>
        <v>0</v>
      </c>
      <c r="DX456" s="510">
        <f t="shared" si="638"/>
        <v>0</v>
      </c>
      <c r="DY456" s="510">
        <f t="shared" si="638"/>
        <v>0</v>
      </c>
      <c r="DZ456" s="510">
        <f t="shared" si="638"/>
        <v>0</v>
      </c>
      <c r="EA456" s="510">
        <f t="shared" si="638"/>
        <v>0</v>
      </c>
      <c r="EB456" s="510">
        <f t="shared" ref="EB456:FG456" si="639">EB$380*EB267</f>
        <v>0</v>
      </c>
      <c r="EC456" s="510">
        <f t="shared" si="639"/>
        <v>0</v>
      </c>
      <c r="ED456" s="510">
        <f t="shared" si="639"/>
        <v>0</v>
      </c>
      <c r="EE456" s="510">
        <f t="shared" si="639"/>
        <v>0</v>
      </c>
      <c r="EF456" s="510">
        <f t="shared" si="639"/>
        <v>0</v>
      </c>
      <c r="EG456" s="510">
        <f t="shared" si="639"/>
        <v>0</v>
      </c>
      <c r="EH456" s="510">
        <f t="shared" si="639"/>
        <v>0</v>
      </c>
      <c r="EI456" s="510">
        <f t="shared" si="639"/>
        <v>0</v>
      </c>
      <c r="EJ456" s="510">
        <f t="shared" si="639"/>
        <v>0</v>
      </c>
      <c r="EK456" s="510">
        <f t="shared" si="639"/>
        <v>0</v>
      </c>
      <c r="EL456" s="510">
        <f t="shared" si="639"/>
        <v>0</v>
      </c>
      <c r="EM456" s="510">
        <f t="shared" si="639"/>
        <v>0</v>
      </c>
      <c r="EN456" s="510">
        <f t="shared" si="639"/>
        <v>0</v>
      </c>
      <c r="EO456" s="510">
        <f t="shared" si="639"/>
        <v>0</v>
      </c>
      <c r="EP456" s="510">
        <f t="shared" si="639"/>
        <v>0</v>
      </c>
      <c r="EQ456" s="510">
        <f t="shared" si="639"/>
        <v>0</v>
      </c>
      <c r="ER456" s="510">
        <f t="shared" si="639"/>
        <v>0</v>
      </c>
      <c r="ES456" s="510">
        <f t="shared" si="639"/>
        <v>0</v>
      </c>
      <c r="ET456" s="510">
        <f t="shared" si="639"/>
        <v>0</v>
      </c>
      <c r="EU456" s="510">
        <f t="shared" si="639"/>
        <v>0</v>
      </c>
      <c r="EV456" s="510">
        <f t="shared" si="639"/>
        <v>0</v>
      </c>
      <c r="EW456" s="510">
        <f t="shared" si="639"/>
        <v>0</v>
      </c>
      <c r="EX456" s="510">
        <f t="shared" si="639"/>
        <v>0</v>
      </c>
      <c r="EY456" s="510">
        <f t="shared" si="639"/>
        <v>0</v>
      </c>
      <c r="EZ456" s="510">
        <f t="shared" si="639"/>
        <v>0</v>
      </c>
      <c r="FA456" s="510">
        <f t="shared" si="639"/>
        <v>0</v>
      </c>
      <c r="FB456" s="510">
        <f t="shared" si="639"/>
        <v>0</v>
      </c>
      <c r="FC456" s="510">
        <f t="shared" si="639"/>
        <v>0</v>
      </c>
      <c r="FD456" s="510">
        <f t="shared" si="639"/>
        <v>0</v>
      </c>
      <c r="FE456" s="510">
        <f t="shared" si="639"/>
        <v>0</v>
      </c>
      <c r="FF456" s="510">
        <f t="shared" si="639"/>
        <v>0</v>
      </c>
      <c r="FG456" s="510">
        <f t="shared" si="639"/>
        <v>0</v>
      </c>
      <c r="FH456" s="510">
        <f t="shared" ref="FH456:GF456" si="640">FH$380*FH267</f>
        <v>0</v>
      </c>
      <c r="FI456" s="510">
        <f t="shared" si="640"/>
        <v>0</v>
      </c>
      <c r="FJ456" s="510">
        <f t="shared" si="640"/>
        <v>0</v>
      </c>
      <c r="FK456" s="510">
        <f t="shared" si="640"/>
        <v>0</v>
      </c>
      <c r="FL456" s="510">
        <f t="shared" si="640"/>
        <v>0</v>
      </c>
      <c r="FM456" s="510">
        <f t="shared" si="640"/>
        <v>0</v>
      </c>
      <c r="FN456" s="510">
        <f t="shared" si="640"/>
        <v>0</v>
      </c>
      <c r="FO456" s="510">
        <f t="shared" si="640"/>
        <v>0</v>
      </c>
      <c r="FP456" s="510">
        <f t="shared" si="640"/>
        <v>0</v>
      </c>
      <c r="FQ456" s="510">
        <f t="shared" si="640"/>
        <v>0</v>
      </c>
      <c r="FR456" s="510">
        <f t="shared" si="640"/>
        <v>0</v>
      </c>
      <c r="FS456" s="510">
        <f t="shared" si="640"/>
        <v>0</v>
      </c>
      <c r="FT456" s="510">
        <f t="shared" si="640"/>
        <v>0</v>
      </c>
      <c r="FU456" s="510">
        <f t="shared" si="640"/>
        <v>0</v>
      </c>
      <c r="FV456" s="510">
        <f t="shared" si="640"/>
        <v>0</v>
      </c>
      <c r="FW456" s="510">
        <f t="shared" si="640"/>
        <v>0</v>
      </c>
      <c r="FX456" s="510">
        <f t="shared" si="640"/>
        <v>0</v>
      </c>
      <c r="FY456" s="510">
        <f t="shared" si="640"/>
        <v>0</v>
      </c>
      <c r="FZ456" s="510">
        <f t="shared" si="640"/>
        <v>0</v>
      </c>
      <c r="GA456" s="510">
        <f t="shared" si="640"/>
        <v>0</v>
      </c>
      <c r="GB456" s="510">
        <f t="shared" si="640"/>
        <v>0</v>
      </c>
      <c r="GC456" s="510">
        <f t="shared" si="640"/>
        <v>0</v>
      </c>
      <c r="GD456" s="510">
        <f t="shared" si="640"/>
        <v>0</v>
      </c>
      <c r="GE456" s="510">
        <f t="shared" si="640"/>
        <v>0</v>
      </c>
      <c r="GF456" s="531">
        <f t="shared" si="640"/>
        <v>0</v>
      </c>
      <c r="GG456" s="307">
        <f t="shared" si="586"/>
        <v>0</v>
      </c>
    </row>
    <row r="457" spans="2:189">
      <c r="B457" s="268" t="str">
        <f t="shared" si="555"/>
        <v>2622</v>
      </c>
      <c r="C457" s="505" t="str">
        <f t="shared" si="555"/>
        <v>鋼管</v>
      </c>
      <c r="D457" s="510">
        <f t="shared" ref="D457:AI457" si="641">D$380*D268</f>
        <v>0</v>
      </c>
      <c r="E457" s="510">
        <f t="shared" si="641"/>
        <v>0</v>
      </c>
      <c r="F457" s="510">
        <f t="shared" si="641"/>
        <v>0</v>
      </c>
      <c r="G457" s="510">
        <f t="shared" si="641"/>
        <v>0</v>
      </c>
      <c r="H457" s="510">
        <f t="shared" si="641"/>
        <v>0</v>
      </c>
      <c r="I457" s="510">
        <f t="shared" si="641"/>
        <v>0</v>
      </c>
      <c r="J457" s="510">
        <f t="shared" si="641"/>
        <v>0</v>
      </c>
      <c r="K457" s="510">
        <f t="shared" si="641"/>
        <v>0</v>
      </c>
      <c r="L457" s="510">
        <f t="shared" si="641"/>
        <v>0</v>
      </c>
      <c r="M457" s="510">
        <f t="shared" si="641"/>
        <v>0</v>
      </c>
      <c r="N457" s="510">
        <f t="shared" si="641"/>
        <v>0</v>
      </c>
      <c r="O457" s="510">
        <f t="shared" si="641"/>
        <v>0</v>
      </c>
      <c r="P457" s="510">
        <f t="shared" si="641"/>
        <v>0</v>
      </c>
      <c r="Q457" s="510">
        <f t="shared" si="641"/>
        <v>0</v>
      </c>
      <c r="R457" s="510">
        <f t="shared" si="641"/>
        <v>0</v>
      </c>
      <c r="S457" s="510">
        <f t="shared" si="641"/>
        <v>0</v>
      </c>
      <c r="T457" s="510">
        <f t="shared" si="641"/>
        <v>0</v>
      </c>
      <c r="U457" s="510">
        <f t="shared" si="641"/>
        <v>0</v>
      </c>
      <c r="V457" s="510">
        <f t="shared" si="641"/>
        <v>0</v>
      </c>
      <c r="W457" s="510">
        <f t="shared" si="641"/>
        <v>0</v>
      </c>
      <c r="X457" s="510">
        <f t="shared" si="641"/>
        <v>0</v>
      </c>
      <c r="Y457" s="510">
        <f t="shared" si="641"/>
        <v>0</v>
      </c>
      <c r="Z457" s="510">
        <f t="shared" si="641"/>
        <v>0</v>
      </c>
      <c r="AA457" s="510">
        <f t="shared" si="641"/>
        <v>0</v>
      </c>
      <c r="AB457" s="510">
        <f t="shared" si="641"/>
        <v>0</v>
      </c>
      <c r="AC457" s="510">
        <f t="shared" si="641"/>
        <v>0</v>
      </c>
      <c r="AD457" s="510">
        <f t="shared" si="641"/>
        <v>0</v>
      </c>
      <c r="AE457" s="510">
        <f t="shared" si="641"/>
        <v>0</v>
      </c>
      <c r="AF457" s="510">
        <f t="shared" si="641"/>
        <v>0</v>
      </c>
      <c r="AG457" s="510">
        <f t="shared" si="641"/>
        <v>0</v>
      </c>
      <c r="AH457" s="510">
        <f t="shared" si="641"/>
        <v>0</v>
      </c>
      <c r="AI457" s="510">
        <f t="shared" si="641"/>
        <v>0</v>
      </c>
      <c r="AJ457" s="510">
        <f t="shared" ref="AJ457:BO457" si="642">AJ$380*AJ268</f>
        <v>0</v>
      </c>
      <c r="AK457" s="510">
        <f t="shared" si="642"/>
        <v>0</v>
      </c>
      <c r="AL457" s="510">
        <f t="shared" si="642"/>
        <v>0</v>
      </c>
      <c r="AM457" s="510">
        <f t="shared" si="642"/>
        <v>0</v>
      </c>
      <c r="AN457" s="510">
        <f t="shared" si="642"/>
        <v>0</v>
      </c>
      <c r="AO457" s="510">
        <f t="shared" si="642"/>
        <v>0</v>
      </c>
      <c r="AP457" s="510">
        <f t="shared" si="642"/>
        <v>0</v>
      </c>
      <c r="AQ457" s="510">
        <f t="shared" si="642"/>
        <v>0</v>
      </c>
      <c r="AR457" s="510">
        <f t="shared" si="642"/>
        <v>0</v>
      </c>
      <c r="AS457" s="510">
        <f t="shared" si="642"/>
        <v>0</v>
      </c>
      <c r="AT457" s="510">
        <f t="shared" si="642"/>
        <v>0</v>
      </c>
      <c r="AU457" s="510">
        <f t="shared" si="642"/>
        <v>0</v>
      </c>
      <c r="AV457" s="510">
        <f t="shared" si="642"/>
        <v>0</v>
      </c>
      <c r="AW457" s="510">
        <f t="shared" si="642"/>
        <v>0</v>
      </c>
      <c r="AX457" s="510">
        <f t="shared" si="642"/>
        <v>0</v>
      </c>
      <c r="AY457" s="510">
        <f t="shared" si="642"/>
        <v>0</v>
      </c>
      <c r="AZ457" s="510">
        <f t="shared" si="642"/>
        <v>0</v>
      </c>
      <c r="BA457" s="510">
        <f t="shared" si="642"/>
        <v>0</v>
      </c>
      <c r="BB457" s="510">
        <f t="shared" si="642"/>
        <v>0</v>
      </c>
      <c r="BC457" s="510">
        <f t="shared" si="642"/>
        <v>0</v>
      </c>
      <c r="BD457" s="510">
        <f t="shared" si="642"/>
        <v>0</v>
      </c>
      <c r="BE457" s="510">
        <f t="shared" si="642"/>
        <v>0</v>
      </c>
      <c r="BF457" s="510">
        <f t="shared" si="642"/>
        <v>0</v>
      </c>
      <c r="BG457" s="510">
        <f t="shared" si="642"/>
        <v>0</v>
      </c>
      <c r="BH457" s="510">
        <f t="shared" si="642"/>
        <v>0</v>
      </c>
      <c r="BI457" s="510">
        <f t="shared" si="642"/>
        <v>0</v>
      </c>
      <c r="BJ457" s="510">
        <f t="shared" si="642"/>
        <v>0</v>
      </c>
      <c r="BK457" s="510">
        <f t="shared" si="642"/>
        <v>0</v>
      </c>
      <c r="BL457" s="510">
        <f t="shared" si="642"/>
        <v>0</v>
      </c>
      <c r="BM457" s="510">
        <f t="shared" si="642"/>
        <v>0</v>
      </c>
      <c r="BN457" s="510">
        <f t="shared" si="642"/>
        <v>0</v>
      </c>
      <c r="BO457" s="510">
        <f t="shared" si="642"/>
        <v>0</v>
      </c>
      <c r="BP457" s="510">
        <f t="shared" ref="BP457:CU457" si="643">BP$380*BP268</f>
        <v>0</v>
      </c>
      <c r="BQ457" s="510">
        <f t="shared" si="643"/>
        <v>0</v>
      </c>
      <c r="BR457" s="510">
        <f t="shared" si="643"/>
        <v>0</v>
      </c>
      <c r="BS457" s="510">
        <f t="shared" si="643"/>
        <v>0</v>
      </c>
      <c r="BT457" s="510">
        <f t="shared" si="643"/>
        <v>0</v>
      </c>
      <c r="BU457" s="510">
        <f t="shared" si="643"/>
        <v>0</v>
      </c>
      <c r="BV457" s="510">
        <f t="shared" si="643"/>
        <v>0</v>
      </c>
      <c r="BW457" s="510">
        <f t="shared" si="643"/>
        <v>0</v>
      </c>
      <c r="BX457" s="510">
        <f t="shared" si="643"/>
        <v>0</v>
      </c>
      <c r="BY457" s="510">
        <f t="shared" si="643"/>
        <v>0</v>
      </c>
      <c r="BZ457" s="510">
        <f t="shared" si="643"/>
        <v>0</v>
      </c>
      <c r="CA457" s="510">
        <f t="shared" si="643"/>
        <v>0</v>
      </c>
      <c r="CB457" s="510">
        <f t="shared" si="643"/>
        <v>0</v>
      </c>
      <c r="CC457" s="510">
        <f t="shared" si="643"/>
        <v>0</v>
      </c>
      <c r="CD457" s="510">
        <f t="shared" si="643"/>
        <v>0</v>
      </c>
      <c r="CE457" s="510">
        <f t="shared" si="643"/>
        <v>0</v>
      </c>
      <c r="CF457" s="510">
        <f t="shared" si="643"/>
        <v>0</v>
      </c>
      <c r="CG457" s="510">
        <f t="shared" si="643"/>
        <v>0</v>
      </c>
      <c r="CH457" s="510">
        <f t="shared" si="643"/>
        <v>0</v>
      </c>
      <c r="CI457" s="510">
        <f t="shared" si="643"/>
        <v>0</v>
      </c>
      <c r="CJ457" s="510">
        <f t="shared" si="643"/>
        <v>0</v>
      </c>
      <c r="CK457" s="510">
        <f t="shared" si="643"/>
        <v>0</v>
      </c>
      <c r="CL457" s="510">
        <f t="shared" si="643"/>
        <v>0</v>
      </c>
      <c r="CM457" s="510">
        <f t="shared" si="643"/>
        <v>0</v>
      </c>
      <c r="CN457" s="510">
        <f t="shared" si="643"/>
        <v>0</v>
      </c>
      <c r="CO457" s="510">
        <f t="shared" si="643"/>
        <v>0</v>
      </c>
      <c r="CP457" s="510">
        <f t="shared" si="643"/>
        <v>0</v>
      </c>
      <c r="CQ457" s="510">
        <f t="shared" si="643"/>
        <v>0</v>
      </c>
      <c r="CR457" s="510">
        <f t="shared" si="643"/>
        <v>0</v>
      </c>
      <c r="CS457" s="510">
        <f t="shared" si="643"/>
        <v>0</v>
      </c>
      <c r="CT457" s="510">
        <f t="shared" si="643"/>
        <v>0</v>
      </c>
      <c r="CU457" s="510">
        <f t="shared" si="643"/>
        <v>0</v>
      </c>
      <c r="CV457" s="510">
        <f t="shared" ref="CV457:EA457" si="644">CV$380*CV268</f>
        <v>0</v>
      </c>
      <c r="CW457" s="510">
        <f t="shared" si="644"/>
        <v>0</v>
      </c>
      <c r="CX457" s="510">
        <f t="shared" si="644"/>
        <v>0</v>
      </c>
      <c r="CY457" s="510">
        <f t="shared" si="644"/>
        <v>0</v>
      </c>
      <c r="CZ457" s="510">
        <f t="shared" si="644"/>
        <v>0</v>
      </c>
      <c r="DA457" s="510">
        <f t="shared" si="644"/>
        <v>0</v>
      </c>
      <c r="DB457" s="510">
        <f t="shared" si="644"/>
        <v>0</v>
      </c>
      <c r="DC457" s="510">
        <f t="shared" si="644"/>
        <v>0</v>
      </c>
      <c r="DD457" s="510">
        <f t="shared" si="644"/>
        <v>0</v>
      </c>
      <c r="DE457" s="510">
        <f t="shared" si="644"/>
        <v>0</v>
      </c>
      <c r="DF457" s="510">
        <f t="shared" si="644"/>
        <v>0</v>
      </c>
      <c r="DG457" s="510">
        <f t="shared" si="644"/>
        <v>0</v>
      </c>
      <c r="DH457" s="510">
        <f t="shared" si="644"/>
        <v>0</v>
      </c>
      <c r="DI457" s="510">
        <f t="shared" si="644"/>
        <v>0</v>
      </c>
      <c r="DJ457" s="510">
        <f t="shared" si="644"/>
        <v>0</v>
      </c>
      <c r="DK457" s="510">
        <f t="shared" si="644"/>
        <v>0</v>
      </c>
      <c r="DL457" s="510">
        <f t="shared" si="644"/>
        <v>0</v>
      </c>
      <c r="DM457" s="510">
        <f t="shared" si="644"/>
        <v>0</v>
      </c>
      <c r="DN457" s="510">
        <f t="shared" si="644"/>
        <v>0</v>
      </c>
      <c r="DO457" s="510">
        <f t="shared" si="644"/>
        <v>0</v>
      </c>
      <c r="DP457" s="510">
        <f t="shared" si="644"/>
        <v>0</v>
      </c>
      <c r="DQ457" s="510">
        <f t="shared" si="644"/>
        <v>0</v>
      </c>
      <c r="DR457" s="510">
        <f t="shared" si="644"/>
        <v>0</v>
      </c>
      <c r="DS457" s="510">
        <f t="shared" si="644"/>
        <v>0</v>
      </c>
      <c r="DT457" s="510">
        <f t="shared" si="644"/>
        <v>0</v>
      </c>
      <c r="DU457" s="510">
        <f t="shared" si="644"/>
        <v>0</v>
      </c>
      <c r="DV457" s="510">
        <f t="shared" si="644"/>
        <v>0</v>
      </c>
      <c r="DW457" s="510">
        <f t="shared" si="644"/>
        <v>0</v>
      </c>
      <c r="DX457" s="510">
        <f t="shared" si="644"/>
        <v>0</v>
      </c>
      <c r="DY457" s="510">
        <f t="shared" si="644"/>
        <v>0</v>
      </c>
      <c r="DZ457" s="510">
        <f t="shared" si="644"/>
        <v>0</v>
      </c>
      <c r="EA457" s="510">
        <f t="shared" si="644"/>
        <v>0</v>
      </c>
      <c r="EB457" s="510">
        <f t="shared" ref="EB457:FG457" si="645">EB$380*EB268</f>
        <v>0</v>
      </c>
      <c r="EC457" s="510">
        <f t="shared" si="645"/>
        <v>0</v>
      </c>
      <c r="ED457" s="510">
        <f t="shared" si="645"/>
        <v>0</v>
      </c>
      <c r="EE457" s="510">
        <f t="shared" si="645"/>
        <v>0</v>
      </c>
      <c r="EF457" s="510">
        <f t="shared" si="645"/>
        <v>0</v>
      </c>
      <c r="EG457" s="510">
        <f t="shared" si="645"/>
        <v>0</v>
      </c>
      <c r="EH457" s="510">
        <f t="shared" si="645"/>
        <v>0</v>
      </c>
      <c r="EI457" s="510">
        <f t="shared" si="645"/>
        <v>0</v>
      </c>
      <c r="EJ457" s="510">
        <f t="shared" si="645"/>
        <v>0</v>
      </c>
      <c r="EK457" s="510">
        <f t="shared" si="645"/>
        <v>0</v>
      </c>
      <c r="EL457" s="510">
        <f t="shared" si="645"/>
        <v>0</v>
      </c>
      <c r="EM457" s="510">
        <f t="shared" si="645"/>
        <v>0</v>
      </c>
      <c r="EN457" s="510">
        <f t="shared" si="645"/>
        <v>0</v>
      </c>
      <c r="EO457" s="510">
        <f t="shared" si="645"/>
        <v>0</v>
      </c>
      <c r="EP457" s="510">
        <f t="shared" si="645"/>
        <v>0</v>
      </c>
      <c r="EQ457" s="510">
        <f t="shared" si="645"/>
        <v>0</v>
      </c>
      <c r="ER457" s="510">
        <f t="shared" si="645"/>
        <v>0</v>
      </c>
      <c r="ES457" s="510">
        <f t="shared" si="645"/>
        <v>0</v>
      </c>
      <c r="ET457" s="510">
        <f t="shared" si="645"/>
        <v>0</v>
      </c>
      <c r="EU457" s="510">
        <f t="shared" si="645"/>
        <v>0</v>
      </c>
      <c r="EV457" s="510">
        <f t="shared" si="645"/>
        <v>0</v>
      </c>
      <c r="EW457" s="510">
        <f t="shared" si="645"/>
        <v>0</v>
      </c>
      <c r="EX457" s="510">
        <f t="shared" si="645"/>
        <v>0</v>
      </c>
      <c r="EY457" s="510">
        <f t="shared" si="645"/>
        <v>0</v>
      </c>
      <c r="EZ457" s="510">
        <f t="shared" si="645"/>
        <v>0</v>
      </c>
      <c r="FA457" s="510">
        <f t="shared" si="645"/>
        <v>0</v>
      </c>
      <c r="FB457" s="510">
        <f t="shared" si="645"/>
        <v>0</v>
      </c>
      <c r="FC457" s="510">
        <f t="shared" si="645"/>
        <v>0</v>
      </c>
      <c r="FD457" s="510">
        <f t="shared" si="645"/>
        <v>0</v>
      </c>
      <c r="FE457" s="510">
        <f t="shared" si="645"/>
        <v>0</v>
      </c>
      <c r="FF457" s="510">
        <f t="shared" si="645"/>
        <v>0</v>
      </c>
      <c r="FG457" s="510">
        <f t="shared" si="645"/>
        <v>0</v>
      </c>
      <c r="FH457" s="510">
        <f t="shared" ref="FH457:GF457" si="646">FH$380*FH268</f>
        <v>0</v>
      </c>
      <c r="FI457" s="510">
        <f t="shared" si="646"/>
        <v>0</v>
      </c>
      <c r="FJ457" s="510">
        <f t="shared" si="646"/>
        <v>0</v>
      </c>
      <c r="FK457" s="510">
        <f t="shared" si="646"/>
        <v>0</v>
      </c>
      <c r="FL457" s="510">
        <f t="shared" si="646"/>
        <v>0</v>
      </c>
      <c r="FM457" s="510">
        <f t="shared" si="646"/>
        <v>0</v>
      </c>
      <c r="FN457" s="510">
        <f t="shared" si="646"/>
        <v>0</v>
      </c>
      <c r="FO457" s="510">
        <f t="shared" si="646"/>
        <v>0</v>
      </c>
      <c r="FP457" s="510">
        <f t="shared" si="646"/>
        <v>0</v>
      </c>
      <c r="FQ457" s="510">
        <f t="shared" si="646"/>
        <v>0</v>
      </c>
      <c r="FR457" s="510">
        <f t="shared" si="646"/>
        <v>0</v>
      </c>
      <c r="FS457" s="510">
        <f t="shared" si="646"/>
        <v>0</v>
      </c>
      <c r="FT457" s="510">
        <f t="shared" si="646"/>
        <v>0</v>
      </c>
      <c r="FU457" s="510">
        <f t="shared" si="646"/>
        <v>0</v>
      </c>
      <c r="FV457" s="510">
        <f t="shared" si="646"/>
        <v>0</v>
      </c>
      <c r="FW457" s="510">
        <f t="shared" si="646"/>
        <v>0</v>
      </c>
      <c r="FX457" s="510">
        <f t="shared" si="646"/>
        <v>0</v>
      </c>
      <c r="FY457" s="510">
        <f t="shared" si="646"/>
        <v>0</v>
      </c>
      <c r="FZ457" s="510">
        <f t="shared" si="646"/>
        <v>0</v>
      </c>
      <c r="GA457" s="510">
        <f t="shared" si="646"/>
        <v>0</v>
      </c>
      <c r="GB457" s="510">
        <f t="shared" si="646"/>
        <v>0</v>
      </c>
      <c r="GC457" s="510">
        <f t="shared" si="646"/>
        <v>0</v>
      </c>
      <c r="GD457" s="510">
        <f t="shared" si="646"/>
        <v>0</v>
      </c>
      <c r="GE457" s="510">
        <f t="shared" si="646"/>
        <v>0</v>
      </c>
      <c r="GF457" s="531">
        <f t="shared" si="646"/>
        <v>0</v>
      </c>
      <c r="GG457" s="307">
        <f t="shared" si="586"/>
        <v>0</v>
      </c>
    </row>
    <row r="458" spans="2:189">
      <c r="B458" s="268" t="str">
        <f t="shared" si="555"/>
        <v>2623</v>
      </c>
      <c r="C458" s="505" t="str">
        <f t="shared" si="555"/>
        <v>冷延・めっき鋼材</v>
      </c>
      <c r="D458" s="510">
        <f t="shared" ref="D458:AI458" si="647">D$380*D269</f>
        <v>0</v>
      </c>
      <c r="E458" s="510">
        <f t="shared" si="647"/>
        <v>0</v>
      </c>
      <c r="F458" s="510">
        <f t="shared" si="647"/>
        <v>0</v>
      </c>
      <c r="G458" s="510">
        <f t="shared" si="647"/>
        <v>0</v>
      </c>
      <c r="H458" s="510">
        <f t="shared" si="647"/>
        <v>0</v>
      </c>
      <c r="I458" s="510">
        <f t="shared" si="647"/>
        <v>0</v>
      </c>
      <c r="J458" s="510">
        <f t="shared" si="647"/>
        <v>0</v>
      </c>
      <c r="K458" s="510">
        <f t="shared" si="647"/>
        <v>0</v>
      </c>
      <c r="L458" s="510">
        <f t="shared" si="647"/>
        <v>0</v>
      </c>
      <c r="M458" s="510">
        <f t="shared" si="647"/>
        <v>0</v>
      </c>
      <c r="N458" s="510">
        <f t="shared" si="647"/>
        <v>0</v>
      </c>
      <c r="O458" s="510">
        <f t="shared" si="647"/>
        <v>0</v>
      </c>
      <c r="P458" s="510">
        <f t="shared" si="647"/>
        <v>0</v>
      </c>
      <c r="Q458" s="510">
        <f t="shared" si="647"/>
        <v>0</v>
      </c>
      <c r="R458" s="510">
        <f t="shared" si="647"/>
        <v>0</v>
      </c>
      <c r="S458" s="510">
        <f t="shared" si="647"/>
        <v>0</v>
      </c>
      <c r="T458" s="510">
        <f t="shared" si="647"/>
        <v>0</v>
      </c>
      <c r="U458" s="510">
        <f t="shared" si="647"/>
        <v>0</v>
      </c>
      <c r="V458" s="510">
        <f t="shared" si="647"/>
        <v>0</v>
      </c>
      <c r="W458" s="510">
        <f t="shared" si="647"/>
        <v>0</v>
      </c>
      <c r="X458" s="510">
        <f t="shared" si="647"/>
        <v>0</v>
      </c>
      <c r="Y458" s="510">
        <f t="shared" si="647"/>
        <v>0</v>
      </c>
      <c r="Z458" s="510">
        <f t="shared" si="647"/>
        <v>0</v>
      </c>
      <c r="AA458" s="510">
        <f t="shared" si="647"/>
        <v>0</v>
      </c>
      <c r="AB458" s="510">
        <f t="shared" si="647"/>
        <v>0</v>
      </c>
      <c r="AC458" s="510">
        <f t="shared" si="647"/>
        <v>0</v>
      </c>
      <c r="AD458" s="510">
        <f t="shared" si="647"/>
        <v>0</v>
      </c>
      <c r="AE458" s="510">
        <f t="shared" si="647"/>
        <v>0</v>
      </c>
      <c r="AF458" s="510">
        <f t="shared" si="647"/>
        <v>0</v>
      </c>
      <c r="AG458" s="510">
        <f t="shared" si="647"/>
        <v>0</v>
      </c>
      <c r="AH458" s="510">
        <f t="shared" si="647"/>
        <v>0</v>
      </c>
      <c r="AI458" s="510">
        <f t="shared" si="647"/>
        <v>0</v>
      </c>
      <c r="AJ458" s="510">
        <f t="shared" ref="AJ458:BO458" si="648">AJ$380*AJ269</f>
        <v>0</v>
      </c>
      <c r="AK458" s="510">
        <f t="shared" si="648"/>
        <v>0</v>
      </c>
      <c r="AL458" s="510">
        <f t="shared" si="648"/>
        <v>0</v>
      </c>
      <c r="AM458" s="510">
        <f t="shared" si="648"/>
        <v>0</v>
      </c>
      <c r="AN458" s="510">
        <f t="shared" si="648"/>
        <v>0</v>
      </c>
      <c r="AO458" s="510">
        <f t="shared" si="648"/>
        <v>0</v>
      </c>
      <c r="AP458" s="510">
        <f t="shared" si="648"/>
        <v>0</v>
      </c>
      <c r="AQ458" s="510">
        <f t="shared" si="648"/>
        <v>0</v>
      </c>
      <c r="AR458" s="510">
        <f t="shared" si="648"/>
        <v>0</v>
      </c>
      <c r="AS458" s="510">
        <f t="shared" si="648"/>
        <v>0</v>
      </c>
      <c r="AT458" s="510">
        <f t="shared" si="648"/>
        <v>0</v>
      </c>
      <c r="AU458" s="510">
        <f t="shared" si="648"/>
        <v>0</v>
      </c>
      <c r="AV458" s="510">
        <f t="shared" si="648"/>
        <v>0</v>
      </c>
      <c r="AW458" s="510">
        <f t="shared" si="648"/>
        <v>0</v>
      </c>
      <c r="AX458" s="510">
        <f t="shared" si="648"/>
        <v>0</v>
      </c>
      <c r="AY458" s="510">
        <f t="shared" si="648"/>
        <v>0</v>
      </c>
      <c r="AZ458" s="510">
        <f t="shared" si="648"/>
        <v>0</v>
      </c>
      <c r="BA458" s="510">
        <f t="shared" si="648"/>
        <v>0</v>
      </c>
      <c r="BB458" s="510">
        <f t="shared" si="648"/>
        <v>0</v>
      </c>
      <c r="BC458" s="510">
        <f t="shared" si="648"/>
        <v>0</v>
      </c>
      <c r="BD458" s="510">
        <f t="shared" si="648"/>
        <v>0</v>
      </c>
      <c r="BE458" s="510">
        <f t="shared" si="648"/>
        <v>0</v>
      </c>
      <c r="BF458" s="510">
        <f t="shared" si="648"/>
        <v>0</v>
      </c>
      <c r="BG458" s="510">
        <f t="shared" si="648"/>
        <v>0</v>
      </c>
      <c r="BH458" s="510">
        <f t="shared" si="648"/>
        <v>0</v>
      </c>
      <c r="BI458" s="510">
        <f t="shared" si="648"/>
        <v>0</v>
      </c>
      <c r="BJ458" s="510">
        <f t="shared" si="648"/>
        <v>0</v>
      </c>
      <c r="BK458" s="510">
        <f t="shared" si="648"/>
        <v>0</v>
      </c>
      <c r="BL458" s="510">
        <f t="shared" si="648"/>
        <v>0</v>
      </c>
      <c r="BM458" s="510">
        <f t="shared" si="648"/>
        <v>0</v>
      </c>
      <c r="BN458" s="510">
        <f t="shared" si="648"/>
        <v>0</v>
      </c>
      <c r="BO458" s="510">
        <f t="shared" si="648"/>
        <v>0</v>
      </c>
      <c r="BP458" s="510">
        <f t="shared" ref="BP458:CU458" si="649">BP$380*BP269</f>
        <v>0</v>
      </c>
      <c r="BQ458" s="510">
        <f t="shared" si="649"/>
        <v>0</v>
      </c>
      <c r="BR458" s="510">
        <f t="shared" si="649"/>
        <v>0</v>
      </c>
      <c r="BS458" s="510">
        <f t="shared" si="649"/>
        <v>0</v>
      </c>
      <c r="BT458" s="510">
        <f t="shared" si="649"/>
        <v>0</v>
      </c>
      <c r="BU458" s="510">
        <f t="shared" si="649"/>
        <v>0</v>
      </c>
      <c r="BV458" s="510">
        <f t="shared" si="649"/>
        <v>0</v>
      </c>
      <c r="BW458" s="510">
        <f t="shared" si="649"/>
        <v>0</v>
      </c>
      <c r="BX458" s="510">
        <f t="shared" si="649"/>
        <v>0</v>
      </c>
      <c r="BY458" s="510">
        <f t="shared" si="649"/>
        <v>0</v>
      </c>
      <c r="BZ458" s="510">
        <f t="shared" si="649"/>
        <v>0</v>
      </c>
      <c r="CA458" s="510">
        <f t="shared" si="649"/>
        <v>0</v>
      </c>
      <c r="CB458" s="510">
        <f t="shared" si="649"/>
        <v>0</v>
      </c>
      <c r="CC458" s="510">
        <f t="shared" si="649"/>
        <v>0</v>
      </c>
      <c r="CD458" s="510">
        <f t="shared" si="649"/>
        <v>0</v>
      </c>
      <c r="CE458" s="510">
        <f t="shared" si="649"/>
        <v>0</v>
      </c>
      <c r="CF458" s="510">
        <f t="shared" si="649"/>
        <v>0</v>
      </c>
      <c r="CG458" s="510">
        <f t="shared" si="649"/>
        <v>0</v>
      </c>
      <c r="CH458" s="510">
        <f t="shared" si="649"/>
        <v>0</v>
      </c>
      <c r="CI458" s="510">
        <f t="shared" si="649"/>
        <v>0</v>
      </c>
      <c r="CJ458" s="510">
        <f t="shared" si="649"/>
        <v>0</v>
      </c>
      <c r="CK458" s="510">
        <f t="shared" si="649"/>
        <v>0</v>
      </c>
      <c r="CL458" s="510">
        <f t="shared" si="649"/>
        <v>0</v>
      </c>
      <c r="CM458" s="510">
        <f t="shared" si="649"/>
        <v>0</v>
      </c>
      <c r="CN458" s="510">
        <f t="shared" si="649"/>
        <v>0</v>
      </c>
      <c r="CO458" s="510">
        <f t="shared" si="649"/>
        <v>0</v>
      </c>
      <c r="CP458" s="510">
        <f t="shared" si="649"/>
        <v>0</v>
      </c>
      <c r="CQ458" s="510">
        <f t="shared" si="649"/>
        <v>0</v>
      </c>
      <c r="CR458" s="510">
        <f t="shared" si="649"/>
        <v>0</v>
      </c>
      <c r="CS458" s="510">
        <f t="shared" si="649"/>
        <v>0</v>
      </c>
      <c r="CT458" s="510">
        <f t="shared" si="649"/>
        <v>0</v>
      </c>
      <c r="CU458" s="510">
        <f t="shared" si="649"/>
        <v>0</v>
      </c>
      <c r="CV458" s="510">
        <f t="shared" ref="CV458:EA458" si="650">CV$380*CV269</f>
        <v>0</v>
      </c>
      <c r="CW458" s="510">
        <f t="shared" si="650"/>
        <v>0</v>
      </c>
      <c r="CX458" s="510">
        <f t="shared" si="650"/>
        <v>0</v>
      </c>
      <c r="CY458" s="510">
        <f t="shared" si="650"/>
        <v>0</v>
      </c>
      <c r="CZ458" s="510">
        <f t="shared" si="650"/>
        <v>0</v>
      </c>
      <c r="DA458" s="510">
        <f t="shared" si="650"/>
        <v>0</v>
      </c>
      <c r="DB458" s="510">
        <f t="shared" si="650"/>
        <v>0</v>
      </c>
      <c r="DC458" s="510">
        <f t="shared" si="650"/>
        <v>0</v>
      </c>
      <c r="DD458" s="510">
        <f t="shared" si="650"/>
        <v>0</v>
      </c>
      <c r="DE458" s="510">
        <f t="shared" si="650"/>
        <v>0</v>
      </c>
      <c r="DF458" s="510">
        <f t="shared" si="650"/>
        <v>0</v>
      </c>
      <c r="DG458" s="510">
        <f t="shared" si="650"/>
        <v>0</v>
      </c>
      <c r="DH458" s="510">
        <f t="shared" si="650"/>
        <v>0</v>
      </c>
      <c r="DI458" s="510">
        <f t="shared" si="650"/>
        <v>0</v>
      </c>
      <c r="DJ458" s="510">
        <f t="shared" si="650"/>
        <v>0</v>
      </c>
      <c r="DK458" s="510">
        <f t="shared" si="650"/>
        <v>0</v>
      </c>
      <c r="DL458" s="510">
        <f t="shared" si="650"/>
        <v>0</v>
      </c>
      <c r="DM458" s="510">
        <f t="shared" si="650"/>
        <v>0</v>
      </c>
      <c r="DN458" s="510">
        <f t="shared" si="650"/>
        <v>0</v>
      </c>
      <c r="DO458" s="510">
        <f t="shared" si="650"/>
        <v>0</v>
      </c>
      <c r="DP458" s="510">
        <f t="shared" si="650"/>
        <v>0</v>
      </c>
      <c r="DQ458" s="510">
        <f t="shared" si="650"/>
        <v>0</v>
      </c>
      <c r="DR458" s="510">
        <f t="shared" si="650"/>
        <v>0</v>
      </c>
      <c r="DS458" s="510">
        <f t="shared" si="650"/>
        <v>0</v>
      </c>
      <c r="DT458" s="510">
        <f t="shared" si="650"/>
        <v>0</v>
      </c>
      <c r="DU458" s="510">
        <f t="shared" si="650"/>
        <v>0</v>
      </c>
      <c r="DV458" s="510">
        <f t="shared" si="650"/>
        <v>0</v>
      </c>
      <c r="DW458" s="510">
        <f t="shared" si="650"/>
        <v>0</v>
      </c>
      <c r="DX458" s="510">
        <f t="shared" si="650"/>
        <v>0</v>
      </c>
      <c r="DY458" s="510">
        <f t="shared" si="650"/>
        <v>0</v>
      </c>
      <c r="DZ458" s="510">
        <f t="shared" si="650"/>
        <v>0</v>
      </c>
      <c r="EA458" s="510">
        <f t="shared" si="650"/>
        <v>0</v>
      </c>
      <c r="EB458" s="510">
        <f t="shared" ref="EB458:FG458" si="651">EB$380*EB269</f>
        <v>0</v>
      </c>
      <c r="EC458" s="510">
        <f t="shared" si="651"/>
        <v>0</v>
      </c>
      <c r="ED458" s="510">
        <f t="shared" si="651"/>
        <v>0</v>
      </c>
      <c r="EE458" s="510">
        <f t="shared" si="651"/>
        <v>0</v>
      </c>
      <c r="EF458" s="510">
        <f t="shared" si="651"/>
        <v>0</v>
      </c>
      <c r="EG458" s="510">
        <f t="shared" si="651"/>
        <v>0</v>
      </c>
      <c r="EH458" s="510">
        <f t="shared" si="651"/>
        <v>0</v>
      </c>
      <c r="EI458" s="510">
        <f t="shared" si="651"/>
        <v>0</v>
      </c>
      <c r="EJ458" s="510">
        <f t="shared" si="651"/>
        <v>0</v>
      </c>
      <c r="EK458" s="510">
        <f t="shared" si="651"/>
        <v>0</v>
      </c>
      <c r="EL458" s="510">
        <f t="shared" si="651"/>
        <v>0</v>
      </c>
      <c r="EM458" s="510">
        <f t="shared" si="651"/>
        <v>0</v>
      </c>
      <c r="EN458" s="510">
        <f t="shared" si="651"/>
        <v>0</v>
      </c>
      <c r="EO458" s="510">
        <f t="shared" si="651"/>
        <v>0</v>
      </c>
      <c r="EP458" s="510">
        <f t="shared" si="651"/>
        <v>0</v>
      </c>
      <c r="EQ458" s="510">
        <f t="shared" si="651"/>
        <v>0</v>
      </c>
      <c r="ER458" s="510">
        <f t="shared" si="651"/>
        <v>0</v>
      </c>
      <c r="ES458" s="510">
        <f t="shared" si="651"/>
        <v>0</v>
      </c>
      <c r="ET458" s="510">
        <f t="shared" si="651"/>
        <v>0</v>
      </c>
      <c r="EU458" s="510">
        <f t="shared" si="651"/>
        <v>0</v>
      </c>
      <c r="EV458" s="510">
        <f t="shared" si="651"/>
        <v>0</v>
      </c>
      <c r="EW458" s="510">
        <f t="shared" si="651"/>
        <v>0</v>
      </c>
      <c r="EX458" s="510">
        <f t="shared" si="651"/>
        <v>0</v>
      </c>
      <c r="EY458" s="510">
        <f t="shared" si="651"/>
        <v>0</v>
      </c>
      <c r="EZ458" s="510">
        <f t="shared" si="651"/>
        <v>0</v>
      </c>
      <c r="FA458" s="510">
        <f t="shared" si="651"/>
        <v>0</v>
      </c>
      <c r="FB458" s="510">
        <f t="shared" si="651"/>
        <v>0</v>
      </c>
      <c r="FC458" s="510">
        <f t="shared" si="651"/>
        <v>0</v>
      </c>
      <c r="FD458" s="510">
        <f t="shared" si="651"/>
        <v>0</v>
      </c>
      <c r="FE458" s="510">
        <f t="shared" si="651"/>
        <v>0</v>
      </c>
      <c r="FF458" s="510">
        <f t="shared" si="651"/>
        <v>0</v>
      </c>
      <c r="FG458" s="510">
        <f t="shared" si="651"/>
        <v>0</v>
      </c>
      <c r="FH458" s="510">
        <f t="shared" ref="FH458:GF458" si="652">FH$380*FH269</f>
        <v>0</v>
      </c>
      <c r="FI458" s="510">
        <f t="shared" si="652"/>
        <v>0</v>
      </c>
      <c r="FJ458" s="510">
        <f t="shared" si="652"/>
        <v>0</v>
      </c>
      <c r="FK458" s="510">
        <f t="shared" si="652"/>
        <v>0</v>
      </c>
      <c r="FL458" s="510">
        <f t="shared" si="652"/>
        <v>0</v>
      </c>
      <c r="FM458" s="510">
        <f t="shared" si="652"/>
        <v>0</v>
      </c>
      <c r="FN458" s="510">
        <f t="shared" si="652"/>
        <v>0</v>
      </c>
      <c r="FO458" s="510">
        <f t="shared" si="652"/>
        <v>0</v>
      </c>
      <c r="FP458" s="510">
        <f t="shared" si="652"/>
        <v>0</v>
      </c>
      <c r="FQ458" s="510">
        <f t="shared" si="652"/>
        <v>0</v>
      </c>
      <c r="FR458" s="510">
        <f t="shared" si="652"/>
        <v>0</v>
      </c>
      <c r="FS458" s="510">
        <f t="shared" si="652"/>
        <v>0</v>
      </c>
      <c r="FT458" s="510">
        <f t="shared" si="652"/>
        <v>0</v>
      </c>
      <c r="FU458" s="510">
        <f t="shared" si="652"/>
        <v>0</v>
      </c>
      <c r="FV458" s="510">
        <f t="shared" si="652"/>
        <v>0</v>
      </c>
      <c r="FW458" s="510">
        <f t="shared" si="652"/>
        <v>0</v>
      </c>
      <c r="FX458" s="510">
        <f t="shared" si="652"/>
        <v>0</v>
      </c>
      <c r="FY458" s="510">
        <f t="shared" si="652"/>
        <v>0</v>
      </c>
      <c r="FZ458" s="510">
        <f t="shared" si="652"/>
        <v>0</v>
      </c>
      <c r="GA458" s="510">
        <f t="shared" si="652"/>
        <v>0</v>
      </c>
      <c r="GB458" s="510">
        <f t="shared" si="652"/>
        <v>0</v>
      </c>
      <c r="GC458" s="510">
        <f t="shared" si="652"/>
        <v>0</v>
      </c>
      <c r="GD458" s="510">
        <f t="shared" si="652"/>
        <v>0</v>
      </c>
      <c r="GE458" s="510">
        <f t="shared" si="652"/>
        <v>0</v>
      </c>
      <c r="GF458" s="531">
        <f t="shared" si="652"/>
        <v>0</v>
      </c>
      <c r="GG458" s="307">
        <f t="shared" si="586"/>
        <v>0</v>
      </c>
    </row>
    <row r="459" spans="2:189">
      <c r="B459" s="268" t="str">
        <f t="shared" si="555"/>
        <v>2631</v>
      </c>
      <c r="C459" s="505" t="str">
        <f t="shared" si="555"/>
        <v>鋳鍛造品（鉄）</v>
      </c>
      <c r="D459" s="510">
        <f t="shared" ref="D459:AI459" si="653">D$380*D270</f>
        <v>0</v>
      </c>
      <c r="E459" s="510">
        <f t="shared" si="653"/>
        <v>0</v>
      </c>
      <c r="F459" s="510">
        <f t="shared" si="653"/>
        <v>0</v>
      </c>
      <c r="G459" s="510">
        <f t="shared" si="653"/>
        <v>0</v>
      </c>
      <c r="H459" s="510">
        <f t="shared" si="653"/>
        <v>0</v>
      </c>
      <c r="I459" s="510">
        <f t="shared" si="653"/>
        <v>0</v>
      </c>
      <c r="J459" s="510">
        <f t="shared" si="653"/>
        <v>0</v>
      </c>
      <c r="K459" s="510">
        <f t="shared" si="653"/>
        <v>0</v>
      </c>
      <c r="L459" s="510">
        <f t="shared" si="653"/>
        <v>0</v>
      </c>
      <c r="M459" s="510">
        <f t="shared" si="653"/>
        <v>0</v>
      </c>
      <c r="N459" s="510">
        <f t="shared" si="653"/>
        <v>0</v>
      </c>
      <c r="O459" s="510">
        <f t="shared" si="653"/>
        <v>0</v>
      </c>
      <c r="P459" s="510">
        <f t="shared" si="653"/>
        <v>0</v>
      </c>
      <c r="Q459" s="510">
        <f t="shared" si="653"/>
        <v>0</v>
      </c>
      <c r="R459" s="510">
        <f t="shared" si="653"/>
        <v>0</v>
      </c>
      <c r="S459" s="510">
        <f t="shared" si="653"/>
        <v>0</v>
      </c>
      <c r="T459" s="510">
        <f t="shared" si="653"/>
        <v>0</v>
      </c>
      <c r="U459" s="510">
        <f t="shared" si="653"/>
        <v>0</v>
      </c>
      <c r="V459" s="510">
        <f t="shared" si="653"/>
        <v>0</v>
      </c>
      <c r="W459" s="510">
        <f t="shared" si="653"/>
        <v>0</v>
      </c>
      <c r="X459" s="510">
        <f t="shared" si="653"/>
        <v>0</v>
      </c>
      <c r="Y459" s="510">
        <f t="shared" si="653"/>
        <v>0</v>
      </c>
      <c r="Z459" s="510">
        <f t="shared" si="653"/>
        <v>0</v>
      </c>
      <c r="AA459" s="510">
        <f t="shared" si="653"/>
        <v>0</v>
      </c>
      <c r="AB459" s="510">
        <f t="shared" si="653"/>
        <v>0</v>
      </c>
      <c r="AC459" s="510">
        <f t="shared" si="653"/>
        <v>0</v>
      </c>
      <c r="AD459" s="510">
        <f t="shared" si="653"/>
        <v>0</v>
      </c>
      <c r="AE459" s="510">
        <f t="shared" si="653"/>
        <v>0</v>
      </c>
      <c r="AF459" s="510">
        <f t="shared" si="653"/>
        <v>0</v>
      </c>
      <c r="AG459" s="510">
        <f t="shared" si="653"/>
        <v>0</v>
      </c>
      <c r="AH459" s="510">
        <f t="shared" si="653"/>
        <v>0</v>
      </c>
      <c r="AI459" s="510">
        <f t="shared" si="653"/>
        <v>0</v>
      </c>
      <c r="AJ459" s="510">
        <f t="shared" ref="AJ459:BO459" si="654">AJ$380*AJ270</f>
        <v>0</v>
      </c>
      <c r="AK459" s="510">
        <f t="shared" si="654"/>
        <v>0</v>
      </c>
      <c r="AL459" s="510">
        <f t="shared" si="654"/>
        <v>0</v>
      </c>
      <c r="AM459" s="510">
        <f t="shared" si="654"/>
        <v>0</v>
      </c>
      <c r="AN459" s="510">
        <f t="shared" si="654"/>
        <v>0</v>
      </c>
      <c r="AO459" s="510">
        <f t="shared" si="654"/>
        <v>0</v>
      </c>
      <c r="AP459" s="510">
        <f t="shared" si="654"/>
        <v>0</v>
      </c>
      <c r="AQ459" s="510">
        <f t="shared" si="654"/>
        <v>0</v>
      </c>
      <c r="AR459" s="510">
        <f t="shared" si="654"/>
        <v>0</v>
      </c>
      <c r="AS459" s="510">
        <f t="shared" si="654"/>
        <v>0</v>
      </c>
      <c r="AT459" s="510">
        <f t="shared" si="654"/>
        <v>0</v>
      </c>
      <c r="AU459" s="510">
        <f t="shared" si="654"/>
        <v>0</v>
      </c>
      <c r="AV459" s="510">
        <f t="shared" si="654"/>
        <v>0</v>
      </c>
      <c r="AW459" s="510">
        <f t="shared" si="654"/>
        <v>0</v>
      </c>
      <c r="AX459" s="510">
        <f t="shared" si="654"/>
        <v>0</v>
      </c>
      <c r="AY459" s="510">
        <f t="shared" si="654"/>
        <v>0</v>
      </c>
      <c r="AZ459" s="510">
        <f t="shared" si="654"/>
        <v>0</v>
      </c>
      <c r="BA459" s="510">
        <f t="shared" si="654"/>
        <v>0</v>
      </c>
      <c r="BB459" s="510">
        <f t="shared" si="654"/>
        <v>0</v>
      </c>
      <c r="BC459" s="510">
        <f t="shared" si="654"/>
        <v>0</v>
      </c>
      <c r="BD459" s="510">
        <f t="shared" si="654"/>
        <v>0</v>
      </c>
      <c r="BE459" s="510">
        <f t="shared" si="654"/>
        <v>0</v>
      </c>
      <c r="BF459" s="510">
        <f t="shared" si="654"/>
        <v>0</v>
      </c>
      <c r="BG459" s="510">
        <f t="shared" si="654"/>
        <v>0</v>
      </c>
      <c r="BH459" s="510">
        <f t="shared" si="654"/>
        <v>0</v>
      </c>
      <c r="BI459" s="510">
        <f t="shared" si="654"/>
        <v>0</v>
      </c>
      <c r="BJ459" s="510">
        <f t="shared" si="654"/>
        <v>0</v>
      </c>
      <c r="BK459" s="510">
        <f t="shared" si="654"/>
        <v>0</v>
      </c>
      <c r="BL459" s="510">
        <f t="shared" si="654"/>
        <v>0</v>
      </c>
      <c r="BM459" s="510">
        <f t="shared" si="654"/>
        <v>0</v>
      </c>
      <c r="BN459" s="510">
        <f t="shared" si="654"/>
        <v>0</v>
      </c>
      <c r="BO459" s="510">
        <f t="shared" si="654"/>
        <v>0</v>
      </c>
      <c r="BP459" s="510">
        <f t="shared" ref="BP459:CU459" si="655">BP$380*BP270</f>
        <v>0</v>
      </c>
      <c r="BQ459" s="510">
        <f t="shared" si="655"/>
        <v>0</v>
      </c>
      <c r="BR459" s="510">
        <f t="shared" si="655"/>
        <v>0</v>
      </c>
      <c r="BS459" s="510">
        <f t="shared" si="655"/>
        <v>0</v>
      </c>
      <c r="BT459" s="510">
        <f t="shared" si="655"/>
        <v>0</v>
      </c>
      <c r="BU459" s="510">
        <f t="shared" si="655"/>
        <v>0</v>
      </c>
      <c r="BV459" s="510">
        <f t="shared" si="655"/>
        <v>0</v>
      </c>
      <c r="BW459" s="510">
        <f t="shared" si="655"/>
        <v>0</v>
      </c>
      <c r="BX459" s="510">
        <f t="shared" si="655"/>
        <v>0</v>
      </c>
      <c r="BY459" s="510">
        <f t="shared" si="655"/>
        <v>0</v>
      </c>
      <c r="BZ459" s="510">
        <f t="shared" si="655"/>
        <v>0</v>
      </c>
      <c r="CA459" s="510">
        <f t="shared" si="655"/>
        <v>0</v>
      </c>
      <c r="CB459" s="510">
        <f t="shared" si="655"/>
        <v>0</v>
      </c>
      <c r="CC459" s="510">
        <f t="shared" si="655"/>
        <v>0</v>
      </c>
      <c r="CD459" s="510">
        <f t="shared" si="655"/>
        <v>0</v>
      </c>
      <c r="CE459" s="510">
        <f t="shared" si="655"/>
        <v>0</v>
      </c>
      <c r="CF459" s="510">
        <f t="shared" si="655"/>
        <v>0</v>
      </c>
      <c r="CG459" s="510">
        <f t="shared" si="655"/>
        <v>0</v>
      </c>
      <c r="CH459" s="510">
        <f t="shared" si="655"/>
        <v>0</v>
      </c>
      <c r="CI459" s="510">
        <f t="shared" si="655"/>
        <v>0</v>
      </c>
      <c r="CJ459" s="510">
        <f t="shared" si="655"/>
        <v>0</v>
      </c>
      <c r="CK459" s="510">
        <f t="shared" si="655"/>
        <v>0</v>
      </c>
      <c r="CL459" s="510">
        <f t="shared" si="655"/>
        <v>0</v>
      </c>
      <c r="CM459" s="510">
        <f t="shared" si="655"/>
        <v>0</v>
      </c>
      <c r="CN459" s="510">
        <f t="shared" si="655"/>
        <v>0</v>
      </c>
      <c r="CO459" s="510">
        <f t="shared" si="655"/>
        <v>0</v>
      </c>
      <c r="CP459" s="510">
        <f t="shared" si="655"/>
        <v>0</v>
      </c>
      <c r="CQ459" s="510">
        <f t="shared" si="655"/>
        <v>0</v>
      </c>
      <c r="CR459" s="510">
        <f t="shared" si="655"/>
        <v>0</v>
      </c>
      <c r="CS459" s="510">
        <f t="shared" si="655"/>
        <v>0</v>
      </c>
      <c r="CT459" s="510">
        <f t="shared" si="655"/>
        <v>0</v>
      </c>
      <c r="CU459" s="510">
        <f t="shared" si="655"/>
        <v>0</v>
      </c>
      <c r="CV459" s="510">
        <f t="shared" ref="CV459:EA459" si="656">CV$380*CV270</f>
        <v>0</v>
      </c>
      <c r="CW459" s="510">
        <f t="shared" si="656"/>
        <v>0</v>
      </c>
      <c r="CX459" s="510">
        <f t="shared" si="656"/>
        <v>0</v>
      </c>
      <c r="CY459" s="510">
        <f t="shared" si="656"/>
        <v>0</v>
      </c>
      <c r="CZ459" s="510">
        <f t="shared" si="656"/>
        <v>0</v>
      </c>
      <c r="DA459" s="510">
        <f t="shared" si="656"/>
        <v>0</v>
      </c>
      <c r="DB459" s="510">
        <f t="shared" si="656"/>
        <v>0</v>
      </c>
      <c r="DC459" s="510">
        <f t="shared" si="656"/>
        <v>0</v>
      </c>
      <c r="DD459" s="510">
        <f t="shared" si="656"/>
        <v>0</v>
      </c>
      <c r="DE459" s="510">
        <f t="shared" si="656"/>
        <v>0</v>
      </c>
      <c r="DF459" s="510">
        <f t="shared" si="656"/>
        <v>0</v>
      </c>
      <c r="DG459" s="510">
        <f t="shared" si="656"/>
        <v>0</v>
      </c>
      <c r="DH459" s="510">
        <f t="shared" si="656"/>
        <v>0</v>
      </c>
      <c r="DI459" s="510">
        <f t="shared" si="656"/>
        <v>0</v>
      </c>
      <c r="DJ459" s="510">
        <f t="shared" si="656"/>
        <v>0</v>
      </c>
      <c r="DK459" s="510">
        <f t="shared" si="656"/>
        <v>0</v>
      </c>
      <c r="DL459" s="510">
        <f t="shared" si="656"/>
        <v>0</v>
      </c>
      <c r="DM459" s="510">
        <f t="shared" si="656"/>
        <v>0</v>
      </c>
      <c r="DN459" s="510">
        <f t="shared" si="656"/>
        <v>0</v>
      </c>
      <c r="DO459" s="510">
        <f t="shared" si="656"/>
        <v>0</v>
      </c>
      <c r="DP459" s="510">
        <f t="shared" si="656"/>
        <v>0</v>
      </c>
      <c r="DQ459" s="510">
        <f t="shared" si="656"/>
        <v>0</v>
      </c>
      <c r="DR459" s="510">
        <f t="shared" si="656"/>
        <v>0</v>
      </c>
      <c r="DS459" s="510">
        <f t="shared" si="656"/>
        <v>0</v>
      </c>
      <c r="DT459" s="510">
        <f t="shared" si="656"/>
        <v>0</v>
      </c>
      <c r="DU459" s="510">
        <f t="shared" si="656"/>
        <v>0</v>
      </c>
      <c r="DV459" s="510">
        <f t="shared" si="656"/>
        <v>0</v>
      </c>
      <c r="DW459" s="510">
        <f t="shared" si="656"/>
        <v>0</v>
      </c>
      <c r="DX459" s="510">
        <f t="shared" si="656"/>
        <v>0</v>
      </c>
      <c r="DY459" s="510">
        <f t="shared" si="656"/>
        <v>0</v>
      </c>
      <c r="DZ459" s="510">
        <f t="shared" si="656"/>
        <v>0</v>
      </c>
      <c r="EA459" s="510">
        <f t="shared" si="656"/>
        <v>0</v>
      </c>
      <c r="EB459" s="510">
        <f t="shared" ref="EB459:FG459" si="657">EB$380*EB270</f>
        <v>0</v>
      </c>
      <c r="EC459" s="510">
        <f t="shared" si="657"/>
        <v>0</v>
      </c>
      <c r="ED459" s="510">
        <f t="shared" si="657"/>
        <v>0</v>
      </c>
      <c r="EE459" s="510">
        <f t="shared" si="657"/>
        <v>0</v>
      </c>
      <c r="EF459" s="510">
        <f t="shared" si="657"/>
        <v>0</v>
      </c>
      <c r="EG459" s="510">
        <f t="shared" si="657"/>
        <v>0</v>
      </c>
      <c r="EH459" s="510">
        <f t="shared" si="657"/>
        <v>0</v>
      </c>
      <c r="EI459" s="510">
        <f t="shared" si="657"/>
        <v>0</v>
      </c>
      <c r="EJ459" s="510">
        <f t="shared" si="657"/>
        <v>0</v>
      </c>
      <c r="EK459" s="510">
        <f t="shared" si="657"/>
        <v>0</v>
      </c>
      <c r="EL459" s="510">
        <f t="shared" si="657"/>
        <v>0</v>
      </c>
      <c r="EM459" s="510">
        <f t="shared" si="657"/>
        <v>0</v>
      </c>
      <c r="EN459" s="510">
        <f t="shared" si="657"/>
        <v>0</v>
      </c>
      <c r="EO459" s="510">
        <f t="shared" si="657"/>
        <v>0</v>
      </c>
      <c r="EP459" s="510">
        <f t="shared" si="657"/>
        <v>0</v>
      </c>
      <c r="EQ459" s="510">
        <f t="shared" si="657"/>
        <v>0</v>
      </c>
      <c r="ER459" s="510">
        <f t="shared" si="657"/>
        <v>0</v>
      </c>
      <c r="ES459" s="510">
        <f t="shared" si="657"/>
        <v>0</v>
      </c>
      <c r="ET459" s="510">
        <f t="shared" si="657"/>
        <v>0</v>
      </c>
      <c r="EU459" s="510">
        <f t="shared" si="657"/>
        <v>0</v>
      </c>
      <c r="EV459" s="510">
        <f t="shared" si="657"/>
        <v>0</v>
      </c>
      <c r="EW459" s="510">
        <f t="shared" si="657"/>
        <v>0</v>
      </c>
      <c r="EX459" s="510">
        <f t="shared" si="657"/>
        <v>0</v>
      </c>
      <c r="EY459" s="510">
        <f t="shared" si="657"/>
        <v>0</v>
      </c>
      <c r="EZ459" s="510">
        <f t="shared" si="657"/>
        <v>0</v>
      </c>
      <c r="FA459" s="510">
        <f t="shared" si="657"/>
        <v>0</v>
      </c>
      <c r="FB459" s="510">
        <f t="shared" si="657"/>
        <v>0</v>
      </c>
      <c r="FC459" s="510">
        <f t="shared" si="657"/>
        <v>0</v>
      </c>
      <c r="FD459" s="510">
        <f t="shared" si="657"/>
        <v>0</v>
      </c>
      <c r="FE459" s="510">
        <f t="shared" si="657"/>
        <v>0</v>
      </c>
      <c r="FF459" s="510">
        <f t="shared" si="657"/>
        <v>0</v>
      </c>
      <c r="FG459" s="510">
        <f t="shared" si="657"/>
        <v>0</v>
      </c>
      <c r="FH459" s="510">
        <f t="shared" ref="FH459:GF459" si="658">FH$380*FH270</f>
        <v>0</v>
      </c>
      <c r="FI459" s="510">
        <f t="shared" si="658"/>
        <v>0</v>
      </c>
      <c r="FJ459" s="510">
        <f t="shared" si="658"/>
        <v>0</v>
      </c>
      <c r="FK459" s="510">
        <f t="shared" si="658"/>
        <v>0</v>
      </c>
      <c r="FL459" s="510">
        <f t="shared" si="658"/>
        <v>0</v>
      </c>
      <c r="FM459" s="510">
        <f t="shared" si="658"/>
        <v>0</v>
      </c>
      <c r="FN459" s="510">
        <f t="shared" si="658"/>
        <v>0</v>
      </c>
      <c r="FO459" s="510">
        <f t="shared" si="658"/>
        <v>0</v>
      </c>
      <c r="FP459" s="510">
        <f t="shared" si="658"/>
        <v>0</v>
      </c>
      <c r="FQ459" s="510">
        <f t="shared" si="658"/>
        <v>0</v>
      </c>
      <c r="FR459" s="510">
        <f t="shared" si="658"/>
        <v>0</v>
      </c>
      <c r="FS459" s="510">
        <f t="shared" si="658"/>
        <v>0</v>
      </c>
      <c r="FT459" s="510">
        <f t="shared" si="658"/>
        <v>0</v>
      </c>
      <c r="FU459" s="510">
        <f t="shared" si="658"/>
        <v>0</v>
      </c>
      <c r="FV459" s="510">
        <f t="shared" si="658"/>
        <v>0</v>
      </c>
      <c r="FW459" s="510">
        <f t="shared" si="658"/>
        <v>0</v>
      </c>
      <c r="FX459" s="510">
        <f t="shared" si="658"/>
        <v>0</v>
      </c>
      <c r="FY459" s="510">
        <f t="shared" si="658"/>
        <v>0</v>
      </c>
      <c r="FZ459" s="510">
        <f t="shared" si="658"/>
        <v>0</v>
      </c>
      <c r="GA459" s="510">
        <f t="shared" si="658"/>
        <v>0</v>
      </c>
      <c r="GB459" s="510">
        <f t="shared" si="658"/>
        <v>0</v>
      </c>
      <c r="GC459" s="510">
        <f t="shared" si="658"/>
        <v>0</v>
      </c>
      <c r="GD459" s="510">
        <f t="shared" si="658"/>
        <v>0</v>
      </c>
      <c r="GE459" s="510">
        <f t="shared" si="658"/>
        <v>0</v>
      </c>
      <c r="GF459" s="531">
        <f t="shared" si="658"/>
        <v>0</v>
      </c>
      <c r="GG459" s="307">
        <f t="shared" si="586"/>
        <v>0</v>
      </c>
    </row>
    <row r="460" spans="2:189">
      <c r="B460" s="268" t="str">
        <f t="shared" si="555"/>
        <v>2699</v>
      </c>
      <c r="C460" s="505" t="str">
        <f t="shared" si="555"/>
        <v>その他の鉄鋼製品</v>
      </c>
      <c r="D460" s="510">
        <f t="shared" ref="D460:AI460" si="659">D$380*D271</f>
        <v>0</v>
      </c>
      <c r="E460" s="510">
        <f t="shared" si="659"/>
        <v>0</v>
      </c>
      <c r="F460" s="510">
        <f t="shared" si="659"/>
        <v>0</v>
      </c>
      <c r="G460" s="510">
        <f t="shared" si="659"/>
        <v>0</v>
      </c>
      <c r="H460" s="510">
        <f t="shared" si="659"/>
        <v>0</v>
      </c>
      <c r="I460" s="510">
        <f t="shared" si="659"/>
        <v>0</v>
      </c>
      <c r="J460" s="510">
        <f t="shared" si="659"/>
        <v>0</v>
      </c>
      <c r="K460" s="510">
        <f t="shared" si="659"/>
        <v>0</v>
      </c>
      <c r="L460" s="510">
        <f t="shared" si="659"/>
        <v>0</v>
      </c>
      <c r="M460" s="510">
        <f t="shared" si="659"/>
        <v>0</v>
      </c>
      <c r="N460" s="510">
        <f t="shared" si="659"/>
        <v>0</v>
      </c>
      <c r="O460" s="510">
        <f t="shared" si="659"/>
        <v>0</v>
      </c>
      <c r="P460" s="510">
        <f t="shared" si="659"/>
        <v>0</v>
      </c>
      <c r="Q460" s="510">
        <f t="shared" si="659"/>
        <v>0</v>
      </c>
      <c r="R460" s="510">
        <f t="shared" si="659"/>
        <v>0</v>
      </c>
      <c r="S460" s="510">
        <f t="shared" si="659"/>
        <v>0</v>
      </c>
      <c r="T460" s="510">
        <f t="shared" si="659"/>
        <v>0</v>
      </c>
      <c r="U460" s="510">
        <f t="shared" si="659"/>
        <v>0</v>
      </c>
      <c r="V460" s="510">
        <f t="shared" si="659"/>
        <v>0</v>
      </c>
      <c r="W460" s="510">
        <f t="shared" si="659"/>
        <v>0</v>
      </c>
      <c r="X460" s="510">
        <f t="shared" si="659"/>
        <v>0</v>
      </c>
      <c r="Y460" s="510">
        <f t="shared" si="659"/>
        <v>0</v>
      </c>
      <c r="Z460" s="510">
        <f t="shared" si="659"/>
        <v>0</v>
      </c>
      <c r="AA460" s="510">
        <f t="shared" si="659"/>
        <v>0</v>
      </c>
      <c r="AB460" s="510">
        <f t="shared" si="659"/>
        <v>0</v>
      </c>
      <c r="AC460" s="510">
        <f t="shared" si="659"/>
        <v>0</v>
      </c>
      <c r="AD460" s="510">
        <f t="shared" si="659"/>
        <v>0</v>
      </c>
      <c r="AE460" s="510">
        <f t="shared" si="659"/>
        <v>0</v>
      </c>
      <c r="AF460" s="510">
        <f t="shared" si="659"/>
        <v>0</v>
      </c>
      <c r="AG460" s="510">
        <f t="shared" si="659"/>
        <v>0</v>
      </c>
      <c r="AH460" s="510">
        <f t="shared" si="659"/>
        <v>0</v>
      </c>
      <c r="AI460" s="510">
        <f t="shared" si="659"/>
        <v>0</v>
      </c>
      <c r="AJ460" s="510">
        <f t="shared" ref="AJ460:BO460" si="660">AJ$380*AJ271</f>
        <v>0</v>
      </c>
      <c r="AK460" s="510">
        <f t="shared" si="660"/>
        <v>0</v>
      </c>
      <c r="AL460" s="510">
        <f t="shared" si="660"/>
        <v>0</v>
      </c>
      <c r="AM460" s="510">
        <f t="shared" si="660"/>
        <v>0</v>
      </c>
      <c r="AN460" s="510">
        <f t="shared" si="660"/>
        <v>0</v>
      </c>
      <c r="AO460" s="510">
        <f t="shared" si="660"/>
        <v>0</v>
      </c>
      <c r="AP460" s="510">
        <f t="shared" si="660"/>
        <v>0</v>
      </c>
      <c r="AQ460" s="510">
        <f t="shared" si="660"/>
        <v>0</v>
      </c>
      <c r="AR460" s="510">
        <f t="shared" si="660"/>
        <v>0</v>
      </c>
      <c r="AS460" s="510">
        <f t="shared" si="660"/>
        <v>0</v>
      </c>
      <c r="AT460" s="510">
        <f t="shared" si="660"/>
        <v>0</v>
      </c>
      <c r="AU460" s="510">
        <f t="shared" si="660"/>
        <v>0</v>
      </c>
      <c r="AV460" s="510">
        <f t="shared" si="660"/>
        <v>0</v>
      </c>
      <c r="AW460" s="510">
        <f t="shared" si="660"/>
        <v>0</v>
      </c>
      <c r="AX460" s="510">
        <f t="shared" si="660"/>
        <v>0</v>
      </c>
      <c r="AY460" s="510">
        <f t="shared" si="660"/>
        <v>0</v>
      </c>
      <c r="AZ460" s="510">
        <f t="shared" si="660"/>
        <v>0</v>
      </c>
      <c r="BA460" s="510">
        <f t="shared" si="660"/>
        <v>0</v>
      </c>
      <c r="BB460" s="510">
        <f t="shared" si="660"/>
        <v>0</v>
      </c>
      <c r="BC460" s="510">
        <f t="shared" si="660"/>
        <v>0</v>
      </c>
      <c r="BD460" s="510">
        <f t="shared" si="660"/>
        <v>0</v>
      </c>
      <c r="BE460" s="510">
        <f t="shared" si="660"/>
        <v>0</v>
      </c>
      <c r="BF460" s="510">
        <f t="shared" si="660"/>
        <v>0</v>
      </c>
      <c r="BG460" s="510">
        <f t="shared" si="660"/>
        <v>0</v>
      </c>
      <c r="BH460" s="510">
        <f t="shared" si="660"/>
        <v>0</v>
      </c>
      <c r="BI460" s="510">
        <f t="shared" si="660"/>
        <v>0</v>
      </c>
      <c r="BJ460" s="510">
        <f t="shared" si="660"/>
        <v>0</v>
      </c>
      <c r="BK460" s="510">
        <f t="shared" si="660"/>
        <v>0</v>
      </c>
      <c r="BL460" s="510">
        <f t="shared" si="660"/>
        <v>0</v>
      </c>
      <c r="BM460" s="510">
        <f t="shared" si="660"/>
        <v>0</v>
      </c>
      <c r="BN460" s="510">
        <f t="shared" si="660"/>
        <v>0</v>
      </c>
      <c r="BO460" s="510">
        <f t="shared" si="660"/>
        <v>0</v>
      </c>
      <c r="BP460" s="510">
        <f t="shared" ref="BP460:CU460" si="661">BP$380*BP271</f>
        <v>0</v>
      </c>
      <c r="BQ460" s="510">
        <f t="shared" si="661"/>
        <v>0</v>
      </c>
      <c r="BR460" s="510">
        <f t="shared" si="661"/>
        <v>0</v>
      </c>
      <c r="BS460" s="510">
        <f t="shared" si="661"/>
        <v>0</v>
      </c>
      <c r="BT460" s="510">
        <f t="shared" si="661"/>
        <v>0</v>
      </c>
      <c r="BU460" s="510">
        <f t="shared" si="661"/>
        <v>0</v>
      </c>
      <c r="BV460" s="510">
        <f t="shared" si="661"/>
        <v>0</v>
      </c>
      <c r="BW460" s="510">
        <f t="shared" si="661"/>
        <v>0</v>
      </c>
      <c r="BX460" s="510">
        <f t="shared" si="661"/>
        <v>0</v>
      </c>
      <c r="BY460" s="510">
        <f t="shared" si="661"/>
        <v>0</v>
      </c>
      <c r="BZ460" s="510">
        <f t="shared" si="661"/>
        <v>0</v>
      </c>
      <c r="CA460" s="510">
        <f t="shared" si="661"/>
        <v>0</v>
      </c>
      <c r="CB460" s="510">
        <f t="shared" si="661"/>
        <v>0</v>
      </c>
      <c r="CC460" s="510">
        <f t="shared" si="661"/>
        <v>0</v>
      </c>
      <c r="CD460" s="510">
        <f t="shared" si="661"/>
        <v>0</v>
      </c>
      <c r="CE460" s="510">
        <f t="shared" si="661"/>
        <v>0</v>
      </c>
      <c r="CF460" s="510">
        <f t="shared" si="661"/>
        <v>0</v>
      </c>
      <c r="CG460" s="510">
        <f t="shared" si="661"/>
        <v>0</v>
      </c>
      <c r="CH460" s="510">
        <f t="shared" si="661"/>
        <v>0</v>
      </c>
      <c r="CI460" s="510">
        <f t="shared" si="661"/>
        <v>0</v>
      </c>
      <c r="CJ460" s="510">
        <f t="shared" si="661"/>
        <v>0</v>
      </c>
      <c r="CK460" s="510">
        <f t="shared" si="661"/>
        <v>0</v>
      </c>
      <c r="CL460" s="510">
        <f t="shared" si="661"/>
        <v>0</v>
      </c>
      <c r="CM460" s="510">
        <f t="shared" si="661"/>
        <v>0</v>
      </c>
      <c r="CN460" s="510">
        <f t="shared" si="661"/>
        <v>0</v>
      </c>
      <c r="CO460" s="510">
        <f t="shared" si="661"/>
        <v>0</v>
      </c>
      <c r="CP460" s="510">
        <f t="shared" si="661"/>
        <v>0</v>
      </c>
      <c r="CQ460" s="510">
        <f t="shared" si="661"/>
        <v>0</v>
      </c>
      <c r="CR460" s="510">
        <f t="shared" si="661"/>
        <v>0</v>
      </c>
      <c r="CS460" s="510">
        <f t="shared" si="661"/>
        <v>0</v>
      </c>
      <c r="CT460" s="510">
        <f t="shared" si="661"/>
        <v>0</v>
      </c>
      <c r="CU460" s="510">
        <f t="shared" si="661"/>
        <v>0</v>
      </c>
      <c r="CV460" s="510">
        <f t="shared" ref="CV460:EA460" si="662">CV$380*CV271</f>
        <v>0</v>
      </c>
      <c r="CW460" s="510">
        <f t="shared" si="662"/>
        <v>0</v>
      </c>
      <c r="CX460" s="510">
        <f t="shared" si="662"/>
        <v>0</v>
      </c>
      <c r="CY460" s="510">
        <f t="shared" si="662"/>
        <v>0</v>
      </c>
      <c r="CZ460" s="510">
        <f t="shared" si="662"/>
        <v>0</v>
      </c>
      <c r="DA460" s="510">
        <f t="shared" si="662"/>
        <v>0</v>
      </c>
      <c r="DB460" s="510">
        <f t="shared" si="662"/>
        <v>0</v>
      </c>
      <c r="DC460" s="510">
        <f t="shared" si="662"/>
        <v>0</v>
      </c>
      <c r="DD460" s="510">
        <f t="shared" si="662"/>
        <v>0</v>
      </c>
      <c r="DE460" s="510">
        <f t="shared" si="662"/>
        <v>0</v>
      </c>
      <c r="DF460" s="510">
        <f t="shared" si="662"/>
        <v>0</v>
      </c>
      <c r="DG460" s="510">
        <f t="shared" si="662"/>
        <v>0</v>
      </c>
      <c r="DH460" s="510">
        <f t="shared" si="662"/>
        <v>0</v>
      </c>
      <c r="DI460" s="510">
        <f t="shared" si="662"/>
        <v>0</v>
      </c>
      <c r="DJ460" s="510">
        <f t="shared" si="662"/>
        <v>0</v>
      </c>
      <c r="DK460" s="510">
        <f t="shared" si="662"/>
        <v>0</v>
      </c>
      <c r="DL460" s="510">
        <f t="shared" si="662"/>
        <v>0</v>
      </c>
      <c r="DM460" s="510">
        <f t="shared" si="662"/>
        <v>0</v>
      </c>
      <c r="DN460" s="510">
        <f t="shared" si="662"/>
        <v>0</v>
      </c>
      <c r="DO460" s="510">
        <f t="shared" si="662"/>
        <v>0</v>
      </c>
      <c r="DP460" s="510">
        <f t="shared" si="662"/>
        <v>0</v>
      </c>
      <c r="DQ460" s="510">
        <f t="shared" si="662"/>
        <v>0</v>
      </c>
      <c r="DR460" s="510">
        <f t="shared" si="662"/>
        <v>0</v>
      </c>
      <c r="DS460" s="510">
        <f t="shared" si="662"/>
        <v>0</v>
      </c>
      <c r="DT460" s="510">
        <f t="shared" si="662"/>
        <v>0</v>
      </c>
      <c r="DU460" s="510">
        <f t="shared" si="662"/>
        <v>0</v>
      </c>
      <c r="DV460" s="510">
        <f t="shared" si="662"/>
        <v>0</v>
      </c>
      <c r="DW460" s="510">
        <f t="shared" si="662"/>
        <v>0</v>
      </c>
      <c r="DX460" s="510">
        <f t="shared" si="662"/>
        <v>0</v>
      </c>
      <c r="DY460" s="510">
        <f t="shared" si="662"/>
        <v>0</v>
      </c>
      <c r="DZ460" s="510">
        <f t="shared" si="662"/>
        <v>0</v>
      </c>
      <c r="EA460" s="510">
        <f t="shared" si="662"/>
        <v>0</v>
      </c>
      <c r="EB460" s="510">
        <f t="shared" ref="EB460:FG460" si="663">EB$380*EB271</f>
        <v>0</v>
      </c>
      <c r="EC460" s="510">
        <f t="shared" si="663"/>
        <v>0</v>
      </c>
      <c r="ED460" s="510">
        <f t="shared" si="663"/>
        <v>0</v>
      </c>
      <c r="EE460" s="510">
        <f t="shared" si="663"/>
        <v>0</v>
      </c>
      <c r="EF460" s="510">
        <f t="shared" si="663"/>
        <v>0</v>
      </c>
      <c r="EG460" s="510">
        <f t="shared" si="663"/>
        <v>0</v>
      </c>
      <c r="EH460" s="510">
        <f t="shared" si="663"/>
        <v>0</v>
      </c>
      <c r="EI460" s="510">
        <f t="shared" si="663"/>
        <v>0</v>
      </c>
      <c r="EJ460" s="510">
        <f t="shared" si="663"/>
        <v>0</v>
      </c>
      <c r="EK460" s="510">
        <f t="shared" si="663"/>
        <v>0</v>
      </c>
      <c r="EL460" s="510">
        <f t="shared" si="663"/>
        <v>0</v>
      </c>
      <c r="EM460" s="510">
        <f t="shared" si="663"/>
        <v>0</v>
      </c>
      <c r="EN460" s="510">
        <f t="shared" si="663"/>
        <v>0</v>
      </c>
      <c r="EO460" s="510">
        <f t="shared" si="663"/>
        <v>0</v>
      </c>
      <c r="EP460" s="510">
        <f t="shared" si="663"/>
        <v>0</v>
      </c>
      <c r="EQ460" s="510">
        <f t="shared" si="663"/>
        <v>0</v>
      </c>
      <c r="ER460" s="510">
        <f t="shared" si="663"/>
        <v>0</v>
      </c>
      <c r="ES460" s="510">
        <f t="shared" si="663"/>
        <v>0</v>
      </c>
      <c r="ET460" s="510">
        <f t="shared" si="663"/>
        <v>0</v>
      </c>
      <c r="EU460" s="510">
        <f t="shared" si="663"/>
        <v>0</v>
      </c>
      <c r="EV460" s="510">
        <f t="shared" si="663"/>
        <v>0</v>
      </c>
      <c r="EW460" s="510">
        <f t="shared" si="663"/>
        <v>0</v>
      </c>
      <c r="EX460" s="510">
        <f t="shared" si="663"/>
        <v>0</v>
      </c>
      <c r="EY460" s="510">
        <f t="shared" si="663"/>
        <v>0</v>
      </c>
      <c r="EZ460" s="510">
        <f t="shared" si="663"/>
        <v>0</v>
      </c>
      <c r="FA460" s="510">
        <f t="shared" si="663"/>
        <v>0</v>
      </c>
      <c r="FB460" s="510">
        <f t="shared" si="663"/>
        <v>0</v>
      </c>
      <c r="FC460" s="510">
        <f t="shared" si="663"/>
        <v>0</v>
      </c>
      <c r="FD460" s="510">
        <f t="shared" si="663"/>
        <v>0</v>
      </c>
      <c r="FE460" s="510">
        <f t="shared" si="663"/>
        <v>0</v>
      </c>
      <c r="FF460" s="510">
        <f t="shared" si="663"/>
        <v>0</v>
      </c>
      <c r="FG460" s="510">
        <f t="shared" si="663"/>
        <v>0</v>
      </c>
      <c r="FH460" s="510">
        <f t="shared" ref="FH460:GF460" si="664">FH$380*FH271</f>
        <v>0</v>
      </c>
      <c r="FI460" s="510">
        <f t="shared" si="664"/>
        <v>0</v>
      </c>
      <c r="FJ460" s="510">
        <f t="shared" si="664"/>
        <v>0</v>
      </c>
      <c r="FK460" s="510">
        <f t="shared" si="664"/>
        <v>0</v>
      </c>
      <c r="FL460" s="510">
        <f t="shared" si="664"/>
        <v>0</v>
      </c>
      <c r="FM460" s="510">
        <f t="shared" si="664"/>
        <v>0</v>
      </c>
      <c r="FN460" s="510">
        <f t="shared" si="664"/>
        <v>0</v>
      </c>
      <c r="FO460" s="510">
        <f t="shared" si="664"/>
        <v>0</v>
      </c>
      <c r="FP460" s="510">
        <f t="shared" si="664"/>
        <v>0</v>
      </c>
      <c r="FQ460" s="510">
        <f t="shared" si="664"/>
        <v>0</v>
      </c>
      <c r="FR460" s="510">
        <f t="shared" si="664"/>
        <v>0</v>
      </c>
      <c r="FS460" s="510">
        <f t="shared" si="664"/>
        <v>0</v>
      </c>
      <c r="FT460" s="510">
        <f t="shared" si="664"/>
        <v>0</v>
      </c>
      <c r="FU460" s="510">
        <f t="shared" si="664"/>
        <v>0</v>
      </c>
      <c r="FV460" s="510">
        <f t="shared" si="664"/>
        <v>0</v>
      </c>
      <c r="FW460" s="510">
        <f t="shared" si="664"/>
        <v>0</v>
      </c>
      <c r="FX460" s="510">
        <f t="shared" si="664"/>
        <v>0</v>
      </c>
      <c r="FY460" s="510">
        <f t="shared" si="664"/>
        <v>0</v>
      </c>
      <c r="FZ460" s="510">
        <f t="shared" si="664"/>
        <v>0</v>
      </c>
      <c r="GA460" s="510">
        <f t="shared" si="664"/>
        <v>0</v>
      </c>
      <c r="GB460" s="510">
        <f t="shared" si="664"/>
        <v>0</v>
      </c>
      <c r="GC460" s="510">
        <f t="shared" si="664"/>
        <v>0</v>
      </c>
      <c r="GD460" s="510">
        <f t="shared" si="664"/>
        <v>0</v>
      </c>
      <c r="GE460" s="510">
        <f t="shared" si="664"/>
        <v>0</v>
      </c>
      <c r="GF460" s="531">
        <f t="shared" si="664"/>
        <v>0</v>
      </c>
      <c r="GG460" s="307">
        <f t="shared" si="586"/>
        <v>0</v>
      </c>
    </row>
    <row r="461" spans="2:189">
      <c r="B461" s="268" t="str">
        <f t="shared" si="555"/>
        <v>2711</v>
      </c>
      <c r="C461" s="505" t="str">
        <f t="shared" si="555"/>
        <v>非鉄金属製錬・精製</v>
      </c>
      <c r="D461" s="510">
        <f t="shared" ref="D461:AI461" si="665">D$380*D272</f>
        <v>0</v>
      </c>
      <c r="E461" s="510">
        <f t="shared" si="665"/>
        <v>0</v>
      </c>
      <c r="F461" s="510">
        <f t="shared" si="665"/>
        <v>0</v>
      </c>
      <c r="G461" s="510">
        <f t="shared" si="665"/>
        <v>0</v>
      </c>
      <c r="H461" s="510">
        <f t="shared" si="665"/>
        <v>0</v>
      </c>
      <c r="I461" s="510">
        <f t="shared" si="665"/>
        <v>0</v>
      </c>
      <c r="J461" s="510">
        <f t="shared" si="665"/>
        <v>0</v>
      </c>
      <c r="K461" s="510">
        <f t="shared" si="665"/>
        <v>0</v>
      </c>
      <c r="L461" s="510">
        <f t="shared" si="665"/>
        <v>0</v>
      </c>
      <c r="M461" s="510">
        <f t="shared" si="665"/>
        <v>0</v>
      </c>
      <c r="N461" s="510">
        <f t="shared" si="665"/>
        <v>0</v>
      </c>
      <c r="O461" s="510">
        <f t="shared" si="665"/>
        <v>0</v>
      </c>
      <c r="P461" s="510">
        <f t="shared" si="665"/>
        <v>0</v>
      </c>
      <c r="Q461" s="510">
        <f t="shared" si="665"/>
        <v>0</v>
      </c>
      <c r="R461" s="510">
        <f t="shared" si="665"/>
        <v>0</v>
      </c>
      <c r="S461" s="510">
        <f t="shared" si="665"/>
        <v>0</v>
      </c>
      <c r="T461" s="510">
        <f t="shared" si="665"/>
        <v>0</v>
      </c>
      <c r="U461" s="510">
        <f t="shared" si="665"/>
        <v>0</v>
      </c>
      <c r="V461" s="510">
        <f t="shared" si="665"/>
        <v>0</v>
      </c>
      <c r="W461" s="510">
        <f t="shared" si="665"/>
        <v>0</v>
      </c>
      <c r="X461" s="510">
        <f t="shared" si="665"/>
        <v>0</v>
      </c>
      <c r="Y461" s="510">
        <f t="shared" si="665"/>
        <v>0</v>
      </c>
      <c r="Z461" s="510">
        <f t="shared" si="665"/>
        <v>0</v>
      </c>
      <c r="AA461" s="510">
        <f t="shared" si="665"/>
        <v>0</v>
      </c>
      <c r="AB461" s="510">
        <f t="shared" si="665"/>
        <v>0</v>
      </c>
      <c r="AC461" s="510">
        <f t="shared" si="665"/>
        <v>0</v>
      </c>
      <c r="AD461" s="510">
        <f t="shared" si="665"/>
        <v>0</v>
      </c>
      <c r="AE461" s="510">
        <f t="shared" si="665"/>
        <v>0</v>
      </c>
      <c r="AF461" s="510">
        <f t="shared" si="665"/>
        <v>0</v>
      </c>
      <c r="AG461" s="510">
        <f t="shared" si="665"/>
        <v>0</v>
      </c>
      <c r="AH461" s="510">
        <f t="shared" si="665"/>
        <v>0</v>
      </c>
      <c r="AI461" s="510">
        <f t="shared" si="665"/>
        <v>0</v>
      </c>
      <c r="AJ461" s="510">
        <f t="shared" ref="AJ461:BO461" si="666">AJ$380*AJ272</f>
        <v>0</v>
      </c>
      <c r="AK461" s="510">
        <f t="shared" si="666"/>
        <v>0</v>
      </c>
      <c r="AL461" s="510">
        <f t="shared" si="666"/>
        <v>0</v>
      </c>
      <c r="AM461" s="510">
        <f t="shared" si="666"/>
        <v>0</v>
      </c>
      <c r="AN461" s="510">
        <f t="shared" si="666"/>
        <v>0</v>
      </c>
      <c r="AO461" s="510">
        <f t="shared" si="666"/>
        <v>0</v>
      </c>
      <c r="AP461" s="510">
        <f t="shared" si="666"/>
        <v>0</v>
      </c>
      <c r="AQ461" s="510">
        <f t="shared" si="666"/>
        <v>0</v>
      </c>
      <c r="AR461" s="510">
        <f t="shared" si="666"/>
        <v>0</v>
      </c>
      <c r="AS461" s="510">
        <f t="shared" si="666"/>
        <v>0</v>
      </c>
      <c r="AT461" s="510">
        <f t="shared" si="666"/>
        <v>0</v>
      </c>
      <c r="AU461" s="510">
        <f t="shared" si="666"/>
        <v>0</v>
      </c>
      <c r="AV461" s="510">
        <f t="shared" si="666"/>
        <v>0</v>
      </c>
      <c r="AW461" s="510">
        <f t="shared" si="666"/>
        <v>0</v>
      </c>
      <c r="AX461" s="510">
        <f t="shared" si="666"/>
        <v>0</v>
      </c>
      <c r="AY461" s="510">
        <f t="shared" si="666"/>
        <v>0</v>
      </c>
      <c r="AZ461" s="510">
        <f t="shared" si="666"/>
        <v>0</v>
      </c>
      <c r="BA461" s="510">
        <f t="shared" si="666"/>
        <v>0</v>
      </c>
      <c r="BB461" s="510">
        <f t="shared" si="666"/>
        <v>0</v>
      </c>
      <c r="BC461" s="510">
        <f t="shared" si="666"/>
        <v>0</v>
      </c>
      <c r="BD461" s="510">
        <f t="shared" si="666"/>
        <v>0</v>
      </c>
      <c r="BE461" s="510">
        <f t="shared" si="666"/>
        <v>0</v>
      </c>
      <c r="BF461" s="510">
        <f t="shared" si="666"/>
        <v>0</v>
      </c>
      <c r="BG461" s="510">
        <f t="shared" si="666"/>
        <v>0</v>
      </c>
      <c r="BH461" s="510">
        <f t="shared" si="666"/>
        <v>0</v>
      </c>
      <c r="BI461" s="510">
        <f t="shared" si="666"/>
        <v>0</v>
      </c>
      <c r="BJ461" s="510">
        <f t="shared" si="666"/>
        <v>0</v>
      </c>
      <c r="BK461" s="510">
        <f t="shared" si="666"/>
        <v>0</v>
      </c>
      <c r="BL461" s="510">
        <f t="shared" si="666"/>
        <v>0</v>
      </c>
      <c r="BM461" s="510">
        <f t="shared" si="666"/>
        <v>0</v>
      </c>
      <c r="BN461" s="510">
        <f t="shared" si="666"/>
        <v>0</v>
      </c>
      <c r="BO461" s="510">
        <f t="shared" si="666"/>
        <v>0</v>
      </c>
      <c r="BP461" s="510">
        <f t="shared" ref="BP461:CU461" si="667">BP$380*BP272</f>
        <v>0</v>
      </c>
      <c r="BQ461" s="510">
        <f t="shared" si="667"/>
        <v>0</v>
      </c>
      <c r="BR461" s="510">
        <f t="shared" si="667"/>
        <v>0</v>
      </c>
      <c r="BS461" s="510">
        <f t="shared" si="667"/>
        <v>0</v>
      </c>
      <c r="BT461" s="510">
        <f t="shared" si="667"/>
        <v>0</v>
      </c>
      <c r="BU461" s="510">
        <f t="shared" si="667"/>
        <v>0</v>
      </c>
      <c r="BV461" s="510">
        <f t="shared" si="667"/>
        <v>0</v>
      </c>
      <c r="BW461" s="510">
        <f t="shared" si="667"/>
        <v>0</v>
      </c>
      <c r="BX461" s="510">
        <f t="shared" si="667"/>
        <v>0</v>
      </c>
      <c r="BY461" s="510">
        <f t="shared" si="667"/>
        <v>0</v>
      </c>
      <c r="BZ461" s="510">
        <f t="shared" si="667"/>
        <v>0</v>
      </c>
      <c r="CA461" s="510">
        <f t="shared" si="667"/>
        <v>0</v>
      </c>
      <c r="CB461" s="510">
        <f t="shared" si="667"/>
        <v>0</v>
      </c>
      <c r="CC461" s="510">
        <f t="shared" si="667"/>
        <v>0</v>
      </c>
      <c r="CD461" s="510">
        <f t="shared" si="667"/>
        <v>0</v>
      </c>
      <c r="CE461" s="510">
        <f t="shared" si="667"/>
        <v>0</v>
      </c>
      <c r="CF461" s="510">
        <f t="shared" si="667"/>
        <v>0</v>
      </c>
      <c r="CG461" s="510">
        <f t="shared" si="667"/>
        <v>0</v>
      </c>
      <c r="CH461" s="510">
        <f t="shared" si="667"/>
        <v>0</v>
      </c>
      <c r="CI461" s="510">
        <f t="shared" si="667"/>
        <v>0</v>
      </c>
      <c r="CJ461" s="510">
        <f t="shared" si="667"/>
        <v>0</v>
      </c>
      <c r="CK461" s="510">
        <f t="shared" si="667"/>
        <v>0</v>
      </c>
      <c r="CL461" s="510">
        <f t="shared" si="667"/>
        <v>0</v>
      </c>
      <c r="CM461" s="510">
        <f t="shared" si="667"/>
        <v>0</v>
      </c>
      <c r="CN461" s="510">
        <f t="shared" si="667"/>
        <v>0</v>
      </c>
      <c r="CO461" s="510">
        <f t="shared" si="667"/>
        <v>0</v>
      </c>
      <c r="CP461" s="510">
        <f t="shared" si="667"/>
        <v>0</v>
      </c>
      <c r="CQ461" s="510">
        <f t="shared" si="667"/>
        <v>0</v>
      </c>
      <c r="CR461" s="510">
        <f t="shared" si="667"/>
        <v>0</v>
      </c>
      <c r="CS461" s="510">
        <f t="shared" si="667"/>
        <v>0</v>
      </c>
      <c r="CT461" s="510">
        <f t="shared" si="667"/>
        <v>0</v>
      </c>
      <c r="CU461" s="510">
        <f t="shared" si="667"/>
        <v>0</v>
      </c>
      <c r="CV461" s="510">
        <f t="shared" ref="CV461:EA461" si="668">CV$380*CV272</f>
        <v>0</v>
      </c>
      <c r="CW461" s="510">
        <f t="shared" si="668"/>
        <v>0</v>
      </c>
      <c r="CX461" s="510">
        <f t="shared" si="668"/>
        <v>0</v>
      </c>
      <c r="CY461" s="510">
        <f t="shared" si="668"/>
        <v>0</v>
      </c>
      <c r="CZ461" s="510">
        <f t="shared" si="668"/>
        <v>0</v>
      </c>
      <c r="DA461" s="510">
        <f t="shared" si="668"/>
        <v>0</v>
      </c>
      <c r="DB461" s="510">
        <f t="shared" si="668"/>
        <v>0</v>
      </c>
      <c r="DC461" s="510">
        <f t="shared" si="668"/>
        <v>0</v>
      </c>
      <c r="DD461" s="510">
        <f t="shared" si="668"/>
        <v>0</v>
      </c>
      <c r="DE461" s="510">
        <f t="shared" si="668"/>
        <v>0</v>
      </c>
      <c r="DF461" s="510">
        <f t="shared" si="668"/>
        <v>0</v>
      </c>
      <c r="DG461" s="510">
        <f t="shared" si="668"/>
        <v>0</v>
      </c>
      <c r="DH461" s="510">
        <f t="shared" si="668"/>
        <v>0</v>
      </c>
      <c r="DI461" s="510">
        <f t="shared" si="668"/>
        <v>0</v>
      </c>
      <c r="DJ461" s="510">
        <f t="shared" si="668"/>
        <v>0</v>
      </c>
      <c r="DK461" s="510">
        <f t="shared" si="668"/>
        <v>0</v>
      </c>
      <c r="DL461" s="510">
        <f t="shared" si="668"/>
        <v>0</v>
      </c>
      <c r="DM461" s="510">
        <f t="shared" si="668"/>
        <v>0</v>
      </c>
      <c r="DN461" s="510">
        <f t="shared" si="668"/>
        <v>0</v>
      </c>
      <c r="DO461" s="510">
        <f t="shared" si="668"/>
        <v>0</v>
      </c>
      <c r="DP461" s="510">
        <f t="shared" si="668"/>
        <v>0</v>
      </c>
      <c r="DQ461" s="510">
        <f t="shared" si="668"/>
        <v>0</v>
      </c>
      <c r="DR461" s="510">
        <f t="shared" si="668"/>
        <v>0</v>
      </c>
      <c r="DS461" s="510">
        <f t="shared" si="668"/>
        <v>0</v>
      </c>
      <c r="DT461" s="510">
        <f t="shared" si="668"/>
        <v>0</v>
      </c>
      <c r="DU461" s="510">
        <f t="shared" si="668"/>
        <v>0</v>
      </c>
      <c r="DV461" s="510">
        <f t="shared" si="668"/>
        <v>0</v>
      </c>
      <c r="DW461" s="510">
        <f t="shared" si="668"/>
        <v>0</v>
      </c>
      <c r="DX461" s="510">
        <f t="shared" si="668"/>
        <v>0</v>
      </c>
      <c r="DY461" s="510">
        <f t="shared" si="668"/>
        <v>0</v>
      </c>
      <c r="DZ461" s="510">
        <f t="shared" si="668"/>
        <v>0</v>
      </c>
      <c r="EA461" s="510">
        <f t="shared" si="668"/>
        <v>0</v>
      </c>
      <c r="EB461" s="510">
        <f t="shared" ref="EB461:FG461" si="669">EB$380*EB272</f>
        <v>0</v>
      </c>
      <c r="EC461" s="510">
        <f t="shared" si="669"/>
        <v>0</v>
      </c>
      <c r="ED461" s="510">
        <f t="shared" si="669"/>
        <v>0</v>
      </c>
      <c r="EE461" s="510">
        <f t="shared" si="669"/>
        <v>0</v>
      </c>
      <c r="EF461" s="510">
        <f t="shared" si="669"/>
        <v>0</v>
      </c>
      <c r="EG461" s="510">
        <f t="shared" si="669"/>
        <v>0</v>
      </c>
      <c r="EH461" s="510">
        <f t="shared" si="669"/>
        <v>0</v>
      </c>
      <c r="EI461" s="510">
        <f t="shared" si="669"/>
        <v>0</v>
      </c>
      <c r="EJ461" s="510">
        <f t="shared" si="669"/>
        <v>0</v>
      </c>
      <c r="EK461" s="510">
        <f t="shared" si="669"/>
        <v>0</v>
      </c>
      <c r="EL461" s="510">
        <f t="shared" si="669"/>
        <v>0</v>
      </c>
      <c r="EM461" s="510">
        <f t="shared" si="669"/>
        <v>0</v>
      </c>
      <c r="EN461" s="510">
        <f t="shared" si="669"/>
        <v>0</v>
      </c>
      <c r="EO461" s="510">
        <f t="shared" si="669"/>
        <v>0</v>
      </c>
      <c r="EP461" s="510">
        <f t="shared" si="669"/>
        <v>0</v>
      </c>
      <c r="EQ461" s="510">
        <f t="shared" si="669"/>
        <v>0</v>
      </c>
      <c r="ER461" s="510">
        <f t="shared" si="669"/>
        <v>0</v>
      </c>
      <c r="ES461" s="510">
        <f t="shared" si="669"/>
        <v>0</v>
      </c>
      <c r="ET461" s="510">
        <f t="shared" si="669"/>
        <v>0</v>
      </c>
      <c r="EU461" s="510">
        <f t="shared" si="669"/>
        <v>0</v>
      </c>
      <c r="EV461" s="510">
        <f t="shared" si="669"/>
        <v>0</v>
      </c>
      <c r="EW461" s="510">
        <f t="shared" si="669"/>
        <v>0</v>
      </c>
      <c r="EX461" s="510">
        <f t="shared" si="669"/>
        <v>0</v>
      </c>
      <c r="EY461" s="510">
        <f t="shared" si="669"/>
        <v>0</v>
      </c>
      <c r="EZ461" s="510">
        <f t="shared" si="669"/>
        <v>0</v>
      </c>
      <c r="FA461" s="510">
        <f t="shared" si="669"/>
        <v>0</v>
      </c>
      <c r="FB461" s="510">
        <f t="shared" si="669"/>
        <v>0</v>
      </c>
      <c r="FC461" s="510">
        <f t="shared" si="669"/>
        <v>0</v>
      </c>
      <c r="FD461" s="510">
        <f t="shared" si="669"/>
        <v>0</v>
      </c>
      <c r="FE461" s="510">
        <f t="shared" si="669"/>
        <v>0</v>
      </c>
      <c r="FF461" s="510">
        <f t="shared" si="669"/>
        <v>0</v>
      </c>
      <c r="FG461" s="510">
        <f t="shared" si="669"/>
        <v>0</v>
      </c>
      <c r="FH461" s="510">
        <f t="shared" ref="FH461:GF461" si="670">FH$380*FH272</f>
        <v>0</v>
      </c>
      <c r="FI461" s="510">
        <f t="shared" si="670"/>
        <v>0</v>
      </c>
      <c r="FJ461" s="510">
        <f t="shared" si="670"/>
        <v>0</v>
      </c>
      <c r="FK461" s="510">
        <f t="shared" si="670"/>
        <v>0</v>
      </c>
      <c r="FL461" s="510">
        <f t="shared" si="670"/>
        <v>0</v>
      </c>
      <c r="FM461" s="510">
        <f t="shared" si="670"/>
        <v>0</v>
      </c>
      <c r="FN461" s="510">
        <f t="shared" si="670"/>
        <v>0</v>
      </c>
      <c r="FO461" s="510">
        <f t="shared" si="670"/>
        <v>0</v>
      </c>
      <c r="FP461" s="510">
        <f t="shared" si="670"/>
        <v>0</v>
      </c>
      <c r="FQ461" s="510">
        <f t="shared" si="670"/>
        <v>0</v>
      </c>
      <c r="FR461" s="510">
        <f t="shared" si="670"/>
        <v>0</v>
      </c>
      <c r="FS461" s="510">
        <f t="shared" si="670"/>
        <v>0</v>
      </c>
      <c r="FT461" s="510">
        <f t="shared" si="670"/>
        <v>0</v>
      </c>
      <c r="FU461" s="510">
        <f t="shared" si="670"/>
        <v>0</v>
      </c>
      <c r="FV461" s="510">
        <f t="shared" si="670"/>
        <v>0</v>
      </c>
      <c r="FW461" s="510">
        <f t="shared" si="670"/>
        <v>0</v>
      </c>
      <c r="FX461" s="510">
        <f t="shared" si="670"/>
        <v>0</v>
      </c>
      <c r="FY461" s="510">
        <f t="shared" si="670"/>
        <v>0</v>
      </c>
      <c r="FZ461" s="510">
        <f t="shared" si="670"/>
        <v>0</v>
      </c>
      <c r="GA461" s="510">
        <f t="shared" si="670"/>
        <v>0</v>
      </c>
      <c r="GB461" s="510">
        <f t="shared" si="670"/>
        <v>0</v>
      </c>
      <c r="GC461" s="510">
        <f t="shared" si="670"/>
        <v>0</v>
      </c>
      <c r="GD461" s="510">
        <f t="shared" si="670"/>
        <v>0</v>
      </c>
      <c r="GE461" s="510">
        <f t="shared" si="670"/>
        <v>0</v>
      </c>
      <c r="GF461" s="531">
        <f t="shared" si="670"/>
        <v>0</v>
      </c>
      <c r="GG461" s="307">
        <f t="shared" si="586"/>
        <v>0</v>
      </c>
    </row>
    <row r="462" spans="2:189">
      <c r="B462" s="268" t="str">
        <f t="shared" si="555"/>
        <v>2712</v>
      </c>
      <c r="C462" s="505" t="str">
        <f t="shared" si="555"/>
        <v>非鉄金属屑</v>
      </c>
      <c r="D462" s="510">
        <f t="shared" ref="D462:AI462" si="671">D$380*D273</f>
        <v>0</v>
      </c>
      <c r="E462" s="510">
        <f t="shared" si="671"/>
        <v>0</v>
      </c>
      <c r="F462" s="510">
        <f t="shared" si="671"/>
        <v>0</v>
      </c>
      <c r="G462" s="510">
        <f t="shared" si="671"/>
        <v>0</v>
      </c>
      <c r="H462" s="510">
        <f t="shared" si="671"/>
        <v>0</v>
      </c>
      <c r="I462" s="510">
        <f t="shared" si="671"/>
        <v>0</v>
      </c>
      <c r="J462" s="510">
        <f t="shared" si="671"/>
        <v>0</v>
      </c>
      <c r="K462" s="510">
        <f t="shared" si="671"/>
        <v>0</v>
      </c>
      <c r="L462" s="510">
        <f t="shared" si="671"/>
        <v>0</v>
      </c>
      <c r="M462" s="510">
        <f t="shared" si="671"/>
        <v>0</v>
      </c>
      <c r="N462" s="510">
        <f t="shared" si="671"/>
        <v>0</v>
      </c>
      <c r="O462" s="510">
        <f t="shared" si="671"/>
        <v>0</v>
      </c>
      <c r="P462" s="510">
        <f t="shared" si="671"/>
        <v>0</v>
      </c>
      <c r="Q462" s="510">
        <f t="shared" si="671"/>
        <v>0</v>
      </c>
      <c r="R462" s="510">
        <f t="shared" si="671"/>
        <v>0</v>
      </c>
      <c r="S462" s="510">
        <f t="shared" si="671"/>
        <v>0</v>
      </c>
      <c r="T462" s="510">
        <f t="shared" si="671"/>
        <v>0</v>
      </c>
      <c r="U462" s="510">
        <f t="shared" si="671"/>
        <v>0</v>
      </c>
      <c r="V462" s="510">
        <f t="shared" si="671"/>
        <v>0</v>
      </c>
      <c r="W462" s="510">
        <f t="shared" si="671"/>
        <v>0</v>
      </c>
      <c r="X462" s="510">
        <f t="shared" si="671"/>
        <v>0</v>
      </c>
      <c r="Y462" s="510">
        <f t="shared" si="671"/>
        <v>0</v>
      </c>
      <c r="Z462" s="510">
        <f t="shared" si="671"/>
        <v>0</v>
      </c>
      <c r="AA462" s="510">
        <f t="shared" si="671"/>
        <v>0</v>
      </c>
      <c r="AB462" s="510">
        <f t="shared" si="671"/>
        <v>0</v>
      </c>
      <c r="AC462" s="510">
        <f t="shared" si="671"/>
        <v>0</v>
      </c>
      <c r="AD462" s="510">
        <f t="shared" si="671"/>
        <v>0</v>
      </c>
      <c r="AE462" s="510">
        <f t="shared" si="671"/>
        <v>0</v>
      </c>
      <c r="AF462" s="510">
        <f t="shared" si="671"/>
        <v>0</v>
      </c>
      <c r="AG462" s="510">
        <f t="shared" si="671"/>
        <v>0</v>
      </c>
      <c r="AH462" s="510">
        <f t="shared" si="671"/>
        <v>0</v>
      </c>
      <c r="AI462" s="510">
        <f t="shared" si="671"/>
        <v>0</v>
      </c>
      <c r="AJ462" s="510">
        <f t="shared" ref="AJ462:BO462" si="672">AJ$380*AJ273</f>
        <v>0</v>
      </c>
      <c r="AK462" s="510">
        <f t="shared" si="672"/>
        <v>0</v>
      </c>
      <c r="AL462" s="510">
        <f t="shared" si="672"/>
        <v>0</v>
      </c>
      <c r="AM462" s="510">
        <f t="shared" si="672"/>
        <v>0</v>
      </c>
      <c r="AN462" s="510">
        <f t="shared" si="672"/>
        <v>0</v>
      </c>
      <c r="AO462" s="510">
        <f t="shared" si="672"/>
        <v>0</v>
      </c>
      <c r="AP462" s="510">
        <f t="shared" si="672"/>
        <v>0</v>
      </c>
      <c r="AQ462" s="510">
        <f t="shared" si="672"/>
        <v>0</v>
      </c>
      <c r="AR462" s="510">
        <f t="shared" si="672"/>
        <v>0</v>
      </c>
      <c r="AS462" s="510">
        <f t="shared" si="672"/>
        <v>0</v>
      </c>
      <c r="AT462" s="510">
        <f t="shared" si="672"/>
        <v>0</v>
      </c>
      <c r="AU462" s="510">
        <f t="shared" si="672"/>
        <v>0</v>
      </c>
      <c r="AV462" s="510">
        <f t="shared" si="672"/>
        <v>0</v>
      </c>
      <c r="AW462" s="510">
        <f t="shared" si="672"/>
        <v>0</v>
      </c>
      <c r="AX462" s="510">
        <f t="shared" si="672"/>
        <v>0</v>
      </c>
      <c r="AY462" s="510">
        <f t="shared" si="672"/>
        <v>0</v>
      </c>
      <c r="AZ462" s="510">
        <f t="shared" si="672"/>
        <v>0</v>
      </c>
      <c r="BA462" s="510">
        <f t="shared" si="672"/>
        <v>0</v>
      </c>
      <c r="BB462" s="510">
        <f t="shared" si="672"/>
        <v>0</v>
      </c>
      <c r="BC462" s="510">
        <f t="shared" si="672"/>
        <v>0</v>
      </c>
      <c r="BD462" s="510">
        <f t="shared" si="672"/>
        <v>0</v>
      </c>
      <c r="BE462" s="510">
        <f t="shared" si="672"/>
        <v>0</v>
      </c>
      <c r="BF462" s="510">
        <f t="shared" si="672"/>
        <v>0</v>
      </c>
      <c r="BG462" s="510">
        <f t="shared" si="672"/>
        <v>0</v>
      </c>
      <c r="BH462" s="510">
        <f t="shared" si="672"/>
        <v>0</v>
      </c>
      <c r="BI462" s="510">
        <f t="shared" si="672"/>
        <v>0</v>
      </c>
      <c r="BJ462" s="510">
        <f t="shared" si="672"/>
        <v>0</v>
      </c>
      <c r="BK462" s="510">
        <f t="shared" si="672"/>
        <v>0</v>
      </c>
      <c r="BL462" s="510">
        <f t="shared" si="672"/>
        <v>0</v>
      </c>
      <c r="BM462" s="510">
        <f t="shared" si="672"/>
        <v>0</v>
      </c>
      <c r="BN462" s="510">
        <f t="shared" si="672"/>
        <v>0</v>
      </c>
      <c r="BO462" s="510">
        <f t="shared" si="672"/>
        <v>0</v>
      </c>
      <c r="BP462" s="510">
        <f t="shared" ref="BP462:CU462" si="673">BP$380*BP273</f>
        <v>0</v>
      </c>
      <c r="BQ462" s="510">
        <f t="shared" si="673"/>
        <v>0</v>
      </c>
      <c r="BR462" s="510">
        <f t="shared" si="673"/>
        <v>0</v>
      </c>
      <c r="BS462" s="510">
        <f t="shared" si="673"/>
        <v>0</v>
      </c>
      <c r="BT462" s="510">
        <f t="shared" si="673"/>
        <v>0</v>
      </c>
      <c r="BU462" s="510">
        <f t="shared" si="673"/>
        <v>0</v>
      </c>
      <c r="BV462" s="510">
        <f t="shared" si="673"/>
        <v>0</v>
      </c>
      <c r="BW462" s="510">
        <f t="shared" si="673"/>
        <v>0</v>
      </c>
      <c r="BX462" s="510">
        <f t="shared" si="673"/>
        <v>0</v>
      </c>
      <c r="BY462" s="510">
        <f t="shared" si="673"/>
        <v>0</v>
      </c>
      <c r="BZ462" s="510">
        <f t="shared" si="673"/>
        <v>0</v>
      </c>
      <c r="CA462" s="510">
        <f t="shared" si="673"/>
        <v>0</v>
      </c>
      <c r="CB462" s="510">
        <f t="shared" si="673"/>
        <v>0</v>
      </c>
      <c r="CC462" s="510">
        <f t="shared" si="673"/>
        <v>0</v>
      </c>
      <c r="CD462" s="510">
        <f t="shared" si="673"/>
        <v>0</v>
      </c>
      <c r="CE462" s="510">
        <f t="shared" si="673"/>
        <v>0</v>
      </c>
      <c r="CF462" s="510">
        <f t="shared" si="673"/>
        <v>0</v>
      </c>
      <c r="CG462" s="510">
        <f t="shared" si="673"/>
        <v>0</v>
      </c>
      <c r="CH462" s="510">
        <f t="shared" si="673"/>
        <v>0</v>
      </c>
      <c r="CI462" s="510">
        <f t="shared" si="673"/>
        <v>0</v>
      </c>
      <c r="CJ462" s="510">
        <f t="shared" si="673"/>
        <v>0</v>
      </c>
      <c r="CK462" s="510">
        <f t="shared" si="673"/>
        <v>0</v>
      </c>
      <c r="CL462" s="510">
        <f t="shared" si="673"/>
        <v>0</v>
      </c>
      <c r="CM462" s="510">
        <f t="shared" si="673"/>
        <v>0</v>
      </c>
      <c r="CN462" s="510">
        <f t="shared" si="673"/>
        <v>0</v>
      </c>
      <c r="CO462" s="510">
        <f t="shared" si="673"/>
        <v>0</v>
      </c>
      <c r="CP462" s="510">
        <f t="shared" si="673"/>
        <v>0</v>
      </c>
      <c r="CQ462" s="510">
        <f t="shared" si="673"/>
        <v>0</v>
      </c>
      <c r="CR462" s="510">
        <f t="shared" si="673"/>
        <v>0</v>
      </c>
      <c r="CS462" s="510">
        <f t="shared" si="673"/>
        <v>0</v>
      </c>
      <c r="CT462" s="510">
        <f t="shared" si="673"/>
        <v>0</v>
      </c>
      <c r="CU462" s="510">
        <f t="shared" si="673"/>
        <v>0</v>
      </c>
      <c r="CV462" s="510">
        <f t="shared" ref="CV462:EA462" si="674">CV$380*CV273</f>
        <v>0</v>
      </c>
      <c r="CW462" s="510">
        <f t="shared" si="674"/>
        <v>0</v>
      </c>
      <c r="CX462" s="510">
        <f t="shared" si="674"/>
        <v>0</v>
      </c>
      <c r="CY462" s="510">
        <f t="shared" si="674"/>
        <v>0</v>
      </c>
      <c r="CZ462" s="510">
        <f t="shared" si="674"/>
        <v>0</v>
      </c>
      <c r="DA462" s="510">
        <f t="shared" si="674"/>
        <v>0</v>
      </c>
      <c r="DB462" s="510">
        <f t="shared" si="674"/>
        <v>0</v>
      </c>
      <c r="DC462" s="510">
        <f t="shared" si="674"/>
        <v>0</v>
      </c>
      <c r="DD462" s="510">
        <f t="shared" si="674"/>
        <v>0</v>
      </c>
      <c r="DE462" s="510">
        <f t="shared" si="674"/>
        <v>0</v>
      </c>
      <c r="DF462" s="510">
        <f t="shared" si="674"/>
        <v>0</v>
      </c>
      <c r="DG462" s="510">
        <f t="shared" si="674"/>
        <v>0</v>
      </c>
      <c r="DH462" s="510">
        <f t="shared" si="674"/>
        <v>0</v>
      </c>
      <c r="DI462" s="510">
        <f t="shared" si="674"/>
        <v>0</v>
      </c>
      <c r="DJ462" s="510">
        <f t="shared" si="674"/>
        <v>0</v>
      </c>
      <c r="DK462" s="510">
        <f t="shared" si="674"/>
        <v>0</v>
      </c>
      <c r="DL462" s="510">
        <f t="shared" si="674"/>
        <v>0</v>
      </c>
      <c r="DM462" s="510">
        <f t="shared" si="674"/>
        <v>0</v>
      </c>
      <c r="DN462" s="510">
        <f t="shared" si="674"/>
        <v>0</v>
      </c>
      <c r="DO462" s="510">
        <f t="shared" si="674"/>
        <v>0</v>
      </c>
      <c r="DP462" s="510">
        <f t="shared" si="674"/>
        <v>0</v>
      </c>
      <c r="DQ462" s="510">
        <f t="shared" si="674"/>
        <v>0</v>
      </c>
      <c r="DR462" s="510">
        <f t="shared" si="674"/>
        <v>0</v>
      </c>
      <c r="DS462" s="510">
        <f t="shared" si="674"/>
        <v>0</v>
      </c>
      <c r="DT462" s="510">
        <f t="shared" si="674"/>
        <v>0</v>
      </c>
      <c r="DU462" s="510">
        <f t="shared" si="674"/>
        <v>0</v>
      </c>
      <c r="DV462" s="510">
        <f t="shared" si="674"/>
        <v>0</v>
      </c>
      <c r="DW462" s="510">
        <f t="shared" si="674"/>
        <v>0</v>
      </c>
      <c r="DX462" s="510">
        <f t="shared" si="674"/>
        <v>0</v>
      </c>
      <c r="DY462" s="510">
        <f t="shared" si="674"/>
        <v>0</v>
      </c>
      <c r="DZ462" s="510">
        <f t="shared" si="674"/>
        <v>0</v>
      </c>
      <c r="EA462" s="510">
        <f t="shared" si="674"/>
        <v>0</v>
      </c>
      <c r="EB462" s="510">
        <f t="shared" ref="EB462:FG462" si="675">EB$380*EB273</f>
        <v>0</v>
      </c>
      <c r="EC462" s="510">
        <f t="shared" si="675"/>
        <v>0</v>
      </c>
      <c r="ED462" s="510">
        <f t="shared" si="675"/>
        <v>0</v>
      </c>
      <c r="EE462" s="510">
        <f t="shared" si="675"/>
        <v>0</v>
      </c>
      <c r="EF462" s="510">
        <f t="shared" si="675"/>
        <v>0</v>
      </c>
      <c r="EG462" s="510">
        <f t="shared" si="675"/>
        <v>0</v>
      </c>
      <c r="EH462" s="510">
        <f t="shared" si="675"/>
        <v>0</v>
      </c>
      <c r="EI462" s="510">
        <f t="shared" si="675"/>
        <v>0</v>
      </c>
      <c r="EJ462" s="510">
        <f t="shared" si="675"/>
        <v>0</v>
      </c>
      <c r="EK462" s="510">
        <f t="shared" si="675"/>
        <v>0</v>
      </c>
      <c r="EL462" s="510">
        <f t="shared" si="675"/>
        <v>0</v>
      </c>
      <c r="EM462" s="510">
        <f t="shared" si="675"/>
        <v>0</v>
      </c>
      <c r="EN462" s="510">
        <f t="shared" si="675"/>
        <v>0</v>
      </c>
      <c r="EO462" s="510">
        <f t="shared" si="675"/>
        <v>0</v>
      </c>
      <c r="EP462" s="510">
        <f t="shared" si="675"/>
        <v>0</v>
      </c>
      <c r="EQ462" s="510">
        <f t="shared" si="675"/>
        <v>0</v>
      </c>
      <c r="ER462" s="510">
        <f t="shared" si="675"/>
        <v>0</v>
      </c>
      <c r="ES462" s="510">
        <f t="shared" si="675"/>
        <v>0</v>
      </c>
      <c r="ET462" s="510">
        <f t="shared" si="675"/>
        <v>0</v>
      </c>
      <c r="EU462" s="510">
        <f t="shared" si="675"/>
        <v>0</v>
      </c>
      <c r="EV462" s="510">
        <f t="shared" si="675"/>
        <v>0</v>
      </c>
      <c r="EW462" s="510">
        <f t="shared" si="675"/>
        <v>0</v>
      </c>
      <c r="EX462" s="510">
        <f t="shared" si="675"/>
        <v>0</v>
      </c>
      <c r="EY462" s="510">
        <f t="shared" si="675"/>
        <v>0</v>
      </c>
      <c r="EZ462" s="510">
        <f t="shared" si="675"/>
        <v>0</v>
      </c>
      <c r="FA462" s="510">
        <f t="shared" si="675"/>
        <v>0</v>
      </c>
      <c r="FB462" s="510">
        <f t="shared" si="675"/>
        <v>0</v>
      </c>
      <c r="FC462" s="510">
        <f t="shared" si="675"/>
        <v>0</v>
      </c>
      <c r="FD462" s="510">
        <f t="shared" si="675"/>
        <v>0</v>
      </c>
      <c r="FE462" s="510">
        <f t="shared" si="675"/>
        <v>0</v>
      </c>
      <c r="FF462" s="510">
        <f t="shared" si="675"/>
        <v>0</v>
      </c>
      <c r="FG462" s="510">
        <f t="shared" si="675"/>
        <v>0</v>
      </c>
      <c r="FH462" s="510">
        <f t="shared" ref="FH462:GF462" si="676">FH$380*FH273</f>
        <v>0</v>
      </c>
      <c r="FI462" s="510">
        <f t="shared" si="676"/>
        <v>0</v>
      </c>
      <c r="FJ462" s="510">
        <f t="shared" si="676"/>
        <v>0</v>
      </c>
      <c r="FK462" s="510">
        <f t="shared" si="676"/>
        <v>0</v>
      </c>
      <c r="FL462" s="510">
        <f t="shared" si="676"/>
        <v>0</v>
      </c>
      <c r="FM462" s="510">
        <f t="shared" si="676"/>
        <v>0</v>
      </c>
      <c r="FN462" s="510">
        <f t="shared" si="676"/>
        <v>0</v>
      </c>
      <c r="FO462" s="510">
        <f t="shared" si="676"/>
        <v>0</v>
      </c>
      <c r="FP462" s="510">
        <f t="shared" si="676"/>
        <v>0</v>
      </c>
      <c r="FQ462" s="510">
        <f t="shared" si="676"/>
        <v>0</v>
      </c>
      <c r="FR462" s="510">
        <f t="shared" si="676"/>
        <v>0</v>
      </c>
      <c r="FS462" s="510">
        <f t="shared" si="676"/>
        <v>0</v>
      </c>
      <c r="FT462" s="510">
        <f t="shared" si="676"/>
        <v>0</v>
      </c>
      <c r="FU462" s="510">
        <f t="shared" si="676"/>
        <v>0</v>
      </c>
      <c r="FV462" s="510">
        <f t="shared" si="676"/>
        <v>0</v>
      </c>
      <c r="FW462" s="510">
        <f t="shared" si="676"/>
        <v>0</v>
      </c>
      <c r="FX462" s="510">
        <f t="shared" si="676"/>
        <v>0</v>
      </c>
      <c r="FY462" s="510">
        <f t="shared" si="676"/>
        <v>0</v>
      </c>
      <c r="FZ462" s="510">
        <f t="shared" si="676"/>
        <v>0</v>
      </c>
      <c r="GA462" s="510">
        <f t="shared" si="676"/>
        <v>0</v>
      </c>
      <c r="GB462" s="510">
        <f t="shared" si="676"/>
        <v>0</v>
      </c>
      <c r="GC462" s="510">
        <f t="shared" si="676"/>
        <v>0</v>
      </c>
      <c r="GD462" s="510">
        <f t="shared" si="676"/>
        <v>0</v>
      </c>
      <c r="GE462" s="510">
        <f t="shared" si="676"/>
        <v>0</v>
      </c>
      <c r="GF462" s="531">
        <f t="shared" si="676"/>
        <v>0</v>
      </c>
      <c r="GG462" s="307">
        <f t="shared" si="586"/>
        <v>0</v>
      </c>
    </row>
    <row r="463" spans="2:189">
      <c r="B463" s="268" t="str">
        <f t="shared" ref="B463:C482" si="677">+B274</f>
        <v>2721</v>
      </c>
      <c r="C463" s="505" t="str">
        <f t="shared" si="677"/>
        <v>電線・ケーブル</v>
      </c>
      <c r="D463" s="510">
        <f t="shared" ref="D463:AI463" si="678">D$380*D274</f>
        <v>0</v>
      </c>
      <c r="E463" s="510">
        <f t="shared" si="678"/>
        <v>0</v>
      </c>
      <c r="F463" s="510">
        <f t="shared" si="678"/>
        <v>0</v>
      </c>
      <c r="G463" s="510">
        <f t="shared" si="678"/>
        <v>0</v>
      </c>
      <c r="H463" s="510">
        <f t="shared" si="678"/>
        <v>0</v>
      </c>
      <c r="I463" s="510">
        <f t="shared" si="678"/>
        <v>0</v>
      </c>
      <c r="J463" s="510">
        <f t="shared" si="678"/>
        <v>0</v>
      </c>
      <c r="K463" s="510">
        <f t="shared" si="678"/>
        <v>0</v>
      </c>
      <c r="L463" s="510">
        <f t="shared" si="678"/>
        <v>0</v>
      </c>
      <c r="M463" s="510">
        <f t="shared" si="678"/>
        <v>0</v>
      </c>
      <c r="N463" s="510">
        <f t="shared" si="678"/>
        <v>0</v>
      </c>
      <c r="O463" s="510">
        <f t="shared" si="678"/>
        <v>0</v>
      </c>
      <c r="P463" s="510">
        <f t="shared" si="678"/>
        <v>0</v>
      </c>
      <c r="Q463" s="510">
        <f t="shared" si="678"/>
        <v>0</v>
      </c>
      <c r="R463" s="510">
        <f t="shared" si="678"/>
        <v>0</v>
      </c>
      <c r="S463" s="510">
        <f t="shared" si="678"/>
        <v>0</v>
      </c>
      <c r="T463" s="510">
        <f t="shared" si="678"/>
        <v>0</v>
      </c>
      <c r="U463" s="510">
        <f t="shared" si="678"/>
        <v>0</v>
      </c>
      <c r="V463" s="510">
        <f t="shared" si="678"/>
        <v>0</v>
      </c>
      <c r="W463" s="510">
        <f t="shared" si="678"/>
        <v>0</v>
      </c>
      <c r="X463" s="510">
        <f t="shared" si="678"/>
        <v>0</v>
      </c>
      <c r="Y463" s="510">
        <f t="shared" si="678"/>
        <v>0</v>
      </c>
      <c r="Z463" s="510">
        <f t="shared" si="678"/>
        <v>0</v>
      </c>
      <c r="AA463" s="510">
        <f t="shared" si="678"/>
        <v>0</v>
      </c>
      <c r="AB463" s="510">
        <f t="shared" si="678"/>
        <v>0</v>
      </c>
      <c r="AC463" s="510">
        <f t="shared" si="678"/>
        <v>0</v>
      </c>
      <c r="AD463" s="510">
        <f t="shared" si="678"/>
        <v>0</v>
      </c>
      <c r="AE463" s="510">
        <f t="shared" si="678"/>
        <v>0</v>
      </c>
      <c r="AF463" s="510">
        <f t="shared" si="678"/>
        <v>0</v>
      </c>
      <c r="AG463" s="510">
        <f t="shared" si="678"/>
        <v>0</v>
      </c>
      <c r="AH463" s="510">
        <f t="shared" si="678"/>
        <v>0</v>
      </c>
      <c r="AI463" s="510">
        <f t="shared" si="678"/>
        <v>0</v>
      </c>
      <c r="AJ463" s="510">
        <f t="shared" ref="AJ463:BO463" si="679">AJ$380*AJ274</f>
        <v>0</v>
      </c>
      <c r="AK463" s="510">
        <f t="shared" si="679"/>
        <v>0</v>
      </c>
      <c r="AL463" s="510">
        <f t="shared" si="679"/>
        <v>0</v>
      </c>
      <c r="AM463" s="510">
        <f t="shared" si="679"/>
        <v>0</v>
      </c>
      <c r="AN463" s="510">
        <f t="shared" si="679"/>
        <v>0</v>
      </c>
      <c r="AO463" s="510">
        <f t="shared" si="679"/>
        <v>0</v>
      </c>
      <c r="AP463" s="510">
        <f t="shared" si="679"/>
        <v>0</v>
      </c>
      <c r="AQ463" s="510">
        <f t="shared" si="679"/>
        <v>0</v>
      </c>
      <c r="AR463" s="510">
        <f t="shared" si="679"/>
        <v>0</v>
      </c>
      <c r="AS463" s="510">
        <f t="shared" si="679"/>
        <v>0</v>
      </c>
      <c r="AT463" s="510">
        <f t="shared" si="679"/>
        <v>0</v>
      </c>
      <c r="AU463" s="510">
        <f t="shared" si="679"/>
        <v>0</v>
      </c>
      <c r="AV463" s="510">
        <f t="shared" si="679"/>
        <v>0</v>
      </c>
      <c r="AW463" s="510">
        <f t="shared" si="679"/>
        <v>0</v>
      </c>
      <c r="AX463" s="510">
        <f t="shared" si="679"/>
        <v>0</v>
      </c>
      <c r="AY463" s="510">
        <f t="shared" si="679"/>
        <v>0</v>
      </c>
      <c r="AZ463" s="510">
        <f t="shared" si="679"/>
        <v>0</v>
      </c>
      <c r="BA463" s="510">
        <f t="shared" si="679"/>
        <v>0</v>
      </c>
      <c r="BB463" s="510">
        <f t="shared" si="679"/>
        <v>0</v>
      </c>
      <c r="BC463" s="510">
        <f t="shared" si="679"/>
        <v>0</v>
      </c>
      <c r="BD463" s="510">
        <f t="shared" si="679"/>
        <v>0</v>
      </c>
      <c r="BE463" s="510">
        <f t="shared" si="679"/>
        <v>0</v>
      </c>
      <c r="BF463" s="510">
        <f t="shared" si="679"/>
        <v>0</v>
      </c>
      <c r="BG463" s="510">
        <f t="shared" si="679"/>
        <v>0</v>
      </c>
      <c r="BH463" s="510">
        <f t="shared" si="679"/>
        <v>0</v>
      </c>
      <c r="BI463" s="510">
        <f t="shared" si="679"/>
        <v>0</v>
      </c>
      <c r="BJ463" s="510">
        <f t="shared" si="679"/>
        <v>0</v>
      </c>
      <c r="BK463" s="510">
        <f t="shared" si="679"/>
        <v>0</v>
      </c>
      <c r="BL463" s="510">
        <f t="shared" si="679"/>
        <v>0</v>
      </c>
      <c r="BM463" s="510">
        <f t="shared" si="679"/>
        <v>0</v>
      </c>
      <c r="BN463" s="510">
        <f t="shared" si="679"/>
        <v>0</v>
      </c>
      <c r="BO463" s="510">
        <f t="shared" si="679"/>
        <v>0</v>
      </c>
      <c r="BP463" s="510">
        <f t="shared" ref="BP463:CU463" si="680">BP$380*BP274</f>
        <v>0</v>
      </c>
      <c r="BQ463" s="510">
        <f t="shared" si="680"/>
        <v>0</v>
      </c>
      <c r="BR463" s="510">
        <f t="shared" si="680"/>
        <v>0</v>
      </c>
      <c r="BS463" s="510">
        <f t="shared" si="680"/>
        <v>0</v>
      </c>
      <c r="BT463" s="510">
        <f t="shared" si="680"/>
        <v>0</v>
      </c>
      <c r="BU463" s="510">
        <f t="shared" si="680"/>
        <v>0</v>
      </c>
      <c r="BV463" s="510">
        <f t="shared" si="680"/>
        <v>0</v>
      </c>
      <c r="BW463" s="510">
        <f t="shared" si="680"/>
        <v>0</v>
      </c>
      <c r="BX463" s="510">
        <f t="shared" si="680"/>
        <v>0</v>
      </c>
      <c r="BY463" s="510">
        <f t="shared" si="680"/>
        <v>0</v>
      </c>
      <c r="BZ463" s="510">
        <f t="shared" si="680"/>
        <v>0</v>
      </c>
      <c r="CA463" s="510">
        <f t="shared" si="680"/>
        <v>0</v>
      </c>
      <c r="CB463" s="510">
        <f t="shared" si="680"/>
        <v>0</v>
      </c>
      <c r="CC463" s="510">
        <f t="shared" si="680"/>
        <v>0</v>
      </c>
      <c r="CD463" s="510">
        <f t="shared" si="680"/>
        <v>0</v>
      </c>
      <c r="CE463" s="510">
        <f t="shared" si="680"/>
        <v>0</v>
      </c>
      <c r="CF463" s="510">
        <f t="shared" si="680"/>
        <v>0</v>
      </c>
      <c r="CG463" s="510">
        <f t="shared" si="680"/>
        <v>0</v>
      </c>
      <c r="CH463" s="510">
        <f t="shared" si="680"/>
        <v>0</v>
      </c>
      <c r="CI463" s="510">
        <f t="shared" si="680"/>
        <v>0</v>
      </c>
      <c r="CJ463" s="510">
        <f t="shared" si="680"/>
        <v>0</v>
      </c>
      <c r="CK463" s="510">
        <f t="shared" si="680"/>
        <v>0</v>
      </c>
      <c r="CL463" s="510">
        <f t="shared" si="680"/>
        <v>0</v>
      </c>
      <c r="CM463" s="510">
        <f t="shared" si="680"/>
        <v>0</v>
      </c>
      <c r="CN463" s="510">
        <f t="shared" si="680"/>
        <v>0</v>
      </c>
      <c r="CO463" s="510">
        <f t="shared" si="680"/>
        <v>0</v>
      </c>
      <c r="CP463" s="510">
        <f t="shared" si="680"/>
        <v>0</v>
      </c>
      <c r="CQ463" s="510">
        <f t="shared" si="680"/>
        <v>0</v>
      </c>
      <c r="CR463" s="510">
        <f t="shared" si="680"/>
        <v>0</v>
      </c>
      <c r="CS463" s="510">
        <f t="shared" si="680"/>
        <v>0</v>
      </c>
      <c r="CT463" s="510">
        <f t="shared" si="680"/>
        <v>0</v>
      </c>
      <c r="CU463" s="510">
        <f t="shared" si="680"/>
        <v>0</v>
      </c>
      <c r="CV463" s="510">
        <f t="shared" ref="CV463:EA463" si="681">CV$380*CV274</f>
        <v>0</v>
      </c>
      <c r="CW463" s="510">
        <f t="shared" si="681"/>
        <v>0</v>
      </c>
      <c r="CX463" s="510">
        <f t="shared" si="681"/>
        <v>0</v>
      </c>
      <c r="CY463" s="510">
        <f t="shared" si="681"/>
        <v>0</v>
      </c>
      <c r="CZ463" s="510">
        <f t="shared" si="681"/>
        <v>0</v>
      </c>
      <c r="DA463" s="510">
        <f t="shared" si="681"/>
        <v>0</v>
      </c>
      <c r="DB463" s="510">
        <f t="shared" si="681"/>
        <v>0</v>
      </c>
      <c r="DC463" s="510">
        <f t="shared" si="681"/>
        <v>0</v>
      </c>
      <c r="DD463" s="510">
        <f t="shared" si="681"/>
        <v>0</v>
      </c>
      <c r="DE463" s="510">
        <f t="shared" si="681"/>
        <v>0</v>
      </c>
      <c r="DF463" s="510">
        <f t="shared" si="681"/>
        <v>0</v>
      </c>
      <c r="DG463" s="510">
        <f t="shared" si="681"/>
        <v>0</v>
      </c>
      <c r="DH463" s="510">
        <f t="shared" si="681"/>
        <v>0</v>
      </c>
      <c r="DI463" s="510">
        <f t="shared" si="681"/>
        <v>0</v>
      </c>
      <c r="DJ463" s="510">
        <f t="shared" si="681"/>
        <v>0</v>
      </c>
      <c r="DK463" s="510">
        <f t="shared" si="681"/>
        <v>0</v>
      </c>
      <c r="DL463" s="510">
        <f t="shared" si="681"/>
        <v>0</v>
      </c>
      <c r="DM463" s="510">
        <f t="shared" si="681"/>
        <v>0</v>
      </c>
      <c r="DN463" s="510">
        <f t="shared" si="681"/>
        <v>0</v>
      </c>
      <c r="DO463" s="510">
        <f t="shared" si="681"/>
        <v>0</v>
      </c>
      <c r="DP463" s="510">
        <f t="shared" si="681"/>
        <v>0</v>
      </c>
      <c r="DQ463" s="510">
        <f t="shared" si="681"/>
        <v>0</v>
      </c>
      <c r="DR463" s="510">
        <f t="shared" si="681"/>
        <v>0</v>
      </c>
      <c r="DS463" s="510">
        <f t="shared" si="681"/>
        <v>0</v>
      </c>
      <c r="DT463" s="510">
        <f t="shared" si="681"/>
        <v>0</v>
      </c>
      <c r="DU463" s="510">
        <f t="shared" si="681"/>
        <v>0</v>
      </c>
      <c r="DV463" s="510">
        <f t="shared" si="681"/>
        <v>0</v>
      </c>
      <c r="DW463" s="510">
        <f t="shared" si="681"/>
        <v>0</v>
      </c>
      <c r="DX463" s="510">
        <f t="shared" si="681"/>
        <v>0</v>
      </c>
      <c r="DY463" s="510">
        <f t="shared" si="681"/>
        <v>0</v>
      </c>
      <c r="DZ463" s="510">
        <f t="shared" si="681"/>
        <v>0</v>
      </c>
      <c r="EA463" s="510">
        <f t="shared" si="681"/>
        <v>0</v>
      </c>
      <c r="EB463" s="510">
        <f t="shared" ref="EB463:FG463" si="682">EB$380*EB274</f>
        <v>0</v>
      </c>
      <c r="EC463" s="510">
        <f t="shared" si="682"/>
        <v>0</v>
      </c>
      <c r="ED463" s="510">
        <f t="shared" si="682"/>
        <v>0</v>
      </c>
      <c r="EE463" s="510">
        <f t="shared" si="682"/>
        <v>0</v>
      </c>
      <c r="EF463" s="510">
        <f t="shared" si="682"/>
        <v>0</v>
      </c>
      <c r="EG463" s="510">
        <f t="shared" si="682"/>
        <v>0</v>
      </c>
      <c r="EH463" s="510">
        <f t="shared" si="682"/>
        <v>0</v>
      </c>
      <c r="EI463" s="510">
        <f t="shared" si="682"/>
        <v>0</v>
      </c>
      <c r="EJ463" s="510">
        <f t="shared" si="682"/>
        <v>0</v>
      </c>
      <c r="EK463" s="510">
        <f t="shared" si="682"/>
        <v>0</v>
      </c>
      <c r="EL463" s="510">
        <f t="shared" si="682"/>
        <v>0</v>
      </c>
      <c r="EM463" s="510">
        <f t="shared" si="682"/>
        <v>0</v>
      </c>
      <c r="EN463" s="510">
        <f t="shared" si="682"/>
        <v>0</v>
      </c>
      <c r="EO463" s="510">
        <f t="shared" si="682"/>
        <v>0</v>
      </c>
      <c r="EP463" s="510">
        <f t="shared" si="682"/>
        <v>0</v>
      </c>
      <c r="EQ463" s="510">
        <f t="shared" si="682"/>
        <v>0</v>
      </c>
      <c r="ER463" s="510">
        <f t="shared" si="682"/>
        <v>0</v>
      </c>
      <c r="ES463" s="510">
        <f t="shared" si="682"/>
        <v>0</v>
      </c>
      <c r="ET463" s="510">
        <f t="shared" si="682"/>
        <v>0</v>
      </c>
      <c r="EU463" s="510">
        <f t="shared" si="682"/>
        <v>0</v>
      </c>
      <c r="EV463" s="510">
        <f t="shared" si="682"/>
        <v>0</v>
      </c>
      <c r="EW463" s="510">
        <f t="shared" si="682"/>
        <v>0</v>
      </c>
      <c r="EX463" s="510">
        <f t="shared" si="682"/>
        <v>0</v>
      </c>
      <c r="EY463" s="510">
        <f t="shared" si="682"/>
        <v>0</v>
      </c>
      <c r="EZ463" s="510">
        <f t="shared" si="682"/>
        <v>0</v>
      </c>
      <c r="FA463" s="510">
        <f t="shared" si="682"/>
        <v>0</v>
      </c>
      <c r="FB463" s="510">
        <f t="shared" si="682"/>
        <v>0</v>
      </c>
      <c r="FC463" s="510">
        <f t="shared" si="682"/>
        <v>0</v>
      </c>
      <c r="FD463" s="510">
        <f t="shared" si="682"/>
        <v>0</v>
      </c>
      <c r="FE463" s="510">
        <f t="shared" si="682"/>
        <v>0</v>
      </c>
      <c r="FF463" s="510">
        <f t="shared" si="682"/>
        <v>0</v>
      </c>
      <c r="FG463" s="510">
        <f t="shared" si="682"/>
        <v>0</v>
      </c>
      <c r="FH463" s="510">
        <f t="shared" ref="FH463:GF463" si="683">FH$380*FH274</f>
        <v>0</v>
      </c>
      <c r="FI463" s="510">
        <f t="shared" si="683"/>
        <v>0</v>
      </c>
      <c r="FJ463" s="510">
        <f t="shared" si="683"/>
        <v>0</v>
      </c>
      <c r="FK463" s="510">
        <f t="shared" si="683"/>
        <v>0</v>
      </c>
      <c r="FL463" s="510">
        <f t="shared" si="683"/>
        <v>0</v>
      </c>
      <c r="FM463" s="510">
        <f t="shared" si="683"/>
        <v>0</v>
      </c>
      <c r="FN463" s="510">
        <f t="shared" si="683"/>
        <v>0</v>
      </c>
      <c r="FO463" s="510">
        <f t="shared" si="683"/>
        <v>0</v>
      </c>
      <c r="FP463" s="510">
        <f t="shared" si="683"/>
        <v>0</v>
      </c>
      <c r="FQ463" s="510">
        <f t="shared" si="683"/>
        <v>0</v>
      </c>
      <c r="FR463" s="510">
        <f t="shared" si="683"/>
        <v>0</v>
      </c>
      <c r="FS463" s="510">
        <f t="shared" si="683"/>
        <v>0</v>
      </c>
      <c r="FT463" s="510">
        <f t="shared" si="683"/>
        <v>0</v>
      </c>
      <c r="FU463" s="510">
        <f t="shared" si="683"/>
        <v>0</v>
      </c>
      <c r="FV463" s="510">
        <f t="shared" si="683"/>
        <v>0</v>
      </c>
      <c r="FW463" s="510">
        <f t="shared" si="683"/>
        <v>0</v>
      </c>
      <c r="FX463" s="510">
        <f t="shared" si="683"/>
        <v>0</v>
      </c>
      <c r="FY463" s="510">
        <f t="shared" si="683"/>
        <v>0</v>
      </c>
      <c r="FZ463" s="510">
        <f t="shared" si="683"/>
        <v>0</v>
      </c>
      <c r="GA463" s="510">
        <f t="shared" si="683"/>
        <v>0</v>
      </c>
      <c r="GB463" s="510">
        <f t="shared" si="683"/>
        <v>0</v>
      </c>
      <c r="GC463" s="510">
        <f t="shared" si="683"/>
        <v>0</v>
      </c>
      <c r="GD463" s="510">
        <f t="shared" si="683"/>
        <v>0</v>
      </c>
      <c r="GE463" s="510">
        <f t="shared" si="683"/>
        <v>0</v>
      </c>
      <c r="GF463" s="531">
        <f t="shared" si="683"/>
        <v>0</v>
      </c>
      <c r="GG463" s="307">
        <f t="shared" si="586"/>
        <v>0</v>
      </c>
    </row>
    <row r="464" spans="2:189">
      <c r="B464" s="268" t="str">
        <f t="shared" si="677"/>
        <v>2729</v>
      </c>
      <c r="C464" s="505" t="str">
        <f t="shared" si="677"/>
        <v>その他の非鉄金属製品</v>
      </c>
      <c r="D464" s="510">
        <f t="shared" ref="D464:AI464" si="684">D$380*D275</f>
        <v>0</v>
      </c>
      <c r="E464" s="510">
        <f t="shared" si="684"/>
        <v>0</v>
      </c>
      <c r="F464" s="510">
        <f t="shared" si="684"/>
        <v>0</v>
      </c>
      <c r="G464" s="510">
        <f t="shared" si="684"/>
        <v>0</v>
      </c>
      <c r="H464" s="510">
        <f t="shared" si="684"/>
        <v>0</v>
      </c>
      <c r="I464" s="510">
        <f t="shared" si="684"/>
        <v>0</v>
      </c>
      <c r="J464" s="510">
        <f t="shared" si="684"/>
        <v>0</v>
      </c>
      <c r="K464" s="510">
        <f t="shared" si="684"/>
        <v>0</v>
      </c>
      <c r="L464" s="510">
        <f t="shared" si="684"/>
        <v>0</v>
      </c>
      <c r="M464" s="510">
        <f t="shared" si="684"/>
        <v>0</v>
      </c>
      <c r="N464" s="510">
        <f t="shared" si="684"/>
        <v>0</v>
      </c>
      <c r="O464" s="510">
        <f t="shared" si="684"/>
        <v>0</v>
      </c>
      <c r="P464" s="510">
        <f t="shared" si="684"/>
        <v>0</v>
      </c>
      <c r="Q464" s="510">
        <f t="shared" si="684"/>
        <v>0</v>
      </c>
      <c r="R464" s="510">
        <f t="shared" si="684"/>
        <v>0</v>
      </c>
      <c r="S464" s="510">
        <f t="shared" si="684"/>
        <v>0</v>
      </c>
      <c r="T464" s="510">
        <f t="shared" si="684"/>
        <v>0</v>
      </c>
      <c r="U464" s="510">
        <f t="shared" si="684"/>
        <v>0</v>
      </c>
      <c r="V464" s="510">
        <f t="shared" si="684"/>
        <v>0</v>
      </c>
      <c r="W464" s="510">
        <f t="shared" si="684"/>
        <v>0</v>
      </c>
      <c r="X464" s="510">
        <f t="shared" si="684"/>
        <v>0</v>
      </c>
      <c r="Y464" s="510">
        <f t="shared" si="684"/>
        <v>0</v>
      </c>
      <c r="Z464" s="510">
        <f t="shared" si="684"/>
        <v>0</v>
      </c>
      <c r="AA464" s="510">
        <f t="shared" si="684"/>
        <v>0</v>
      </c>
      <c r="AB464" s="510">
        <f t="shared" si="684"/>
        <v>0</v>
      </c>
      <c r="AC464" s="510">
        <f t="shared" si="684"/>
        <v>0</v>
      </c>
      <c r="AD464" s="510">
        <f t="shared" si="684"/>
        <v>0</v>
      </c>
      <c r="AE464" s="510">
        <f t="shared" si="684"/>
        <v>0</v>
      </c>
      <c r="AF464" s="510">
        <f t="shared" si="684"/>
        <v>0</v>
      </c>
      <c r="AG464" s="510">
        <f t="shared" si="684"/>
        <v>0</v>
      </c>
      <c r="AH464" s="510">
        <f t="shared" si="684"/>
        <v>0</v>
      </c>
      <c r="AI464" s="510">
        <f t="shared" si="684"/>
        <v>0</v>
      </c>
      <c r="AJ464" s="510">
        <f t="shared" ref="AJ464:BO464" si="685">AJ$380*AJ275</f>
        <v>0</v>
      </c>
      <c r="AK464" s="510">
        <f t="shared" si="685"/>
        <v>0</v>
      </c>
      <c r="AL464" s="510">
        <f t="shared" si="685"/>
        <v>0</v>
      </c>
      <c r="AM464" s="510">
        <f t="shared" si="685"/>
        <v>0</v>
      </c>
      <c r="AN464" s="510">
        <f t="shared" si="685"/>
        <v>0</v>
      </c>
      <c r="AO464" s="510">
        <f t="shared" si="685"/>
        <v>0</v>
      </c>
      <c r="AP464" s="510">
        <f t="shared" si="685"/>
        <v>0</v>
      </c>
      <c r="AQ464" s="510">
        <f t="shared" si="685"/>
        <v>0</v>
      </c>
      <c r="AR464" s="510">
        <f t="shared" si="685"/>
        <v>0</v>
      </c>
      <c r="AS464" s="510">
        <f t="shared" si="685"/>
        <v>0</v>
      </c>
      <c r="AT464" s="510">
        <f t="shared" si="685"/>
        <v>0</v>
      </c>
      <c r="AU464" s="510">
        <f t="shared" si="685"/>
        <v>0</v>
      </c>
      <c r="AV464" s="510">
        <f t="shared" si="685"/>
        <v>0</v>
      </c>
      <c r="AW464" s="510">
        <f t="shared" si="685"/>
        <v>0</v>
      </c>
      <c r="AX464" s="510">
        <f t="shared" si="685"/>
        <v>0</v>
      </c>
      <c r="AY464" s="510">
        <f t="shared" si="685"/>
        <v>0</v>
      </c>
      <c r="AZ464" s="510">
        <f t="shared" si="685"/>
        <v>0</v>
      </c>
      <c r="BA464" s="510">
        <f t="shared" si="685"/>
        <v>0</v>
      </c>
      <c r="BB464" s="510">
        <f t="shared" si="685"/>
        <v>0</v>
      </c>
      <c r="BC464" s="510">
        <f t="shared" si="685"/>
        <v>0</v>
      </c>
      <c r="BD464" s="510">
        <f t="shared" si="685"/>
        <v>0</v>
      </c>
      <c r="BE464" s="510">
        <f t="shared" si="685"/>
        <v>0</v>
      </c>
      <c r="BF464" s="510">
        <f t="shared" si="685"/>
        <v>0</v>
      </c>
      <c r="BG464" s="510">
        <f t="shared" si="685"/>
        <v>0</v>
      </c>
      <c r="BH464" s="510">
        <f t="shared" si="685"/>
        <v>0</v>
      </c>
      <c r="BI464" s="510">
        <f t="shared" si="685"/>
        <v>0</v>
      </c>
      <c r="BJ464" s="510">
        <f t="shared" si="685"/>
        <v>0</v>
      </c>
      <c r="BK464" s="510">
        <f t="shared" si="685"/>
        <v>0</v>
      </c>
      <c r="BL464" s="510">
        <f t="shared" si="685"/>
        <v>0</v>
      </c>
      <c r="BM464" s="510">
        <f t="shared" si="685"/>
        <v>0</v>
      </c>
      <c r="BN464" s="510">
        <f t="shared" si="685"/>
        <v>0</v>
      </c>
      <c r="BO464" s="510">
        <f t="shared" si="685"/>
        <v>0</v>
      </c>
      <c r="BP464" s="510">
        <f t="shared" ref="BP464:CU464" si="686">BP$380*BP275</f>
        <v>0</v>
      </c>
      <c r="BQ464" s="510">
        <f t="shared" si="686"/>
        <v>0</v>
      </c>
      <c r="BR464" s="510">
        <f t="shared" si="686"/>
        <v>0</v>
      </c>
      <c r="BS464" s="510">
        <f t="shared" si="686"/>
        <v>0</v>
      </c>
      <c r="BT464" s="510">
        <f t="shared" si="686"/>
        <v>0</v>
      </c>
      <c r="BU464" s="510">
        <f t="shared" si="686"/>
        <v>0</v>
      </c>
      <c r="BV464" s="510">
        <f t="shared" si="686"/>
        <v>0</v>
      </c>
      <c r="BW464" s="510">
        <f t="shared" si="686"/>
        <v>0</v>
      </c>
      <c r="BX464" s="510">
        <f t="shared" si="686"/>
        <v>0</v>
      </c>
      <c r="BY464" s="510">
        <f t="shared" si="686"/>
        <v>0</v>
      </c>
      <c r="BZ464" s="510">
        <f t="shared" si="686"/>
        <v>0</v>
      </c>
      <c r="CA464" s="510">
        <f t="shared" si="686"/>
        <v>0</v>
      </c>
      <c r="CB464" s="510">
        <f t="shared" si="686"/>
        <v>0</v>
      </c>
      <c r="CC464" s="510">
        <f t="shared" si="686"/>
        <v>0</v>
      </c>
      <c r="CD464" s="510">
        <f t="shared" si="686"/>
        <v>0</v>
      </c>
      <c r="CE464" s="510">
        <f t="shared" si="686"/>
        <v>0</v>
      </c>
      <c r="CF464" s="510">
        <f t="shared" si="686"/>
        <v>0</v>
      </c>
      <c r="CG464" s="510">
        <f t="shared" si="686"/>
        <v>0</v>
      </c>
      <c r="CH464" s="510">
        <f t="shared" si="686"/>
        <v>0</v>
      </c>
      <c r="CI464" s="510">
        <f t="shared" si="686"/>
        <v>0</v>
      </c>
      <c r="CJ464" s="510">
        <f t="shared" si="686"/>
        <v>0</v>
      </c>
      <c r="CK464" s="510">
        <f t="shared" si="686"/>
        <v>0</v>
      </c>
      <c r="CL464" s="510">
        <f t="shared" si="686"/>
        <v>0</v>
      </c>
      <c r="CM464" s="510">
        <f t="shared" si="686"/>
        <v>0</v>
      </c>
      <c r="CN464" s="510">
        <f t="shared" si="686"/>
        <v>0</v>
      </c>
      <c r="CO464" s="510">
        <f t="shared" si="686"/>
        <v>0</v>
      </c>
      <c r="CP464" s="510">
        <f t="shared" si="686"/>
        <v>0</v>
      </c>
      <c r="CQ464" s="510">
        <f t="shared" si="686"/>
        <v>0</v>
      </c>
      <c r="CR464" s="510">
        <f t="shared" si="686"/>
        <v>0</v>
      </c>
      <c r="CS464" s="510">
        <f t="shared" si="686"/>
        <v>0</v>
      </c>
      <c r="CT464" s="510">
        <f t="shared" si="686"/>
        <v>0</v>
      </c>
      <c r="CU464" s="510">
        <f t="shared" si="686"/>
        <v>0</v>
      </c>
      <c r="CV464" s="510">
        <f t="shared" ref="CV464:EA464" si="687">CV$380*CV275</f>
        <v>0</v>
      </c>
      <c r="CW464" s="510">
        <f t="shared" si="687"/>
        <v>0</v>
      </c>
      <c r="CX464" s="510">
        <f t="shared" si="687"/>
        <v>0</v>
      </c>
      <c r="CY464" s="510">
        <f t="shared" si="687"/>
        <v>0</v>
      </c>
      <c r="CZ464" s="510">
        <f t="shared" si="687"/>
        <v>0</v>
      </c>
      <c r="DA464" s="510">
        <f t="shared" si="687"/>
        <v>0</v>
      </c>
      <c r="DB464" s="510">
        <f t="shared" si="687"/>
        <v>0</v>
      </c>
      <c r="DC464" s="510">
        <f t="shared" si="687"/>
        <v>0</v>
      </c>
      <c r="DD464" s="510">
        <f t="shared" si="687"/>
        <v>0</v>
      </c>
      <c r="DE464" s="510">
        <f t="shared" si="687"/>
        <v>0</v>
      </c>
      <c r="DF464" s="510">
        <f t="shared" si="687"/>
        <v>0</v>
      </c>
      <c r="DG464" s="510">
        <f t="shared" si="687"/>
        <v>0</v>
      </c>
      <c r="DH464" s="510">
        <f t="shared" si="687"/>
        <v>0</v>
      </c>
      <c r="DI464" s="510">
        <f t="shared" si="687"/>
        <v>0</v>
      </c>
      <c r="DJ464" s="510">
        <f t="shared" si="687"/>
        <v>0</v>
      </c>
      <c r="DK464" s="510">
        <f t="shared" si="687"/>
        <v>0</v>
      </c>
      <c r="DL464" s="510">
        <f t="shared" si="687"/>
        <v>0</v>
      </c>
      <c r="DM464" s="510">
        <f t="shared" si="687"/>
        <v>0</v>
      </c>
      <c r="DN464" s="510">
        <f t="shared" si="687"/>
        <v>0</v>
      </c>
      <c r="DO464" s="510">
        <f t="shared" si="687"/>
        <v>0</v>
      </c>
      <c r="DP464" s="510">
        <f t="shared" si="687"/>
        <v>0</v>
      </c>
      <c r="DQ464" s="510">
        <f t="shared" si="687"/>
        <v>0</v>
      </c>
      <c r="DR464" s="510">
        <f t="shared" si="687"/>
        <v>0</v>
      </c>
      <c r="DS464" s="510">
        <f t="shared" si="687"/>
        <v>0</v>
      </c>
      <c r="DT464" s="510">
        <f t="shared" si="687"/>
        <v>0</v>
      </c>
      <c r="DU464" s="510">
        <f t="shared" si="687"/>
        <v>0</v>
      </c>
      <c r="DV464" s="510">
        <f t="shared" si="687"/>
        <v>0</v>
      </c>
      <c r="DW464" s="510">
        <f t="shared" si="687"/>
        <v>0</v>
      </c>
      <c r="DX464" s="510">
        <f t="shared" si="687"/>
        <v>0</v>
      </c>
      <c r="DY464" s="510">
        <f t="shared" si="687"/>
        <v>0</v>
      </c>
      <c r="DZ464" s="510">
        <f t="shared" si="687"/>
        <v>0</v>
      </c>
      <c r="EA464" s="510">
        <f t="shared" si="687"/>
        <v>0</v>
      </c>
      <c r="EB464" s="510">
        <f t="shared" ref="EB464:FG464" si="688">EB$380*EB275</f>
        <v>0</v>
      </c>
      <c r="EC464" s="510">
        <f t="shared" si="688"/>
        <v>0</v>
      </c>
      <c r="ED464" s="510">
        <f t="shared" si="688"/>
        <v>0</v>
      </c>
      <c r="EE464" s="510">
        <f t="shared" si="688"/>
        <v>0</v>
      </c>
      <c r="EF464" s="510">
        <f t="shared" si="688"/>
        <v>0</v>
      </c>
      <c r="EG464" s="510">
        <f t="shared" si="688"/>
        <v>0</v>
      </c>
      <c r="EH464" s="510">
        <f t="shared" si="688"/>
        <v>0</v>
      </c>
      <c r="EI464" s="510">
        <f t="shared" si="688"/>
        <v>0</v>
      </c>
      <c r="EJ464" s="510">
        <f t="shared" si="688"/>
        <v>0</v>
      </c>
      <c r="EK464" s="510">
        <f t="shared" si="688"/>
        <v>0</v>
      </c>
      <c r="EL464" s="510">
        <f t="shared" si="688"/>
        <v>0</v>
      </c>
      <c r="EM464" s="510">
        <f t="shared" si="688"/>
        <v>0</v>
      </c>
      <c r="EN464" s="510">
        <f t="shared" si="688"/>
        <v>0</v>
      </c>
      <c r="EO464" s="510">
        <f t="shared" si="688"/>
        <v>0</v>
      </c>
      <c r="EP464" s="510">
        <f t="shared" si="688"/>
        <v>0</v>
      </c>
      <c r="EQ464" s="510">
        <f t="shared" si="688"/>
        <v>0</v>
      </c>
      <c r="ER464" s="510">
        <f t="shared" si="688"/>
        <v>0</v>
      </c>
      <c r="ES464" s="510">
        <f t="shared" si="688"/>
        <v>0</v>
      </c>
      <c r="ET464" s="510">
        <f t="shared" si="688"/>
        <v>0</v>
      </c>
      <c r="EU464" s="510">
        <f t="shared" si="688"/>
        <v>0</v>
      </c>
      <c r="EV464" s="510">
        <f t="shared" si="688"/>
        <v>0</v>
      </c>
      <c r="EW464" s="510">
        <f t="shared" si="688"/>
        <v>0</v>
      </c>
      <c r="EX464" s="510">
        <f t="shared" si="688"/>
        <v>0</v>
      </c>
      <c r="EY464" s="510">
        <f t="shared" si="688"/>
        <v>0</v>
      </c>
      <c r="EZ464" s="510">
        <f t="shared" si="688"/>
        <v>0</v>
      </c>
      <c r="FA464" s="510">
        <f t="shared" si="688"/>
        <v>0</v>
      </c>
      <c r="FB464" s="510">
        <f t="shared" si="688"/>
        <v>0</v>
      </c>
      <c r="FC464" s="510">
        <f t="shared" si="688"/>
        <v>0</v>
      </c>
      <c r="FD464" s="510">
        <f t="shared" si="688"/>
        <v>0</v>
      </c>
      <c r="FE464" s="510">
        <f t="shared" si="688"/>
        <v>0</v>
      </c>
      <c r="FF464" s="510">
        <f t="shared" si="688"/>
        <v>0</v>
      </c>
      <c r="FG464" s="510">
        <f t="shared" si="688"/>
        <v>0</v>
      </c>
      <c r="FH464" s="510">
        <f t="shared" ref="FH464:GF464" si="689">FH$380*FH275</f>
        <v>0</v>
      </c>
      <c r="FI464" s="510">
        <f t="shared" si="689"/>
        <v>0</v>
      </c>
      <c r="FJ464" s="510">
        <f t="shared" si="689"/>
        <v>0</v>
      </c>
      <c r="FK464" s="510">
        <f t="shared" si="689"/>
        <v>0</v>
      </c>
      <c r="FL464" s="510">
        <f t="shared" si="689"/>
        <v>0</v>
      </c>
      <c r="FM464" s="510">
        <f t="shared" si="689"/>
        <v>0</v>
      </c>
      <c r="FN464" s="510">
        <f t="shared" si="689"/>
        <v>0</v>
      </c>
      <c r="FO464" s="510">
        <f t="shared" si="689"/>
        <v>0</v>
      </c>
      <c r="FP464" s="510">
        <f t="shared" si="689"/>
        <v>0</v>
      </c>
      <c r="FQ464" s="510">
        <f t="shared" si="689"/>
        <v>0</v>
      </c>
      <c r="FR464" s="510">
        <f t="shared" si="689"/>
        <v>0</v>
      </c>
      <c r="FS464" s="510">
        <f t="shared" si="689"/>
        <v>0</v>
      </c>
      <c r="FT464" s="510">
        <f t="shared" si="689"/>
        <v>0</v>
      </c>
      <c r="FU464" s="510">
        <f t="shared" si="689"/>
        <v>0</v>
      </c>
      <c r="FV464" s="510">
        <f t="shared" si="689"/>
        <v>0</v>
      </c>
      <c r="FW464" s="510">
        <f t="shared" si="689"/>
        <v>0</v>
      </c>
      <c r="FX464" s="510">
        <f t="shared" si="689"/>
        <v>0</v>
      </c>
      <c r="FY464" s="510">
        <f t="shared" si="689"/>
        <v>0</v>
      </c>
      <c r="FZ464" s="510">
        <f t="shared" si="689"/>
        <v>0</v>
      </c>
      <c r="GA464" s="510">
        <f t="shared" si="689"/>
        <v>0</v>
      </c>
      <c r="GB464" s="510">
        <f t="shared" si="689"/>
        <v>0</v>
      </c>
      <c r="GC464" s="510">
        <f t="shared" si="689"/>
        <v>0</v>
      </c>
      <c r="GD464" s="510">
        <f t="shared" si="689"/>
        <v>0</v>
      </c>
      <c r="GE464" s="510">
        <f t="shared" si="689"/>
        <v>0</v>
      </c>
      <c r="GF464" s="531">
        <f t="shared" si="689"/>
        <v>0</v>
      </c>
      <c r="GG464" s="307">
        <f t="shared" si="586"/>
        <v>0</v>
      </c>
    </row>
    <row r="465" spans="2:189">
      <c r="B465" s="268" t="str">
        <f t="shared" si="677"/>
        <v>2811</v>
      </c>
      <c r="C465" s="505" t="str">
        <f t="shared" si="677"/>
        <v>建設用金属製品</v>
      </c>
      <c r="D465" s="510">
        <f t="shared" ref="D465:AI465" si="690">D$380*D276</f>
        <v>0</v>
      </c>
      <c r="E465" s="510">
        <f t="shared" si="690"/>
        <v>0</v>
      </c>
      <c r="F465" s="510">
        <f t="shared" si="690"/>
        <v>0</v>
      </c>
      <c r="G465" s="510">
        <f t="shared" si="690"/>
        <v>0</v>
      </c>
      <c r="H465" s="510">
        <f t="shared" si="690"/>
        <v>0</v>
      </c>
      <c r="I465" s="510">
        <f t="shared" si="690"/>
        <v>0</v>
      </c>
      <c r="J465" s="510">
        <f t="shared" si="690"/>
        <v>0</v>
      </c>
      <c r="K465" s="510">
        <f t="shared" si="690"/>
        <v>0</v>
      </c>
      <c r="L465" s="510">
        <f t="shared" si="690"/>
        <v>0</v>
      </c>
      <c r="M465" s="510">
        <f t="shared" si="690"/>
        <v>0</v>
      </c>
      <c r="N465" s="510">
        <f t="shared" si="690"/>
        <v>0</v>
      </c>
      <c r="O465" s="510">
        <f t="shared" si="690"/>
        <v>0</v>
      </c>
      <c r="P465" s="510">
        <f t="shared" si="690"/>
        <v>0</v>
      </c>
      <c r="Q465" s="510">
        <f t="shared" si="690"/>
        <v>0</v>
      </c>
      <c r="R465" s="510">
        <f t="shared" si="690"/>
        <v>0</v>
      </c>
      <c r="S465" s="510">
        <f t="shared" si="690"/>
        <v>0</v>
      </c>
      <c r="T465" s="510">
        <f t="shared" si="690"/>
        <v>0</v>
      </c>
      <c r="U465" s="510">
        <f t="shared" si="690"/>
        <v>0</v>
      </c>
      <c r="V465" s="510">
        <f t="shared" si="690"/>
        <v>0</v>
      </c>
      <c r="W465" s="510">
        <f t="shared" si="690"/>
        <v>0</v>
      </c>
      <c r="X465" s="510">
        <f t="shared" si="690"/>
        <v>0</v>
      </c>
      <c r="Y465" s="510">
        <f t="shared" si="690"/>
        <v>0</v>
      </c>
      <c r="Z465" s="510">
        <f t="shared" si="690"/>
        <v>0</v>
      </c>
      <c r="AA465" s="510">
        <f t="shared" si="690"/>
        <v>0</v>
      </c>
      <c r="AB465" s="510">
        <f t="shared" si="690"/>
        <v>0</v>
      </c>
      <c r="AC465" s="510">
        <f t="shared" si="690"/>
        <v>0</v>
      </c>
      <c r="AD465" s="510">
        <f t="shared" si="690"/>
        <v>0</v>
      </c>
      <c r="AE465" s="510">
        <f t="shared" si="690"/>
        <v>0</v>
      </c>
      <c r="AF465" s="510">
        <f t="shared" si="690"/>
        <v>0</v>
      </c>
      <c r="AG465" s="510">
        <f t="shared" si="690"/>
        <v>0</v>
      </c>
      <c r="AH465" s="510">
        <f t="shared" si="690"/>
        <v>0</v>
      </c>
      <c r="AI465" s="510">
        <f t="shared" si="690"/>
        <v>0</v>
      </c>
      <c r="AJ465" s="510">
        <f t="shared" ref="AJ465:BO465" si="691">AJ$380*AJ276</f>
        <v>0</v>
      </c>
      <c r="AK465" s="510">
        <f t="shared" si="691"/>
        <v>0</v>
      </c>
      <c r="AL465" s="510">
        <f t="shared" si="691"/>
        <v>0</v>
      </c>
      <c r="AM465" s="510">
        <f t="shared" si="691"/>
        <v>0</v>
      </c>
      <c r="AN465" s="510">
        <f t="shared" si="691"/>
        <v>0</v>
      </c>
      <c r="AO465" s="510">
        <f t="shared" si="691"/>
        <v>0</v>
      </c>
      <c r="AP465" s="510">
        <f t="shared" si="691"/>
        <v>0</v>
      </c>
      <c r="AQ465" s="510">
        <f t="shared" si="691"/>
        <v>0</v>
      </c>
      <c r="AR465" s="510">
        <f t="shared" si="691"/>
        <v>0</v>
      </c>
      <c r="AS465" s="510">
        <f t="shared" si="691"/>
        <v>0</v>
      </c>
      <c r="AT465" s="510">
        <f t="shared" si="691"/>
        <v>0</v>
      </c>
      <c r="AU465" s="510">
        <f t="shared" si="691"/>
        <v>0</v>
      </c>
      <c r="AV465" s="510">
        <f t="shared" si="691"/>
        <v>0</v>
      </c>
      <c r="AW465" s="510">
        <f t="shared" si="691"/>
        <v>0</v>
      </c>
      <c r="AX465" s="510">
        <f t="shared" si="691"/>
        <v>0</v>
      </c>
      <c r="AY465" s="510">
        <f t="shared" si="691"/>
        <v>0</v>
      </c>
      <c r="AZ465" s="510">
        <f t="shared" si="691"/>
        <v>0</v>
      </c>
      <c r="BA465" s="510">
        <f t="shared" si="691"/>
        <v>0</v>
      </c>
      <c r="BB465" s="510">
        <f t="shared" si="691"/>
        <v>0</v>
      </c>
      <c r="BC465" s="510">
        <f t="shared" si="691"/>
        <v>0</v>
      </c>
      <c r="BD465" s="510">
        <f t="shared" si="691"/>
        <v>0</v>
      </c>
      <c r="BE465" s="510">
        <f t="shared" si="691"/>
        <v>0</v>
      </c>
      <c r="BF465" s="510">
        <f t="shared" si="691"/>
        <v>0</v>
      </c>
      <c r="BG465" s="510">
        <f t="shared" si="691"/>
        <v>0</v>
      </c>
      <c r="BH465" s="510">
        <f t="shared" si="691"/>
        <v>0</v>
      </c>
      <c r="BI465" s="510">
        <f t="shared" si="691"/>
        <v>0</v>
      </c>
      <c r="BJ465" s="510">
        <f t="shared" si="691"/>
        <v>0</v>
      </c>
      <c r="BK465" s="510">
        <f t="shared" si="691"/>
        <v>0</v>
      </c>
      <c r="BL465" s="510">
        <f t="shared" si="691"/>
        <v>0</v>
      </c>
      <c r="BM465" s="510">
        <f t="shared" si="691"/>
        <v>0</v>
      </c>
      <c r="BN465" s="510">
        <f t="shared" si="691"/>
        <v>0</v>
      </c>
      <c r="BO465" s="510">
        <f t="shared" si="691"/>
        <v>0</v>
      </c>
      <c r="BP465" s="510">
        <f t="shared" ref="BP465:CU465" si="692">BP$380*BP276</f>
        <v>0</v>
      </c>
      <c r="BQ465" s="510">
        <f t="shared" si="692"/>
        <v>0</v>
      </c>
      <c r="BR465" s="510">
        <f t="shared" si="692"/>
        <v>0</v>
      </c>
      <c r="BS465" s="510">
        <f t="shared" si="692"/>
        <v>0</v>
      </c>
      <c r="BT465" s="510">
        <f t="shared" si="692"/>
        <v>0</v>
      </c>
      <c r="BU465" s="510">
        <f t="shared" si="692"/>
        <v>0</v>
      </c>
      <c r="BV465" s="510">
        <f t="shared" si="692"/>
        <v>0</v>
      </c>
      <c r="BW465" s="510">
        <f t="shared" si="692"/>
        <v>0</v>
      </c>
      <c r="BX465" s="510">
        <f t="shared" si="692"/>
        <v>0</v>
      </c>
      <c r="BY465" s="510">
        <f t="shared" si="692"/>
        <v>0</v>
      </c>
      <c r="BZ465" s="510">
        <f t="shared" si="692"/>
        <v>0</v>
      </c>
      <c r="CA465" s="510">
        <f t="shared" si="692"/>
        <v>0</v>
      </c>
      <c r="CB465" s="510">
        <f t="shared" si="692"/>
        <v>0</v>
      </c>
      <c r="CC465" s="510">
        <f t="shared" si="692"/>
        <v>0</v>
      </c>
      <c r="CD465" s="510">
        <f t="shared" si="692"/>
        <v>0</v>
      </c>
      <c r="CE465" s="510">
        <f t="shared" si="692"/>
        <v>0</v>
      </c>
      <c r="CF465" s="510">
        <f t="shared" si="692"/>
        <v>0</v>
      </c>
      <c r="CG465" s="510">
        <f t="shared" si="692"/>
        <v>0</v>
      </c>
      <c r="CH465" s="510">
        <f t="shared" si="692"/>
        <v>0</v>
      </c>
      <c r="CI465" s="510">
        <f t="shared" si="692"/>
        <v>0</v>
      </c>
      <c r="CJ465" s="510">
        <f t="shared" si="692"/>
        <v>0</v>
      </c>
      <c r="CK465" s="510">
        <f t="shared" si="692"/>
        <v>0</v>
      </c>
      <c r="CL465" s="510">
        <f t="shared" si="692"/>
        <v>0</v>
      </c>
      <c r="CM465" s="510">
        <f t="shared" si="692"/>
        <v>0</v>
      </c>
      <c r="CN465" s="510">
        <f t="shared" si="692"/>
        <v>0</v>
      </c>
      <c r="CO465" s="510">
        <f t="shared" si="692"/>
        <v>0</v>
      </c>
      <c r="CP465" s="510">
        <f t="shared" si="692"/>
        <v>0</v>
      </c>
      <c r="CQ465" s="510">
        <f t="shared" si="692"/>
        <v>0</v>
      </c>
      <c r="CR465" s="510">
        <f t="shared" si="692"/>
        <v>0</v>
      </c>
      <c r="CS465" s="510">
        <f t="shared" si="692"/>
        <v>0</v>
      </c>
      <c r="CT465" s="510">
        <f t="shared" si="692"/>
        <v>0</v>
      </c>
      <c r="CU465" s="510">
        <f t="shared" si="692"/>
        <v>0</v>
      </c>
      <c r="CV465" s="510">
        <f t="shared" ref="CV465:EA465" si="693">CV$380*CV276</f>
        <v>0</v>
      </c>
      <c r="CW465" s="510">
        <f t="shared" si="693"/>
        <v>0</v>
      </c>
      <c r="CX465" s="510">
        <f t="shared" si="693"/>
        <v>0</v>
      </c>
      <c r="CY465" s="510">
        <f t="shared" si="693"/>
        <v>0</v>
      </c>
      <c r="CZ465" s="510">
        <f t="shared" si="693"/>
        <v>0</v>
      </c>
      <c r="DA465" s="510">
        <f t="shared" si="693"/>
        <v>0</v>
      </c>
      <c r="DB465" s="510">
        <f t="shared" si="693"/>
        <v>0</v>
      </c>
      <c r="DC465" s="510">
        <f t="shared" si="693"/>
        <v>0</v>
      </c>
      <c r="DD465" s="510">
        <f t="shared" si="693"/>
        <v>0</v>
      </c>
      <c r="DE465" s="510">
        <f t="shared" si="693"/>
        <v>0</v>
      </c>
      <c r="DF465" s="510">
        <f t="shared" si="693"/>
        <v>0</v>
      </c>
      <c r="DG465" s="510">
        <f t="shared" si="693"/>
        <v>0</v>
      </c>
      <c r="DH465" s="510">
        <f t="shared" si="693"/>
        <v>0</v>
      </c>
      <c r="DI465" s="510">
        <f t="shared" si="693"/>
        <v>0</v>
      </c>
      <c r="DJ465" s="510">
        <f t="shared" si="693"/>
        <v>0</v>
      </c>
      <c r="DK465" s="510">
        <f t="shared" si="693"/>
        <v>0</v>
      </c>
      <c r="DL465" s="510">
        <f t="shared" si="693"/>
        <v>0</v>
      </c>
      <c r="DM465" s="510">
        <f t="shared" si="693"/>
        <v>0</v>
      </c>
      <c r="DN465" s="510">
        <f t="shared" si="693"/>
        <v>0</v>
      </c>
      <c r="DO465" s="510">
        <f t="shared" si="693"/>
        <v>0</v>
      </c>
      <c r="DP465" s="510">
        <f t="shared" si="693"/>
        <v>0</v>
      </c>
      <c r="DQ465" s="510">
        <f t="shared" si="693"/>
        <v>0</v>
      </c>
      <c r="DR465" s="510">
        <f t="shared" si="693"/>
        <v>0</v>
      </c>
      <c r="DS465" s="510">
        <f t="shared" si="693"/>
        <v>0</v>
      </c>
      <c r="DT465" s="510">
        <f t="shared" si="693"/>
        <v>0</v>
      </c>
      <c r="DU465" s="510">
        <f t="shared" si="693"/>
        <v>0</v>
      </c>
      <c r="DV465" s="510">
        <f t="shared" si="693"/>
        <v>0</v>
      </c>
      <c r="DW465" s="510">
        <f t="shared" si="693"/>
        <v>0</v>
      </c>
      <c r="DX465" s="510">
        <f t="shared" si="693"/>
        <v>0</v>
      </c>
      <c r="DY465" s="510">
        <f t="shared" si="693"/>
        <v>0</v>
      </c>
      <c r="DZ465" s="510">
        <f t="shared" si="693"/>
        <v>0</v>
      </c>
      <c r="EA465" s="510">
        <f t="shared" si="693"/>
        <v>0</v>
      </c>
      <c r="EB465" s="510">
        <f t="shared" ref="EB465:FG465" si="694">EB$380*EB276</f>
        <v>0</v>
      </c>
      <c r="EC465" s="510">
        <f t="shared" si="694"/>
        <v>0</v>
      </c>
      <c r="ED465" s="510">
        <f t="shared" si="694"/>
        <v>0</v>
      </c>
      <c r="EE465" s="510">
        <f t="shared" si="694"/>
        <v>0</v>
      </c>
      <c r="EF465" s="510">
        <f t="shared" si="694"/>
        <v>0</v>
      </c>
      <c r="EG465" s="510">
        <f t="shared" si="694"/>
        <v>0</v>
      </c>
      <c r="EH465" s="510">
        <f t="shared" si="694"/>
        <v>0</v>
      </c>
      <c r="EI465" s="510">
        <f t="shared" si="694"/>
        <v>0</v>
      </c>
      <c r="EJ465" s="510">
        <f t="shared" si="694"/>
        <v>0</v>
      </c>
      <c r="EK465" s="510">
        <f t="shared" si="694"/>
        <v>0</v>
      </c>
      <c r="EL465" s="510">
        <f t="shared" si="694"/>
        <v>0</v>
      </c>
      <c r="EM465" s="510">
        <f t="shared" si="694"/>
        <v>0</v>
      </c>
      <c r="EN465" s="510">
        <f t="shared" si="694"/>
        <v>0</v>
      </c>
      <c r="EO465" s="510">
        <f t="shared" si="694"/>
        <v>0</v>
      </c>
      <c r="EP465" s="510">
        <f t="shared" si="694"/>
        <v>0</v>
      </c>
      <c r="EQ465" s="510">
        <f t="shared" si="694"/>
        <v>0</v>
      </c>
      <c r="ER465" s="510">
        <f t="shared" si="694"/>
        <v>0</v>
      </c>
      <c r="ES465" s="510">
        <f t="shared" si="694"/>
        <v>0</v>
      </c>
      <c r="ET465" s="510">
        <f t="shared" si="694"/>
        <v>0</v>
      </c>
      <c r="EU465" s="510">
        <f t="shared" si="694"/>
        <v>0</v>
      </c>
      <c r="EV465" s="510">
        <f t="shared" si="694"/>
        <v>0</v>
      </c>
      <c r="EW465" s="510">
        <f t="shared" si="694"/>
        <v>0</v>
      </c>
      <c r="EX465" s="510">
        <f t="shared" si="694"/>
        <v>0</v>
      </c>
      <c r="EY465" s="510">
        <f t="shared" si="694"/>
        <v>0</v>
      </c>
      <c r="EZ465" s="510">
        <f t="shared" si="694"/>
        <v>0</v>
      </c>
      <c r="FA465" s="510">
        <f t="shared" si="694"/>
        <v>0</v>
      </c>
      <c r="FB465" s="510">
        <f t="shared" si="694"/>
        <v>0</v>
      </c>
      <c r="FC465" s="510">
        <f t="shared" si="694"/>
        <v>0</v>
      </c>
      <c r="FD465" s="510">
        <f t="shared" si="694"/>
        <v>0</v>
      </c>
      <c r="FE465" s="510">
        <f t="shared" si="694"/>
        <v>0</v>
      </c>
      <c r="FF465" s="510">
        <f t="shared" si="694"/>
        <v>0</v>
      </c>
      <c r="FG465" s="510">
        <f t="shared" si="694"/>
        <v>0</v>
      </c>
      <c r="FH465" s="510">
        <f t="shared" ref="FH465:GF465" si="695">FH$380*FH276</f>
        <v>0</v>
      </c>
      <c r="FI465" s="510">
        <f t="shared" si="695"/>
        <v>0</v>
      </c>
      <c r="FJ465" s="510">
        <f t="shared" si="695"/>
        <v>0</v>
      </c>
      <c r="FK465" s="510">
        <f t="shared" si="695"/>
        <v>0</v>
      </c>
      <c r="FL465" s="510">
        <f t="shared" si="695"/>
        <v>0</v>
      </c>
      <c r="FM465" s="510">
        <f t="shared" si="695"/>
        <v>0</v>
      </c>
      <c r="FN465" s="510">
        <f t="shared" si="695"/>
        <v>0</v>
      </c>
      <c r="FO465" s="510">
        <f t="shared" si="695"/>
        <v>0</v>
      </c>
      <c r="FP465" s="510">
        <f t="shared" si="695"/>
        <v>0</v>
      </c>
      <c r="FQ465" s="510">
        <f t="shared" si="695"/>
        <v>0</v>
      </c>
      <c r="FR465" s="510">
        <f t="shared" si="695"/>
        <v>0</v>
      </c>
      <c r="FS465" s="510">
        <f t="shared" si="695"/>
        <v>0</v>
      </c>
      <c r="FT465" s="510">
        <f t="shared" si="695"/>
        <v>0</v>
      </c>
      <c r="FU465" s="510">
        <f t="shared" si="695"/>
        <v>0</v>
      </c>
      <c r="FV465" s="510">
        <f t="shared" si="695"/>
        <v>0</v>
      </c>
      <c r="FW465" s="510">
        <f t="shared" si="695"/>
        <v>0</v>
      </c>
      <c r="FX465" s="510">
        <f t="shared" si="695"/>
        <v>0</v>
      </c>
      <c r="FY465" s="510">
        <f t="shared" si="695"/>
        <v>0</v>
      </c>
      <c r="FZ465" s="510">
        <f t="shared" si="695"/>
        <v>0</v>
      </c>
      <c r="GA465" s="510">
        <f t="shared" si="695"/>
        <v>0</v>
      </c>
      <c r="GB465" s="510">
        <f t="shared" si="695"/>
        <v>0</v>
      </c>
      <c r="GC465" s="510">
        <f t="shared" si="695"/>
        <v>0</v>
      </c>
      <c r="GD465" s="510">
        <f t="shared" si="695"/>
        <v>0</v>
      </c>
      <c r="GE465" s="510">
        <f t="shared" si="695"/>
        <v>0</v>
      </c>
      <c r="GF465" s="531">
        <f t="shared" si="695"/>
        <v>0</v>
      </c>
      <c r="GG465" s="307">
        <f t="shared" si="586"/>
        <v>0</v>
      </c>
    </row>
    <row r="466" spans="2:189">
      <c r="B466" s="268" t="str">
        <f t="shared" si="677"/>
        <v>2812</v>
      </c>
      <c r="C466" s="505" t="str">
        <f t="shared" si="677"/>
        <v>建築用金属製品</v>
      </c>
      <c r="D466" s="510">
        <f t="shared" ref="D466:AI466" si="696">D$380*D277</f>
        <v>0</v>
      </c>
      <c r="E466" s="510">
        <f t="shared" si="696"/>
        <v>0</v>
      </c>
      <c r="F466" s="510">
        <f t="shared" si="696"/>
        <v>0</v>
      </c>
      <c r="G466" s="510">
        <f t="shared" si="696"/>
        <v>0</v>
      </c>
      <c r="H466" s="510">
        <f t="shared" si="696"/>
        <v>0</v>
      </c>
      <c r="I466" s="510">
        <f t="shared" si="696"/>
        <v>0</v>
      </c>
      <c r="J466" s="510">
        <f t="shared" si="696"/>
        <v>0</v>
      </c>
      <c r="K466" s="510">
        <f t="shared" si="696"/>
        <v>0</v>
      </c>
      <c r="L466" s="510">
        <f t="shared" si="696"/>
        <v>0</v>
      </c>
      <c r="M466" s="510">
        <f t="shared" si="696"/>
        <v>0</v>
      </c>
      <c r="N466" s="510">
        <f t="shared" si="696"/>
        <v>0</v>
      </c>
      <c r="O466" s="510">
        <f t="shared" si="696"/>
        <v>0</v>
      </c>
      <c r="P466" s="510">
        <f t="shared" si="696"/>
        <v>0</v>
      </c>
      <c r="Q466" s="510">
        <f t="shared" si="696"/>
        <v>0</v>
      </c>
      <c r="R466" s="510">
        <f t="shared" si="696"/>
        <v>0</v>
      </c>
      <c r="S466" s="510">
        <f t="shared" si="696"/>
        <v>0</v>
      </c>
      <c r="T466" s="510">
        <f t="shared" si="696"/>
        <v>0</v>
      </c>
      <c r="U466" s="510">
        <f t="shared" si="696"/>
        <v>0</v>
      </c>
      <c r="V466" s="510">
        <f t="shared" si="696"/>
        <v>0</v>
      </c>
      <c r="W466" s="510">
        <f t="shared" si="696"/>
        <v>0</v>
      </c>
      <c r="X466" s="510">
        <f t="shared" si="696"/>
        <v>0</v>
      </c>
      <c r="Y466" s="510">
        <f t="shared" si="696"/>
        <v>0</v>
      </c>
      <c r="Z466" s="510">
        <f t="shared" si="696"/>
        <v>0</v>
      </c>
      <c r="AA466" s="510">
        <f t="shared" si="696"/>
        <v>0</v>
      </c>
      <c r="AB466" s="510">
        <f t="shared" si="696"/>
        <v>0</v>
      </c>
      <c r="AC466" s="510">
        <f t="shared" si="696"/>
        <v>0</v>
      </c>
      <c r="AD466" s="510">
        <f t="shared" si="696"/>
        <v>0</v>
      </c>
      <c r="AE466" s="510">
        <f t="shared" si="696"/>
        <v>0</v>
      </c>
      <c r="AF466" s="510">
        <f t="shared" si="696"/>
        <v>0</v>
      </c>
      <c r="AG466" s="510">
        <f t="shared" si="696"/>
        <v>0</v>
      </c>
      <c r="AH466" s="510">
        <f t="shared" si="696"/>
        <v>0</v>
      </c>
      <c r="AI466" s="510">
        <f t="shared" si="696"/>
        <v>0</v>
      </c>
      <c r="AJ466" s="510">
        <f t="shared" ref="AJ466:BO466" si="697">AJ$380*AJ277</f>
        <v>0</v>
      </c>
      <c r="AK466" s="510">
        <f t="shared" si="697"/>
        <v>0</v>
      </c>
      <c r="AL466" s="510">
        <f t="shared" si="697"/>
        <v>0</v>
      </c>
      <c r="AM466" s="510">
        <f t="shared" si="697"/>
        <v>0</v>
      </c>
      <c r="AN466" s="510">
        <f t="shared" si="697"/>
        <v>0</v>
      </c>
      <c r="AO466" s="510">
        <f t="shared" si="697"/>
        <v>0</v>
      </c>
      <c r="AP466" s="510">
        <f t="shared" si="697"/>
        <v>0</v>
      </c>
      <c r="AQ466" s="510">
        <f t="shared" si="697"/>
        <v>0</v>
      </c>
      <c r="AR466" s="510">
        <f t="shared" si="697"/>
        <v>0</v>
      </c>
      <c r="AS466" s="510">
        <f t="shared" si="697"/>
        <v>0</v>
      </c>
      <c r="AT466" s="510">
        <f t="shared" si="697"/>
        <v>0</v>
      </c>
      <c r="AU466" s="510">
        <f t="shared" si="697"/>
        <v>0</v>
      </c>
      <c r="AV466" s="510">
        <f t="shared" si="697"/>
        <v>0</v>
      </c>
      <c r="AW466" s="510">
        <f t="shared" si="697"/>
        <v>0</v>
      </c>
      <c r="AX466" s="510">
        <f t="shared" si="697"/>
        <v>0</v>
      </c>
      <c r="AY466" s="510">
        <f t="shared" si="697"/>
        <v>0</v>
      </c>
      <c r="AZ466" s="510">
        <f t="shared" si="697"/>
        <v>0</v>
      </c>
      <c r="BA466" s="510">
        <f t="shared" si="697"/>
        <v>0</v>
      </c>
      <c r="BB466" s="510">
        <f t="shared" si="697"/>
        <v>0</v>
      </c>
      <c r="BC466" s="510">
        <f t="shared" si="697"/>
        <v>0</v>
      </c>
      <c r="BD466" s="510">
        <f t="shared" si="697"/>
        <v>0</v>
      </c>
      <c r="BE466" s="510">
        <f t="shared" si="697"/>
        <v>0</v>
      </c>
      <c r="BF466" s="510">
        <f t="shared" si="697"/>
        <v>0</v>
      </c>
      <c r="BG466" s="510">
        <f t="shared" si="697"/>
        <v>0</v>
      </c>
      <c r="BH466" s="510">
        <f t="shared" si="697"/>
        <v>0</v>
      </c>
      <c r="BI466" s="510">
        <f t="shared" si="697"/>
        <v>0</v>
      </c>
      <c r="BJ466" s="510">
        <f t="shared" si="697"/>
        <v>0</v>
      </c>
      <c r="BK466" s="510">
        <f t="shared" si="697"/>
        <v>0</v>
      </c>
      <c r="BL466" s="510">
        <f t="shared" si="697"/>
        <v>0</v>
      </c>
      <c r="BM466" s="510">
        <f t="shared" si="697"/>
        <v>0</v>
      </c>
      <c r="BN466" s="510">
        <f t="shared" si="697"/>
        <v>0</v>
      </c>
      <c r="BO466" s="510">
        <f t="shared" si="697"/>
        <v>0</v>
      </c>
      <c r="BP466" s="510">
        <f t="shared" ref="BP466:CU466" si="698">BP$380*BP277</f>
        <v>0</v>
      </c>
      <c r="BQ466" s="510">
        <f t="shared" si="698"/>
        <v>0</v>
      </c>
      <c r="BR466" s="510">
        <f t="shared" si="698"/>
        <v>0</v>
      </c>
      <c r="BS466" s="510">
        <f t="shared" si="698"/>
        <v>0</v>
      </c>
      <c r="BT466" s="510">
        <f t="shared" si="698"/>
        <v>0</v>
      </c>
      <c r="BU466" s="510">
        <f t="shared" si="698"/>
        <v>0</v>
      </c>
      <c r="BV466" s="510">
        <f t="shared" si="698"/>
        <v>0</v>
      </c>
      <c r="BW466" s="510">
        <f t="shared" si="698"/>
        <v>0</v>
      </c>
      <c r="BX466" s="510">
        <f t="shared" si="698"/>
        <v>0</v>
      </c>
      <c r="BY466" s="510">
        <f t="shared" si="698"/>
        <v>0</v>
      </c>
      <c r="BZ466" s="510">
        <f t="shared" si="698"/>
        <v>0</v>
      </c>
      <c r="CA466" s="510">
        <f t="shared" si="698"/>
        <v>0</v>
      </c>
      <c r="CB466" s="510">
        <f t="shared" si="698"/>
        <v>0</v>
      </c>
      <c r="CC466" s="510">
        <f t="shared" si="698"/>
        <v>0</v>
      </c>
      <c r="CD466" s="510">
        <f t="shared" si="698"/>
        <v>0</v>
      </c>
      <c r="CE466" s="510">
        <f t="shared" si="698"/>
        <v>0</v>
      </c>
      <c r="CF466" s="510">
        <f t="shared" si="698"/>
        <v>0</v>
      </c>
      <c r="CG466" s="510">
        <f t="shared" si="698"/>
        <v>0</v>
      </c>
      <c r="CH466" s="510">
        <f t="shared" si="698"/>
        <v>0</v>
      </c>
      <c r="CI466" s="510">
        <f t="shared" si="698"/>
        <v>0</v>
      </c>
      <c r="CJ466" s="510">
        <f t="shared" si="698"/>
        <v>0</v>
      </c>
      <c r="CK466" s="510">
        <f t="shared" si="698"/>
        <v>0</v>
      </c>
      <c r="CL466" s="510">
        <f t="shared" si="698"/>
        <v>0</v>
      </c>
      <c r="CM466" s="510">
        <f t="shared" si="698"/>
        <v>0</v>
      </c>
      <c r="CN466" s="510">
        <f t="shared" si="698"/>
        <v>0</v>
      </c>
      <c r="CO466" s="510">
        <f t="shared" si="698"/>
        <v>0</v>
      </c>
      <c r="CP466" s="510">
        <f t="shared" si="698"/>
        <v>0</v>
      </c>
      <c r="CQ466" s="510">
        <f t="shared" si="698"/>
        <v>0</v>
      </c>
      <c r="CR466" s="510">
        <f t="shared" si="698"/>
        <v>0</v>
      </c>
      <c r="CS466" s="510">
        <f t="shared" si="698"/>
        <v>0</v>
      </c>
      <c r="CT466" s="510">
        <f t="shared" si="698"/>
        <v>0</v>
      </c>
      <c r="CU466" s="510">
        <f t="shared" si="698"/>
        <v>0</v>
      </c>
      <c r="CV466" s="510">
        <f t="shared" ref="CV466:EA466" si="699">CV$380*CV277</f>
        <v>0</v>
      </c>
      <c r="CW466" s="510">
        <f t="shared" si="699"/>
        <v>0</v>
      </c>
      <c r="CX466" s="510">
        <f t="shared" si="699"/>
        <v>0</v>
      </c>
      <c r="CY466" s="510">
        <f t="shared" si="699"/>
        <v>0</v>
      </c>
      <c r="CZ466" s="510">
        <f t="shared" si="699"/>
        <v>0</v>
      </c>
      <c r="DA466" s="510">
        <f t="shared" si="699"/>
        <v>0</v>
      </c>
      <c r="DB466" s="510">
        <f t="shared" si="699"/>
        <v>0</v>
      </c>
      <c r="DC466" s="510">
        <f t="shared" si="699"/>
        <v>0</v>
      </c>
      <c r="DD466" s="510">
        <f t="shared" si="699"/>
        <v>0</v>
      </c>
      <c r="DE466" s="510">
        <f t="shared" si="699"/>
        <v>0</v>
      </c>
      <c r="DF466" s="510">
        <f t="shared" si="699"/>
        <v>0</v>
      </c>
      <c r="DG466" s="510">
        <f t="shared" si="699"/>
        <v>0</v>
      </c>
      <c r="DH466" s="510">
        <f t="shared" si="699"/>
        <v>0</v>
      </c>
      <c r="DI466" s="510">
        <f t="shared" si="699"/>
        <v>0</v>
      </c>
      <c r="DJ466" s="510">
        <f t="shared" si="699"/>
        <v>0</v>
      </c>
      <c r="DK466" s="510">
        <f t="shared" si="699"/>
        <v>0</v>
      </c>
      <c r="DL466" s="510">
        <f t="shared" si="699"/>
        <v>0</v>
      </c>
      <c r="DM466" s="510">
        <f t="shared" si="699"/>
        <v>0</v>
      </c>
      <c r="DN466" s="510">
        <f t="shared" si="699"/>
        <v>0</v>
      </c>
      <c r="DO466" s="510">
        <f t="shared" si="699"/>
        <v>0</v>
      </c>
      <c r="DP466" s="510">
        <f t="shared" si="699"/>
        <v>0</v>
      </c>
      <c r="DQ466" s="510">
        <f t="shared" si="699"/>
        <v>0</v>
      </c>
      <c r="DR466" s="510">
        <f t="shared" si="699"/>
        <v>0</v>
      </c>
      <c r="DS466" s="510">
        <f t="shared" si="699"/>
        <v>0</v>
      </c>
      <c r="DT466" s="510">
        <f t="shared" si="699"/>
        <v>0</v>
      </c>
      <c r="DU466" s="510">
        <f t="shared" si="699"/>
        <v>0</v>
      </c>
      <c r="DV466" s="510">
        <f t="shared" si="699"/>
        <v>0</v>
      </c>
      <c r="DW466" s="510">
        <f t="shared" si="699"/>
        <v>0</v>
      </c>
      <c r="DX466" s="510">
        <f t="shared" si="699"/>
        <v>0</v>
      </c>
      <c r="DY466" s="510">
        <f t="shared" si="699"/>
        <v>0</v>
      </c>
      <c r="DZ466" s="510">
        <f t="shared" si="699"/>
        <v>0</v>
      </c>
      <c r="EA466" s="510">
        <f t="shared" si="699"/>
        <v>0</v>
      </c>
      <c r="EB466" s="510">
        <f t="shared" ref="EB466:FG466" si="700">EB$380*EB277</f>
        <v>0</v>
      </c>
      <c r="EC466" s="510">
        <f t="shared" si="700"/>
        <v>0</v>
      </c>
      <c r="ED466" s="510">
        <f t="shared" si="700"/>
        <v>0</v>
      </c>
      <c r="EE466" s="510">
        <f t="shared" si="700"/>
        <v>0</v>
      </c>
      <c r="EF466" s="510">
        <f t="shared" si="700"/>
        <v>0</v>
      </c>
      <c r="EG466" s="510">
        <f t="shared" si="700"/>
        <v>0</v>
      </c>
      <c r="EH466" s="510">
        <f t="shared" si="700"/>
        <v>0</v>
      </c>
      <c r="EI466" s="510">
        <f t="shared" si="700"/>
        <v>0</v>
      </c>
      <c r="EJ466" s="510">
        <f t="shared" si="700"/>
        <v>0</v>
      </c>
      <c r="EK466" s="510">
        <f t="shared" si="700"/>
        <v>0</v>
      </c>
      <c r="EL466" s="510">
        <f t="shared" si="700"/>
        <v>0</v>
      </c>
      <c r="EM466" s="510">
        <f t="shared" si="700"/>
        <v>0</v>
      </c>
      <c r="EN466" s="510">
        <f t="shared" si="700"/>
        <v>0</v>
      </c>
      <c r="EO466" s="510">
        <f t="shared" si="700"/>
        <v>0</v>
      </c>
      <c r="EP466" s="510">
        <f t="shared" si="700"/>
        <v>0</v>
      </c>
      <c r="EQ466" s="510">
        <f t="shared" si="700"/>
        <v>0</v>
      </c>
      <c r="ER466" s="510">
        <f t="shared" si="700"/>
        <v>0</v>
      </c>
      <c r="ES466" s="510">
        <f t="shared" si="700"/>
        <v>0</v>
      </c>
      <c r="ET466" s="510">
        <f t="shared" si="700"/>
        <v>0</v>
      </c>
      <c r="EU466" s="510">
        <f t="shared" si="700"/>
        <v>0</v>
      </c>
      <c r="EV466" s="510">
        <f t="shared" si="700"/>
        <v>0</v>
      </c>
      <c r="EW466" s="510">
        <f t="shared" si="700"/>
        <v>0</v>
      </c>
      <c r="EX466" s="510">
        <f t="shared" si="700"/>
        <v>0</v>
      </c>
      <c r="EY466" s="510">
        <f t="shared" si="700"/>
        <v>0</v>
      </c>
      <c r="EZ466" s="510">
        <f t="shared" si="700"/>
        <v>0</v>
      </c>
      <c r="FA466" s="510">
        <f t="shared" si="700"/>
        <v>0</v>
      </c>
      <c r="FB466" s="510">
        <f t="shared" si="700"/>
        <v>0</v>
      </c>
      <c r="FC466" s="510">
        <f t="shared" si="700"/>
        <v>0</v>
      </c>
      <c r="FD466" s="510">
        <f t="shared" si="700"/>
        <v>0</v>
      </c>
      <c r="FE466" s="510">
        <f t="shared" si="700"/>
        <v>0</v>
      </c>
      <c r="FF466" s="510">
        <f t="shared" si="700"/>
        <v>0</v>
      </c>
      <c r="FG466" s="510">
        <f t="shared" si="700"/>
        <v>0</v>
      </c>
      <c r="FH466" s="510">
        <f t="shared" ref="FH466:GF466" si="701">FH$380*FH277</f>
        <v>0</v>
      </c>
      <c r="FI466" s="510">
        <f t="shared" si="701"/>
        <v>0</v>
      </c>
      <c r="FJ466" s="510">
        <f t="shared" si="701"/>
        <v>0</v>
      </c>
      <c r="FK466" s="510">
        <f t="shared" si="701"/>
        <v>0</v>
      </c>
      <c r="FL466" s="510">
        <f t="shared" si="701"/>
        <v>0</v>
      </c>
      <c r="FM466" s="510">
        <f t="shared" si="701"/>
        <v>0</v>
      </c>
      <c r="FN466" s="510">
        <f t="shared" si="701"/>
        <v>0</v>
      </c>
      <c r="FO466" s="510">
        <f t="shared" si="701"/>
        <v>0</v>
      </c>
      <c r="FP466" s="510">
        <f t="shared" si="701"/>
        <v>0</v>
      </c>
      <c r="FQ466" s="510">
        <f t="shared" si="701"/>
        <v>0</v>
      </c>
      <c r="FR466" s="510">
        <f t="shared" si="701"/>
        <v>0</v>
      </c>
      <c r="FS466" s="510">
        <f t="shared" si="701"/>
        <v>0</v>
      </c>
      <c r="FT466" s="510">
        <f t="shared" si="701"/>
        <v>0</v>
      </c>
      <c r="FU466" s="510">
        <f t="shared" si="701"/>
        <v>0</v>
      </c>
      <c r="FV466" s="510">
        <f t="shared" si="701"/>
        <v>0</v>
      </c>
      <c r="FW466" s="510">
        <f t="shared" si="701"/>
        <v>0</v>
      </c>
      <c r="FX466" s="510">
        <f t="shared" si="701"/>
        <v>0</v>
      </c>
      <c r="FY466" s="510">
        <f t="shared" si="701"/>
        <v>0</v>
      </c>
      <c r="FZ466" s="510">
        <f t="shared" si="701"/>
        <v>0</v>
      </c>
      <c r="GA466" s="510">
        <f t="shared" si="701"/>
        <v>0</v>
      </c>
      <c r="GB466" s="510">
        <f t="shared" si="701"/>
        <v>0</v>
      </c>
      <c r="GC466" s="510">
        <f t="shared" si="701"/>
        <v>0</v>
      </c>
      <c r="GD466" s="510">
        <f t="shared" si="701"/>
        <v>0</v>
      </c>
      <c r="GE466" s="510">
        <f t="shared" si="701"/>
        <v>0</v>
      </c>
      <c r="GF466" s="531">
        <f t="shared" si="701"/>
        <v>0</v>
      </c>
      <c r="GG466" s="307">
        <f t="shared" si="586"/>
        <v>0</v>
      </c>
    </row>
    <row r="467" spans="2:189">
      <c r="B467" s="268" t="str">
        <f t="shared" si="677"/>
        <v>2891</v>
      </c>
      <c r="C467" s="505" t="str">
        <f t="shared" si="677"/>
        <v>ガス・石油機器・暖房・調理装置</v>
      </c>
      <c r="D467" s="510">
        <f t="shared" ref="D467:AI467" si="702">D$380*D278</f>
        <v>0</v>
      </c>
      <c r="E467" s="510">
        <f t="shared" si="702"/>
        <v>0</v>
      </c>
      <c r="F467" s="510">
        <f t="shared" si="702"/>
        <v>0</v>
      </c>
      <c r="G467" s="510">
        <f t="shared" si="702"/>
        <v>0</v>
      </c>
      <c r="H467" s="510">
        <f t="shared" si="702"/>
        <v>0</v>
      </c>
      <c r="I467" s="510">
        <f t="shared" si="702"/>
        <v>0</v>
      </c>
      <c r="J467" s="510">
        <f t="shared" si="702"/>
        <v>0</v>
      </c>
      <c r="K467" s="510">
        <f t="shared" si="702"/>
        <v>0</v>
      </c>
      <c r="L467" s="510">
        <f t="shared" si="702"/>
        <v>0</v>
      </c>
      <c r="M467" s="510">
        <f t="shared" si="702"/>
        <v>0</v>
      </c>
      <c r="N467" s="510">
        <f t="shared" si="702"/>
        <v>0</v>
      </c>
      <c r="O467" s="510">
        <f t="shared" si="702"/>
        <v>0</v>
      </c>
      <c r="P467" s="510">
        <f t="shared" si="702"/>
        <v>0</v>
      </c>
      <c r="Q467" s="510">
        <f t="shared" si="702"/>
        <v>0</v>
      </c>
      <c r="R467" s="510">
        <f t="shared" si="702"/>
        <v>0</v>
      </c>
      <c r="S467" s="510">
        <f t="shared" si="702"/>
        <v>0</v>
      </c>
      <c r="T467" s="510">
        <f t="shared" si="702"/>
        <v>0</v>
      </c>
      <c r="U467" s="510">
        <f t="shared" si="702"/>
        <v>0</v>
      </c>
      <c r="V467" s="510">
        <f t="shared" si="702"/>
        <v>0</v>
      </c>
      <c r="W467" s="510">
        <f t="shared" si="702"/>
        <v>0</v>
      </c>
      <c r="X467" s="510">
        <f t="shared" si="702"/>
        <v>0</v>
      </c>
      <c r="Y467" s="510">
        <f t="shared" si="702"/>
        <v>0</v>
      </c>
      <c r="Z467" s="510">
        <f t="shared" si="702"/>
        <v>0</v>
      </c>
      <c r="AA467" s="510">
        <f t="shared" si="702"/>
        <v>0</v>
      </c>
      <c r="AB467" s="510">
        <f t="shared" si="702"/>
        <v>0</v>
      </c>
      <c r="AC467" s="510">
        <f t="shared" si="702"/>
        <v>0</v>
      </c>
      <c r="AD467" s="510">
        <f t="shared" si="702"/>
        <v>0</v>
      </c>
      <c r="AE467" s="510">
        <f t="shared" si="702"/>
        <v>0</v>
      </c>
      <c r="AF467" s="510">
        <f t="shared" si="702"/>
        <v>0</v>
      </c>
      <c r="AG467" s="510">
        <f t="shared" si="702"/>
        <v>0</v>
      </c>
      <c r="AH467" s="510">
        <f t="shared" si="702"/>
        <v>0</v>
      </c>
      <c r="AI467" s="510">
        <f t="shared" si="702"/>
        <v>0</v>
      </c>
      <c r="AJ467" s="510">
        <f t="shared" ref="AJ467:BO467" si="703">AJ$380*AJ278</f>
        <v>0</v>
      </c>
      <c r="AK467" s="510">
        <f t="shared" si="703"/>
        <v>0</v>
      </c>
      <c r="AL467" s="510">
        <f t="shared" si="703"/>
        <v>0</v>
      </c>
      <c r="AM467" s="510">
        <f t="shared" si="703"/>
        <v>0</v>
      </c>
      <c r="AN467" s="510">
        <f t="shared" si="703"/>
        <v>0</v>
      </c>
      <c r="AO467" s="510">
        <f t="shared" si="703"/>
        <v>0</v>
      </c>
      <c r="AP467" s="510">
        <f t="shared" si="703"/>
        <v>0</v>
      </c>
      <c r="AQ467" s="510">
        <f t="shared" si="703"/>
        <v>0</v>
      </c>
      <c r="AR467" s="510">
        <f t="shared" si="703"/>
        <v>0</v>
      </c>
      <c r="AS467" s="510">
        <f t="shared" si="703"/>
        <v>0</v>
      </c>
      <c r="AT467" s="510">
        <f t="shared" si="703"/>
        <v>0</v>
      </c>
      <c r="AU467" s="510">
        <f t="shared" si="703"/>
        <v>0</v>
      </c>
      <c r="AV467" s="510">
        <f t="shared" si="703"/>
        <v>0</v>
      </c>
      <c r="AW467" s="510">
        <f t="shared" si="703"/>
        <v>0</v>
      </c>
      <c r="AX467" s="510">
        <f t="shared" si="703"/>
        <v>0</v>
      </c>
      <c r="AY467" s="510">
        <f t="shared" si="703"/>
        <v>0</v>
      </c>
      <c r="AZ467" s="510">
        <f t="shared" si="703"/>
        <v>0</v>
      </c>
      <c r="BA467" s="510">
        <f t="shared" si="703"/>
        <v>0</v>
      </c>
      <c r="BB467" s="510">
        <f t="shared" si="703"/>
        <v>0</v>
      </c>
      <c r="BC467" s="510">
        <f t="shared" si="703"/>
        <v>0</v>
      </c>
      <c r="BD467" s="510">
        <f t="shared" si="703"/>
        <v>0</v>
      </c>
      <c r="BE467" s="510">
        <f t="shared" si="703"/>
        <v>0</v>
      </c>
      <c r="BF467" s="510">
        <f t="shared" si="703"/>
        <v>0</v>
      </c>
      <c r="BG467" s="510">
        <f t="shared" si="703"/>
        <v>0</v>
      </c>
      <c r="BH467" s="510">
        <f t="shared" si="703"/>
        <v>0</v>
      </c>
      <c r="BI467" s="510">
        <f t="shared" si="703"/>
        <v>0</v>
      </c>
      <c r="BJ467" s="510">
        <f t="shared" si="703"/>
        <v>0</v>
      </c>
      <c r="BK467" s="510">
        <f t="shared" si="703"/>
        <v>0</v>
      </c>
      <c r="BL467" s="510">
        <f t="shared" si="703"/>
        <v>0</v>
      </c>
      <c r="BM467" s="510">
        <f t="shared" si="703"/>
        <v>0</v>
      </c>
      <c r="BN467" s="510">
        <f t="shared" si="703"/>
        <v>0</v>
      </c>
      <c r="BO467" s="510">
        <f t="shared" si="703"/>
        <v>0</v>
      </c>
      <c r="BP467" s="510">
        <f t="shared" ref="BP467:CU467" si="704">BP$380*BP278</f>
        <v>0</v>
      </c>
      <c r="BQ467" s="510">
        <f t="shared" si="704"/>
        <v>0</v>
      </c>
      <c r="BR467" s="510">
        <f t="shared" si="704"/>
        <v>0</v>
      </c>
      <c r="BS467" s="510">
        <f t="shared" si="704"/>
        <v>0</v>
      </c>
      <c r="BT467" s="510">
        <f t="shared" si="704"/>
        <v>0</v>
      </c>
      <c r="BU467" s="510">
        <f t="shared" si="704"/>
        <v>0</v>
      </c>
      <c r="BV467" s="510">
        <f t="shared" si="704"/>
        <v>0</v>
      </c>
      <c r="BW467" s="510">
        <f t="shared" si="704"/>
        <v>0</v>
      </c>
      <c r="BX467" s="510">
        <f t="shared" si="704"/>
        <v>0</v>
      </c>
      <c r="BY467" s="510">
        <f t="shared" si="704"/>
        <v>0</v>
      </c>
      <c r="BZ467" s="510">
        <f t="shared" si="704"/>
        <v>0</v>
      </c>
      <c r="CA467" s="510">
        <f t="shared" si="704"/>
        <v>0</v>
      </c>
      <c r="CB467" s="510">
        <f t="shared" si="704"/>
        <v>0</v>
      </c>
      <c r="CC467" s="510">
        <f t="shared" si="704"/>
        <v>0</v>
      </c>
      <c r="CD467" s="510">
        <f t="shared" si="704"/>
        <v>0</v>
      </c>
      <c r="CE467" s="510">
        <f t="shared" si="704"/>
        <v>0</v>
      </c>
      <c r="CF467" s="510">
        <f t="shared" si="704"/>
        <v>0</v>
      </c>
      <c r="CG467" s="510">
        <f t="shared" si="704"/>
        <v>0</v>
      </c>
      <c r="CH467" s="510">
        <f t="shared" si="704"/>
        <v>0</v>
      </c>
      <c r="CI467" s="510">
        <f t="shared" si="704"/>
        <v>0</v>
      </c>
      <c r="CJ467" s="510">
        <f t="shared" si="704"/>
        <v>0</v>
      </c>
      <c r="CK467" s="510">
        <f t="shared" si="704"/>
        <v>0</v>
      </c>
      <c r="CL467" s="510">
        <f t="shared" si="704"/>
        <v>0</v>
      </c>
      <c r="CM467" s="510">
        <f t="shared" si="704"/>
        <v>0</v>
      </c>
      <c r="CN467" s="510">
        <f t="shared" si="704"/>
        <v>0</v>
      </c>
      <c r="CO467" s="510">
        <f t="shared" si="704"/>
        <v>0</v>
      </c>
      <c r="CP467" s="510">
        <f t="shared" si="704"/>
        <v>0</v>
      </c>
      <c r="CQ467" s="510">
        <f t="shared" si="704"/>
        <v>0</v>
      </c>
      <c r="CR467" s="510">
        <f t="shared" si="704"/>
        <v>0</v>
      </c>
      <c r="CS467" s="510">
        <f t="shared" si="704"/>
        <v>0</v>
      </c>
      <c r="CT467" s="510">
        <f t="shared" si="704"/>
        <v>0</v>
      </c>
      <c r="CU467" s="510">
        <f t="shared" si="704"/>
        <v>0</v>
      </c>
      <c r="CV467" s="510">
        <f t="shared" ref="CV467:EA467" si="705">CV$380*CV278</f>
        <v>0</v>
      </c>
      <c r="CW467" s="510">
        <f t="shared" si="705"/>
        <v>0</v>
      </c>
      <c r="CX467" s="510">
        <f t="shared" si="705"/>
        <v>0</v>
      </c>
      <c r="CY467" s="510">
        <f t="shared" si="705"/>
        <v>0</v>
      </c>
      <c r="CZ467" s="510">
        <f t="shared" si="705"/>
        <v>0</v>
      </c>
      <c r="DA467" s="510">
        <f t="shared" si="705"/>
        <v>0</v>
      </c>
      <c r="DB467" s="510">
        <f t="shared" si="705"/>
        <v>0</v>
      </c>
      <c r="DC467" s="510">
        <f t="shared" si="705"/>
        <v>0</v>
      </c>
      <c r="DD467" s="510">
        <f t="shared" si="705"/>
        <v>0</v>
      </c>
      <c r="DE467" s="510">
        <f t="shared" si="705"/>
        <v>0</v>
      </c>
      <c r="DF467" s="510">
        <f t="shared" si="705"/>
        <v>0</v>
      </c>
      <c r="DG467" s="510">
        <f t="shared" si="705"/>
        <v>0</v>
      </c>
      <c r="DH467" s="510">
        <f t="shared" si="705"/>
        <v>0</v>
      </c>
      <c r="DI467" s="510">
        <f t="shared" si="705"/>
        <v>0</v>
      </c>
      <c r="DJ467" s="510">
        <f t="shared" si="705"/>
        <v>0</v>
      </c>
      <c r="DK467" s="510">
        <f t="shared" si="705"/>
        <v>0</v>
      </c>
      <c r="DL467" s="510">
        <f t="shared" si="705"/>
        <v>0</v>
      </c>
      <c r="DM467" s="510">
        <f t="shared" si="705"/>
        <v>0</v>
      </c>
      <c r="DN467" s="510">
        <f t="shared" si="705"/>
        <v>0</v>
      </c>
      <c r="DO467" s="510">
        <f t="shared" si="705"/>
        <v>0</v>
      </c>
      <c r="DP467" s="510">
        <f t="shared" si="705"/>
        <v>0</v>
      </c>
      <c r="DQ467" s="510">
        <f t="shared" si="705"/>
        <v>0</v>
      </c>
      <c r="DR467" s="510">
        <f t="shared" si="705"/>
        <v>0</v>
      </c>
      <c r="DS467" s="510">
        <f t="shared" si="705"/>
        <v>0</v>
      </c>
      <c r="DT467" s="510">
        <f t="shared" si="705"/>
        <v>0</v>
      </c>
      <c r="DU467" s="510">
        <f t="shared" si="705"/>
        <v>0</v>
      </c>
      <c r="DV467" s="510">
        <f t="shared" si="705"/>
        <v>0</v>
      </c>
      <c r="DW467" s="510">
        <f t="shared" si="705"/>
        <v>0</v>
      </c>
      <c r="DX467" s="510">
        <f t="shared" si="705"/>
        <v>0</v>
      </c>
      <c r="DY467" s="510">
        <f t="shared" si="705"/>
        <v>0</v>
      </c>
      <c r="DZ467" s="510">
        <f t="shared" si="705"/>
        <v>0</v>
      </c>
      <c r="EA467" s="510">
        <f t="shared" si="705"/>
        <v>0</v>
      </c>
      <c r="EB467" s="510">
        <f t="shared" ref="EB467:FG467" si="706">EB$380*EB278</f>
        <v>0</v>
      </c>
      <c r="EC467" s="510">
        <f t="shared" si="706"/>
        <v>0</v>
      </c>
      <c r="ED467" s="510">
        <f t="shared" si="706"/>
        <v>0</v>
      </c>
      <c r="EE467" s="510">
        <f t="shared" si="706"/>
        <v>0</v>
      </c>
      <c r="EF467" s="510">
        <f t="shared" si="706"/>
        <v>0</v>
      </c>
      <c r="EG467" s="510">
        <f t="shared" si="706"/>
        <v>0</v>
      </c>
      <c r="EH467" s="510">
        <f t="shared" si="706"/>
        <v>0</v>
      </c>
      <c r="EI467" s="510">
        <f t="shared" si="706"/>
        <v>0</v>
      </c>
      <c r="EJ467" s="510">
        <f t="shared" si="706"/>
        <v>0</v>
      </c>
      <c r="EK467" s="510">
        <f t="shared" si="706"/>
        <v>0</v>
      </c>
      <c r="EL467" s="510">
        <f t="shared" si="706"/>
        <v>0</v>
      </c>
      <c r="EM467" s="510">
        <f t="shared" si="706"/>
        <v>0</v>
      </c>
      <c r="EN467" s="510">
        <f t="shared" si="706"/>
        <v>0</v>
      </c>
      <c r="EO467" s="510">
        <f t="shared" si="706"/>
        <v>0</v>
      </c>
      <c r="EP467" s="510">
        <f t="shared" si="706"/>
        <v>0</v>
      </c>
      <c r="EQ467" s="510">
        <f t="shared" si="706"/>
        <v>0</v>
      </c>
      <c r="ER467" s="510">
        <f t="shared" si="706"/>
        <v>0</v>
      </c>
      <c r="ES467" s="510">
        <f t="shared" si="706"/>
        <v>0</v>
      </c>
      <c r="ET467" s="510">
        <f t="shared" si="706"/>
        <v>0</v>
      </c>
      <c r="EU467" s="510">
        <f t="shared" si="706"/>
        <v>0</v>
      </c>
      <c r="EV467" s="510">
        <f t="shared" si="706"/>
        <v>0</v>
      </c>
      <c r="EW467" s="510">
        <f t="shared" si="706"/>
        <v>0</v>
      </c>
      <c r="EX467" s="510">
        <f t="shared" si="706"/>
        <v>0</v>
      </c>
      <c r="EY467" s="510">
        <f t="shared" si="706"/>
        <v>0</v>
      </c>
      <c r="EZ467" s="510">
        <f t="shared" si="706"/>
        <v>0</v>
      </c>
      <c r="FA467" s="510">
        <f t="shared" si="706"/>
        <v>0</v>
      </c>
      <c r="FB467" s="510">
        <f t="shared" si="706"/>
        <v>0</v>
      </c>
      <c r="FC467" s="510">
        <f t="shared" si="706"/>
        <v>0</v>
      </c>
      <c r="FD467" s="510">
        <f t="shared" si="706"/>
        <v>0</v>
      </c>
      <c r="FE467" s="510">
        <f t="shared" si="706"/>
        <v>0</v>
      </c>
      <c r="FF467" s="510">
        <f t="shared" si="706"/>
        <v>0</v>
      </c>
      <c r="FG467" s="510">
        <f t="shared" si="706"/>
        <v>0</v>
      </c>
      <c r="FH467" s="510">
        <f t="shared" ref="FH467:GF467" si="707">FH$380*FH278</f>
        <v>0</v>
      </c>
      <c r="FI467" s="510">
        <f t="shared" si="707"/>
        <v>0</v>
      </c>
      <c r="FJ467" s="510">
        <f t="shared" si="707"/>
        <v>0</v>
      </c>
      <c r="FK467" s="510">
        <f t="shared" si="707"/>
        <v>0</v>
      </c>
      <c r="FL467" s="510">
        <f t="shared" si="707"/>
        <v>0</v>
      </c>
      <c r="FM467" s="510">
        <f t="shared" si="707"/>
        <v>0</v>
      </c>
      <c r="FN467" s="510">
        <f t="shared" si="707"/>
        <v>0</v>
      </c>
      <c r="FO467" s="510">
        <f t="shared" si="707"/>
        <v>0</v>
      </c>
      <c r="FP467" s="510">
        <f t="shared" si="707"/>
        <v>0</v>
      </c>
      <c r="FQ467" s="510">
        <f t="shared" si="707"/>
        <v>0</v>
      </c>
      <c r="FR467" s="510">
        <f t="shared" si="707"/>
        <v>0</v>
      </c>
      <c r="FS467" s="510">
        <f t="shared" si="707"/>
        <v>0</v>
      </c>
      <c r="FT467" s="510">
        <f t="shared" si="707"/>
        <v>0</v>
      </c>
      <c r="FU467" s="510">
        <f t="shared" si="707"/>
        <v>0</v>
      </c>
      <c r="FV467" s="510">
        <f t="shared" si="707"/>
        <v>0</v>
      </c>
      <c r="FW467" s="510">
        <f t="shared" si="707"/>
        <v>0</v>
      </c>
      <c r="FX467" s="510">
        <f t="shared" si="707"/>
        <v>0</v>
      </c>
      <c r="FY467" s="510">
        <f t="shared" si="707"/>
        <v>0</v>
      </c>
      <c r="FZ467" s="510">
        <f t="shared" si="707"/>
        <v>0</v>
      </c>
      <c r="GA467" s="510">
        <f t="shared" si="707"/>
        <v>0</v>
      </c>
      <c r="GB467" s="510">
        <f t="shared" si="707"/>
        <v>0</v>
      </c>
      <c r="GC467" s="510">
        <f t="shared" si="707"/>
        <v>0</v>
      </c>
      <c r="GD467" s="510">
        <f t="shared" si="707"/>
        <v>0</v>
      </c>
      <c r="GE467" s="510">
        <f t="shared" si="707"/>
        <v>0</v>
      </c>
      <c r="GF467" s="531">
        <f t="shared" si="707"/>
        <v>0</v>
      </c>
      <c r="GG467" s="307">
        <f t="shared" si="586"/>
        <v>0</v>
      </c>
    </row>
    <row r="468" spans="2:189">
      <c r="B468" s="268" t="str">
        <f t="shared" si="677"/>
        <v>2899</v>
      </c>
      <c r="C468" s="505" t="str">
        <f t="shared" si="677"/>
        <v>その他の金属製品</v>
      </c>
      <c r="D468" s="510">
        <f t="shared" ref="D468:AI468" si="708">D$380*D279</f>
        <v>0</v>
      </c>
      <c r="E468" s="510">
        <f t="shared" si="708"/>
        <v>0</v>
      </c>
      <c r="F468" s="510">
        <f t="shared" si="708"/>
        <v>0</v>
      </c>
      <c r="G468" s="510">
        <f t="shared" si="708"/>
        <v>0</v>
      </c>
      <c r="H468" s="510">
        <f t="shared" si="708"/>
        <v>0</v>
      </c>
      <c r="I468" s="510">
        <f t="shared" si="708"/>
        <v>0</v>
      </c>
      <c r="J468" s="510">
        <f t="shared" si="708"/>
        <v>0</v>
      </c>
      <c r="K468" s="510">
        <f t="shared" si="708"/>
        <v>0</v>
      </c>
      <c r="L468" s="510">
        <f t="shared" si="708"/>
        <v>0</v>
      </c>
      <c r="M468" s="510">
        <f t="shared" si="708"/>
        <v>0</v>
      </c>
      <c r="N468" s="510">
        <f t="shared" si="708"/>
        <v>0</v>
      </c>
      <c r="O468" s="510">
        <f t="shared" si="708"/>
        <v>0</v>
      </c>
      <c r="P468" s="510">
        <f t="shared" si="708"/>
        <v>0</v>
      </c>
      <c r="Q468" s="510">
        <f t="shared" si="708"/>
        <v>0</v>
      </c>
      <c r="R468" s="510">
        <f t="shared" si="708"/>
        <v>0</v>
      </c>
      <c r="S468" s="510">
        <f t="shared" si="708"/>
        <v>0</v>
      </c>
      <c r="T468" s="510">
        <f t="shared" si="708"/>
        <v>0</v>
      </c>
      <c r="U468" s="510">
        <f t="shared" si="708"/>
        <v>0</v>
      </c>
      <c r="V468" s="510">
        <f t="shared" si="708"/>
        <v>0</v>
      </c>
      <c r="W468" s="510">
        <f t="shared" si="708"/>
        <v>0</v>
      </c>
      <c r="X468" s="510">
        <f t="shared" si="708"/>
        <v>0</v>
      </c>
      <c r="Y468" s="510">
        <f t="shared" si="708"/>
        <v>0</v>
      </c>
      <c r="Z468" s="510">
        <f t="shared" si="708"/>
        <v>0</v>
      </c>
      <c r="AA468" s="510">
        <f t="shared" si="708"/>
        <v>0</v>
      </c>
      <c r="AB468" s="510">
        <f t="shared" si="708"/>
        <v>0</v>
      </c>
      <c r="AC468" s="510">
        <f t="shared" si="708"/>
        <v>0</v>
      </c>
      <c r="AD468" s="510">
        <f t="shared" si="708"/>
        <v>0</v>
      </c>
      <c r="AE468" s="510">
        <f t="shared" si="708"/>
        <v>0</v>
      </c>
      <c r="AF468" s="510">
        <f t="shared" si="708"/>
        <v>0</v>
      </c>
      <c r="AG468" s="510">
        <f t="shared" si="708"/>
        <v>0</v>
      </c>
      <c r="AH468" s="510">
        <f t="shared" si="708"/>
        <v>0</v>
      </c>
      <c r="AI468" s="510">
        <f t="shared" si="708"/>
        <v>0</v>
      </c>
      <c r="AJ468" s="510">
        <f t="shared" ref="AJ468:BO468" si="709">AJ$380*AJ279</f>
        <v>0</v>
      </c>
      <c r="AK468" s="510">
        <f t="shared" si="709"/>
        <v>0</v>
      </c>
      <c r="AL468" s="510">
        <f t="shared" si="709"/>
        <v>0</v>
      </c>
      <c r="AM468" s="510">
        <f t="shared" si="709"/>
        <v>0</v>
      </c>
      <c r="AN468" s="510">
        <f t="shared" si="709"/>
        <v>0</v>
      </c>
      <c r="AO468" s="510">
        <f t="shared" si="709"/>
        <v>0</v>
      </c>
      <c r="AP468" s="510">
        <f t="shared" si="709"/>
        <v>0</v>
      </c>
      <c r="AQ468" s="510">
        <f t="shared" si="709"/>
        <v>0</v>
      </c>
      <c r="AR468" s="510">
        <f t="shared" si="709"/>
        <v>0</v>
      </c>
      <c r="AS468" s="510">
        <f t="shared" si="709"/>
        <v>0</v>
      </c>
      <c r="AT468" s="510">
        <f t="shared" si="709"/>
        <v>0</v>
      </c>
      <c r="AU468" s="510">
        <f t="shared" si="709"/>
        <v>0</v>
      </c>
      <c r="AV468" s="510">
        <f t="shared" si="709"/>
        <v>0</v>
      </c>
      <c r="AW468" s="510">
        <f t="shared" si="709"/>
        <v>0</v>
      </c>
      <c r="AX468" s="510">
        <f t="shared" si="709"/>
        <v>0</v>
      </c>
      <c r="AY468" s="510">
        <f t="shared" si="709"/>
        <v>0</v>
      </c>
      <c r="AZ468" s="510">
        <f t="shared" si="709"/>
        <v>0</v>
      </c>
      <c r="BA468" s="510">
        <f t="shared" si="709"/>
        <v>0</v>
      </c>
      <c r="BB468" s="510">
        <f t="shared" si="709"/>
        <v>0</v>
      </c>
      <c r="BC468" s="510">
        <f t="shared" si="709"/>
        <v>0</v>
      </c>
      <c r="BD468" s="510">
        <f t="shared" si="709"/>
        <v>0</v>
      </c>
      <c r="BE468" s="510">
        <f t="shared" si="709"/>
        <v>0</v>
      </c>
      <c r="BF468" s="510">
        <f t="shared" si="709"/>
        <v>0</v>
      </c>
      <c r="BG468" s="510">
        <f t="shared" si="709"/>
        <v>0</v>
      </c>
      <c r="BH468" s="510">
        <f t="shared" si="709"/>
        <v>0</v>
      </c>
      <c r="BI468" s="510">
        <f t="shared" si="709"/>
        <v>0</v>
      </c>
      <c r="BJ468" s="510">
        <f t="shared" si="709"/>
        <v>0</v>
      </c>
      <c r="BK468" s="510">
        <f t="shared" si="709"/>
        <v>0</v>
      </c>
      <c r="BL468" s="510">
        <f t="shared" si="709"/>
        <v>0</v>
      </c>
      <c r="BM468" s="510">
        <f t="shared" si="709"/>
        <v>0</v>
      </c>
      <c r="BN468" s="510">
        <f t="shared" si="709"/>
        <v>0</v>
      </c>
      <c r="BO468" s="510">
        <f t="shared" si="709"/>
        <v>0</v>
      </c>
      <c r="BP468" s="510">
        <f t="shared" ref="BP468:CU468" si="710">BP$380*BP279</f>
        <v>0</v>
      </c>
      <c r="BQ468" s="510">
        <f t="shared" si="710"/>
        <v>0</v>
      </c>
      <c r="BR468" s="510">
        <f t="shared" si="710"/>
        <v>0</v>
      </c>
      <c r="BS468" s="510">
        <f t="shared" si="710"/>
        <v>0</v>
      </c>
      <c r="BT468" s="510">
        <f t="shared" si="710"/>
        <v>0</v>
      </c>
      <c r="BU468" s="510">
        <f t="shared" si="710"/>
        <v>0</v>
      </c>
      <c r="BV468" s="510">
        <f t="shared" si="710"/>
        <v>0</v>
      </c>
      <c r="BW468" s="510">
        <f t="shared" si="710"/>
        <v>0</v>
      </c>
      <c r="BX468" s="510">
        <f t="shared" si="710"/>
        <v>0</v>
      </c>
      <c r="BY468" s="510">
        <f t="shared" si="710"/>
        <v>0</v>
      </c>
      <c r="BZ468" s="510">
        <f t="shared" si="710"/>
        <v>0</v>
      </c>
      <c r="CA468" s="510">
        <f t="shared" si="710"/>
        <v>0</v>
      </c>
      <c r="CB468" s="510">
        <f t="shared" si="710"/>
        <v>0</v>
      </c>
      <c r="CC468" s="510">
        <f t="shared" si="710"/>
        <v>0</v>
      </c>
      <c r="CD468" s="510">
        <f t="shared" si="710"/>
        <v>0</v>
      </c>
      <c r="CE468" s="510">
        <f t="shared" si="710"/>
        <v>0</v>
      </c>
      <c r="CF468" s="510">
        <f t="shared" si="710"/>
        <v>0</v>
      </c>
      <c r="CG468" s="510">
        <f t="shared" si="710"/>
        <v>0</v>
      </c>
      <c r="CH468" s="510">
        <f t="shared" si="710"/>
        <v>0</v>
      </c>
      <c r="CI468" s="510">
        <f t="shared" si="710"/>
        <v>0</v>
      </c>
      <c r="CJ468" s="510">
        <f t="shared" si="710"/>
        <v>0</v>
      </c>
      <c r="CK468" s="510">
        <f t="shared" si="710"/>
        <v>0</v>
      </c>
      <c r="CL468" s="510">
        <f t="shared" si="710"/>
        <v>0</v>
      </c>
      <c r="CM468" s="510">
        <f t="shared" si="710"/>
        <v>0</v>
      </c>
      <c r="CN468" s="510">
        <f t="shared" si="710"/>
        <v>0</v>
      </c>
      <c r="CO468" s="510">
        <f t="shared" si="710"/>
        <v>0</v>
      </c>
      <c r="CP468" s="510">
        <f t="shared" si="710"/>
        <v>0</v>
      </c>
      <c r="CQ468" s="510">
        <f t="shared" si="710"/>
        <v>0</v>
      </c>
      <c r="CR468" s="510">
        <f t="shared" si="710"/>
        <v>0</v>
      </c>
      <c r="CS468" s="510">
        <f t="shared" si="710"/>
        <v>0</v>
      </c>
      <c r="CT468" s="510">
        <f t="shared" si="710"/>
        <v>0</v>
      </c>
      <c r="CU468" s="510">
        <f t="shared" si="710"/>
        <v>0</v>
      </c>
      <c r="CV468" s="510">
        <f t="shared" ref="CV468:EA468" si="711">CV$380*CV279</f>
        <v>0</v>
      </c>
      <c r="CW468" s="510">
        <f t="shared" si="711"/>
        <v>0</v>
      </c>
      <c r="CX468" s="510">
        <f t="shared" si="711"/>
        <v>0</v>
      </c>
      <c r="CY468" s="510">
        <f t="shared" si="711"/>
        <v>0</v>
      </c>
      <c r="CZ468" s="510">
        <f t="shared" si="711"/>
        <v>0</v>
      </c>
      <c r="DA468" s="510">
        <f t="shared" si="711"/>
        <v>0</v>
      </c>
      <c r="DB468" s="510">
        <f t="shared" si="711"/>
        <v>0</v>
      </c>
      <c r="DC468" s="510">
        <f t="shared" si="711"/>
        <v>0</v>
      </c>
      <c r="DD468" s="510">
        <f t="shared" si="711"/>
        <v>0</v>
      </c>
      <c r="DE468" s="510">
        <f t="shared" si="711"/>
        <v>0</v>
      </c>
      <c r="DF468" s="510">
        <f t="shared" si="711"/>
        <v>0</v>
      </c>
      <c r="DG468" s="510">
        <f t="shared" si="711"/>
        <v>0</v>
      </c>
      <c r="DH468" s="510">
        <f t="shared" si="711"/>
        <v>0</v>
      </c>
      <c r="DI468" s="510">
        <f t="shared" si="711"/>
        <v>0</v>
      </c>
      <c r="DJ468" s="510">
        <f t="shared" si="711"/>
        <v>0</v>
      </c>
      <c r="DK468" s="510">
        <f t="shared" si="711"/>
        <v>0</v>
      </c>
      <c r="DL468" s="510">
        <f t="shared" si="711"/>
        <v>0</v>
      </c>
      <c r="DM468" s="510">
        <f t="shared" si="711"/>
        <v>0</v>
      </c>
      <c r="DN468" s="510">
        <f t="shared" si="711"/>
        <v>0</v>
      </c>
      <c r="DO468" s="510">
        <f t="shared" si="711"/>
        <v>0</v>
      </c>
      <c r="DP468" s="510">
        <f t="shared" si="711"/>
        <v>0</v>
      </c>
      <c r="DQ468" s="510">
        <f t="shared" si="711"/>
        <v>0</v>
      </c>
      <c r="DR468" s="510">
        <f t="shared" si="711"/>
        <v>0</v>
      </c>
      <c r="DS468" s="510">
        <f t="shared" si="711"/>
        <v>0</v>
      </c>
      <c r="DT468" s="510">
        <f t="shared" si="711"/>
        <v>0</v>
      </c>
      <c r="DU468" s="510">
        <f t="shared" si="711"/>
        <v>0</v>
      </c>
      <c r="DV468" s="510">
        <f t="shared" si="711"/>
        <v>0</v>
      </c>
      <c r="DW468" s="510">
        <f t="shared" si="711"/>
        <v>0</v>
      </c>
      <c r="DX468" s="510">
        <f t="shared" si="711"/>
        <v>0</v>
      </c>
      <c r="DY468" s="510">
        <f t="shared" si="711"/>
        <v>0</v>
      </c>
      <c r="DZ468" s="510">
        <f t="shared" si="711"/>
        <v>0</v>
      </c>
      <c r="EA468" s="510">
        <f t="shared" si="711"/>
        <v>0</v>
      </c>
      <c r="EB468" s="510">
        <f t="shared" ref="EB468:FG468" si="712">EB$380*EB279</f>
        <v>0</v>
      </c>
      <c r="EC468" s="510">
        <f t="shared" si="712"/>
        <v>0</v>
      </c>
      <c r="ED468" s="510">
        <f t="shared" si="712"/>
        <v>0</v>
      </c>
      <c r="EE468" s="510">
        <f t="shared" si="712"/>
        <v>0</v>
      </c>
      <c r="EF468" s="510">
        <f t="shared" si="712"/>
        <v>0</v>
      </c>
      <c r="EG468" s="510">
        <f t="shared" si="712"/>
        <v>0</v>
      </c>
      <c r="EH468" s="510">
        <f t="shared" si="712"/>
        <v>0</v>
      </c>
      <c r="EI468" s="510">
        <f t="shared" si="712"/>
        <v>0</v>
      </c>
      <c r="EJ468" s="510">
        <f t="shared" si="712"/>
        <v>0</v>
      </c>
      <c r="EK468" s="510">
        <f t="shared" si="712"/>
        <v>0</v>
      </c>
      <c r="EL468" s="510">
        <f t="shared" si="712"/>
        <v>0</v>
      </c>
      <c r="EM468" s="510">
        <f t="shared" si="712"/>
        <v>0</v>
      </c>
      <c r="EN468" s="510">
        <f t="shared" si="712"/>
        <v>0</v>
      </c>
      <c r="EO468" s="510">
        <f t="shared" si="712"/>
        <v>0</v>
      </c>
      <c r="EP468" s="510">
        <f t="shared" si="712"/>
        <v>0</v>
      </c>
      <c r="EQ468" s="510">
        <f t="shared" si="712"/>
        <v>0</v>
      </c>
      <c r="ER468" s="510">
        <f t="shared" si="712"/>
        <v>0</v>
      </c>
      <c r="ES468" s="510">
        <f t="shared" si="712"/>
        <v>0</v>
      </c>
      <c r="ET468" s="510">
        <f t="shared" si="712"/>
        <v>0</v>
      </c>
      <c r="EU468" s="510">
        <f t="shared" si="712"/>
        <v>0</v>
      </c>
      <c r="EV468" s="510">
        <f t="shared" si="712"/>
        <v>0</v>
      </c>
      <c r="EW468" s="510">
        <f t="shared" si="712"/>
        <v>0</v>
      </c>
      <c r="EX468" s="510">
        <f t="shared" si="712"/>
        <v>0</v>
      </c>
      <c r="EY468" s="510">
        <f t="shared" si="712"/>
        <v>0</v>
      </c>
      <c r="EZ468" s="510">
        <f t="shared" si="712"/>
        <v>0</v>
      </c>
      <c r="FA468" s="510">
        <f t="shared" si="712"/>
        <v>0</v>
      </c>
      <c r="FB468" s="510">
        <f t="shared" si="712"/>
        <v>0</v>
      </c>
      <c r="FC468" s="510">
        <f t="shared" si="712"/>
        <v>0</v>
      </c>
      <c r="FD468" s="510">
        <f t="shared" si="712"/>
        <v>0</v>
      </c>
      <c r="FE468" s="510">
        <f t="shared" si="712"/>
        <v>0</v>
      </c>
      <c r="FF468" s="510">
        <f t="shared" si="712"/>
        <v>0</v>
      </c>
      <c r="FG468" s="510">
        <f t="shared" si="712"/>
        <v>0</v>
      </c>
      <c r="FH468" s="510">
        <f t="shared" ref="FH468:GF468" si="713">FH$380*FH279</f>
        <v>0</v>
      </c>
      <c r="FI468" s="510">
        <f t="shared" si="713"/>
        <v>0</v>
      </c>
      <c r="FJ468" s="510">
        <f t="shared" si="713"/>
        <v>0</v>
      </c>
      <c r="FK468" s="510">
        <f t="shared" si="713"/>
        <v>0</v>
      </c>
      <c r="FL468" s="510">
        <f t="shared" si="713"/>
        <v>0</v>
      </c>
      <c r="FM468" s="510">
        <f t="shared" si="713"/>
        <v>0</v>
      </c>
      <c r="FN468" s="510">
        <f t="shared" si="713"/>
        <v>0</v>
      </c>
      <c r="FO468" s="510">
        <f t="shared" si="713"/>
        <v>0</v>
      </c>
      <c r="FP468" s="510">
        <f t="shared" si="713"/>
        <v>0</v>
      </c>
      <c r="FQ468" s="510">
        <f t="shared" si="713"/>
        <v>0</v>
      </c>
      <c r="FR468" s="510">
        <f t="shared" si="713"/>
        <v>0</v>
      </c>
      <c r="FS468" s="510">
        <f t="shared" si="713"/>
        <v>0</v>
      </c>
      <c r="FT468" s="510">
        <f t="shared" si="713"/>
        <v>0</v>
      </c>
      <c r="FU468" s="510">
        <f t="shared" si="713"/>
        <v>0</v>
      </c>
      <c r="FV468" s="510">
        <f t="shared" si="713"/>
        <v>0</v>
      </c>
      <c r="FW468" s="510">
        <f t="shared" si="713"/>
        <v>0</v>
      </c>
      <c r="FX468" s="510">
        <f t="shared" si="713"/>
        <v>0</v>
      </c>
      <c r="FY468" s="510">
        <f t="shared" si="713"/>
        <v>0</v>
      </c>
      <c r="FZ468" s="510">
        <f t="shared" si="713"/>
        <v>0</v>
      </c>
      <c r="GA468" s="510">
        <f t="shared" si="713"/>
        <v>0</v>
      </c>
      <c r="GB468" s="510">
        <f t="shared" si="713"/>
        <v>0</v>
      </c>
      <c r="GC468" s="510">
        <f t="shared" si="713"/>
        <v>0</v>
      </c>
      <c r="GD468" s="510">
        <f t="shared" si="713"/>
        <v>0</v>
      </c>
      <c r="GE468" s="510">
        <f t="shared" si="713"/>
        <v>0</v>
      </c>
      <c r="GF468" s="531">
        <f t="shared" si="713"/>
        <v>0</v>
      </c>
      <c r="GG468" s="307">
        <f t="shared" si="586"/>
        <v>0</v>
      </c>
    </row>
    <row r="469" spans="2:189">
      <c r="B469" s="268" t="str">
        <f t="shared" si="677"/>
        <v>2911</v>
      </c>
      <c r="C469" s="505" t="str">
        <f t="shared" si="677"/>
        <v>ボイラ・原動機</v>
      </c>
      <c r="D469" s="510">
        <f t="shared" ref="D469:AI469" si="714">D$380*D280</f>
        <v>0</v>
      </c>
      <c r="E469" s="510">
        <f t="shared" si="714"/>
        <v>0</v>
      </c>
      <c r="F469" s="510">
        <f t="shared" si="714"/>
        <v>0</v>
      </c>
      <c r="G469" s="510">
        <f t="shared" si="714"/>
        <v>0</v>
      </c>
      <c r="H469" s="510">
        <f t="shared" si="714"/>
        <v>0</v>
      </c>
      <c r="I469" s="510">
        <f t="shared" si="714"/>
        <v>0</v>
      </c>
      <c r="J469" s="510">
        <f t="shared" si="714"/>
        <v>0</v>
      </c>
      <c r="K469" s="510">
        <f t="shared" si="714"/>
        <v>0</v>
      </c>
      <c r="L469" s="510">
        <f t="shared" si="714"/>
        <v>0</v>
      </c>
      <c r="M469" s="510">
        <f t="shared" si="714"/>
        <v>0</v>
      </c>
      <c r="N469" s="510">
        <f t="shared" si="714"/>
        <v>0</v>
      </c>
      <c r="O469" s="510">
        <f t="shared" si="714"/>
        <v>0</v>
      </c>
      <c r="P469" s="510">
        <f t="shared" si="714"/>
        <v>0</v>
      </c>
      <c r="Q469" s="510">
        <f t="shared" si="714"/>
        <v>0</v>
      </c>
      <c r="R469" s="510">
        <f t="shared" si="714"/>
        <v>0</v>
      </c>
      <c r="S469" s="510">
        <f t="shared" si="714"/>
        <v>0</v>
      </c>
      <c r="T469" s="510">
        <f t="shared" si="714"/>
        <v>0</v>
      </c>
      <c r="U469" s="510">
        <f t="shared" si="714"/>
        <v>0</v>
      </c>
      <c r="V469" s="510">
        <f t="shared" si="714"/>
        <v>0</v>
      </c>
      <c r="W469" s="510">
        <f t="shared" si="714"/>
        <v>0</v>
      </c>
      <c r="X469" s="510">
        <f t="shared" si="714"/>
        <v>0</v>
      </c>
      <c r="Y469" s="510">
        <f t="shared" si="714"/>
        <v>0</v>
      </c>
      <c r="Z469" s="510">
        <f t="shared" si="714"/>
        <v>0</v>
      </c>
      <c r="AA469" s="510">
        <f t="shared" si="714"/>
        <v>0</v>
      </c>
      <c r="AB469" s="510">
        <f t="shared" si="714"/>
        <v>0</v>
      </c>
      <c r="AC469" s="510">
        <f t="shared" si="714"/>
        <v>0</v>
      </c>
      <c r="AD469" s="510">
        <f t="shared" si="714"/>
        <v>0</v>
      </c>
      <c r="AE469" s="510">
        <f t="shared" si="714"/>
        <v>0</v>
      </c>
      <c r="AF469" s="510">
        <f t="shared" si="714"/>
        <v>0</v>
      </c>
      <c r="AG469" s="510">
        <f t="shared" si="714"/>
        <v>0</v>
      </c>
      <c r="AH469" s="510">
        <f t="shared" si="714"/>
        <v>0</v>
      </c>
      <c r="AI469" s="510">
        <f t="shared" si="714"/>
        <v>0</v>
      </c>
      <c r="AJ469" s="510">
        <f t="shared" ref="AJ469:BO469" si="715">AJ$380*AJ280</f>
        <v>0</v>
      </c>
      <c r="AK469" s="510">
        <f t="shared" si="715"/>
        <v>0</v>
      </c>
      <c r="AL469" s="510">
        <f t="shared" si="715"/>
        <v>0</v>
      </c>
      <c r="AM469" s="510">
        <f t="shared" si="715"/>
        <v>0</v>
      </c>
      <c r="AN469" s="510">
        <f t="shared" si="715"/>
        <v>0</v>
      </c>
      <c r="AO469" s="510">
        <f t="shared" si="715"/>
        <v>0</v>
      </c>
      <c r="AP469" s="510">
        <f t="shared" si="715"/>
        <v>0</v>
      </c>
      <c r="AQ469" s="510">
        <f t="shared" si="715"/>
        <v>0</v>
      </c>
      <c r="AR469" s="510">
        <f t="shared" si="715"/>
        <v>0</v>
      </c>
      <c r="AS469" s="510">
        <f t="shared" si="715"/>
        <v>0</v>
      </c>
      <c r="AT469" s="510">
        <f t="shared" si="715"/>
        <v>0</v>
      </c>
      <c r="AU469" s="510">
        <f t="shared" si="715"/>
        <v>0</v>
      </c>
      <c r="AV469" s="510">
        <f t="shared" si="715"/>
        <v>0</v>
      </c>
      <c r="AW469" s="510">
        <f t="shared" si="715"/>
        <v>0</v>
      </c>
      <c r="AX469" s="510">
        <f t="shared" si="715"/>
        <v>0</v>
      </c>
      <c r="AY469" s="510">
        <f t="shared" si="715"/>
        <v>0</v>
      </c>
      <c r="AZ469" s="510">
        <f t="shared" si="715"/>
        <v>0</v>
      </c>
      <c r="BA469" s="510">
        <f t="shared" si="715"/>
        <v>0</v>
      </c>
      <c r="BB469" s="510">
        <f t="shared" si="715"/>
        <v>0</v>
      </c>
      <c r="BC469" s="510">
        <f t="shared" si="715"/>
        <v>0</v>
      </c>
      <c r="BD469" s="510">
        <f t="shared" si="715"/>
        <v>0</v>
      </c>
      <c r="BE469" s="510">
        <f t="shared" si="715"/>
        <v>0</v>
      </c>
      <c r="BF469" s="510">
        <f t="shared" si="715"/>
        <v>0</v>
      </c>
      <c r="BG469" s="510">
        <f t="shared" si="715"/>
        <v>0</v>
      </c>
      <c r="BH469" s="510">
        <f t="shared" si="715"/>
        <v>0</v>
      </c>
      <c r="BI469" s="510">
        <f t="shared" si="715"/>
        <v>0</v>
      </c>
      <c r="BJ469" s="510">
        <f t="shared" si="715"/>
        <v>0</v>
      </c>
      <c r="BK469" s="510">
        <f t="shared" si="715"/>
        <v>0</v>
      </c>
      <c r="BL469" s="510">
        <f t="shared" si="715"/>
        <v>0</v>
      </c>
      <c r="BM469" s="510">
        <f t="shared" si="715"/>
        <v>0</v>
      </c>
      <c r="BN469" s="510">
        <f t="shared" si="715"/>
        <v>0</v>
      </c>
      <c r="BO469" s="510">
        <f t="shared" si="715"/>
        <v>0</v>
      </c>
      <c r="BP469" s="510">
        <f t="shared" ref="BP469:CU469" si="716">BP$380*BP280</f>
        <v>0</v>
      </c>
      <c r="BQ469" s="510">
        <f t="shared" si="716"/>
        <v>0</v>
      </c>
      <c r="BR469" s="510">
        <f t="shared" si="716"/>
        <v>0</v>
      </c>
      <c r="BS469" s="510">
        <f t="shared" si="716"/>
        <v>0</v>
      </c>
      <c r="BT469" s="510">
        <f t="shared" si="716"/>
        <v>0</v>
      </c>
      <c r="BU469" s="510">
        <f t="shared" si="716"/>
        <v>0</v>
      </c>
      <c r="BV469" s="510">
        <f t="shared" si="716"/>
        <v>0</v>
      </c>
      <c r="BW469" s="510">
        <f t="shared" si="716"/>
        <v>0</v>
      </c>
      <c r="BX469" s="510">
        <f t="shared" si="716"/>
        <v>0</v>
      </c>
      <c r="BY469" s="510">
        <f t="shared" si="716"/>
        <v>0</v>
      </c>
      <c r="BZ469" s="510">
        <f t="shared" si="716"/>
        <v>0</v>
      </c>
      <c r="CA469" s="510">
        <f t="shared" si="716"/>
        <v>0</v>
      </c>
      <c r="CB469" s="510">
        <f t="shared" si="716"/>
        <v>0</v>
      </c>
      <c r="CC469" s="510">
        <f t="shared" si="716"/>
        <v>0</v>
      </c>
      <c r="CD469" s="510">
        <f t="shared" si="716"/>
        <v>0</v>
      </c>
      <c r="CE469" s="510">
        <f t="shared" si="716"/>
        <v>0</v>
      </c>
      <c r="CF469" s="510">
        <f t="shared" si="716"/>
        <v>0</v>
      </c>
      <c r="CG469" s="510">
        <f t="shared" si="716"/>
        <v>0</v>
      </c>
      <c r="CH469" s="510">
        <f t="shared" si="716"/>
        <v>0</v>
      </c>
      <c r="CI469" s="510">
        <f t="shared" si="716"/>
        <v>0</v>
      </c>
      <c r="CJ469" s="510">
        <f t="shared" si="716"/>
        <v>0</v>
      </c>
      <c r="CK469" s="510">
        <f t="shared" si="716"/>
        <v>0</v>
      </c>
      <c r="CL469" s="510">
        <f t="shared" si="716"/>
        <v>0</v>
      </c>
      <c r="CM469" s="510">
        <f t="shared" si="716"/>
        <v>0</v>
      </c>
      <c r="CN469" s="510">
        <f t="shared" si="716"/>
        <v>0</v>
      </c>
      <c r="CO469" s="510">
        <f t="shared" si="716"/>
        <v>0</v>
      </c>
      <c r="CP469" s="510">
        <f t="shared" si="716"/>
        <v>0</v>
      </c>
      <c r="CQ469" s="510">
        <f t="shared" si="716"/>
        <v>0</v>
      </c>
      <c r="CR469" s="510">
        <f t="shared" si="716"/>
        <v>0</v>
      </c>
      <c r="CS469" s="510">
        <f t="shared" si="716"/>
        <v>0</v>
      </c>
      <c r="CT469" s="510">
        <f t="shared" si="716"/>
        <v>0</v>
      </c>
      <c r="CU469" s="510">
        <f t="shared" si="716"/>
        <v>0</v>
      </c>
      <c r="CV469" s="510">
        <f t="shared" ref="CV469:EA469" si="717">CV$380*CV280</f>
        <v>0</v>
      </c>
      <c r="CW469" s="510">
        <f t="shared" si="717"/>
        <v>0</v>
      </c>
      <c r="CX469" s="510">
        <f t="shared" si="717"/>
        <v>0</v>
      </c>
      <c r="CY469" s="510">
        <f t="shared" si="717"/>
        <v>0</v>
      </c>
      <c r="CZ469" s="510">
        <f t="shared" si="717"/>
        <v>0</v>
      </c>
      <c r="DA469" s="510">
        <f t="shared" si="717"/>
        <v>0</v>
      </c>
      <c r="DB469" s="510">
        <f t="shared" si="717"/>
        <v>0</v>
      </c>
      <c r="DC469" s="510">
        <f t="shared" si="717"/>
        <v>0</v>
      </c>
      <c r="DD469" s="510">
        <f t="shared" si="717"/>
        <v>0</v>
      </c>
      <c r="DE469" s="510">
        <f t="shared" si="717"/>
        <v>0</v>
      </c>
      <c r="DF469" s="510">
        <f t="shared" si="717"/>
        <v>0</v>
      </c>
      <c r="DG469" s="510">
        <f t="shared" si="717"/>
        <v>0</v>
      </c>
      <c r="DH469" s="510">
        <f t="shared" si="717"/>
        <v>0</v>
      </c>
      <c r="DI469" s="510">
        <f t="shared" si="717"/>
        <v>0</v>
      </c>
      <c r="DJ469" s="510">
        <f t="shared" si="717"/>
        <v>0</v>
      </c>
      <c r="DK469" s="510">
        <f t="shared" si="717"/>
        <v>0</v>
      </c>
      <c r="DL469" s="510">
        <f t="shared" si="717"/>
        <v>0</v>
      </c>
      <c r="DM469" s="510">
        <f t="shared" si="717"/>
        <v>0</v>
      </c>
      <c r="DN469" s="510">
        <f t="shared" si="717"/>
        <v>0</v>
      </c>
      <c r="DO469" s="510">
        <f t="shared" si="717"/>
        <v>0</v>
      </c>
      <c r="DP469" s="510">
        <f t="shared" si="717"/>
        <v>0</v>
      </c>
      <c r="DQ469" s="510">
        <f t="shared" si="717"/>
        <v>0</v>
      </c>
      <c r="DR469" s="510">
        <f t="shared" si="717"/>
        <v>0</v>
      </c>
      <c r="DS469" s="510">
        <f t="shared" si="717"/>
        <v>0</v>
      </c>
      <c r="DT469" s="510">
        <f t="shared" si="717"/>
        <v>0</v>
      </c>
      <c r="DU469" s="510">
        <f t="shared" si="717"/>
        <v>0</v>
      </c>
      <c r="DV469" s="510">
        <f t="shared" si="717"/>
        <v>0</v>
      </c>
      <c r="DW469" s="510">
        <f t="shared" si="717"/>
        <v>0</v>
      </c>
      <c r="DX469" s="510">
        <f t="shared" si="717"/>
        <v>0</v>
      </c>
      <c r="DY469" s="510">
        <f t="shared" si="717"/>
        <v>0</v>
      </c>
      <c r="DZ469" s="510">
        <f t="shared" si="717"/>
        <v>0</v>
      </c>
      <c r="EA469" s="510">
        <f t="shared" si="717"/>
        <v>0</v>
      </c>
      <c r="EB469" s="510">
        <f t="shared" ref="EB469:FG469" si="718">EB$380*EB280</f>
        <v>0</v>
      </c>
      <c r="EC469" s="510">
        <f t="shared" si="718"/>
        <v>0</v>
      </c>
      <c r="ED469" s="510">
        <f t="shared" si="718"/>
        <v>0</v>
      </c>
      <c r="EE469" s="510">
        <f t="shared" si="718"/>
        <v>0</v>
      </c>
      <c r="EF469" s="510">
        <f t="shared" si="718"/>
        <v>0</v>
      </c>
      <c r="EG469" s="510">
        <f t="shared" si="718"/>
        <v>0</v>
      </c>
      <c r="EH469" s="510">
        <f t="shared" si="718"/>
        <v>0</v>
      </c>
      <c r="EI469" s="510">
        <f t="shared" si="718"/>
        <v>0</v>
      </c>
      <c r="EJ469" s="510">
        <f t="shared" si="718"/>
        <v>0</v>
      </c>
      <c r="EK469" s="510">
        <f t="shared" si="718"/>
        <v>0</v>
      </c>
      <c r="EL469" s="510">
        <f t="shared" si="718"/>
        <v>0</v>
      </c>
      <c r="EM469" s="510">
        <f t="shared" si="718"/>
        <v>0</v>
      </c>
      <c r="EN469" s="510">
        <f t="shared" si="718"/>
        <v>0</v>
      </c>
      <c r="EO469" s="510">
        <f t="shared" si="718"/>
        <v>0</v>
      </c>
      <c r="EP469" s="510">
        <f t="shared" si="718"/>
        <v>0</v>
      </c>
      <c r="EQ469" s="510">
        <f t="shared" si="718"/>
        <v>0</v>
      </c>
      <c r="ER469" s="510">
        <f t="shared" si="718"/>
        <v>0</v>
      </c>
      <c r="ES469" s="510">
        <f t="shared" si="718"/>
        <v>0</v>
      </c>
      <c r="ET469" s="510">
        <f t="shared" si="718"/>
        <v>0</v>
      </c>
      <c r="EU469" s="510">
        <f t="shared" si="718"/>
        <v>0</v>
      </c>
      <c r="EV469" s="510">
        <f t="shared" si="718"/>
        <v>0</v>
      </c>
      <c r="EW469" s="510">
        <f t="shared" si="718"/>
        <v>0</v>
      </c>
      <c r="EX469" s="510">
        <f t="shared" si="718"/>
        <v>0</v>
      </c>
      <c r="EY469" s="510">
        <f t="shared" si="718"/>
        <v>0</v>
      </c>
      <c r="EZ469" s="510">
        <f t="shared" si="718"/>
        <v>0</v>
      </c>
      <c r="FA469" s="510">
        <f t="shared" si="718"/>
        <v>0</v>
      </c>
      <c r="FB469" s="510">
        <f t="shared" si="718"/>
        <v>0</v>
      </c>
      <c r="FC469" s="510">
        <f t="shared" si="718"/>
        <v>0</v>
      </c>
      <c r="FD469" s="510">
        <f t="shared" si="718"/>
        <v>0</v>
      </c>
      <c r="FE469" s="510">
        <f t="shared" si="718"/>
        <v>0</v>
      </c>
      <c r="FF469" s="510">
        <f t="shared" si="718"/>
        <v>0</v>
      </c>
      <c r="FG469" s="510">
        <f t="shared" si="718"/>
        <v>0</v>
      </c>
      <c r="FH469" s="510">
        <f t="shared" ref="FH469:GF469" si="719">FH$380*FH280</f>
        <v>0</v>
      </c>
      <c r="FI469" s="510">
        <f t="shared" si="719"/>
        <v>0</v>
      </c>
      <c r="FJ469" s="510">
        <f t="shared" si="719"/>
        <v>0</v>
      </c>
      <c r="FK469" s="510">
        <f t="shared" si="719"/>
        <v>0</v>
      </c>
      <c r="FL469" s="510">
        <f t="shared" si="719"/>
        <v>0</v>
      </c>
      <c r="FM469" s="510">
        <f t="shared" si="719"/>
        <v>0</v>
      </c>
      <c r="FN469" s="510">
        <f t="shared" si="719"/>
        <v>0</v>
      </c>
      <c r="FO469" s="510">
        <f t="shared" si="719"/>
        <v>0</v>
      </c>
      <c r="FP469" s="510">
        <f t="shared" si="719"/>
        <v>0</v>
      </c>
      <c r="FQ469" s="510">
        <f t="shared" si="719"/>
        <v>0</v>
      </c>
      <c r="FR469" s="510">
        <f t="shared" si="719"/>
        <v>0</v>
      </c>
      <c r="FS469" s="510">
        <f t="shared" si="719"/>
        <v>0</v>
      </c>
      <c r="FT469" s="510">
        <f t="shared" si="719"/>
        <v>0</v>
      </c>
      <c r="FU469" s="510">
        <f t="shared" si="719"/>
        <v>0</v>
      </c>
      <c r="FV469" s="510">
        <f t="shared" si="719"/>
        <v>0</v>
      </c>
      <c r="FW469" s="510">
        <f t="shared" si="719"/>
        <v>0</v>
      </c>
      <c r="FX469" s="510">
        <f t="shared" si="719"/>
        <v>0</v>
      </c>
      <c r="FY469" s="510">
        <f t="shared" si="719"/>
        <v>0</v>
      </c>
      <c r="FZ469" s="510">
        <f t="shared" si="719"/>
        <v>0</v>
      </c>
      <c r="GA469" s="510">
        <f t="shared" si="719"/>
        <v>0</v>
      </c>
      <c r="GB469" s="510">
        <f t="shared" si="719"/>
        <v>0</v>
      </c>
      <c r="GC469" s="510">
        <f t="shared" si="719"/>
        <v>0</v>
      </c>
      <c r="GD469" s="510">
        <f t="shared" si="719"/>
        <v>0</v>
      </c>
      <c r="GE469" s="510">
        <f t="shared" si="719"/>
        <v>0</v>
      </c>
      <c r="GF469" s="531">
        <f t="shared" si="719"/>
        <v>0</v>
      </c>
      <c r="GG469" s="307">
        <f t="shared" si="586"/>
        <v>0</v>
      </c>
    </row>
    <row r="470" spans="2:189">
      <c r="B470" s="268" t="str">
        <f t="shared" si="677"/>
        <v>2912</v>
      </c>
      <c r="C470" s="505" t="str">
        <f t="shared" si="677"/>
        <v>ポンプ・圧縮機</v>
      </c>
      <c r="D470" s="510">
        <f t="shared" ref="D470:AI470" si="720">D$380*D281</f>
        <v>0</v>
      </c>
      <c r="E470" s="510">
        <f t="shared" si="720"/>
        <v>0</v>
      </c>
      <c r="F470" s="510">
        <f t="shared" si="720"/>
        <v>0</v>
      </c>
      <c r="G470" s="510">
        <f t="shared" si="720"/>
        <v>0</v>
      </c>
      <c r="H470" s="510">
        <f t="shared" si="720"/>
        <v>0</v>
      </c>
      <c r="I470" s="510">
        <f t="shared" si="720"/>
        <v>0</v>
      </c>
      <c r="J470" s="510">
        <f t="shared" si="720"/>
        <v>0</v>
      </c>
      <c r="K470" s="510">
        <f t="shared" si="720"/>
        <v>0</v>
      </c>
      <c r="L470" s="510">
        <f t="shared" si="720"/>
        <v>0</v>
      </c>
      <c r="M470" s="510">
        <f t="shared" si="720"/>
        <v>0</v>
      </c>
      <c r="N470" s="510">
        <f t="shared" si="720"/>
        <v>0</v>
      </c>
      <c r="O470" s="510">
        <f t="shared" si="720"/>
        <v>0</v>
      </c>
      <c r="P470" s="510">
        <f t="shared" si="720"/>
        <v>0</v>
      </c>
      <c r="Q470" s="510">
        <f t="shared" si="720"/>
        <v>0</v>
      </c>
      <c r="R470" s="510">
        <f t="shared" si="720"/>
        <v>0</v>
      </c>
      <c r="S470" s="510">
        <f t="shared" si="720"/>
        <v>0</v>
      </c>
      <c r="T470" s="510">
        <f t="shared" si="720"/>
        <v>0</v>
      </c>
      <c r="U470" s="510">
        <f t="shared" si="720"/>
        <v>0</v>
      </c>
      <c r="V470" s="510">
        <f t="shared" si="720"/>
        <v>0</v>
      </c>
      <c r="W470" s="510">
        <f t="shared" si="720"/>
        <v>0</v>
      </c>
      <c r="X470" s="510">
        <f t="shared" si="720"/>
        <v>0</v>
      </c>
      <c r="Y470" s="510">
        <f t="shared" si="720"/>
        <v>0</v>
      </c>
      <c r="Z470" s="510">
        <f t="shared" si="720"/>
        <v>0</v>
      </c>
      <c r="AA470" s="510">
        <f t="shared" si="720"/>
        <v>0</v>
      </c>
      <c r="AB470" s="510">
        <f t="shared" si="720"/>
        <v>0</v>
      </c>
      <c r="AC470" s="510">
        <f t="shared" si="720"/>
        <v>0</v>
      </c>
      <c r="AD470" s="510">
        <f t="shared" si="720"/>
        <v>0</v>
      </c>
      <c r="AE470" s="510">
        <f t="shared" si="720"/>
        <v>0</v>
      </c>
      <c r="AF470" s="510">
        <f t="shared" si="720"/>
        <v>0</v>
      </c>
      <c r="AG470" s="510">
        <f t="shared" si="720"/>
        <v>0</v>
      </c>
      <c r="AH470" s="510">
        <f t="shared" si="720"/>
        <v>0</v>
      </c>
      <c r="AI470" s="510">
        <f t="shared" si="720"/>
        <v>0</v>
      </c>
      <c r="AJ470" s="510">
        <f t="shared" ref="AJ470:BO470" si="721">AJ$380*AJ281</f>
        <v>0</v>
      </c>
      <c r="AK470" s="510">
        <f t="shared" si="721"/>
        <v>0</v>
      </c>
      <c r="AL470" s="510">
        <f t="shared" si="721"/>
        <v>0</v>
      </c>
      <c r="AM470" s="510">
        <f t="shared" si="721"/>
        <v>0</v>
      </c>
      <c r="AN470" s="510">
        <f t="shared" si="721"/>
        <v>0</v>
      </c>
      <c r="AO470" s="510">
        <f t="shared" si="721"/>
        <v>0</v>
      </c>
      <c r="AP470" s="510">
        <f t="shared" si="721"/>
        <v>0</v>
      </c>
      <c r="AQ470" s="510">
        <f t="shared" si="721"/>
        <v>0</v>
      </c>
      <c r="AR470" s="510">
        <f t="shared" si="721"/>
        <v>0</v>
      </c>
      <c r="AS470" s="510">
        <f t="shared" si="721"/>
        <v>0</v>
      </c>
      <c r="AT470" s="510">
        <f t="shared" si="721"/>
        <v>0</v>
      </c>
      <c r="AU470" s="510">
        <f t="shared" si="721"/>
        <v>0</v>
      </c>
      <c r="AV470" s="510">
        <f t="shared" si="721"/>
        <v>0</v>
      </c>
      <c r="AW470" s="510">
        <f t="shared" si="721"/>
        <v>0</v>
      </c>
      <c r="AX470" s="510">
        <f t="shared" si="721"/>
        <v>0</v>
      </c>
      <c r="AY470" s="510">
        <f t="shared" si="721"/>
        <v>0</v>
      </c>
      <c r="AZ470" s="510">
        <f t="shared" si="721"/>
        <v>0</v>
      </c>
      <c r="BA470" s="510">
        <f t="shared" si="721"/>
        <v>0</v>
      </c>
      <c r="BB470" s="510">
        <f t="shared" si="721"/>
        <v>0</v>
      </c>
      <c r="BC470" s="510">
        <f t="shared" si="721"/>
        <v>0</v>
      </c>
      <c r="BD470" s="510">
        <f t="shared" si="721"/>
        <v>0</v>
      </c>
      <c r="BE470" s="510">
        <f t="shared" si="721"/>
        <v>0</v>
      </c>
      <c r="BF470" s="510">
        <f t="shared" si="721"/>
        <v>0</v>
      </c>
      <c r="BG470" s="510">
        <f t="shared" si="721"/>
        <v>0</v>
      </c>
      <c r="BH470" s="510">
        <f t="shared" si="721"/>
        <v>0</v>
      </c>
      <c r="BI470" s="510">
        <f t="shared" si="721"/>
        <v>0</v>
      </c>
      <c r="BJ470" s="510">
        <f t="shared" si="721"/>
        <v>0</v>
      </c>
      <c r="BK470" s="510">
        <f t="shared" si="721"/>
        <v>0</v>
      </c>
      <c r="BL470" s="510">
        <f t="shared" si="721"/>
        <v>0</v>
      </c>
      <c r="BM470" s="510">
        <f t="shared" si="721"/>
        <v>0</v>
      </c>
      <c r="BN470" s="510">
        <f t="shared" si="721"/>
        <v>0</v>
      </c>
      <c r="BO470" s="510">
        <f t="shared" si="721"/>
        <v>0</v>
      </c>
      <c r="BP470" s="510">
        <f t="shared" ref="BP470:CU470" si="722">BP$380*BP281</f>
        <v>0</v>
      </c>
      <c r="BQ470" s="510">
        <f t="shared" si="722"/>
        <v>0</v>
      </c>
      <c r="BR470" s="510">
        <f t="shared" si="722"/>
        <v>0</v>
      </c>
      <c r="BS470" s="510">
        <f t="shared" si="722"/>
        <v>0</v>
      </c>
      <c r="BT470" s="510">
        <f t="shared" si="722"/>
        <v>0</v>
      </c>
      <c r="BU470" s="510">
        <f t="shared" si="722"/>
        <v>0</v>
      </c>
      <c r="BV470" s="510">
        <f t="shared" si="722"/>
        <v>0</v>
      </c>
      <c r="BW470" s="510">
        <f t="shared" si="722"/>
        <v>0</v>
      </c>
      <c r="BX470" s="510">
        <f t="shared" si="722"/>
        <v>0</v>
      </c>
      <c r="BY470" s="510">
        <f t="shared" si="722"/>
        <v>0</v>
      </c>
      <c r="BZ470" s="510">
        <f t="shared" si="722"/>
        <v>0</v>
      </c>
      <c r="CA470" s="510">
        <f t="shared" si="722"/>
        <v>0</v>
      </c>
      <c r="CB470" s="510">
        <f t="shared" si="722"/>
        <v>0</v>
      </c>
      <c r="CC470" s="510">
        <f t="shared" si="722"/>
        <v>0</v>
      </c>
      <c r="CD470" s="510">
        <f t="shared" si="722"/>
        <v>0</v>
      </c>
      <c r="CE470" s="510">
        <f t="shared" si="722"/>
        <v>0</v>
      </c>
      <c r="CF470" s="510">
        <f t="shared" si="722"/>
        <v>0</v>
      </c>
      <c r="CG470" s="510">
        <f t="shared" si="722"/>
        <v>0</v>
      </c>
      <c r="CH470" s="510">
        <f t="shared" si="722"/>
        <v>0</v>
      </c>
      <c r="CI470" s="510">
        <f t="shared" si="722"/>
        <v>0</v>
      </c>
      <c r="CJ470" s="510">
        <f t="shared" si="722"/>
        <v>0</v>
      </c>
      <c r="CK470" s="510">
        <f t="shared" si="722"/>
        <v>0</v>
      </c>
      <c r="CL470" s="510">
        <f t="shared" si="722"/>
        <v>0</v>
      </c>
      <c r="CM470" s="510">
        <f t="shared" si="722"/>
        <v>0</v>
      </c>
      <c r="CN470" s="510">
        <f t="shared" si="722"/>
        <v>0</v>
      </c>
      <c r="CO470" s="510">
        <f t="shared" si="722"/>
        <v>0</v>
      </c>
      <c r="CP470" s="510">
        <f t="shared" si="722"/>
        <v>0</v>
      </c>
      <c r="CQ470" s="510">
        <f t="shared" si="722"/>
        <v>0</v>
      </c>
      <c r="CR470" s="510">
        <f t="shared" si="722"/>
        <v>0</v>
      </c>
      <c r="CS470" s="510">
        <f t="shared" si="722"/>
        <v>0</v>
      </c>
      <c r="CT470" s="510">
        <f t="shared" si="722"/>
        <v>0</v>
      </c>
      <c r="CU470" s="510">
        <f t="shared" si="722"/>
        <v>0</v>
      </c>
      <c r="CV470" s="510">
        <f t="shared" ref="CV470:EA470" si="723">CV$380*CV281</f>
        <v>0</v>
      </c>
      <c r="CW470" s="510">
        <f t="shared" si="723"/>
        <v>0</v>
      </c>
      <c r="CX470" s="510">
        <f t="shared" si="723"/>
        <v>0</v>
      </c>
      <c r="CY470" s="510">
        <f t="shared" si="723"/>
        <v>0</v>
      </c>
      <c r="CZ470" s="510">
        <f t="shared" si="723"/>
        <v>0</v>
      </c>
      <c r="DA470" s="510">
        <f t="shared" si="723"/>
        <v>0</v>
      </c>
      <c r="DB470" s="510">
        <f t="shared" si="723"/>
        <v>0</v>
      </c>
      <c r="DC470" s="510">
        <f t="shared" si="723"/>
        <v>0</v>
      </c>
      <c r="DD470" s="510">
        <f t="shared" si="723"/>
        <v>0</v>
      </c>
      <c r="DE470" s="510">
        <f t="shared" si="723"/>
        <v>0</v>
      </c>
      <c r="DF470" s="510">
        <f t="shared" si="723"/>
        <v>0</v>
      </c>
      <c r="DG470" s="510">
        <f t="shared" si="723"/>
        <v>0</v>
      </c>
      <c r="DH470" s="510">
        <f t="shared" si="723"/>
        <v>0</v>
      </c>
      <c r="DI470" s="510">
        <f t="shared" si="723"/>
        <v>0</v>
      </c>
      <c r="DJ470" s="510">
        <f t="shared" si="723"/>
        <v>0</v>
      </c>
      <c r="DK470" s="510">
        <f t="shared" si="723"/>
        <v>0</v>
      </c>
      <c r="DL470" s="510">
        <f t="shared" si="723"/>
        <v>0</v>
      </c>
      <c r="DM470" s="510">
        <f t="shared" si="723"/>
        <v>0</v>
      </c>
      <c r="DN470" s="510">
        <f t="shared" si="723"/>
        <v>0</v>
      </c>
      <c r="DO470" s="510">
        <f t="shared" si="723"/>
        <v>0</v>
      </c>
      <c r="DP470" s="510">
        <f t="shared" si="723"/>
        <v>0</v>
      </c>
      <c r="DQ470" s="510">
        <f t="shared" si="723"/>
        <v>0</v>
      </c>
      <c r="DR470" s="510">
        <f t="shared" si="723"/>
        <v>0</v>
      </c>
      <c r="DS470" s="510">
        <f t="shared" si="723"/>
        <v>0</v>
      </c>
      <c r="DT470" s="510">
        <f t="shared" si="723"/>
        <v>0</v>
      </c>
      <c r="DU470" s="510">
        <f t="shared" si="723"/>
        <v>0</v>
      </c>
      <c r="DV470" s="510">
        <f t="shared" si="723"/>
        <v>0</v>
      </c>
      <c r="DW470" s="510">
        <f t="shared" si="723"/>
        <v>0</v>
      </c>
      <c r="DX470" s="510">
        <f t="shared" si="723"/>
        <v>0</v>
      </c>
      <c r="DY470" s="510">
        <f t="shared" si="723"/>
        <v>0</v>
      </c>
      <c r="DZ470" s="510">
        <f t="shared" si="723"/>
        <v>0</v>
      </c>
      <c r="EA470" s="510">
        <f t="shared" si="723"/>
        <v>0</v>
      </c>
      <c r="EB470" s="510">
        <f t="shared" ref="EB470:FG470" si="724">EB$380*EB281</f>
        <v>0</v>
      </c>
      <c r="EC470" s="510">
        <f t="shared" si="724"/>
        <v>0</v>
      </c>
      <c r="ED470" s="510">
        <f t="shared" si="724"/>
        <v>0</v>
      </c>
      <c r="EE470" s="510">
        <f t="shared" si="724"/>
        <v>0</v>
      </c>
      <c r="EF470" s="510">
        <f t="shared" si="724"/>
        <v>0</v>
      </c>
      <c r="EG470" s="510">
        <f t="shared" si="724"/>
        <v>0</v>
      </c>
      <c r="EH470" s="510">
        <f t="shared" si="724"/>
        <v>0</v>
      </c>
      <c r="EI470" s="510">
        <f t="shared" si="724"/>
        <v>0</v>
      </c>
      <c r="EJ470" s="510">
        <f t="shared" si="724"/>
        <v>0</v>
      </c>
      <c r="EK470" s="510">
        <f t="shared" si="724"/>
        <v>0</v>
      </c>
      <c r="EL470" s="510">
        <f t="shared" si="724"/>
        <v>0</v>
      </c>
      <c r="EM470" s="510">
        <f t="shared" si="724"/>
        <v>0</v>
      </c>
      <c r="EN470" s="510">
        <f t="shared" si="724"/>
        <v>0</v>
      </c>
      <c r="EO470" s="510">
        <f t="shared" si="724"/>
        <v>0</v>
      </c>
      <c r="EP470" s="510">
        <f t="shared" si="724"/>
        <v>0</v>
      </c>
      <c r="EQ470" s="510">
        <f t="shared" si="724"/>
        <v>0</v>
      </c>
      <c r="ER470" s="510">
        <f t="shared" si="724"/>
        <v>0</v>
      </c>
      <c r="ES470" s="510">
        <f t="shared" si="724"/>
        <v>0</v>
      </c>
      <c r="ET470" s="510">
        <f t="shared" si="724"/>
        <v>0</v>
      </c>
      <c r="EU470" s="510">
        <f t="shared" si="724"/>
        <v>0</v>
      </c>
      <c r="EV470" s="510">
        <f t="shared" si="724"/>
        <v>0</v>
      </c>
      <c r="EW470" s="510">
        <f t="shared" si="724"/>
        <v>0</v>
      </c>
      <c r="EX470" s="510">
        <f t="shared" si="724"/>
        <v>0</v>
      </c>
      <c r="EY470" s="510">
        <f t="shared" si="724"/>
        <v>0</v>
      </c>
      <c r="EZ470" s="510">
        <f t="shared" si="724"/>
        <v>0</v>
      </c>
      <c r="FA470" s="510">
        <f t="shared" si="724"/>
        <v>0</v>
      </c>
      <c r="FB470" s="510">
        <f t="shared" si="724"/>
        <v>0</v>
      </c>
      <c r="FC470" s="510">
        <f t="shared" si="724"/>
        <v>0</v>
      </c>
      <c r="FD470" s="510">
        <f t="shared" si="724"/>
        <v>0</v>
      </c>
      <c r="FE470" s="510">
        <f t="shared" si="724"/>
        <v>0</v>
      </c>
      <c r="FF470" s="510">
        <f t="shared" si="724"/>
        <v>0</v>
      </c>
      <c r="FG470" s="510">
        <f t="shared" si="724"/>
        <v>0</v>
      </c>
      <c r="FH470" s="510">
        <f t="shared" ref="FH470:GF470" si="725">FH$380*FH281</f>
        <v>0</v>
      </c>
      <c r="FI470" s="510">
        <f t="shared" si="725"/>
        <v>0</v>
      </c>
      <c r="FJ470" s="510">
        <f t="shared" si="725"/>
        <v>0</v>
      </c>
      <c r="FK470" s="510">
        <f t="shared" si="725"/>
        <v>0</v>
      </c>
      <c r="FL470" s="510">
        <f t="shared" si="725"/>
        <v>0</v>
      </c>
      <c r="FM470" s="510">
        <f t="shared" si="725"/>
        <v>0</v>
      </c>
      <c r="FN470" s="510">
        <f t="shared" si="725"/>
        <v>0</v>
      </c>
      <c r="FO470" s="510">
        <f t="shared" si="725"/>
        <v>0</v>
      </c>
      <c r="FP470" s="510">
        <f t="shared" si="725"/>
        <v>0</v>
      </c>
      <c r="FQ470" s="510">
        <f t="shared" si="725"/>
        <v>0</v>
      </c>
      <c r="FR470" s="510">
        <f t="shared" si="725"/>
        <v>0</v>
      </c>
      <c r="FS470" s="510">
        <f t="shared" si="725"/>
        <v>0</v>
      </c>
      <c r="FT470" s="510">
        <f t="shared" si="725"/>
        <v>0</v>
      </c>
      <c r="FU470" s="510">
        <f t="shared" si="725"/>
        <v>0</v>
      </c>
      <c r="FV470" s="510">
        <f t="shared" si="725"/>
        <v>0</v>
      </c>
      <c r="FW470" s="510">
        <f t="shared" si="725"/>
        <v>0</v>
      </c>
      <c r="FX470" s="510">
        <f t="shared" si="725"/>
        <v>0</v>
      </c>
      <c r="FY470" s="510">
        <f t="shared" si="725"/>
        <v>0</v>
      </c>
      <c r="FZ470" s="510">
        <f t="shared" si="725"/>
        <v>0</v>
      </c>
      <c r="GA470" s="510">
        <f t="shared" si="725"/>
        <v>0</v>
      </c>
      <c r="GB470" s="510">
        <f t="shared" si="725"/>
        <v>0</v>
      </c>
      <c r="GC470" s="510">
        <f t="shared" si="725"/>
        <v>0</v>
      </c>
      <c r="GD470" s="510">
        <f t="shared" si="725"/>
        <v>0</v>
      </c>
      <c r="GE470" s="510">
        <f t="shared" si="725"/>
        <v>0</v>
      </c>
      <c r="GF470" s="531">
        <f t="shared" si="725"/>
        <v>0</v>
      </c>
      <c r="GG470" s="307">
        <f t="shared" si="586"/>
        <v>0</v>
      </c>
    </row>
    <row r="471" spans="2:189">
      <c r="B471" s="268" t="str">
        <f t="shared" si="677"/>
        <v>2913</v>
      </c>
      <c r="C471" s="505" t="str">
        <f t="shared" si="677"/>
        <v>運搬機械</v>
      </c>
      <c r="D471" s="510">
        <f t="shared" ref="D471:AI471" si="726">D$380*D282</f>
        <v>0</v>
      </c>
      <c r="E471" s="510">
        <f t="shared" si="726"/>
        <v>0</v>
      </c>
      <c r="F471" s="510">
        <f t="shared" si="726"/>
        <v>0</v>
      </c>
      <c r="G471" s="510">
        <f t="shared" si="726"/>
        <v>0</v>
      </c>
      <c r="H471" s="510">
        <f t="shared" si="726"/>
        <v>0</v>
      </c>
      <c r="I471" s="510">
        <f t="shared" si="726"/>
        <v>0</v>
      </c>
      <c r="J471" s="510">
        <f t="shared" si="726"/>
        <v>0</v>
      </c>
      <c r="K471" s="510">
        <f t="shared" si="726"/>
        <v>0</v>
      </c>
      <c r="L471" s="510">
        <f t="shared" si="726"/>
        <v>0</v>
      </c>
      <c r="M471" s="510">
        <f t="shared" si="726"/>
        <v>0</v>
      </c>
      <c r="N471" s="510">
        <f t="shared" si="726"/>
        <v>0</v>
      </c>
      <c r="O471" s="510">
        <f t="shared" si="726"/>
        <v>0</v>
      </c>
      <c r="P471" s="510">
        <f t="shared" si="726"/>
        <v>0</v>
      </c>
      <c r="Q471" s="510">
        <f t="shared" si="726"/>
        <v>0</v>
      </c>
      <c r="R471" s="510">
        <f t="shared" si="726"/>
        <v>0</v>
      </c>
      <c r="S471" s="510">
        <f t="shared" si="726"/>
        <v>0</v>
      </c>
      <c r="T471" s="510">
        <f t="shared" si="726"/>
        <v>0</v>
      </c>
      <c r="U471" s="510">
        <f t="shared" si="726"/>
        <v>0</v>
      </c>
      <c r="V471" s="510">
        <f t="shared" si="726"/>
        <v>0</v>
      </c>
      <c r="W471" s="510">
        <f t="shared" si="726"/>
        <v>0</v>
      </c>
      <c r="X471" s="510">
        <f t="shared" si="726"/>
        <v>0</v>
      </c>
      <c r="Y471" s="510">
        <f t="shared" si="726"/>
        <v>0</v>
      </c>
      <c r="Z471" s="510">
        <f t="shared" si="726"/>
        <v>0</v>
      </c>
      <c r="AA471" s="510">
        <f t="shared" si="726"/>
        <v>0</v>
      </c>
      <c r="AB471" s="510">
        <f t="shared" si="726"/>
        <v>0</v>
      </c>
      <c r="AC471" s="510">
        <f t="shared" si="726"/>
        <v>0</v>
      </c>
      <c r="AD471" s="510">
        <f t="shared" si="726"/>
        <v>0</v>
      </c>
      <c r="AE471" s="510">
        <f t="shared" si="726"/>
        <v>0</v>
      </c>
      <c r="AF471" s="510">
        <f t="shared" si="726"/>
        <v>0</v>
      </c>
      <c r="AG471" s="510">
        <f t="shared" si="726"/>
        <v>0</v>
      </c>
      <c r="AH471" s="510">
        <f t="shared" si="726"/>
        <v>0</v>
      </c>
      <c r="AI471" s="510">
        <f t="shared" si="726"/>
        <v>0</v>
      </c>
      <c r="AJ471" s="510">
        <f t="shared" ref="AJ471:BO471" si="727">AJ$380*AJ282</f>
        <v>0</v>
      </c>
      <c r="AK471" s="510">
        <f t="shared" si="727"/>
        <v>0</v>
      </c>
      <c r="AL471" s="510">
        <f t="shared" si="727"/>
        <v>0</v>
      </c>
      <c r="AM471" s="510">
        <f t="shared" si="727"/>
        <v>0</v>
      </c>
      <c r="AN471" s="510">
        <f t="shared" si="727"/>
        <v>0</v>
      </c>
      <c r="AO471" s="510">
        <f t="shared" si="727"/>
        <v>0</v>
      </c>
      <c r="AP471" s="510">
        <f t="shared" si="727"/>
        <v>0</v>
      </c>
      <c r="AQ471" s="510">
        <f t="shared" si="727"/>
        <v>0</v>
      </c>
      <c r="AR471" s="510">
        <f t="shared" si="727"/>
        <v>0</v>
      </c>
      <c r="AS471" s="510">
        <f t="shared" si="727"/>
        <v>0</v>
      </c>
      <c r="AT471" s="510">
        <f t="shared" si="727"/>
        <v>0</v>
      </c>
      <c r="AU471" s="510">
        <f t="shared" si="727"/>
        <v>0</v>
      </c>
      <c r="AV471" s="510">
        <f t="shared" si="727"/>
        <v>0</v>
      </c>
      <c r="AW471" s="510">
        <f t="shared" si="727"/>
        <v>0</v>
      </c>
      <c r="AX471" s="510">
        <f t="shared" si="727"/>
        <v>0</v>
      </c>
      <c r="AY471" s="510">
        <f t="shared" si="727"/>
        <v>0</v>
      </c>
      <c r="AZ471" s="510">
        <f t="shared" si="727"/>
        <v>0</v>
      </c>
      <c r="BA471" s="510">
        <f t="shared" si="727"/>
        <v>0</v>
      </c>
      <c r="BB471" s="510">
        <f t="shared" si="727"/>
        <v>0</v>
      </c>
      <c r="BC471" s="510">
        <f t="shared" si="727"/>
        <v>0</v>
      </c>
      <c r="BD471" s="510">
        <f t="shared" si="727"/>
        <v>0</v>
      </c>
      <c r="BE471" s="510">
        <f t="shared" si="727"/>
        <v>0</v>
      </c>
      <c r="BF471" s="510">
        <f t="shared" si="727"/>
        <v>0</v>
      </c>
      <c r="BG471" s="510">
        <f t="shared" si="727"/>
        <v>0</v>
      </c>
      <c r="BH471" s="510">
        <f t="shared" si="727"/>
        <v>0</v>
      </c>
      <c r="BI471" s="510">
        <f t="shared" si="727"/>
        <v>0</v>
      </c>
      <c r="BJ471" s="510">
        <f t="shared" si="727"/>
        <v>0</v>
      </c>
      <c r="BK471" s="510">
        <f t="shared" si="727"/>
        <v>0</v>
      </c>
      <c r="BL471" s="510">
        <f t="shared" si="727"/>
        <v>0</v>
      </c>
      <c r="BM471" s="510">
        <f t="shared" si="727"/>
        <v>0</v>
      </c>
      <c r="BN471" s="510">
        <f t="shared" si="727"/>
        <v>0</v>
      </c>
      <c r="BO471" s="510">
        <f t="shared" si="727"/>
        <v>0</v>
      </c>
      <c r="BP471" s="510">
        <f t="shared" ref="BP471:CU471" si="728">BP$380*BP282</f>
        <v>0</v>
      </c>
      <c r="BQ471" s="510">
        <f t="shared" si="728"/>
        <v>0</v>
      </c>
      <c r="BR471" s="510">
        <f t="shared" si="728"/>
        <v>0</v>
      </c>
      <c r="BS471" s="510">
        <f t="shared" si="728"/>
        <v>0</v>
      </c>
      <c r="BT471" s="510">
        <f t="shared" si="728"/>
        <v>0</v>
      </c>
      <c r="BU471" s="510">
        <f t="shared" si="728"/>
        <v>0</v>
      </c>
      <c r="BV471" s="510">
        <f t="shared" si="728"/>
        <v>0</v>
      </c>
      <c r="BW471" s="510">
        <f t="shared" si="728"/>
        <v>0</v>
      </c>
      <c r="BX471" s="510">
        <f t="shared" si="728"/>
        <v>0</v>
      </c>
      <c r="BY471" s="510">
        <f t="shared" si="728"/>
        <v>0</v>
      </c>
      <c r="BZ471" s="510">
        <f t="shared" si="728"/>
        <v>0</v>
      </c>
      <c r="CA471" s="510">
        <f t="shared" si="728"/>
        <v>0</v>
      </c>
      <c r="CB471" s="510">
        <f t="shared" si="728"/>
        <v>0</v>
      </c>
      <c r="CC471" s="510">
        <f t="shared" si="728"/>
        <v>0</v>
      </c>
      <c r="CD471" s="510">
        <f t="shared" si="728"/>
        <v>0</v>
      </c>
      <c r="CE471" s="510">
        <f t="shared" si="728"/>
        <v>0</v>
      </c>
      <c r="CF471" s="510">
        <f t="shared" si="728"/>
        <v>0</v>
      </c>
      <c r="CG471" s="510">
        <f t="shared" si="728"/>
        <v>0</v>
      </c>
      <c r="CH471" s="510">
        <f t="shared" si="728"/>
        <v>0</v>
      </c>
      <c r="CI471" s="510">
        <f t="shared" si="728"/>
        <v>0</v>
      </c>
      <c r="CJ471" s="510">
        <f t="shared" si="728"/>
        <v>0</v>
      </c>
      <c r="CK471" s="510">
        <f t="shared" si="728"/>
        <v>0</v>
      </c>
      <c r="CL471" s="510">
        <f t="shared" si="728"/>
        <v>0</v>
      </c>
      <c r="CM471" s="510">
        <f t="shared" si="728"/>
        <v>0</v>
      </c>
      <c r="CN471" s="510">
        <f t="shared" si="728"/>
        <v>0</v>
      </c>
      <c r="CO471" s="510">
        <f t="shared" si="728"/>
        <v>0</v>
      </c>
      <c r="CP471" s="510">
        <f t="shared" si="728"/>
        <v>0</v>
      </c>
      <c r="CQ471" s="510">
        <f t="shared" si="728"/>
        <v>0</v>
      </c>
      <c r="CR471" s="510">
        <f t="shared" si="728"/>
        <v>0</v>
      </c>
      <c r="CS471" s="510">
        <f t="shared" si="728"/>
        <v>0</v>
      </c>
      <c r="CT471" s="510">
        <f t="shared" si="728"/>
        <v>0</v>
      </c>
      <c r="CU471" s="510">
        <f t="shared" si="728"/>
        <v>0</v>
      </c>
      <c r="CV471" s="510">
        <f t="shared" ref="CV471:EA471" si="729">CV$380*CV282</f>
        <v>0</v>
      </c>
      <c r="CW471" s="510">
        <f t="shared" si="729"/>
        <v>0</v>
      </c>
      <c r="CX471" s="510">
        <f t="shared" si="729"/>
        <v>0</v>
      </c>
      <c r="CY471" s="510">
        <f t="shared" si="729"/>
        <v>0</v>
      </c>
      <c r="CZ471" s="510">
        <f t="shared" si="729"/>
        <v>0</v>
      </c>
      <c r="DA471" s="510">
        <f t="shared" si="729"/>
        <v>0</v>
      </c>
      <c r="DB471" s="510">
        <f t="shared" si="729"/>
        <v>0</v>
      </c>
      <c r="DC471" s="510">
        <f t="shared" si="729"/>
        <v>0</v>
      </c>
      <c r="DD471" s="510">
        <f t="shared" si="729"/>
        <v>0</v>
      </c>
      <c r="DE471" s="510">
        <f t="shared" si="729"/>
        <v>0</v>
      </c>
      <c r="DF471" s="510">
        <f t="shared" si="729"/>
        <v>0</v>
      </c>
      <c r="DG471" s="510">
        <f t="shared" si="729"/>
        <v>0</v>
      </c>
      <c r="DH471" s="510">
        <f t="shared" si="729"/>
        <v>0</v>
      </c>
      <c r="DI471" s="510">
        <f t="shared" si="729"/>
        <v>0</v>
      </c>
      <c r="DJ471" s="510">
        <f t="shared" si="729"/>
        <v>0</v>
      </c>
      <c r="DK471" s="510">
        <f t="shared" si="729"/>
        <v>0</v>
      </c>
      <c r="DL471" s="510">
        <f t="shared" si="729"/>
        <v>0</v>
      </c>
      <c r="DM471" s="510">
        <f t="shared" si="729"/>
        <v>0</v>
      </c>
      <c r="DN471" s="510">
        <f t="shared" si="729"/>
        <v>0</v>
      </c>
      <c r="DO471" s="510">
        <f t="shared" si="729"/>
        <v>0</v>
      </c>
      <c r="DP471" s="510">
        <f t="shared" si="729"/>
        <v>0</v>
      </c>
      <c r="DQ471" s="510">
        <f t="shared" si="729"/>
        <v>0</v>
      </c>
      <c r="DR471" s="510">
        <f t="shared" si="729"/>
        <v>0</v>
      </c>
      <c r="DS471" s="510">
        <f t="shared" si="729"/>
        <v>0</v>
      </c>
      <c r="DT471" s="510">
        <f t="shared" si="729"/>
        <v>0</v>
      </c>
      <c r="DU471" s="510">
        <f t="shared" si="729"/>
        <v>0</v>
      </c>
      <c r="DV471" s="510">
        <f t="shared" si="729"/>
        <v>0</v>
      </c>
      <c r="DW471" s="510">
        <f t="shared" si="729"/>
        <v>0</v>
      </c>
      <c r="DX471" s="510">
        <f t="shared" si="729"/>
        <v>0</v>
      </c>
      <c r="DY471" s="510">
        <f t="shared" si="729"/>
        <v>0</v>
      </c>
      <c r="DZ471" s="510">
        <f t="shared" si="729"/>
        <v>0</v>
      </c>
      <c r="EA471" s="510">
        <f t="shared" si="729"/>
        <v>0</v>
      </c>
      <c r="EB471" s="510">
        <f t="shared" ref="EB471:FG471" si="730">EB$380*EB282</f>
        <v>0</v>
      </c>
      <c r="EC471" s="510">
        <f t="shared" si="730"/>
        <v>0</v>
      </c>
      <c r="ED471" s="510">
        <f t="shared" si="730"/>
        <v>0</v>
      </c>
      <c r="EE471" s="510">
        <f t="shared" si="730"/>
        <v>0</v>
      </c>
      <c r="EF471" s="510">
        <f t="shared" si="730"/>
        <v>0</v>
      </c>
      <c r="EG471" s="510">
        <f t="shared" si="730"/>
        <v>0</v>
      </c>
      <c r="EH471" s="510">
        <f t="shared" si="730"/>
        <v>0</v>
      </c>
      <c r="EI471" s="510">
        <f t="shared" si="730"/>
        <v>0</v>
      </c>
      <c r="EJ471" s="510">
        <f t="shared" si="730"/>
        <v>0</v>
      </c>
      <c r="EK471" s="510">
        <f t="shared" si="730"/>
        <v>0</v>
      </c>
      <c r="EL471" s="510">
        <f t="shared" si="730"/>
        <v>0</v>
      </c>
      <c r="EM471" s="510">
        <f t="shared" si="730"/>
        <v>0</v>
      </c>
      <c r="EN471" s="510">
        <f t="shared" si="730"/>
        <v>0</v>
      </c>
      <c r="EO471" s="510">
        <f t="shared" si="730"/>
        <v>0</v>
      </c>
      <c r="EP471" s="510">
        <f t="shared" si="730"/>
        <v>0</v>
      </c>
      <c r="EQ471" s="510">
        <f t="shared" si="730"/>
        <v>0</v>
      </c>
      <c r="ER471" s="510">
        <f t="shared" si="730"/>
        <v>0</v>
      </c>
      <c r="ES471" s="510">
        <f t="shared" si="730"/>
        <v>0</v>
      </c>
      <c r="ET471" s="510">
        <f t="shared" si="730"/>
        <v>0</v>
      </c>
      <c r="EU471" s="510">
        <f t="shared" si="730"/>
        <v>0</v>
      </c>
      <c r="EV471" s="510">
        <f t="shared" si="730"/>
        <v>0</v>
      </c>
      <c r="EW471" s="510">
        <f t="shared" si="730"/>
        <v>0</v>
      </c>
      <c r="EX471" s="510">
        <f t="shared" si="730"/>
        <v>0</v>
      </c>
      <c r="EY471" s="510">
        <f t="shared" si="730"/>
        <v>0</v>
      </c>
      <c r="EZ471" s="510">
        <f t="shared" si="730"/>
        <v>0</v>
      </c>
      <c r="FA471" s="510">
        <f t="shared" si="730"/>
        <v>0</v>
      </c>
      <c r="FB471" s="510">
        <f t="shared" si="730"/>
        <v>0</v>
      </c>
      <c r="FC471" s="510">
        <f t="shared" si="730"/>
        <v>0</v>
      </c>
      <c r="FD471" s="510">
        <f t="shared" si="730"/>
        <v>0</v>
      </c>
      <c r="FE471" s="510">
        <f t="shared" si="730"/>
        <v>0</v>
      </c>
      <c r="FF471" s="510">
        <f t="shared" si="730"/>
        <v>0</v>
      </c>
      <c r="FG471" s="510">
        <f t="shared" si="730"/>
        <v>0</v>
      </c>
      <c r="FH471" s="510">
        <f t="shared" ref="FH471:GF471" si="731">FH$380*FH282</f>
        <v>0</v>
      </c>
      <c r="FI471" s="510">
        <f t="shared" si="731"/>
        <v>0</v>
      </c>
      <c r="FJ471" s="510">
        <f t="shared" si="731"/>
        <v>0</v>
      </c>
      <c r="FK471" s="510">
        <f t="shared" si="731"/>
        <v>0</v>
      </c>
      <c r="FL471" s="510">
        <f t="shared" si="731"/>
        <v>0</v>
      </c>
      <c r="FM471" s="510">
        <f t="shared" si="731"/>
        <v>0</v>
      </c>
      <c r="FN471" s="510">
        <f t="shared" si="731"/>
        <v>0</v>
      </c>
      <c r="FO471" s="510">
        <f t="shared" si="731"/>
        <v>0</v>
      </c>
      <c r="FP471" s="510">
        <f t="shared" si="731"/>
        <v>0</v>
      </c>
      <c r="FQ471" s="510">
        <f t="shared" si="731"/>
        <v>0</v>
      </c>
      <c r="FR471" s="510">
        <f t="shared" si="731"/>
        <v>0</v>
      </c>
      <c r="FS471" s="510">
        <f t="shared" si="731"/>
        <v>0</v>
      </c>
      <c r="FT471" s="510">
        <f t="shared" si="731"/>
        <v>0</v>
      </c>
      <c r="FU471" s="510">
        <f t="shared" si="731"/>
        <v>0</v>
      </c>
      <c r="FV471" s="510">
        <f t="shared" si="731"/>
        <v>0</v>
      </c>
      <c r="FW471" s="510">
        <f t="shared" si="731"/>
        <v>0</v>
      </c>
      <c r="FX471" s="510">
        <f t="shared" si="731"/>
        <v>0</v>
      </c>
      <c r="FY471" s="510">
        <f t="shared" si="731"/>
        <v>0</v>
      </c>
      <c r="FZ471" s="510">
        <f t="shared" si="731"/>
        <v>0</v>
      </c>
      <c r="GA471" s="510">
        <f t="shared" si="731"/>
        <v>0</v>
      </c>
      <c r="GB471" s="510">
        <f t="shared" si="731"/>
        <v>0</v>
      </c>
      <c r="GC471" s="510">
        <f t="shared" si="731"/>
        <v>0</v>
      </c>
      <c r="GD471" s="510">
        <f t="shared" si="731"/>
        <v>0</v>
      </c>
      <c r="GE471" s="510">
        <f t="shared" si="731"/>
        <v>0</v>
      </c>
      <c r="GF471" s="531">
        <f t="shared" si="731"/>
        <v>0</v>
      </c>
      <c r="GG471" s="307">
        <f t="shared" si="586"/>
        <v>0</v>
      </c>
    </row>
    <row r="472" spans="2:189">
      <c r="B472" s="268" t="str">
        <f t="shared" si="677"/>
        <v>2914</v>
      </c>
      <c r="C472" s="505" t="str">
        <f t="shared" si="677"/>
        <v>冷凍機・温湿調整装置</v>
      </c>
      <c r="D472" s="510">
        <f t="shared" ref="D472:AI472" si="732">D$380*D283</f>
        <v>0</v>
      </c>
      <c r="E472" s="510">
        <f t="shared" si="732"/>
        <v>0</v>
      </c>
      <c r="F472" s="510">
        <f t="shared" si="732"/>
        <v>0</v>
      </c>
      <c r="G472" s="510">
        <f t="shared" si="732"/>
        <v>0</v>
      </c>
      <c r="H472" s="510">
        <f t="shared" si="732"/>
        <v>0</v>
      </c>
      <c r="I472" s="510">
        <f t="shared" si="732"/>
        <v>0</v>
      </c>
      <c r="J472" s="510">
        <f t="shared" si="732"/>
        <v>0</v>
      </c>
      <c r="K472" s="510">
        <f t="shared" si="732"/>
        <v>0</v>
      </c>
      <c r="L472" s="510">
        <f t="shared" si="732"/>
        <v>0</v>
      </c>
      <c r="M472" s="510">
        <f t="shared" si="732"/>
        <v>0</v>
      </c>
      <c r="N472" s="510">
        <f t="shared" si="732"/>
        <v>0</v>
      </c>
      <c r="O472" s="510">
        <f t="shared" si="732"/>
        <v>0</v>
      </c>
      <c r="P472" s="510">
        <f t="shared" si="732"/>
        <v>0</v>
      </c>
      <c r="Q472" s="510">
        <f t="shared" si="732"/>
        <v>0</v>
      </c>
      <c r="R472" s="510">
        <f t="shared" si="732"/>
        <v>0</v>
      </c>
      <c r="S472" s="510">
        <f t="shared" si="732"/>
        <v>0</v>
      </c>
      <c r="T472" s="510">
        <f t="shared" si="732"/>
        <v>0</v>
      </c>
      <c r="U472" s="510">
        <f t="shared" si="732"/>
        <v>0</v>
      </c>
      <c r="V472" s="510">
        <f t="shared" si="732"/>
        <v>0</v>
      </c>
      <c r="W472" s="510">
        <f t="shared" si="732"/>
        <v>0</v>
      </c>
      <c r="X472" s="510">
        <f t="shared" si="732"/>
        <v>0</v>
      </c>
      <c r="Y472" s="510">
        <f t="shared" si="732"/>
        <v>0</v>
      </c>
      <c r="Z472" s="510">
        <f t="shared" si="732"/>
        <v>0</v>
      </c>
      <c r="AA472" s="510">
        <f t="shared" si="732"/>
        <v>0</v>
      </c>
      <c r="AB472" s="510">
        <f t="shared" si="732"/>
        <v>0</v>
      </c>
      <c r="AC472" s="510">
        <f t="shared" si="732"/>
        <v>0</v>
      </c>
      <c r="AD472" s="510">
        <f t="shared" si="732"/>
        <v>0</v>
      </c>
      <c r="AE472" s="510">
        <f t="shared" si="732"/>
        <v>0</v>
      </c>
      <c r="AF472" s="510">
        <f t="shared" si="732"/>
        <v>0</v>
      </c>
      <c r="AG472" s="510">
        <f t="shared" si="732"/>
        <v>0</v>
      </c>
      <c r="AH472" s="510">
        <f t="shared" si="732"/>
        <v>0</v>
      </c>
      <c r="AI472" s="510">
        <f t="shared" si="732"/>
        <v>0</v>
      </c>
      <c r="AJ472" s="510">
        <f t="shared" ref="AJ472:BO472" si="733">AJ$380*AJ283</f>
        <v>0</v>
      </c>
      <c r="AK472" s="510">
        <f t="shared" si="733"/>
        <v>0</v>
      </c>
      <c r="AL472" s="510">
        <f t="shared" si="733"/>
        <v>0</v>
      </c>
      <c r="AM472" s="510">
        <f t="shared" si="733"/>
        <v>0</v>
      </c>
      <c r="AN472" s="510">
        <f t="shared" si="733"/>
        <v>0</v>
      </c>
      <c r="AO472" s="510">
        <f t="shared" si="733"/>
        <v>0</v>
      </c>
      <c r="AP472" s="510">
        <f t="shared" si="733"/>
        <v>0</v>
      </c>
      <c r="AQ472" s="510">
        <f t="shared" si="733"/>
        <v>0</v>
      </c>
      <c r="AR472" s="510">
        <f t="shared" si="733"/>
        <v>0</v>
      </c>
      <c r="AS472" s="510">
        <f t="shared" si="733"/>
        <v>0</v>
      </c>
      <c r="AT472" s="510">
        <f t="shared" si="733"/>
        <v>0</v>
      </c>
      <c r="AU472" s="510">
        <f t="shared" si="733"/>
        <v>0</v>
      </c>
      <c r="AV472" s="510">
        <f t="shared" si="733"/>
        <v>0</v>
      </c>
      <c r="AW472" s="510">
        <f t="shared" si="733"/>
        <v>0</v>
      </c>
      <c r="AX472" s="510">
        <f t="shared" si="733"/>
        <v>0</v>
      </c>
      <c r="AY472" s="510">
        <f t="shared" si="733"/>
        <v>0</v>
      </c>
      <c r="AZ472" s="510">
        <f t="shared" si="733"/>
        <v>0</v>
      </c>
      <c r="BA472" s="510">
        <f t="shared" si="733"/>
        <v>0</v>
      </c>
      <c r="BB472" s="510">
        <f t="shared" si="733"/>
        <v>0</v>
      </c>
      <c r="BC472" s="510">
        <f t="shared" si="733"/>
        <v>0</v>
      </c>
      <c r="BD472" s="510">
        <f t="shared" si="733"/>
        <v>0</v>
      </c>
      <c r="BE472" s="510">
        <f t="shared" si="733"/>
        <v>0</v>
      </c>
      <c r="BF472" s="510">
        <f t="shared" si="733"/>
        <v>0</v>
      </c>
      <c r="BG472" s="510">
        <f t="shared" si="733"/>
        <v>0</v>
      </c>
      <c r="BH472" s="510">
        <f t="shared" si="733"/>
        <v>0</v>
      </c>
      <c r="BI472" s="510">
        <f t="shared" si="733"/>
        <v>0</v>
      </c>
      <c r="BJ472" s="510">
        <f t="shared" si="733"/>
        <v>0</v>
      </c>
      <c r="BK472" s="510">
        <f t="shared" si="733"/>
        <v>0</v>
      </c>
      <c r="BL472" s="510">
        <f t="shared" si="733"/>
        <v>0</v>
      </c>
      <c r="BM472" s="510">
        <f t="shared" si="733"/>
        <v>0</v>
      </c>
      <c r="BN472" s="510">
        <f t="shared" si="733"/>
        <v>0</v>
      </c>
      <c r="BO472" s="510">
        <f t="shared" si="733"/>
        <v>0</v>
      </c>
      <c r="BP472" s="510">
        <f t="shared" ref="BP472:CU472" si="734">BP$380*BP283</f>
        <v>0</v>
      </c>
      <c r="BQ472" s="510">
        <f t="shared" si="734"/>
        <v>0</v>
      </c>
      <c r="BR472" s="510">
        <f t="shared" si="734"/>
        <v>0</v>
      </c>
      <c r="BS472" s="510">
        <f t="shared" si="734"/>
        <v>0</v>
      </c>
      <c r="BT472" s="510">
        <f t="shared" si="734"/>
        <v>0</v>
      </c>
      <c r="BU472" s="510">
        <f t="shared" si="734"/>
        <v>0</v>
      </c>
      <c r="BV472" s="510">
        <f t="shared" si="734"/>
        <v>0</v>
      </c>
      <c r="BW472" s="510">
        <f t="shared" si="734"/>
        <v>0</v>
      </c>
      <c r="BX472" s="510">
        <f t="shared" si="734"/>
        <v>0</v>
      </c>
      <c r="BY472" s="510">
        <f t="shared" si="734"/>
        <v>0</v>
      </c>
      <c r="BZ472" s="510">
        <f t="shared" si="734"/>
        <v>0</v>
      </c>
      <c r="CA472" s="510">
        <f t="shared" si="734"/>
        <v>0</v>
      </c>
      <c r="CB472" s="510">
        <f t="shared" si="734"/>
        <v>0</v>
      </c>
      <c r="CC472" s="510">
        <f t="shared" si="734"/>
        <v>0</v>
      </c>
      <c r="CD472" s="510">
        <f t="shared" si="734"/>
        <v>0</v>
      </c>
      <c r="CE472" s="510">
        <f t="shared" si="734"/>
        <v>0</v>
      </c>
      <c r="CF472" s="510">
        <f t="shared" si="734"/>
        <v>0</v>
      </c>
      <c r="CG472" s="510">
        <f t="shared" si="734"/>
        <v>0</v>
      </c>
      <c r="CH472" s="510">
        <f t="shared" si="734"/>
        <v>0</v>
      </c>
      <c r="CI472" s="510">
        <f t="shared" si="734"/>
        <v>0</v>
      </c>
      <c r="CJ472" s="510">
        <f t="shared" si="734"/>
        <v>0</v>
      </c>
      <c r="CK472" s="510">
        <f t="shared" si="734"/>
        <v>0</v>
      </c>
      <c r="CL472" s="510">
        <f t="shared" si="734"/>
        <v>0</v>
      </c>
      <c r="CM472" s="510">
        <f t="shared" si="734"/>
        <v>0</v>
      </c>
      <c r="CN472" s="510">
        <f t="shared" si="734"/>
        <v>0</v>
      </c>
      <c r="CO472" s="510">
        <f t="shared" si="734"/>
        <v>0</v>
      </c>
      <c r="CP472" s="510">
        <f t="shared" si="734"/>
        <v>0</v>
      </c>
      <c r="CQ472" s="510">
        <f t="shared" si="734"/>
        <v>0</v>
      </c>
      <c r="CR472" s="510">
        <f t="shared" si="734"/>
        <v>0</v>
      </c>
      <c r="CS472" s="510">
        <f t="shared" si="734"/>
        <v>0</v>
      </c>
      <c r="CT472" s="510">
        <f t="shared" si="734"/>
        <v>0</v>
      </c>
      <c r="CU472" s="510">
        <f t="shared" si="734"/>
        <v>0</v>
      </c>
      <c r="CV472" s="510">
        <f t="shared" ref="CV472:EA472" si="735">CV$380*CV283</f>
        <v>0</v>
      </c>
      <c r="CW472" s="510">
        <f t="shared" si="735"/>
        <v>0</v>
      </c>
      <c r="CX472" s="510">
        <f t="shared" si="735"/>
        <v>0</v>
      </c>
      <c r="CY472" s="510">
        <f t="shared" si="735"/>
        <v>0</v>
      </c>
      <c r="CZ472" s="510">
        <f t="shared" si="735"/>
        <v>0</v>
      </c>
      <c r="DA472" s="510">
        <f t="shared" si="735"/>
        <v>0</v>
      </c>
      <c r="DB472" s="510">
        <f t="shared" si="735"/>
        <v>0</v>
      </c>
      <c r="DC472" s="510">
        <f t="shared" si="735"/>
        <v>0</v>
      </c>
      <c r="DD472" s="510">
        <f t="shared" si="735"/>
        <v>0</v>
      </c>
      <c r="DE472" s="510">
        <f t="shared" si="735"/>
        <v>0</v>
      </c>
      <c r="DF472" s="510">
        <f t="shared" si="735"/>
        <v>0</v>
      </c>
      <c r="DG472" s="510">
        <f t="shared" si="735"/>
        <v>0</v>
      </c>
      <c r="DH472" s="510">
        <f t="shared" si="735"/>
        <v>0</v>
      </c>
      <c r="DI472" s="510">
        <f t="shared" si="735"/>
        <v>0</v>
      </c>
      <c r="DJ472" s="510">
        <f t="shared" si="735"/>
        <v>0</v>
      </c>
      <c r="DK472" s="510">
        <f t="shared" si="735"/>
        <v>0</v>
      </c>
      <c r="DL472" s="510">
        <f t="shared" si="735"/>
        <v>0</v>
      </c>
      <c r="DM472" s="510">
        <f t="shared" si="735"/>
        <v>0</v>
      </c>
      <c r="DN472" s="510">
        <f t="shared" si="735"/>
        <v>0</v>
      </c>
      <c r="DO472" s="510">
        <f t="shared" si="735"/>
        <v>0</v>
      </c>
      <c r="DP472" s="510">
        <f t="shared" si="735"/>
        <v>0</v>
      </c>
      <c r="DQ472" s="510">
        <f t="shared" si="735"/>
        <v>0</v>
      </c>
      <c r="DR472" s="510">
        <f t="shared" si="735"/>
        <v>0</v>
      </c>
      <c r="DS472" s="510">
        <f t="shared" si="735"/>
        <v>0</v>
      </c>
      <c r="DT472" s="510">
        <f t="shared" si="735"/>
        <v>0</v>
      </c>
      <c r="DU472" s="510">
        <f t="shared" si="735"/>
        <v>0</v>
      </c>
      <c r="DV472" s="510">
        <f t="shared" si="735"/>
        <v>0</v>
      </c>
      <c r="DW472" s="510">
        <f t="shared" si="735"/>
        <v>0</v>
      </c>
      <c r="DX472" s="510">
        <f t="shared" si="735"/>
        <v>0</v>
      </c>
      <c r="DY472" s="510">
        <f t="shared" si="735"/>
        <v>0</v>
      </c>
      <c r="DZ472" s="510">
        <f t="shared" si="735"/>
        <v>0</v>
      </c>
      <c r="EA472" s="510">
        <f t="shared" si="735"/>
        <v>0</v>
      </c>
      <c r="EB472" s="510">
        <f t="shared" ref="EB472:FG472" si="736">EB$380*EB283</f>
        <v>0</v>
      </c>
      <c r="EC472" s="510">
        <f t="shared" si="736"/>
        <v>0</v>
      </c>
      <c r="ED472" s="510">
        <f t="shared" si="736"/>
        <v>0</v>
      </c>
      <c r="EE472" s="510">
        <f t="shared" si="736"/>
        <v>0</v>
      </c>
      <c r="EF472" s="510">
        <f t="shared" si="736"/>
        <v>0</v>
      </c>
      <c r="EG472" s="510">
        <f t="shared" si="736"/>
        <v>0</v>
      </c>
      <c r="EH472" s="510">
        <f t="shared" si="736"/>
        <v>0</v>
      </c>
      <c r="EI472" s="510">
        <f t="shared" si="736"/>
        <v>0</v>
      </c>
      <c r="EJ472" s="510">
        <f t="shared" si="736"/>
        <v>0</v>
      </c>
      <c r="EK472" s="510">
        <f t="shared" si="736"/>
        <v>0</v>
      </c>
      <c r="EL472" s="510">
        <f t="shared" si="736"/>
        <v>0</v>
      </c>
      <c r="EM472" s="510">
        <f t="shared" si="736"/>
        <v>0</v>
      </c>
      <c r="EN472" s="510">
        <f t="shared" si="736"/>
        <v>0</v>
      </c>
      <c r="EO472" s="510">
        <f t="shared" si="736"/>
        <v>0</v>
      </c>
      <c r="EP472" s="510">
        <f t="shared" si="736"/>
        <v>0</v>
      </c>
      <c r="EQ472" s="510">
        <f t="shared" si="736"/>
        <v>0</v>
      </c>
      <c r="ER472" s="510">
        <f t="shared" si="736"/>
        <v>0</v>
      </c>
      <c r="ES472" s="510">
        <f t="shared" si="736"/>
        <v>0</v>
      </c>
      <c r="ET472" s="510">
        <f t="shared" si="736"/>
        <v>0</v>
      </c>
      <c r="EU472" s="510">
        <f t="shared" si="736"/>
        <v>0</v>
      </c>
      <c r="EV472" s="510">
        <f t="shared" si="736"/>
        <v>0</v>
      </c>
      <c r="EW472" s="510">
        <f t="shared" si="736"/>
        <v>0</v>
      </c>
      <c r="EX472" s="510">
        <f t="shared" si="736"/>
        <v>0</v>
      </c>
      <c r="EY472" s="510">
        <f t="shared" si="736"/>
        <v>0</v>
      </c>
      <c r="EZ472" s="510">
        <f t="shared" si="736"/>
        <v>0</v>
      </c>
      <c r="FA472" s="510">
        <f t="shared" si="736"/>
        <v>0</v>
      </c>
      <c r="FB472" s="510">
        <f t="shared" si="736"/>
        <v>0</v>
      </c>
      <c r="FC472" s="510">
        <f t="shared" si="736"/>
        <v>0</v>
      </c>
      <c r="FD472" s="510">
        <f t="shared" si="736"/>
        <v>0</v>
      </c>
      <c r="FE472" s="510">
        <f t="shared" si="736"/>
        <v>0</v>
      </c>
      <c r="FF472" s="510">
        <f t="shared" si="736"/>
        <v>0</v>
      </c>
      <c r="FG472" s="510">
        <f t="shared" si="736"/>
        <v>0</v>
      </c>
      <c r="FH472" s="510">
        <f t="shared" ref="FH472:GF472" si="737">FH$380*FH283</f>
        <v>0</v>
      </c>
      <c r="FI472" s="510">
        <f t="shared" si="737"/>
        <v>0</v>
      </c>
      <c r="FJ472" s="510">
        <f t="shared" si="737"/>
        <v>0</v>
      </c>
      <c r="FK472" s="510">
        <f t="shared" si="737"/>
        <v>0</v>
      </c>
      <c r="FL472" s="510">
        <f t="shared" si="737"/>
        <v>0</v>
      </c>
      <c r="FM472" s="510">
        <f t="shared" si="737"/>
        <v>0</v>
      </c>
      <c r="FN472" s="510">
        <f t="shared" si="737"/>
        <v>0</v>
      </c>
      <c r="FO472" s="510">
        <f t="shared" si="737"/>
        <v>0</v>
      </c>
      <c r="FP472" s="510">
        <f t="shared" si="737"/>
        <v>0</v>
      </c>
      <c r="FQ472" s="510">
        <f t="shared" si="737"/>
        <v>0</v>
      </c>
      <c r="FR472" s="510">
        <f t="shared" si="737"/>
        <v>0</v>
      </c>
      <c r="FS472" s="510">
        <f t="shared" si="737"/>
        <v>0</v>
      </c>
      <c r="FT472" s="510">
        <f t="shared" si="737"/>
        <v>0</v>
      </c>
      <c r="FU472" s="510">
        <f t="shared" si="737"/>
        <v>0</v>
      </c>
      <c r="FV472" s="510">
        <f t="shared" si="737"/>
        <v>0</v>
      </c>
      <c r="FW472" s="510">
        <f t="shared" si="737"/>
        <v>0</v>
      </c>
      <c r="FX472" s="510">
        <f t="shared" si="737"/>
        <v>0</v>
      </c>
      <c r="FY472" s="510">
        <f t="shared" si="737"/>
        <v>0</v>
      </c>
      <c r="FZ472" s="510">
        <f t="shared" si="737"/>
        <v>0</v>
      </c>
      <c r="GA472" s="510">
        <f t="shared" si="737"/>
        <v>0</v>
      </c>
      <c r="GB472" s="510">
        <f t="shared" si="737"/>
        <v>0</v>
      </c>
      <c r="GC472" s="510">
        <f t="shared" si="737"/>
        <v>0</v>
      </c>
      <c r="GD472" s="510">
        <f t="shared" si="737"/>
        <v>0</v>
      </c>
      <c r="GE472" s="510">
        <f t="shared" si="737"/>
        <v>0</v>
      </c>
      <c r="GF472" s="531">
        <f t="shared" si="737"/>
        <v>0</v>
      </c>
      <c r="GG472" s="307">
        <f t="shared" si="586"/>
        <v>0</v>
      </c>
    </row>
    <row r="473" spans="2:189">
      <c r="B473" s="268" t="str">
        <f t="shared" si="677"/>
        <v>2919</v>
      </c>
      <c r="C473" s="505" t="str">
        <f t="shared" si="677"/>
        <v>その他のはん用機械</v>
      </c>
      <c r="D473" s="510">
        <f t="shared" ref="D473:AI473" si="738">D$380*D284</f>
        <v>0</v>
      </c>
      <c r="E473" s="510">
        <f t="shared" si="738"/>
        <v>0</v>
      </c>
      <c r="F473" s="510">
        <f t="shared" si="738"/>
        <v>0</v>
      </c>
      <c r="G473" s="510">
        <f t="shared" si="738"/>
        <v>0</v>
      </c>
      <c r="H473" s="510">
        <f t="shared" si="738"/>
        <v>0</v>
      </c>
      <c r="I473" s="510">
        <f t="shared" si="738"/>
        <v>0</v>
      </c>
      <c r="J473" s="510">
        <f t="shared" si="738"/>
        <v>0</v>
      </c>
      <c r="K473" s="510">
        <f t="shared" si="738"/>
        <v>0</v>
      </c>
      <c r="L473" s="510">
        <f t="shared" si="738"/>
        <v>0</v>
      </c>
      <c r="M473" s="510">
        <f t="shared" si="738"/>
        <v>0</v>
      </c>
      <c r="N473" s="510">
        <f t="shared" si="738"/>
        <v>0</v>
      </c>
      <c r="O473" s="510">
        <f t="shared" si="738"/>
        <v>0</v>
      </c>
      <c r="P473" s="510">
        <f t="shared" si="738"/>
        <v>0</v>
      </c>
      <c r="Q473" s="510">
        <f t="shared" si="738"/>
        <v>0</v>
      </c>
      <c r="R473" s="510">
        <f t="shared" si="738"/>
        <v>0</v>
      </c>
      <c r="S473" s="510">
        <f t="shared" si="738"/>
        <v>0</v>
      </c>
      <c r="T473" s="510">
        <f t="shared" si="738"/>
        <v>0</v>
      </c>
      <c r="U473" s="510">
        <f t="shared" si="738"/>
        <v>0</v>
      </c>
      <c r="V473" s="510">
        <f t="shared" si="738"/>
        <v>0</v>
      </c>
      <c r="W473" s="510">
        <f t="shared" si="738"/>
        <v>0</v>
      </c>
      <c r="X473" s="510">
        <f t="shared" si="738"/>
        <v>0</v>
      </c>
      <c r="Y473" s="510">
        <f t="shared" si="738"/>
        <v>0</v>
      </c>
      <c r="Z473" s="510">
        <f t="shared" si="738"/>
        <v>0</v>
      </c>
      <c r="AA473" s="510">
        <f t="shared" si="738"/>
        <v>0</v>
      </c>
      <c r="AB473" s="510">
        <f t="shared" si="738"/>
        <v>0</v>
      </c>
      <c r="AC473" s="510">
        <f t="shared" si="738"/>
        <v>0</v>
      </c>
      <c r="AD473" s="510">
        <f t="shared" si="738"/>
        <v>0</v>
      </c>
      <c r="AE473" s="510">
        <f t="shared" si="738"/>
        <v>0</v>
      </c>
      <c r="AF473" s="510">
        <f t="shared" si="738"/>
        <v>0</v>
      </c>
      <c r="AG473" s="510">
        <f t="shared" si="738"/>
        <v>0</v>
      </c>
      <c r="AH473" s="510">
        <f t="shared" si="738"/>
        <v>0</v>
      </c>
      <c r="AI473" s="510">
        <f t="shared" si="738"/>
        <v>0</v>
      </c>
      <c r="AJ473" s="510">
        <f t="shared" ref="AJ473:BO473" si="739">AJ$380*AJ284</f>
        <v>0</v>
      </c>
      <c r="AK473" s="510">
        <f t="shared" si="739"/>
        <v>0</v>
      </c>
      <c r="AL473" s="510">
        <f t="shared" si="739"/>
        <v>0</v>
      </c>
      <c r="AM473" s="510">
        <f t="shared" si="739"/>
        <v>0</v>
      </c>
      <c r="AN473" s="510">
        <f t="shared" si="739"/>
        <v>0</v>
      </c>
      <c r="AO473" s="510">
        <f t="shared" si="739"/>
        <v>0</v>
      </c>
      <c r="AP473" s="510">
        <f t="shared" si="739"/>
        <v>0</v>
      </c>
      <c r="AQ473" s="510">
        <f t="shared" si="739"/>
        <v>0</v>
      </c>
      <c r="AR473" s="510">
        <f t="shared" si="739"/>
        <v>0</v>
      </c>
      <c r="AS473" s="510">
        <f t="shared" si="739"/>
        <v>0</v>
      </c>
      <c r="AT473" s="510">
        <f t="shared" si="739"/>
        <v>0</v>
      </c>
      <c r="AU473" s="510">
        <f t="shared" si="739"/>
        <v>0</v>
      </c>
      <c r="AV473" s="510">
        <f t="shared" si="739"/>
        <v>0</v>
      </c>
      <c r="AW473" s="510">
        <f t="shared" si="739"/>
        <v>0</v>
      </c>
      <c r="AX473" s="510">
        <f t="shared" si="739"/>
        <v>0</v>
      </c>
      <c r="AY473" s="510">
        <f t="shared" si="739"/>
        <v>0</v>
      </c>
      <c r="AZ473" s="510">
        <f t="shared" si="739"/>
        <v>0</v>
      </c>
      <c r="BA473" s="510">
        <f t="shared" si="739"/>
        <v>0</v>
      </c>
      <c r="BB473" s="510">
        <f t="shared" si="739"/>
        <v>0</v>
      </c>
      <c r="BC473" s="510">
        <f t="shared" si="739"/>
        <v>0</v>
      </c>
      <c r="BD473" s="510">
        <f t="shared" si="739"/>
        <v>0</v>
      </c>
      <c r="BE473" s="510">
        <f t="shared" si="739"/>
        <v>0</v>
      </c>
      <c r="BF473" s="510">
        <f t="shared" si="739"/>
        <v>0</v>
      </c>
      <c r="BG473" s="510">
        <f t="shared" si="739"/>
        <v>0</v>
      </c>
      <c r="BH473" s="510">
        <f t="shared" si="739"/>
        <v>0</v>
      </c>
      <c r="BI473" s="510">
        <f t="shared" si="739"/>
        <v>0</v>
      </c>
      <c r="BJ473" s="510">
        <f t="shared" si="739"/>
        <v>0</v>
      </c>
      <c r="BK473" s="510">
        <f t="shared" si="739"/>
        <v>0</v>
      </c>
      <c r="BL473" s="510">
        <f t="shared" si="739"/>
        <v>0</v>
      </c>
      <c r="BM473" s="510">
        <f t="shared" si="739"/>
        <v>0</v>
      </c>
      <c r="BN473" s="510">
        <f t="shared" si="739"/>
        <v>0</v>
      </c>
      <c r="BO473" s="510">
        <f t="shared" si="739"/>
        <v>0</v>
      </c>
      <c r="BP473" s="510">
        <f t="shared" ref="BP473:CU473" si="740">BP$380*BP284</f>
        <v>0</v>
      </c>
      <c r="BQ473" s="510">
        <f t="shared" si="740"/>
        <v>0</v>
      </c>
      <c r="BR473" s="510">
        <f t="shared" si="740"/>
        <v>0</v>
      </c>
      <c r="BS473" s="510">
        <f t="shared" si="740"/>
        <v>0</v>
      </c>
      <c r="BT473" s="510">
        <f t="shared" si="740"/>
        <v>0</v>
      </c>
      <c r="BU473" s="510">
        <f t="shared" si="740"/>
        <v>0</v>
      </c>
      <c r="BV473" s="510">
        <f t="shared" si="740"/>
        <v>0</v>
      </c>
      <c r="BW473" s="510">
        <f t="shared" si="740"/>
        <v>0</v>
      </c>
      <c r="BX473" s="510">
        <f t="shared" si="740"/>
        <v>0</v>
      </c>
      <c r="BY473" s="510">
        <f t="shared" si="740"/>
        <v>0</v>
      </c>
      <c r="BZ473" s="510">
        <f t="shared" si="740"/>
        <v>0</v>
      </c>
      <c r="CA473" s="510">
        <f t="shared" si="740"/>
        <v>0</v>
      </c>
      <c r="CB473" s="510">
        <f t="shared" si="740"/>
        <v>0</v>
      </c>
      <c r="CC473" s="510">
        <f t="shared" si="740"/>
        <v>0</v>
      </c>
      <c r="CD473" s="510">
        <f t="shared" si="740"/>
        <v>0</v>
      </c>
      <c r="CE473" s="510">
        <f t="shared" si="740"/>
        <v>0</v>
      </c>
      <c r="CF473" s="510">
        <f t="shared" si="740"/>
        <v>0</v>
      </c>
      <c r="CG473" s="510">
        <f t="shared" si="740"/>
        <v>0</v>
      </c>
      <c r="CH473" s="510">
        <f t="shared" si="740"/>
        <v>0</v>
      </c>
      <c r="CI473" s="510">
        <f t="shared" si="740"/>
        <v>0</v>
      </c>
      <c r="CJ473" s="510">
        <f t="shared" si="740"/>
        <v>0</v>
      </c>
      <c r="CK473" s="510">
        <f t="shared" si="740"/>
        <v>0</v>
      </c>
      <c r="CL473" s="510">
        <f t="shared" si="740"/>
        <v>0</v>
      </c>
      <c r="CM473" s="510">
        <f t="shared" si="740"/>
        <v>0</v>
      </c>
      <c r="CN473" s="510">
        <f t="shared" si="740"/>
        <v>0</v>
      </c>
      <c r="CO473" s="510">
        <f t="shared" si="740"/>
        <v>0</v>
      </c>
      <c r="CP473" s="510">
        <f t="shared" si="740"/>
        <v>0</v>
      </c>
      <c r="CQ473" s="510">
        <f t="shared" si="740"/>
        <v>0</v>
      </c>
      <c r="CR473" s="510">
        <f t="shared" si="740"/>
        <v>0</v>
      </c>
      <c r="CS473" s="510">
        <f t="shared" si="740"/>
        <v>0</v>
      </c>
      <c r="CT473" s="510">
        <f t="shared" si="740"/>
        <v>0</v>
      </c>
      <c r="CU473" s="510">
        <f t="shared" si="740"/>
        <v>0</v>
      </c>
      <c r="CV473" s="510">
        <f t="shared" ref="CV473:EA473" si="741">CV$380*CV284</f>
        <v>0</v>
      </c>
      <c r="CW473" s="510">
        <f t="shared" si="741"/>
        <v>0</v>
      </c>
      <c r="CX473" s="510">
        <f t="shared" si="741"/>
        <v>0</v>
      </c>
      <c r="CY473" s="510">
        <f t="shared" si="741"/>
        <v>0</v>
      </c>
      <c r="CZ473" s="510">
        <f t="shared" si="741"/>
        <v>0</v>
      </c>
      <c r="DA473" s="510">
        <f t="shared" si="741"/>
        <v>0</v>
      </c>
      <c r="DB473" s="510">
        <f t="shared" si="741"/>
        <v>0</v>
      </c>
      <c r="DC473" s="510">
        <f t="shared" si="741"/>
        <v>0</v>
      </c>
      <c r="DD473" s="510">
        <f t="shared" si="741"/>
        <v>0</v>
      </c>
      <c r="DE473" s="510">
        <f t="shared" si="741"/>
        <v>0</v>
      </c>
      <c r="DF473" s="510">
        <f t="shared" si="741"/>
        <v>0</v>
      </c>
      <c r="DG473" s="510">
        <f t="shared" si="741"/>
        <v>0</v>
      </c>
      <c r="DH473" s="510">
        <f t="shared" si="741"/>
        <v>0</v>
      </c>
      <c r="DI473" s="510">
        <f t="shared" si="741"/>
        <v>0</v>
      </c>
      <c r="DJ473" s="510">
        <f t="shared" si="741"/>
        <v>0</v>
      </c>
      <c r="DK473" s="510">
        <f t="shared" si="741"/>
        <v>0</v>
      </c>
      <c r="DL473" s="510">
        <f t="shared" si="741"/>
        <v>0</v>
      </c>
      <c r="DM473" s="510">
        <f t="shared" si="741"/>
        <v>0</v>
      </c>
      <c r="DN473" s="510">
        <f t="shared" si="741"/>
        <v>0</v>
      </c>
      <c r="DO473" s="510">
        <f t="shared" si="741"/>
        <v>0</v>
      </c>
      <c r="DP473" s="510">
        <f t="shared" si="741"/>
        <v>0</v>
      </c>
      <c r="DQ473" s="510">
        <f t="shared" si="741"/>
        <v>0</v>
      </c>
      <c r="DR473" s="510">
        <f t="shared" si="741"/>
        <v>0</v>
      </c>
      <c r="DS473" s="510">
        <f t="shared" si="741"/>
        <v>0</v>
      </c>
      <c r="DT473" s="510">
        <f t="shared" si="741"/>
        <v>0</v>
      </c>
      <c r="DU473" s="510">
        <f t="shared" si="741"/>
        <v>0</v>
      </c>
      <c r="DV473" s="510">
        <f t="shared" si="741"/>
        <v>0</v>
      </c>
      <c r="DW473" s="510">
        <f t="shared" si="741"/>
        <v>0</v>
      </c>
      <c r="DX473" s="510">
        <f t="shared" si="741"/>
        <v>0</v>
      </c>
      <c r="DY473" s="510">
        <f t="shared" si="741"/>
        <v>0</v>
      </c>
      <c r="DZ473" s="510">
        <f t="shared" si="741"/>
        <v>0</v>
      </c>
      <c r="EA473" s="510">
        <f t="shared" si="741"/>
        <v>0</v>
      </c>
      <c r="EB473" s="510">
        <f t="shared" ref="EB473:FG473" si="742">EB$380*EB284</f>
        <v>0</v>
      </c>
      <c r="EC473" s="510">
        <f t="shared" si="742"/>
        <v>0</v>
      </c>
      <c r="ED473" s="510">
        <f t="shared" si="742"/>
        <v>0</v>
      </c>
      <c r="EE473" s="510">
        <f t="shared" si="742"/>
        <v>0</v>
      </c>
      <c r="EF473" s="510">
        <f t="shared" si="742"/>
        <v>0</v>
      </c>
      <c r="EG473" s="510">
        <f t="shared" si="742"/>
        <v>0</v>
      </c>
      <c r="EH473" s="510">
        <f t="shared" si="742"/>
        <v>0</v>
      </c>
      <c r="EI473" s="510">
        <f t="shared" si="742"/>
        <v>0</v>
      </c>
      <c r="EJ473" s="510">
        <f t="shared" si="742"/>
        <v>0</v>
      </c>
      <c r="EK473" s="510">
        <f t="shared" si="742"/>
        <v>0</v>
      </c>
      <c r="EL473" s="510">
        <f t="shared" si="742"/>
        <v>0</v>
      </c>
      <c r="EM473" s="510">
        <f t="shared" si="742"/>
        <v>0</v>
      </c>
      <c r="EN473" s="510">
        <f t="shared" si="742"/>
        <v>0</v>
      </c>
      <c r="EO473" s="510">
        <f t="shared" si="742"/>
        <v>0</v>
      </c>
      <c r="EP473" s="510">
        <f t="shared" si="742"/>
        <v>0</v>
      </c>
      <c r="EQ473" s="510">
        <f t="shared" si="742"/>
        <v>0</v>
      </c>
      <c r="ER473" s="510">
        <f t="shared" si="742"/>
        <v>0</v>
      </c>
      <c r="ES473" s="510">
        <f t="shared" si="742"/>
        <v>0</v>
      </c>
      <c r="ET473" s="510">
        <f t="shared" si="742"/>
        <v>0</v>
      </c>
      <c r="EU473" s="510">
        <f t="shared" si="742"/>
        <v>0</v>
      </c>
      <c r="EV473" s="510">
        <f t="shared" si="742"/>
        <v>0</v>
      </c>
      <c r="EW473" s="510">
        <f t="shared" si="742"/>
        <v>0</v>
      </c>
      <c r="EX473" s="510">
        <f t="shared" si="742"/>
        <v>0</v>
      </c>
      <c r="EY473" s="510">
        <f t="shared" si="742"/>
        <v>0</v>
      </c>
      <c r="EZ473" s="510">
        <f t="shared" si="742"/>
        <v>0</v>
      </c>
      <c r="FA473" s="510">
        <f t="shared" si="742"/>
        <v>0</v>
      </c>
      <c r="FB473" s="510">
        <f t="shared" si="742"/>
        <v>0</v>
      </c>
      <c r="FC473" s="510">
        <f t="shared" si="742"/>
        <v>0</v>
      </c>
      <c r="FD473" s="510">
        <f t="shared" si="742"/>
        <v>0</v>
      </c>
      <c r="FE473" s="510">
        <f t="shared" si="742"/>
        <v>0</v>
      </c>
      <c r="FF473" s="510">
        <f t="shared" si="742"/>
        <v>0</v>
      </c>
      <c r="FG473" s="510">
        <f t="shared" si="742"/>
        <v>0</v>
      </c>
      <c r="FH473" s="510">
        <f t="shared" ref="FH473:GF473" si="743">FH$380*FH284</f>
        <v>0</v>
      </c>
      <c r="FI473" s="510">
        <f t="shared" si="743"/>
        <v>0</v>
      </c>
      <c r="FJ473" s="510">
        <f t="shared" si="743"/>
        <v>0</v>
      </c>
      <c r="FK473" s="510">
        <f t="shared" si="743"/>
        <v>0</v>
      </c>
      <c r="FL473" s="510">
        <f t="shared" si="743"/>
        <v>0</v>
      </c>
      <c r="FM473" s="510">
        <f t="shared" si="743"/>
        <v>0</v>
      </c>
      <c r="FN473" s="510">
        <f t="shared" si="743"/>
        <v>0</v>
      </c>
      <c r="FO473" s="510">
        <f t="shared" si="743"/>
        <v>0</v>
      </c>
      <c r="FP473" s="510">
        <f t="shared" si="743"/>
        <v>0</v>
      </c>
      <c r="FQ473" s="510">
        <f t="shared" si="743"/>
        <v>0</v>
      </c>
      <c r="FR473" s="510">
        <f t="shared" si="743"/>
        <v>0</v>
      </c>
      <c r="FS473" s="510">
        <f t="shared" si="743"/>
        <v>0</v>
      </c>
      <c r="FT473" s="510">
        <f t="shared" si="743"/>
        <v>0</v>
      </c>
      <c r="FU473" s="510">
        <f t="shared" si="743"/>
        <v>0</v>
      </c>
      <c r="FV473" s="510">
        <f t="shared" si="743"/>
        <v>0</v>
      </c>
      <c r="FW473" s="510">
        <f t="shared" si="743"/>
        <v>0</v>
      </c>
      <c r="FX473" s="510">
        <f t="shared" si="743"/>
        <v>0</v>
      </c>
      <c r="FY473" s="510">
        <f t="shared" si="743"/>
        <v>0</v>
      </c>
      <c r="FZ473" s="510">
        <f t="shared" si="743"/>
        <v>0</v>
      </c>
      <c r="GA473" s="510">
        <f t="shared" si="743"/>
        <v>0</v>
      </c>
      <c r="GB473" s="510">
        <f t="shared" si="743"/>
        <v>0</v>
      </c>
      <c r="GC473" s="510">
        <f t="shared" si="743"/>
        <v>0</v>
      </c>
      <c r="GD473" s="510">
        <f t="shared" si="743"/>
        <v>0</v>
      </c>
      <c r="GE473" s="510">
        <f t="shared" si="743"/>
        <v>0</v>
      </c>
      <c r="GF473" s="531">
        <f t="shared" si="743"/>
        <v>0</v>
      </c>
      <c r="GG473" s="307">
        <f t="shared" si="586"/>
        <v>0</v>
      </c>
    </row>
    <row r="474" spans="2:189">
      <c r="B474" s="268" t="str">
        <f t="shared" si="677"/>
        <v>3011</v>
      </c>
      <c r="C474" s="505" t="str">
        <f t="shared" si="677"/>
        <v>農業用機械</v>
      </c>
      <c r="D474" s="510">
        <f t="shared" ref="D474:AI474" si="744">D$380*D285</f>
        <v>0</v>
      </c>
      <c r="E474" s="510">
        <f t="shared" si="744"/>
        <v>0</v>
      </c>
      <c r="F474" s="510">
        <f t="shared" si="744"/>
        <v>0</v>
      </c>
      <c r="G474" s="510">
        <f t="shared" si="744"/>
        <v>0</v>
      </c>
      <c r="H474" s="510">
        <f t="shared" si="744"/>
        <v>0</v>
      </c>
      <c r="I474" s="510">
        <f t="shared" si="744"/>
        <v>0</v>
      </c>
      <c r="J474" s="510">
        <f t="shared" si="744"/>
        <v>0</v>
      </c>
      <c r="K474" s="510">
        <f t="shared" si="744"/>
        <v>0</v>
      </c>
      <c r="L474" s="510">
        <f t="shared" si="744"/>
        <v>0</v>
      </c>
      <c r="M474" s="510">
        <f t="shared" si="744"/>
        <v>0</v>
      </c>
      <c r="N474" s="510">
        <f t="shared" si="744"/>
        <v>0</v>
      </c>
      <c r="O474" s="510">
        <f t="shared" si="744"/>
        <v>0</v>
      </c>
      <c r="P474" s="510">
        <f t="shared" si="744"/>
        <v>0</v>
      </c>
      <c r="Q474" s="510">
        <f t="shared" si="744"/>
        <v>0</v>
      </c>
      <c r="R474" s="510">
        <f t="shared" si="744"/>
        <v>0</v>
      </c>
      <c r="S474" s="510">
        <f t="shared" si="744"/>
        <v>0</v>
      </c>
      <c r="T474" s="510">
        <f t="shared" si="744"/>
        <v>0</v>
      </c>
      <c r="U474" s="510">
        <f t="shared" si="744"/>
        <v>0</v>
      </c>
      <c r="V474" s="510">
        <f t="shared" si="744"/>
        <v>0</v>
      </c>
      <c r="W474" s="510">
        <f t="shared" si="744"/>
        <v>0</v>
      </c>
      <c r="X474" s="510">
        <f t="shared" si="744"/>
        <v>0</v>
      </c>
      <c r="Y474" s="510">
        <f t="shared" si="744"/>
        <v>0</v>
      </c>
      <c r="Z474" s="510">
        <f t="shared" si="744"/>
        <v>0</v>
      </c>
      <c r="AA474" s="510">
        <f t="shared" si="744"/>
        <v>0</v>
      </c>
      <c r="AB474" s="510">
        <f t="shared" si="744"/>
        <v>0</v>
      </c>
      <c r="AC474" s="510">
        <f t="shared" si="744"/>
        <v>0</v>
      </c>
      <c r="AD474" s="510">
        <f t="shared" si="744"/>
        <v>0</v>
      </c>
      <c r="AE474" s="510">
        <f t="shared" si="744"/>
        <v>0</v>
      </c>
      <c r="AF474" s="510">
        <f t="shared" si="744"/>
        <v>0</v>
      </c>
      <c r="AG474" s="510">
        <f t="shared" si="744"/>
        <v>0</v>
      </c>
      <c r="AH474" s="510">
        <f t="shared" si="744"/>
        <v>0</v>
      </c>
      <c r="AI474" s="510">
        <f t="shared" si="744"/>
        <v>0</v>
      </c>
      <c r="AJ474" s="510">
        <f t="shared" ref="AJ474:BO474" si="745">AJ$380*AJ285</f>
        <v>0</v>
      </c>
      <c r="AK474" s="510">
        <f t="shared" si="745"/>
        <v>0</v>
      </c>
      <c r="AL474" s="510">
        <f t="shared" si="745"/>
        <v>0</v>
      </c>
      <c r="AM474" s="510">
        <f t="shared" si="745"/>
        <v>0</v>
      </c>
      <c r="AN474" s="510">
        <f t="shared" si="745"/>
        <v>0</v>
      </c>
      <c r="AO474" s="510">
        <f t="shared" si="745"/>
        <v>0</v>
      </c>
      <c r="AP474" s="510">
        <f t="shared" si="745"/>
        <v>0</v>
      </c>
      <c r="AQ474" s="510">
        <f t="shared" si="745"/>
        <v>0</v>
      </c>
      <c r="AR474" s="510">
        <f t="shared" si="745"/>
        <v>0</v>
      </c>
      <c r="AS474" s="510">
        <f t="shared" si="745"/>
        <v>0</v>
      </c>
      <c r="AT474" s="510">
        <f t="shared" si="745"/>
        <v>0</v>
      </c>
      <c r="AU474" s="510">
        <f t="shared" si="745"/>
        <v>0</v>
      </c>
      <c r="AV474" s="510">
        <f t="shared" si="745"/>
        <v>0</v>
      </c>
      <c r="AW474" s="510">
        <f t="shared" si="745"/>
        <v>0</v>
      </c>
      <c r="AX474" s="510">
        <f t="shared" si="745"/>
        <v>0</v>
      </c>
      <c r="AY474" s="510">
        <f t="shared" si="745"/>
        <v>0</v>
      </c>
      <c r="AZ474" s="510">
        <f t="shared" si="745"/>
        <v>0</v>
      </c>
      <c r="BA474" s="510">
        <f t="shared" si="745"/>
        <v>0</v>
      </c>
      <c r="BB474" s="510">
        <f t="shared" si="745"/>
        <v>0</v>
      </c>
      <c r="BC474" s="510">
        <f t="shared" si="745"/>
        <v>0</v>
      </c>
      <c r="BD474" s="510">
        <f t="shared" si="745"/>
        <v>0</v>
      </c>
      <c r="BE474" s="510">
        <f t="shared" si="745"/>
        <v>0</v>
      </c>
      <c r="BF474" s="510">
        <f t="shared" si="745"/>
        <v>0</v>
      </c>
      <c r="BG474" s="510">
        <f t="shared" si="745"/>
        <v>0</v>
      </c>
      <c r="BH474" s="510">
        <f t="shared" si="745"/>
        <v>0</v>
      </c>
      <c r="BI474" s="510">
        <f t="shared" si="745"/>
        <v>0</v>
      </c>
      <c r="BJ474" s="510">
        <f t="shared" si="745"/>
        <v>0</v>
      </c>
      <c r="BK474" s="510">
        <f t="shared" si="745"/>
        <v>0</v>
      </c>
      <c r="BL474" s="510">
        <f t="shared" si="745"/>
        <v>0</v>
      </c>
      <c r="BM474" s="510">
        <f t="shared" si="745"/>
        <v>0</v>
      </c>
      <c r="BN474" s="510">
        <f t="shared" si="745"/>
        <v>0</v>
      </c>
      <c r="BO474" s="510">
        <f t="shared" si="745"/>
        <v>0</v>
      </c>
      <c r="BP474" s="510">
        <f t="shared" ref="BP474:CU474" si="746">BP$380*BP285</f>
        <v>0</v>
      </c>
      <c r="BQ474" s="510">
        <f t="shared" si="746"/>
        <v>0</v>
      </c>
      <c r="BR474" s="510">
        <f t="shared" si="746"/>
        <v>0</v>
      </c>
      <c r="BS474" s="510">
        <f t="shared" si="746"/>
        <v>0</v>
      </c>
      <c r="BT474" s="510">
        <f t="shared" si="746"/>
        <v>0</v>
      </c>
      <c r="BU474" s="510">
        <f t="shared" si="746"/>
        <v>0</v>
      </c>
      <c r="BV474" s="510">
        <f t="shared" si="746"/>
        <v>0</v>
      </c>
      <c r="BW474" s="510">
        <f t="shared" si="746"/>
        <v>0</v>
      </c>
      <c r="BX474" s="510">
        <f t="shared" si="746"/>
        <v>0</v>
      </c>
      <c r="BY474" s="510">
        <f t="shared" si="746"/>
        <v>0</v>
      </c>
      <c r="BZ474" s="510">
        <f t="shared" si="746"/>
        <v>0</v>
      </c>
      <c r="CA474" s="510">
        <f t="shared" si="746"/>
        <v>0</v>
      </c>
      <c r="CB474" s="510">
        <f t="shared" si="746"/>
        <v>0</v>
      </c>
      <c r="CC474" s="510">
        <f t="shared" si="746"/>
        <v>0</v>
      </c>
      <c r="CD474" s="510">
        <f t="shared" si="746"/>
        <v>0</v>
      </c>
      <c r="CE474" s="510">
        <f t="shared" si="746"/>
        <v>0</v>
      </c>
      <c r="CF474" s="510">
        <f t="shared" si="746"/>
        <v>0</v>
      </c>
      <c r="CG474" s="510">
        <f t="shared" si="746"/>
        <v>0</v>
      </c>
      <c r="CH474" s="510">
        <f t="shared" si="746"/>
        <v>0</v>
      </c>
      <c r="CI474" s="510">
        <f t="shared" si="746"/>
        <v>0</v>
      </c>
      <c r="CJ474" s="510">
        <f t="shared" si="746"/>
        <v>0</v>
      </c>
      <c r="CK474" s="510">
        <f t="shared" si="746"/>
        <v>0</v>
      </c>
      <c r="CL474" s="510">
        <f t="shared" si="746"/>
        <v>0</v>
      </c>
      <c r="CM474" s="510">
        <f t="shared" si="746"/>
        <v>0</v>
      </c>
      <c r="CN474" s="510">
        <f t="shared" si="746"/>
        <v>0</v>
      </c>
      <c r="CO474" s="510">
        <f t="shared" si="746"/>
        <v>0</v>
      </c>
      <c r="CP474" s="510">
        <f t="shared" si="746"/>
        <v>0</v>
      </c>
      <c r="CQ474" s="510">
        <f t="shared" si="746"/>
        <v>0</v>
      </c>
      <c r="CR474" s="510">
        <f t="shared" si="746"/>
        <v>0</v>
      </c>
      <c r="CS474" s="510">
        <f t="shared" si="746"/>
        <v>0</v>
      </c>
      <c r="CT474" s="510">
        <f t="shared" si="746"/>
        <v>0</v>
      </c>
      <c r="CU474" s="510">
        <f t="shared" si="746"/>
        <v>0</v>
      </c>
      <c r="CV474" s="510">
        <f t="shared" ref="CV474:EA474" si="747">CV$380*CV285</f>
        <v>0</v>
      </c>
      <c r="CW474" s="510">
        <f t="shared" si="747"/>
        <v>0</v>
      </c>
      <c r="CX474" s="510">
        <f t="shared" si="747"/>
        <v>0</v>
      </c>
      <c r="CY474" s="510">
        <f t="shared" si="747"/>
        <v>0</v>
      </c>
      <c r="CZ474" s="510">
        <f t="shared" si="747"/>
        <v>0</v>
      </c>
      <c r="DA474" s="510">
        <f t="shared" si="747"/>
        <v>0</v>
      </c>
      <c r="DB474" s="510">
        <f t="shared" si="747"/>
        <v>0</v>
      </c>
      <c r="DC474" s="510">
        <f t="shared" si="747"/>
        <v>0</v>
      </c>
      <c r="DD474" s="510">
        <f t="shared" si="747"/>
        <v>0</v>
      </c>
      <c r="DE474" s="510">
        <f t="shared" si="747"/>
        <v>0</v>
      </c>
      <c r="DF474" s="510">
        <f t="shared" si="747"/>
        <v>0</v>
      </c>
      <c r="DG474" s="510">
        <f t="shared" si="747"/>
        <v>0</v>
      </c>
      <c r="DH474" s="510">
        <f t="shared" si="747"/>
        <v>0</v>
      </c>
      <c r="DI474" s="510">
        <f t="shared" si="747"/>
        <v>0</v>
      </c>
      <c r="DJ474" s="510">
        <f t="shared" si="747"/>
        <v>0</v>
      </c>
      <c r="DK474" s="510">
        <f t="shared" si="747"/>
        <v>0</v>
      </c>
      <c r="DL474" s="510">
        <f t="shared" si="747"/>
        <v>0</v>
      </c>
      <c r="DM474" s="510">
        <f t="shared" si="747"/>
        <v>0</v>
      </c>
      <c r="DN474" s="510">
        <f t="shared" si="747"/>
        <v>0</v>
      </c>
      <c r="DO474" s="510">
        <f t="shared" si="747"/>
        <v>0</v>
      </c>
      <c r="DP474" s="510">
        <f t="shared" si="747"/>
        <v>0</v>
      </c>
      <c r="DQ474" s="510">
        <f t="shared" si="747"/>
        <v>0</v>
      </c>
      <c r="DR474" s="510">
        <f t="shared" si="747"/>
        <v>0</v>
      </c>
      <c r="DS474" s="510">
        <f t="shared" si="747"/>
        <v>0</v>
      </c>
      <c r="DT474" s="510">
        <f t="shared" si="747"/>
        <v>0</v>
      </c>
      <c r="DU474" s="510">
        <f t="shared" si="747"/>
        <v>0</v>
      </c>
      <c r="DV474" s="510">
        <f t="shared" si="747"/>
        <v>0</v>
      </c>
      <c r="DW474" s="510">
        <f t="shared" si="747"/>
        <v>0</v>
      </c>
      <c r="DX474" s="510">
        <f t="shared" si="747"/>
        <v>0</v>
      </c>
      <c r="DY474" s="510">
        <f t="shared" si="747"/>
        <v>0</v>
      </c>
      <c r="DZ474" s="510">
        <f t="shared" si="747"/>
        <v>0</v>
      </c>
      <c r="EA474" s="510">
        <f t="shared" si="747"/>
        <v>0</v>
      </c>
      <c r="EB474" s="510">
        <f t="shared" ref="EB474:FG474" si="748">EB$380*EB285</f>
        <v>0</v>
      </c>
      <c r="EC474" s="510">
        <f t="shared" si="748"/>
        <v>0</v>
      </c>
      <c r="ED474" s="510">
        <f t="shared" si="748"/>
        <v>0</v>
      </c>
      <c r="EE474" s="510">
        <f t="shared" si="748"/>
        <v>0</v>
      </c>
      <c r="EF474" s="510">
        <f t="shared" si="748"/>
        <v>0</v>
      </c>
      <c r="EG474" s="510">
        <f t="shared" si="748"/>
        <v>0</v>
      </c>
      <c r="EH474" s="510">
        <f t="shared" si="748"/>
        <v>0</v>
      </c>
      <c r="EI474" s="510">
        <f t="shared" si="748"/>
        <v>0</v>
      </c>
      <c r="EJ474" s="510">
        <f t="shared" si="748"/>
        <v>0</v>
      </c>
      <c r="EK474" s="510">
        <f t="shared" si="748"/>
        <v>0</v>
      </c>
      <c r="EL474" s="510">
        <f t="shared" si="748"/>
        <v>0</v>
      </c>
      <c r="EM474" s="510">
        <f t="shared" si="748"/>
        <v>0</v>
      </c>
      <c r="EN474" s="510">
        <f t="shared" si="748"/>
        <v>0</v>
      </c>
      <c r="EO474" s="510">
        <f t="shared" si="748"/>
        <v>0</v>
      </c>
      <c r="EP474" s="510">
        <f t="shared" si="748"/>
        <v>0</v>
      </c>
      <c r="EQ474" s="510">
        <f t="shared" si="748"/>
        <v>0</v>
      </c>
      <c r="ER474" s="510">
        <f t="shared" si="748"/>
        <v>0</v>
      </c>
      <c r="ES474" s="510">
        <f t="shared" si="748"/>
        <v>0</v>
      </c>
      <c r="ET474" s="510">
        <f t="shared" si="748"/>
        <v>0</v>
      </c>
      <c r="EU474" s="510">
        <f t="shared" si="748"/>
        <v>0</v>
      </c>
      <c r="EV474" s="510">
        <f t="shared" si="748"/>
        <v>0</v>
      </c>
      <c r="EW474" s="510">
        <f t="shared" si="748"/>
        <v>0</v>
      </c>
      <c r="EX474" s="510">
        <f t="shared" si="748"/>
        <v>0</v>
      </c>
      <c r="EY474" s="510">
        <f t="shared" si="748"/>
        <v>0</v>
      </c>
      <c r="EZ474" s="510">
        <f t="shared" si="748"/>
        <v>0</v>
      </c>
      <c r="FA474" s="510">
        <f t="shared" si="748"/>
        <v>0</v>
      </c>
      <c r="FB474" s="510">
        <f t="shared" si="748"/>
        <v>0</v>
      </c>
      <c r="FC474" s="510">
        <f t="shared" si="748"/>
        <v>0</v>
      </c>
      <c r="FD474" s="510">
        <f t="shared" si="748"/>
        <v>0</v>
      </c>
      <c r="FE474" s="510">
        <f t="shared" si="748"/>
        <v>0</v>
      </c>
      <c r="FF474" s="510">
        <f t="shared" si="748"/>
        <v>0</v>
      </c>
      <c r="FG474" s="510">
        <f t="shared" si="748"/>
        <v>0</v>
      </c>
      <c r="FH474" s="510">
        <f t="shared" ref="FH474:GF474" si="749">FH$380*FH285</f>
        <v>0</v>
      </c>
      <c r="FI474" s="510">
        <f t="shared" si="749"/>
        <v>0</v>
      </c>
      <c r="FJ474" s="510">
        <f t="shared" si="749"/>
        <v>0</v>
      </c>
      <c r="FK474" s="510">
        <f t="shared" si="749"/>
        <v>0</v>
      </c>
      <c r="FL474" s="510">
        <f t="shared" si="749"/>
        <v>0</v>
      </c>
      <c r="FM474" s="510">
        <f t="shared" si="749"/>
        <v>0</v>
      </c>
      <c r="FN474" s="510">
        <f t="shared" si="749"/>
        <v>0</v>
      </c>
      <c r="FO474" s="510">
        <f t="shared" si="749"/>
        <v>0</v>
      </c>
      <c r="FP474" s="510">
        <f t="shared" si="749"/>
        <v>0</v>
      </c>
      <c r="FQ474" s="510">
        <f t="shared" si="749"/>
        <v>0</v>
      </c>
      <c r="FR474" s="510">
        <f t="shared" si="749"/>
        <v>0</v>
      </c>
      <c r="FS474" s="510">
        <f t="shared" si="749"/>
        <v>0</v>
      </c>
      <c r="FT474" s="510">
        <f t="shared" si="749"/>
        <v>0</v>
      </c>
      <c r="FU474" s="510">
        <f t="shared" si="749"/>
        <v>0</v>
      </c>
      <c r="FV474" s="510">
        <f t="shared" si="749"/>
        <v>0</v>
      </c>
      <c r="FW474" s="510">
        <f t="shared" si="749"/>
        <v>0</v>
      </c>
      <c r="FX474" s="510">
        <f t="shared" si="749"/>
        <v>0</v>
      </c>
      <c r="FY474" s="510">
        <f t="shared" si="749"/>
        <v>0</v>
      </c>
      <c r="FZ474" s="510">
        <f t="shared" si="749"/>
        <v>0</v>
      </c>
      <c r="GA474" s="510">
        <f t="shared" si="749"/>
        <v>0</v>
      </c>
      <c r="GB474" s="510">
        <f t="shared" si="749"/>
        <v>0</v>
      </c>
      <c r="GC474" s="510">
        <f t="shared" si="749"/>
        <v>0</v>
      </c>
      <c r="GD474" s="510">
        <f t="shared" si="749"/>
        <v>0</v>
      </c>
      <c r="GE474" s="510">
        <f t="shared" si="749"/>
        <v>0</v>
      </c>
      <c r="GF474" s="531">
        <f t="shared" si="749"/>
        <v>0</v>
      </c>
      <c r="GG474" s="307">
        <f t="shared" si="586"/>
        <v>0</v>
      </c>
    </row>
    <row r="475" spans="2:189">
      <c r="B475" s="268" t="str">
        <f t="shared" si="677"/>
        <v>3012</v>
      </c>
      <c r="C475" s="505" t="str">
        <f t="shared" si="677"/>
        <v>建設・鉱山機械</v>
      </c>
      <c r="D475" s="510">
        <f t="shared" ref="D475:AI475" si="750">D$380*D286</f>
        <v>0</v>
      </c>
      <c r="E475" s="510">
        <f t="shared" si="750"/>
        <v>0</v>
      </c>
      <c r="F475" s="510">
        <f t="shared" si="750"/>
        <v>0</v>
      </c>
      <c r="G475" s="510">
        <f t="shared" si="750"/>
        <v>0</v>
      </c>
      <c r="H475" s="510">
        <f t="shared" si="750"/>
        <v>0</v>
      </c>
      <c r="I475" s="510">
        <f t="shared" si="750"/>
        <v>0</v>
      </c>
      <c r="J475" s="510">
        <f t="shared" si="750"/>
        <v>0</v>
      </c>
      <c r="K475" s="510">
        <f t="shared" si="750"/>
        <v>0</v>
      </c>
      <c r="L475" s="510">
        <f t="shared" si="750"/>
        <v>0</v>
      </c>
      <c r="M475" s="510">
        <f t="shared" si="750"/>
        <v>0</v>
      </c>
      <c r="N475" s="510">
        <f t="shared" si="750"/>
        <v>0</v>
      </c>
      <c r="O475" s="510">
        <f t="shared" si="750"/>
        <v>0</v>
      </c>
      <c r="P475" s="510">
        <f t="shared" si="750"/>
        <v>0</v>
      </c>
      <c r="Q475" s="510">
        <f t="shared" si="750"/>
        <v>0</v>
      </c>
      <c r="R475" s="510">
        <f t="shared" si="750"/>
        <v>0</v>
      </c>
      <c r="S475" s="510">
        <f t="shared" si="750"/>
        <v>0</v>
      </c>
      <c r="T475" s="510">
        <f t="shared" si="750"/>
        <v>0</v>
      </c>
      <c r="U475" s="510">
        <f t="shared" si="750"/>
        <v>0</v>
      </c>
      <c r="V475" s="510">
        <f t="shared" si="750"/>
        <v>0</v>
      </c>
      <c r="W475" s="510">
        <f t="shared" si="750"/>
        <v>0</v>
      </c>
      <c r="X475" s="510">
        <f t="shared" si="750"/>
        <v>0</v>
      </c>
      <c r="Y475" s="510">
        <f t="shared" si="750"/>
        <v>0</v>
      </c>
      <c r="Z475" s="510">
        <f t="shared" si="750"/>
        <v>0</v>
      </c>
      <c r="AA475" s="510">
        <f t="shared" si="750"/>
        <v>0</v>
      </c>
      <c r="AB475" s="510">
        <f t="shared" si="750"/>
        <v>0</v>
      </c>
      <c r="AC475" s="510">
        <f t="shared" si="750"/>
        <v>0</v>
      </c>
      <c r="AD475" s="510">
        <f t="shared" si="750"/>
        <v>0</v>
      </c>
      <c r="AE475" s="510">
        <f t="shared" si="750"/>
        <v>0</v>
      </c>
      <c r="AF475" s="510">
        <f t="shared" si="750"/>
        <v>0</v>
      </c>
      <c r="AG475" s="510">
        <f t="shared" si="750"/>
        <v>0</v>
      </c>
      <c r="AH475" s="510">
        <f t="shared" si="750"/>
        <v>0</v>
      </c>
      <c r="AI475" s="510">
        <f t="shared" si="750"/>
        <v>0</v>
      </c>
      <c r="AJ475" s="510">
        <f t="shared" ref="AJ475:BO475" si="751">AJ$380*AJ286</f>
        <v>0</v>
      </c>
      <c r="AK475" s="510">
        <f t="shared" si="751"/>
        <v>0</v>
      </c>
      <c r="AL475" s="510">
        <f t="shared" si="751"/>
        <v>0</v>
      </c>
      <c r="AM475" s="510">
        <f t="shared" si="751"/>
        <v>0</v>
      </c>
      <c r="AN475" s="510">
        <f t="shared" si="751"/>
        <v>0</v>
      </c>
      <c r="AO475" s="510">
        <f t="shared" si="751"/>
        <v>0</v>
      </c>
      <c r="AP475" s="510">
        <f t="shared" si="751"/>
        <v>0</v>
      </c>
      <c r="AQ475" s="510">
        <f t="shared" si="751"/>
        <v>0</v>
      </c>
      <c r="AR475" s="510">
        <f t="shared" si="751"/>
        <v>0</v>
      </c>
      <c r="AS475" s="510">
        <f t="shared" si="751"/>
        <v>0</v>
      </c>
      <c r="AT475" s="510">
        <f t="shared" si="751"/>
        <v>0</v>
      </c>
      <c r="AU475" s="510">
        <f t="shared" si="751"/>
        <v>0</v>
      </c>
      <c r="AV475" s="510">
        <f t="shared" si="751"/>
        <v>0</v>
      </c>
      <c r="AW475" s="510">
        <f t="shared" si="751"/>
        <v>0</v>
      </c>
      <c r="AX475" s="510">
        <f t="shared" si="751"/>
        <v>0</v>
      </c>
      <c r="AY475" s="510">
        <f t="shared" si="751"/>
        <v>0</v>
      </c>
      <c r="AZ475" s="510">
        <f t="shared" si="751"/>
        <v>0</v>
      </c>
      <c r="BA475" s="510">
        <f t="shared" si="751"/>
        <v>0</v>
      </c>
      <c r="BB475" s="510">
        <f t="shared" si="751"/>
        <v>0</v>
      </c>
      <c r="BC475" s="510">
        <f t="shared" si="751"/>
        <v>0</v>
      </c>
      <c r="BD475" s="510">
        <f t="shared" si="751"/>
        <v>0</v>
      </c>
      <c r="BE475" s="510">
        <f t="shared" si="751"/>
        <v>0</v>
      </c>
      <c r="BF475" s="510">
        <f t="shared" si="751"/>
        <v>0</v>
      </c>
      <c r="BG475" s="510">
        <f t="shared" si="751"/>
        <v>0</v>
      </c>
      <c r="BH475" s="510">
        <f t="shared" si="751"/>
        <v>0</v>
      </c>
      <c r="BI475" s="510">
        <f t="shared" si="751"/>
        <v>0</v>
      </c>
      <c r="BJ475" s="510">
        <f t="shared" si="751"/>
        <v>0</v>
      </c>
      <c r="BK475" s="510">
        <f t="shared" si="751"/>
        <v>0</v>
      </c>
      <c r="BL475" s="510">
        <f t="shared" si="751"/>
        <v>0</v>
      </c>
      <c r="BM475" s="510">
        <f t="shared" si="751"/>
        <v>0</v>
      </c>
      <c r="BN475" s="510">
        <f t="shared" si="751"/>
        <v>0</v>
      </c>
      <c r="BO475" s="510">
        <f t="shared" si="751"/>
        <v>0</v>
      </c>
      <c r="BP475" s="510">
        <f t="shared" ref="BP475:CU475" si="752">BP$380*BP286</f>
        <v>0</v>
      </c>
      <c r="BQ475" s="510">
        <f t="shared" si="752"/>
        <v>0</v>
      </c>
      <c r="BR475" s="510">
        <f t="shared" si="752"/>
        <v>0</v>
      </c>
      <c r="BS475" s="510">
        <f t="shared" si="752"/>
        <v>0</v>
      </c>
      <c r="BT475" s="510">
        <f t="shared" si="752"/>
        <v>0</v>
      </c>
      <c r="BU475" s="510">
        <f t="shared" si="752"/>
        <v>0</v>
      </c>
      <c r="BV475" s="510">
        <f t="shared" si="752"/>
        <v>0</v>
      </c>
      <c r="BW475" s="510">
        <f t="shared" si="752"/>
        <v>0</v>
      </c>
      <c r="BX475" s="510">
        <f t="shared" si="752"/>
        <v>0</v>
      </c>
      <c r="BY475" s="510">
        <f t="shared" si="752"/>
        <v>0</v>
      </c>
      <c r="BZ475" s="510">
        <f t="shared" si="752"/>
        <v>0</v>
      </c>
      <c r="CA475" s="510">
        <f t="shared" si="752"/>
        <v>0</v>
      </c>
      <c r="CB475" s="510">
        <f t="shared" si="752"/>
        <v>0</v>
      </c>
      <c r="CC475" s="510">
        <f t="shared" si="752"/>
        <v>0</v>
      </c>
      <c r="CD475" s="510">
        <f t="shared" si="752"/>
        <v>0</v>
      </c>
      <c r="CE475" s="510">
        <f t="shared" si="752"/>
        <v>0</v>
      </c>
      <c r="CF475" s="510">
        <f t="shared" si="752"/>
        <v>0</v>
      </c>
      <c r="CG475" s="510">
        <f t="shared" si="752"/>
        <v>0</v>
      </c>
      <c r="CH475" s="510">
        <f t="shared" si="752"/>
        <v>0</v>
      </c>
      <c r="CI475" s="510">
        <f t="shared" si="752"/>
        <v>0</v>
      </c>
      <c r="CJ475" s="510">
        <f t="shared" si="752"/>
        <v>0</v>
      </c>
      <c r="CK475" s="510">
        <f t="shared" si="752"/>
        <v>0</v>
      </c>
      <c r="CL475" s="510">
        <f t="shared" si="752"/>
        <v>0</v>
      </c>
      <c r="CM475" s="510">
        <f t="shared" si="752"/>
        <v>0</v>
      </c>
      <c r="CN475" s="510">
        <f t="shared" si="752"/>
        <v>0</v>
      </c>
      <c r="CO475" s="510">
        <f t="shared" si="752"/>
        <v>0</v>
      </c>
      <c r="CP475" s="510">
        <f t="shared" si="752"/>
        <v>0</v>
      </c>
      <c r="CQ475" s="510">
        <f t="shared" si="752"/>
        <v>0</v>
      </c>
      <c r="CR475" s="510">
        <f t="shared" si="752"/>
        <v>0</v>
      </c>
      <c r="CS475" s="510">
        <f t="shared" si="752"/>
        <v>0</v>
      </c>
      <c r="CT475" s="510">
        <f t="shared" si="752"/>
        <v>0</v>
      </c>
      <c r="CU475" s="510">
        <f t="shared" si="752"/>
        <v>0</v>
      </c>
      <c r="CV475" s="510">
        <f t="shared" ref="CV475:EA475" si="753">CV$380*CV286</f>
        <v>0</v>
      </c>
      <c r="CW475" s="510">
        <f t="shared" si="753"/>
        <v>0</v>
      </c>
      <c r="CX475" s="510">
        <f t="shared" si="753"/>
        <v>0</v>
      </c>
      <c r="CY475" s="510">
        <f t="shared" si="753"/>
        <v>0</v>
      </c>
      <c r="CZ475" s="510">
        <f t="shared" si="753"/>
        <v>0</v>
      </c>
      <c r="DA475" s="510">
        <f t="shared" si="753"/>
        <v>0</v>
      </c>
      <c r="DB475" s="510">
        <f t="shared" si="753"/>
        <v>0</v>
      </c>
      <c r="DC475" s="510">
        <f t="shared" si="753"/>
        <v>0</v>
      </c>
      <c r="DD475" s="510">
        <f t="shared" si="753"/>
        <v>0</v>
      </c>
      <c r="DE475" s="510">
        <f t="shared" si="753"/>
        <v>0</v>
      </c>
      <c r="DF475" s="510">
        <f t="shared" si="753"/>
        <v>0</v>
      </c>
      <c r="DG475" s="510">
        <f t="shared" si="753"/>
        <v>0</v>
      </c>
      <c r="DH475" s="510">
        <f t="shared" si="753"/>
        <v>0</v>
      </c>
      <c r="DI475" s="510">
        <f t="shared" si="753"/>
        <v>0</v>
      </c>
      <c r="DJ475" s="510">
        <f t="shared" si="753"/>
        <v>0</v>
      </c>
      <c r="DK475" s="510">
        <f t="shared" si="753"/>
        <v>0</v>
      </c>
      <c r="DL475" s="510">
        <f t="shared" si="753"/>
        <v>0</v>
      </c>
      <c r="DM475" s="510">
        <f t="shared" si="753"/>
        <v>0</v>
      </c>
      <c r="DN475" s="510">
        <f t="shared" si="753"/>
        <v>0</v>
      </c>
      <c r="DO475" s="510">
        <f t="shared" si="753"/>
        <v>0</v>
      </c>
      <c r="DP475" s="510">
        <f t="shared" si="753"/>
        <v>0</v>
      </c>
      <c r="DQ475" s="510">
        <f t="shared" si="753"/>
        <v>0</v>
      </c>
      <c r="DR475" s="510">
        <f t="shared" si="753"/>
        <v>0</v>
      </c>
      <c r="DS475" s="510">
        <f t="shared" si="753"/>
        <v>0</v>
      </c>
      <c r="DT475" s="510">
        <f t="shared" si="753"/>
        <v>0</v>
      </c>
      <c r="DU475" s="510">
        <f t="shared" si="753"/>
        <v>0</v>
      </c>
      <c r="DV475" s="510">
        <f t="shared" si="753"/>
        <v>0</v>
      </c>
      <c r="DW475" s="510">
        <f t="shared" si="753"/>
        <v>0</v>
      </c>
      <c r="DX475" s="510">
        <f t="shared" si="753"/>
        <v>0</v>
      </c>
      <c r="DY475" s="510">
        <f t="shared" si="753"/>
        <v>0</v>
      </c>
      <c r="DZ475" s="510">
        <f t="shared" si="753"/>
        <v>0</v>
      </c>
      <c r="EA475" s="510">
        <f t="shared" si="753"/>
        <v>0</v>
      </c>
      <c r="EB475" s="510">
        <f t="shared" ref="EB475:FG475" si="754">EB$380*EB286</f>
        <v>0</v>
      </c>
      <c r="EC475" s="510">
        <f t="shared" si="754"/>
        <v>0</v>
      </c>
      <c r="ED475" s="510">
        <f t="shared" si="754"/>
        <v>0</v>
      </c>
      <c r="EE475" s="510">
        <f t="shared" si="754"/>
        <v>0</v>
      </c>
      <c r="EF475" s="510">
        <f t="shared" si="754"/>
        <v>0</v>
      </c>
      <c r="EG475" s="510">
        <f t="shared" si="754"/>
        <v>0</v>
      </c>
      <c r="EH475" s="510">
        <f t="shared" si="754"/>
        <v>0</v>
      </c>
      <c r="EI475" s="510">
        <f t="shared" si="754"/>
        <v>0</v>
      </c>
      <c r="EJ475" s="510">
        <f t="shared" si="754"/>
        <v>0</v>
      </c>
      <c r="EK475" s="510">
        <f t="shared" si="754"/>
        <v>0</v>
      </c>
      <c r="EL475" s="510">
        <f t="shared" si="754"/>
        <v>0</v>
      </c>
      <c r="EM475" s="510">
        <f t="shared" si="754"/>
        <v>0</v>
      </c>
      <c r="EN475" s="510">
        <f t="shared" si="754"/>
        <v>0</v>
      </c>
      <c r="EO475" s="510">
        <f t="shared" si="754"/>
        <v>0</v>
      </c>
      <c r="EP475" s="510">
        <f t="shared" si="754"/>
        <v>0</v>
      </c>
      <c r="EQ475" s="510">
        <f t="shared" si="754"/>
        <v>0</v>
      </c>
      <c r="ER475" s="510">
        <f t="shared" si="754"/>
        <v>0</v>
      </c>
      <c r="ES475" s="510">
        <f t="shared" si="754"/>
        <v>0</v>
      </c>
      <c r="ET475" s="510">
        <f t="shared" si="754"/>
        <v>0</v>
      </c>
      <c r="EU475" s="510">
        <f t="shared" si="754"/>
        <v>0</v>
      </c>
      <c r="EV475" s="510">
        <f t="shared" si="754"/>
        <v>0</v>
      </c>
      <c r="EW475" s="510">
        <f t="shared" si="754"/>
        <v>0</v>
      </c>
      <c r="EX475" s="510">
        <f t="shared" si="754"/>
        <v>0</v>
      </c>
      <c r="EY475" s="510">
        <f t="shared" si="754"/>
        <v>0</v>
      </c>
      <c r="EZ475" s="510">
        <f t="shared" si="754"/>
        <v>0</v>
      </c>
      <c r="FA475" s="510">
        <f t="shared" si="754"/>
        <v>0</v>
      </c>
      <c r="FB475" s="510">
        <f t="shared" si="754"/>
        <v>0</v>
      </c>
      <c r="FC475" s="510">
        <f t="shared" si="754"/>
        <v>0</v>
      </c>
      <c r="FD475" s="510">
        <f t="shared" si="754"/>
        <v>0</v>
      </c>
      <c r="FE475" s="510">
        <f t="shared" si="754"/>
        <v>0</v>
      </c>
      <c r="FF475" s="510">
        <f t="shared" si="754"/>
        <v>0</v>
      </c>
      <c r="FG475" s="510">
        <f t="shared" si="754"/>
        <v>0</v>
      </c>
      <c r="FH475" s="510">
        <f t="shared" ref="FH475:GF475" si="755">FH$380*FH286</f>
        <v>0</v>
      </c>
      <c r="FI475" s="510">
        <f t="shared" si="755"/>
        <v>0</v>
      </c>
      <c r="FJ475" s="510">
        <f t="shared" si="755"/>
        <v>0</v>
      </c>
      <c r="FK475" s="510">
        <f t="shared" si="755"/>
        <v>0</v>
      </c>
      <c r="FL475" s="510">
        <f t="shared" si="755"/>
        <v>0</v>
      </c>
      <c r="FM475" s="510">
        <f t="shared" si="755"/>
        <v>0</v>
      </c>
      <c r="FN475" s="510">
        <f t="shared" si="755"/>
        <v>0</v>
      </c>
      <c r="FO475" s="510">
        <f t="shared" si="755"/>
        <v>0</v>
      </c>
      <c r="FP475" s="510">
        <f t="shared" si="755"/>
        <v>0</v>
      </c>
      <c r="FQ475" s="510">
        <f t="shared" si="755"/>
        <v>0</v>
      </c>
      <c r="FR475" s="510">
        <f t="shared" si="755"/>
        <v>0</v>
      </c>
      <c r="FS475" s="510">
        <f t="shared" si="755"/>
        <v>0</v>
      </c>
      <c r="FT475" s="510">
        <f t="shared" si="755"/>
        <v>0</v>
      </c>
      <c r="FU475" s="510">
        <f t="shared" si="755"/>
        <v>0</v>
      </c>
      <c r="FV475" s="510">
        <f t="shared" si="755"/>
        <v>0</v>
      </c>
      <c r="FW475" s="510">
        <f t="shared" si="755"/>
        <v>0</v>
      </c>
      <c r="FX475" s="510">
        <f t="shared" si="755"/>
        <v>0</v>
      </c>
      <c r="FY475" s="510">
        <f t="shared" si="755"/>
        <v>0</v>
      </c>
      <c r="FZ475" s="510">
        <f t="shared" si="755"/>
        <v>0</v>
      </c>
      <c r="GA475" s="510">
        <f t="shared" si="755"/>
        <v>0</v>
      </c>
      <c r="GB475" s="510">
        <f t="shared" si="755"/>
        <v>0</v>
      </c>
      <c r="GC475" s="510">
        <f t="shared" si="755"/>
        <v>0</v>
      </c>
      <c r="GD475" s="510">
        <f t="shared" si="755"/>
        <v>0</v>
      </c>
      <c r="GE475" s="510">
        <f t="shared" si="755"/>
        <v>0</v>
      </c>
      <c r="GF475" s="531">
        <f t="shared" si="755"/>
        <v>0</v>
      </c>
      <c r="GG475" s="307">
        <f t="shared" si="586"/>
        <v>0</v>
      </c>
    </row>
    <row r="476" spans="2:189">
      <c r="B476" s="268" t="str">
        <f t="shared" si="677"/>
        <v>3013</v>
      </c>
      <c r="C476" s="505" t="str">
        <f t="shared" si="677"/>
        <v>繊維機械</v>
      </c>
      <c r="D476" s="510">
        <f t="shared" ref="D476:AI476" si="756">D$380*D287</f>
        <v>0</v>
      </c>
      <c r="E476" s="510">
        <f t="shared" si="756"/>
        <v>0</v>
      </c>
      <c r="F476" s="510">
        <f t="shared" si="756"/>
        <v>0</v>
      </c>
      <c r="G476" s="510">
        <f t="shared" si="756"/>
        <v>0</v>
      </c>
      <c r="H476" s="510">
        <f t="shared" si="756"/>
        <v>0</v>
      </c>
      <c r="I476" s="510">
        <f t="shared" si="756"/>
        <v>0</v>
      </c>
      <c r="J476" s="510">
        <f t="shared" si="756"/>
        <v>0</v>
      </c>
      <c r="K476" s="510">
        <f t="shared" si="756"/>
        <v>0</v>
      </c>
      <c r="L476" s="510">
        <f t="shared" si="756"/>
        <v>0</v>
      </c>
      <c r="M476" s="510">
        <f t="shared" si="756"/>
        <v>0</v>
      </c>
      <c r="N476" s="510">
        <f t="shared" si="756"/>
        <v>0</v>
      </c>
      <c r="O476" s="510">
        <f t="shared" si="756"/>
        <v>0</v>
      </c>
      <c r="P476" s="510">
        <f t="shared" si="756"/>
        <v>0</v>
      </c>
      <c r="Q476" s="510">
        <f t="shared" si="756"/>
        <v>0</v>
      </c>
      <c r="R476" s="510">
        <f t="shared" si="756"/>
        <v>0</v>
      </c>
      <c r="S476" s="510">
        <f t="shared" si="756"/>
        <v>0</v>
      </c>
      <c r="T476" s="510">
        <f t="shared" si="756"/>
        <v>0</v>
      </c>
      <c r="U476" s="510">
        <f t="shared" si="756"/>
        <v>0</v>
      </c>
      <c r="V476" s="510">
        <f t="shared" si="756"/>
        <v>0</v>
      </c>
      <c r="W476" s="510">
        <f t="shared" si="756"/>
        <v>0</v>
      </c>
      <c r="X476" s="510">
        <f t="shared" si="756"/>
        <v>0</v>
      </c>
      <c r="Y476" s="510">
        <f t="shared" si="756"/>
        <v>0</v>
      </c>
      <c r="Z476" s="510">
        <f t="shared" si="756"/>
        <v>0</v>
      </c>
      <c r="AA476" s="510">
        <f t="shared" si="756"/>
        <v>0</v>
      </c>
      <c r="AB476" s="510">
        <f t="shared" si="756"/>
        <v>0</v>
      </c>
      <c r="AC476" s="510">
        <f t="shared" si="756"/>
        <v>0</v>
      </c>
      <c r="AD476" s="510">
        <f t="shared" si="756"/>
        <v>0</v>
      </c>
      <c r="AE476" s="510">
        <f t="shared" si="756"/>
        <v>0</v>
      </c>
      <c r="AF476" s="510">
        <f t="shared" si="756"/>
        <v>0</v>
      </c>
      <c r="AG476" s="510">
        <f t="shared" si="756"/>
        <v>0</v>
      </c>
      <c r="AH476" s="510">
        <f t="shared" si="756"/>
        <v>0</v>
      </c>
      <c r="AI476" s="510">
        <f t="shared" si="756"/>
        <v>0</v>
      </c>
      <c r="AJ476" s="510">
        <f t="shared" ref="AJ476:BO476" si="757">AJ$380*AJ287</f>
        <v>0</v>
      </c>
      <c r="AK476" s="510">
        <f t="shared" si="757"/>
        <v>0</v>
      </c>
      <c r="AL476" s="510">
        <f t="shared" si="757"/>
        <v>0</v>
      </c>
      <c r="AM476" s="510">
        <f t="shared" si="757"/>
        <v>0</v>
      </c>
      <c r="AN476" s="510">
        <f t="shared" si="757"/>
        <v>0</v>
      </c>
      <c r="AO476" s="510">
        <f t="shared" si="757"/>
        <v>0</v>
      </c>
      <c r="AP476" s="510">
        <f t="shared" si="757"/>
        <v>0</v>
      </c>
      <c r="AQ476" s="510">
        <f t="shared" si="757"/>
        <v>0</v>
      </c>
      <c r="AR476" s="510">
        <f t="shared" si="757"/>
        <v>0</v>
      </c>
      <c r="AS476" s="510">
        <f t="shared" si="757"/>
        <v>0</v>
      </c>
      <c r="AT476" s="510">
        <f t="shared" si="757"/>
        <v>0</v>
      </c>
      <c r="AU476" s="510">
        <f t="shared" si="757"/>
        <v>0</v>
      </c>
      <c r="AV476" s="510">
        <f t="shared" si="757"/>
        <v>0</v>
      </c>
      <c r="AW476" s="510">
        <f t="shared" si="757"/>
        <v>0</v>
      </c>
      <c r="AX476" s="510">
        <f t="shared" si="757"/>
        <v>0</v>
      </c>
      <c r="AY476" s="510">
        <f t="shared" si="757"/>
        <v>0</v>
      </c>
      <c r="AZ476" s="510">
        <f t="shared" si="757"/>
        <v>0</v>
      </c>
      <c r="BA476" s="510">
        <f t="shared" si="757"/>
        <v>0</v>
      </c>
      <c r="BB476" s="510">
        <f t="shared" si="757"/>
        <v>0</v>
      </c>
      <c r="BC476" s="510">
        <f t="shared" si="757"/>
        <v>0</v>
      </c>
      <c r="BD476" s="510">
        <f t="shared" si="757"/>
        <v>0</v>
      </c>
      <c r="BE476" s="510">
        <f t="shared" si="757"/>
        <v>0</v>
      </c>
      <c r="BF476" s="510">
        <f t="shared" si="757"/>
        <v>0</v>
      </c>
      <c r="BG476" s="510">
        <f t="shared" si="757"/>
        <v>0</v>
      </c>
      <c r="BH476" s="510">
        <f t="shared" si="757"/>
        <v>0</v>
      </c>
      <c r="BI476" s="510">
        <f t="shared" si="757"/>
        <v>0</v>
      </c>
      <c r="BJ476" s="510">
        <f t="shared" si="757"/>
        <v>0</v>
      </c>
      <c r="BK476" s="510">
        <f t="shared" si="757"/>
        <v>0</v>
      </c>
      <c r="BL476" s="510">
        <f t="shared" si="757"/>
        <v>0</v>
      </c>
      <c r="BM476" s="510">
        <f t="shared" si="757"/>
        <v>0</v>
      </c>
      <c r="BN476" s="510">
        <f t="shared" si="757"/>
        <v>0</v>
      </c>
      <c r="BO476" s="510">
        <f t="shared" si="757"/>
        <v>0</v>
      </c>
      <c r="BP476" s="510">
        <f t="shared" ref="BP476:CU476" si="758">BP$380*BP287</f>
        <v>0</v>
      </c>
      <c r="BQ476" s="510">
        <f t="shared" si="758"/>
        <v>0</v>
      </c>
      <c r="BR476" s="510">
        <f t="shared" si="758"/>
        <v>0</v>
      </c>
      <c r="BS476" s="510">
        <f t="shared" si="758"/>
        <v>0</v>
      </c>
      <c r="BT476" s="510">
        <f t="shared" si="758"/>
        <v>0</v>
      </c>
      <c r="BU476" s="510">
        <f t="shared" si="758"/>
        <v>0</v>
      </c>
      <c r="BV476" s="510">
        <f t="shared" si="758"/>
        <v>0</v>
      </c>
      <c r="BW476" s="510">
        <f t="shared" si="758"/>
        <v>0</v>
      </c>
      <c r="BX476" s="510">
        <f t="shared" si="758"/>
        <v>0</v>
      </c>
      <c r="BY476" s="510">
        <f t="shared" si="758"/>
        <v>0</v>
      </c>
      <c r="BZ476" s="510">
        <f t="shared" si="758"/>
        <v>0</v>
      </c>
      <c r="CA476" s="510">
        <f t="shared" si="758"/>
        <v>0</v>
      </c>
      <c r="CB476" s="510">
        <f t="shared" si="758"/>
        <v>0</v>
      </c>
      <c r="CC476" s="510">
        <f t="shared" si="758"/>
        <v>0</v>
      </c>
      <c r="CD476" s="510">
        <f t="shared" si="758"/>
        <v>0</v>
      </c>
      <c r="CE476" s="510">
        <f t="shared" si="758"/>
        <v>0</v>
      </c>
      <c r="CF476" s="510">
        <f t="shared" si="758"/>
        <v>0</v>
      </c>
      <c r="CG476" s="510">
        <f t="shared" si="758"/>
        <v>0</v>
      </c>
      <c r="CH476" s="510">
        <f t="shared" si="758"/>
        <v>0</v>
      </c>
      <c r="CI476" s="510">
        <f t="shared" si="758"/>
        <v>0</v>
      </c>
      <c r="CJ476" s="510">
        <f t="shared" si="758"/>
        <v>0</v>
      </c>
      <c r="CK476" s="510">
        <f t="shared" si="758"/>
        <v>0</v>
      </c>
      <c r="CL476" s="510">
        <f t="shared" si="758"/>
        <v>0</v>
      </c>
      <c r="CM476" s="510">
        <f t="shared" si="758"/>
        <v>0</v>
      </c>
      <c r="CN476" s="510">
        <f t="shared" si="758"/>
        <v>0</v>
      </c>
      <c r="CO476" s="510">
        <f t="shared" si="758"/>
        <v>0</v>
      </c>
      <c r="CP476" s="510">
        <f t="shared" si="758"/>
        <v>0</v>
      </c>
      <c r="CQ476" s="510">
        <f t="shared" si="758"/>
        <v>0</v>
      </c>
      <c r="CR476" s="510">
        <f t="shared" si="758"/>
        <v>0</v>
      </c>
      <c r="CS476" s="510">
        <f t="shared" si="758"/>
        <v>0</v>
      </c>
      <c r="CT476" s="510">
        <f t="shared" si="758"/>
        <v>0</v>
      </c>
      <c r="CU476" s="510">
        <f t="shared" si="758"/>
        <v>0</v>
      </c>
      <c r="CV476" s="510">
        <f t="shared" ref="CV476:EA476" si="759">CV$380*CV287</f>
        <v>0</v>
      </c>
      <c r="CW476" s="510">
        <f t="shared" si="759"/>
        <v>0</v>
      </c>
      <c r="CX476" s="510">
        <f t="shared" si="759"/>
        <v>0</v>
      </c>
      <c r="CY476" s="510">
        <f t="shared" si="759"/>
        <v>0</v>
      </c>
      <c r="CZ476" s="510">
        <f t="shared" si="759"/>
        <v>0</v>
      </c>
      <c r="DA476" s="510">
        <f t="shared" si="759"/>
        <v>0</v>
      </c>
      <c r="DB476" s="510">
        <f t="shared" si="759"/>
        <v>0</v>
      </c>
      <c r="DC476" s="510">
        <f t="shared" si="759"/>
        <v>0</v>
      </c>
      <c r="DD476" s="510">
        <f t="shared" si="759"/>
        <v>0</v>
      </c>
      <c r="DE476" s="510">
        <f t="shared" si="759"/>
        <v>0</v>
      </c>
      <c r="DF476" s="510">
        <f t="shared" si="759"/>
        <v>0</v>
      </c>
      <c r="DG476" s="510">
        <f t="shared" si="759"/>
        <v>0</v>
      </c>
      <c r="DH476" s="510">
        <f t="shared" si="759"/>
        <v>0</v>
      </c>
      <c r="DI476" s="510">
        <f t="shared" si="759"/>
        <v>0</v>
      </c>
      <c r="DJ476" s="510">
        <f t="shared" si="759"/>
        <v>0</v>
      </c>
      <c r="DK476" s="510">
        <f t="shared" si="759"/>
        <v>0</v>
      </c>
      <c r="DL476" s="510">
        <f t="shared" si="759"/>
        <v>0</v>
      </c>
      <c r="DM476" s="510">
        <f t="shared" si="759"/>
        <v>0</v>
      </c>
      <c r="DN476" s="510">
        <f t="shared" si="759"/>
        <v>0</v>
      </c>
      <c r="DO476" s="510">
        <f t="shared" si="759"/>
        <v>0</v>
      </c>
      <c r="DP476" s="510">
        <f t="shared" si="759"/>
        <v>0</v>
      </c>
      <c r="DQ476" s="510">
        <f t="shared" si="759"/>
        <v>0</v>
      </c>
      <c r="DR476" s="510">
        <f t="shared" si="759"/>
        <v>0</v>
      </c>
      <c r="DS476" s="510">
        <f t="shared" si="759"/>
        <v>0</v>
      </c>
      <c r="DT476" s="510">
        <f t="shared" si="759"/>
        <v>0</v>
      </c>
      <c r="DU476" s="510">
        <f t="shared" si="759"/>
        <v>0</v>
      </c>
      <c r="DV476" s="510">
        <f t="shared" si="759"/>
        <v>0</v>
      </c>
      <c r="DW476" s="510">
        <f t="shared" si="759"/>
        <v>0</v>
      </c>
      <c r="DX476" s="510">
        <f t="shared" si="759"/>
        <v>0</v>
      </c>
      <c r="DY476" s="510">
        <f t="shared" si="759"/>
        <v>0</v>
      </c>
      <c r="DZ476" s="510">
        <f t="shared" si="759"/>
        <v>0</v>
      </c>
      <c r="EA476" s="510">
        <f t="shared" si="759"/>
        <v>0</v>
      </c>
      <c r="EB476" s="510">
        <f t="shared" ref="EB476:FG476" si="760">EB$380*EB287</f>
        <v>0</v>
      </c>
      <c r="EC476" s="510">
        <f t="shared" si="760"/>
        <v>0</v>
      </c>
      <c r="ED476" s="510">
        <f t="shared" si="760"/>
        <v>0</v>
      </c>
      <c r="EE476" s="510">
        <f t="shared" si="760"/>
        <v>0</v>
      </c>
      <c r="EF476" s="510">
        <f t="shared" si="760"/>
        <v>0</v>
      </c>
      <c r="EG476" s="510">
        <f t="shared" si="760"/>
        <v>0</v>
      </c>
      <c r="EH476" s="510">
        <f t="shared" si="760"/>
        <v>0</v>
      </c>
      <c r="EI476" s="510">
        <f t="shared" si="760"/>
        <v>0</v>
      </c>
      <c r="EJ476" s="510">
        <f t="shared" si="760"/>
        <v>0</v>
      </c>
      <c r="EK476" s="510">
        <f t="shared" si="760"/>
        <v>0</v>
      </c>
      <c r="EL476" s="510">
        <f t="shared" si="760"/>
        <v>0</v>
      </c>
      <c r="EM476" s="510">
        <f t="shared" si="760"/>
        <v>0</v>
      </c>
      <c r="EN476" s="510">
        <f t="shared" si="760"/>
        <v>0</v>
      </c>
      <c r="EO476" s="510">
        <f t="shared" si="760"/>
        <v>0</v>
      </c>
      <c r="EP476" s="510">
        <f t="shared" si="760"/>
        <v>0</v>
      </c>
      <c r="EQ476" s="510">
        <f t="shared" si="760"/>
        <v>0</v>
      </c>
      <c r="ER476" s="510">
        <f t="shared" si="760"/>
        <v>0</v>
      </c>
      <c r="ES476" s="510">
        <f t="shared" si="760"/>
        <v>0</v>
      </c>
      <c r="ET476" s="510">
        <f t="shared" si="760"/>
        <v>0</v>
      </c>
      <c r="EU476" s="510">
        <f t="shared" si="760"/>
        <v>0</v>
      </c>
      <c r="EV476" s="510">
        <f t="shared" si="760"/>
        <v>0</v>
      </c>
      <c r="EW476" s="510">
        <f t="shared" si="760"/>
        <v>0</v>
      </c>
      <c r="EX476" s="510">
        <f t="shared" si="760"/>
        <v>0</v>
      </c>
      <c r="EY476" s="510">
        <f t="shared" si="760"/>
        <v>0</v>
      </c>
      <c r="EZ476" s="510">
        <f t="shared" si="760"/>
        <v>0</v>
      </c>
      <c r="FA476" s="510">
        <f t="shared" si="760"/>
        <v>0</v>
      </c>
      <c r="FB476" s="510">
        <f t="shared" si="760"/>
        <v>0</v>
      </c>
      <c r="FC476" s="510">
        <f t="shared" si="760"/>
        <v>0</v>
      </c>
      <c r="FD476" s="510">
        <f t="shared" si="760"/>
        <v>0</v>
      </c>
      <c r="FE476" s="510">
        <f t="shared" si="760"/>
        <v>0</v>
      </c>
      <c r="FF476" s="510">
        <f t="shared" si="760"/>
        <v>0</v>
      </c>
      <c r="FG476" s="510">
        <f t="shared" si="760"/>
        <v>0</v>
      </c>
      <c r="FH476" s="510">
        <f t="shared" ref="FH476:GF476" si="761">FH$380*FH287</f>
        <v>0</v>
      </c>
      <c r="FI476" s="510">
        <f t="shared" si="761"/>
        <v>0</v>
      </c>
      <c r="FJ476" s="510">
        <f t="shared" si="761"/>
        <v>0</v>
      </c>
      <c r="FK476" s="510">
        <f t="shared" si="761"/>
        <v>0</v>
      </c>
      <c r="FL476" s="510">
        <f t="shared" si="761"/>
        <v>0</v>
      </c>
      <c r="FM476" s="510">
        <f t="shared" si="761"/>
        <v>0</v>
      </c>
      <c r="FN476" s="510">
        <f t="shared" si="761"/>
        <v>0</v>
      </c>
      <c r="FO476" s="510">
        <f t="shared" si="761"/>
        <v>0</v>
      </c>
      <c r="FP476" s="510">
        <f t="shared" si="761"/>
        <v>0</v>
      </c>
      <c r="FQ476" s="510">
        <f t="shared" si="761"/>
        <v>0</v>
      </c>
      <c r="FR476" s="510">
        <f t="shared" si="761"/>
        <v>0</v>
      </c>
      <c r="FS476" s="510">
        <f t="shared" si="761"/>
        <v>0</v>
      </c>
      <c r="FT476" s="510">
        <f t="shared" si="761"/>
        <v>0</v>
      </c>
      <c r="FU476" s="510">
        <f t="shared" si="761"/>
        <v>0</v>
      </c>
      <c r="FV476" s="510">
        <f t="shared" si="761"/>
        <v>0</v>
      </c>
      <c r="FW476" s="510">
        <f t="shared" si="761"/>
        <v>0</v>
      </c>
      <c r="FX476" s="510">
        <f t="shared" si="761"/>
        <v>0</v>
      </c>
      <c r="FY476" s="510">
        <f t="shared" si="761"/>
        <v>0</v>
      </c>
      <c r="FZ476" s="510">
        <f t="shared" si="761"/>
        <v>0</v>
      </c>
      <c r="GA476" s="510">
        <f t="shared" si="761"/>
        <v>0</v>
      </c>
      <c r="GB476" s="510">
        <f t="shared" si="761"/>
        <v>0</v>
      </c>
      <c r="GC476" s="510">
        <f t="shared" si="761"/>
        <v>0</v>
      </c>
      <c r="GD476" s="510">
        <f t="shared" si="761"/>
        <v>0</v>
      </c>
      <c r="GE476" s="510">
        <f t="shared" si="761"/>
        <v>0</v>
      </c>
      <c r="GF476" s="531">
        <f t="shared" si="761"/>
        <v>0</v>
      </c>
      <c r="GG476" s="307">
        <f t="shared" si="586"/>
        <v>0</v>
      </c>
    </row>
    <row r="477" spans="2:189">
      <c r="B477" s="268" t="str">
        <f t="shared" si="677"/>
        <v>3014</v>
      </c>
      <c r="C477" s="505" t="str">
        <f t="shared" si="677"/>
        <v>生活関連産業用機械</v>
      </c>
      <c r="D477" s="510">
        <f t="shared" ref="D477:AI477" si="762">D$380*D288</f>
        <v>0</v>
      </c>
      <c r="E477" s="510">
        <f t="shared" si="762"/>
        <v>0</v>
      </c>
      <c r="F477" s="510">
        <f t="shared" si="762"/>
        <v>0</v>
      </c>
      <c r="G477" s="510">
        <f t="shared" si="762"/>
        <v>0</v>
      </c>
      <c r="H477" s="510">
        <f t="shared" si="762"/>
        <v>0</v>
      </c>
      <c r="I477" s="510">
        <f t="shared" si="762"/>
        <v>0</v>
      </c>
      <c r="J477" s="510">
        <f t="shared" si="762"/>
        <v>0</v>
      </c>
      <c r="K477" s="510">
        <f t="shared" si="762"/>
        <v>0</v>
      </c>
      <c r="L477" s="510">
        <f t="shared" si="762"/>
        <v>0</v>
      </c>
      <c r="M477" s="510">
        <f t="shared" si="762"/>
        <v>0</v>
      </c>
      <c r="N477" s="510">
        <f t="shared" si="762"/>
        <v>0</v>
      </c>
      <c r="O477" s="510">
        <f t="shared" si="762"/>
        <v>0</v>
      </c>
      <c r="P477" s="510">
        <f t="shared" si="762"/>
        <v>0</v>
      </c>
      <c r="Q477" s="510">
        <f t="shared" si="762"/>
        <v>0</v>
      </c>
      <c r="R477" s="510">
        <f t="shared" si="762"/>
        <v>0</v>
      </c>
      <c r="S477" s="510">
        <f t="shared" si="762"/>
        <v>0</v>
      </c>
      <c r="T477" s="510">
        <f t="shared" si="762"/>
        <v>0</v>
      </c>
      <c r="U477" s="510">
        <f t="shared" si="762"/>
        <v>0</v>
      </c>
      <c r="V477" s="510">
        <f t="shared" si="762"/>
        <v>0</v>
      </c>
      <c r="W477" s="510">
        <f t="shared" si="762"/>
        <v>0</v>
      </c>
      <c r="X477" s="510">
        <f t="shared" si="762"/>
        <v>0</v>
      </c>
      <c r="Y477" s="510">
        <f t="shared" si="762"/>
        <v>0</v>
      </c>
      <c r="Z477" s="510">
        <f t="shared" si="762"/>
        <v>0</v>
      </c>
      <c r="AA477" s="510">
        <f t="shared" si="762"/>
        <v>0</v>
      </c>
      <c r="AB477" s="510">
        <f t="shared" si="762"/>
        <v>0</v>
      </c>
      <c r="AC477" s="510">
        <f t="shared" si="762"/>
        <v>0</v>
      </c>
      <c r="AD477" s="510">
        <f t="shared" si="762"/>
        <v>0</v>
      </c>
      <c r="AE477" s="510">
        <f t="shared" si="762"/>
        <v>0</v>
      </c>
      <c r="AF477" s="510">
        <f t="shared" si="762"/>
        <v>0</v>
      </c>
      <c r="AG477" s="510">
        <f t="shared" si="762"/>
        <v>0</v>
      </c>
      <c r="AH477" s="510">
        <f t="shared" si="762"/>
        <v>0</v>
      </c>
      <c r="AI477" s="510">
        <f t="shared" si="762"/>
        <v>0</v>
      </c>
      <c r="AJ477" s="510">
        <f t="shared" ref="AJ477:BO477" si="763">AJ$380*AJ288</f>
        <v>0</v>
      </c>
      <c r="AK477" s="510">
        <f t="shared" si="763"/>
        <v>0</v>
      </c>
      <c r="AL477" s="510">
        <f t="shared" si="763"/>
        <v>0</v>
      </c>
      <c r="AM477" s="510">
        <f t="shared" si="763"/>
        <v>0</v>
      </c>
      <c r="AN477" s="510">
        <f t="shared" si="763"/>
        <v>0</v>
      </c>
      <c r="AO477" s="510">
        <f t="shared" si="763"/>
        <v>0</v>
      </c>
      <c r="AP477" s="510">
        <f t="shared" si="763"/>
        <v>0</v>
      </c>
      <c r="AQ477" s="510">
        <f t="shared" si="763"/>
        <v>0</v>
      </c>
      <c r="AR477" s="510">
        <f t="shared" si="763"/>
        <v>0</v>
      </c>
      <c r="AS477" s="510">
        <f t="shared" si="763"/>
        <v>0</v>
      </c>
      <c r="AT477" s="510">
        <f t="shared" si="763"/>
        <v>0</v>
      </c>
      <c r="AU477" s="510">
        <f t="shared" si="763"/>
        <v>0</v>
      </c>
      <c r="AV477" s="510">
        <f t="shared" si="763"/>
        <v>0</v>
      </c>
      <c r="AW477" s="510">
        <f t="shared" si="763"/>
        <v>0</v>
      </c>
      <c r="AX477" s="510">
        <f t="shared" si="763"/>
        <v>0</v>
      </c>
      <c r="AY477" s="510">
        <f t="shared" si="763"/>
        <v>0</v>
      </c>
      <c r="AZ477" s="510">
        <f t="shared" si="763"/>
        <v>0</v>
      </c>
      <c r="BA477" s="510">
        <f t="shared" si="763"/>
        <v>0</v>
      </c>
      <c r="BB477" s="510">
        <f t="shared" si="763"/>
        <v>0</v>
      </c>
      <c r="BC477" s="510">
        <f t="shared" si="763"/>
        <v>0</v>
      </c>
      <c r="BD477" s="510">
        <f t="shared" si="763"/>
        <v>0</v>
      </c>
      <c r="BE477" s="510">
        <f t="shared" si="763"/>
        <v>0</v>
      </c>
      <c r="BF477" s="510">
        <f t="shared" si="763"/>
        <v>0</v>
      </c>
      <c r="BG477" s="510">
        <f t="shared" si="763"/>
        <v>0</v>
      </c>
      <c r="BH477" s="510">
        <f t="shared" si="763"/>
        <v>0</v>
      </c>
      <c r="BI477" s="510">
        <f t="shared" si="763"/>
        <v>0</v>
      </c>
      <c r="BJ477" s="510">
        <f t="shared" si="763"/>
        <v>0</v>
      </c>
      <c r="BK477" s="510">
        <f t="shared" si="763"/>
        <v>0</v>
      </c>
      <c r="BL477" s="510">
        <f t="shared" si="763"/>
        <v>0</v>
      </c>
      <c r="BM477" s="510">
        <f t="shared" si="763"/>
        <v>0</v>
      </c>
      <c r="BN477" s="510">
        <f t="shared" si="763"/>
        <v>0</v>
      </c>
      <c r="BO477" s="510">
        <f t="shared" si="763"/>
        <v>0</v>
      </c>
      <c r="BP477" s="510">
        <f t="shared" ref="BP477:CU477" si="764">BP$380*BP288</f>
        <v>0</v>
      </c>
      <c r="BQ477" s="510">
        <f t="shared" si="764"/>
        <v>0</v>
      </c>
      <c r="BR477" s="510">
        <f t="shared" si="764"/>
        <v>0</v>
      </c>
      <c r="BS477" s="510">
        <f t="shared" si="764"/>
        <v>0</v>
      </c>
      <c r="BT477" s="510">
        <f t="shared" si="764"/>
        <v>0</v>
      </c>
      <c r="BU477" s="510">
        <f t="shared" si="764"/>
        <v>0</v>
      </c>
      <c r="BV477" s="510">
        <f t="shared" si="764"/>
        <v>0</v>
      </c>
      <c r="BW477" s="510">
        <f t="shared" si="764"/>
        <v>0</v>
      </c>
      <c r="BX477" s="510">
        <f t="shared" si="764"/>
        <v>0</v>
      </c>
      <c r="BY477" s="510">
        <f t="shared" si="764"/>
        <v>0</v>
      </c>
      <c r="BZ477" s="510">
        <f t="shared" si="764"/>
        <v>0</v>
      </c>
      <c r="CA477" s="510">
        <f t="shared" si="764"/>
        <v>0</v>
      </c>
      <c r="CB477" s="510">
        <f t="shared" si="764"/>
        <v>0</v>
      </c>
      <c r="CC477" s="510">
        <f t="shared" si="764"/>
        <v>0</v>
      </c>
      <c r="CD477" s="510">
        <f t="shared" si="764"/>
        <v>0</v>
      </c>
      <c r="CE477" s="510">
        <f t="shared" si="764"/>
        <v>0</v>
      </c>
      <c r="CF477" s="510">
        <f t="shared" si="764"/>
        <v>0</v>
      </c>
      <c r="CG477" s="510">
        <f t="shared" si="764"/>
        <v>0</v>
      </c>
      <c r="CH477" s="510">
        <f t="shared" si="764"/>
        <v>0</v>
      </c>
      <c r="CI477" s="510">
        <f t="shared" si="764"/>
        <v>0</v>
      </c>
      <c r="CJ477" s="510">
        <f t="shared" si="764"/>
        <v>0</v>
      </c>
      <c r="CK477" s="510">
        <f t="shared" si="764"/>
        <v>0</v>
      </c>
      <c r="CL477" s="510">
        <f t="shared" si="764"/>
        <v>0</v>
      </c>
      <c r="CM477" s="510">
        <f t="shared" si="764"/>
        <v>0</v>
      </c>
      <c r="CN477" s="510">
        <f t="shared" si="764"/>
        <v>0</v>
      </c>
      <c r="CO477" s="510">
        <f t="shared" si="764"/>
        <v>0</v>
      </c>
      <c r="CP477" s="510">
        <f t="shared" si="764"/>
        <v>0</v>
      </c>
      <c r="CQ477" s="510">
        <f t="shared" si="764"/>
        <v>0</v>
      </c>
      <c r="CR477" s="510">
        <f t="shared" si="764"/>
        <v>0</v>
      </c>
      <c r="CS477" s="510">
        <f t="shared" si="764"/>
        <v>0</v>
      </c>
      <c r="CT477" s="510">
        <f t="shared" si="764"/>
        <v>0</v>
      </c>
      <c r="CU477" s="510">
        <f t="shared" si="764"/>
        <v>0</v>
      </c>
      <c r="CV477" s="510">
        <f t="shared" ref="CV477:EA477" si="765">CV$380*CV288</f>
        <v>0</v>
      </c>
      <c r="CW477" s="510">
        <f t="shared" si="765"/>
        <v>0</v>
      </c>
      <c r="CX477" s="510">
        <f t="shared" si="765"/>
        <v>0</v>
      </c>
      <c r="CY477" s="510">
        <f t="shared" si="765"/>
        <v>0</v>
      </c>
      <c r="CZ477" s="510">
        <f t="shared" si="765"/>
        <v>0</v>
      </c>
      <c r="DA477" s="510">
        <f t="shared" si="765"/>
        <v>0</v>
      </c>
      <c r="DB477" s="510">
        <f t="shared" si="765"/>
        <v>0</v>
      </c>
      <c r="DC477" s="510">
        <f t="shared" si="765"/>
        <v>0</v>
      </c>
      <c r="DD477" s="510">
        <f t="shared" si="765"/>
        <v>0</v>
      </c>
      <c r="DE477" s="510">
        <f t="shared" si="765"/>
        <v>0</v>
      </c>
      <c r="DF477" s="510">
        <f t="shared" si="765"/>
        <v>0</v>
      </c>
      <c r="DG477" s="510">
        <f t="shared" si="765"/>
        <v>0</v>
      </c>
      <c r="DH477" s="510">
        <f t="shared" si="765"/>
        <v>0</v>
      </c>
      <c r="DI477" s="510">
        <f t="shared" si="765"/>
        <v>0</v>
      </c>
      <c r="DJ477" s="510">
        <f t="shared" si="765"/>
        <v>0</v>
      </c>
      <c r="DK477" s="510">
        <f t="shared" si="765"/>
        <v>0</v>
      </c>
      <c r="DL477" s="510">
        <f t="shared" si="765"/>
        <v>0</v>
      </c>
      <c r="DM477" s="510">
        <f t="shared" si="765"/>
        <v>0</v>
      </c>
      <c r="DN477" s="510">
        <f t="shared" si="765"/>
        <v>0</v>
      </c>
      <c r="DO477" s="510">
        <f t="shared" si="765"/>
        <v>0</v>
      </c>
      <c r="DP477" s="510">
        <f t="shared" si="765"/>
        <v>0</v>
      </c>
      <c r="DQ477" s="510">
        <f t="shared" si="765"/>
        <v>0</v>
      </c>
      <c r="DR477" s="510">
        <f t="shared" si="765"/>
        <v>0</v>
      </c>
      <c r="DS477" s="510">
        <f t="shared" si="765"/>
        <v>0</v>
      </c>
      <c r="DT477" s="510">
        <f t="shared" si="765"/>
        <v>0</v>
      </c>
      <c r="DU477" s="510">
        <f t="shared" si="765"/>
        <v>0</v>
      </c>
      <c r="DV477" s="510">
        <f t="shared" si="765"/>
        <v>0</v>
      </c>
      <c r="DW477" s="510">
        <f t="shared" si="765"/>
        <v>0</v>
      </c>
      <c r="DX477" s="510">
        <f t="shared" si="765"/>
        <v>0</v>
      </c>
      <c r="DY477" s="510">
        <f t="shared" si="765"/>
        <v>0</v>
      </c>
      <c r="DZ477" s="510">
        <f t="shared" si="765"/>
        <v>0</v>
      </c>
      <c r="EA477" s="510">
        <f t="shared" si="765"/>
        <v>0</v>
      </c>
      <c r="EB477" s="510">
        <f t="shared" ref="EB477:FG477" si="766">EB$380*EB288</f>
        <v>0</v>
      </c>
      <c r="EC477" s="510">
        <f t="shared" si="766"/>
        <v>0</v>
      </c>
      <c r="ED477" s="510">
        <f t="shared" si="766"/>
        <v>0</v>
      </c>
      <c r="EE477" s="510">
        <f t="shared" si="766"/>
        <v>0</v>
      </c>
      <c r="EF477" s="510">
        <f t="shared" si="766"/>
        <v>0</v>
      </c>
      <c r="EG477" s="510">
        <f t="shared" si="766"/>
        <v>0</v>
      </c>
      <c r="EH477" s="510">
        <f t="shared" si="766"/>
        <v>0</v>
      </c>
      <c r="EI477" s="510">
        <f t="shared" si="766"/>
        <v>0</v>
      </c>
      <c r="EJ477" s="510">
        <f t="shared" si="766"/>
        <v>0</v>
      </c>
      <c r="EK477" s="510">
        <f t="shared" si="766"/>
        <v>0</v>
      </c>
      <c r="EL477" s="510">
        <f t="shared" si="766"/>
        <v>0</v>
      </c>
      <c r="EM477" s="510">
        <f t="shared" si="766"/>
        <v>0</v>
      </c>
      <c r="EN477" s="510">
        <f t="shared" si="766"/>
        <v>0</v>
      </c>
      <c r="EO477" s="510">
        <f t="shared" si="766"/>
        <v>0</v>
      </c>
      <c r="EP477" s="510">
        <f t="shared" si="766"/>
        <v>0</v>
      </c>
      <c r="EQ477" s="510">
        <f t="shared" si="766"/>
        <v>0</v>
      </c>
      <c r="ER477" s="510">
        <f t="shared" si="766"/>
        <v>0</v>
      </c>
      <c r="ES477" s="510">
        <f t="shared" si="766"/>
        <v>0</v>
      </c>
      <c r="ET477" s="510">
        <f t="shared" si="766"/>
        <v>0</v>
      </c>
      <c r="EU477" s="510">
        <f t="shared" si="766"/>
        <v>0</v>
      </c>
      <c r="EV477" s="510">
        <f t="shared" si="766"/>
        <v>0</v>
      </c>
      <c r="EW477" s="510">
        <f t="shared" si="766"/>
        <v>0</v>
      </c>
      <c r="EX477" s="510">
        <f t="shared" si="766"/>
        <v>0</v>
      </c>
      <c r="EY477" s="510">
        <f t="shared" si="766"/>
        <v>0</v>
      </c>
      <c r="EZ477" s="510">
        <f t="shared" si="766"/>
        <v>0</v>
      </c>
      <c r="FA477" s="510">
        <f t="shared" si="766"/>
        <v>0</v>
      </c>
      <c r="FB477" s="510">
        <f t="shared" si="766"/>
        <v>0</v>
      </c>
      <c r="FC477" s="510">
        <f t="shared" si="766"/>
        <v>0</v>
      </c>
      <c r="FD477" s="510">
        <f t="shared" si="766"/>
        <v>0</v>
      </c>
      <c r="FE477" s="510">
        <f t="shared" si="766"/>
        <v>0</v>
      </c>
      <c r="FF477" s="510">
        <f t="shared" si="766"/>
        <v>0</v>
      </c>
      <c r="FG477" s="510">
        <f t="shared" si="766"/>
        <v>0</v>
      </c>
      <c r="FH477" s="510">
        <f t="shared" ref="FH477:GF477" si="767">FH$380*FH288</f>
        <v>0</v>
      </c>
      <c r="FI477" s="510">
        <f t="shared" si="767"/>
        <v>0</v>
      </c>
      <c r="FJ477" s="510">
        <f t="shared" si="767"/>
        <v>0</v>
      </c>
      <c r="FK477" s="510">
        <f t="shared" si="767"/>
        <v>0</v>
      </c>
      <c r="FL477" s="510">
        <f t="shared" si="767"/>
        <v>0</v>
      </c>
      <c r="FM477" s="510">
        <f t="shared" si="767"/>
        <v>0</v>
      </c>
      <c r="FN477" s="510">
        <f t="shared" si="767"/>
        <v>0</v>
      </c>
      <c r="FO477" s="510">
        <f t="shared" si="767"/>
        <v>0</v>
      </c>
      <c r="FP477" s="510">
        <f t="shared" si="767"/>
        <v>0</v>
      </c>
      <c r="FQ477" s="510">
        <f t="shared" si="767"/>
        <v>0</v>
      </c>
      <c r="FR477" s="510">
        <f t="shared" si="767"/>
        <v>0</v>
      </c>
      <c r="FS477" s="510">
        <f t="shared" si="767"/>
        <v>0</v>
      </c>
      <c r="FT477" s="510">
        <f t="shared" si="767"/>
        <v>0</v>
      </c>
      <c r="FU477" s="510">
        <f t="shared" si="767"/>
        <v>0</v>
      </c>
      <c r="FV477" s="510">
        <f t="shared" si="767"/>
        <v>0</v>
      </c>
      <c r="FW477" s="510">
        <f t="shared" si="767"/>
        <v>0</v>
      </c>
      <c r="FX477" s="510">
        <f t="shared" si="767"/>
        <v>0</v>
      </c>
      <c r="FY477" s="510">
        <f t="shared" si="767"/>
        <v>0</v>
      </c>
      <c r="FZ477" s="510">
        <f t="shared" si="767"/>
        <v>0</v>
      </c>
      <c r="GA477" s="510">
        <f t="shared" si="767"/>
        <v>0</v>
      </c>
      <c r="GB477" s="510">
        <f t="shared" si="767"/>
        <v>0</v>
      </c>
      <c r="GC477" s="510">
        <f t="shared" si="767"/>
        <v>0</v>
      </c>
      <c r="GD477" s="510">
        <f t="shared" si="767"/>
        <v>0</v>
      </c>
      <c r="GE477" s="510">
        <f t="shared" si="767"/>
        <v>0</v>
      </c>
      <c r="GF477" s="531">
        <f t="shared" si="767"/>
        <v>0</v>
      </c>
      <c r="GG477" s="307">
        <f t="shared" si="586"/>
        <v>0</v>
      </c>
    </row>
    <row r="478" spans="2:189">
      <c r="B478" s="268" t="str">
        <f t="shared" si="677"/>
        <v>3015</v>
      </c>
      <c r="C478" s="505" t="str">
        <f t="shared" si="677"/>
        <v>基礎素材産業用機械</v>
      </c>
      <c r="D478" s="510">
        <f t="shared" ref="D478:AI478" si="768">D$380*D289</f>
        <v>0</v>
      </c>
      <c r="E478" s="510">
        <f t="shared" si="768"/>
        <v>0</v>
      </c>
      <c r="F478" s="510">
        <f t="shared" si="768"/>
        <v>0</v>
      </c>
      <c r="G478" s="510">
        <f t="shared" si="768"/>
        <v>0</v>
      </c>
      <c r="H478" s="510">
        <f t="shared" si="768"/>
        <v>0</v>
      </c>
      <c r="I478" s="510">
        <f t="shared" si="768"/>
        <v>0</v>
      </c>
      <c r="J478" s="510">
        <f t="shared" si="768"/>
        <v>0</v>
      </c>
      <c r="K478" s="510">
        <f t="shared" si="768"/>
        <v>0</v>
      </c>
      <c r="L478" s="510">
        <f t="shared" si="768"/>
        <v>0</v>
      </c>
      <c r="M478" s="510">
        <f t="shared" si="768"/>
        <v>0</v>
      </c>
      <c r="N478" s="510">
        <f t="shared" si="768"/>
        <v>0</v>
      </c>
      <c r="O478" s="510">
        <f t="shared" si="768"/>
        <v>0</v>
      </c>
      <c r="P478" s="510">
        <f t="shared" si="768"/>
        <v>0</v>
      </c>
      <c r="Q478" s="510">
        <f t="shared" si="768"/>
        <v>0</v>
      </c>
      <c r="R478" s="510">
        <f t="shared" si="768"/>
        <v>0</v>
      </c>
      <c r="S478" s="510">
        <f t="shared" si="768"/>
        <v>0</v>
      </c>
      <c r="T478" s="510">
        <f t="shared" si="768"/>
        <v>0</v>
      </c>
      <c r="U478" s="510">
        <f t="shared" si="768"/>
        <v>0</v>
      </c>
      <c r="V478" s="510">
        <f t="shared" si="768"/>
        <v>0</v>
      </c>
      <c r="W478" s="510">
        <f t="shared" si="768"/>
        <v>0</v>
      </c>
      <c r="X478" s="510">
        <f t="shared" si="768"/>
        <v>0</v>
      </c>
      <c r="Y478" s="510">
        <f t="shared" si="768"/>
        <v>0</v>
      </c>
      <c r="Z478" s="510">
        <f t="shared" si="768"/>
        <v>0</v>
      </c>
      <c r="AA478" s="510">
        <f t="shared" si="768"/>
        <v>0</v>
      </c>
      <c r="AB478" s="510">
        <f t="shared" si="768"/>
        <v>0</v>
      </c>
      <c r="AC478" s="510">
        <f t="shared" si="768"/>
        <v>0</v>
      </c>
      <c r="AD478" s="510">
        <f t="shared" si="768"/>
        <v>0</v>
      </c>
      <c r="AE478" s="510">
        <f t="shared" si="768"/>
        <v>0</v>
      </c>
      <c r="AF478" s="510">
        <f t="shared" si="768"/>
        <v>0</v>
      </c>
      <c r="AG478" s="510">
        <f t="shared" si="768"/>
        <v>0</v>
      </c>
      <c r="AH478" s="510">
        <f t="shared" si="768"/>
        <v>0</v>
      </c>
      <c r="AI478" s="510">
        <f t="shared" si="768"/>
        <v>0</v>
      </c>
      <c r="AJ478" s="510">
        <f t="shared" ref="AJ478:BO478" si="769">AJ$380*AJ289</f>
        <v>0</v>
      </c>
      <c r="AK478" s="510">
        <f t="shared" si="769"/>
        <v>0</v>
      </c>
      <c r="AL478" s="510">
        <f t="shared" si="769"/>
        <v>0</v>
      </c>
      <c r="AM478" s="510">
        <f t="shared" si="769"/>
        <v>0</v>
      </c>
      <c r="AN478" s="510">
        <f t="shared" si="769"/>
        <v>0</v>
      </c>
      <c r="AO478" s="510">
        <f t="shared" si="769"/>
        <v>0</v>
      </c>
      <c r="AP478" s="510">
        <f t="shared" si="769"/>
        <v>0</v>
      </c>
      <c r="AQ478" s="510">
        <f t="shared" si="769"/>
        <v>0</v>
      </c>
      <c r="AR478" s="510">
        <f t="shared" si="769"/>
        <v>0</v>
      </c>
      <c r="AS478" s="510">
        <f t="shared" si="769"/>
        <v>0</v>
      </c>
      <c r="AT478" s="510">
        <f t="shared" si="769"/>
        <v>0</v>
      </c>
      <c r="AU478" s="510">
        <f t="shared" si="769"/>
        <v>0</v>
      </c>
      <c r="AV478" s="510">
        <f t="shared" si="769"/>
        <v>0</v>
      </c>
      <c r="AW478" s="510">
        <f t="shared" si="769"/>
        <v>0</v>
      </c>
      <c r="AX478" s="510">
        <f t="shared" si="769"/>
        <v>0</v>
      </c>
      <c r="AY478" s="510">
        <f t="shared" si="769"/>
        <v>0</v>
      </c>
      <c r="AZ478" s="510">
        <f t="shared" si="769"/>
        <v>0</v>
      </c>
      <c r="BA478" s="510">
        <f t="shared" si="769"/>
        <v>0</v>
      </c>
      <c r="BB478" s="510">
        <f t="shared" si="769"/>
        <v>0</v>
      </c>
      <c r="BC478" s="510">
        <f t="shared" si="769"/>
        <v>0</v>
      </c>
      <c r="BD478" s="510">
        <f t="shared" si="769"/>
        <v>0</v>
      </c>
      <c r="BE478" s="510">
        <f t="shared" si="769"/>
        <v>0</v>
      </c>
      <c r="BF478" s="510">
        <f t="shared" si="769"/>
        <v>0</v>
      </c>
      <c r="BG478" s="510">
        <f t="shared" si="769"/>
        <v>0</v>
      </c>
      <c r="BH478" s="510">
        <f t="shared" si="769"/>
        <v>0</v>
      </c>
      <c r="BI478" s="510">
        <f t="shared" si="769"/>
        <v>0</v>
      </c>
      <c r="BJ478" s="510">
        <f t="shared" si="769"/>
        <v>0</v>
      </c>
      <c r="BK478" s="510">
        <f t="shared" si="769"/>
        <v>0</v>
      </c>
      <c r="BL478" s="510">
        <f t="shared" si="769"/>
        <v>0</v>
      </c>
      <c r="BM478" s="510">
        <f t="shared" si="769"/>
        <v>0</v>
      </c>
      <c r="BN478" s="510">
        <f t="shared" si="769"/>
        <v>0</v>
      </c>
      <c r="BO478" s="510">
        <f t="shared" si="769"/>
        <v>0</v>
      </c>
      <c r="BP478" s="510">
        <f t="shared" ref="BP478:CU478" si="770">BP$380*BP289</f>
        <v>0</v>
      </c>
      <c r="BQ478" s="510">
        <f t="shared" si="770"/>
        <v>0</v>
      </c>
      <c r="BR478" s="510">
        <f t="shared" si="770"/>
        <v>0</v>
      </c>
      <c r="BS478" s="510">
        <f t="shared" si="770"/>
        <v>0</v>
      </c>
      <c r="BT478" s="510">
        <f t="shared" si="770"/>
        <v>0</v>
      </c>
      <c r="BU478" s="510">
        <f t="shared" si="770"/>
        <v>0</v>
      </c>
      <c r="BV478" s="510">
        <f t="shared" si="770"/>
        <v>0</v>
      </c>
      <c r="BW478" s="510">
        <f t="shared" si="770"/>
        <v>0</v>
      </c>
      <c r="BX478" s="510">
        <f t="shared" si="770"/>
        <v>0</v>
      </c>
      <c r="BY478" s="510">
        <f t="shared" si="770"/>
        <v>0</v>
      </c>
      <c r="BZ478" s="510">
        <f t="shared" si="770"/>
        <v>0</v>
      </c>
      <c r="CA478" s="510">
        <f t="shared" si="770"/>
        <v>0</v>
      </c>
      <c r="CB478" s="510">
        <f t="shared" si="770"/>
        <v>0</v>
      </c>
      <c r="CC478" s="510">
        <f t="shared" si="770"/>
        <v>0</v>
      </c>
      <c r="CD478" s="510">
        <f t="shared" si="770"/>
        <v>0</v>
      </c>
      <c r="CE478" s="510">
        <f t="shared" si="770"/>
        <v>0</v>
      </c>
      <c r="CF478" s="510">
        <f t="shared" si="770"/>
        <v>0</v>
      </c>
      <c r="CG478" s="510">
        <f t="shared" si="770"/>
        <v>0</v>
      </c>
      <c r="CH478" s="510">
        <f t="shared" si="770"/>
        <v>0</v>
      </c>
      <c r="CI478" s="510">
        <f t="shared" si="770"/>
        <v>0</v>
      </c>
      <c r="CJ478" s="510">
        <f t="shared" si="770"/>
        <v>0</v>
      </c>
      <c r="CK478" s="510">
        <f t="shared" si="770"/>
        <v>0</v>
      </c>
      <c r="CL478" s="510">
        <f t="shared" si="770"/>
        <v>0</v>
      </c>
      <c r="CM478" s="510">
        <f t="shared" si="770"/>
        <v>0</v>
      </c>
      <c r="CN478" s="510">
        <f t="shared" si="770"/>
        <v>0</v>
      </c>
      <c r="CO478" s="510">
        <f t="shared" si="770"/>
        <v>0</v>
      </c>
      <c r="CP478" s="510">
        <f t="shared" si="770"/>
        <v>0</v>
      </c>
      <c r="CQ478" s="510">
        <f t="shared" si="770"/>
        <v>0</v>
      </c>
      <c r="CR478" s="510">
        <f t="shared" si="770"/>
        <v>0</v>
      </c>
      <c r="CS478" s="510">
        <f t="shared" si="770"/>
        <v>0</v>
      </c>
      <c r="CT478" s="510">
        <f t="shared" si="770"/>
        <v>0</v>
      </c>
      <c r="CU478" s="510">
        <f t="shared" si="770"/>
        <v>0</v>
      </c>
      <c r="CV478" s="510">
        <f t="shared" ref="CV478:EA478" si="771">CV$380*CV289</f>
        <v>0</v>
      </c>
      <c r="CW478" s="510">
        <f t="shared" si="771"/>
        <v>0</v>
      </c>
      <c r="CX478" s="510">
        <f t="shared" si="771"/>
        <v>0</v>
      </c>
      <c r="CY478" s="510">
        <f t="shared" si="771"/>
        <v>0</v>
      </c>
      <c r="CZ478" s="510">
        <f t="shared" si="771"/>
        <v>0</v>
      </c>
      <c r="DA478" s="510">
        <f t="shared" si="771"/>
        <v>0</v>
      </c>
      <c r="DB478" s="510">
        <f t="shared" si="771"/>
        <v>0</v>
      </c>
      <c r="DC478" s="510">
        <f t="shared" si="771"/>
        <v>0</v>
      </c>
      <c r="DD478" s="510">
        <f t="shared" si="771"/>
        <v>0</v>
      </c>
      <c r="DE478" s="510">
        <f t="shared" si="771"/>
        <v>0</v>
      </c>
      <c r="DF478" s="510">
        <f t="shared" si="771"/>
        <v>0</v>
      </c>
      <c r="DG478" s="510">
        <f t="shared" si="771"/>
        <v>0</v>
      </c>
      <c r="DH478" s="510">
        <f t="shared" si="771"/>
        <v>0</v>
      </c>
      <c r="DI478" s="510">
        <f t="shared" si="771"/>
        <v>0</v>
      </c>
      <c r="DJ478" s="510">
        <f t="shared" si="771"/>
        <v>0</v>
      </c>
      <c r="DK478" s="510">
        <f t="shared" si="771"/>
        <v>0</v>
      </c>
      <c r="DL478" s="510">
        <f t="shared" si="771"/>
        <v>0</v>
      </c>
      <c r="DM478" s="510">
        <f t="shared" si="771"/>
        <v>0</v>
      </c>
      <c r="DN478" s="510">
        <f t="shared" si="771"/>
        <v>0</v>
      </c>
      <c r="DO478" s="510">
        <f t="shared" si="771"/>
        <v>0</v>
      </c>
      <c r="DP478" s="510">
        <f t="shared" si="771"/>
        <v>0</v>
      </c>
      <c r="DQ478" s="510">
        <f t="shared" si="771"/>
        <v>0</v>
      </c>
      <c r="DR478" s="510">
        <f t="shared" si="771"/>
        <v>0</v>
      </c>
      <c r="DS478" s="510">
        <f t="shared" si="771"/>
        <v>0</v>
      </c>
      <c r="DT478" s="510">
        <f t="shared" si="771"/>
        <v>0</v>
      </c>
      <c r="DU478" s="510">
        <f t="shared" si="771"/>
        <v>0</v>
      </c>
      <c r="DV478" s="510">
        <f t="shared" si="771"/>
        <v>0</v>
      </c>
      <c r="DW478" s="510">
        <f t="shared" si="771"/>
        <v>0</v>
      </c>
      <c r="DX478" s="510">
        <f t="shared" si="771"/>
        <v>0</v>
      </c>
      <c r="DY478" s="510">
        <f t="shared" si="771"/>
        <v>0</v>
      </c>
      <c r="DZ478" s="510">
        <f t="shared" si="771"/>
        <v>0</v>
      </c>
      <c r="EA478" s="510">
        <f t="shared" si="771"/>
        <v>0</v>
      </c>
      <c r="EB478" s="510">
        <f t="shared" ref="EB478:FG478" si="772">EB$380*EB289</f>
        <v>0</v>
      </c>
      <c r="EC478" s="510">
        <f t="shared" si="772"/>
        <v>0</v>
      </c>
      <c r="ED478" s="510">
        <f t="shared" si="772"/>
        <v>0</v>
      </c>
      <c r="EE478" s="510">
        <f t="shared" si="772"/>
        <v>0</v>
      </c>
      <c r="EF478" s="510">
        <f t="shared" si="772"/>
        <v>0</v>
      </c>
      <c r="EG478" s="510">
        <f t="shared" si="772"/>
        <v>0</v>
      </c>
      <c r="EH478" s="510">
        <f t="shared" si="772"/>
        <v>0</v>
      </c>
      <c r="EI478" s="510">
        <f t="shared" si="772"/>
        <v>0</v>
      </c>
      <c r="EJ478" s="510">
        <f t="shared" si="772"/>
        <v>0</v>
      </c>
      <c r="EK478" s="510">
        <f t="shared" si="772"/>
        <v>0</v>
      </c>
      <c r="EL478" s="510">
        <f t="shared" si="772"/>
        <v>0</v>
      </c>
      <c r="EM478" s="510">
        <f t="shared" si="772"/>
        <v>0</v>
      </c>
      <c r="EN478" s="510">
        <f t="shared" si="772"/>
        <v>0</v>
      </c>
      <c r="EO478" s="510">
        <f t="shared" si="772"/>
        <v>0</v>
      </c>
      <c r="EP478" s="510">
        <f t="shared" si="772"/>
        <v>0</v>
      </c>
      <c r="EQ478" s="510">
        <f t="shared" si="772"/>
        <v>0</v>
      </c>
      <c r="ER478" s="510">
        <f t="shared" si="772"/>
        <v>0</v>
      </c>
      <c r="ES478" s="510">
        <f t="shared" si="772"/>
        <v>0</v>
      </c>
      <c r="ET478" s="510">
        <f t="shared" si="772"/>
        <v>0</v>
      </c>
      <c r="EU478" s="510">
        <f t="shared" si="772"/>
        <v>0</v>
      </c>
      <c r="EV478" s="510">
        <f t="shared" si="772"/>
        <v>0</v>
      </c>
      <c r="EW478" s="510">
        <f t="shared" si="772"/>
        <v>0</v>
      </c>
      <c r="EX478" s="510">
        <f t="shared" si="772"/>
        <v>0</v>
      </c>
      <c r="EY478" s="510">
        <f t="shared" si="772"/>
        <v>0</v>
      </c>
      <c r="EZ478" s="510">
        <f t="shared" si="772"/>
        <v>0</v>
      </c>
      <c r="FA478" s="510">
        <f t="shared" si="772"/>
        <v>0</v>
      </c>
      <c r="FB478" s="510">
        <f t="shared" si="772"/>
        <v>0</v>
      </c>
      <c r="FC478" s="510">
        <f t="shared" si="772"/>
        <v>0</v>
      </c>
      <c r="FD478" s="510">
        <f t="shared" si="772"/>
        <v>0</v>
      </c>
      <c r="FE478" s="510">
        <f t="shared" si="772"/>
        <v>0</v>
      </c>
      <c r="FF478" s="510">
        <f t="shared" si="772"/>
        <v>0</v>
      </c>
      <c r="FG478" s="510">
        <f t="shared" si="772"/>
        <v>0</v>
      </c>
      <c r="FH478" s="510">
        <f t="shared" ref="FH478:GF478" si="773">FH$380*FH289</f>
        <v>0</v>
      </c>
      <c r="FI478" s="510">
        <f t="shared" si="773"/>
        <v>0</v>
      </c>
      <c r="FJ478" s="510">
        <f t="shared" si="773"/>
        <v>0</v>
      </c>
      <c r="FK478" s="510">
        <f t="shared" si="773"/>
        <v>0</v>
      </c>
      <c r="FL478" s="510">
        <f t="shared" si="773"/>
        <v>0</v>
      </c>
      <c r="FM478" s="510">
        <f t="shared" si="773"/>
        <v>0</v>
      </c>
      <c r="FN478" s="510">
        <f t="shared" si="773"/>
        <v>0</v>
      </c>
      <c r="FO478" s="510">
        <f t="shared" si="773"/>
        <v>0</v>
      </c>
      <c r="FP478" s="510">
        <f t="shared" si="773"/>
        <v>0</v>
      </c>
      <c r="FQ478" s="510">
        <f t="shared" si="773"/>
        <v>0</v>
      </c>
      <c r="FR478" s="510">
        <f t="shared" si="773"/>
        <v>0</v>
      </c>
      <c r="FS478" s="510">
        <f t="shared" si="773"/>
        <v>0</v>
      </c>
      <c r="FT478" s="510">
        <f t="shared" si="773"/>
        <v>0</v>
      </c>
      <c r="FU478" s="510">
        <f t="shared" si="773"/>
        <v>0</v>
      </c>
      <c r="FV478" s="510">
        <f t="shared" si="773"/>
        <v>0</v>
      </c>
      <c r="FW478" s="510">
        <f t="shared" si="773"/>
        <v>0</v>
      </c>
      <c r="FX478" s="510">
        <f t="shared" si="773"/>
        <v>0</v>
      </c>
      <c r="FY478" s="510">
        <f t="shared" si="773"/>
        <v>0</v>
      </c>
      <c r="FZ478" s="510">
        <f t="shared" si="773"/>
        <v>0</v>
      </c>
      <c r="GA478" s="510">
        <f t="shared" si="773"/>
        <v>0</v>
      </c>
      <c r="GB478" s="510">
        <f t="shared" si="773"/>
        <v>0</v>
      </c>
      <c r="GC478" s="510">
        <f t="shared" si="773"/>
        <v>0</v>
      </c>
      <c r="GD478" s="510">
        <f t="shared" si="773"/>
        <v>0</v>
      </c>
      <c r="GE478" s="510">
        <f t="shared" si="773"/>
        <v>0</v>
      </c>
      <c r="GF478" s="531">
        <f t="shared" si="773"/>
        <v>0</v>
      </c>
      <c r="GG478" s="307">
        <f t="shared" si="586"/>
        <v>0</v>
      </c>
    </row>
    <row r="479" spans="2:189">
      <c r="B479" s="268" t="str">
        <f t="shared" si="677"/>
        <v>3016</v>
      </c>
      <c r="C479" s="505" t="str">
        <f t="shared" si="677"/>
        <v>金属加工機械</v>
      </c>
      <c r="D479" s="510">
        <f t="shared" ref="D479:AI479" si="774">D$380*D290</f>
        <v>0</v>
      </c>
      <c r="E479" s="510">
        <f t="shared" si="774"/>
        <v>0</v>
      </c>
      <c r="F479" s="510">
        <f t="shared" si="774"/>
        <v>0</v>
      </c>
      <c r="G479" s="510">
        <f t="shared" si="774"/>
        <v>0</v>
      </c>
      <c r="H479" s="510">
        <f t="shared" si="774"/>
        <v>0</v>
      </c>
      <c r="I479" s="510">
        <f t="shared" si="774"/>
        <v>0</v>
      </c>
      <c r="J479" s="510">
        <f t="shared" si="774"/>
        <v>0</v>
      </c>
      <c r="K479" s="510">
        <f t="shared" si="774"/>
        <v>0</v>
      </c>
      <c r="L479" s="510">
        <f t="shared" si="774"/>
        <v>0</v>
      </c>
      <c r="M479" s="510">
        <f t="shared" si="774"/>
        <v>0</v>
      </c>
      <c r="N479" s="510">
        <f t="shared" si="774"/>
        <v>0</v>
      </c>
      <c r="O479" s="510">
        <f t="shared" si="774"/>
        <v>0</v>
      </c>
      <c r="P479" s="510">
        <f t="shared" si="774"/>
        <v>0</v>
      </c>
      <c r="Q479" s="510">
        <f t="shared" si="774"/>
        <v>0</v>
      </c>
      <c r="R479" s="510">
        <f t="shared" si="774"/>
        <v>0</v>
      </c>
      <c r="S479" s="510">
        <f t="shared" si="774"/>
        <v>0</v>
      </c>
      <c r="T479" s="510">
        <f t="shared" si="774"/>
        <v>0</v>
      </c>
      <c r="U479" s="510">
        <f t="shared" si="774"/>
        <v>0</v>
      </c>
      <c r="V479" s="510">
        <f t="shared" si="774"/>
        <v>0</v>
      </c>
      <c r="W479" s="510">
        <f t="shared" si="774"/>
        <v>0</v>
      </c>
      <c r="X479" s="510">
        <f t="shared" si="774"/>
        <v>0</v>
      </c>
      <c r="Y479" s="510">
        <f t="shared" si="774"/>
        <v>0</v>
      </c>
      <c r="Z479" s="510">
        <f t="shared" si="774"/>
        <v>0</v>
      </c>
      <c r="AA479" s="510">
        <f t="shared" si="774"/>
        <v>0</v>
      </c>
      <c r="AB479" s="510">
        <f t="shared" si="774"/>
        <v>0</v>
      </c>
      <c r="AC479" s="510">
        <f t="shared" si="774"/>
        <v>0</v>
      </c>
      <c r="AD479" s="510">
        <f t="shared" si="774"/>
        <v>0</v>
      </c>
      <c r="AE479" s="510">
        <f t="shared" si="774"/>
        <v>0</v>
      </c>
      <c r="AF479" s="510">
        <f t="shared" si="774"/>
        <v>0</v>
      </c>
      <c r="AG479" s="510">
        <f t="shared" si="774"/>
        <v>0</v>
      </c>
      <c r="AH479" s="510">
        <f t="shared" si="774"/>
        <v>0</v>
      </c>
      <c r="AI479" s="510">
        <f t="shared" si="774"/>
        <v>0</v>
      </c>
      <c r="AJ479" s="510">
        <f t="shared" ref="AJ479:BO479" si="775">AJ$380*AJ290</f>
        <v>0</v>
      </c>
      <c r="AK479" s="510">
        <f t="shared" si="775"/>
        <v>0</v>
      </c>
      <c r="AL479" s="510">
        <f t="shared" si="775"/>
        <v>0</v>
      </c>
      <c r="AM479" s="510">
        <f t="shared" si="775"/>
        <v>0</v>
      </c>
      <c r="AN479" s="510">
        <f t="shared" si="775"/>
        <v>0</v>
      </c>
      <c r="AO479" s="510">
        <f t="shared" si="775"/>
        <v>0</v>
      </c>
      <c r="AP479" s="510">
        <f t="shared" si="775"/>
        <v>0</v>
      </c>
      <c r="AQ479" s="510">
        <f t="shared" si="775"/>
        <v>0</v>
      </c>
      <c r="AR479" s="510">
        <f t="shared" si="775"/>
        <v>0</v>
      </c>
      <c r="AS479" s="510">
        <f t="shared" si="775"/>
        <v>0</v>
      </c>
      <c r="AT479" s="510">
        <f t="shared" si="775"/>
        <v>0</v>
      </c>
      <c r="AU479" s="510">
        <f t="shared" si="775"/>
        <v>0</v>
      </c>
      <c r="AV479" s="510">
        <f t="shared" si="775"/>
        <v>0</v>
      </c>
      <c r="AW479" s="510">
        <f t="shared" si="775"/>
        <v>0</v>
      </c>
      <c r="AX479" s="510">
        <f t="shared" si="775"/>
        <v>0</v>
      </c>
      <c r="AY479" s="510">
        <f t="shared" si="775"/>
        <v>0</v>
      </c>
      <c r="AZ479" s="510">
        <f t="shared" si="775"/>
        <v>0</v>
      </c>
      <c r="BA479" s="510">
        <f t="shared" si="775"/>
        <v>0</v>
      </c>
      <c r="BB479" s="510">
        <f t="shared" si="775"/>
        <v>0</v>
      </c>
      <c r="BC479" s="510">
        <f t="shared" si="775"/>
        <v>0</v>
      </c>
      <c r="BD479" s="510">
        <f t="shared" si="775"/>
        <v>0</v>
      </c>
      <c r="BE479" s="510">
        <f t="shared" si="775"/>
        <v>0</v>
      </c>
      <c r="BF479" s="510">
        <f t="shared" si="775"/>
        <v>0</v>
      </c>
      <c r="BG479" s="510">
        <f t="shared" si="775"/>
        <v>0</v>
      </c>
      <c r="BH479" s="510">
        <f t="shared" si="775"/>
        <v>0</v>
      </c>
      <c r="BI479" s="510">
        <f t="shared" si="775"/>
        <v>0</v>
      </c>
      <c r="BJ479" s="510">
        <f t="shared" si="775"/>
        <v>0</v>
      </c>
      <c r="BK479" s="510">
        <f t="shared" si="775"/>
        <v>0</v>
      </c>
      <c r="BL479" s="510">
        <f t="shared" si="775"/>
        <v>0</v>
      </c>
      <c r="BM479" s="510">
        <f t="shared" si="775"/>
        <v>0</v>
      </c>
      <c r="BN479" s="510">
        <f t="shared" si="775"/>
        <v>0</v>
      </c>
      <c r="BO479" s="510">
        <f t="shared" si="775"/>
        <v>0</v>
      </c>
      <c r="BP479" s="510">
        <f t="shared" ref="BP479:CU479" si="776">BP$380*BP290</f>
        <v>0</v>
      </c>
      <c r="BQ479" s="510">
        <f t="shared" si="776"/>
        <v>0</v>
      </c>
      <c r="BR479" s="510">
        <f t="shared" si="776"/>
        <v>0</v>
      </c>
      <c r="BS479" s="510">
        <f t="shared" si="776"/>
        <v>0</v>
      </c>
      <c r="BT479" s="510">
        <f t="shared" si="776"/>
        <v>0</v>
      </c>
      <c r="BU479" s="510">
        <f t="shared" si="776"/>
        <v>0</v>
      </c>
      <c r="BV479" s="510">
        <f t="shared" si="776"/>
        <v>0</v>
      </c>
      <c r="BW479" s="510">
        <f t="shared" si="776"/>
        <v>0</v>
      </c>
      <c r="BX479" s="510">
        <f t="shared" si="776"/>
        <v>0</v>
      </c>
      <c r="BY479" s="510">
        <f t="shared" si="776"/>
        <v>0</v>
      </c>
      <c r="BZ479" s="510">
        <f t="shared" si="776"/>
        <v>0</v>
      </c>
      <c r="CA479" s="510">
        <f t="shared" si="776"/>
        <v>0</v>
      </c>
      <c r="CB479" s="510">
        <f t="shared" si="776"/>
        <v>0</v>
      </c>
      <c r="CC479" s="510">
        <f t="shared" si="776"/>
        <v>0</v>
      </c>
      <c r="CD479" s="510">
        <f t="shared" si="776"/>
        <v>0</v>
      </c>
      <c r="CE479" s="510">
        <f t="shared" si="776"/>
        <v>0</v>
      </c>
      <c r="CF479" s="510">
        <f t="shared" si="776"/>
        <v>0</v>
      </c>
      <c r="CG479" s="510">
        <f t="shared" si="776"/>
        <v>0</v>
      </c>
      <c r="CH479" s="510">
        <f t="shared" si="776"/>
        <v>0</v>
      </c>
      <c r="CI479" s="510">
        <f t="shared" si="776"/>
        <v>0</v>
      </c>
      <c r="CJ479" s="510">
        <f t="shared" si="776"/>
        <v>0</v>
      </c>
      <c r="CK479" s="510">
        <f t="shared" si="776"/>
        <v>0</v>
      </c>
      <c r="CL479" s="510">
        <f t="shared" si="776"/>
        <v>0</v>
      </c>
      <c r="CM479" s="510">
        <f t="shared" si="776"/>
        <v>0</v>
      </c>
      <c r="CN479" s="510">
        <f t="shared" si="776"/>
        <v>0</v>
      </c>
      <c r="CO479" s="510">
        <f t="shared" si="776"/>
        <v>0</v>
      </c>
      <c r="CP479" s="510">
        <f t="shared" si="776"/>
        <v>0</v>
      </c>
      <c r="CQ479" s="510">
        <f t="shared" si="776"/>
        <v>0</v>
      </c>
      <c r="CR479" s="510">
        <f t="shared" si="776"/>
        <v>0</v>
      </c>
      <c r="CS479" s="510">
        <f t="shared" si="776"/>
        <v>0</v>
      </c>
      <c r="CT479" s="510">
        <f t="shared" si="776"/>
        <v>0</v>
      </c>
      <c r="CU479" s="510">
        <f t="shared" si="776"/>
        <v>0</v>
      </c>
      <c r="CV479" s="510">
        <f t="shared" ref="CV479:EA479" si="777">CV$380*CV290</f>
        <v>0</v>
      </c>
      <c r="CW479" s="510">
        <f t="shared" si="777"/>
        <v>0</v>
      </c>
      <c r="CX479" s="510">
        <f t="shared" si="777"/>
        <v>0</v>
      </c>
      <c r="CY479" s="510">
        <f t="shared" si="777"/>
        <v>0</v>
      </c>
      <c r="CZ479" s="510">
        <f t="shared" si="777"/>
        <v>0</v>
      </c>
      <c r="DA479" s="510">
        <f t="shared" si="777"/>
        <v>0</v>
      </c>
      <c r="DB479" s="510">
        <f t="shared" si="777"/>
        <v>0</v>
      </c>
      <c r="DC479" s="510">
        <f t="shared" si="777"/>
        <v>0</v>
      </c>
      <c r="DD479" s="510">
        <f t="shared" si="777"/>
        <v>0</v>
      </c>
      <c r="DE479" s="510">
        <f t="shared" si="777"/>
        <v>0</v>
      </c>
      <c r="DF479" s="510">
        <f t="shared" si="777"/>
        <v>0</v>
      </c>
      <c r="DG479" s="510">
        <f t="shared" si="777"/>
        <v>0</v>
      </c>
      <c r="DH479" s="510">
        <f t="shared" si="777"/>
        <v>0</v>
      </c>
      <c r="DI479" s="510">
        <f t="shared" si="777"/>
        <v>0</v>
      </c>
      <c r="DJ479" s="510">
        <f t="shared" si="777"/>
        <v>0</v>
      </c>
      <c r="DK479" s="510">
        <f t="shared" si="777"/>
        <v>0</v>
      </c>
      <c r="DL479" s="510">
        <f t="shared" si="777"/>
        <v>0</v>
      </c>
      <c r="DM479" s="510">
        <f t="shared" si="777"/>
        <v>0</v>
      </c>
      <c r="DN479" s="510">
        <f t="shared" si="777"/>
        <v>0</v>
      </c>
      <c r="DO479" s="510">
        <f t="shared" si="777"/>
        <v>0</v>
      </c>
      <c r="DP479" s="510">
        <f t="shared" si="777"/>
        <v>0</v>
      </c>
      <c r="DQ479" s="510">
        <f t="shared" si="777"/>
        <v>0</v>
      </c>
      <c r="DR479" s="510">
        <f t="shared" si="777"/>
        <v>0</v>
      </c>
      <c r="DS479" s="510">
        <f t="shared" si="777"/>
        <v>0</v>
      </c>
      <c r="DT479" s="510">
        <f t="shared" si="777"/>
        <v>0</v>
      </c>
      <c r="DU479" s="510">
        <f t="shared" si="777"/>
        <v>0</v>
      </c>
      <c r="DV479" s="510">
        <f t="shared" si="777"/>
        <v>0</v>
      </c>
      <c r="DW479" s="510">
        <f t="shared" si="777"/>
        <v>0</v>
      </c>
      <c r="DX479" s="510">
        <f t="shared" si="777"/>
        <v>0</v>
      </c>
      <c r="DY479" s="510">
        <f t="shared" si="777"/>
        <v>0</v>
      </c>
      <c r="DZ479" s="510">
        <f t="shared" si="777"/>
        <v>0</v>
      </c>
      <c r="EA479" s="510">
        <f t="shared" si="777"/>
        <v>0</v>
      </c>
      <c r="EB479" s="510">
        <f t="shared" ref="EB479:FG479" si="778">EB$380*EB290</f>
        <v>0</v>
      </c>
      <c r="EC479" s="510">
        <f t="shared" si="778"/>
        <v>0</v>
      </c>
      <c r="ED479" s="510">
        <f t="shared" si="778"/>
        <v>0</v>
      </c>
      <c r="EE479" s="510">
        <f t="shared" si="778"/>
        <v>0</v>
      </c>
      <c r="EF479" s="510">
        <f t="shared" si="778"/>
        <v>0</v>
      </c>
      <c r="EG479" s="510">
        <f t="shared" si="778"/>
        <v>0</v>
      </c>
      <c r="EH479" s="510">
        <f t="shared" si="778"/>
        <v>0</v>
      </c>
      <c r="EI479" s="510">
        <f t="shared" si="778"/>
        <v>0</v>
      </c>
      <c r="EJ479" s="510">
        <f t="shared" si="778"/>
        <v>0</v>
      </c>
      <c r="EK479" s="510">
        <f t="shared" si="778"/>
        <v>0</v>
      </c>
      <c r="EL479" s="510">
        <f t="shared" si="778"/>
        <v>0</v>
      </c>
      <c r="EM479" s="510">
        <f t="shared" si="778"/>
        <v>0</v>
      </c>
      <c r="EN479" s="510">
        <f t="shared" si="778"/>
        <v>0</v>
      </c>
      <c r="EO479" s="510">
        <f t="shared" si="778"/>
        <v>0</v>
      </c>
      <c r="EP479" s="510">
        <f t="shared" si="778"/>
        <v>0</v>
      </c>
      <c r="EQ479" s="510">
        <f t="shared" si="778"/>
        <v>0</v>
      </c>
      <c r="ER479" s="510">
        <f t="shared" si="778"/>
        <v>0</v>
      </c>
      <c r="ES479" s="510">
        <f t="shared" si="778"/>
        <v>0</v>
      </c>
      <c r="ET479" s="510">
        <f t="shared" si="778"/>
        <v>0</v>
      </c>
      <c r="EU479" s="510">
        <f t="shared" si="778"/>
        <v>0</v>
      </c>
      <c r="EV479" s="510">
        <f t="shared" si="778"/>
        <v>0</v>
      </c>
      <c r="EW479" s="510">
        <f t="shared" si="778"/>
        <v>0</v>
      </c>
      <c r="EX479" s="510">
        <f t="shared" si="778"/>
        <v>0</v>
      </c>
      <c r="EY479" s="510">
        <f t="shared" si="778"/>
        <v>0</v>
      </c>
      <c r="EZ479" s="510">
        <f t="shared" si="778"/>
        <v>0</v>
      </c>
      <c r="FA479" s="510">
        <f t="shared" si="778"/>
        <v>0</v>
      </c>
      <c r="FB479" s="510">
        <f t="shared" si="778"/>
        <v>0</v>
      </c>
      <c r="FC479" s="510">
        <f t="shared" si="778"/>
        <v>0</v>
      </c>
      <c r="FD479" s="510">
        <f t="shared" si="778"/>
        <v>0</v>
      </c>
      <c r="FE479" s="510">
        <f t="shared" si="778"/>
        <v>0</v>
      </c>
      <c r="FF479" s="510">
        <f t="shared" si="778"/>
        <v>0</v>
      </c>
      <c r="FG479" s="510">
        <f t="shared" si="778"/>
        <v>0</v>
      </c>
      <c r="FH479" s="510">
        <f t="shared" ref="FH479:GF479" si="779">FH$380*FH290</f>
        <v>0</v>
      </c>
      <c r="FI479" s="510">
        <f t="shared" si="779"/>
        <v>0</v>
      </c>
      <c r="FJ479" s="510">
        <f t="shared" si="779"/>
        <v>0</v>
      </c>
      <c r="FK479" s="510">
        <f t="shared" si="779"/>
        <v>0</v>
      </c>
      <c r="FL479" s="510">
        <f t="shared" si="779"/>
        <v>0</v>
      </c>
      <c r="FM479" s="510">
        <f t="shared" si="779"/>
        <v>0</v>
      </c>
      <c r="FN479" s="510">
        <f t="shared" si="779"/>
        <v>0</v>
      </c>
      <c r="FO479" s="510">
        <f t="shared" si="779"/>
        <v>0</v>
      </c>
      <c r="FP479" s="510">
        <f t="shared" si="779"/>
        <v>0</v>
      </c>
      <c r="FQ479" s="510">
        <f t="shared" si="779"/>
        <v>0</v>
      </c>
      <c r="FR479" s="510">
        <f t="shared" si="779"/>
        <v>0</v>
      </c>
      <c r="FS479" s="510">
        <f t="shared" si="779"/>
        <v>0</v>
      </c>
      <c r="FT479" s="510">
        <f t="shared" si="779"/>
        <v>0</v>
      </c>
      <c r="FU479" s="510">
        <f t="shared" si="779"/>
        <v>0</v>
      </c>
      <c r="FV479" s="510">
        <f t="shared" si="779"/>
        <v>0</v>
      </c>
      <c r="FW479" s="510">
        <f t="shared" si="779"/>
        <v>0</v>
      </c>
      <c r="FX479" s="510">
        <f t="shared" si="779"/>
        <v>0</v>
      </c>
      <c r="FY479" s="510">
        <f t="shared" si="779"/>
        <v>0</v>
      </c>
      <c r="FZ479" s="510">
        <f t="shared" si="779"/>
        <v>0</v>
      </c>
      <c r="GA479" s="510">
        <f t="shared" si="779"/>
        <v>0</v>
      </c>
      <c r="GB479" s="510">
        <f t="shared" si="779"/>
        <v>0</v>
      </c>
      <c r="GC479" s="510">
        <f t="shared" si="779"/>
        <v>0</v>
      </c>
      <c r="GD479" s="510">
        <f t="shared" si="779"/>
        <v>0</v>
      </c>
      <c r="GE479" s="510">
        <f t="shared" si="779"/>
        <v>0</v>
      </c>
      <c r="GF479" s="531">
        <f t="shared" si="779"/>
        <v>0</v>
      </c>
      <c r="GG479" s="307">
        <f t="shared" ref="GG479:GG510" si="780">SUM(D479:GF479)</f>
        <v>0</v>
      </c>
    </row>
    <row r="480" spans="2:189">
      <c r="B480" s="268" t="str">
        <f t="shared" si="677"/>
        <v>3017</v>
      </c>
      <c r="C480" s="505" t="str">
        <f t="shared" si="677"/>
        <v>半導体製造装置</v>
      </c>
      <c r="D480" s="510">
        <f t="shared" ref="D480:AI480" si="781">D$380*D291</f>
        <v>0</v>
      </c>
      <c r="E480" s="510">
        <f t="shared" si="781"/>
        <v>0</v>
      </c>
      <c r="F480" s="510">
        <f t="shared" si="781"/>
        <v>0</v>
      </c>
      <c r="G480" s="510">
        <f t="shared" si="781"/>
        <v>0</v>
      </c>
      <c r="H480" s="510">
        <f t="shared" si="781"/>
        <v>0</v>
      </c>
      <c r="I480" s="510">
        <f t="shared" si="781"/>
        <v>0</v>
      </c>
      <c r="J480" s="510">
        <f t="shared" si="781"/>
        <v>0</v>
      </c>
      <c r="K480" s="510">
        <f t="shared" si="781"/>
        <v>0</v>
      </c>
      <c r="L480" s="510">
        <f t="shared" si="781"/>
        <v>0</v>
      </c>
      <c r="M480" s="510">
        <f t="shared" si="781"/>
        <v>0</v>
      </c>
      <c r="N480" s="510">
        <f t="shared" si="781"/>
        <v>0</v>
      </c>
      <c r="O480" s="510">
        <f t="shared" si="781"/>
        <v>0</v>
      </c>
      <c r="P480" s="510">
        <f t="shared" si="781"/>
        <v>0</v>
      </c>
      <c r="Q480" s="510">
        <f t="shared" si="781"/>
        <v>0</v>
      </c>
      <c r="R480" s="510">
        <f t="shared" si="781"/>
        <v>0</v>
      </c>
      <c r="S480" s="510">
        <f t="shared" si="781"/>
        <v>0</v>
      </c>
      <c r="T480" s="510">
        <f t="shared" si="781"/>
        <v>0</v>
      </c>
      <c r="U480" s="510">
        <f t="shared" si="781"/>
        <v>0</v>
      </c>
      <c r="V480" s="510">
        <f t="shared" si="781"/>
        <v>0</v>
      </c>
      <c r="W480" s="510">
        <f t="shared" si="781"/>
        <v>0</v>
      </c>
      <c r="X480" s="510">
        <f t="shared" si="781"/>
        <v>0</v>
      </c>
      <c r="Y480" s="510">
        <f t="shared" si="781"/>
        <v>0</v>
      </c>
      <c r="Z480" s="510">
        <f t="shared" si="781"/>
        <v>0</v>
      </c>
      <c r="AA480" s="510">
        <f t="shared" si="781"/>
        <v>0</v>
      </c>
      <c r="AB480" s="510">
        <f t="shared" si="781"/>
        <v>0</v>
      </c>
      <c r="AC480" s="510">
        <f t="shared" si="781"/>
        <v>0</v>
      </c>
      <c r="AD480" s="510">
        <f t="shared" si="781"/>
        <v>0</v>
      </c>
      <c r="AE480" s="510">
        <f t="shared" si="781"/>
        <v>0</v>
      </c>
      <c r="AF480" s="510">
        <f t="shared" si="781"/>
        <v>0</v>
      </c>
      <c r="AG480" s="510">
        <f t="shared" si="781"/>
        <v>0</v>
      </c>
      <c r="AH480" s="510">
        <f t="shared" si="781"/>
        <v>0</v>
      </c>
      <c r="AI480" s="510">
        <f t="shared" si="781"/>
        <v>0</v>
      </c>
      <c r="AJ480" s="510">
        <f t="shared" ref="AJ480:BO480" si="782">AJ$380*AJ291</f>
        <v>0</v>
      </c>
      <c r="AK480" s="510">
        <f t="shared" si="782"/>
        <v>0</v>
      </c>
      <c r="AL480" s="510">
        <f t="shared" si="782"/>
        <v>0</v>
      </c>
      <c r="AM480" s="510">
        <f t="shared" si="782"/>
        <v>0</v>
      </c>
      <c r="AN480" s="510">
        <f t="shared" si="782"/>
        <v>0</v>
      </c>
      <c r="AO480" s="510">
        <f t="shared" si="782"/>
        <v>0</v>
      </c>
      <c r="AP480" s="510">
        <f t="shared" si="782"/>
        <v>0</v>
      </c>
      <c r="AQ480" s="510">
        <f t="shared" si="782"/>
        <v>0</v>
      </c>
      <c r="AR480" s="510">
        <f t="shared" si="782"/>
        <v>0</v>
      </c>
      <c r="AS480" s="510">
        <f t="shared" si="782"/>
        <v>0</v>
      </c>
      <c r="AT480" s="510">
        <f t="shared" si="782"/>
        <v>0</v>
      </c>
      <c r="AU480" s="510">
        <f t="shared" si="782"/>
        <v>0</v>
      </c>
      <c r="AV480" s="510">
        <f t="shared" si="782"/>
        <v>0</v>
      </c>
      <c r="AW480" s="510">
        <f t="shared" si="782"/>
        <v>0</v>
      </c>
      <c r="AX480" s="510">
        <f t="shared" si="782"/>
        <v>0</v>
      </c>
      <c r="AY480" s="510">
        <f t="shared" si="782"/>
        <v>0</v>
      </c>
      <c r="AZ480" s="510">
        <f t="shared" si="782"/>
        <v>0</v>
      </c>
      <c r="BA480" s="510">
        <f t="shared" si="782"/>
        <v>0</v>
      </c>
      <c r="BB480" s="510">
        <f t="shared" si="782"/>
        <v>0</v>
      </c>
      <c r="BC480" s="510">
        <f t="shared" si="782"/>
        <v>0</v>
      </c>
      <c r="BD480" s="510">
        <f t="shared" si="782"/>
        <v>0</v>
      </c>
      <c r="BE480" s="510">
        <f t="shared" si="782"/>
        <v>0</v>
      </c>
      <c r="BF480" s="510">
        <f t="shared" si="782"/>
        <v>0</v>
      </c>
      <c r="BG480" s="510">
        <f t="shared" si="782"/>
        <v>0</v>
      </c>
      <c r="BH480" s="510">
        <f t="shared" si="782"/>
        <v>0</v>
      </c>
      <c r="BI480" s="510">
        <f t="shared" si="782"/>
        <v>0</v>
      </c>
      <c r="BJ480" s="510">
        <f t="shared" si="782"/>
        <v>0</v>
      </c>
      <c r="BK480" s="510">
        <f t="shared" si="782"/>
        <v>0</v>
      </c>
      <c r="BL480" s="510">
        <f t="shared" si="782"/>
        <v>0</v>
      </c>
      <c r="BM480" s="510">
        <f t="shared" si="782"/>
        <v>0</v>
      </c>
      <c r="BN480" s="510">
        <f t="shared" si="782"/>
        <v>0</v>
      </c>
      <c r="BO480" s="510">
        <f t="shared" si="782"/>
        <v>0</v>
      </c>
      <c r="BP480" s="510">
        <f t="shared" ref="BP480:CU480" si="783">BP$380*BP291</f>
        <v>0</v>
      </c>
      <c r="BQ480" s="510">
        <f t="shared" si="783"/>
        <v>0</v>
      </c>
      <c r="BR480" s="510">
        <f t="shared" si="783"/>
        <v>0</v>
      </c>
      <c r="BS480" s="510">
        <f t="shared" si="783"/>
        <v>0</v>
      </c>
      <c r="BT480" s="510">
        <f t="shared" si="783"/>
        <v>0</v>
      </c>
      <c r="BU480" s="510">
        <f t="shared" si="783"/>
        <v>0</v>
      </c>
      <c r="BV480" s="510">
        <f t="shared" si="783"/>
        <v>0</v>
      </c>
      <c r="BW480" s="510">
        <f t="shared" si="783"/>
        <v>0</v>
      </c>
      <c r="BX480" s="510">
        <f t="shared" si="783"/>
        <v>0</v>
      </c>
      <c r="BY480" s="510">
        <f t="shared" si="783"/>
        <v>0</v>
      </c>
      <c r="BZ480" s="510">
        <f t="shared" si="783"/>
        <v>0</v>
      </c>
      <c r="CA480" s="510">
        <f t="shared" si="783"/>
        <v>0</v>
      </c>
      <c r="CB480" s="510">
        <f t="shared" si="783"/>
        <v>0</v>
      </c>
      <c r="CC480" s="510">
        <f t="shared" si="783"/>
        <v>0</v>
      </c>
      <c r="CD480" s="510">
        <f t="shared" si="783"/>
        <v>0</v>
      </c>
      <c r="CE480" s="510">
        <f t="shared" si="783"/>
        <v>0</v>
      </c>
      <c r="CF480" s="510">
        <f t="shared" si="783"/>
        <v>0</v>
      </c>
      <c r="CG480" s="510">
        <f t="shared" si="783"/>
        <v>0</v>
      </c>
      <c r="CH480" s="510">
        <f t="shared" si="783"/>
        <v>0</v>
      </c>
      <c r="CI480" s="510">
        <f t="shared" si="783"/>
        <v>0</v>
      </c>
      <c r="CJ480" s="510">
        <f t="shared" si="783"/>
        <v>0</v>
      </c>
      <c r="CK480" s="510">
        <f t="shared" si="783"/>
        <v>0</v>
      </c>
      <c r="CL480" s="510">
        <f t="shared" si="783"/>
        <v>0</v>
      </c>
      <c r="CM480" s="510">
        <f t="shared" si="783"/>
        <v>0</v>
      </c>
      <c r="CN480" s="510">
        <f t="shared" si="783"/>
        <v>0</v>
      </c>
      <c r="CO480" s="510">
        <f t="shared" si="783"/>
        <v>0</v>
      </c>
      <c r="CP480" s="510">
        <f t="shared" si="783"/>
        <v>0</v>
      </c>
      <c r="CQ480" s="510">
        <f t="shared" si="783"/>
        <v>0</v>
      </c>
      <c r="CR480" s="510">
        <f t="shared" si="783"/>
        <v>0</v>
      </c>
      <c r="CS480" s="510">
        <f t="shared" si="783"/>
        <v>0</v>
      </c>
      <c r="CT480" s="510">
        <f t="shared" si="783"/>
        <v>0</v>
      </c>
      <c r="CU480" s="510">
        <f t="shared" si="783"/>
        <v>0</v>
      </c>
      <c r="CV480" s="510">
        <f t="shared" ref="CV480:EA480" si="784">CV$380*CV291</f>
        <v>0</v>
      </c>
      <c r="CW480" s="510">
        <f t="shared" si="784"/>
        <v>0</v>
      </c>
      <c r="CX480" s="510">
        <f t="shared" si="784"/>
        <v>0</v>
      </c>
      <c r="CY480" s="510">
        <f t="shared" si="784"/>
        <v>0</v>
      </c>
      <c r="CZ480" s="510">
        <f t="shared" si="784"/>
        <v>0</v>
      </c>
      <c r="DA480" s="510">
        <f t="shared" si="784"/>
        <v>0</v>
      </c>
      <c r="DB480" s="510">
        <f t="shared" si="784"/>
        <v>0</v>
      </c>
      <c r="DC480" s="510">
        <f t="shared" si="784"/>
        <v>0</v>
      </c>
      <c r="DD480" s="510">
        <f t="shared" si="784"/>
        <v>0</v>
      </c>
      <c r="DE480" s="510">
        <f t="shared" si="784"/>
        <v>0</v>
      </c>
      <c r="DF480" s="510">
        <f t="shared" si="784"/>
        <v>0</v>
      </c>
      <c r="DG480" s="510">
        <f t="shared" si="784"/>
        <v>0</v>
      </c>
      <c r="DH480" s="510">
        <f t="shared" si="784"/>
        <v>0</v>
      </c>
      <c r="DI480" s="510">
        <f t="shared" si="784"/>
        <v>0</v>
      </c>
      <c r="DJ480" s="510">
        <f t="shared" si="784"/>
        <v>0</v>
      </c>
      <c r="DK480" s="510">
        <f t="shared" si="784"/>
        <v>0</v>
      </c>
      <c r="DL480" s="510">
        <f t="shared" si="784"/>
        <v>0</v>
      </c>
      <c r="DM480" s="510">
        <f t="shared" si="784"/>
        <v>0</v>
      </c>
      <c r="DN480" s="510">
        <f t="shared" si="784"/>
        <v>0</v>
      </c>
      <c r="DO480" s="510">
        <f t="shared" si="784"/>
        <v>0</v>
      </c>
      <c r="DP480" s="510">
        <f t="shared" si="784"/>
        <v>0</v>
      </c>
      <c r="DQ480" s="510">
        <f t="shared" si="784"/>
        <v>0</v>
      </c>
      <c r="DR480" s="510">
        <f t="shared" si="784"/>
        <v>0</v>
      </c>
      <c r="DS480" s="510">
        <f t="shared" si="784"/>
        <v>0</v>
      </c>
      <c r="DT480" s="510">
        <f t="shared" si="784"/>
        <v>0</v>
      </c>
      <c r="DU480" s="510">
        <f t="shared" si="784"/>
        <v>0</v>
      </c>
      <c r="DV480" s="510">
        <f t="shared" si="784"/>
        <v>0</v>
      </c>
      <c r="DW480" s="510">
        <f t="shared" si="784"/>
        <v>0</v>
      </c>
      <c r="DX480" s="510">
        <f t="shared" si="784"/>
        <v>0</v>
      </c>
      <c r="DY480" s="510">
        <f t="shared" si="784"/>
        <v>0</v>
      </c>
      <c r="DZ480" s="510">
        <f t="shared" si="784"/>
        <v>0</v>
      </c>
      <c r="EA480" s="510">
        <f t="shared" si="784"/>
        <v>0</v>
      </c>
      <c r="EB480" s="510">
        <f t="shared" ref="EB480:FG480" si="785">EB$380*EB291</f>
        <v>0</v>
      </c>
      <c r="EC480" s="510">
        <f t="shared" si="785"/>
        <v>0</v>
      </c>
      <c r="ED480" s="510">
        <f t="shared" si="785"/>
        <v>0</v>
      </c>
      <c r="EE480" s="510">
        <f t="shared" si="785"/>
        <v>0</v>
      </c>
      <c r="EF480" s="510">
        <f t="shared" si="785"/>
        <v>0</v>
      </c>
      <c r="EG480" s="510">
        <f t="shared" si="785"/>
        <v>0</v>
      </c>
      <c r="EH480" s="510">
        <f t="shared" si="785"/>
        <v>0</v>
      </c>
      <c r="EI480" s="510">
        <f t="shared" si="785"/>
        <v>0</v>
      </c>
      <c r="EJ480" s="510">
        <f t="shared" si="785"/>
        <v>0</v>
      </c>
      <c r="EK480" s="510">
        <f t="shared" si="785"/>
        <v>0</v>
      </c>
      <c r="EL480" s="510">
        <f t="shared" si="785"/>
        <v>0</v>
      </c>
      <c r="EM480" s="510">
        <f t="shared" si="785"/>
        <v>0</v>
      </c>
      <c r="EN480" s="510">
        <f t="shared" si="785"/>
        <v>0</v>
      </c>
      <c r="EO480" s="510">
        <f t="shared" si="785"/>
        <v>0</v>
      </c>
      <c r="EP480" s="510">
        <f t="shared" si="785"/>
        <v>0</v>
      </c>
      <c r="EQ480" s="510">
        <f t="shared" si="785"/>
        <v>0</v>
      </c>
      <c r="ER480" s="510">
        <f t="shared" si="785"/>
        <v>0</v>
      </c>
      <c r="ES480" s="510">
        <f t="shared" si="785"/>
        <v>0</v>
      </c>
      <c r="ET480" s="510">
        <f t="shared" si="785"/>
        <v>0</v>
      </c>
      <c r="EU480" s="510">
        <f t="shared" si="785"/>
        <v>0</v>
      </c>
      <c r="EV480" s="510">
        <f t="shared" si="785"/>
        <v>0</v>
      </c>
      <c r="EW480" s="510">
        <f t="shared" si="785"/>
        <v>0</v>
      </c>
      <c r="EX480" s="510">
        <f t="shared" si="785"/>
        <v>0</v>
      </c>
      <c r="EY480" s="510">
        <f t="shared" si="785"/>
        <v>0</v>
      </c>
      <c r="EZ480" s="510">
        <f t="shared" si="785"/>
        <v>0</v>
      </c>
      <c r="FA480" s="510">
        <f t="shared" si="785"/>
        <v>0</v>
      </c>
      <c r="FB480" s="510">
        <f t="shared" si="785"/>
        <v>0</v>
      </c>
      <c r="FC480" s="510">
        <f t="shared" si="785"/>
        <v>0</v>
      </c>
      <c r="FD480" s="510">
        <f t="shared" si="785"/>
        <v>0</v>
      </c>
      <c r="FE480" s="510">
        <f t="shared" si="785"/>
        <v>0</v>
      </c>
      <c r="FF480" s="510">
        <f t="shared" si="785"/>
        <v>0</v>
      </c>
      <c r="FG480" s="510">
        <f t="shared" si="785"/>
        <v>0</v>
      </c>
      <c r="FH480" s="510">
        <f t="shared" ref="FH480:GF480" si="786">FH$380*FH291</f>
        <v>0</v>
      </c>
      <c r="FI480" s="510">
        <f t="shared" si="786"/>
        <v>0</v>
      </c>
      <c r="FJ480" s="510">
        <f t="shared" si="786"/>
        <v>0</v>
      </c>
      <c r="FK480" s="510">
        <f t="shared" si="786"/>
        <v>0</v>
      </c>
      <c r="FL480" s="510">
        <f t="shared" si="786"/>
        <v>0</v>
      </c>
      <c r="FM480" s="510">
        <f t="shared" si="786"/>
        <v>0</v>
      </c>
      <c r="FN480" s="510">
        <f t="shared" si="786"/>
        <v>0</v>
      </c>
      <c r="FO480" s="510">
        <f t="shared" si="786"/>
        <v>0</v>
      </c>
      <c r="FP480" s="510">
        <f t="shared" si="786"/>
        <v>0</v>
      </c>
      <c r="FQ480" s="510">
        <f t="shared" si="786"/>
        <v>0</v>
      </c>
      <c r="FR480" s="510">
        <f t="shared" si="786"/>
        <v>0</v>
      </c>
      <c r="FS480" s="510">
        <f t="shared" si="786"/>
        <v>0</v>
      </c>
      <c r="FT480" s="510">
        <f t="shared" si="786"/>
        <v>0</v>
      </c>
      <c r="FU480" s="510">
        <f t="shared" si="786"/>
        <v>0</v>
      </c>
      <c r="FV480" s="510">
        <f t="shared" si="786"/>
        <v>0</v>
      </c>
      <c r="FW480" s="510">
        <f t="shared" si="786"/>
        <v>0</v>
      </c>
      <c r="FX480" s="510">
        <f t="shared" si="786"/>
        <v>0</v>
      </c>
      <c r="FY480" s="510">
        <f t="shared" si="786"/>
        <v>0</v>
      </c>
      <c r="FZ480" s="510">
        <f t="shared" si="786"/>
        <v>0</v>
      </c>
      <c r="GA480" s="510">
        <f t="shared" si="786"/>
        <v>0</v>
      </c>
      <c r="GB480" s="510">
        <f t="shared" si="786"/>
        <v>0</v>
      </c>
      <c r="GC480" s="510">
        <f t="shared" si="786"/>
        <v>0</v>
      </c>
      <c r="GD480" s="510">
        <f t="shared" si="786"/>
        <v>0</v>
      </c>
      <c r="GE480" s="510">
        <f t="shared" si="786"/>
        <v>0</v>
      </c>
      <c r="GF480" s="531">
        <f t="shared" si="786"/>
        <v>0</v>
      </c>
      <c r="GG480" s="307">
        <f t="shared" si="780"/>
        <v>0</v>
      </c>
    </row>
    <row r="481" spans="2:189">
      <c r="B481" s="268" t="str">
        <f t="shared" si="677"/>
        <v>3019</v>
      </c>
      <c r="C481" s="505" t="str">
        <f t="shared" si="677"/>
        <v>その他の生産用機械</v>
      </c>
      <c r="D481" s="510">
        <f t="shared" ref="D481:AI481" si="787">D$380*D292</f>
        <v>0</v>
      </c>
      <c r="E481" s="510">
        <f t="shared" si="787"/>
        <v>0</v>
      </c>
      <c r="F481" s="510">
        <f t="shared" si="787"/>
        <v>0</v>
      </c>
      <c r="G481" s="510">
        <f t="shared" si="787"/>
        <v>0</v>
      </c>
      <c r="H481" s="510">
        <f t="shared" si="787"/>
        <v>0</v>
      </c>
      <c r="I481" s="510">
        <f t="shared" si="787"/>
        <v>0</v>
      </c>
      <c r="J481" s="510">
        <f t="shared" si="787"/>
        <v>0</v>
      </c>
      <c r="K481" s="510">
        <f t="shared" si="787"/>
        <v>0</v>
      </c>
      <c r="L481" s="510">
        <f t="shared" si="787"/>
        <v>0</v>
      </c>
      <c r="M481" s="510">
        <f t="shared" si="787"/>
        <v>0</v>
      </c>
      <c r="N481" s="510">
        <f t="shared" si="787"/>
        <v>0</v>
      </c>
      <c r="O481" s="510">
        <f t="shared" si="787"/>
        <v>0</v>
      </c>
      <c r="P481" s="510">
        <f t="shared" si="787"/>
        <v>0</v>
      </c>
      <c r="Q481" s="510">
        <f t="shared" si="787"/>
        <v>0</v>
      </c>
      <c r="R481" s="510">
        <f t="shared" si="787"/>
        <v>0</v>
      </c>
      <c r="S481" s="510">
        <f t="shared" si="787"/>
        <v>0</v>
      </c>
      <c r="T481" s="510">
        <f t="shared" si="787"/>
        <v>0</v>
      </c>
      <c r="U481" s="510">
        <f t="shared" si="787"/>
        <v>0</v>
      </c>
      <c r="V481" s="510">
        <f t="shared" si="787"/>
        <v>0</v>
      </c>
      <c r="W481" s="510">
        <f t="shared" si="787"/>
        <v>0</v>
      </c>
      <c r="X481" s="510">
        <f t="shared" si="787"/>
        <v>0</v>
      </c>
      <c r="Y481" s="510">
        <f t="shared" si="787"/>
        <v>0</v>
      </c>
      <c r="Z481" s="510">
        <f t="shared" si="787"/>
        <v>0</v>
      </c>
      <c r="AA481" s="510">
        <f t="shared" si="787"/>
        <v>0</v>
      </c>
      <c r="AB481" s="510">
        <f t="shared" si="787"/>
        <v>0</v>
      </c>
      <c r="AC481" s="510">
        <f t="shared" si="787"/>
        <v>0</v>
      </c>
      <c r="AD481" s="510">
        <f t="shared" si="787"/>
        <v>0</v>
      </c>
      <c r="AE481" s="510">
        <f t="shared" si="787"/>
        <v>0</v>
      </c>
      <c r="AF481" s="510">
        <f t="shared" si="787"/>
        <v>0</v>
      </c>
      <c r="AG481" s="510">
        <f t="shared" si="787"/>
        <v>0</v>
      </c>
      <c r="AH481" s="510">
        <f t="shared" si="787"/>
        <v>0</v>
      </c>
      <c r="AI481" s="510">
        <f t="shared" si="787"/>
        <v>0</v>
      </c>
      <c r="AJ481" s="510">
        <f t="shared" ref="AJ481:BO481" si="788">AJ$380*AJ292</f>
        <v>0</v>
      </c>
      <c r="AK481" s="510">
        <f t="shared" si="788"/>
        <v>0</v>
      </c>
      <c r="AL481" s="510">
        <f t="shared" si="788"/>
        <v>0</v>
      </c>
      <c r="AM481" s="510">
        <f t="shared" si="788"/>
        <v>0</v>
      </c>
      <c r="AN481" s="510">
        <f t="shared" si="788"/>
        <v>0</v>
      </c>
      <c r="AO481" s="510">
        <f t="shared" si="788"/>
        <v>0</v>
      </c>
      <c r="AP481" s="510">
        <f t="shared" si="788"/>
        <v>0</v>
      </c>
      <c r="AQ481" s="510">
        <f t="shared" si="788"/>
        <v>0</v>
      </c>
      <c r="AR481" s="510">
        <f t="shared" si="788"/>
        <v>0</v>
      </c>
      <c r="AS481" s="510">
        <f t="shared" si="788"/>
        <v>0</v>
      </c>
      <c r="AT481" s="510">
        <f t="shared" si="788"/>
        <v>0</v>
      </c>
      <c r="AU481" s="510">
        <f t="shared" si="788"/>
        <v>0</v>
      </c>
      <c r="AV481" s="510">
        <f t="shared" si="788"/>
        <v>0</v>
      </c>
      <c r="AW481" s="510">
        <f t="shared" si="788"/>
        <v>0</v>
      </c>
      <c r="AX481" s="510">
        <f t="shared" si="788"/>
        <v>0</v>
      </c>
      <c r="AY481" s="510">
        <f t="shared" si="788"/>
        <v>0</v>
      </c>
      <c r="AZ481" s="510">
        <f t="shared" si="788"/>
        <v>0</v>
      </c>
      <c r="BA481" s="510">
        <f t="shared" si="788"/>
        <v>0</v>
      </c>
      <c r="BB481" s="510">
        <f t="shared" si="788"/>
        <v>0</v>
      </c>
      <c r="BC481" s="510">
        <f t="shared" si="788"/>
        <v>0</v>
      </c>
      <c r="BD481" s="510">
        <f t="shared" si="788"/>
        <v>0</v>
      </c>
      <c r="BE481" s="510">
        <f t="shared" si="788"/>
        <v>0</v>
      </c>
      <c r="BF481" s="510">
        <f t="shared" si="788"/>
        <v>0</v>
      </c>
      <c r="BG481" s="510">
        <f t="shared" si="788"/>
        <v>0</v>
      </c>
      <c r="BH481" s="510">
        <f t="shared" si="788"/>
        <v>0</v>
      </c>
      <c r="BI481" s="510">
        <f t="shared" si="788"/>
        <v>0</v>
      </c>
      <c r="BJ481" s="510">
        <f t="shared" si="788"/>
        <v>0</v>
      </c>
      <c r="BK481" s="510">
        <f t="shared" si="788"/>
        <v>0</v>
      </c>
      <c r="BL481" s="510">
        <f t="shared" si="788"/>
        <v>0</v>
      </c>
      <c r="BM481" s="510">
        <f t="shared" si="788"/>
        <v>0</v>
      </c>
      <c r="BN481" s="510">
        <f t="shared" si="788"/>
        <v>0</v>
      </c>
      <c r="BO481" s="510">
        <f t="shared" si="788"/>
        <v>0</v>
      </c>
      <c r="BP481" s="510">
        <f t="shared" ref="BP481:CU481" si="789">BP$380*BP292</f>
        <v>0</v>
      </c>
      <c r="BQ481" s="510">
        <f t="shared" si="789"/>
        <v>0</v>
      </c>
      <c r="BR481" s="510">
        <f t="shared" si="789"/>
        <v>0</v>
      </c>
      <c r="BS481" s="510">
        <f t="shared" si="789"/>
        <v>0</v>
      </c>
      <c r="BT481" s="510">
        <f t="shared" si="789"/>
        <v>0</v>
      </c>
      <c r="BU481" s="510">
        <f t="shared" si="789"/>
        <v>0</v>
      </c>
      <c r="BV481" s="510">
        <f t="shared" si="789"/>
        <v>0</v>
      </c>
      <c r="BW481" s="510">
        <f t="shared" si="789"/>
        <v>0</v>
      </c>
      <c r="BX481" s="510">
        <f t="shared" si="789"/>
        <v>0</v>
      </c>
      <c r="BY481" s="510">
        <f t="shared" si="789"/>
        <v>0</v>
      </c>
      <c r="BZ481" s="510">
        <f t="shared" si="789"/>
        <v>0</v>
      </c>
      <c r="CA481" s="510">
        <f t="shared" si="789"/>
        <v>0</v>
      </c>
      <c r="CB481" s="510">
        <f t="shared" si="789"/>
        <v>0</v>
      </c>
      <c r="CC481" s="510">
        <f t="shared" si="789"/>
        <v>0</v>
      </c>
      <c r="CD481" s="510">
        <f t="shared" si="789"/>
        <v>0</v>
      </c>
      <c r="CE481" s="510">
        <f t="shared" si="789"/>
        <v>0</v>
      </c>
      <c r="CF481" s="510">
        <f t="shared" si="789"/>
        <v>0</v>
      </c>
      <c r="CG481" s="510">
        <f t="shared" si="789"/>
        <v>0</v>
      </c>
      <c r="CH481" s="510">
        <f t="shared" si="789"/>
        <v>0</v>
      </c>
      <c r="CI481" s="510">
        <f t="shared" si="789"/>
        <v>0</v>
      </c>
      <c r="CJ481" s="510">
        <f t="shared" si="789"/>
        <v>0</v>
      </c>
      <c r="CK481" s="510">
        <f t="shared" si="789"/>
        <v>0</v>
      </c>
      <c r="CL481" s="510">
        <f t="shared" si="789"/>
        <v>0</v>
      </c>
      <c r="CM481" s="510">
        <f t="shared" si="789"/>
        <v>0</v>
      </c>
      <c r="CN481" s="510">
        <f t="shared" si="789"/>
        <v>0</v>
      </c>
      <c r="CO481" s="510">
        <f t="shared" si="789"/>
        <v>0</v>
      </c>
      <c r="CP481" s="510">
        <f t="shared" si="789"/>
        <v>0</v>
      </c>
      <c r="CQ481" s="510">
        <f t="shared" si="789"/>
        <v>0</v>
      </c>
      <c r="CR481" s="510">
        <f t="shared" si="789"/>
        <v>0</v>
      </c>
      <c r="CS481" s="510">
        <f t="shared" si="789"/>
        <v>0</v>
      </c>
      <c r="CT481" s="510">
        <f t="shared" si="789"/>
        <v>0</v>
      </c>
      <c r="CU481" s="510">
        <f t="shared" si="789"/>
        <v>0</v>
      </c>
      <c r="CV481" s="510">
        <f t="shared" ref="CV481:EA481" si="790">CV$380*CV292</f>
        <v>0</v>
      </c>
      <c r="CW481" s="510">
        <f t="shared" si="790"/>
        <v>0</v>
      </c>
      <c r="CX481" s="510">
        <f t="shared" si="790"/>
        <v>0</v>
      </c>
      <c r="CY481" s="510">
        <f t="shared" si="790"/>
        <v>0</v>
      </c>
      <c r="CZ481" s="510">
        <f t="shared" si="790"/>
        <v>0</v>
      </c>
      <c r="DA481" s="510">
        <f t="shared" si="790"/>
        <v>0</v>
      </c>
      <c r="DB481" s="510">
        <f t="shared" si="790"/>
        <v>0</v>
      </c>
      <c r="DC481" s="510">
        <f t="shared" si="790"/>
        <v>0</v>
      </c>
      <c r="DD481" s="510">
        <f t="shared" si="790"/>
        <v>0</v>
      </c>
      <c r="DE481" s="510">
        <f t="shared" si="790"/>
        <v>0</v>
      </c>
      <c r="DF481" s="510">
        <f t="shared" si="790"/>
        <v>0</v>
      </c>
      <c r="DG481" s="510">
        <f t="shared" si="790"/>
        <v>0</v>
      </c>
      <c r="DH481" s="510">
        <f t="shared" si="790"/>
        <v>0</v>
      </c>
      <c r="DI481" s="510">
        <f t="shared" si="790"/>
        <v>0</v>
      </c>
      <c r="DJ481" s="510">
        <f t="shared" si="790"/>
        <v>0</v>
      </c>
      <c r="DK481" s="510">
        <f t="shared" si="790"/>
        <v>0</v>
      </c>
      <c r="DL481" s="510">
        <f t="shared" si="790"/>
        <v>0</v>
      </c>
      <c r="DM481" s="510">
        <f t="shared" si="790"/>
        <v>0</v>
      </c>
      <c r="DN481" s="510">
        <f t="shared" si="790"/>
        <v>0</v>
      </c>
      <c r="DO481" s="510">
        <f t="shared" si="790"/>
        <v>0</v>
      </c>
      <c r="DP481" s="510">
        <f t="shared" si="790"/>
        <v>0</v>
      </c>
      <c r="DQ481" s="510">
        <f t="shared" si="790"/>
        <v>0</v>
      </c>
      <c r="DR481" s="510">
        <f t="shared" si="790"/>
        <v>0</v>
      </c>
      <c r="DS481" s="510">
        <f t="shared" si="790"/>
        <v>0</v>
      </c>
      <c r="DT481" s="510">
        <f t="shared" si="790"/>
        <v>0</v>
      </c>
      <c r="DU481" s="510">
        <f t="shared" si="790"/>
        <v>0</v>
      </c>
      <c r="DV481" s="510">
        <f t="shared" si="790"/>
        <v>0</v>
      </c>
      <c r="DW481" s="510">
        <f t="shared" si="790"/>
        <v>0</v>
      </c>
      <c r="DX481" s="510">
        <f t="shared" si="790"/>
        <v>0</v>
      </c>
      <c r="DY481" s="510">
        <f t="shared" si="790"/>
        <v>0</v>
      </c>
      <c r="DZ481" s="510">
        <f t="shared" si="790"/>
        <v>0</v>
      </c>
      <c r="EA481" s="510">
        <f t="shared" si="790"/>
        <v>0</v>
      </c>
      <c r="EB481" s="510">
        <f t="shared" ref="EB481:FG481" si="791">EB$380*EB292</f>
        <v>0</v>
      </c>
      <c r="EC481" s="510">
        <f t="shared" si="791"/>
        <v>0</v>
      </c>
      <c r="ED481" s="510">
        <f t="shared" si="791"/>
        <v>0</v>
      </c>
      <c r="EE481" s="510">
        <f t="shared" si="791"/>
        <v>0</v>
      </c>
      <c r="EF481" s="510">
        <f t="shared" si="791"/>
        <v>0</v>
      </c>
      <c r="EG481" s="510">
        <f t="shared" si="791"/>
        <v>0</v>
      </c>
      <c r="EH481" s="510">
        <f t="shared" si="791"/>
        <v>0</v>
      </c>
      <c r="EI481" s="510">
        <f t="shared" si="791"/>
        <v>0</v>
      </c>
      <c r="EJ481" s="510">
        <f t="shared" si="791"/>
        <v>0</v>
      </c>
      <c r="EK481" s="510">
        <f t="shared" si="791"/>
        <v>0</v>
      </c>
      <c r="EL481" s="510">
        <f t="shared" si="791"/>
        <v>0</v>
      </c>
      <c r="EM481" s="510">
        <f t="shared" si="791"/>
        <v>0</v>
      </c>
      <c r="EN481" s="510">
        <f t="shared" si="791"/>
        <v>0</v>
      </c>
      <c r="EO481" s="510">
        <f t="shared" si="791"/>
        <v>0</v>
      </c>
      <c r="EP481" s="510">
        <f t="shared" si="791"/>
        <v>0</v>
      </c>
      <c r="EQ481" s="510">
        <f t="shared" si="791"/>
        <v>0</v>
      </c>
      <c r="ER481" s="510">
        <f t="shared" si="791"/>
        <v>0</v>
      </c>
      <c r="ES481" s="510">
        <f t="shared" si="791"/>
        <v>0</v>
      </c>
      <c r="ET481" s="510">
        <f t="shared" si="791"/>
        <v>0</v>
      </c>
      <c r="EU481" s="510">
        <f t="shared" si="791"/>
        <v>0</v>
      </c>
      <c r="EV481" s="510">
        <f t="shared" si="791"/>
        <v>0</v>
      </c>
      <c r="EW481" s="510">
        <f t="shared" si="791"/>
        <v>0</v>
      </c>
      <c r="EX481" s="510">
        <f t="shared" si="791"/>
        <v>0</v>
      </c>
      <c r="EY481" s="510">
        <f t="shared" si="791"/>
        <v>0</v>
      </c>
      <c r="EZ481" s="510">
        <f t="shared" si="791"/>
        <v>0</v>
      </c>
      <c r="FA481" s="510">
        <f t="shared" si="791"/>
        <v>0</v>
      </c>
      <c r="FB481" s="510">
        <f t="shared" si="791"/>
        <v>0</v>
      </c>
      <c r="FC481" s="510">
        <f t="shared" si="791"/>
        <v>0</v>
      </c>
      <c r="FD481" s="510">
        <f t="shared" si="791"/>
        <v>0</v>
      </c>
      <c r="FE481" s="510">
        <f t="shared" si="791"/>
        <v>0</v>
      </c>
      <c r="FF481" s="510">
        <f t="shared" si="791"/>
        <v>0</v>
      </c>
      <c r="FG481" s="510">
        <f t="shared" si="791"/>
        <v>0</v>
      </c>
      <c r="FH481" s="510">
        <f t="shared" ref="FH481:GF481" si="792">FH$380*FH292</f>
        <v>0</v>
      </c>
      <c r="FI481" s="510">
        <f t="shared" si="792"/>
        <v>0</v>
      </c>
      <c r="FJ481" s="510">
        <f t="shared" si="792"/>
        <v>0</v>
      </c>
      <c r="FK481" s="510">
        <f t="shared" si="792"/>
        <v>0</v>
      </c>
      <c r="FL481" s="510">
        <f t="shared" si="792"/>
        <v>0</v>
      </c>
      <c r="FM481" s="510">
        <f t="shared" si="792"/>
        <v>0</v>
      </c>
      <c r="FN481" s="510">
        <f t="shared" si="792"/>
        <v>0</v>
      </c>
      <c r="FO481" s="510">
        <f t="shared" si="792"/>
        <v>0</v>
      </c>
      <c r="FP481" s="510">
        <f t="shared" si="792"/>
        <v>0</v>
      </c>
      <c r="FQ481" s="510">
        <f t="shared" si="792"/>
        <v>0</v>
      </c>
      <c r="FR481" s="510">
        <f t="shared" si="792"/>
        <v>0</v>
      </c>
      <c r="FS481" s="510">
        <f t="shared" si="792"/>
        <v>0</v>
      </c>
      <c r="FT481" s="510">
        <f t="shared" si="792"/>
        <v>0</v>
      </c>
      <c r="FU481" s="510">
        <f t="shared" si="792"/>
        <v>0</v>
      </c>
      <c r="FV481" s="510">
        <f t="shared" si="792"/>
        <v>0</v>
      </c>
      <c r="FW481" s="510">
        <f t="shared" si="792"/>
        <v>0</v>
      </c>
      <c r="FX481" s="510">
        <f t="shared" si="792"/>
        <v>0</v>
      </c>
      <c r="FY481" s="510">
        <f t="shared" si="792"/>
        <v>0</v>
      </c>
      <c r="FZ481" s="510">
        <f t="shared" si="792"/>
        <v>0</v>
      </c>
      <c r="GA481" s="510">
        <f t="shared" si="792"/>
        <v>0</v>
      </c>
      <c r="GB481" s="510">
        <f t="shared" si="792"/>
        <v>0</v>
      </c>
      <c r="GC481" s="510">
        <f t="shared" si="792"/>
        <v>0</v>
      </c>
      <c r="GD481" s="510">
        <f t="shared" si="792"/>
        <v>0</v>
      </c>
      <c r="GE481" s="510">
        <f t="shared" si="792"/>
        <v>0</v>
      </c>
      <c r="GF481" s="531">
        <f t="shared" si="792"/>
        <v>0</v>
      </c>
      <c r="GG481" s="307">
        <f t="shared" si="780"/>
        <v>0</v>
      </c>
    </row>
    <row r="482" spans="2:189">
      <c r="B482" s="268" t="str">
        <f t="shared" si="677"/>
        <v>3111</v>
      </c>
      <c r="C482" s="505" t="str">
        <f t="shared" si="677"/>
        <v>事務用機械</v>
      </c>
      <c r="D482" s="510">
        <f t="shared" ref="D482:AI482" si="793">D$380*D293</f>
        <v>0</v>
      </c>
      <c r="E482" s="510">
        <f t="shared" si="793"/>
        <v>0</v>
      </c>
      <c r="F482" s="510">
        <f t="shared" si="793"/>
        <v>0</v>
      </c>
      <c r="G482" s="510">
        <f t="shared" si="793"/>
        <v>0</v>
      </c>
      <c r="H482" s="510">
        <f t="shared" si="793"/>
        <v>0</v>
      </c>
      <c r="I482" s="510">
        <f t="shared" si="793"/>
        <v>0</v>
      </c>
      <c r="J482" s="510">
        <f t="shared" si="793"/>
        <v>0</v>
      </c>
      <c r="K482" s="510">
        <f t="shared" si="793"/>
        <v>0</v>
      </c>
      <c r="L482" s="510">
        <f t="shared" si="793"/>
        <v>0</v>
      </c>
      <c r="M482" s="510">
        <f t="shared" si="793"/>
        <v>0</v>
      </c>
      <c r="N482" s="510">
        <f t="shared" si="793"/>
        <v>0</v>
      </c>
      <c r="O482" s="510">
        <f t="shared" si="793"/>
        <v>0</v>
      </c>
      <c r="P482" s="510">
        <f t="shared" si="793"/>
        <v>0</v>
      </c>
      <c r="Q482" s="510">
        <f t="shared" si="793"/>
        <v>0</v>
      </c>
      <c r="R482" s="510">
        <f t="shared" si="793"/>
        <v>0</v>
      </c>
      <c r="S482" s="510">
        <f t="shared" si="793"/>
        <v>0</v>
      </c>
      <c r="T482" s="510">
        <f t="shared" si="793"/>
        <v>0</v>
      </c>
      <c r="U482" s="510">
        <f t="shared" si="793"/>
        <v>0</v>
      </c>
      <c r="V482" s="510">
        <f t="shared" si="793"/>
        <v>0</v>
      </c>
      <c r="W482" s="510">
        <f t="shared" si="793"/>
        <v>0</v>
      </c>
      <c r="X482" s="510">
        <f t="shared" si="793"/>
        <v>0</v>
      </c>
      <c r="Y482" s="510">
        <f t="shared" si="793"/>
        <v>0</v>
      </c>
      <c r="Z482" s="510">
        <f t="shared" si="793"/>
        <v>0</v>
      </c>
      <c r="AA482" s="510">
        <f t="shared" si="793"/>
        <v>0</v>
      </c>
      <c r="AB482" s="510">
        <f t="shared" si="793"/>
        <v>0</v>
      </c>
      <c r="AC482" s="510">
        <f t="shared" si="793"/>
        <v>0</v>
      </c>
      <c r="AD482" s="510">
        <f t="shared" si="793"/>
        <v>0</v>
      </c>
      <c r="AE482" s="510">
        <f t="shared" si="793"/>
        <v>0</v>
      </c>
      <c r="AF482" s="510">
        <f t="shared" si="793"/>
        <v>0</v>
      </c>
      <c r="AG482" s="510">
        <f t="shared" si="793"/>
        <v>0</v>
      </c>
      <c r="AH482" s="510">
        <f t="shared" si="793"/>
        <v>0</v>
      </c>
      <c r="AI482" s="510">
        <f t="shared" si="793"/>
        <v>0</v>
      </c>
      <c r="AJ482" s="510">
        <f t="shared" ref="AJ482:BO482" si="794">AJ$380*AJ293</f>
        <v>0</v>
      </c>
      <c r="AK482" s="510">
        <f t="shared" si="794"/>
        <v>0</v>
      </c>
      <c r="AL482" s="510">
        <f t="shared" si="794"/>
        <v>0</v>
      </c>
      <c r="AM482" s="510">
        <f t="shared" si="794"/>
        <v>0</v>
      </c>
      <c r="AN482" s="510">
        <f t="shared" si="794"/>
        <v>0</v>
      </c>
      <c r="AO482" s="510">
        <f t="shared" si="794"/>
        <v>0</v>
      </c>
      <c r="AP482" s="510">
        <f t="shared" si="794"/>
        <v>0</v>
      </c>
      <c r="AQ482" s="510">
        <f t="shared" si="794"/>
        <v>0</v>
      </c>
      <c r="AR482" s="510">
        <f t="shared" si="794"/>
        <v>0</v>
      </c>
      <c r="AS482" s="510">
        <f t="shared" si="794"/>
        <v>0</v>
      </c>
      <c r="AT482" s="510">
        <f t="shared" si="794"/>
        <v>0</v>
      </c>
      <c r="AU482" s="510">
        <f t="shared" si="794"/>
        <v>0</v>
      </c>
      <c r="AV482" s="510">
        <f t="shared" si="794"/>
        <v>0</v>
      </c>
      <c r="AW482" s="510">
        <f t="shared" si="794"/>
        <v>0</v>
      </c>
      <c r="AX482" s="510">
        <f t="shared" si="794"/>
        <v>0</v>
      </c>
      <c r="AY482" s="510">
        <f t="shared" si="794"/>
        <v>0</v>
      </c>
      <c r="AZ482" s="510">
        <f t="shared" si="794"/>
        <v>0</v>
      </c>
      <c r="BA482" s="510">
        <f t="shared" si="794"/>
        <v>0</v>
      </c>
      <c r="BB482" s="510">
        <f t="shared" si="794"/>
        <v>0</v>
      </c>
      <c r="BC482" s="510">
        <f t="shared" si="794"/>
        <v>0</v>
      </c>
      <c r="BD482" s="510">
        <f t="shared" si="794"/>
        <v>0</v>
      </c>
      <c r="BE482" s="510">
        <f t="shared" si="794"/>
        <v>0</v>
      </c>
      <c r="BF482" s="510">
        <f t="shared" si="794"/>
        <v>0</v>
      </c>
      <c r="BG482" s="510">
        <f t="shared" si="794"/>
        <v>0</v>
      </c>
      <c r="BH482" s="510">
        <f t="shared" si="794"/>
        <v>0</v>
      </c>
      <c r="BI482" s="510">
        <f t="shared" si="794"/>
        <v>0</v>
      </c>
      <c r="BJ482" s="510">
        <f t="shared" si="794"/>
        <v>0</v>
      </c>
      <c r="BK482" s="510">
        <f t="shared" si="794"/>
        <v>0</v>
      </c>
      <c r="BL482" s="510">
        <f t="shared" si="794"/>
        <v>0</v>
      </c>
      <c r="BM482" s="510">
        <f t="shared" si="794"/>
        <v>0</v>
      </c>
      <c r="BN482" s="510">
        <f t="shared" si="794"/>
        <v>0</v>
      </c>
      <c r="BO482" s="510">
        <f t="shared" si="794"/>
        <v>0</v>
      </c>
      <c r="BP482" s="510">
        <f t="shared" ref="BP482:CU482" si="795">BP$380*BP293</f>
        <v>0</v>
      </c>
      <c r="BQ482" s="510">
        <f t="shared" si="795"/>
        <v>0</v>
      </c>
      <c r="BR482" s="510">
        <f t="shared" si="795"/>
        <v>0</v>
      </c>
      <c r="BS482" s="510">
        <f t="shared" si="795"/>
        <v>0</v>
      </c>
      <c r="BT482" s="510">
        <f t="shared" si="795"/>
        <v>0</v>
      </c>
      <c r="BU482" s="510">
        <f t="shared" si="795"/>
        <v>0</v>
      </c>
      <c r="BV482" s="510">
        <f t="shared" si="795"/>
        <v>0</v>
      </c>
      <c r="BW482" s="510">
        <f t="shared" si="795"/>
        <v>0</v>
      </c>
      <c r="BX482" s="510">
        <f t="shared" si="795"/>
        <v>0</v>
      </c>
      <c r="BY482" s="510">
        <f t="shared" si="795"/>
        <v>0</v>
      </c>
      <c r="BZ482" s="510">
        <f t="shared" si="795"/>
        <v>0</v>
      </c>
      <c r="CA482" s="510">
        <f t="shared" si="795"/>
        <v>0</v>
      </c>
      <c r="CB482" s="510">
        <f t="shared" si="795"/>
        <v>0</v>
      </c>
      <c r="CC482" s="510">
        <f t="shared" si="795"/>
        <v>0</v>
      </c>
      <c r="CD482" s="510">
        <f t="shared" si="795"/>
        <v>0</v>
      </c>
      <c r="CE482" s="510">
        <f t="shared" si="795"/>
        <v>0</v>
      </c>
      <c r="CF482" s="510">
        <f t="shared" si="795"/>
        <v>0</v>
      </c>
      <c r="CG482" s="510">
        <f t="shared" si="795"/>
        <v>0</v>
      </c>
      <c r="CH482" s="510">
        <f t="shared" si="795"/>
        <v>0</v>
      </c>
      <c r="CI482" s="510">
        <f t="shared" si="795"/>
        <v>0</v>
      </c>
      <c r="CJ482" s="510">
        <f t="shared" si="795"/>
        <v>0</v>
      </c>
      <c r="CK482" s="510">
        <f t="shared" si="795"/>
        <v>0</v>
      </c>
      <c r="CL482" s="510">
        <f t="shared" si="795"/>
        <v>0</v>
      </c>
      <c r="CM482" s="510">
        <f t="shared" si="795"/>
        <v>0</v>
      </c>
      <c r="CN482" s="510">
        <f t="shared" si="795"/>
        <v>0</v>
      </c>
      <c r="CO482" s="510">
        <f t="shared" si="795"/>
        <v>0</v>
      </c>
      <c r="CP482" s="510">
        <f t="shared" si="795"/>
        <v>0</v>
      </c>
      <c r="CQ482" s="510">
        <f t="shared" si="795"/>
        <v>0</v>
      </c>
      <c r="CR482" s="510">
        <f t="shared" si="795"/>
        <v>0</v>
      </c>
      <c r="CS482" s="510">
        <f t="shared" si="795"/>
        <v>0</v>
      </c>
      <c r="CT482" s="510">
        <f t="shared" si="795"/>
        <v>0</v>
      </c>
      <c r="CU482" s="510">
        <f t="shared" si="795"/>
        <v>0</v>
      </c>
      <c r="CV482" s="510">
        <f t="shared" ref="CV482:EA482" si="796">CV$380*CV293</f>
        <v>0</v>
      </c>
      <c r="CW482" s="510">
        <f t="shared" si="796"/>
        <v>0</v>
      </c>
      <c r="CX482" s="510">
        <f t="shared" si="796"/>
        <v>0</v>
      </c>
      <c r="CY482" s="510">
        <f t="shared" si="796"/>
        <v>0</v>
      </c>
      <c r="CZ482" s="510">
        <f t="shared" si="796"/>
        <v>0</v>
      </c>
      <c r="DA482" s="510">
        <f t="shared" si="796"/>
        <v>0</v>
      </c>
      <c r="DB482" s="510">
        <f t="shared" si="796"/>
        <v>0</v>
      </c>
      <c r="DC482" s="510">
        <f t="shared" si="796"/>
        <v>0</v>
      </c>
      <c r="DD482" s="510">
        <f t="shared" si="796"/>
        <v>0</v>
      </c>
      <c r="DE482" s="510">
        <f t="shared" si="796"/>
        <v>0</v>
      </c>
      <c r="DF482" s="510">
        <f t="shared" si="796"/>
        <v>0</v>
      </c>
      <c r="DG482" s="510">
        <f t="shared" si="796"/>
        <v>0</v>
      </c>
      <c r="DH482" s="510">
        <f t="shared" si="796"/>
        <v>0</v>
      </c>
      <c r="DI482" s="510">
        <f t="shared" si="796"/>
        <v>0</v>
      </c>
      <c r="DJ482" s="510">
        <f t="shared" si="796"/>
        <v>0</v>
      </c>
      <c r="DK482" s="510">
        <f t="shared" si="796"/>
        <v>0</v>
      </c>
      <c r="DL482" s="510">
        <f t="shared" si="796"/>
        <v>0</v>
      </c>
      <c r="DM482" s="510">
        <f t="shared" si="796"/>
        <v>0</v>
      </c>
      <c r="DN482" s="510">
        <f t="shared" si="796"/>
        <v>0</v>
      </c>
      <c r="DO482" s="510">
        <f t="shared" si="796"/>
        <v>0</v>
      </c>
      <c r="DP482" s="510">
        <f t="shared" si="796"/>
        <v>0</v>
      </c>
      <c r="DQ482" s="510">
        <f t="shared" si="796"/>
        <v>0</v>
      </c>
      <c r="DR482" s="510">
        <f t="shared" si="796"/>
        <v>0</v>
      </c>
      <c r="DS482" s="510">
        <f t="shared" si="796"/>
        <v>0</v>
      </c>
      <c r="DT482" s="510">
        <f t="shared" si="796"/>
        <v>0</v>
      </c>
      <c r="DU482" s="510">
        <f t="shared" si="796"/>
        <v>0</v>
      </c>
      <c r="DV482" s="510">
        <f t="shared" si="796"/>
        <v>0</v>
      </c>
      <c r="DW482" s="510">
        <f t="shared" si="796"/>
        <v>0</v>
      </c>
      <c r="DX482" s="510">
        <f t="shared" si="796"/>
        <v>0</v>
      </c>
      <c r="DY482" s="510">
        <f t="shared" si="796"/>
        <v>0</v>
      </c>
      <c r="DZ482" s="510">
        <f t="shared" si="796"/>
        <v>0</v>
      </c>
      <c r="EA482" s="510">
        <f t="shared" si="796"/>
        <v>0</v>
      </c>
      <c r="EB482" s="510">
        <f t="shared" ref="EB482:FG482" si="797">EB$380*EB293</f>
        <v>0</v>
      </c>
      <c r="EC482" s="510">
        <f t="shared" si="797"/>
        <v>0</v>
      </c>
      <c r="ED482" s="510">
        <f t="shared" si="797"/>
        <v>0</v>
      </c>
      <c r="EE482" s="510">
        <f t="shared" si="797"/>
        <v>0</v>
      </c>
      <c r="EF482" s="510">
        <f t="shared" si="797"/>
        <v>0</v>
      </c>
      <c r="EG482" s="510">
        <f t="shared" si="797"/>
        <v>0</v>
      </c>
      <c r="EH482" s="510">
        <f t="shared" si="797"/>
        <v>0</v>
      </c>
      <c r="EI482" s="510">
        <f t="shared" si="797"/>
        <v>0</v>
      </c>
      <c r="EJ482" s="510">
        <f t="shared" si="797"/>
        <v>0</v>
      </c>
      <c r="EK482" s="510">
        <f t="shared" si="797"/>
        <v>0</v>
      </c>
      <c r="EL482" s="510">
        <f t="shared" si="797"/>
        <v>0</v>
      </c>
      <c r="EM482" s="510">
        <f t="shared" si="797"/>
        <v>0</v>
      </c>
      <c r="EN482" s="510">
        <f t="shared" si="797"/>
        <v>0</v>
      </c>
      <c r="EO482" s="510">
        <f t="shared" si="797"/>
        <v>0</v>
      </c>
      <c r="EP482" s="510">
        <f t="shared" si="797"/>
        <v>0</v>
      </c>
      <c r="EQ482" s="510">
        <f t="shared" si="797"/>
        <v>0</v>
      </c>
      <c r="ER482" s="510">
        <f t="shared" si="797"/>
        <v>0</v>
      </c>
      <c r="ES482" s="510">
        <f t="shared" si="797"/>
        <v>0</v>
      </c>
      <c r="ET482" s="510">
        <f t="shared" si="797"/>
        <v>0</v>
      </c>
      <c r="EU482" s="510">
        <f t="shared" si="797"/>
        <v>0</v>
      </c>
      <c r="EV482" s="510">
        <f t="shared" si="797"/>
        <v>0</v>
      </c>
      <c r="EW482" s="510">
        <f t="shared" si="797"/>
        <v>0</v>
      </c>
      <c r="EX482" s="510">
        <f t="shared" si="797"/>
        <v>0</v>
      </c>
      <c r="EY482" s="510">
        <f t="shared" si="797"/>
        <v>0</v>
      </c>
      <c r="EZ482" s="510">
        <f t="shared" si="797"/>
        <v>0</v>
      </c>
      <c r="FA482" s="510">
        <f t="shared" si="797"/>
        <v>0</v>
      </c>
      <c r="FB482" s="510">
        <f t="shared" si="797"/>
        <v>0</v>
      </c>
      <c r="FC482" s="510">
        <f t="shared" si="797"/>
        <v>0</v>
      </c>
      <c r="FD482" s="510">
        <f t="shared" si="797"/>
        <v>0</v>
      </c>
      <c r="FE482" s="510">
        <f t="shared" si="797"/>
        <v>0</v>
      </c>
      <c r="FF482" s="510">
        <f t="shared" si="797"/>
        <v>0</v>
      </c>
      <c r="FG482" s="510">
        <f t="shared" si="797"/>
        <v>0</v>
      </c>
      <c r="FH482" s="510">
        <f t="shared" ref="FH482:GF482" si="798">FH$380*FH293</f>
        <v>0</v>
      </c>
      <c r="FI482" s="510">
        <f t="shared" si="798"/>
        <v>0</v>
      </c>
      <c r="FJ482" s="510">
        <f t="shared" si="798"/>
        <v>0</v>
      </c>
      <c r="FK482" s="510">
        <f t="shared" si="798"/>
        <v>0</v>
      </c>
      <c r="FL482" s="510">
        <f t="shared" si="798"/>
        <v>0</v>
      </c>
      <c r="FM482" s="510">
        <f t="shared" si="798"/>
        <v>0</v>
      </c>
      <c r="FN482" s="510">
        <f t="shared" si="798"/>
        <v>0</v>
      </c>
      <c r="FO482" s="510">
        <f t="shared" si="798"/>
        <v>0</v>
      </c>
      <c r="FP482" s="510">
        <f t="shared" si="798"/>
        <v>0</v>
      </c>
      <c r="FQ482" s="510">
        <f t="shared" si="798"/>
        <v>0</v>
      </c>
      <c r="FR482" s="510">
        <f t="shared" si="798"/>
        <v>0</v>
      </c>
      <c r="FS482" s="510">
        <f t="shared" si="798"/>
        <v>0</v>
      </c>
      <c r="FT482" s="510">
        <f t="shared" si="798"/>
        <v>0</v>
      </c>
      <c r="FU482" s="510">
        <f t="shared" si="798"/>
        <v>0</v>
      </c>
      <c r="FV482" s="510">
        <f t="shared" si="798"/>
        <v>0</v>
      </c>
      <c r="FW482" s="510">
        <f t="shared" si="798"/>
        <v>0</v>
      </c>
      <c r="FX482" s="510">
        <f t="shared" si="798"/>
        <v>0</v>
      </c>
      <c r="FY482" s="510">
        <f t="shared" si="798"/>
        <v>0</v>
      </c>
      <c r="FZ482" s="510">
        <f t="shared" si="798"/>
        <v>0</v>
      </c>
      <c r="GA482" s="510">
        <f t="shared" si="798"/>
        <v>0</v>
      </c>
      <c r="GB482" s="510">
        <f t="shared" si="798"/>
        <v>0</v>
      </c>
      <c r="GC482" s="510">
        <f t="shared" si="798"/>
        <v>0</v>
      </c>
      <c r="GD482" s="510">
        <f t="shared" si="798"/>
        <v>0</v>
      </c>
      <c r="GE482" s="510">
        <f t="shared" si="798"/>
        <v>0</v>
      </c>
      <c r="GF482" s="531">
        <f t="shared" si="798"/>
        <v>0</v>
      </c>
      <c r="GG482" s="307">
        <f t="shared" si="780"/>
        <v>0</v>
      </c>
    </row>
    <row r="483" spans="2:189">
      <c r="B483" s="268" t="str">
        <f t="shared" ref="B483:C502" si="799">+B294</f>
        <v>3112</v>
      </c>
      <c r="C483" s="505" t="str">
        <f t="shared" si="799"/>
        <v>サービス用・娯楽用機器</v>
      </c>
      <c r="D483" s="510">
        <f t="shared" ref="D483:AI483" si="800">D$380*D294</f>
        <v>0</v>
      </c>
      <c r="E483" s="510">
        <f t="shared" si="800"/>
        <v>0</v>
      </c>
      <c r="F483" s="510">
        <f t="shared" si="800"/>
        <v>0</v>
      </c>
      <c r="G483" s="510">
        <f t="shared" si="800"/>
        <v>0</v>
      </c>
      <c r="H483" s="510">
        <f t="shared" si="800"/>
        <v>0</v>
      </c>
      <c r="I483" s="510">
        <f t="shared" si="800"/>
        <v>0</v>
      </c>
      <c r="J483" s="510">
        <f t="shared" si="800"/>
        <v>0</v>
      </c>
      <c r="K483" s="510">
        <f t="shared" si="800"/>
        <v>0</v>
      </c>
      <c r="L483" s="510">
        <f t="shared" si="800"/>
        <v>0</v>
      </c>
      <c r="M483" s="510">
        <f t="shared" si="800"/>
        <v>0</v>
      </c>
      <c r="N483" s="510">
        <f t="shared" si="800"/>
        <v>0</v>
      </c>
      <c r="O483" s="510">
        <f t="shared" si="800"/>
        <v>0</v>
      </c>
      <c r="P483" s="510">
        <f t="shared" si="800"/>
        <v>0</v>
      </c>
      <c r="Q483" s="510">
        <f t="shared" si="800"/>
        <v>0</v>
      </c>
      <c r="R483" s="510">
        <f t="shared" si="800"/>
        <v>0</v>
      </c>
      <c r="S483" s="510">
        <f t="shared" si="800"/>
        <v>0</v>
      </c>
      <c r="T483" s="510">
        <f t="shared" si="800"/>
        <v>0</v>
      </c>
      <c r="U483" s="510">
        <f t="shared" si="800"/>
        <v>0</v>
      </c>
      <c r="V483" s="510">
        <f t="shared" si="800"/>
        <v>0</v>
      </c>
      <c r="W483" s="510">
        <f t="shared" si="800"/>
        <v>0</v>
      </c>
      <c r="X483" s="510">
        <f t="shared" si="800"/>
        <v>0</v>
      </c>
      <c r="Y483" s="510">
        <f t="shared" si="800"/>
        <v>0</v>
      </c>
      <c r="Z483" s="510">
        <f t="shared" si="800"/>
        <v>0</v>
      </c>
      <c r="AA483" s="510">
        <f t="shared" si="800"/>
        <v>0</v>
      </c>
      <c r="AB483" s="510">
        <f t="shared" si="800"/>
        <v>0</v>
      </c>
      <c r="AC483" s="510">
        <f t="shared" si="800"/>
        <v>0</v>
      </c>
      <c r="AD483" s="510">
        <f t="shared" si="800"/>
        <v>0</v>
      </c>
      <c r="AE483" s="510">
        <f t="shared" si="800"/>
        <v>0</v>
      </c>
      <c r="AF483" s="510">
        <f t="shared" si="800"/>
        <v>0</v>
      </c>
      <c r="AG483" s="510">
        <f t="shared" si="800"/>
        <v>0</v>
      </c>
      <c r="AH483" s="510">
        <f t="shared" si="800"/>
        <v>0</v>
      </c>
      <c r="AI483" s="510">
        <f t="shared" si="800"/>
        <v>0</v>
      </c>
      <c r="AJ483" s="510">
        <f t="shared" ref="AJ483:BO483" si="801">AJ$380*AJ294</f>
        <v>0</v>
      </c>
      <c r="AK483" s="510">
        <f t="shared" si="801"/>
        <v>0</v>
      </c>
      <c r="AL483" s="510">
        <f t="shared" si="801"/>
        <v>0</v>
      </c>
      <c r="AM483" s="510">
        <f t="shared" si="801"/>
        <v>0</v>
      </c>
      <c r="AN483" s="510">
        <f t="shared" si="801"/>
        <v>0</v>
      </c>
      <c r="AO483" s="510">
        <f t="shared" si="801"/>
        <v>0</v>
      </c>
      <c r="AP483" s="510">
        <f t="shared" si="801"/>
        <v>0</v>
      </c>
      <c r="AQ483" s="510">
        <f t="shared" si="801"/>
        <v>0</v>
      </c>
      <c r="AR483" s="510">
        <f t="shared" si="801"/>
        <v>0</v>
      </c>
      <c r="AS483" s="510">
        <f t="shared" si="801"/>
        <v>0</v>
      </c>
      <c r="AT483" s="510">
        <f t="shared" si="801"/>
        <v>0</v>
      </c>
      <c r="AU483" s="510">
        <f t="shared" si="801"/>
        <v>0</v>
      </c>
      <c r="AV483" s="510">
        <f t="shared" si="801"/>
        <v>0</v>
      </c>
      <c r="AW483" s="510">
        <f t="shared" si="801"/>
        <v>0</v>
      </c>
      <c r="AX483" s="510">
        <f t="shared" si="801"/>
        <v>0</v>
      </c>
      <c r="AY483" s="510">
        <f t="shared" si="801"/>
        <v>0</v>
      </c>
      <c r="AZ483" s="510">
        <f t="shared" si="801"/>
        <v>0</v>
      </c>
      <c r="BA483" s="510">
        <f t="shared" si="801"/>
        <v>0</v>
      </c>
      <c r="BB483" s="510">
        <f t="shared" si="801"/>
        <v>0</v>
      </c>
      <c r="BC483" s="510">
        <f t="shared" si="801"/>
        <v>0</v>
      </c>
      <c r="BD483" s="510">
        <f t="shared" si="801"/>
        <v>0</v>
      </c>
      <c r="BE483" s="510">
        <f t="shared" si="801"/>
        <v>0</v>
      </c>
      <c r="BF483" s="510">
        <f t="shared" si="801"/>
        <v>0</v>
      </c>
      <c r="BG483" s="510">
        <f t="shared" si="801"/>
        <v>0</v>
      </c>
      <c r="BH483" s="510">
        <f t="shared" si="801"/>
        <v>0</v>
      </c>
      <c r="BI483" s="510">
        <f t="shared" si="801"/>
        <v>0</v>
      </c>
      <c r="BJ483" s="510">
        <f t="shared" si="801"/>
        <v>0</v>
      </c>
      <c r="BK483" s="510">
        <f t="shared" si="801"/>
        <v>0</v>
      </c>
      <c r="BL483" s="510">
        <f t="shared" si="801"/>
        <v>0</v>
      </c>
      <c r="BM483" s="510">
        <f t="shared" si="801"/>
        <v>0</v>
      </c>
      <c r="BN483" s="510">
        <f t="shared" si="801"/>
        <v>0</v>
      </c>
      <c r="BO483" s="510">
        <f t="shared" si="801"/>
        <v>0</v>
      </c>
      <c r="BP483" s="510">
        <f t="shared" ref="BP483:CU483" si="802">BP$380*BP294</f>
        <v>0</v>
      </c>
      <c r="BQ483" s="510">
        <f t="shared" si="802"/>
        <v>0</v>
      </c>
      <c r="BR483" s="510">
        <f t="shared" si="802"/>
        <v>0</v>
      </c>
      <c r="BS483" s="510">
        <f t="shared" si="802"/>
        <v>0</v>
      </c>
      <c r="BT483" s="510">
        <f t="shared" si="802"/>
        <v>0</v>
      </c>
      <c r="BU483" s="510">
        <f t="shared" si="802"/>
        <v>0</v>
      </c>
      <c r="BV483" s="510">
        <f t="shared" si="802"/>
        <v>0</v>
      </c>
      <c r="BW483" s="510">
        <f t="shared" si="802"/>
        <v>0</v>
      </c>
      <c r="BX483" s="510">
        <f t="shared" si="802"/>
        <v>0</v>
      </c>
      <c r="BY483" s="510">
        <f t="shared" si="802"/>
        <v>0</v>
      </c>
      <c r="BZ483" s="510">
        <f t="shared" si="802"/>
        <v>0</v>
      </c>
      <c r="CA483" s="510">
        <f t="shared" si="802"/>
        <v>0</v>
      </c>
      <c r="CB483" s="510">
        <f t="shared" si="802"/>
        <v>0</v>
      </c>
      <c r="CC483" s="510">
        <f t="shared" si="802"/>
        <v>0</v>
      </c>
      <c r="CD483" s="510">
        <f t="shared" si="802"/>
        <v>0</v>
      </c>
      <c r="CE483" s="510">
        <f t="shared" si="802"/>
        <v>0</v>
      </c>
      <c r="CF483" s="510">
        <f t="shared" si="802"/>
        <v>0</v>
      </c>
      <c r="CG483" s="510">
        <f t="shared" si="802"/>
        <v>0</v>
      </c>
      <c r="CH483" s="510">
        <f t="shared" si="802"/>
        <v>0</v>
      </c>
      <c r="CI483" s="510">
        <f t="shared" si="802"/>
        <v>0</v>
      </c>
      <c r="CJ483" s="510">
        <f t="shared" si="802"/>
        <v>0</v>
      </c>
      <c r="CK483" s="510">
        <f t="shared" si="802"/>
        <v>0</v>
      </c>
      <c r="CL483" s="510">
        <f t="shared" si="802"/>
        <v>0</v>
      </c>
      <c r="CM483" s="510">
        <f t="shared" si="802"/>
        <v>0</v>
      </c>
      <c r="CN483" s="510">
        <f t="shared" si="802"/>
        <v>0</v>
      </c>
      <c r="CO483" s="510">
        <f t="shared" si="802"/>
        <v>0</v>
      </c>
      <c r="CP483" s="510">
        <f t="shared" si="802"/>
        <v>0</v>
      </c>
      <c r="CQ483" s="510">
        <f t="shared" si="802"/>
        <v>0</v>
      </c>
      <c r="CR483" s="510">
        <f t="shared" si="802"/>
        <v>0</v>
      </c>
      <c r="CS483" s="510">
        <f t="shared" si="802"/>
        <v>0</v>
      </c>
      <c r="CT483" s="510">
        <f t="shared" si="802"/>
        <v>0</v>
      </c>
      <c r="CU483" s="510">
        <f t="shared" si="802"/>
        <v>0</v>
      </c>
      <c r="CV483" s="510">
        <f t="shared" ref="CV483:EA483" si="803">CV$380*CV294</f>
        <v>0</v>
      </c>
      <c r="CW483" s="510">
        <f t="shared" si="803"/>
        <v>0</v>
      </c>
      <c r="CX483" s="510">
        <f t="shared" si="803"/>
        <v>0</v>
      </c>
      <c r="CY483" s="510">
        <f t="shared" si="803"/>
        <v>0</v>
      </c>
      <c r="CZ483" s="510">
        <f t="shared" si="803"/>
        <v>0</v>
      </c>
      <c r="DA483" s="510">
        <f t="shared" si="803"/>
        <v>0</v>
      </c>
      <c r="DB483" s="510">
        <f t="shared" si="803"/>
        <v>0</v>
      </c>
      <c r="DC483" s="510">
        <f t="shared" si="803"/>
        <v>0</v>
      </c>
      <c r="DD483" s="510">
        <f t="shared" si="803"/>
        <v>0</v>
      </c>
      <c r="DE483" s="510">
        <f t="shared" si="803"/>
        <v>0</v>
      </c>
      <c r="DF483" s="510">
        <f t="shared" si="803"/>
        <v>0</v>
      </c>
      <c r="DG483" s="510">
        <f t="shared" si="803"/>
        <v>0</v>
      </c>
      <c r="DH483" s="510">
        <f t="shared" si="803"/>
        <v>0</v>
      </c>
      <c r="DI483" s="510">
        <f t="shared" si="803"/>
        <v>0</v>
      </c>
      <c r="DJ483" s="510">
        <f t="shared" si="803"/>
        <v>0</v>
      </c>
      <c r="DK483" s="510">
        <f t="shared" si="803"/>
        <v>0</v>
      </c>
      <c r="DL483" s="510">
        <f t="shared" si="803"/>
        <v>0</v>
      </c>
      <c r="DM483" s="510">
        <f t="shared" si="803"/>
        <v>0</v>
      </c>
      <c r="DN483" s="510">
        <f t="shared" si="803"/>
        <v>0</v>
      </c>
      <c r="DO483" s="510">
        <f t="shared" si="803"/>
        <v>0</v>
      </c>
      <c r="DP483" s="510">
        <f t="shared" si="803"/>
        <v>0</v>
      </c>
      <c r="DQ483" s="510">
        <f t="shared" si="803"/>
        <v>0</v>
      </c>
      <c r="DR483" s="510">
        <f t="shared" si="803"/>
        <v>0</v>
      </c>
      <c r="DS483" s="510">
        <f t="shared" si="803"/>
        <v>0</v>
      </c>
      <c r="DT483" s="510">
        <f t="shared" si="803"/>
        <v>0</v>
      </c>
      <c r="DU483" s="510">
        <f t="shared" si="803"/>
        <v>0</v>
      </c>
      <c r="DV483" s="510">
        <f t="shared" si="803"/>
        <v>0</v>
      </c>
      <c r="DW483" s="510">
        <f t="shared" si="803"/>
        <v>0</v>
      </c>
      <c r="DX483" s="510">
        <f t="shared" si="803"/>
        <v>0</v>
      </c>
      <c r="DY483" s="510">
        <f t="shared" si="803"/>
        <v>0</v>
      </c>
      <c r="DZ483" s="510">
        <f t="shared" si="803"/>
        <v>0</v>
      </c>
      <c r="EA483" s="510">
        <f t="shared" si="803"/>
        <v>0</v>
      </c>
      <c r="EB483" s="510">
        <f t="shared" ref="EB483:FG483" si="804">EB$380*EB294</f>
        <v>0</v>
      </c>
      <c r="EC483" s="510">
        <f t="shared" si="804"/>
        <v>0</v>
      </c>
      <c r="ED483" s="510">
        <f t="shared" si="804"/>
        <v>0</v>
      </c>
      <c r="EE483" s="510">
        <f t="shared" si="804"/>
        <v>0</v>
      </c>
      <c r="EF483" s="510">
        <f t="shared" si="804"/>
        <v>0</v>
      </c>
      <c r="EG483" s="510">
        <f t="shared" si="804"/>
        <v>0</v>
      </c>
      <c r="EH483" s="510">
        <f t="shared" si="804"/>
        <v>0</v>
      </c>
      <c r="EI483" s="510">
        <f t="shared" si="804"/>
        <v>0</v>
      </c>
      <c r="EJ483" s="510">
        <f t="shared" si="804"/>
        <v>0</v>
      </c>
      <c r="EK483" s="510">
        <f t="shared" si="804"/>
        <v>0</v>
      </c>
      <c r="EL483" s="510">
        <f t="shared" si="804"/>
        <v>0</v>
      </c>
      <c r="EM483" s="510">
        <f t="shared" si="804"/>
        <v>0</v>
      </c>
      <c r="EN483" s="510">
        <f t="shared" si="804"/>
        <v>0</v>
      </c>
      <c r="EO483" s="510">
        <f t="shared" si="804"/>
        <v>0</v>
      </c>
      <c r="EP483" s="510">
        <f t="shared" si="804"/>
        <v>0</v>
      </c>
      <c r="EQ483" s="510">
        <f t="shared" si="804"/>
        <v>0</v>
      </c>
      <c r="ER483" s="510">
        <f t="shared" si="804"/>
        <v>0</v>
      </c>
      <c r="ES483" s="510">
        <f t="shared" si="804"/>
        <v>0</v>
      </c>
      <c r="ET483" s="510">
        <f t="shared" si="804"/>
        <v>0</v>
      </c>
      <c r="EU483" s="510">
        <f t="shared" si="804"/>
        <v>0</v>
      </c>
      <c r="EV483" s="510">
        <f t="shared" si="804"/>
        <v>0</v>
      </c>
      <c r="EW483" s="510">
        <f t="shared" si="804"/>
        <v>0</v>
      </c>
      <c r="EX483" s="510">
        <f t="shared" si="804"/>
        <v>0</v>
      </c>
      <c r="EY483" s="510">
        <f t="shared" si="804"/>
        <v>0</v>
      </c>
      <c r="EZ483" s="510">
        <f t="shared" si="804"/>
        <v>0</v>
      </c>
      <c r="FA483" s="510">
        <f t="shared" si="804"/>
        <v>0</v>
      </c>
      <c r="FB483" s="510">
        <f t="shared" si="804"/>
        <v>0</v>
      </c>
      <c r="FC483" s="510">
        <f t="shared" si="804"/>
        <v>0</v>
      </c>
      <c r="FD483" s="510">
        <f t="shared" si="804"/>
        <v>0</v>
      </c>
      <c r="FE483" s="510">
        <f t="shared" si="804"/>
        <v>0</v>
      </c>
      <c r="FF483" s="510">
        <f t="shared" si="804"/>
        <v>0</v>
      </c>
      <c r="FG483" s="510">
        <f t="shared" si="804"/>
        <v>0</v>
      </c>
      <c r="FH483" s="510">
        <f t="shared" ref="FH483:GF483" si="805">FH$380*FH294</f>
        <v>0</v>
      </c>
      <c r="FI483" s="510">
        <f t="shared" si="805"/>
        <v>0</v>
      </c>
      <c r="FJ483" s="510">
        <f t="shared" si="805"/>
        <v>0</v>
      </c>
      <c r="FK483" s="510">
        <f t="shared" si="805"/>
        <v>0</v>
      </c>
      <c r="FL483" s="510">
        <f t="shared" si="805"/>
        <v>0</v>
      </c>
      <c r="FM483" s="510">
        <f t="shared" si="805"/>
        <v>0</v>
      </c>
      <c r="FN483" s="510">
        <f t="shared" si="805"/>
        <v>0</v>
      </c>
      <c r="FO483" s="510">
        <f t="shared" si="805"/>
        <v>0</v>
      </c>
      <c r="FP483" s="510">
        <f t="shared" si="805"/>
        <v>0</v>
      </c>
      <c r="FQ483" s="510">
        <f t="shared" si="805"/>
        <v>0</v>
      </c>
      <c r="FR483" s="510">
        <f t="shared" si="805"/>
        <v>0</v>
      </c>
      <c r="FS483" s="510">
        <f t="shared" si="805"/>
        <v>0</v>
      </c>
      <c r="FT483" s="510">
        <f t="shared" si="805"/>
        <v>0</v>
      </c>
      <c r="FU483" s="510">
        <f t="shared" si="805"/>
        <v>0</v>
      </c>
      <c r="FV483" s="510">
        <f t="shared" si="805"/>
        <v>0</v>
      </c>
      <c r="FW483" s="510">
        <f t="shared" si="805"/>
        <v>0</v>
      </c>
      <c r="FX483" s="510">
        <f t="shared" si="805"/>
        <v>0</v>
      </c>
      <c r="FY483" s="510">
        <f t="shared" si="805"/>
        <v>0</v>
      </c>
      <c r="FZ483" s="510">
        <f t="shared" si="805"/>
        <v>0</v>
      </c>
      <c r="GA483" s="510">
        <f t="shared" si="805"/>
        <v>0</v>
      </c>
      <c r="GB483" s="510">
        <f t="shared" si="805"/>
        <v>0</v>
      </c>
      <c r="GC483" s="510">
        <f t="shared" si="805"/>
        <v>0</v>
      </c>
      <c r="GD483" s="510">
        <f t="shared" si="805"/>
        <v>0</v>
      </c>
      <c r="GE483" s="510">
        <f t="shared" si="805"/>
        <v>0</v>
      </c>
      <c r="GF483" s="531">
        <f t="shared" si="805"/>
        <v>0</v>
      </c>
      <c r="GG483" s="307">
        <f t="shared" si="780"/>
        <v>0</v>
      </c>
    </row>
    <row r="484" spans="2:189">
      <c r="B484" s="268" t="str">
        <f t="shared" si="799"/>
        <v>3113</v>
      </c>
      <c r="C484" s="505" t="str">
        <f t="shared" si="799"/>
        <v>計測機器</v>
      </c>
      <c r="D484" s="510">
        <f t="shared" ref="D484:AI484" si="806">D$380*D295</f>
        <v>0</v>
      </c>
      <c r="E484" s="510">
        <f t="shared" si="806"/>
        <v>0</v>
      </c>
      <c r="F484" s="510">
        <f t="shared" si="806"/>
        <v>0</v>
      </c>
      <c r="G484" s="510">
        <f t="shared" si="806"/>
        <v>0</v>
      </c>
      <c r="H484" s="510">
        <f t="shared" si="806"/>
        <v>0</v>
      </c>
      <c r="I484" s="510">
        <f t="shared" si="806"/>
        <v>0</v>
      </c>
      <c r="J484" s="510">
        <f t="shared" si="806"/>
        <v>0</v>
      </c>
      <c r="K484" s="510">
        <f t="shared" si="806"/>
        <v>0</v>
      </c>
      <c r="L484" s="510">
        <f t="shared" si="806"/>
        <v>0</v>
      </c>
      <c r="M484" s="510">
        <f t="shared" si="806"/>
        <v>0</v>
      </c>
      <c r="N484" s="510">
        <f t="shared" si="806"/>
        <v>0</v>
      </c>
      <c r="O484" s="510">
        <f t="shared" si="806"/>
        <v>0</v>
      </c>
      <c r="P484" s="510">
        <f t="shared" si="806"/>
        <v>0</v>
      </c>
      <c r="Q484" s="510">
        <f t="shared" si="806"/>
        <v>0</v>
      </c>
      <c r="R484" s="510">
        <f t="shared" si="806"/>
        <v>0</v>
      </c>
      <c r="S484" s="510">
        <f t="shared" si="806"/>
        <v>0</v>
      </c>
      <c r="T484" s="510">
        <f t="shared" si="806"/>
        <v>0</v>
      </c>
      <c r="U484" s="510">
        <f t="shared" si="806"/>
        <v>0</v>
      </c>
      <c r="V484" s="510">
        <f t="shared" si="806"/>
        <v>0</v>
      </c>
      <c r="W484" s="510">
        <f t="shared" si="806"/>
        <v>0</v>
      </c>
      <c r="X484" s="510">
        <f t="shared" si="806"/>
        <v>0</v>
      </c>
      <c r="Y484" s="510">
        <f t="shared" si="806"/>
        <v>0</v>
      </c>
      <c r="Z484" s="510">
        <f t="shared" si="806"/>
        <v>0</v>
      </c>
      <c r="AA484" s="510">
        <f t="shared" si="806"/>
        <v>0</v>
      </c>
      <c r="AB484" s="510">
        <f t="shared" si="806"/>
        <v>0</v>
      </c>
      <c r="AC484" s="510">
        <f t="shared" si="806"/>
        <v>0</v>
      </c>
      <c r="AD484" s="510">
        <f t="shared" si="806"/>
        <v>0</v>
      </c>
      <c r="AE484" s="510">
        <f t="shared" si="806"/>
        <v>0</v>
      </c>
      <c r="AF484" s="510">
        <f t="shared" si="806"/>
        <v>0</v>
      </c>
      <c r="AG484" s="510">
        <f t="shared" si="806"/>
        <v>0</v>
      </c>
      <c r="AH484" s="510">
        <f t="shared" si="806"/>
        <v>0</v>
      </c>
      <c r="AI484" s="510">
        <f t="shared" si="806"/>
        <v>0</v>
      </c>
      <c r="AJ484" s="510">
        <f t="shared" ref="AJ484:BO484" si="807">AJ$380*AJ295</f>
        <v>0</v>
      </c>
      <c r="AK484" s="510">
        <f t="shared" si="807"/>
        <v>0</v>
      </c>
      <c r="AL484" s="510">
        <f t="shared" si="807"/>
        <v>0</v>
      </c>
      <c r="AM484" s="510">
        <f t="shared" si="807"/>
        <v>0</v>
      </c>
      <c r="AN484" s="510">
        <f t="shared" si="807"/>
        <v>0</v>
      </c>
      <c r="AO484" s="510">
        <f t="shared" si="807"/>
        <v>0</v>
      </c>
      <c r="AP484" s="510">
        <f t="shared" si="807"/>
        <v>0</v>
      </c>
      <c r="AQ484" s="510">
        <f t="shared" si="807"/>
        <v>0</v>
      </c>
      <c r="AR484" s="510">
        <f t="shared" si="807"/>
        <v>0</v>
      </c>
      <c r="AS484" s="510">
        <f t="shared" si="807"/>
        <v>0</v>
      </c>
      <c r="AT484" s="510">
        <f t="shared" si="807"/>
        <v>0</v>
      </c>
      <c r="AU484" s="510">
        <f t="shared" si="807"/>
        <v>0</v>
      </c>
      <c r="AV484" s="510">
        <f t="shared" si="807"/>
        <v>0</v>
      </c>
      <c r="AW484" s="510">
        <f t="shared" si="807"/>
        <v>0</v>
      </c>
      <c r="AX484" s="510">
        <f t="shared" si="807"/>
        <v>0</v>
      </c>
      <c r="AY484" s="510">
        <f t="shared" si="807"/>
        <v>0</v>
      </c>
      <c r="AZ484" s="510">
        <f t="shared" si="807"/>
        <v>0</v>
      </c>
      <c r="BA484" s="510">
        <f t="shared" si="807"/>
        <v>0</v>
      </c>
      <c r="BB484" s="510">
        <f t="shared" si="807"/>
        <v>0</v>
      </c>
      <c r="BC484" s="510">
        <f t="shared" si="807"/>
        <v>0</v>
      </c>
      <c r="BD484" s="510">
        <f t="shared" si="807"/>
        <v>0</v>
      </c>
      <c r="BE484" s="510">
        <f t="shared" si="807"/>
        <v>0</v>
      </c>
      <c r="BF484" s="510">
        <f t="shared" si="807"/>
        <v>0</v>
      </c>
      <c r="BG484" s="510">
        <f t="shared" si="807"/>
        <v>0</v>
      </c>
      <c r="BH484" s="510">
        <f t="shared" si="807"/>
        <v>0</v>
      </c>
      <c r="BI484" s="510">
        <f t="shared" si="807"/>
        <v>0</v>
      </c>
      <c r="BJ484" s="510">
        <f t="shared" si="807"/>
        <v>0</v>
      </c>
      <c r="BK484" s="510">
        <f t="shared" si="807"/>
        <v>0</v>
      </c>
      <c r="BL484" s="510">
        <f t="shared" si="807"/>
        <v>0</v>
      </c>
      <c r="BM484" s="510">
        <f t="shared" si="807"/>
        <v>0</v>
      </c>
      <c r="BN484" s="510">
        <f t="shared" si="807"/>
        <v>0</v>
      </c>
      <c r="BO484" s="510">
        <f t="shared" si="807"/>
        <v>0</v>
      </c>
      <c r="BP484" s="510">
        <f t="shared" ref="BP484:CU484" si="808">BP$380*BP295</f>
        <v>0</v>
      </c>
      <c r="BQ484" s="510">
        <f t="shared" si="808"/>
        <v>0</v>
      </c>
      <c r="BR484" s="510">
        <f t="shared" si="808"/>
        <v>0</v>
      </c>
      <c r="BS484" s="510">
        <f t="shared" si="808"/>
        <v>0</v>
      </c>
      <c r="BT484" s="510">
        <f t="shared" si="808"/>
        <v>0</v>
      </c>
      <c r="BU484" s="510">
        <f t="shared" si="808"/>
        <v>0</v>
      </c>
      <c r="BV484" s="510">
        <f t="shared" si="808"/>
        <v>0</v>
      </c>
      <c r="BW484" s="510">
        <f t="shared" si="808"/>
        <v>0</v>
      </c>
      <c r="BX484" s="510">
        <f t="shared" si="808"/>
        <v>0</v>
      </c>
      <c r="BY484" s="510">
        <f t="shared" si="808"/>
        <v>0</v>
      </c>
      <c r="BZ484" s="510">
        <f t="shared" si="808"/>
        <v>0</v>
      </c>
      <c r="CA484" s="510">
        <f t="shared" si="808"/>
        <v>0</v>
      </c>
      <c r="CB484" s="510">
        <f t="shared" si="808"/>
        <v>0</v>
      </c>
      <c r="CC484" s="510">
        <f t="shared" si="808"/>
        <v>0</v>
      </c>
      <c r="CD484" s="510">
        <f t="shared" si="808"/>
        <v>0</v>
      </c>
      <c r="CE484" s="510">
        <f t="shared" si="808"/>
        <v>0</v>
      </c>
      <c r="CF484" s="510">
        <f t="shared" si="808"/>
        <v>0</v>
      </c>
      <c r="CG484" s="510">
        <f t="shared" si="808"/>
        <v>0</v>
      </c>
      <c r="CH484" s="510">
        <f t="shared" si="808"/>
        <v>0</v>
      </c>
      <c r="CI484" s="510">
        <f t="shared" si="808"/>
        <v>0</v>
      </c>
      <c r="CJ484" s="510">
        <f t="shared" si="808"/>
        <v>0</v>
      </c>
      <c r="CK484" s="510">
        <f t="shared" si="808"/>
        <v>0</v>
      </c>
      <c r="CL484" s="510">
        <f t="shared" si="808"/>
        <v>0</v>
      </c>
      <c r="CM484" s="510">
        <f t="shared" si="808"/>
        <v>0</v>
      </c>
      <c r="CN484" s="510">
        <f t="shared" si="808"/>
        <v>0</v>
      </c>
      <c r="CO484" s="510">
        <f t="shared" si="808"/>
        <v>0</v>
      </c>
      <c r="CP484" s="510">
        <f t="shared" si="808"/>
        <v>0</v>
      </c>
      <c r="CQ484" s="510">
        <f t="shared" si="808"/>
        <v>0</v>
      </c>
      <c r="CR484" s="510">
        <f t="shared" si="808"/>
        <v>0</v>
      </c>
      <c r="CS484" s="510">
        <f t="shared" si="808"/>
        <v>0</v>
      </c>
      <c r="CT484" s="510">
        <f t="shared" si="808"/>
        <v>0</v>
      </c>
      <c r="CU484" s="510">
        <f t="shared" si="808"/>
        <v>0</v>
      </c>
      <c r="CV484" s="510">
        <f t="shared" ref="CV484:EA484" si="809">CV$380*CV295</f>
        <v>0</v>
      </c>
      <c r="CW484" s="510">
        <f t="shared" si="809"/>
        <v>0</v>
      </c>
      <c r="CX484" s="510">
        <f t="shared" si="809"/>
        <v>0</v>
      </c>
      <c r="CY484" s="510">
        <f t="shared" si="809"/>
        <v>0</v>
      </c>
      <c r="CZ484" s="510">
        <f t="shared" si="809"/>
        <v>0</v>
      </c>
      <c r="DA484" s="510">
        <f t="shared" si="809"/>
        <v>0</v>
      </c>
      <c r="DB484" s="510">
        <f t="shared" si="809"/>
        <v>0</v>
      </c>
      <c r="DC484" s="510">
        <f t="shared" si="809"/>
        <v>0</v>
      </c>
      <c r="DD484" s="510">
        <f t="shared" si="809"/>
        <v>0</v>
      </c>
      <c r="DE484" s="510">
        <f t="shared" si="809"/>
        <v>0</v>
      </c>
      <c r="DF484" s="510">
        <f t="shared" si="809"/>
        <v>0</v>
      </c>
      <c r="DG484" s="510">
        <f t="shared" si="809"/>
        <v>0</v>
      </c>
      <c r="DH484" s="510">
        <f t="shared" si="809"/>
        <v>0</v>
      </c>
      <c r="DI484" s="510">
        <f t="shared" si="809"/>
        <v>0</v>
      </c>
      <c r="DJ484" s="510">
        <f t="shared" si="809"/>
        <v>0</v>
      </c>
      <c r="DK484" s="510">
        <f t="shared" si="809"/>
        <v>0</v>
      </c>
      <c r="DL484" s="510">
        <f t="shared" si="809"/>
        <v>0</v>
      </c>
      <c r="DM484" s="510">
        <f t="shared" si="809"/>
        <v>0</v>
      </c>
      <c r="DN484" s="510">
        <f t="shared" si="809"/>
        <v>0</v>
      </c>
      <c r="DO484" s="510">
        <f t="shared" si="809"/>
        <v>0</v>
      </c>
      <c r="DP484" s="510">
        <f t="shared" si="809"/>
        <v>0</v>
      </c>
      <c r="DQ484" s="510">
        <f t="shared" si="809"/>
        <v>0</v>
      </c>
      <c r="DR484" s="510">
        <f t="shared" si="809"/>
        <v>0</v>
      </c>
      <c r="DS484" s="510">
        <f t="shared" si="809"/>
        <v>0</v>
      </c>
      <c r="DT484" s="510">
        <f t="shared" si="809"/>
        <v>0</v>
      </c>
      <c r="DU484" s="510">
        <f t="shared" si="809"/>
        <v>0</v>
      </c>
      <c r="DV484" s="510">
        <f t="shared" si="809"/>
        <v>0</v>
      </c>
      <c r="DW484" s="510">
        <f t="shared" si="809"/>
        <v>0</v>
      </c>
      <c r="DX484" s="510">
        <f t="shared" si="809"/>
        <v>0</v>
      </c>
      <c r="DY484" s="510">
        <f t="shared" si="809"/>
        <v>0</v>
      </c>
      <c r="DZ484" s="510">
        <f t="shared" si="809"/>
        <v>0</v>
      </c>
      <c r="EA484" s="510">
        <f t="shared" si="809"/>
        <v>0</v>
      </c>
      <c r="EB484" s="510">
        <f t="shared" ref="EB484:FG484" si="810">EB$380*EB295</f>
        <v>0</v>
      </c>
      <c r="EC484" s="510">
        <f t="shared" si="810"/>
        <v>0</v>
      </c>
      <c r="ED484" s="510">
        <f t="shared" si="810"/>
        <v>0</v>
      </c>
      <c r="EE484" s="510">
        <f t="shared" si="810"/>
        <v>0</v>
      </c>
      <c r="EF484" s="510">
        <f t="shared" si="810"/>
        <v>0</v>
      </c>
      <c r="EG484" s="510">
        <f t="shared" si="810"/>
        <v>0</v>
      </c>
      <c r="EH484" s="510">
        <f t="shared" si="810"/>
        <v>0</v>
      </c>
      <c r="EI484" s="510">
        <f t="shared" si="810"/>
        <v>0</v>
      </c>
      <c r="EJ484" s="510">
        <f t="shared" si="810"/>
        <v>0</v>
      </c>
      <c r="EK484" s="510">
        <f t="shared" si="810"/>
        <v>0</v>
      </c>
      <c r="EL484" s="510">
        <f t="shared" si="810"/>
        <v>0</v>
      </c>
      <c r="EM484" s="510">
        <f t="shared" si="810"/>
        <v>0</v>
      </c>
      <c r="EN484" s="510">
        <f t="shared" si="810"/>
        <v>0</v>
      </c>
      <c r="EO484" s="510">
        <f t="shared" si="810"/>
        <v>0</v>
      </c>
      <c r="EP484" s="510">
        <f t="shared" si="810"/>
        <v>0</v>
      </c>
      <c r="EQ484" s="510">
        <f t="shared" si="810"/>
        <v>0</v>
      </c>
      <c r="ER484" s="510">
        <f t="shared" si="810"/>
        <v>0</v>
      </c>
      <c r="ES484" s="510">
        <f t="shared" si="810"/>
        <v>0</v>
      </c>
      <c r="ET484" s="510">
        <f t="shared" si="810"/>
        <v>0</v>
      </c>
      <c r="EU484" s="510">
        <f t="shared" si="810"/>
        <v>0</v>
      </c>
      <c r="EV484" s="510">
        <f t="shared" si="810"/>
        <v>0</v>
      </c>
      <c r="EW484" s="510">
        <f t="shared" si="810"/>
        <v>0</v>
      </c>
      <c r="EX484" s="510">
        <f t="shared" si="810"/>
        <v>0</v>
      </c>
      <c r="EY484" s="510">
        <f t="shared" si="810"/>
        <v>0</v>
      </c>
      <c r="EZ484" s="510">
        <f t="shared" si="810"/>
        <v>0</v>
      </c>
      <c r="FA484" s="510">
        <f t="shared" si="810"/>
        <v>0</v>
      </c>
      <c r="FB484" s="510">
        <f t="shared" si="810"/>
        <v>0</v>
      </c>
      <c r="FC484" s="510">
        <f t="shared" si="810"/>
        <v>0</v>
      </c>
      <c r="FD484" s="510">
        <f t="shared" si="810"/>
        <v>0</v>
      </c>
      <c r="FE484" s="510">
        <f t="shared" si="810"/>
        <v>0</v>
      </c>
      <c r="FF484" s="510">
        <f t="shared" si="810"/>
        <v>0</v>
      </c>
      <c r="FG484" s="510">
        <f t="shared" si="810"/>
        <v>0</v>
      </c>
      <c r="FH484" s="510">
        <f t="shared" ref="FH484:GF484" si="811">FH$380*FH295</f>
        <v>0</v>
      </c>
      <c r="FI484" s="510">
        <f t="shared" si="811"/>
        <v>0</v>
      </c>
      <c r="FJ484" s="510">
        <f t="shared" si="811"/>
        <v>0</v>
      </c>
      <c r="FK484" s="510">
        <f t="shared" si="811"/>
        <v>0</v>
      </c>
      <c r="FL484" s="510">
        <f t="shared" si="811"/>
        <v>0</v>
      </c>
      <c r="FM484" s="510">
        <f t="shared" si="811"/>
        <v>0</v>
      </c>
      <c r="FN484" s="510">
        <f t="shared" si="811"/>
        <v>0</v>
      </c>
      <c r="FO484" s="510">
        <f t="shared" si="811"/>
        <v>0</v>
      </c>
      <c r="FP484" s="510">
        <f t="shared" si="811"/>
        <v>0</v>
      </c>
      <c r="FQ484" s="510">
        <f t="shared" si="811"/>
        <v>0</v>
      </c>
      <c r="FR484" s="510">
        <f t="shared" si="811"/>
        <v>0</v>
      </c>
      <c r="FS484" s="510">
        <f t="shared" si="811"/>
        <v>0</v>
      </c>
      <c r="FT484" s="510">
        <f t="shared" si="811"/>
        <v>0</v>
      </c>
      <c r="FU484" s="510">
        <f t="shared" si="811"/>
        <v>0</v>
      </c>
      <c r="FV484" s="510">
        <f t="shared" si="811"/>
        <v>0</v>
      </c>
      <c r="FW484" s="510">
        <f t="shared" si="811"/>
        <v>0</v>
      </c>
      <c r="FX484" s="510">
        <f t="shared" si="811"/>
        <v>0</v>
      </c>
      <c r="FY484" s="510">
        <f t="shared" si="811"/>
        <v>0</v>
      </c>
      <c r="FZ484" s="510">
        <f t="shared" si="811"/>
        <v>0</v>
      </c>
      <c r="GA484" s="510">
        <f t="shared" si="811"/>
        <v>0</v>
      </c>
      <c r="GB484" s="510">
        <f t="shared" si="811"/>
        <v>0</v>
      </c>
      <c r="GC484" s="510">
        <f t="shared" si="811"/>
        <v>0</v>
      </c>
      <c r="GD484" s="510">
        <f t="shared" si="811"/>
        <v>0</v>
      </c>
      <c r="GE484" s="510">
        <f t="shared" si="811"/>
        <v>0</v>
      </c>
      <c r="GF484" s="531">
        <f t="shared" si="811"/>
        <v>0</v>
      </c>
      <c r="GG484" s="307">
        <f t="shared" si="780"/>
        <v>0</v>
      </c>
    </row>
    <row r="485" spans="2:189">
      <c r="B485" s="268" t="str">
        <f t="shared" si="799"/>
        <v>3114</v>
      </c>
      <c r="C485" s="505" t="str">
        <f t="shared" si="799"/>
        <v>医療用機械器具</v>
      </c>
      <c r="D485" s="510">
        <f t="shared" ref="D485:AI485" si="812">D$380*D296</f>
        <v>0</v>
      </c>
      <c r="E485" s="510">
        <f t="shared" si="812"/>
        <v>0</v>
      </c>
      <c r="F485" s="510">
        <f t="shared" si="812"/>
        <v>0</v>
      </c>
      <c r="G485" s="510">
        <f t="shared" si="812"/>
        <v>0</v>
      </c>
      <c r="H485" s="510">
        <f t="shared" si="812"/>
        <v>0</v>
      </c>
      <c r="I485" s="510">
        <f t="shared" si="812"/>
        <v>0</v>
      </c>
      <c r="J485" s="510">
        <f t="shared" si="812"/>
        <v>0</v>
      </c>
      <c r="K485" s="510">
        <f t="shared" si="812"/>
        <v>0</v>
      </c>
      <c r="L485" s="510">
        <f t="shared" si="812"/>
        <v>0</v>
      </c>
      <c r="M485" s="510">
        <f t="shared" si="812"/>
        <v>0</v>
      </c>
      <c r="N485" s="510">
        <f t="shared" si="812"/>
        <v>0</v>
      </c>
      <c r="O485" s="510">
        <f t="shared" si="812"/>
        <v>0</v>
      </c>
      <c r="P485" s="510">
        <f t="shared" si="812"/>
        <v>0</v>
      </c>
      <c r="Q485" s="510">
        <f t="shared" si="812"/>
        <v>0</v>
      </c>
      <c r="R485" s="510">
        <f t="shared" si="812"/>
        <v>0</v>
      </c>
      <c r="S485" s="510">
        <f t="shared" si="812"/>
        <v>0</v>
      </c>
      <c r="T485" s="510">
        <f t="shared" si="812"/>
        <v>0</v>
      </c>
      <c r="U485" s="510">
        <f t="shared" si="812"/>
        <v>0</v>
      </c>
      <c r="V485" s="510">
        <f t="shared" si="812"/>
        <v>0</v>
      </c>
      <c r="W485" s="510">
        <f t="shared" si="812"/>
        <v>0</v>
      </c>
      <c r="X485" s="510">
        <f t="shared" si="812"/>
        <v>0</v>
      </c>
      <c r="Y485" s="510">
        <f t="shared" si="812"/>
        <v>0</v>
      </c>
      <c r="Z485" s="510">
        <f t="shared" si="812"/>
        <v>0</v>
      </c>
      <c r="AA485" s="510">
        <f t="shared" si="812"/>
        <v>0</v>
      </c>
      <c r="AB485" s="510">
        <f t="shared" si="812"/>
        <v>0</v>
      </c>
      <c r="AC485" s="510">
        <f t="shared" si="812"/>
        <v>0</v>
      </c>
      <c r="AD485" s="510">
        <f t="shared" si="812"/>
        <v>0</v>
      </c>
      <c r="AE485" s="510">
        <f t="shared" si="812"/>
        <v>0</v>
      </c>
      <c r="AF485" s="510">
        <f t="shared" si="812"/>
        <v>0</v>
      </c>
      <c r="AG485" s="510">
        <f t="shared" si="812"/>
        <v>0</v>
      </c>
      <c r="AH485" s="510">
        <f t="shared" si="812"/>
        <v>0</v>
      </c>
      <c r="AI485" s="510">
        <f t="shared" si="812"/>
        <v>0</v>
      </c>
      <c r="AJ485" s="510">
        <f t="shared" ref="AJ485:BO485" si="813">AJ$380*AJ296</f>
        <v>0</v>
      </c>
      <c r="AK485" s="510">
        <f t="shared" si="813"/>
        <v>0</v>
      </c>
      <c r="AL485" s="510">
        <f t="shared" si="813"/>
        <v>0</v>
      </c>
      <c r="AM485" s="510">
        <f t="shared" si="813"/>
        <v>0</v>
      </c>
      <c r="AN485" s="510">
        <f t="shared" si="813"/>
        <v>0</v>
      </c>
      <c r="AO485" s="510">
        <f t="shared" si="813"/>
        <v>0</v>
      </c>
      <c r="AP485" s="510">
        <f t="shared" si="813"/>
        <v>0</v>
      </c>
      <c r="AQ485" s="510">
        <f t="shared" si="813"/>
        <v>0</v>
      </c>
      <c r="AR485" s="510">
        <f t="shared" si="813"/>
        <v>0</v>
      </c>
      <c r="AS485" s="510">
        <f t="shared" si="813"/>
        <v>0</v>
      </c>
      <c r="AT485" s="510">
        <f t="shared" si="813"/>
        <v>0</v>
      </c>
      <c r="AU485" s="510">
        <f t="shared" si="813"/>
        <v>0</v>
      </c>
      <c r="AV485" s="510">
        <f t="shared" si="813"/>
        <v>0</v>
      </c>
      <c r="AW485" s="510">
        <f t="shared" si="813"/>
        <v>0</v>
      </c>
      <c r="AX485" s="510">
        <f t="shared" si="813"/>
        <v>0</v>
      </c>
      <c r="AY485" s="510">
        <f t="shared" si="813"/>
        <v>0</v>
      </c>
      <c r="AZ485" s="510">
        <f t="shared" si="813"/>
        <v>0</v>
      </c>
      <c r="BA485" s="510">
        <f t="shared" si="813"/>
        <v>0</v>
      </c>
      <c r="BB485" s="510">
        <f t="shared" si="813"/>
        <v>0</v>
      </c>
      <c r="BC485" s="510">
        <f t="shared" si="813"/>
        <v>0</v>
      </c>
      <c r="BD485" s="510">
        <f t="shared" si="813"/>
        <v>0</v>
      </c>
      <c r="BE485" s="510">
        <f t="shared" si="813"/>
        <v>0</v>
      </c>
      <c r="BF485" s="510">
        <f t="shared" si="813"/>
        <v>0</v>
      </c>
      <c r="BG485" s="510">
        <f t="shared" si="813"/>
        <v>0</v>
      </c>
      <c r="BH485" s="510">
        <f t="shared" si="813"/>
        <v>0</v>
      </c>
      <c r="BI485" s="510">
        <f t="shared" si="813"/>
        <v>0</v>
      </c>
      <c r="BJ485" s="510">
        <f t="shared" si="813"/>
        <v>0</v>
      </c>
      <c r="BK485" s="510">
        <f t="shared" si="813"/>
        <v>0</v>
      </c>
      <c r="BL485" s="510">
        <f t="shared" si="813"/>
        <v>0</v>
      </c>
      <c r="BM485" s="510">
        <f t="shared" si="813"/>
        <v>0</v>
      </c>
      <c r="BN485" s="510">
        <f t="shared" si="813"/>
        <v>0</v>
      </c>
      <c r="BO485" s="510">
        <f t="shared" si="813"/>
        <v>0</v>
      </c>
      <c r="BP485" s="510">
        <f t="shared" ref="BP485:CU485" si="814">BP$380*BP296</f>
        <v>0</v>
      </c>
      <c r="BQ485" s="510">
        <f t="shared" si="814"/>
        <v>0</v>
      </c>
      <c r="BR485" s="510">
        <f t="shared" si="814"/>
        <v>0</v>
      </c>
      <c r="BS485" s="510">
        <f t="shared" si="814"/>
        <v>0</v>
      </c>
      <c r="BT485" s="510">
        <f t="shared" si="814"/>
        <v>0</v>
      </c>
      <c r="BU485" s="510">
        <f t="shared" si="814"/>
        <v>0</v>
      </c>
      <c r="BV485" s="510">
        <f t="shared" si="814"/>
        <v>0</v>
      </c>
      <c r="BW485" s="510">
        <f t="shared" si="814"/>
        <v>0</v>
      </c>
      <c r="BX485" s="510">
        <f t="shared" si="814"/>
        <v>0</v>
      </c>
      <c r="BY485" s="510">
        <f t="shared" si="814"/>
        <v>0</v>
      </c>
      <c r="BZ485" s="510">
        <f t="shared" si="814"/>
        <v>0</v>
      </c>
      <c r="CA485" s="510">
        <f t="shared" si="814"/>
        <v>0</v>
      </c>
      <c r="CB485" s="510">
        <f t="shared" si="814"/>
        <v>0</v>
      </c>
      <c r="CC485" s="510">
        <f t="shared" si="814"/>
        <v>0</v>
      </c>
      <c r="CD485" s="510">
        <f t="shared" si="814"/>
        <v>0</v>
      </c>
      <c r="CE485" s="510">
        <f t="shared" si="814"/>
        <v>0</v>
      </c>
      <c r="CF485" s="510">
        <f t="shared" si="814"/>
        <v>0</v>
      </c>
      <c r="CG485" s="510">
        <f t="shared" si="814"/>
        <v>0</v>
      </c>
      <c r="CH485" s="510">
        <f t="shared" si="814"/>
        <v>0</v>
      </c>
      <c r="CI485" s="510">
        <f t="shared" si="814"/>
        <v>0</v>
      </c>
      <c r="CJ485" s="510">
        <f t="shared" si="814"/>
        <v>0</v>
      </c>
      <c r="CK485" s="510">
        <f t="shared" si="814"/>
        <v>0</v>
      </c>
      <c r="CL485" s="510">
        <f t="shared" si="814"/>
        <v>0</v>
      </c>
      <c r="CM485" s="510">
        <f t="shared" si="814"/>
        <v>0</v>
      </c>
      <c r="CN485" s="510">
        <f t="shared" si="814"/>
        <v>0</v>
      </c>
      <c r="CO485" s="510">
        <f t="shared" si="814"/>
        <v>0</v>
      </c>
      <c r="CP485" s="510">
        <f t="shared" si="814"/>
        <v>0</v>
      </c>
      <c r="CQ485" s="510">
        <f t="shared" si="814"/>
        <v>0</v>
      </c>
      <c r="CR485" s="510">
        <f t="shared" si="814"/>
        <v>0</v>
      </c>
      <c r="CS485" s="510">
        <f t="shared" si="814"/>
        <v>0</v>
      </c>
      <c r="CT485" s="510">
        <f t="shared" si="814"/>
        <v>0</v>
      </c>
      <c r="CU485" s="510">
        <f t="shared" si="814"/>
        <v>0</v>
      </c>
      <c r="CV485" s="510">
        <f t="shared" ref="CV485:EA485" si="815">CV$380*CV296</f>
        <v>0</v>
      </c>
      <c r="CW485" s="510">
        <f t="shared" si="815"/>
        <v>0</v>
      </c>
      <c r="CX485" s="510">
        <f t="shared" si="815"/>
        <v>0</v>
      </c>
      <c r="CY485" s="510">
        <f t="shared" si="815"/>
        <v>0</v>
      </c>
      <c r="CZ485" s="510">
        <f t="shared" si="815"/>
        <v>0</v>
      </c>
      <c r="DA485" s="510">
        <f t="shared" si="815"/>
        <v>0</v>
      </c>
      <c r="DB485" s="510">
        <f t="shared" si="815"/>
        <v>0</v>
      </c>
      <c r="DC485" s="510">
        <f t="shared" si="815"/>
        <v>0</v>
      </c>
      <c r="DD485" s="510">
        <f t="shared" si="815"/>
        <v>0</v>
      </c>
      <c r="DE485" s="510">
        <f t="shared" si="815"/>
        <v>0</v>
      </c>
      <c r="DF485" s="510">
        <f t="shared" si="815"/>
        <v>0</v>
      </c>
      <c r="DG485" s="510">
        <f t="shared" si="815"/>
        <v>0</v>
      </c>
      <c r="DH485" s="510">
        <f t="shared" si="815"/>
        <v>0</v>
      </c>
      <c r="DI485" s="510">
        <f t="shared" si="815"/>
        <v>0</v>
      </c>
      <c r="DJ485" s="510">
        <f t="shared" si="815"/>
        <v>0</v>
      </c>
      <c r="DK485" s="510">
        <f t="shared" si="815"/>
        <v>0</v>
      </c>
      <c r="DL485" s="510">
        <f t="shared" si="815"/>
        <v>0</v>
      </c>
      <c r="DM485" s="510">
        <f t="shared" si="815"/>
        <v>0</v>
      </c>
      <c r="DN485" s="510">
        <f t="shared" si="815"/>
        <v>0</v>
      </c>
      <c r="DO485" s="510">
        <f t="shared" si="815"/>
        <v>0</v>
      </c>
      <c r="DP485" s="510">
        <f t="shared" si="815"/>
        <v>0</v>
      </c>
      <c r="DQ485" s="510">
        <f t="shared" si="815"/>
        <v>0</v>
      </c>
      <c r="DR485" s="510">
        <f t="shared" si="815"/>
        <v>0</v>
      </c>
      <c r="DS485" s="510">
        <f t="shared" si="815"/>
        <v>0</v>
      </c>
      <c r="DT485" s="510">
        <f t="shared" si="815"/>
        <v>0</v>
      </c>
      <c r="DU485" s="510">
        <f t="shared" si="815"/>
        <v>0</v>
      </c>
      <c r="DV485" s="510">
        <f t="shared" si="815"/>
        <v>0</v>
      </c>
      <c r="DW485" s="510">
        <f t="shared" si="815"/>
        <v>0</v>
      </c>
      <c r="DX485" s="510">
        <f t="shared" si="815"/>
        <v>0</v>
      </c>
      <c r="DY485" s="510">
        <f t="shared" si="815"/>
        <v>0</v>
      </c>
      <c r="DZ485" s="510">
        <f t="shared" si="815"/>
        <v>0</v>
      </c>
      <c r="EA485" s="510">
        <f t="shared" si="815"/>
        <v>0</v>
      </c>
      <c r="EB485" s="510">
        <f t="shared" ref="EB485:FG485" si="816">EB$380*EB296</f>
        <v>0</v>
      </c>
      <c r="EC485" s="510">
        <f t="shared" si="816"/>
        <v>0</v>
      </c>
      <c r="ED485" s="510">
        <f t="shared" si="816"/>
        <v>0</v>
      </c>
      <c r="EE485" s="510">
        <f t="shared" si="816"/>
        <v>0</v>
      </c>
      <c r="EF485" s="510">
        <f t="shared" si="816"/>
        <v>0</v>
      </c>
      <c r="EG485" s="510">
        <f t="shared" si="816"/>
        <v>0</v>
      </c>
      <c r="EH485" s="510">
        <f t="shared" si="816"/>
        <v>0</v>
      </c>
      <c r="EI485" s="510">
        <f t="shared" si="816"/>
        <v>0</v>
      </c>
      <c r="EJ485" s="510">
        <f t="shared" si="816"/>
        <v>0</v>
      </c>
      <c r="EK485" s="510">
        <f t="shared" si="816"/>
        <v>0</v>
      </c>
      <c r="EL485" s="510">
        <f t="shared" si="816"/>
        <v>0</v>
      </c>
      <c r="EM485" s="510">
        <f t="shared" si="816"/>
        <v>0</v>
      </c>
      <c r="EN485" s="510">
        <f t="shared" si="816"/>
        <v>0</v>
      </c>
      <c r="EO485" s="510">
        <f t="shared" si="816"/>
        <v>0</v>
      </c>
      <c r="EP485" s="510">
        <f t="shared" si="816"/>
        <v>0</v>
      </c>
      <c r="EQ485" s="510">
        <f t="shared" si="816"/>
        <v>0</v>
      </c>
      <c r="ER485" s="510">
        <f t="shared" si="816"/>
        <v>0</v>
      </c>
      <c r="ES485" s="510">
        <f t="shared" si="816"/>
        <v>0</v>
      </c>
      <c r="ET485" s="510">
        <f t="shared" si="816"/>
        <v>0</v>
      </c>
      <c r="EU485" s="510">
        <f t="shared" si="816"/>
        <v>0</v>
      </c>
      <c r="EV485" s="510">
        <f t="shared" si="816"/>
        <v>0</v>
      </c>
      <c r="EW485" s="510">
        <f t="shared" si="816"/>
        <v>0</v>
      </c>
      <c r="EX485" s="510">
        <f t="shared" si="816"/>
        <v>0</v>
      </c>
      <c r="EY485" s="510">
        <f t="shared" si="816"/>
        <v>0</v>
      </c>
      <c r="EZ485" s="510">
        <f t="shared" si="816"/>
        <v>0</v>
      </c>
      <c r="FA485" s="510">
        <f t="shared" si="816"/>
        <v>0</v>
      </c>
      <c r="FB485" s="510">
        <f t="shared" si="816"/>
        <v>0</v>
      </c>
      <c r="FC485" s="510">
        <f t="shared" si="816"/>
        <v>0</v>
      </c>
      <c r="FD485" s="510">
        <f t="shared" si="816"/>
        <v>0</v>
      </c>
      <c r="FE485" s="510">
        <f t="shared" si="816"/>
        <v>0</v>
      </c>
      <c r="FF485" s="510">
        <f t="shared" si="816"/>
        <v>0</v>
      </c>
      <c r="FG485" s="510">
        <f t="shared" si="816"/>
        <v>0</v>
      </c>
      <c r="FH485" s="510">
        <f t="shared" ref="FH485:GF485" si="817">FH$380*FH296</f>
        <v>0</v>
      </c>
      <c r="FI485" s="510">
        <f t="shared" si="817"/>
        <v>0</v>
      </c>
      <c r="FJ485" s="510">
        <f t="shared" si="817"/>
        <v>0</v>
      </c>
      <c r="FK485" s="510">
        <f t="shared" si="817"/>
        <v>0</v>
      </c>
      <c r="FL485" s="510">
        <f t="shared" si="817"/>
        <v>0</v>
      </c>
      <c r="FM485" s="510">
        <f t="shared" si="817"/>
        <v>0</v>
      </c>
      <c r="FN485" s="510">
        <f t="shared" si="817"/>
        <v>0</v>
      </c>
      <c r="FO485" s="510">
        <f t="shared" si="817"/>
        <v>0</v>
      </c>
      <c r="FP485" s="510">
        <f t="shared" si="817"/>
        <v>0</v>
      </c>
      <c r="FQ485" s="510">
        <f t="shared" si="817"/>
        <v>0</v>
      </c>
      <c r="FR485" s="510">
        <f t="shared" si="817"/>
        <v>0</v>
      </c>
      <c r="FS485" s="510">
        <f t="shared" si="817"/>
        <v>0</v>
      </c>
      <c r="FT485" s="510">
        <f t="shared" si="817"/>
        <v>0</v>
      </c>
      <c r="FU485" s="510">
        <f t="shared" si="817"/>
        <v>0</v>
      </c>
      <c r="FV485" s="510">
        <f t="shared" si="817"/>
        <v>0</v>
      </c>
      <c r="FW485" s="510">
        <f t="shared" si="817"/>
        <v>0</v>
      </c>
      <c r="FX485" s="510">
        <f t="shared" si="817"/>
        <v>0</v>
      </c>
      <c r="FY485" s="510">
        <f t="shared" si="817"/>
        <v>0</v>
      </c>
      <c r="FZ485" s="510">
        <f t="shared" si="817"/>
        <v>0</v>
      </c>
      <c r="GA485" s="510">
        <f t="shared" si="817"/>
        <v>0</v>
      </c>
      <c r="GB485" s="510">
        <f t="shared" si="817"/>
        <v>0</v>
      </c>
      <c r="GC485" s="510">
        <f t="shared" si="817"/>
        <v>0</v>
      </c>
      <c r="GD485" s="510">
        <f t="shared" si="817"/>
        <v>0</v>
      </c>
      <c r="GE485" s="510">
        <f t="shared" si="817"/>
        <v>0</v>
      </c>
      <c r="GF485" s="531">
        <f t="shared" si="817"/>
        <v>0</v>
      </c>
      <c r="GG485" s="307">
        <f t="shared" si="780"/>
        <v>0</v>
      </c>
    </row>
    <row r="486" spans="2:189">
      <c r="B486" s="268" t="str">
        <f t="shared" si="799"/>
        <v>3115</v>
      </c>
      <c r="C486" s="505" t="str">
        <f t="shared" si="799"/>
        <v>光学機械・レンズ</v>
      </c>
      <c r="D486" s="510">
        <f t="shared" ref="D486:AI486" si="818">D$380*D297</f>
        <v>0</v>
      </c>
      <c r="E486" s="510">
        <f t="shared" si="818"/>
        <v>0</v>
      </c>
      <c r="F486" s="510">
        <f t="shared" si="818"/>
        <v>0</v>
      </c>
      <c r="G486" s="510">
        <f t="shared" si="818"/>
        <v>0</v>
      </c>
      <c r="H486" s="510">
        <f t="shared" si="818"/>
        <v>0</v>
      </c>
      <c r="I486" s="510">
        <f t="shared" si="818"/>
        <v>0</v>
      </c>
      <c r="J486" s="510">
        <f t="shared" si="818"/>
        <v>0</v>
      </c>
      <c r="K486" s="510">
        <f t="shared" si="818"/>
        <v>0</v>
      </c>
      <c r="L486" s="510">
        <f t="shared" si="818"/>
        <v>0</v>
      </c>
      <c r="M486" s="510">
        <f t="shared" si="818"/>
        <v>0</v>
      </c>
      <c r="N486" s="510">
        <f t="shared" si="818"/>
        <v>0</v>
      </c>
      <c r="O486" s="510">
        <f t="shared" si="818"/>
        <v>0</v>
      </c>
      <c r="P486" s="510">
        <f t="shared" si="818"/>
        <v>0</v>
      </c>
      <c r="Q486" s="510">
        <f t="shared" si="818"/>
        <v>0</v>
      </c>
      <c r="R486" s="510">
        <f t="shared" si="818"/>
        <v>0</v>
      </c>
      <c r="S486" s="510">
        <f t="shared" si="818"/>
        <v>0</v>
      </c>
      <c r="T486" s="510">
        <f t="shared" si="818"/>
        <v>0</v>
      </c>
      <c r="U486" s="510">
        <f t="shared" si="818"/>
        <v>0</v>
      </c>
      <c r="V486" s="510">
        <f t="shared" si="818"/>
        <v>0</v>
      </c>
      <c r="W486" s="510">
        <f t="shared" si="818"/>
        <v>0</v>
      </c>
      <c r="X486" s="510">
        <f t="shared" si="818"/>
        <v>0</v>
      </c>
      <c r="Y486" s="510">
        <f t="shared" si="818"/>
        <v>0</v>
      </c>
      <c r="Z486" s="510">
        <f t="shared" si="818"/>
        <v>0</v>
      </c>
      <c r="AA486" s="510">
        <f t="shared" si="818"/>
        <v>0</v>
      </c>
      <c r="AB486" s="510">
        <f t="shared" si="818"/>
        <v>0</v>
      </c>
      <c r="AC486" s="510">
        <f t="shared" si="818"/>
        <v>0</v>
      </c>
      <c r="AD486" s="510">
        <f t="shared" si="818"/>
        <v>0</v>
      </c>
      <c r="AE486" s="510">
        <f t="shared" si="818"/>
        <v>0</v>
      </c>
      <c r="AF486" s="510">
        <f t="shared" si="818"/>
        <v>0</v>
      </c>
      <c r="AG486" s="510">
        <f t="shared" si="818"/>
        <v>0</v>
      </c>
      <c r="AH486" s="510">
        <f t="shared" si="818"/>
        <v>0</v>
      </c>
      <c r="AI486" s="510">
        <f t="shared" si="818"/>
        <v>0</v>
      </c>
      <c r="AJ486" s="510">
        <f t="shared" ref="AJ486:BO486" si="819">AJ$380*AJ297</f>
        <v>0</v>
      </c>
      <c r="AK486" s="510">
        <f t="shared" si="819"/>
        <v>0</v>
      </c>
      <c r="AL486" s="510">
        <f t="shared" si="819"/>
        <v>0</v>
      </c>
      <c r="AM486" s="510">
        <f t="shared" si="819"/>
        <v>0</v>
      </c>
      <c r="AN486" s="510">
        <f t="shared" si="819"/>
        <v>0</v>
      </c>
      <c r="AO486" s="510">
        <f t="shared" si="819"/>
        <v>0</v>
      </c>
      <c r="AP486" s="510">
        <f t="shared" si="819"/>
        <v>0</v>
      </c>
      <c r="AQ486" s="510">
        <f t="shared" si="819"/>
        <v>0</v>
      </c>
      <c r="AR486" s="510">
        <f t="shared" si="819"/>
        <v>0</v>
      </c>
      <c r="AS486" s="510">
        <f t="shared" si="819"/>
        <v>0</v>
      </c>
      <c r="AT486" s="510">
        <f t="shared" si="819"/>
        <v>0</v>
      </c>
      <c r="AU486" s="510">
        <f t="shared" si="819"/>
        <v>0</v>
      </c>
      <c r="AV486" s="510">
        <f t="shared" si="819"/>
        <v>0</v>
      </c>
      <c r="AW486" s="510">
        <f t="shared" si="819"/>
        <v>0</v>
      </c>
      <c r="AX486" s="510">
        <f t="shared" si="819"/>
        <v>0</v>
      </c>
      <c r="AY486" s="510">
        <f t="shared" si="819"/>
        <v>0</v>
      </c>
      <c r="AZ486" s="510">
        <f t="shared" si="819"/>
        <v>0</v>
      </c>
      <c r="BA486" s="510">
        <f t="shared" si="819"/>
        <v>0</v>
      </c>
      <c r="BB486" s="510">
        <f t="shared" si="819"/>
        <v>0</v>
      </c>
      <c r="BC486" s="510">
        <f t="shared" si="819"/>
        <v>0</v>
      </c>
      <c r="BD486" s="510">
        <f t="shared" si="819"/>
        <v>0</v>
      </c>
      <c r="BE486" s="510">
        <f t="shared" si="819"/>
        <v>0</v>
      </c>
      <c r="BF486" s="510">
        <f t="shared" si="819"/>
        <v>0</v>
      </c>
      <c r="BG486" s="510">
        <f t="shared" si="819"/>
        <v>0</v>
      </c>
      <c r="BH486" s="510">
        <f t="shared" si="819"/>
        <v>0</v>
      </c>
      <c r="BI486" s="510">
        <f t="shared" si="819"/>
        <v>0</v>
      </c>
      <c r="BJ486" s="510">
        <f t="shared" si="819"/>
        <v>0</v>
      </c>
      <c r="BK486" s="510">
        <f t="shared" si="819"/>
        <v>0</v>
      </c>
      <c r="BL486" s="510">
        <f t="shared" si="819"/>
        <v>0</v>
      </c>
      <c r="BM486" s="510">
        <f t="shared" si="819"/>
        <v>0</v>
      </c>
      <c r="BN486" s="510">
        <f t="shared" si="819"/>
        <v>0</v>
      </c>
      <c r="BO486" s="510">
        <f t="shared" si="819"/>
        <v>0</v>
      </c>
      <c r="BP486" s="510">
        <f t="shared" ref="BP486:CU486" si="820">BP$380*BP297</f>
        <v>0</v>
      </c>
      <c r="BQ486" s="510">
        <f t="shared" si="820"/>
        <v>0</v>
      </c>
      <c r="BR486" s="510">
        <f t="shared" si="820"/>
        <v>0</v>
      </c>
      <c r="BS486" s="510">
        <f t="shared" si="820"/>
        <v>0</v>
      </c>
      <c r="BT486" s="510">
        <f t="shared" si="820"/>
        <v>0</v>
      </c>
      <c r="BU486" s="510">
        <f t="shared" si="820"/>
        <v>0</v>
      </c>
      <c r="BV486" s="510">
        <f t="shared" si="820"/>
        <v>0</v>
      </c>
      <c r="BW486" s="510">
        <f t="shared" si="820"/>
        <v>0</v>
      </c>
      <c r="BX486" s="510">
        <f t="shared" si="820"/>
        <v>0</v>
      </c>
      <c r="BY486" s="510">
        <f t="shared" si="820"/>
        <v>0</v>
      </c>
      <c r="BZ486" s="510">
        <f t="shared" si="820"/>
        <v>0</v>
      </c>
      <c r="CA486" s="510">
        <f t="shared" si="820"/>
        <v>0</v>
      </c>
      <c r="CB486" s="510">
        <f t="shared" si="820"/>
        <v>0</v>
      </c>
      <c r="CC486" s="510">
        <f t="shared" si="820"/>
        <v>0</v>
      </c>
      <c r="CD486" s="510">
        <f t="shared" si="820"/>
        <v>0</v>
      </c>
      <c r="CE486" s="510">
        <f t="shared" si="820"/>
        <v>0</v>
      </c>
      <c r="CF486" s="510">
        <f t="shared" si="820"/>
        <v>0</v>
      </c>
      <c r="CG486" s="510">
        <f t="shared" si="820"/>
        <v>0</v>
      </c>
      <c r="CH486" s="510">
        <f t="shared" si="820"/>
        <v>0</v>
      </c>
      <c r="CI486" s="510">
        <f t="shared" si="820"/>
        <v>0</v>
      </c>
      <c r="CJ486" s="510">
        <f t="shared" si="820"/>
        <v>0</v>
      </c>
      <c r="CK486" s="510">
        <f t="shared" si="820"/>
        <v>0</v>
      </c>
      <c r="CL486" s="510">
        <f t="shared" si="820"/>
        <v>0</v>
      </c>
      <c r="CM486" s="510">
        <f t="shared" si="820"/>
        <v>0</v>
      </c>
      <c r="CN486" s="510">
        <f t="shared" si="820"/>
        <v>0</v>
      </c>
      <c r="CO486" s="510">
        <f t="shared" si="820"/>
        <v>0</v>
      </c>
      <c r="CP486" s="510">
        <f t="shared" si="820"/>
        <v>0</v>
      </c>
      <c r="CQ486" s="510">
        <f t="shared" si="820"/>
        <v>0</v>
      </c>
      <c r="CR486" s="510">
        <f t="shared" si="820"/>
        <v>0</v>
      </c>
      <c r="CS486" s="510">
        <f t="shared" si="820"/>
        <v>0</v>
      </c>
      <c r="CT486" s="510">
        <f t="shared" si="820"/>
        <v>0</v>
      </c>
      <c r="CU486" s="510">
        <f t="shared" si="820"/>
        <v>0</v>
      </c>
      <c r="CV486" s="510">
        <f t="shared" ref="CV486:EA486" si="821">CV$380*CV297</f>
        <v>0</v>
      </c>
      <c r="CW486" s="510">
        <f t="shared" si="821"/>
        <v>0</v>
      </c>
      <c r="CX486" s="510">
        <f t="shared" si="821"/>
        <v>0</v>
      </c>
      <c r="CY486" s="510">
        <f t="shared" si="821"/>
        <v>0</v>
      </c>
      <c r="CZ486" s="510">
        <f t="shared" si="821"/>
        <v>0</v>
      </c>
      <c r="DA486" s="510">
        <f t="shared" si="821"/>
        <v>0</v>
      </c>
      <c r="DB486" s="510">
        <f t="shared" si="821"/>
        <v>0</v>
      </c>
      <c r="DC486" s="510">
        <f t="shared" si="821"/>
        <v>0</v>
      </c>
      <c r="DD486" s="510">
        <f t="shared" si="821"/>
        <v>0</v>
      </c>
      <c r="DE486" s="510">
        <f t="shared" si="821"/>
        <v>0</v>
      </c>
      <c r="DF486" s="510">
        <f t="shared" si="821"/>
        <v>0</v>
      </c>
      <c r="DG486" s="510">
        <f t="shared" si="821"/>
        <v>0</v>
      </c>
      <c r="DH486" s="510">
        <f t="shared" si="821"/>
        <v>0</v>
      </c>
      <c r="DI486" s="510">
        <f t="shared" si="821"/>
        <v>0</v>
      </c>
      <c r="DJ486" s="510">
        <f t="shared" si="821"/>
        <v>0</v>
      </c>
      <c r="DK486" s="510">
        <f t="shared" si="821"/>
        <v>0</v>
      </c>
      <c r="DL486" s="510">
        <f t="shared" si="821"/>
        <v>0</v>
      </c>
      <c r="DM486" s="510">
        <f t="shared" si="821"/>
        <v>0</v>
      </c>
      <c r="DN486" s="510">
        <f t="shared" si="821"/>
        <v>0</v>
      </c>
      <c r="DO486" s="510">
        <f t="shared" si="821"/>
        <v>0</v>
      </c>
      <c r="DP486" s="510">
        <f t="shared" si="821"/>
        <v>0</v>
      </c>
      <c r="DQ486" s="510">
        <f t="shared" si="821"/>
        <v>0</v>
      </c>
      <c r="DR486" s="510">
        <f t="shared" si="821"/>
        <v>0</v>
      </c>
      <c r="DS486" s="510">
        <f t="shared" si="821"/>
        <v>0</v>
      </c>
      <c r="DT486" s="510">
        <f t="shared" si="821"/>
        <v>0</v>
      </c>
      <c r="DU486" s="510">
        <f t="shared" si="821"/>
        <v>0</v>
      </c>
      <c r="DV486" s="510">
        <f t="shared" si="821"/>
        <v>0</v>
      </c>
      <c r="DW486" s="510">
        <f t="shared" si="821"/>
        <v>0</v>
      </c>
      <c r="DX486" s="510">
        <f t="shared" si="821"/>
        <v>0</v>
      </c>
      <c r="DY486" s="510">
        <f t="shared" si="821"/>
        <v>0</v>
      </c>
      <c r="DZ486" s="510">
        <f t="shared" si="821"/>
        <v>0</v>
      </c>
      <c r="EA486" s="510">
        <f t="shared" si="821"/>
        <v>0</v>
      </c>
      <c r="EB486" s="510">
        <f t="shared" ref="EB486:FG486" si="822">EB$380*EB297</f>
        <v>0</v>
      </c>
      <c r="EC486" s="510">
        <f t="shared" si="822"/>
        <v>0</v>
      </c>
      <c r="ED486" s="510">
        <f t="shared" si="822"/>
        <v>0</v>
      </c>
      <c r="EE486" s="510">
        <f t="shared" si="822"/>
        <v>0</v>
      </c>
      <c r="EF486" s="510">
        <f t="shared" si="822"/>
        <v>0</v>
      </c>
      <c r="EG486" s="510">
        <f t="shared" si="822"/>
        <v>0</v>
      </c>
      <c r="EH486" s="510">
        <f t="shared" si="822"/>
        <v>0</v>
      </c>
      <c r="EI486" s="510">
        <f t="shared" si="822"/>
        <v>0</v>
      </c>
      <c r="EJ486" s="510">
        <f t="shared" si="822"/>
        <v>0</v>
      </c>
      <c r="EK486" s="510">
        <f t="shared" si="822"/>
        <v>0</v>
      </c>
      <c r="EL486" s="510">
        <f t="shared" si="822"/>
        <v>0</v>
      </c>
      <c r="EM486" s="510">
        <f t="shared" si="822"/>
        <v>0</v>
      </c>
      <c r="EN486" s="510">
        <f t="shared" si="822"/>
        <v>0</v>
      </c>
      <c r="EO486" s="510">
        <f t="shared" si="822"/>
        <v>0</v>
      </c>
      <c r="EP486" s="510">
        <f t="shared" si="822"/>
        <v>0</v>
      </c>
      <c r="EQ486" s="510">
        <f t="shared" si="822"/>
        <v>0</v>
      </c>
      <c r="ER486" s="510">
        <f t="shared" si="822"/>
        <v>0</v>
      </c>
      <c r="ES486" s="510">
        <f t="shared" si="822"/>
        <v>0</v>
      </c>
      <c r="ET486" s="510">
        <f t="shared" si="822"/>
        <v>0</v>
      </c>
      <c r="EU486" s="510">
        <f t="shared" si="822"/>
        <v>0</v>
      </c>
      <c r="EV486" s="510">
        <f t="shared" si="822"/>
        <v>0</v>
      </c>
      <c r="EW486" s="510">
        <f t="shared" si="822"/>
        <v>0</v>
      </c>
      <c r="EX486" s="510">
        <f t="shared" si="822"/>
        <v>0</v>
      </c>
      <c r="EY486" s="510">
        <f t="shared" si="822"/>
        <v>0</v>
      </c>
      <c r="EZ486" s="510">
        <f t="shared" si="822"/>
        <v>0</v>
      </c>
      <c r="FA486" s="510">
        <f t="shared" si="822"/>
        <v>0</v>
      </c>
      <c r="FB486" s="510">
        <f t="shared" si="822"/>
        <v>0</v>
      </c>
      <c r="FC486" s="510">
        <f t="shared" si="822"/>
        <v>0</v>
      </c>
      <c r="FD486" s="510">
        <f t="shared" si="822"/>
        <v>0</v>
      </c>
      <c r="FE486" s="510">
        <f t="shared" si="822"/>
        <v>0</v>
      </c>
      <c r="FF486" s="510">
        <f t="shared" si="822"/>
        <v>0</v>
      </c>
      <c r="FG486" s="510">
        <f t="shared" si="822"/>
        <v>0</v>
      </c>
      <c r="FH486" s="510">
        <f t="shared" ref="FH486:GF486" si="823">FH$380*FH297</f>
        <v>0</v>
      </c>
      <c r="FI486" s="510">
        <f t="shared" si="823"/>
        <v>0</v>
      </c>
      <c r="FJ486" s="510">
        <f t="shared" si="823"/>
        <v>0</v>
      </c>
      <c r="FK486" s="510">
        <f t="shared" si="823"/>
        <v>0</v>
      </c>
      <c r="FL486" s="510">
        <f t="shared" si="823"/>
        <v>0</v>
      </c>
      <c r="FM486" s="510">
        <f t="shared" si="823"/>
        <v>0</v>
      </c>
      <c r="FN486" s="510">
        <f t="shared" si="823"/>
        <v>0</v>
      </c>
      <c r="FO486" s="510">
        <f t="shared" si="823"/>
        <v>0</v>
      </c>
      <c r="FP486" s="510">
        <f t="shared" si="823"/>
        <v>0</v>
      </c>
      <c r="FQ486" s="510">
        <f t="shared" si="823"/>
        <v>0</v>
      </c>
      <c r="FR486" s="510">
        <f t="shared" si="823"/>
        <v>0</v>
      </c>
      <c r="FS486" s="510">
        <f t="shared" si="823"/>
        <v>0</v>
      </c>
      <c r="FT486" s="510">
        <f t="shared" si="823"/>
        <v>0</v>
      </c>
      <c r="FU486" s="510">
        <f t="shared" si="823"/>
        <v>0</v>
      </c>
      <c r="FV486" s="510">
        <f t="shared" si="823"/>
        <v>0</v>
      </c>
      <c r="FW486" s="510">
        <f t="shared" si="823"/>
        <v>0</v>
      </c>
      <c r="FX486" s="510">
        <f t="shared" si="823"/>
        <v>0</v>
      </c>
      <c r="FY486" s="510">
        <f t="shared" si="823"/>
        <v>0</v>
      </c>
      <c r="FZ486" s="510">
        <f t="shared" si="823"/>
        <v>0</v>
      </c>
      <c r="GA486" s="510">
        <f t="shared" si="823"/>
        <v>0</v>
      </c>
      <c r="GB486" s="510">
        <f t="shared" si="823"/>
        <v>0</v>
      </c>
      <c r="GC486" s="510">
        <f t="shared" si="823"/>
        <v>0</v>
      </c>
      <c r="GD486" s="510">
        <f t="shared" si="823"/>
        <v>0</v>
      </c>
      <c r="GE486" s="510">
        <f t="shared" si="823"/>
        <v>0</v>
      </c>
      <c r="GF486" s="531">
        <f t="shared" si="823"/>
        <v>0</v>
      </c>
      <c r="GG486" s="307">
        <f t="shared" si="780"/>
        <v>0</v>
      </c>
    </row>
    <row r="487" spans="2:189">
      <c r="B487" s="268" t="str">
        <f t="shared" si="799"/>
        <v>3116</v>
      </c>
      <c r="C487" s="505" t="str">
        <f t="shared" si="799"/>
        <v>武器</v>
      </c>
      <c r="D487" s="510">
        <f t="shared" ref="D487:AI487" si="824">D$380*D298</f>
        <v>0</v>
      </c>
      <c r="E487" s="510">
        <f t="shared" si="824"/>
        <v>0</v>
      </c>
      <c r="F487" s="510">
        <f t="shared" si="824"/>
        <v>0</v>
      </c>
      <c r="G487" s="510">
        <f t="shared" si="824"/>
        <v>0</v>
      </c>
      <c r="H487" s="510">
        <f t="shared" si="824"/>
        <v>0</v>
      </c>
      <c r="I487" s="510">
        <f t="shared" si="824"/>
        <v>0</v>
      </c>
      <c r="J487" s="510">
        <f t="shared" si="824"/>
        <v>0</v>
      </c>
      <c r="K487" s="510">
        <f t="shared" si="824"/>
        <v>0</v>
      </c>
      <c r="L487" s="510">
        <f t="shared" si="824"/>
        <v>0</v>
      </c>
      <c r="M487" s="510">
        <f t="shared" si="824"/>
        <v>0</v>
      </c>
      <c r="N487" s="510">
        <f t="shared" si="824"/>
        <v>0</v>
      </c>
      <c r="O487" s="510">
        <f t="shared" si="824"/>
        <v>0</v>
      </c>
      <c r="P487" s="510">
        <f t="shared" si="824"/>
        <v>0</v>
      </c>
      <c r="Q487" s="510">
        <f t="shared" si="824"/>
        <v>0</v>
      </c>
      <c r="R487" s="510">
        <f t="shared" si="824"/>
        <v>0</v>
      </c>
      <c r="S487" s="510">
        <f t="shared" si="824"/>
        <v>0</v>
      </c>
      <c r="T487" s="510">
        <f t="shared" si="824"/>
        <v>0</v>
      </c>
      <c r="U487" s="510">
        <f t="shared" si="824"/>
        <v>0</v>
      </c>
      <c r="V487" s="510">
        <f t="shared" si="824"/>
        <v>0</v>
      </c>
      <c r="W487" s="510">
        <f t="shared" si="824"/>
        <v>0</v>
      </c>
      <c r="X487" s="510">
        <f t="shared" si="824"/>
        <v>0</v>
      </c>
      <c r="Y487" s="510">
        <f t="shared" si="824"/>
        <v>0</v>
      </c>
      <c r="Z487" s="510">
        <f t="shared" si="824"/>
        <v>0</v>
      </c>
      <c r="AA487" s="510">
        <f t="shared" si="824"/>
        <v>0</v>
      </c>
      <c r="AB487" s="510">
        <f t="shared" si="824"/>
        <v>0</v>
      </c>
      <c r="AC487" s="510">
        <f t="shared" si="824"/>
        <v>0</v>
      </c>
      <c r="AD487" s="510">
        <f t="shared" si="824"/>
        <v>0</v>
      </c>
      <c r="AE487" s="510">
        <f t="shared" si="824"/>
        <v>0</v>
      </c>
      <c r="AF487" s="510">
        <f t="shared" si="824"/>
        <v>0</v>
      </c>
      <c r="AG487" s="510">
        <f t="shared" si="824"/>
        <v>0</v>
      </c>
      <c r="AH487" s="510">
        <f t="shared" si="824"/>
        <v>0</v>
      </c>
      <c r="AI487" s="510">
        <f t="shared" si="824"/>
        <v>0</v>
      </c>
      <c r="AJ487" s="510">
        <f t="shared" ref="AJ487:BO487" si="825">AJ$380*AJ298</f>
        <v>0</v>
      </c>
      <c r="AK487" s="510">
        <f t="shared" si="825"/>
        <v>0</v>
      </c>
      <c r="AL487" s="510">
        <f t="shared" si="825"/>
        <v>0</v>
      </c>
      <c r="AM487" s="510">
        <f t="shared" si="825"/>
        <v>0</v>
      </c>
      <c r="AN487" s="510">
        <f t="shared" si="825"/>
        <v>0</v>
      </c>
      <c r="AO487" s="510">
        <f t="shared" si="825"/>
        <v>0</v>
      </c>
      <c r="AP487" s="510">
        <f t="shared" si="825"/>
        <v>0</v>
      </c>
      <c r="AQ487" s="510">
        <f t="shared" si="825"/>
        <v>0</v>
      </c>
      <c r="AR487" s="510">
        <f t="shared" si="825"/>
        <v>0</v>
      </c>
      <c r="AS487" s="510">
        <f t="shared" si="825"/>
        <v>0</v>
      </c>
      <c r="AT487" s="510">
        <f t="shared" si="825"/>
        <v>0</v>
      </c>
      <c r="AU487" s="510">
        <f t="shared" si="825"/>
        <v>0</v>
      </c>
      <c r="AV487" s="510">
        <f t="shared" si="825"/>
        <v>0</v>
      </c>
      <c r="AW487" s="510">
        <f t="shared" si="825"/>
        <v>0</v>
      </c>
      <c r="AX487" s="510">
        <f t="shared" si="825"/>
        <v>0</v>
      </c>
      <c r="AY487" s="510">
        <f t="shared" si="825"/>
        <v>0</v>
      </c>
      <c r="AZ487" s="510">
        <f t="shared" si="825"/>
        <v>0</v>
      </c>
      <c r="BA487" s="510">
        <f t="shared" si="825"/>
        <v>0</v>
      </c>
      <c r="BB487" s="510">
        <f t="shared" si="825"/>
        <v>0</v>
      </c>
      <c r="BC487" s="510">
        <f t="shared" si="825"/>
        <v>0</v>
      </c>
      <c r="BD487" s="510">
        <f t="shared" si="825"/>
        <v>0</v>
      </c>
      <c r="BE487" s="510">
        <f t="shared" si="825"/>
        <v>0</v>
      </c>
      <c r="BF487" s="510">
        <f t="shared" si="825"/>
        <v>0</v>
      </c>
      <c r="BG487" s="510">
        <f t="shared" si="825"/>
        <v>0</v>
      </c>
      <c r="BH487" s="510">
        <f t="shared" si="825"/>
        <v>0</v>
      </c>
      <c r="BI487" s="510">
        <f t="shared" si="825"/>
        <v>0</v>
      </c>
      <c r="BJ487" s="510">
        <f t="shared" si="825"/>
        <v>0</v>
      </c>
      <c r="BK487" s="510">
        <f t="shared" si="825"/>
        <v>0</v>
      </c>
      <c r="BL487" s="510">
        <f t="shared" si="825"/>
        <v>0</v>
      </c>
      <c r="BM487" s="510">
        <f t="shared" si="825"/>
        <v>0</v>
      </c>
      <c r="BN487" s="510">
        <f t="shared" si="825"/>
        <v>0</v>
      </c>
      <c r="BO487" s="510">
        <f t="shared" si="825"/>
        <v>0</v>
      </c>
      <c r="BP487" s="510">
        <f t="shared" ref="BP487:CU487" si="826">BP$380*BP298</f>
        <v>0</v>
      </c>
      <c r="BQ487" s="510">
        <f t="shared" si="826"/>
        <v>0</v>
      </c>
      <c r="BR487" s="510">
        <f t="shared" si="826"/>
        <v>0</v>
      </c>
      <c r="BS487" s="510">
        <f t="shared" si="826"/>
        <v>0</v>
      </c>
      <c r="BT487" s="510">
        <f t="shared" si="826"/>
        <v>0</v>
      </c>
      <c r="BU487" s="510">
        <f t="shared" si="826"/>
        <v>0</v>
      </c>
      <c r="BV487" s="510">
        <f t="shared" si="826"/>
        <v>0</v>
      </c>
      <c r="BW487" s="510">
        <f t="shared" si="826"/>
        <v>0</v>
      </c>
      <c r="BX487" s="510">
        <f t="shared" si="826"/>
        <v>0</v>
      </c>
      <c r="BY487" s="510">
        <f t="shared" si="826"/>
        <v>0</v>
      </c>
      <c r="BZ487" s="510">
        <f t="shared" si="826"/>
        <v>0</v>
      </c>
      <c r="CA487" s="510">
        <f t="shared" si="826"/>
        <v>0</v>
      </c>
      <c r="CB487" s="510">
        <f t="shared" si="826"/>
        <v>0</v>
      </c>
      <c r="CC487" s="510">
        <f t="shared" si="826"/>
        <v>0</v>
      </c>
      <c r="CD487" s="510">
        <f t="shared" si="826"/>
        <v>0</v>
      </c>
      <c r="CE487" s="510">
        <f t="shared" si="826"/>
        <v>0</v>
      </c>
      <c r="CF487" s="510">
        <f t="shared" si="826"/>
        <v>0</v>
      </c>
      <c r="CG487" s="510">
        <f t="shared" si="826"/>
        <v>0</v>
      </c>
      <c r="CH487" s="510">
        <f t="shared" si="826"/>
        <v>0</v>
      </c>
      <c r="CI487" s="510">
        <f t="shared" si="826"/>
        <v>0</v>
      </c>
      <c r="CJ487" s="510">
        <f t="shared" si="826"/>
        <v>0</v>
      </c>
      <c r="CK487" s="510">
        <f t="shared" si="826"/>
        <v>0</v>
      </c>
      <c r="CL487" s="510">
        <f t="shared" si="826"/>
        <v>0</v>
      </c>
      <c r="CM487" s="510">
        <f t="shared" si="826"/>
        <v>0</v>
      </c>
      <c r="CN487" s="510">
        <f t="shared" si="826"/>
        <v>0</v>
      </c>
      <c r="CO487" s="510">
        <f t="shared" si="826"/>
        <v>0</v>
      </c>
      <c r="CP487" s="510">
        <f t="shared" si="826"/>
        <v>0</v>
      </c>
      <c r="CQ487" s="510">
        <f t="shared" si="826"/>
        <v>0</v>
      </c>
      <c r="CR487" s="510">
        <f t="shared" si="826"/>
        <v>0</v>
      </c>
      <c r="CS487" s="510">
        <f t="shared" si="826"/>
        <v>0</v>
      </c>
      <c r="CT487" s="510">
        <f t="shared" si="826"/>
        <v>0</v>
      </c>
      <c r="CU487" s="510">
        <f t="shared" si="826"/>
        <v>0</v>
      </c>
      <c r="CV487" s="510">
        <f t="shared" ref="CV487:EA487" si="827">CV$380*CV298</f>
        <v>0</v>
      </c>
      <c r="CW487" s="510">
        <f t="shared" si="827"/>
        <v>0</v>
      </c>
      <c r="CX487" s="510">
        <f t="shared" si="827"/>
        <v>0</v>
      </c>
      <c r="CY487" s="510">
        <f t="shared" si="827"/>
        <v>0</v>
      </c>
      <c r="CZ487" s="510">
        <f t="shared" si="827"/>
        <v>0</v>
      </c>
      <c r="DA487" s="510">
        <f t="shared" si="827"/>
        <v>0</v>
      </c>
      <c r="DB487" s="510">
        <f t="shared" si="827"/>
        <v>0</v>
      </c>
      <c r="DC487" s="510">
        <f t="shared" si="827"/>
        <v>0</v>
      </c>
      <c r="DD487" s="510">
        <f t="shared" si="827"/>
        <v>0</v>
      </c>
      <c r="DE487" s="510">
        <f t="shared" si="827"/>
        <v>0</v>
      </c>
      <c r="DF487" s="510">
        <f t="shared" si="827"/>
        <v>0</v>
      </c>
      <c r="DG487" s="510">
        <f t="shared" si="827"/>
        <v>0</v>
      </c>
      <c r="DH487" s="510">
        <f t="shared" si="827"/>
        <v>0</v>
      </c>
      <c r="DI487" s="510">
        <f t="shared" si="827"/>
        <v>0</v>
      </c>
      <c r="DJ487" s="510">
        <f t="shared" si="827"/>
        <v>0</v>
      </c>
      <c r="DK487" s="510">
        <f t="shared" si="827"/>
        <v>0</v>
      </c>
      <c r="DL487" s="510">
        <f t="shared" si="827"/>
        <v>0</v>
      </c>
      <c r="DM487" s="510">
        <f t="shared" si="827"/>
        <v>0</v>
      </c>
      <c r="DN487" s="510">
        <f t="shared" si="827"/>
        <v>0</v>
      </c>
      <c r="DO487" s="510">
        <f t="shared" si="827"/>
        <v>0</v>
      </c>
      <c r="DP487" s="510">
        <f t="shared" si="827"/>
        <v>0</v>
      </c>
      <c r="DQ487" s="510">
        <f t="shared" si="827"/>
        <v>0</v>
      </c>
      <c r="DR487" s="510">
        <f t="shared" si="827"/>
        <v>0</v>
      </c>
      <c r="DS487" s="510">
        <f t="shared" si="827"/>
        <v>0</v>
      </c>
      <c r="DT487" s="510">
        <f t="shared" si="827"/>
        <v>0</v>
      </c>
      <c r="DU487" s="510">
        <f t="shared" si="827"/>
        <v>0</v>
      </c>
      <c r="DV487" s="510">
        <f t="shared" si="827"/>
        <v>0</v>
      </c>
      <c r="DW487" s="510">
        <f t="shared" si="827"/>
        <v>0</v>
      </c>
      <c r="DX487" s="510">
        <f t="shared" si="827"/>
        <v>0</v>
      </c>
      <c r="DY487" s="510">
        <f t="shared" si="827"/>
        <v>0</v>
      </c>
      <c r="DZ487" s="510">
        <f t="shared" si="827"/>
        <v>0</v>
      </c>
      <c r="EA487" s="510">
        <f t="shared" si="827"/>
        <v>0</v>
      </c>
      <c r="EB487" s="510">
        <f t="shared" ref="EB487:FG487" si="828">EB$380*EB298</f>
        <v>0</v>
      </c>
      <c r="EC487" s="510">
        <f t="shared" si="828"/>
        <v>0</v>
      </c>
      <c r="ED487" s="510">
        <f t="shared" si="828"/>
        <v>0</v>
      </c>
      <c r="EE487" s="510">
        <f t="shared" si="828"/>
        <v>0</v>
      </c>
      <c r="EF487" s="510">
        <f t="shared" si="828"/>
        <v>0</v>
      </c>
      <c r="EG487" s="510">
        <f t="shared" si="828"/>
        <v>0</v>
      </c>
      <c r="EH487" s="510">
        <f t="shared" si="828"/>
        <v>0</v>
      </c>
      <c r="EI487" s="510">
        <f t="shared" si="828"/>
        <v>0</v>
      </c>
      <c r="EJ487" s="510">
        <f t="shared" si="828"/>
        <v>0</v>
      </c>
      <c r="EK487" s="510">
        <f t="shared" si="828"/>
        <v>0</v>
      </c>
      <c r="EL487" s="510">
        <f t="shared" si="828"/>
        <v>0</v>
      </c>
      <c r="EM487" s="510">
        <f t="shared" si="828"/>
        <v>0</v>
      </c>
      <c r="EN487" s="510">
        <f t="shared" si="828"/>
        <v>0</v>
      </c>
      <c r="EO487" s="510">
        <f t="shared" si="828"/>
        <v>0</v>
      </c>
      <c r="EP487" s="510">
        <f t="shared" si="828"/>
        <v>0</v>
      </c>
      <c r="EQ487" s="510">
        <f t="shared" si="828"/>
        <v>0</v>
      </c>
      <c r="ER487" s="510">
        <f t="shared" si="828"/>
        <v>0</v>
      </c>
      <c r="ES487" s="510">
        <f t="shared" si="828"/>
        <v>0</v>
      </c>
      <c r="ET487" s="510">
        <f t="shared" si="828"/>
        <v>0</v>
      </c>
      <c r="EU487" s="510">
        <f t="shared" si="828"/>
        <v>0</v>
      </c>
      <c r="EV487" s="510">
        <f t="shared" si="828"/>
        <v>0</v>
      </c>
      <c r="EW487" s="510">
        <f t="shared" si="828"/>
        <v>0</v>
      </c>
      <c r="EX487" s="510">
        <f t="shared" si="828"/>
        <v>0</v>
      </c>
      <c r="EY487" s="510">
        <f t="shared" si="828"/>
        <v>0</v>
      </c>
      <c r="EZ487" s="510">
        <f t="shared" si="828"/>
        <v>0</v>
      </c>
      <c r="FA487" s="510">
        <f t="shared" si="828"/>
        <v>0</v>
      </c>
      <c r="FB487" s="510">
        <f t="shared" si="828"/>
        <v>0</v>
      </c>
      <c r="FC487" s="510">
        <f t="shared" si="828"/>
        <v>0</v>
      </c>
      <c r="FD487" s="510">
        <f t="shared" si="828"/>
        <v>0</v>
      </c>
      <c r="FE487" s="510">
        <f t="shared" si="828"/>
        <v>0</v>
      </c>
      <c r="FF487" s="510">
        <f t="shared" si="828"/>
        <v>0</v>
      </c>
      <c r="FG487" s="510">
        <f t="shared" si="828"/>
        <v>0</v>
      </c>
      <c r="FH487" s="510">
        <f t="shared" ref="FH487:GF487" si="829">FH$380*FH298</f>
        <v>0</v>
      </c>
      <c r="FI487" s="510">
        <f t="shared" si="829"/>
        <v>0</v>
      </c>
      <c r="FJ487" s="510">
        <f t="shared" si="829"/>
        <v>0</v>
      </c>
      <c r="FK487" s="510">
        <f t="shared" si="829"/>
        <v>0</v>
      </c>
      <c r="FL487" s="510">
        <f t="shared" si="829"/>
        <v>0</v>
      </c>
      <c r="FM487" s="510">
        <f t="shared" si="829"/>
        <v>0</v>
      </c>
      <c r="FN487" s="510">
        <f t="shared" si="829"/>
        <v>0</v>
      </c>
      <c r="FO487" s="510">
        <f t="shared" si="829"/>
        <v>0</v>
      </c>
      <c r="FP487" s="510">
        <f t="shared" si="829"/>
        <v>0</v>
      </c>
      <c r="FQ487" s="510">
        <f t="shared" si="829"/>
        <v>0</v>
      </c>
      <c r="FR487" s="510">
        <f t="shared" si="829"/>
        <v>0</v>
      </c>
      <c r="FS487" s="510">
        <f t="shared" si="829"/>
        <v>0</v>
      </c>
      <c r="FT487" s="510">
        <f t="shared" si="829"/>
        <v>0</v>
      </c>
      <c r="FU487" s="510">
        <f t="shared" si="829"/>
        <v>0</v>
      </c>
      <c r="FV487" s="510">
        <f t="shared" si="829"/>
        <v>0</v>
      </c>
      <c r="FW487" s="510">
        <f t="shared" si="829"/>
        <v>0</v>
      </c>
      <c r="FX487" s="510">
        <f t="shared" si="829"/>
        <v>0</v>
      </c>
      <c r="FY487" s="510">
        <f t="shared" si="829"/>
        <v>0</v>
      </c>
      <c r="FZ487" s="510">
        <f t="shared" si="829"/>
        <v>0</v>
      </c>
      <c r="GA487" s="510">
        <f t="shared" si="829"/>
        <v>0</v>
      </c>
      <c r="GB487" s="510">
        <f t="shared" si="829"/>
        <v>0</v>
      </c>
      <c r="GC487" s="510">
        <f t="shared" si="829"/>
        <v>0</v>
      </c>
      <c r="GD487" s="510">
        <f t="shared" si="829"/>
        <v>0</v>
      </c>
      <c r="GE487" s="510">
        <f t="shared" si="829"/>
        <v>0</v>
      </c>
      <c r="GF487" s="531">
        <f t="shared" si="829"/>
        <v>0</v>
      </c>
      <c r="GG487" s="307">
        <f t="shared" si="780"/>
        <v>0</v>
      </c>
    </row>
    <row r="488" spans="2:189">
      <c r="B488" s="268" t="str">
        <f t="shared" si="799"/>
        <v>3211</v>
      </c>
      <c r="C488" s="505" t="str">
        <f t="shared" si="799"/>
        <v>電子デバイス</v>
      </c>
      <c r="D488" s="510">
        <f t="shared" ref="D488:AI488" si="830">D$380*D299</f>
        <v>0</v>
      </c>
      <c r="E488" s="510">
        <f t="shared" si="830"/>
        <v>0</v>
      </c>
      <c r="F488" s="510">
        <f t="shared" si="830"/>
        <v>0</v>
      </c>
      <c r="G488" s="510">
        <f t="shared" si="830"/>
        <v>0</v>
      </c>
      <c r="H488" s="510">
        <f t="shared" si="830"/>
        <v>0</v>
      </c>
      <c r="I488" s="510">
        <f t="shared" si="830"/>
        <v>0</v>
      </c>
      <c r="J488" s="510">
        <f t="shared" si="830"/>
        <v>0</v>
      </c>
      <c r="K488" s="510">
        <f t="shared" si="830"/>
        <v>0</v>
      </c>
      <c r="L488" s="510">
        <f t="shared" si="830"/>
        <v>0</v>
      </c>
      <c r="M488" s="510">
        <f t="shared" si="830"/>
        <v>0</v>
      </c>
      <c r="N488" s="510">
        <f t="shared" si="830"/>
        <v>0</v>
      </c>
      <c r="O488" s="510">
        <f t="shared" si="830"/>
        <v>0</v>
      </c>
      <c r="P488" s="510">
        <f t="shared" si="830"/>
        <v>0</v>
      </c>
      <c r="Q488" s="510">
        <f t="shared" si="830"/>
        <v>0</v>
      </c>
      <c r="R488" s="510">
        <f t="shared" si="830"/>
        <v>0</v>
      </c>
      <c r="S488" s="510">
        <f t="shared" si="830"/>
        <v>0</v>
      </c>
      <c r="T488" s="510">
        <f t="shared" si="830"/>
        <v>0</v>
      </c>
      <c r="U488" s="510">
        <f t="shared" si="830"/>
        <v>0</v>
      </c>
      <c r="V488" s="510">
        <f t="shared" si="830"/>
        <v>0</v>
      </c>
      <c r="W488" s="510">
        <f t="shared" si="830"/>
        <v>0</v>
      </c>
      <c r="X488" s="510">
        <f t="shared" si="830"/>
        <v>0</v>
      </c>
      <c r="Y488" s="510">
        <f t="shared" si="830"/>
        <v>0</v>
      </c>
      <c r="Z488" s="510">
        <f t="shared" si="830"/>
        <v>0</v>
      </c>
      <c r="AA488" s="510">
        <f t="shared" si="830"/>
        <v>0</v>
      </c>
      <c r="AB488" s="510">
        <f t="shared" si="830"/>
        <v>0</v>
      </c>
      <c r="AC488" s="510">
        <f t="shared" si="830"/>
        <v>0</v>
      </c>
      <c r="AD488" s="510">
        <f t="shared" si="830"/>
        <v>0</v>
      </c>
      <c r="AE488" s="510">
        <f t="shared" si="830"/>
        <v>0</v>
      </c>
      <c r="AF488" s="510">
        <f t="shared" si="830"/>
        <v>0</v>
      </c>
      <c r="AG488" s="510">
        <f t="shared" si="830"/>
        <v>0</v>
      </c>
      <c r="AH488" s="510">
        <f t="shared" si="830"/>
        <v>0</v>
      </c>
      <c r="AI488" s="510">
        <f t="shared" si="830"/>
        <v>0</v>
      </c>
      <c r="AJ488" s="510">
        <f t="shared" ref="AJ488:BO488" si="831">AJ$380*AJ299</f>
        <v>0</v>
      </c>
      <c r="AK488" s="510">
        <f t="shared" si="831"/>
        <v>0</v>
      </c>
      <c r="AL488" s="510">
        <f t="shared" si="831"/>
        <v>0</v>
      </c>
      <c r="AM488" s="510">
        <f t="shared" si="831"/>
        <v>0</v>
      </c>
      <c r="AN488" s="510">
        <f t="shared" si="831"/>
        <v>0</v>
      </c>
      <c r="AO488" s="510">
        <f t="shared" si="831"/>
        <v>0</v>
      </c>
      <c r="AP488" s="510">
        <f t="shared" si="831"/>
        <v>0</v>
      </c>
      <c r="AQ488" s="510">
        <f t="shared" si="831"/>
        <v>0</v>
      </c>
      <c r="AR488" s="510">
        <f t="shared" si="831"/>
        <v>0</v>
      </c>
      <c r="AS488" s="510">
        <f t="shared" si="831"/>
        <v>0</v>
      </c>
      <c r="AT488" s="510">
        <f t="shared" si="831"/>
        <v>0</v>
      </c>
      <c r="AU488" s="510">
        <f t="shared" si="831"/>
        <v>0</v>
      </c>
      <c r="AV488" s="510">
        <f t="shared" si="831"/>
        <v>0</v>
      </c>
      <c r="AW488" s="510">
        <f t="shared" si="831"/>
        <v>0</v>
      </c>
      <c r="AX488" s="510">
        <f t="shared" si="831"/>
        <v>0</v>
      </c>
      <c r="AY488" s="510">
        <f t="shared" si="831"/>
        <v>0</v>
      </c>
      <c r="AZ488" s="510">
        <f t="shared" si="831"/>
        <v>0</v>
      </c>
      <c r="BA488" s="510">
        <f t="shared" si="831"/>
        <v>0</v>
      </c>
      <c r="BB488" s="510">
        <f t="shared" si="831"/>
        <v>0</v>
      </c>
      <c r="BC488" s="510">
        <f t="shared" si="831"/>
        <v>0</v>
      </c>
      <c r="BD488" s="510">
        <f t="shared" si="831"/>
        <v>0</v>
      </c>
      <c r="BE488" s="510">
        <f t="shared" si="831"/>
        <v>0</v>
      </c>
      <c r="BF488" s="510">
        <f t="shared" si="831"/>
        <v>0</v>
      </c>
      <c r="BG488" s="510">
        <f t="shared" si="831"/>
        <v>0</v>
      </c>
      <c r="BH488" s="510">
        <f t="shared" si="831"/>
        <v>0</v>
      </c>
      <c r="BI488" s="510">
        <f t="shared" si="831"/>
        <v>0</v>
      </c>
      <c r="BJ488" s="510">
        <f t="shared" si="831"/>
        <v>0</v>
      </c>
      <c r="BK488" s="510">
        <f t="shared" si="831"/>
        <v>0</v>
      </c>
      <c r="BL488" s="510">
        <f t="shared" si="831"/>
        <v>0</v>
      </c>
      <c r="BM488" s="510">
        <f t="shared" si="831"/>
        <v>0</v>
      </c>
      <c r="BN488" s="510">
        <f t="shared" si="831"/>
        <v>0</v>
      </c>
      <c r="BO488" s="510">
        <f t="shared" si="831"/>
        <v>0</v>
      </c>
      <c r="BP488" s="510">
        <f t="shared" ref="BP488:CU488" si="832">BP$380*BP299</f>
        <v>0</v>
      </c>
      <c r="BQ488" s="510">
        <f t="shared" si="832"/>
        <v>0</v>
      </c>
      <c r="BR488" s="510">
        <f t="shared" si="832"/>
        <v>0</v>
      </c>
      <c r="BS488" s="510">
        <f t="shared" si="832"/>
        <v>0</v>
      </c>
      <c r="BT488" s="510">
        <f t="shared" si="832"/>
        <v>0</v>
      </c>
      <c r="BU488" s="510">
        <f t="shared" si="832"/>
        <v>0</v>
      </c>
      <c r="BV488" s="510">
        <f t="shared" si="832"/>
        <v>0</v>
      </c>
      <c r="BW488" s="510">
        <f t="shared" si="832"/>
        <v>0</v>
      </c>
      <c r="BX488" s="510">
        <f t="shared" si="832"/>
        <v>0</v>
      </c>
      <c r="BY488" s="510">
        <f t="shared" si="832"/>
        <v>0</v>
      </c>
      <c r="BZ488" s="510">
        <f t="shared" si="832"/>
        <v>0</v>
      </c>
      <c r="CA488" s="510">
        <f t="shared" si="832"/>
        <v>0</v>
      </c>
      <c r="CB488" s="510">
        <f t="shared" si="832"/>
        <v>0</v>
      </c>
      <c r="CC488" s="510">
        <f t="shared" si="832"/>
        <v>0</v>
      </c>
      <c r="CD488" s="510">
        <f t="shared" si="832"/>
        <v>0</v>
      </c>
      <c r="CE488" s="510">
        <f t="shared" si="832"/>
        <v>0</v>
      </c>
      <c r="CF488" s="510">
        <f t="shared" si="832"/>
        <v>0</v>
      </c>
      <c r="CG488" s="510">
        <f t="shared" si="832"/>
        <v>0</v>
      </c>
      <c r="CH488" s="510">
        <f t="shared" si="832"/>
        <v>0</v>
      </c>
      <c r="CI488" s="510">
        <f t="shared" si="832"/>
        <v>0</v>
      </c>
      <c r="CJ488" s="510">
        <f t="shared" si="832"/>
        <v>0</v>
      </c>
      <c r="CK488" s="510">
        <f t="shared" si="832"/>
        <v>0</v>
      </c>
      <c r="CL488" s="510">
        <f t="shared" si="832"/>
        <v>0</v>
      </c>
      <c r="CM488" s="510">
        <f t="shared" si="832"/>
        <v>0</v>
      </c>
      <c r="CN488" s="510">
        <f t="shared" si="832"/>
        <v>0</v>
      </c>
      <c r="CO488" s="510">
        <f t="shared" si="832"/>
        <v>0</v>
      </c>
      <c r="CP488" s="510">
        <f t="shared" si="832"/>
        <v>0</v>
      </c>
      <c r="CQ488" s="510">
        <f t="shared" si="832"/>
        <v>0</v>
      </c>
      <c r="CR488" s="510">
        <f t="shared" si="832"/>
        <v>0</v>
      </c>
      <c r="CS488" s="510">
        <f t="shared" si="832"/>
        <v>0</v>
      </c>
      <c r="CT488" s="510">
        <f t="shared" si="832"/>
        <v>0</v>
      </c>
      <c r="CU488" s="510">
        <f t="shared" si="832"/>
        <v>0</v>
      </c>
      <c r="CV488" s="510">
        <f t="shared" ref="CV488:EA488" si="833">CV$380*CV299</f>
        <v>0</v>
      </c>
      <c r="CW488" s="510">
        <f t="shared" si="833"/>
        <v>0</v>
      </c>
      <c r="CX488" s="510">
        <f t="shared" si="833"/>
        <v>0</v>
      </c>
      <c r="CY488" s="510">
        <f t="shared" si="833"/>
        <v>0</v>
      </c>
      <c r="CZ488" s="510">
        <f t="shared" si="833"/>
        <v>0</v>
      </c>
      <c r="DA488" s="510">
        <f t="shared" si="833"/>
        <v>0</v>
      </c>
      <c r="DB488" s="510">
        <f t="shared" si="833"/>
        <v>0</v>
      </c>
      <c r="DC488" s="510">
        <f t="shared" si="833"/>
        <v>0</v>
      </c>
      <c r="DD488" s="510">
        <f t="shared" si="833"/>
        <v>0</v>
      </c>
      <c r="DE488" s="510">
        <f t="shared" si="833"/>
        <v>0</v>
      </c>
      <c r="DF488" s="510">
        <f t="shared" si="833"/>
        <v>0</v>
      </c>
      <c r="DG488" s="510">
        <f t="shared" si="833"/>
        <v>0</v>
      </c>
      <c r="DH488" s="510">
        <f t="shared" si="833"/>
        <v>0</v>
      </c>
      <c r="DI488" s="510">
        <f t="shared" si="833"/>
        <v>0</v>
      </c>
      <c r="DJ488" s="510">
        <f t="shared" si="833"/>
        <v>0</v>
      </c>
      <c r="DK488" s="510">
        <f t="shared" si="833"/>
        <v>0</v>
      </c>
      <c r="DL488" s="510">
        <f t="shared" si="833"/>
        <v>0</v>
      </c>
      <c r="DM488" s="510">
        <f t="shared" si="833"/>
        <v>0</v>
      </c>
      <c r="DN488" s="510">
        <f t="shared" si="833"/>
        <v>0</v>
      </c>
      <c r="DO488" s="510">
        <f t="shared" si="833"/>
        <v>0</v>
      </c>
      <c r="DP488" s="510">
        <f t="shared" si="833"/>
        <v>0</v>
      </c>
      <c r="DQ488" s="510">
        <f t="shared" si="833"/>
        <v>0</v>
      </c>
      <c r="DR488" s="510">
        <f t="shared" si="833"/>
        <v>0</v>
      </c>
      <c r="DS488" s="510">
        <f t="shared" si="833"/>
        <v>0</v>
      </c>
      <c r="DT488" s="510">
        <f t="shared" si="833"/>
        <v>0</v>
      </c>
      <c r="DU488" s="510">
        <f t="shared" si="833"/>
        <v>0</v>
      </c>
      <c r="DV488" s="510">
        <f t="shared" si="833"/>
        <v>0</v>
      </c>
      <c r="DW488" s="510">
        <f t="shared" si="833"/>
        <v>0</v>
      </c>
      <c r="DX488" s="510">
        <f t="shared" si="833"/>
        <v>0</v>
      </c>
      <c r="DY488" s="510">
        <f t="shared" si="833"/>
        <v>0</v>
      </c>
      <c r="DZ488" s="510">
        <f t="shared" si="833"/>
        <v>0</v>
      </c>
      <c r="EA488" s="510">
        <f t="shared" si="833"/>
        <v>0</v>
      </c>
      <c r="EB488" s="510">
        <f t="shared" ref="EB488:FG488" si="834">EB$380*EB299</f>
        <v>0</v>
      </c>
      <c r="EC488" s="510">
        <f t="shared" si="834"/>
        <v>0</v>
      </c>
      <c r="ED488" s="510">
        <f t="shared" si="834"/>
        <v>0</v>
      </c>
      <c r="EE488" s="510">
        <f t="shared" si="834"/>
        <v>0</v>
      </c>
      <c r="EF488" s="510">
        <f t="shared" si="834"/>
        <v>0</v>
      </c>
      <c r="EG488" s="510">
        <f t="shared" si="834"/>
        <v>0</v>
      </c>
      <c r="EH488" s="510">
        <f t="shared" si="834"/>
        <v>0</v>
      </c>
      <c r="EI488" s="510">
        <f t="shared" si="834"/>
        <v>0</v>
      </c>
      <c r="EJ488" s="510">
        <f t="shared" si="834"/>
        <v>0</v>
      </c>
      <c r="EK488" s="510">
        <f t="shared" si="834"/>
        <v>0</v>
      </c>
      <c r="EL488" s="510">
        <f t="shared" si="834"/>
        <v>0</v>
      </c>
      <c r="EM488" s="510">
        <f t="shared" si="834"/>
        <v>0</v>
      </c>
      <c r="EN488" s="510">
        <f t="shared" si="834"/>
        <v>0</v>
      </c>
      <c r="EO488" s="510">
        <f t="shared" si="834"/>
        <v>0</v>
      </c>
      <c r="EP488" s="510">
        <f t="shared" si="834"/>
        <v>0</v>
      </c>
      <c r="EQ488" s="510">
        <f t="shared" si="834"/>
        <v>0</v>
      </c>
      <c r="ER488" s="510">
        <f t="shared" si="834"/>
        <v>0</v>
      </c>
      <c r="ES488" s="510">
        <f t="shared" si="834"/>
        <v>0</v>
      </c>
      <c r="ET488" s="510">
        <f t="shared" si="834"/>
        <v>0</v>
      </c>
      <c r="EU488" s="510">
        <f t="shared" si="834"/>
        <v>0</v>
      </c>
      <c r="EV488" s="510">
        <f t="shared" si="834"/>
        <v>0</v>
      </c>
      <c r="EW488" s="510">
        <f t="shared" si="834"/>
        <v>0</v>
      </c>
      <c r="EX488" s="510">
        <f t="shared" si="834"/>
        <v>0</v>
      </c>
      <c r="EY488" s="510">
        <f t="shared" si="834"/>
        <v>0</v>
      </c>
      <c r="EZ488" s="510">
        <f t="shared" si="834"/>
        <v>0</v>
      </c>
      <c r="FA488" s="510">
        <f t="shared" si="834"/>
        <v>0</v>
      </c>
      <c r="FB488" s="510">
        <f t="shared" si="834"/>
        <v>0</v>
      </c>
      <c r="FC488" s="510">
        <f t="shared" si="834"/>
        <v>0</v>
      </c>
      <c r="FD488" s="510">
        <f t="shared" si="834"/>
        <v>0</v>
      </c>
      <c r="FE488" s="510">
        <f t="shared" si="834"/>
        <v>0</v>
      </c>
      <c r="FF488" s="510">
        <f t="shared" si="834"/>
        <v>0</v>
      </c>
      <c r="FG488" s="510">
        <f t="shared" si="834"/>
        <v>0</v>
      </c>
      <c r="FH488" s="510">
        <f t="shared" ref="FH488:GF488" si="835">FH$380*FH299</f>
        <v>0</v>
      </c>
      <c r="FI488" s="510">
        <f t="shared" si="835"/>
        <v>0</v>
      </c>
      <c r="FJ488" s="510">
        <f t="shared" si="835"/>
        <v>0</v>
      </c>
      <c r="FK488" s="510">
        <f t="shared" si="835"/>
        <v>0</v>
      </c>
      <c r="FL488" s="510">
        <f t="shared" si="835"/>
        <v>0</v>
      </c>
      <c r="FM488" s="510">
        <f t="shared" si="835"/>
        <v>0</v>
      </c>
      <c r="FN488" s="510">
        <f t="shared" si="835"/>
        <v>0</v>
      </c>
      <c r="FO488" s="510">
        <f t="shared" si="835"/>
        <v>0</v>
      </c>
      <c r="FP488" s="510">
        <f t="shared" si="835"/>
        <v>0</v>
      </c>
      <c r="FQ488" s="510">
        <f t="shared" si="835"/>
        <v>0</v>
      </c>
      <c r="FR488" s="510">
        <f t="shared" si="835"/>
        <v>0</v>
      </c>
      <c r="FS488" s="510">
        <f t="shared" si="835"/>
        <v>0</v>
      </c>
      <c r="FT488" s="510">
        <f t="shared" si="835"/>
        <v>0</v>
      </c>
      <c r="FU488" s="510">
        <f t="shared" si="835"/>
        <v>0</v>
      </c>
      <c r="FV488" s="510">
        <f t="shared" si="835"/>
        <v>0</v>
      </c>
      <c r="FW488" s="510">
        <f t="shared" si="835"/>
        <v>0</v>
      </c>
      <c r="FX488" s="510">
        <f t="shared" si="835"/>
        <v>0</v>
      </c>
      <c r="FY488" s="510">
        <f t="shared" si="835"/>
        <v>0</v>
      </c>
      <c r="FZ488" s="510">
        <f t="shared" si="835"/>
        <v>0</v>
      </c>
      <c r="GA488" s="510">
        <f t="shared" si="835"/>
        <v>0</v>
      </c>
      <c r="GB488" s="510">
        <f t="shared" si="835"/>
        <v>0</v>
      </c>
      <c r="GC488" s="510">
        <f t="shared" si="835"/>
        <v>0</v>
      </c>
      <c r="GD488" s="510">
        <f t="shared" si="835"/>
        <v>0</v>
      </c>
      <c r="GE488" s="510">
        <f t="shared" si="835"/>
        <v>0</v>
      </c>
      <c r="GF488" s="531">
        <f t="shared" si="835"/>
        <v>0</v>
      </c>
      <c r="GG488" s="307">
        <f t="shared" si="780"/>
        <v>0</v>
      </c>
    </row>
    <row r="489" spans="2:189">
      <c r="B489" s="268" t="str">
        <f t="shared" si="799"/>
        <v>3299</v>
      </c>
      <c r="C489" s="505" t="str">
        <f t="shared" si="799"/>
        <v>その他の電子部品</v>
      </c>
      <c r="D489" s="510">
        <f t="shared" ref="D489:AI489" si="836">D$380*D300</f>
        <v>0</v>
      </c>
      <c r="E489" s="510">
        <f t="shared" si="836"/>
        <v>0</v>
      </c>
      <c r="F489" s="510">
        <f t="shared" si="836"/>
        <v>0</v>
      </c>
      <c r="G489" s="510">
        <f t="shared" si="836"/>
        <v>0</v>
      </c>
      <c r="H489" s="510">
        <f t="shared" si="836"/>
        <v>0</v>
      </c>
      <c r="I489" s="510">
        <f t="shared" si="836"/>
        <v>0</v>
      </c>
      <c r="J489" s="510">
        <f t="shared" si="836"/>
        <v>0</v>
      </c>
      <c r="K489" s="510">
        <f t="shared" si="836"/>
        <v>0</v>
      </c>
      <c r="L489" s="510">
        <f t="shared" si="836"/>
        <v>0</v>
      </c>
      <c r="M489" s="510">
        <f t="shared" si="836"/>
        <v>0</v>
      </c>
      <c r="N489" s="510">
        <f t="shared" si="836"/>
        <v>0</v>
      </c>
      <c r="O489" s="510">
        <f t="shared" si="836"/>
        <v>0</v>
      </c>
      <c r="P489" s="510">
        <f t="shared" si="836"/>
        <v>0</v>
      </c>
      <c r="Q489" s="510">
        <f t="shared" si="836"/>
        <v>0</v>
      </c>
      <c r="R489" s="510">
        <f t="shared" si="836"/>
        <v>0</v>
      </c>
      <c r="S489" s="510">
        <f t="shared" si="836"/>
        <v>0</v>
      </c>
      <c r="T489" s="510">
        <f t="shared" si="836"/>
        <v>0</v>
      </c>
      <c r="U489" s="510">
        <f t="shared" si="836"/>
        <v>0</v>
      </c>
      <c r="V489" s="510">
        <f t="shared" si="836"/>
        <v>0</v>
      </c>
      <c r="W489" s="510">
        <f t="shared" si="836"/>
        <v>0</v>
      </c>
      <c r="X489" s="510">
        <f t="shared" si="836"/>
        <v>0</v>
      </c>
      <c r="Y489" s="510">
        <f t="shared" si="836"/>
        <v>0</v>
      </c>
      <c r="Z489" s="510">
        <f t="shared" si="836"/>
        <v>0</v>
      </c>
      <c r="AA489" s="510">
        <f t="shared" si="836"/>
        <v>0</v>
      </c>
      <c r="AB489" s="510">
        <f t="shared" si="836"/>
        <v>0</v>
      </c>
      <c r="AC489" s="510">
        <f t="shared" si="836"/>
        <v>0</v>
      </c>
      <c r="AD489" s="510">
        <f t="shared" si="836"/>
        <v>0</v>
      </c>
      <c r="AE489" s="510">
        <f t="shared" si="836"/>
        <v>0</v>
      </c>
      <c r="AF489" s="510">
        <f t="shared" si="836"/>
        <v>0</v>
      </c>
      <c r="AG489" s="510">
        <f t="shared" si="836"/>
        <v>0</v>
      </c>
      <c r="AH489" s="510">
        <f t="shared" si="836"/>
        <v>0</v>
      </c>
      <c r="AI489" s="510">
        <f t="shared" si="836"/>
        <v>0</v>
      </c>
      <c r="AJ489" s="510">
        <f t="shared" ref="AJ489:BO489" si="837">AJ$380*AJ300</f>
        <v>0</v>
      </c>
      <c r="AK489" s="510">
        <f t="shared" si="837"/>
        <v>0</v>
      </c>
      <c r="AL489" s="510">
        <f t="shared" si="837"/>
        <v>0</v>
      </c>
      <c r="AM489" s="510">
        <f t="shared" si="837"/>
        <v>0</v>
      </c>
      <c r="AN489" s="510">
        <f t="shared" si="837"/>
        <v>0</v>
      </c>
      <c r="AO489" s="510">
        <f t="shared" si="837"/>
        <v>0</v>
      </c>
      <c r="AP489" s="510">
        <f t="shared" si="837"/>
        <v>0</v>
      </c>
      <c r="AQ489" s="510">
        <f t="shared" si="837"/>
        <v>0</v>
      </c>
      <c r="AR489" s="510">
        <f t="shared" si="837"/>
        <v>0</v>
      </c>
      <c r="AS489" s="510">
        <f t="shared" si="837"/>
        <v>0</v>
      </c>
      <c r="AT489" s="510">
        <f t="shared" si="837"/>
        <v>0</v>
      </c>
      <c r="AU489" s="510">
        <f t="shared" si="837"/>
        <v>0</v>
      </c>
      <c r="AV489" s="510">
        <f t="shared" si="837"/>
        <v>0</v>
      </c>
      <c r="AW489" s="510">
        <f t="shared" si="837"/>
        <v>0</v>
      </c>
      <c r="AX489" s="510">
        <f t="shared" si="837"/>
        <v>0</v>
      </c>
      <c r="AY489" s="510">
        <f t="shared" si="837"/>
        <v>0</v>
      </c>
      <c r="AZ489" s="510">
        <f t="shared" si="837"/>
        <v>0</v>
      </c>
      <c r="BA489" s="510">
        <f t="shared" si="837"/>
        <v>0</v>
      </c>
      <c r="BB489" s="510">
        <f t="shared" si="837"/>
        <v>0</v>
      </c>
      <c r="BC489" s="510">
        <f t="shared" si="837"/>
        <v>0</v>
      </c>
      <c r="BD489" s="510">
        <f t="shared" si="837"/>
        <v>0</v>
      </c>
      <c r="BE489" s="510">
        <f t="shared" si="837"/>
        <v>0</v>
      </c>
      <c r="BF489" s="510">
        <f t="shared" si="837"/>
        <v>0</v>
      </c>
      <c r="BG489" s="510">
        <f t="shared" si="837"/>
        <v>0</v>
      </c>
      <c r="BH489" s="510">
        <f t="shared" si="837"/>
        <v>0</v>
      </c>
      <c r="BI489" s="510">
        <f t="shared" si="837"/>
        <v>0</v>
      </c>
      <c r="BJ489" s="510">
        <f t="shared" si="837"/>
        <v>0</v>
      </c>
      <c r="BK489" s="510">
        <f t="shared" si="837"/>
        <v>0</v>
      </c>
      <c r="BL489" s="510">
        <f t="shared" si="837"/>
        <v>0</v>
      </c>
      <c r="BM489" s="510">
        <f t="shared" si="837"/>
        <v>0</v>
      </c>
      <c r="BN489" s="510">
        <f t="shared" si="837"/>
        <v>0</v>
      </c>
      <c r="BO489" s="510">
        <f t="shared" si="837"/>
        <v>0</v>
      </c>
      <c r="BP489" s="510">
        <f t="shared" ref="BP489:CU489" si="838">BP$380*BP300</f>
        <v>0</v>
      </c>
      <c r="BQ489" s="510">
        <f t="shared" si="838"/>
        <v>0</v>
      </c>
      <c r="BR489" s="510">
        <f t="shared" si="838"/>
        <v>0</v>
      </c>
      <c r="BS489" s="510">
        <f t="shared" si="838"/>
        <v>0</v>
      </c>
      <c r="BT489" s="510">
        <f t="shared" si="838"/>
        <v>0</v>
      </c>
      <c r="BU489" s="510">
        <f t="shared" si="838"/>
        <v>0</v>
      </c>
      <c r="BV489" s="510">
        <f t="shared" si="838"/>
        <v>0</v>
      </c>
      <c r="BW489" s="510">
        <f t="shared" si="838"/>
        <v>0</v>
      </c>
      <c r="BX489" s="510">
        <f t="shared" si="838"/>
        <v>0</v>
      </c>
      <c r="BY489" s="510">
        <f t="shared" si="838"/>
        <v>0</v>
      </c>
      <c r="BZ489" s="510">
        <f t="shared" si="838"/>
        <v>0</v>
      </c>
      <c r="CA489" s="510">
        <f t="shared" si="838"/>
        <v>0</v>
      </c>
      <c r="CB489" s="510">
        <f t="shared" si="838"/>
        <v>0</v>
      </c>
      <c r="CC489" s="510">
        <f t="shared" si="838"/>
        <v>0</v>
      </c>
      <c r="CD489" s="510">
        <f t="shared" si="838"/>
        <v>0</v>
      </c>
      <c r="CE489" s="510">
        <f t="shared" si="838"/>
        <v>0</v>
      </c>
      <c r="CF489" s="510">
        <f t="shared" si="838"/>
        <v>0</v>
      </c>
      <c r="CG489" s="510">
        <f t="shared" si="838"/>
        <v>0</v>
      </c>
      <c r="CH489" s="510">
        <f t="shared" si="838"/>
        <v>0</v>
      </c>
      <c r="CI489" s="510">
        <f t="shared" si="838"/>
        <v>0</v>
      </c>
      <c r="CJ489" s="510">
        <f t="shared" si="838"/>
        <v>0</v>
      </c>
      <c r="CK489" s="510">
        <f t="shared" si="838"/>
        <v>0</v>
      </c>
      <c r="CL489" s="510">
        <f t="shared" si="838"/>
        <v>0</v>
      </c>
      <c r="CM489" s="510">
        <f t="shared" si="838"/>
        <v>0</v>
      </c>
      <c r="CN489" s="510">
        <f t="shared" si="838"/>
        <v>0</v>
      </c>
      <c r="CO489" s="510">
        <f t="shared" si="838"/>
        <v>0</v>
      </c>
      <c r="CP489" s="510">
        <f t="shared" si="838"/>
        <v>0</v>
      </c>
      <c r="CQ489" s="510">
        <f t="shared" si="838"/>
        <v>0</v>
      </c>
      <c r="CR489" s="510">
        <f t="shared" si="838"/>
        <v>0</v>
      </c>
      <c r="CS489" s="510">
        <f t="shared" si="838"/>
        <v>0</v>
      </c>
      <c r="CT489" s="510">
        <f t="shared" si="838"/>
        <v>0</v>
      </c>
      <c r="CU489" s="510">
        <f t="shared" si="838"/>
        <v>0</v>
      </c>
      <c r="CV489" s="510">
        <f t="shared" ref="CV489:EA489" si="839">CV$380*CV300</f>
        <v>0</v>
      </c>
      <c r="CW489" s="510">
        <f t="shared" si="839"/>
        <v>0</v>
      </c>
      <c r="CX489" s="510">
        <f t="shared" si="839"/>
        <v>0</v>
      </c>
      <c r="CY489" s="510">
        <f t="shared" si="839"/>
        <v>0</v>
      </c>
      <c r="CZ489" s="510">
        <f t="shared" si="839"/>
        <v>0</v>
      </c>
      <c r="DA489" s="510">
        <f t="shared" si="839"/>
        <v>0</v>
      </c>
      <c r="DB489" s="510">
        <f t="shared" si="839"/>
        <v>0</v>
      </c>
      <c r="DC489" s="510">
        <f t="shared" si="839"/>
        <v>0</v>
      </c>
      <c r="DD489" s="510">
        <f t="shared" si="839"/>
        <v>0</v>
      </c>
      <c r="DE489" s="510">
        <f t="shared" si="839"/>
        <v>0</v>
      </c>
      <c r="DF489" s="510">
        <f t="shared" si="839"/>
        <v>0</v>
      </c>
      <c r="DG489" s="510">
        <f t="shared" si="839"/>
        <v>0</v>
      </c>
      <c r="DH489" s="510">
        <f t="shared" si="839"/>
        <v>0</v>
      </c>
      <c r="DI489" s="510">
        <f t="shared" si="839"/>
        <v>0</v>
      </c>
      <c r="DJ489" s="510">
        <f t="shared" si="839"/>
        <v>0</v>
      </c>
      <c r="DK489" s="510">
        <f t="shared" si="839"/>
        <v>0</v>
      </c>
      <c r="DL489" s="510">
        <f t="shared" si="839"/>
        <v>0</v>
      </c>
      <c r="DM489" s="510">
        <f t="shared" si="839"/>
        <v>0</v>
      </c>
      <c r="DN489" s="510">
        <f t="shared" si="839"/>
        <v>0</v>
      </c>
      <c r="DO489" s="510">
        <f t="shared" si="839"/>
        <v>0</v>
      </c>
      <c r="DP489" s="510">
        <f t="shared" si="839"/>
        <v>0</v>
      </c>
      <c r="DQ489" s="510">
        <f t="shared" si="839"/>
        <v>0</v>
      </c>
      <c r="DR489" s="510">
        <f t="shared" si="839"/>
        <v>0</v>
      </c>
      <c r="DS489" s="510">
        <f t="shared" si="839"/>
        <v>0</v>
      </c>
      <c r="DT489" s="510">
        <f t="shared" si="839"/>
        <v>0</v>
      </c>
      <c r="DU489" s="510">
        <f t="shared" si="839"/>
        <v>0</v>
      </c>
      <c r="DV489" s="510">
        <f t="shared" si="839"/>
        <v>0</v>
      </c>
      <c r="DW489" s="510">
        <f t="shared" si="839"/>
        <v>0</v>
      </c>
      <c r="DX489" s="510">
        <f t="shared" si="839"/>
        <v>0</v>
      </c>
      <c r="DY489" s="510">
        <f t="shared" si="839"/>
        <v>0</v>
      </c>
      <c r="DZ489" s="510">
        <f t="shared" si="839"/>
        <v>0</v>
      </c>
      <c r="EA489" s="510">
        <f t="shared" si="839"/>
        <v>0</v>
      </c>
      <c r="EB489" s="510">
        <f t="shared" ref="EB489:FG489" si="840">EB$380*EB300</f>
        <v>0</v>
      </c>
      <c r="EC489" s="510">
        <f t="shared" si="840"/>
        <v>0</v>
      </c>
      <c r="ED489" s="510">
        <f t="shared" si="840"/>
        <v>0</v>
      </c>
      <c r="EE489" s="510">
        <f t="shared" si="840"/>
        <v>0</v>
      </c>
      <c r="EF489" s="510">
        <f t="shared" si="840"/>
        <v>0</v>
      </c>
      <c r="EG489" s="510">
        <f t="shared" si="840"/>
        <v>0</v>
      </c>
      <c r="EH489" s="510">
        <f t="shared" si="840"/>
        <v>0</v>
      </c>
      <c r="EI489" s="510">
        <f t="shared" si="840"/>
        <v>0</v>
      </c>
      <c r="EJ489" s="510">
        <f t="shared" si="840"/>
        <v>0</v>
      </c>
      <c r="EK489" s="510">
        <f t="shared" si="840"/>
        <v>0</v>
      </c>
      <c r="EL489" s="510">
        <f t="shared" si="840"/>
        <v>0</v>
      </c>
      <c r="EM489" s="510">
        <f t="shared" si="840"/>
        <v>0</v>
      </c>
      <c r="EN489" s="510">
        <f t="shared" si="840"/>
        <v>0</v>
      </c>
      <c r="EO489" s="510">
        <f t="shared" si="840"/>
        <v>0</v>
      </c>
      <c r="EP489" s="510">
        <f t="shared" si="840"/>
        <v>0</v>
      </c>
      <c r="EQ489" s="510">
        <f t="shared" si="840"/>
        <v>0</v>
      </c>
      <c r="ER489" s="510">
        <f t="shared" si="840"/>
        <v>0</v>
      </c>
      <c r="ES489" s="510">
        <f t="shared" si="840"/>
        <v>0</v>
      </c>
      <c r="ET489" s="510">
        <f t="shared" si="840"/>
        <v>0</v>
      </c>
      <c r="EU489" s="510">
        <f t="shared" si="840"/>
        <v>0</v>
      </c>
      <c r="EV489" s="510">
        <f t="shared" si="840"/>
        <v>0</v>
      </c>
      <c r="EW489" s="510">
        <f t="shared" si="840"/>
        <v>0</v>
      </c>
      <c r="EX489" s="510">
        <f t="shared" si="840"/>
        <v>0</v>
      </c>
      <c r="EY489" s="510">
        <f t="shared" si="840"/>
        <v>0</v>
      </c>
      <c r="EZ489" s="510">
        <f t="shared" si="840"/>
        <v>0</v>
      </c>
      <c r="FA489" s="510">
        <f t="shared" si="840"/>
        <v>0</v>
      </c>
      <c r="FB489" s="510">
        <f t="shared" si="840"/>
        <v>0</v>
      </c>
      <c r="FC489" s="510">
        <f t="shared" si="840"/>
        <v>0</v>
      </c>
      <c r="FD489" s="510">
        <f t="shared" si="840"/>
        <v>0</v>
      </c>
      <c r="FE489" s="510">
        <f t="shared" si="840"/>
        <v>0</v>
      </c>
      <c r="FF489" s="510">
        <f t="shared" si="840"/>
        <v>0</v>
      </c>
      <c r="FG489" s="510">
        <f t="shared" si="840"/>
        <v>0</v>
      </c>
      <c r="FH489" s="510">
        <f t="shared" ref="FH489:GF489" si="841">FH$380*FH300</f>
        <v>0</v>
      </c>
      <c r="FI489" s="510">
        <f t="shared" si="841"/>
        <v>0</v>
      </c>
      <c r="FJ489" s="510">
        <f t="shared" si="841"/>
        <v>0</v>
      </c>
      <c r="FK489" s="510">
        <f t="shared" si="841"/>
        <v>0</v>
      </c>
      <c r="FL489" s="510">
        <f t="shared" si="841"/>
        <v>0</v>
      </c>
      <c r="FM489" s="510">
        <f t="shared" si="841"/>
        <v>0</v>
      </c>
      <c r="FN489" s="510">
        <f t="shared" si="841"/>
        <v>0</v>
      </c>
      <c r="FO489" s="510">
        <f t="shared" si="841"/>
        <v>0</v>
      </c>
      <c r="FP489" s="510">
        <f t="shared" si="841"/>
        <v>0</v>
      </c>
      <c r="FQ489" s="510">
        <f t="shared" si="841"/>
        <v>0</v>
      </c>
      <c r="FR489" s="510">
        <f t="shared" si="841"/>
        <v>0</v>
      </c>
      <c r="FS489" s="510">
        <f t="shared" si="841"/>
        <v>0</v>
      </c>
      <c r="FT489" s="510">
        <f t="shared" si="841"/>
        <v>0</v>
      </c>
      <c r="FU489" s="510">
        <f t="shared" si="841"/>
        <v>0</v>
      </c>
      <c r="FV489" s="510">
        <f t="shared" si="841"/>
        <v>0</v>
      </c>
      <c r="FW489" s="510">
        <f t="shared" si="841"/>
        <v>0</v>
      </c>
      <c r="FX489" s="510">
        <f t="shared" si="841"/>
        <v>0</v>
      </c>
      <c r="FY489" s="510">
        <f t="shared" si="841"/>
        <v>0</v>
      </c>
      <c r="FZ489" s="510">
        <f t="shared" si="841"/>
        <v>0</v>
      </c>
      <c r="GA489" s="510">
        <f t="shared" si="841"/>
        <v>0</v>
      </c>
      <c r="GB489" s="510">
        <f t="shared" si="841"/>
        <v>0</v>
      </c>
      <c r="GC489" s="510">
        <f t="shared" si="841"/>
        <v>0</v>
      </c>
      <c r="GD489" s="510">
        <f t="shared" si="841"/>
        <v>0</v>
      </c>
      <c r="GE489" s="510">
        <f t="shared" si="841"/>
        <v>0</v>
      </c>
      <c r="GF489" s="531">
        <f t="shared" si="841"/>
        <v>0</v>
      </c>
      <c r="GG489" s="307">
        <f t="shared" si="780"/>
        <v>0</v>
      </c>
    </row>
    <row r="490" spans="2:189">
      <c r="B490" s="268" t="str">
        <f t="shared" si="799"/>
        <v>3311</v>
      </c>
      <c r="C490" s="505" t="str">
        <f t="shared" si="799"/>
        <v>産業用電気機器</v>
      </c>
      <c r="D490" s="510">
        <f t="shared" ref="D490:AI490" si="842">D$380*D301</f>
        <v>0</v>
      </c>
      <c r="E490" s="510">
        <f t="shared" si="842"/>
        <v>0</v>
      </c>
      <c r="F490" s="510">
        <f t="shared" si="842"/>
        <v>0</v>
      </c>
      <c r="G490" s="510">
        <f t="shared" si="842"/>
        <v>0</v>
      </c>
      <c r="H490" s="510">
        <f t="shared" si="842"/>
        <v>0</v>
      </c>
      <c r="I490" s="510">
        <f t="shared" si="842"/>
        <v>0</v>
      </c>
      <c r="J490" s="510">
        <f t="shared" si="842"/>
        <v>0</v>
      </c>
      <c r="K490" s="510">
        <f t="shared" si="842"/>
        <v>0</v>
      </c>
      <c r="L490" s="510">
        <f t="shared" si="842"/>
        <v>0</v>
      </c>
      <c r="M490" s="510">
        <f t="shared" si="842"/>
        <v>0</v>
      </c>
      <c r="N490" s="510">
        <f t="shared" si="842"/>
        <v>0</v>
      </c>
      <c r="O490" s="510">
        <f t="shared" si="842"/>
        <v>0</v>
      </c>
      <c r="P490" s="510">
        <f t="shared" si="842"/>
        <v>0</v>
      </c>
      <c r="Q490" s="510">
        <f t="shared" si="842"/>
        <v>0</v>
      </c>
      <c r="R490" s="510">
        <f t="shared" si="842"/>
        <v>0</v>
      </c>
      <c r="S490" s="510">
        <f t="shared" si="842"/>
        <v>0</v>
      </c>
      <c r="T490" s="510">
        <f t="shared" si="842"/>
        <v>0</v>
      </c>
      <c r="U490" s="510">
        <f t="shared" si="842"/>
        <v>0</v>
      </c>
      <c r="V490" s="510">
        <f t="shared" si="842"/>
        <v>0</v>
      </c>
      <c r="W490" s="510">
        <f t="shared" si="842"/>
        <v>0</v>
      </c>
      <c r="X490" s="510">
        <f t="shared" si="842"/>
        <v>0</v>
      </c>
      <c r="Y490" s="510">
        <f t="shared" si="842"/>
        <v>0</v>
      </c>
      <c r="Z490" s="510">
        <f t="shared" si="842"/>
        <v>0</v>
      </c>
      <c r="AA490" s="510">
        <f t="shared" si="842"/>
        <v>0</v>
      </c>
      <c r="AB490" s="510">
        <f t="shared" si="842"/>
        <v>0</v>
      </c>
      <c r="AC490" s="510">
        <f t="shared" si="842"/>
        <v>0</v>
      </c>
      <c r="AD490" s="510">
        <f t="shared" si="842"/>
        <v>0</v>
      </c>
      <c r="AE490" s="510">
        <f t="shared" si="842"/>
        <v>0</v>
      </c>
      <c r="AF490" s="510">
        <f t="shared" si="842"/>
        <v>0</v>
      </c>
      <c r="AG490" s="510">
        <f t="shared" si="842"/>
        <v>0</v>
      </c>
      <c r="AH490" s="510">
        <f t="shared" si="842"/>
        <v>0</v>
      </c>
      <c r="AI490" s="510">
        <f t="shared" si="842"/>
        <v>0</v>
      </c>
      <c r="AJ490" s="510">
        <f t="shared" ref="AJ490:BO490" si="843">AJ$380*AJ301</f>
        <v>0</v>
      </c>
      <c r="AK490" s="510">
        <f t="shared" si="843"/>
        <v>0</v>
      </c>
      <c r="AL490" s="510">
        <f t="shared" si="843"/>
        <v>0</v>
      </c>
      <c r="AM490" s="510">
        <f t="shared" si="843"/>
        <v>0</v>
      </c>
      <c r="AN490" s="510">
        <f t="shared" si="843"/>
        <v>0</v>
      </c>
      <c r="AO490" s="510">
        <f t="shared" si="843"/>
        <v>0</v>
      </c>
      <c r="AP490" s="510">
        <f t="shared" si="843"/>
        <v>0</v>
      </c>
      <c r="AQ490" s="510">
        <f t="shared" si="843"/>
        <v>0</v>
      </c>
      <c r="AR490" s="510">
        <f t="shared" si="843"/>
        <v>0</v>
      </c>
      <c r="AS490" s="510">
        <f t="shared" si="843"/>
        <v>0</v>
      </c>
      <c r="AT490" s="510">
        <f t="shared" si="843"/>
        <v>0</v>
      </c>
      <c r="AU490" s="510">
        <f t="shared" si="843"/>
        <v>0</v>
      </c>
      <c r="AV490" s="510">
        <f t="shared" si="843"/>
        <v>0</v>
      </c>
      <c r="AW490" s="510">
        <f t="shared" si="843"/>
        <v>0</v>
      </c>
      <c r="AX490" s="510">
        <f t="shared" si="843"/>
        <v>0</v>
      </c>
      <c r="AY490" s="510">
        <f t="shared" si="843"/>
        <v>0</v>
      </c>
      <c r="AZ490" s="510">
        <f t="shared" si="843"/>
        <v>0</v>
      </c>
      <c r="BA490" s="510">
        <f t="shared" si="843"/>
        <v>0</v>
      </c>
      <c r="BB490" s="510">
        <f t="shared" si="843"/>
        <v>0</v>
      </c>
      <c r="BC490" s="510">
        <f t="shared" si="843"/>
        <v>0</v>
      </c>
      <c r="BD490" s="510">
        <f t="shared" si="843"/>
        <v>0</v>
      </c>
      <c r="BE490" s="510">
        <f t="shared" si="843"/>
        <v>0</v>
      </c>
      <c r="BF490" s="510">
        <f t="shared" si="843"/>
        <v>0</v>
      </c>
      <c r="BG490" s="510">
        <f t="shared" si="843"/>
        <v>0</v>
      </c>
      <c r="BH490" s="510">
        <f t="shared" si="843"/>
        <v>0</v>
      </c>
      <c r="BI490" s="510">
        <f t="shared" si="843"/>
        <v>0</v>
      </c>
      <c r="BJ490" s="510">
        <f t="shared" si="843"/>
        <v>0</v>
      </c>
      <c r="BK490" s="510">
        <f t="shared" si="843"/>
        <v>0</v>
      </c>
      <c r="BL490" s="510">
        <f t="shared" si="843"/>
        <v>0</v>
      </c>
      <c r="BM490" s="510">
        <f t="shared" si="843"/>
        <v>0</v>
      </c>
      <c r="BN490" s="510">
        <f t="shared" si="843"/>
        <v>0</v>
      </c>
      <c r="BO490" s="510">
        <f t="shared" si="843"/>
        <v>0</v>
      </c>
      <c r="BP490" s="510">
        <f t="shared" ref="BP490:CU490" si="844">BP$380*BP301</f>
        <v>0</v>
      </c>
      <c r="BQ490" s="510">
        <f t="shared" si="844"/>
        <v>0</v>
      </c>
      <c r="BR490" s="510">
        <f t="shared" si="844"/>
        <v>0</v>
      </c>
      <c r="BS490" s="510">
        <f t="shared" si="844"/>
        <v>0</v>
      </c>
      <c r="BT490" s="510">
        <f t="shared" si="844"/>
        <v>0</v>
      </c>
      <c r="BU490" s="510">
        <f t="shared" si="844"/>
        <v>0</v>
      </c>
      <c r="BV490" s="510">
        <f t="shared" si="844"/>
        <v>0</v>
      </c>
      <c r="BW490" s="510">
        <f t="shared" si="844"/>
        <v>0</v>
      </c>
      <c r="BX490" s="510">
        <f t="shared" si="844"/>
        <v>0</v>
      </c>
      <c r="BY490" s="510">
        <f t="shared" si="844"/>
        <v>0</v>
      </c>
      <c r="BZ490" s="510">
        <f t="shared" si="844"/>
        <v>0</v>
      </c>
      <c r="CA490" s="510">
        <f t="shared" si="844"/>
        <v>0</v>
      </c>
      <c r="CB490" s="510">
        <f t="shared" si="844"/>
        <v>0</v>
      </c>
      <c r="CC490" s="510">
        <f t="shared" si="844"/>
        <v>0</v>
      </c>
      <c r="CD490" s="510">
        <f t="shared" si="844"/>
        <v>0</v>
      </c>
      <c r="CE490" s="510">
        <f t="shared" si="844"/>
        <v>0</v>
      </c>
      <c r="CF490" s="510">
        <f t="shared" si="844"/>
        <v>0</v>
      </c>
      <c r="CG490" s="510">
        <f t="shared" si="844"/>
        <v>0</v>
      </c>
      <c r="CH490" s="510">
        <f t="shared" si="844"/>
        <v>0</v>
      </c>
      <c r="CI490" s="510">
        <f t="shared" si="844"/>
        <v>0</v>
      </c>
      <c r="CJ490" s="510">
        <f t="shared" si="844"/>
        <v>0</v>
      </c>
      <c r="CK490" s="510">
        <f t="shared" si="844"/>
        <v>0</v>
      </c>
      <c r="CL490" s="510">
        <f t="shared" si="844"/>
        <v>0</v>
      </c>
      <c r="CM490" s="510">
        <f t="shared" si="844"/>
        <v>0</v>
      </c>
      <c r="CN490" s="510">
        <f t="shared" si="844"/>
        <v>0</v>
      </c>
      <c r="CO490" s="510">
        <f t="shared" si="844"/>
        <v>0</v>
      </c>
      <c r="CP490" s="510">
        <f t="shared" si="844"/>
        <v>0</v>
      </c>
      <c r="CQ490" s="510">
        <f t="shared" si="844"/>
        <v>0</v>
      </c>
      <c r="CR490" s="510">
        <f t="shared" si="844"/>
        <v>0</v>
      </c>
      <c r="CS490" s="510">
        <f t="shared" si="844"/>
        <v>0</v>
      </c>
      <c r="CT490" s="510">
        <f t="shared" si="844"/>
        <v>0</v>
      </c>
      <c r="CU490" s="510">
        <f t="shared" si="844"/>
        <v>0</v>
      </c>
      <c r="CV490" s="510">
        <f t="shared" ref="CV490:EA490" si="845">CV$380*CV301</f>
        <v>0</v>
      </c>
      <c r="CW490" s="510">
        <f t="shared" si="845"/>
        <v>0</v>
      </c>
      <c r="CX490" s="510">
        <f t="shared" si="845"/>
        <v>0</v>
      </c>
      <c r="CY490" s="510">
        <f t="shared" si="845"/>
        <v>0</v>
      </c>
      <c r="CZ490" s="510">
        <f t="shared" si="845"/>
        <v>0</v>
      </c>
      <c r="DA490" s="510">
        <f t="shared" si="845"/>
        <v>0</v>
      </c>
      <c r="DB490" s="510">
        <f t="shared" si="845"/>
        <v>0</v>
      </c>
      <c r="DC490" s="510">
        <f t="shared" si="845"/>
        <v>0</v>
      </c>
      <c r="DD490" s="510">
        <f t="shared" si="845"/>
        <v>0</v>
      </c>
      <c r="DE490" s="510">
        <f t="shared" si="845"/>
        <v>0</v>
      </c>
      <c r="DF490" s="510">
        <f t="shared" si="845"/>
        <v>0</v>
      </c>
      <c r="DG490" s="510">
        <f t="shared" si="845"/>
        <v>0</v>
      </c>
      <c r="DH490" s="510">
        <f t="shared" si="845"/>
        <v>0</v>
      </c>
      <c r="DI490" s="510">
        <f t="shared" si="845"/>
        <v>0</v>
      </c>
      <c r="DJ490" s="510">
        <f t="shared" si="845"/>
        <v>0</v>
      </c>
      <c r="DK490" s="510">
        <f t="shared" si="845"/>
        <v>0</v>
      </c>
      <c r="DL490" s="510">
        <f t="shared" si="845"/>
        <v>0</v>
      </c>
      <c r="DM490" s="510">
        <f t="shared" si="845"/>
        <v>0</v>
      </c>
      <c r="DN490" s="510">
        <f t="shared" si="845"/>
        <v>0</v>
      </c>
      <c r="DO490" s="510">
        <f t="shared" si="845"/>
        <v>0</v>
      </c>
      <c r="DP490" s="510">
        <f t="shared" si="845"/>
        <v>0</v>
      </c>
      <c r="DQ490" s="510">
        <f t="shared" si="845"/>
        <v>0</v>
      </c>
      <c r="DR490" s="510">
        <f t="shared" si="845"/>
        <v>0</v>
      </c>
      <c r="DS490" s="510">
        <f t="shared" si="845"/>
        <v>0</v>
      </c>
      <c r="DT490" s="510">
        <f t="shared" si="845"/>
        <v>0</v>
      </c>
      <c r="DU490" s="510">
        <f t="shared" si="845"/>
        <v>0</v>
      </c>
      <c r="DV490" s="510">
        <f t="shared" si="845"/>
        <v>0</v>
      </c>
      <c r="DW490" s="510">
        <f t="shared" si="845"/>
        <v>0</v>
      </c>
      <c r="DX490" s="510">
        <f t="shared" si="845"/>
        <v>0</v>
      </c>
      <c r="DY490" s="510">
        <f t="shared" si="845"/>
        <v>0</v>
      </c>
      <c r="DZ490" s="510">
        <f t="shared" si="845"/>
        <v>0</v>
      </c>
      <c r="EA490" s="510">
        <f t="shared" si="845"/>
        <v>0</v>
      </c>
      <c r="EB490" s="510">
        <f t="shared" ref="EB490:FG490" si="846">EB$380*EB301</f>
        <v>0</v>
      </c>
      <c r="EC490" s="510">
        <f t="shared" si="846"/>
        <v>0</v>
      </c>
      <c r="ED490" s="510">
        <f t="shared" si="846"/>
        <v>0</v>
      </c>
      <c r="EE490" s="510">
        <f t="shared" si="846"/>
        <v>0</v>
      </c>
      <c r="EF490" s="510">
        <f t="shared" si="846"/>
        <v>0</v>
      </c>
      <c r="EG490" s="510">
        <f t="shared" si="846"/>
        <v>0</v>
      </c>
      <c r="EH490" s="510">
        <f t="shared" si="846"/>
        <v>0</v>
      </c>
      <c r="EI490" s="510">
        <f t="shared" si="846"/>
        <v>0</v>
      </c>
      <c r="EJ490" s="510">
        <f t="shared" si="846"/>
        <v>0</v>
      </c>
      <c r="EK490" s="510">
        <f t="shared" si="846"/>
        <v>0</v>
      </c>
      <c r="EL490" s="510">
        <f t="shared" si="846"/>
        <v>0</v>
      </c>
      <c r="EM490" s="510">
        <f t="shared" si="846"/>
        <v>0</v>
      </c>
      <c r="EN490" s="510">
        <f t="shared" si="846"/>
        <v>0</v>
      </c>
      <c r="EO490" s="510">
        <f t="shared" si="846"/>
        <v>0</v>
      </c>
      <c r="EP490" s="510">
        <f t="shared" si="846"/>
        <v>0</v>
      </c>
      <c r="EQ490" s="510">
        <f t="shared" si="846"/>
        <v>0</v>
      </c>
      <c r="ER490" s="510">
        <f t="shared" si="846"/>
        <v>0</v>
      </c>
      <c r="ES490" s="510">
        <f t="shared" si="846"/>
        <v>0</v>
      </c>
      <c r="ET490" s="510">
        <f t="shared" si="846"/>
        <v>0</v>
      </c>
      <c r="EU490" s="510">
        <f t="shared" si="846"/>
        <v>0</v>
      </c>
      <c r="EV490" s="510">
        <f t="shared" si="846"/>
        <v>0</v>
      </c>
      <c r="EW490" s="510">
        <f t="shared" si="846"/>
        <v>0</v>
      </c>
      <c r="EX490" s="510">
        <f t="shared" si="846"/>
        <v>0</v>
      </c>
      <c r="EY490" s="510">
        <f t="shared" si="846"/>
        <v>0</v>
      </c>
      <c r="EZ490" s="510">
        <f t="shared" si="846"/>
        <v>0</v>
      </c>
      <c r="FA490" s="510">
        <f t="shared" si="846"/>
        <v>0</v>
      </c>
      <c r="FB490" s="510">
        <f t="shared" si="846"/>
        <v>0</v>
      </c>
      <c r="FC490" s="510">
        <f t="shared" si="846"/>
        <v>0</v>
      </c>
      <c r="FD490" s="510">
        <f t="shared" si="846"/>
        <v>0</v>
      </c>
      <c r="FE490" s="510">
        <f t="shared" si="846"/>
        <v>0</v>
      </c>
      <c r="FF490" s="510">
        <f t="shared" si="846"/>
        <v>0</v>
      </c>
      <c r="FG490" s="510">
        <f t="shared" si="846"/>
        <v>0</v>
      </c>
      <c r="FH490" s="510">
        <f t="shared" ref="FH490:GF490" si="847">FH$380*FH301</f>
        <v>0</v>
      </c>
      <c r="FI490" s="510">
        <f t="shared" si="847"/>
        <v>0</v>
      </c>
      <c r="FJ490" s="510">
        <f t="shared" si="847"/>
        <v>0</v>
      </c>
      <c r="FK490" s="510">
        <f t="shared" si="847"/>
        <v>0</v>
      </c>
      <c r="FL490" s="510">
        <f t="shared" si="847"/>
        <v>0</v>
      </c>
      <c r="FM490" s="510">
        <f t="shared" si="847"/>
        <v>0</v>
      </c>
      <c r="FN490" s="510">
        <f t="shared" si="847"/>
        <v>0</v>
      </c>
      <c r="FO490" s="510">
        <f t="shared" si="847"/>
        <v>0</v>
      </c>
      <c r="FP490" s="510">
        <f t="shared" si="847"/>
        <v>0</v>
      </c>
      <c r="FQ490" s="510">
        <f t="shared" si="847"/>
        <v>0</v>
      </c>
      <c r="FR490" s="510">
        <f t="shared" si="847"/>
        <v>0</v>
      </c>
      <c r="FS490" s="510">
        <f t="shared" si="847"/>
        <v>0</v>
      </c>
      <c r="FT490" s="510">
        <f t="shared" si="847"/>
        <v>0</v>
      </c>
      <c r="FU490" s="510">
        <f t="shared" si="847"/>
        <v>0</v>
      </c>
      <c r="FV490" s="510">
        <f t="shared" si="847"/>
        <v>0</v>
      </c>
      <c r="FW490" s="510">
        <f t="shared" si="847"/>
        <v>0</v>
      </c>
      <c r="FX490" s="510">
        <f t="shared" si="847"/>
        <v>0</v>
      </c>
      <c r="FY490" s="510">
        <f t="shared" si="847"/>
        <v>0</v>
      </c>
      <c r="FZ490" s="510">
        <f t="shared" si="847"/>
        <v>0</v>
      </c>
      <c r="GA490" s="510">
        <f t="shared" si="847"/>
        <v>0</v>
      </c>
      <c r="GB490" s="510">
        <f t="shared" si="847"/>
        <v>0</v>
      </c>
      <c r="GC490" s="510">
        <f t="shared" si="847"/>
        <v>0</v>
      </c>
      <c r="GD490" s="510">
        <f t="shared" si="847"/>
        <v>0</v>
      </c>
      <c r="GE490" s="510">
        <f t="shared" si="847"/>
        <v>0</v>
      </c>
      <c r="GF490" s="531">
        <f t="shared" si="847"/>
        <v>0</v>
      </c>
      <c r="GG490" s="307">
        <f t="shared" si="780"/>
        <v>0</v>
      </c>
    </row>
    <row r="491" spans="2:189">
      <c r="B491" s="268" t="str">
        <f t="shared" si="799"/>
        <v>3321</v>
      </c>
      <c r="C491" s="505" t="str">
        <f t="shared" si="799"/>
        <v>民生用電気機器</v>
      </c>
      <c r="D491" s="510">
        <f t="shared" ref="D491:AI491" si="848">D$380*D302</f>
        <v>0</v>
      </c>
      <c r="E491" s="510">
        <f t="shared" si="848"/>
        <v>0</v>
      </c>
      <c r="F491" s="510">
        <f t="shared" si="848"/>
        <v>0</v>
      </c>
      <c r="G491" s="510">
        <f t="shared" si="848"/>
        <v>0</v>
      </c>
      <c r="H491" s="510">
        <f t="shared" si="848"/>
        <v>0</v>
      </c>
      <c r="I491" s="510">
        <f t="shared" si="848"/>
        <v>0</v>
      </c>
      <c r="J491" s="510">
        <f t="shared" si="848"/>
        <v>0</v>
      </c>
      <c r="K491" s="510">
        <f t="shared" si="848"/>
        <v>0</v>
      </c>
      <c r="L491" s="510">
        <f t="shared" si="848"/>
        <v>0</v>
      </c>
      <c r="M491" s="510">
        <f t="shared" si="848"/>
        <v>0</v>
      </c>
      <c r="N491" s="510">
        <f t="shared" si="848"/>
        <v>0</v>
      </c>
      <c r="O491" s="510">
        <f t="shared" si="848"/>
        <v>0</v>
      </c>
      <c r="P491" s="510">
        <f t="shared" si="848"/>
        <v>0</v>
      </c>
      <c r="Q491" s="510">
        <f t="shared" si="848"/>
        <v>0</v>
      </c>
      <c r="R491" s="510">
        <f t="shared" si="848"/>
        <v>0</v>
      </c>
      <c r="S491" s="510">
        <f t="shared" si="848"/>
        <v>0</v>
      </c>
      <c r="T491" s="510">
        <f t="shared" si="848"/>
        <v>0</v>
      </c>
      <c r="U491" s="510">
        <f t="shared" si="848"/>
        <v>0</v>
      </c>
      <c r="V491" s="510">
        <f t="shared" si="848"/>
        <v>0</v>
      </c>
      <c r="W491" s="510">
        <f t="shared" si="848"/>
        <v>0</v>
      </c>
      <c r="X491" s="510">
        <f t="shared" si="848"/>
        <v>0</v>
      </c>
      <c r="Y491" s="510">
        <f t="shared" si="848"/>
        <v>0</v>
      </c>
      <c r="Z491" s="510">
        <f t="shared" si="848"/>
        <v>0</v>
      </c>
      <c r="AA491" s="510">
        <f t="shared" si="848"/>
        <v>0</v>
      </c>
      <c r="AB491" s="510">
        <f t="shared" si="848"/>
        <v>0</v>
      </c>
      <c r="AC491" s="510">
        <f t="shared" si="848"/>
        <v>0</v>
      </c>
      <c r="AD491" s="510">
        <f t="shared" si="848"/>
        <v>0</v>
      </c>
      <c r="AE491" s="510">
        <f t="shared" si="848"/>
        <v>0</v>
      </c>
      <c r="AF491" s="510">
        <f t="shared" si="848"/>
        <v>0</v>
      </c>
      <c r="AG491" s="510">
        <f t="shared" si="848"/>
        <v>0</v>
      </c>
      <c r="AH491" s="510">
        <f t="shared" si="848"/>
        <v>0</v>
      </c>
      <c r="AI491" s="510">
        <f t="shared" si="848"/>
        <v>0</v>
      </c>
      <c r="AJ491" s="510">
        <f t="shared" ref="AJ491:BO491" si="849">AJ$380*AJ302</f>
        <v>0</v>
      </c>
      <c r="AK491" s="510">
        <f t="shared" si="849"/>
        <v>0</v>
      </c>
      <c r="AL491" s="510">
        <f t="shared" si="849"/>
        <v>0</v>
      </c>
      <c r="AM491" s="510">
        <f t="shared" si="849"/>
        <v>0</v>
      </c>
      <c r="AN491" s="510">
        <f t="shared" si="849"/>
        <v>0</v>
      </c>
      <c r="AO491" s="510">
        <f t="shared" si="849"/>
        <v>0</v>
      </c>
      <c r="AP491" s="510">
        <f t="shared" si="849"/>
        <v>0</v>
      </c>
      <c r="AQ491" s="510">
        <f t="shared" si="849"/>
        <v>0</v>
      </c>
      <c r="AR491" s="510">
        <f t="shared" si="849"/>
        <v>0</v>
      </c>
      <c r="AS491" s="510">
        <f t="shared" si="849"/>
        <v>0</v>
      </c>
      <c r="AT491" s="510">
        <f t="shared" si="849"/>
        <v>0</v>
      </c>
      <c r="AU491" s="510">
        <f t="shared" si="849"/>
        <v>0</v>
      </c>
      <c r="AV491" s="510">
        <f t="shared" si="849"/>
        <v>0</v>
      </c>
      <c r="AW491" s="510">
        <f t="shared" si="849"/>
        <v>0</v>
      </c>
      <c r="AX491" s="510">
        <f t="shared" si="849"/>
        <v>0</v>
      </c>
      <c r="AY491" s="510">
        <f t="shared" si="849"/>
        <v>0</v>
      </c>
      <c r="AZ491" s="510">
        <f t="shared" si="849"/>
        <v>0</v>
      </c>
      <c r="BA491" s="510">
        <f t="shared" si="849"/>
        <v>0</v>
      </c>
      <c r="BB491" s="510">
        <f t="shared" si="849"/>
        <v>0</v>
      </c>
      <c r="BC491" s="510">
        <f t="shared" si="849"/>
        <v>0</v>
      </c>
      <c r="BD491" s="510">
        <f t="shared" si="849"/>
        <v>0</v>
      </c>
      <c r="BE491" s="510">
        <f t="shared" si="849"/>
        <v>0</v>
      </c>
      <c r="BF491" s="510">
        <f t="shared" si="849"/>
        <v>0</v>
      </c>
      <c r="BG491" s="510">
        <f t="shared" si="849"/>
        <v>0</v>
      </c>
      <c r="BH491" s="510">
        <f t="shared" si="849"/>
        <v>0</v>
      </c>
      <c r="BI491" s="510">
        <f t="shared" si="849"/>
        <v>0</v>
      </c>
      <c r="BJ491" s="510">
        <f t="shared" si="849"/>
        <v>0</v>
      </c>
      <c r="BK491" s="510">
        <f t="shared" si="849"/>
        <v>0</v>
      </c>
      <c r="BL491" s="510">
        <f t="shared" si="849"/>
        <v>0</v>
      </c>
      <c r="BM491" s="510">
        <f t="shared" si="849"/>
        <v>0</v>
      </c>
      <c r="BN491" s="510">
        <f t="shared" si="849"/>
        <v>0</v>
      </c>
      <c r="BO491" s="510">
        <f t="shared" si="849"/>
        <v>0</v>
      </c>
      <c r="BP491" s="510">
        <f t="shared" ref="BP491:CU491" si="850">BP$380*BP302</f>
        <v>0</v>
      </c>
      <c r="BQ491" s="510">
        <f t="shared" si="850"/>
        <v>0</v>
      </c>
      <c r="BR491" s="510">
        <f t="shared" si="850"/>
        <v>0</v>
      </c>
      <c r="BS491" s="510">
        <f t="shared" si="850"/>
        <v>0</v>
      </c>
      <c r="BT491" s="510">
        <f t="shared" si="850"/>
        <v>0</v>
      </c>
      <c r="BU491" s="510">
        <f t="shared" si="850"/>
        <v>0</v>
      </c>
      <c r="BV491" s="510">
        <f t="shared" si="850"/>
        <v>0</v>
      </c>
      <c r="BW491" s="510">
        <f t="shared" si="850"/>
        <v>0</v>
      </c>
      <c r="BX491" s="510">
        <f t="shared" si="850"/>
        <v>0</v>
      </c>
      <c r="BY491" s="510">
        <f t="shared" si="850"/>
        <v>0</v>
      </c>
      <c r="BZ491" s="510">
        <f t="shared" si="850"/>
        <v>0</v>
      </c>
      <c r="CA491" s="510">
        <f t="shared" si="850"/>
        <v>0</v>
      </c>
      <c r="CB491" s="510">
        <f t="shared" si="850"/>
        <v>0</v>
      </c>
      <c r="CC491" s="510">
        <f t="shared" si="850"/>
        <v>0</v>
      </c>
      <c r="CD491" s="510">
        <f t="shared" si="850"/>
        <v>0</v>
      </c>
      <c r="CE491" s="510">
        <f t="shared" si="850"/>
        <v>0</v>
      </c>
      <c r="CF491" s="510">
        <f t="shared" si="850"/>
        <v>0</v>
      </c>
      <c r="CG491" s="510">
        <f t="shared" si="850"/>
        <v>0</v>
      </c>
      <c r="CH491" s="510">
        <f t="shared" si="850"/>
        <v>0</v>
      </c>
      <c r="CI491" s="510">
        <f t="shared" si="850"/>
        <v>0</v>
      </c>
      <c r="CJ491" s="510">
        <f t="shared" si="850"/>
        <v>0</v>
      </c>
      <c r="CK491" s="510">
        <f t="shared" si="850"/>
        <v>0</v>
      </c>
      <c r="CL491" s="510">
        <f t="shared" si="850"/>
        <v>0</v>
      </c>
      <c r="CM491" s="510">
        <f t="shared" si="850"/>
        <v>0</v>
      </c>
      <c r="CN491" s="510">
        <f t="shared" si="850"/>
        <v>0</v>
      </c>
      <c r="CO491" s="510">
        <f t="shared" si="850"/>
        <v>0</v>
      </c>
      <c r="CP491" s="510">
        <f t="shared" si="850"/>
        <v>0</v>
      </c>
      <c r="CQ491" s="510">
        <f t="shared" si="850"/>
        <v>0</v>
      </c>
      <c r="CR491" s="510">
        <f t="shared" si="850"/>
        <v>0</v>
      </c>
      <c r="CS491" s="510">
        <f t="shared" si="850"/>
        <v>0</v>
      </c>
      <c r="CT491" s="510">
        <f t="shared" si="850"/>
        <v>0</v>
      </c>
      <c r="CU491" s="510">
        <f t="shared" si="850"/>
        <v>0</v>
      </c>
      <c r="CV491" s="510">
        <f t="shared" ref="CV491:EA491" si="851">CV$380*CV302</f>
        <v>0</v>
      </c>
      <c r="CW491" s="510">
        <f t="shared" si="851"/>
        <v>0</v>
      </c>
      <c r="CX491" s="510">
        <f t="shared" si="851"/>
        <v>0</v>
      </c>
      <c r="CY491" s="510">
        <f t="shared" si="851"/>
        <v>0</v>
      </c>
      <c r="CZ491" s="510">
        <f t="shared" si="851"/>
        <v>0</v>
      </c>
      <c r="DA491" s="510">
        <f t="shared" si="851"/>
        <v>0</v>
      </c>
      <c r="DB491" s="510">
        <f t="shared" si="851"/>
        <v>0</v>
      </c>
      <c r="DC491" s="510">
        <f t="shared" si="851"/>
        <v>0</v>
      </c>
      <c r="DD491" s="510">
        <f t="shared" si="851"/>
        <v>0</v>
      </c>
      <c r="DE491" s="510">
        <f t="shared" si="851"/>
        <v>0</v>
      </c>
      <c r="DF491" s="510">
        <f t="shared" si="851"/>
        <v>0</v>
      </c>
      <c r="DG491" s="510">
        <f t="shared" si="851"/>
        <v>0</v>
      </c>
      <c r="DH491" s="510">
        <f t="shared" si="851"/>
        <v>0</v>
      </c>
      <c r="DI491" s="510">
        <f t="shared" si="851"/>
        <v>0</v>
      </c>
      <c r="DJ491" s="510">
        <f t="shared" si="851"/>
        <v>0</v>
      </c>
      <c r="DK491" s="510">
        <f t="shared" si="851"/>
        <v>0</v>
      </c>
      <c r="DL491" s="510">
        <f t="shared" si="851"/>
        <v>0</v>
      </c>
      <c r="DM491" s="510">
        <f t="shared" si="851"/>
        <v>0</v>
      </c>
      <c r="DN491" s="510">
        <f t="shared" si="851"/>
        <v>0</v>
      </c>
      <c r="DO491" s="510">
        <f t="shared" si="851"/>
        <v>0</v>
      </c>
      <c r="DP491" s="510">
        <f t="shared" si="851"/>
        <v>0</v>
      </c>
      <c r="DQ491" s="510">
        <f t="shared" si="851"/>
        <v>0</v>
      </c>
      <c r="DR491" s="510">
        <f t="shared" si="851"/>
        <v>0</v>
      </c>
      <c r="DS491" s="510">
        <f t="shared" si="851"/>
        <v>0</v>
      </c>
      <c r="DT491" s="510">
        <f t="shared" si="851"/>
        <v>0</v>
      </c>
      <c r="DU491" s="510">
        <f t="shared" si="851"/>
        <v>0</v>
      </c>
      <c r="DV491" s="510">
        <f t="shared" si="851"/>
        <v>0</v>
      </c>
      <c r="DW491" s="510">
        <f t="shared" si="851"/>
        <v>0</v>
      </c>
      <c r="DX491" s="510">
        <f t="shared" si="851"/>
        <v>0</v>
      </c>
      <c r="DY491" s="510">
        <f t="shared" si="851"/>
        <v>0</v>
      </c>
      <c r="DZ491" s="510">
        <f t="shared" si="851"/>
        <v>0</v>
      </c>
      <c r="EA491" s="510">
        <f t="shared" si="851"/>
        <v>0</v>
      </c>
      <c r="EB491" s="510">
        <f t="shared" ref="EB491:FG491" si="852">EB$380*EB302</f>
        <v>0</v>
      </c>
      <c r="EC491" s="510">
        <f t="shared" si="852"/>
        <v>0</v>
      </c>
      <c r="ED491" s="510">
        <f t="shared" si="852"/>
        <v>0</v>
      </c>
      <c r="EE491" s="510">
        <f t="shared" si="852"/>
        <v>0</v>
      </c>
      <c r="EF491" s="510">
        <f t="shared" si="852"/>
        <v>0</v>
      </c>
      <c r="EG491" s="510">
        <f t="shared" si="852"/>
        <v>0</v>
      </c>
      <c r="EH491" s="510">
        <f t="shared" si="852"/>
        <v>0</v>
      </c>
      <c r="EI491" s="510">
        <f t="shared" si="852"/>
        <v>0</v>
      </c>
      <c r="EJ491" s="510">
        <f t="shared" si="852"/>
        <v>0</v>
      </c>
      <c r="EK491" s="510">
        <f t="shared" si="852"/>
        <v>0</v>
      </c>
      <c r="EL491" s="510">
        <f t="shared" si="852"/>
        <v>0</v>
      </c>
      <c r="EM491" s="510">
        <f t="shared" si="852"/>
        <v>0</v>
      </c>
      <c r="EN491" s="510">
        <f t="shared" si="852"/>
        <v>0</v>
      </c>
      <c r="EO491" s="510">
        <f t="shared" si="852"/>
        <v>0</v>
      </c>
      <c r="EP491" s="510">
        <f t="shared" si="852"/>
        <v>0</v>
      </c>
      <c r="EQ491" s="510">
        <f t="shared" si="852"/>
        <v>0</v>
      </c>
      <c r="ER491" s="510">
        <f t="shared" si="852"/>
        <v>0</v>
      </c>
      <c r="ES491" s="510">
        <f t="shared" si="852"/>
        <v>0</v>
      </c>
      <c r="ET491" s="510">
        <f t="shared" si="852"/>
        <v>0</v>
      </c>
      <c r="EU491" s="510">
        <f t="shared" si="852"/>
        <v>0</v>
      </c>
      <c r="EV491" s="510">
        <f t="shared" si="852"/>
        <v>0</v>
      </c>
      <c r="EW491" s="510">
        <f t="shared" si="852"/>
        <v>0</v>
      </c>
      <c r="EX491" s="510">
        <f t="shared" si="852"/>
        <v>0</v>
      </c>
      <c r="EY491" s="510">
        <f t="shared" si="852"/>
        <v>0</v>
      </c>
      <c r="EZ491" s="510">
        <f t="shared" si="852"/>
        <v>0</v>
      </c>
      <c r="FA491" s="510">
        <f t="shared" si="852"/>
        <v>0</v>
      </c>
      <c r="FB491" s="510">
        <f t="shared" si="852"/>
        <v>0</v>
      </c>
      <c r="FC491" s="510">
        <f t="shared" si="852"/>
        <v>0</v>
      </c>
      <c r="FD491" s="510">
        <f t="shared" si="852"/>
        <v>0</v>
      </c>
      <c r="FE491" s="510">
        <f t="shared" si="852"/>
        <v>0</v>
      </c>
      <c r="FF491" s="510">
        <f t="shared" si="852"/>
        <v>0</v>
      </c>
      <c r="FG491" s="510">
        <f t="shared" si="852"/>
        <v>0</v>
      </c>
      <c r="FH491" s="510">
        <f t="shared" ref="FH491:GF491" si="853">FH$380*FH302</f>
        <v>0</v>
      </c>
      <c r="FI491" s="510">
        <f t="shared" si="853"/>
        <v>0</v>
      </c>
      <c r="FJ491" s="510">
        <f t="shared" si="853"/>
        <v>0</v>
      </c>
      <c r="FK491" s="510">
        <f t="shared" si="853"/>
        <v>0</v>
      </c>
      <c r="FL491" s="510">
        <f t="shared" si="853"/>
        <v>0</v>
      </c>
      <c r="FM491" s="510">
        <f t="shared" si="853"/>
        <v>0</v>
      </c>
      <c r="FN491" s="510">
        <f t="shared" si="853"/>
        <v>0</v>
      </c>
      <c r="FO491" s="510">
        <f t="shared" si="853"/>
        <v>0</v>
      </c>
      <c r="FP491" s="510">
        <f t="shared" si="853"/>
        <v>0</v>
      </c>
      <c r="FQ491" s="510">
        <f t="shared" si="853"/>
        <v>0</v>
      </c>
      <c r="FR491" s="510">
        <f t="shared" si="853"/>
        <v>0</v>
      </c>
      <c r="FS491" s="510">
        <f t="shared" si="853"/>
        <v>0</v>
      </c>
      <c r="FT491" s="510">
        <f t="shared" si="853"/>
        <v>0</v>
      </c>
      <c r="FU491" s="510">
        <f t="shared" si="853"/>
        <v>0</v>
      </c>
      <c r="FV491" s="510">
        <f t="shared" si="853"/>
        <v>0</v>
      </c>
      <c r="FW491" s="510">
        <f t="shared" si="853"/>
        <v>0</v>
      </c>
      <c r="FX491" s="510">
        <f t="shared" si="853"/>
        <v>0</v>
      </c>
      <c r="FY491" s="510">
        <f t="shared" si="853"/>
        <v>0</v>
      </c>
      <c r="FZ491" s="510">
        <f t="shared" si="853"/>
        <v>0</v>
      </c>
      <c r="GA491" s="510">
        <f t="shared" si="853"/>
        <v>0</v>
      </c>
      <c r="GB491" s="510">
        <f t="shared" si="853"/>
        <v>0</v>
      </c>
      <c r="GC491" s="510">
        <f t="shared" si="853"/>
        <v>0</v>
      </c>
      <c r="GD491" s="510">
        <f t="shared" si="853"/>
        <v>0</v>
      </c>
      <c r="GE491" s="510">
        <f t="shared" si="853"/>
        <v>0</v>
      </c>
      <c r="GF491" s="531">
        <f t="shared" si="853"/>
        <v>0</v>
      </c>
      <c r="GG491" s="307">
        <f t="shared" si="780"/>
        <v>0</v>
      </c>
    </row>
    <row r="492" spans="2:189">
      <c r="B492" s="268" t="str">
        <f t="shared" si="799"/>
        <v>3331</v>
      </c>
      <c r="C492" s="505" t="str">
        <f t="shared" si="799"/>
        <v>電子応用装置</v>
      </c>
      <c r="D492" s="510">
        <f t="shared" ref="D492:AI492" si="854">D$380*D303</f>
        <v>0</v>
      </c>
      <c r="E492" s="510">
        <f t="shared" si="854"/>
        <v>0</v>
      </c>
      <c r="F492" s="510">
        <f t="shared" si="854"/>
        <v>0</v>
      </c>
      <c r="G492" s="510">
        <f t="shared" si="854"/>
        <v>0</v>
      </c>
      <c r="H492" s="510">
        <f t="shared" si="854"/>
        <v>0</v>
      </c>
      <c r="I492" s="510">
        <f t="shared" si="854"/>
        <v>0</v>
      </c>
      <c r="J492" s="510">
        <f t="shared" si="854"/>
        <v>0</v>
      </c>
      <c r="K492" s="510">
        <f t="shared" si="854"/>
        <v>0</v>
      </c>
      <c r="L492" s="510">
        <f t="shared" si="854"/>
        <v>0</v>
      </c>
      <c r="M492" s="510">
        <f t="shared" si="854"/>
        <v>0</v>
      </c>
      <c r="N492" s="510">
        <f t="shared" si="854"/>
        <v>0</v>
      </c>
      <c r="O492" s="510">
        <f t="shared" si="854"/>
        <v>0</v>
      </c>
      <c r="P492" s="510">
        <f t="shared" si="854"/>
        <v>0</v>
      </c>
      <c r="Q492" s="510">
        <f t="shared" si="854"/>
        <v>0</v>
      </c>
      <c r="R492" s="510">
        <f t="shared" si="854"/>
        <v>0</v>
      </c>
      <c r="S492" s="510">
        <f t="shared" si="854"/>
        <v>0</v>
      </c>
      <c r="T492" s="510">
        <f t="shared" si="854"/>
        <v>0</v>
      </c>
      <c r="U492" s="510">
        <f t="shared" si="854"/>
        <v>0</v>
      </c>
      <c r="V492" s="510">
        <f t="shared" si="854"/>
        <v>0</v>
      </c>
      <c r="W492" s="510">
        <f t="shared" si="854"/>
        <v>0</v>
      </c>
      <c r="X492" s="510">
        <f t="shared" si="854"/>
        <v>0</v>
      </c>
      <c r="Y492" s="510">
        <f t="shared" si="854"/>
        <v>0</v>
      </c>
      <c r="Z492" s="510">
        <f t="shared" si="854"/>
        <v>0</v>
      </c>
      <c r="AA492" s="510">
        <f t="shared" si="854"/>
        <v>0</v>
      </c>
      <c r="AB492" s="510">
        <f t="shared" si="854"/>
        <v>0</v>
      </c>
      <c r="AC492" s="510">
        <f t="shared" si="854"/>
        <v>0</v>
      </c>
      <c r="AD492" s="510">
        <f t="shared" si="854"/>
        <v>0</v>
      </c>
      <c r="AE492" s="510">
        <f t="shared" si="854"/>
        <v>0</v>
      </c>
      <c r="AF492" s="510">
        <f t="shared" si="854"/>
        <v>0</v>
      </c>
      <c r="AG492" s="510">
        <f t="shared" si="854"/>
        <v>0</v>
      </c>
      <c r="AH492" s="510">
        <f t="shared" si="854"/>
        <v>0</v>
      </c>
      <c r="AI492" s="510">
        <f t="shared" si="854"/>
        <v>0</v>
      </c>
      <c r="AJ492" s="510">
        <f t="shared" ref="AJ492:BO492" si="855">AJ$380*AJ303</f>
        <v>0</v>
      </c>
      <c r="AK492" s="510">
        <f t="shared" si="855"/>
        <v>0</v>
      </c>
      <c r="AL492" s="510">
        <f t="shared" si="855"/>
        <v>0</v>
      </c>
      <c r="AM492" s="510">
        <f t="shared" si="855"/>
        <v>0</v>
      </c>
      <c r="AN492" s="510">
        <f t="shared" si="855"/>
        <v>0</v>
      </c>
      <c r="AO492" s="510">
        <f t="shared" si="855"/>
        <v>0</v>
      </c>
      <c r="AP492" s="510">
        <f t="shared" si="855"/>
        <v>0</v>
      </c>
      <c r="AQ492" s="510">
        <f t="shared" si="855"/>
        <v>0</v>
      </c>
      <c r="AR492" s="510">
        <f t="shared" si="855"/>
        <v>0</v>
      </c>
      <c r="AS492" s="510">
        <f t="shared" si="855"/>
        <v>0</v>
      </c>
      <c r="AT492" s="510">
        <f t="shared" si="855"/>
        <v>0</v>
      </c>
      <c r="AU492" s="510">
        <f t="shared" si="855"/>
        <v>0</v>
      </c>
      <c r="AV492" s="510">
        <f t="shared" si="855"/>
        <v>0</v>
      </c>
      <c r="AW492" s="510">
        <f t="shared" si="855"/>
        <v>0</v>
      </c>
      <c r="AX492" s="510">
        <f t="shared" si="855"/>
        <v>0</v>
      </c>
      <c r="AY492" s="510">
        <f t="shared" si="855"/>
        <v>0</v>
      </c>
      <c r="AZ492" s="510">
        <f t="shared" si="855"/>
        <v>0</v>
      </c>
      <c r="BA492" s="510">
        <f t="shared" si="855"/>
        <v>0</v>
      </c>
      <c r="BB492" s="510">
        <f t="shared" si="855"/>
        <v>0</v>
      </c>
      <c r="BC492" s="510">
        <f t="shared" si="855"/>
        <v>0</v>
      </c>
      <c r="BD492" s="510">
        <f t="shared" si="855"/>
        <v>0</v>
      </c>
      <c r="BE492" s="510">
        <f t="shared" si="855"/>
        <v>0</v>
      </c>
      <c r="BF492" s="510">
        <f t="shared" si="855"/>
        <v>0</v>
      </c>
      <c r="BG492" s="510">
        <f t="shared" si="855"/>
        <v>0</v>
      </c>
      <c r="BH492" s="510">
        <f t="shared" si="855"/>
        <v>0</v>
      </c>
      <c r="BI492" s="510">
        <f t="shared" si="855"/>
        <v>0</v>
      </c>
      <c r="BJ492" s="510">
        <f t="shared" si="855"/>
        <v>0</v>
      </c>
      <c r="BK492" s="510">
        <f t="shared" si="855"/>
        <v>0</v>
      </c>
      <c r="BL492" s="510">
        <f t="shared" si="855"/>
        <v>0</v>
      </c>
      <c r="BM492" s="510">
        <f t="shared" si="855"/>
        <v>0</v>
      </c>
      <c r="BN492" s="510">
        <f t="shared" si="855"/>
        <v>0</v>
      </c>
      <c r="BO492" s="510">
        <f t="shared" si="855"/>
        <v>0</v>
      </c>
      <c r="BP492" s="510">
        <f t="shared" ref="BP492:CU492" si="856">BP$380*BP303</f>
        <v>0</v>
      </c>
      <c r="BQ492" s="510">
        <f t="shared" si="856"/>
        <v>0</v>
      </c>
      <c r="BR492" s="510">
        <f t="shared" si="856"/>
        <v>0</v>
      </c>
      <c r="BS492" s="510">
        <f t="shared" si="856"/>
        <v>0</v>
      </c>
      <c r="BT492" s="510">
        <f t="shared" si="856"/>
        <v>0</v>
      </c>
      <c r="BU492" s="510">
        <f t="shared" si="856"/>
        <v>0</v>
      </c>
      <c r="BV492" s="510">
        <f t="shared" si="856"/>
        <v>0</v>
      </c>
      <c r="BW492" s="510">
        <f t="shared" si="856"/>
        <v>0</v>
      </c>
      <c r="BX492" s="510">
        <f t="shared" si="856"/>
        <v>0</v>
      </c>
      <c r="BY492" s="510">
        <f t="shared" si="856"/>
        <v>0</v>
      </c>
      <c r="BZ492" s="510">
        <f t="shared" si="856"/>
        <v>0</v>
      </c>
      <c r="CA492" s="510">
        <f t="shared" si="856"/>
        <v>0</v>
      </c>
      <c r="CB492" s="510">
        <f t="shared" si="856"/>
        <v>0</v>
      </c>
      <c r="CC492" s="510">
        <f t="shared" si="856"/>
        <v>0</v>
      </c>
      <c r="CD492" s="510">
        <f t="shared" si="856"/>
        <v>0</v>
      </c>
      <c r="CE492" s="510">
        <f t="shared" si="856"/>
        <v>0</v>
      </c>
      <c r="CF492" s="510">
        <f t="shared" si="856"/>
        <v>0</v>
      </c>
      <c r="CG492" s="510">
        <f t="shared" si="856"/>
        <v>0</v>
      </c>
      <c r="CH492" s="510">
        <f t="shared" si="856"/>
        <v>0</v>
      </c>
      <c r="CI492" s="510">
        <f t="shared" si="856"/>
        <v>0</v>
      </c>
      <c r="CJ492" s="510">
        <f t="shared" si="856"/>
        <v>0</v>
      </c>
      <c r="CK492" s="510">
        <f t="shared" si="856"/>
        <v>0</v>
      </c>
      <c r="CL492" s="510">
        <f t="shared" si="856"/>
        <v>0</v>
      </c>
      <c r="CM492" s="510">
        <f t="shared" si="856"/>
        <v>0</v>
      </c>
      <c r="CN492" s="510">
        <f t="shared" si="856"/>
        <v>0</v>
      </c>
      <c r="CO492" s="510">
        <f t="shared" si="856"/>
        <v>0</v>
      </c>
      <c r="CP492" s="510">
        <f t="shared" si="856"/>
        <v>0</v>
      </c>
      <c r="CQ492" s="510">
        <f t="shared" si="856"/>
        <v>0</v>
      </c>
      <c r="CR492" s="510">
        <f t="shared" si="856"/>
        <v>0</v>
      </c>
      <c r="CS492" s="510">
        <f t="shared" si="856"/>
        <v>0</v>
      </c>
      <c r="CT492" s="510">
        <f t="shared" si="856"/>
        <v>0</v>
      </c>
      <c r="CU492" s="510">
        <f t="shared" si="856"/>
        <v>0</v>
      </c>
      <c r="CV492" s="510">
        <f t="shared" ref="CV492:EA492" si="857">CV$380*CV303</f>
        <v>0</v>
      </c>
      <c r="CW492" s="510">
        <f t="shared" si="857"/>
        <v>0</v>
      </c>
      <c r="CX492" s="510">
        <f t="shared" si="857"/>
        <v>0</v>
      </c>
      <c r="CY492" s="510">
        <f t="shared" si="857"/>
        <v>0</v>
      </c>
      <c r="CZ492" s="510">
        <f t="shared" si="857"/>
        <v>0</v>
      </c>
      <c r="DA492" s="510">
        <f t="shared" si="857"/>
        <v>0</v>
      </c>
      <c r="DB492" s="510">
        <f t="shared" si="857"/>
        <v>0</v>
      </c>
      <c r="DC492" s="510">
        <f t="shared" si="857"/>
        <v>0</v>
      </c>
      <c r="DD492" s="510">
        <f t="shared" si="857"/>
        <v>0</v>
      </c>
      <c r="DE492" s="510">
        <f t="shared" si="857"/>
        <v>0</v>
      </c>
      <c r="DF492" s="510">
        <f t="shared" si="857"/>
        <v>0</v>
      </c>
      <c r="DG492" s="510">
        <f t="shared" si="857"/>
        <v>0</v>
      </c>
      <c r="DH492" s="510">
        <f t="shared" si="857"/>
        <v>0</v>
      </c>
      <c r="DI492" s="510">
        <f t="shared" si="857"/>
        <v>0</v>
      </c>
      <c r="DJ492" s="510">
        <f t="shared" si="857"/>
        <v>0</v>
      </c>
      <c r="DK492" s="510">
        <f t="shared" si="857"/>
        <v>0</v>
      </c>
      <c r="DL492" s="510">
        <f t="shared" si="857"/>
        <v>0</v>
      </c>
      <c r="DM492" s="510">
        <f t="shared" si="857"/>
        <v>0</v>
      </c>
      <c r="DN492" s="510">
        <f t="shared" si="857"/>
        <v>0</v>
      </c>
      <c r="DO492" s="510">
        <f t="shared" si="857"/>
        <v>0</v>
      </c>
      <c r="DP492" s="510">
        <f t="shared" si="857"/>
        <v>0</v>
      </c>
      <c r="DQ492" s="510">
        <f t="shared" si="857"/>
        <v>0</v>
      </c>
      <c r="DR492" s="510">
        <f t="shared" si="857"/>
        <v>0</v>
      </c>
      <c r="DS492" s="510">
        <f t="shared" si="857"/>
        <v>0</v>
      </c>
      <c r="DT492" s="510">
        <f t="shared" si="857"/>
        <v>0</v>
      </c>
      <c r="DU492" s="510">
        <f t="shared" si="857"/>
        <v>0</v>
      </c>
      <c r="DV492" s="510">
        <f t="shared" si="857"/>
        <v>0</v>
      </c>
      <c r="DW492" s="510">
        <f t="shared" si="857"/>
        <v>0</v>
      </c>
      <c r="DX492" s="510">
        <f t="shared" si="857"/>
        <v>0</v>
      </c>
      <c r="DY492" s="510">
        <f t="shared" si="857"/>
        <v>0</v>
      </c>
      <c r="DZ492" s="510">
        <f t="shared" si="857"/>
        <v>0</v>
      </c>
      <c r="EA492" s="510">
        <f t="shared" si="857"/>
        <v>0</v>
      </c>
      <c r="EB492" s="510">
        <f t="shared" ref="EB492:FG492" si="858">EB$380*EB303</f>
        <v>0</v>
      </c>
      <c r="EC492" s="510">
        <f t="shared" si="858"/>
        <v>0</v>
      </c>
      <c r="ED492" s="510">
        <f t="shared" si="858"/>
        <v>0</v>
      </c>
      <c r="EE492" s="510">
        <f t="shared" si="858"/>
        <v>0</v>
      </c>
      <c r="EF492" s="510">
        <f t="shared" si="858"/>
        <v>0</v>
      </c>
      <c r="EG492" s="510">
        <f t="shared" si="858"/>
        <v>0</v>
      </c>
      <c r="EH492" s="510">
        <f t="shared" si="858"/>
        <v>0</v>
      </c>
      <c r="EI492" s="510">
        <f t="shared" si="858"/>
        <v>0</v>
      </c>
      <c r="EJ492" s="510">
        <f t="shared" si="858"/>
        <v>0</v>
      </c>
      <c r="EK492" s="510">
        <f t="shared" si="858"/>
        <v>0</v>
      </c>
      <c r="EL492" s="510">
        <f t="shared" si="858"/>
        <v>0</v>
      </c>
      <c r="EM492" s="510">
        <f t="shared" si="858"/>
        <v>0</v>
      </c>
      <c r="EN492" s="510">
        <f t="shared" si="858"/>
        <v>0</v>
      </c>
      <c r="EO492" s="510">
        <f t="shared" si="858"/>
        <v>0</v>
      </c>
      <c r="EP492" s="510">
        <f t="shared" si="858"/>
        <v>0</v>
      </c>
      <c r="EQ492" s="510">
        <f t="shared" si="858"/>
        <v>0</v>
      </c>
      <c r="ER492" s="510">
        <f t="shared" si="858"/>
        <v>0</v>
      </c>
      <c r="ES492" s="510">
        <f t="shared" si="858"/>
        <v>0</v>
      </c>
      <c r="ET492" s="510">
        <f t="shared" si="858"/>
        <v>0</v>
      </c>
      <c r="EU492" s="510">
        <f t="shared" si="858"/>
        <v>0</v>
      </c>
      <c r="EV492" s="510">
        <f t="shared" si="858"/>
        <v>0</v>
      </c>
      <c r="EW492" s="510">
        <f t="shared" si="858"/>
        <v>0</v>
      </c>
      <c r="EX492" s="510">
        <f t="shared" si="858"/>
        <v>0</v>
      </c>
      <c r="EY492" s="510">
        <f t="shared" si="858"/>
        <v>0</v>
      </c>
      <c r="EZ492" s="510">
        <f t="shared" si="858"/>
        <v>0</v>
      </c>
      <c r="FA492" s="510">
        <f t="shared" si="858"/>
        <v>0</v>
      </c>
      <c r="FB492" s="510">
        <f t="shared" si="858"/>
        <v>0</v>
      </c>
      <c r="FC492" s="510">
        <f t="shared" si="858"/>
        <v>0</v>
      </c>
      <c r="FD492" s="510">
        <f t="shared" si="858"/>
        <v>0</v>
      </c>
      <c r="FE492" s="510">
        <f t="shared" si="858"/>
        <v>0</v>
      </c>
      <c r="FF492" s="510">
        <f t="shared" si="858"/>
        <v>0</v>
      </c>
      <c r="FG492" s="510">
        <f t="shared" si="858"/>
        <v>0</v>
      </c>
      <c r="FH492" s="510">
        <f t="shared" ref="FH492:GF492" si="859">FH$380*FH303</f>
        <v>0</v>
      </c>
      <c r="FI492" s="510">
        <f t="shared" si="859"/>
        <v>0</v>
      </c>
      <c r="FJ492" s="510">
        <f t="shared" si="859"/>
        <v>0</v>
      </c>
      <c r="FK492" s="510">
        <f t="shared" si="859"/>
        <v>0</v>
      </c>
      <c r="FL492" s="510">
        <f t="shared" si="859"/>
        <v>0</v>
      </c>
      <c r="FM492" s="510">
        <f t="shared" si="859"/>
        <v>0</v>
      </c>
      <c r="FN492" s="510">
        <f t="shared" si="859"/>
        <v>0</v>
      </c>
      <c r="FO492" s="510">
        <f t="shared" si="859"/>
        <v>0</v>
      </c>
      <c r="FP492" s="510">
        <f t="shared" si="859"/>
        <v>0</v>
      </c>
      <c r="FQ492" s="510">
        <f t="shared" si="859"/>
        <v>0</v>
      </c>
      <c r="FR492" s="510">
        <f t="shared" si="859"/>
        <v>0</v>
      </c>
      <c r="FS492" s="510">
        <f t="shared" si="859"/>
        <v>0</v>
      </c>
      <c r="FT492" s="510">
        <f t="shared" si="859"/>
        <v>0</v>
      </c>
      <c r="FU492" s="510">
        <f t="shared" si="859"/>
        <v>0</v>
      </c>
      <c r="FV492" s="510">
        <f t="shared" si="859"/>
        <v>0</v>
      </c>
      <c r="FW492" s="510">
        <f t="shared" si="859"/>
        <v>0</v>
      </c>
      <c r="FX492" s="510">
        <f t="shared" si="859"/>
        <v>0</v>
      </c>
      <c r="FY492" s="510">
        <f t="shared" si="859"/>
        <v>0</v>
      </c>
      <c r="FZ492" s="510">
        <f t="shared" si="859"/>
        <v>0</v>
      </c>
      <c r="GA492" s="510">
        <f t="shared" si="859"/>
        <v>0</v>
      </c>
      <c r="GB492" s="510">
        <f t="shared" si="859"/>
        <v>0</v>
      </c>
      <c r="GC492" s="510">
        <f t="shared" si="859"/>
        <v>0</v>
      </c>
      <c r="GD492" s="510">
        <f t="shared" si="859"/>
        <v>0</v>
      </c>
      <c r="GE492" s="510">
        <f t="shared" si="859"/>
        <v>0</v>
      </c>
      <c r="GF492" s="531">
        <f t="shared" si="859"/>
        <v>0</v>
      </c>
      <c r="GG492" s="307">
        <f t="shared" si="780"/>
        <v>0</v>
      </c>
    </row>
    <row r="493" spans="2:189">
      <c r="B493" s="268" t="str">
        <f t="shared" si="799"/>
        <v>3332</v>
      </c>
      <c r="C493" s="505" t="str">
        <f t="shared" si="799"/>
        <v>電気計測器</v>
      </c>
      <c r="D493" s="510">
        <f t="shared" ref="D493:AI493" si="860">D$380*D304</f>
        <v>0</v>
      </c>
      <c r="E493" s="510">
        <f t="shared" si="860"/>
        <v>0</v>
      </c>
      <c r="F493" s="510">
        <f t="shared" si="860"/>
        <v>0</v>
      </c>
      <c r="G493" s="510">
        <f t="shared" si="860"/>
        <v>0</v>
      </c>
      <c r="H493" s="510">
        <f t="shared" si="860"/>
        <v>0</v>
      </c>
      <c r="I493" s="510">
        <f t="shared" si="860"/>
        <v>0</v>
      </c>
      <c r="J493" s="510">
        <f t="shared" si="860"/>
        <v>0</v>
      </c>
      <c r="K493" s="510">
        <f t="shared" si="860"/>
        <v>0</v>
      </c>
      <c r="L493" s="510">
        <f t="shared" si="860"/>
        <v>0</v>
      </c>
      <c r="M493" s="510">
        <f t="shared" si="860"/>
        <v>0</v>
      </c>
      <c r="N493" s="510">
        <f t="shared" si="860"/>
        <v>0</v>
      </c>
      <c r="O493" s="510">
        <f t="shared" si="860"/>
        <v>0</v>
      </c>
      <c r="P493" s="510">
        <f t="shared" si="860"/>
        <v>0</v>
      </c>
      <c r="Q493" s="510">
        <f t="shared" si="860"/>
        <v>0</v>
      </c>
      <c r="R493" s="510">
        <f t="shared" si="860"/>
        <v>0</v>
      </c>
      <c r="S493" s="510">
        <f t="shared" si="860"/>
        <v>0</v>
      </c>
      <c r="T493" s="510">
        <f t="shared" si="860"/>
        <v>0</v>
      </c>
      <c r="U493" s="510">
        <f t="shared" si="860"/>
        <v>0</v>
      </c>
      <c r="V493" s="510">
        <f t="shared" si="860"/>
        <v>0</v>
      </c>
      <c r="W493" s="510">
        <f t="shared" si="860"/>
        <v>0</v>
      </c>
      <c r="X493" s="510">
        <f t="shared" si="860"/>
        <v>0</v>
      </c>
      <c r="Y493" s="510">
        <f t="shared" si="860"/>
        <v>0</v>
      </c>
      <c r="Z493" s="510">
        <f t="shared" si="860"/>
        <v>0</v>
      </c>
      <c r="AA493" s="510">
        <f t="shared" si="860"/>
        <v>0</v>
      </c>
      <c r="AB493" s="510">
        <f t="shared" si="860"/>
        <v>0</v>
      </c>
      <c r="AC493" s="510">
        <f t="shared" si="860"/>
        <v>0</v>
      </c>
      <c r="AD493" s="510">
        <f t="shared" si="860"/>
        <v>0</v>
      </c>
      <c r="AE493" s="510">
        <f t="shared" si="860"/>
        <v>0</v>
      </c>
      <c r="AF493" s="510">
        <f t="shared" si="860"/>
        <v>0</v>
      </c>
      <c r="AG493" s="510">
        <f t="shared" si="860"/>
        <v>0</v>
      </c>
      <c r="AH493" s="510">
        <f t="shared" si="860"/>
        <v>0</v>
      </c>
      <c r="AI493" s="510">
        <f t="shared" si="860"/>
        <v>0</v>
      </c>
      <c r="AJ493" s="510">
        <f t="shared" ref="AJ493:BO493" si="861">AJ$380*AJ304</f>
        <v>0</v>
      </c>
      <c r="AK493" s="510">
        <f t="shared" si="861"/>
        <v>0</v>
      </c>
      <c r="AL493" s="510">
        <f t="shared" si="861"/>
        <v>0</v>
      </c>
      <c r="AM493" s="510">
        <f t="shared" si="861"/>
        <v>0</v>
      </c>
      <c r="AN493" s="510">
        <f t="shared" si="861"/>
        <v>0</v>
      </c>
      <c r="AO493" s="510">
        <f t="shared" si="861"/>
        <v>0</v>
      </c>
      <c r="AP493" s="510">
        <f t="shared" si="861"/>
        <v>0</v>
      </c>
      <c r="AQ493" s="510">
        <f t="shared" si="861"/>
        <v>0</v>
      </c>
      <c r="AR493" s="510">
        <f t="shared" si="861"/>
        <v>0</v>
      </c>
      <c r="AS493" s="510">
        <f t="shared" si="861"/>
        <v>0</v>
      </c>
      <c r="AT493" s="510">
        <f t="shared" si="861"/>
        <v>0</v>
      </c>
      <c r="AU493" s="510">
        <f t="shared" si="861"/>
        <v>0</v>
      </c>
      <c r="AV493" s="510">
        <f t="shared" si="861"/>
        <v>0</v>
      </c>
      <c r="AW493" s="510">
        <f t="shared" si="861"/>
        <v>0</v>
      </c>
      <c r="AX493" s="510">
        <f t="shared" si="861"/>
        <v>0</v>
      </c>
      <c r="AY493" s="510">
        <f t="shared" si="861"/>
        <v>0</v>
      </c>
      <c r="AZ493" s="510">
        <f t="shared" si="861"/>
        <v>0</v>
      </c>
      <c r="BA493" s="510">
        <f t="shared" si="861"/>
        <v>0</v>
      </c>
      <c r="BB493" s="510">
        <f t="shared" si="861"/>
        <v>0</v>
      </c>
      <c r="BC493" s="510">
        <f t="shared" si="861"/>
        <v>0</v>
      </c>
      <c r="BD493" s="510">
        <f t="shared" si="861"/>
        <v>0</v>
      </c>
      <c r="BE493" s="510">
        <f t="shared" si="861"/>
        <v>0</v>
      </c>
      <c r="BF493" s="510">
        <f t="shared" si="861"/>
        <v>0</v>
      </c>
      <c r="BG493" s="510">
        <f t="shared" si="861"/>
        <v>0</v>
      </c>
      <c r="BH493" s="510">
        <f t="shared" si="861"/>
        <v>0</v>
      </c>
      <c r="BI493" s="510">
        <f t="shared" si="861"/>
        <v>0</v>
      </c>
      <c r="BJ493" s="510">
        <f t="shared" si="861"/>
        <v>0</v>
      </c>
      <c r="BK493" s="510">
        <f t="shared" si="861"/>
        <v>0</v>
      </c>
      <c r="BL493" s="510">
        <f t="shared" si="861"/>
        <v>0</v>
      </c>
      <c r="BM493" s="510">
        <f t="shared" si="861"/>
        <v>0</v>
      </c>
      <c r="BN493" s="510">
        <f t="shared" si="861"/>
        <v>0</v>
      </c>
      <c r="BO493" s="510">
        <f t="shared" si="861"/>
        <v>0</v>
      </c>
      <c r="BP493" s="510">
        <f t="shared" ref="BP493:CU493" si="862">BP$380*BP304</f>
        <v>0</v>
      </c>
      <c r="BQ493" s="510">
        <f t="shared" si="862"/>
        <v>0</v>
      </c>
      <c r="BR493" s="510">
        <f t="shared" si="862"/>
        <v>0</v>
      </c>
      <c r="BS493" s="510">
        <f t="shared" si="862"/>
        <v>0</v>
      </c>
      <c r="BT493" s="510">
        <f t="shared" si="862"/>
        <v>0</v>
      </c>
      <c r="BU493" s="510">
        <f t="shared" si="862"/>
        <v>0</v>
      </c>
      <c r="BV493" s="510">
        <f t="shared" si="862"/>
        <v>0</v>
      </c>
      <c r="BW493" s="510">
        <f t="shared" si="862"/>
        <v>0</v>
      </c>
      <c r="BX493" s="510">
        <f t="shared" si="862"/>
        <v>0</v>
      </c>
      <c r="BY493" s="510">
        <f t="shared" si="862"/>
        <v>0</v>
      </c>
      <c r="BZ493" s="510">
        <f t="shared" si="862"/>
        <v>0</v>
      </c>
      <c r="CA493" s="510">
        <f t="shared" si="862"/>
        <v>0</v>
      </c>
      <c r="CB493" s="510">
        <f t="shared" si="862"/>
        <v>0</v>
      </c>
      <c r="CC493" s="510">
        <f t="shared" si="862"/>
        <v>0</v>
      </c>
      <c r="CD493" s="510">
        <f t="shared" si="862"/>
        <v>0</v>
      </c>
      <c r="CE493" s="510">
        <f t="shared" si="862"/>
        <v>0</v>
      </c>
      <c r="CF493" s="510">
        <f t="shared" si="862"/>
        <v>0</v>
      </c>
      <c r="CG493" s="510">
        <f t="shared" si="862"/>
        <v>0</v>
      </c>
      <c r="CH493" s="510">
        <f t="shared" si="862"/>
        <v>0</v>
      </c>
      <c r="CI493" s="510">
        <f t="shared" si="862"/>
        <v>0</v>
      </c>
      <c r="CJ493" s="510">
        <f t="shared" si="862"/>
        <v>0</v>
      </c>
      <c r="CK493" s="510">
        <f t="shared" si="862"/>
        <v>0</v>
      </c>
      <c r="CL493" s="510">
        <f t="shared" si="862"/>
        <v>0</v>
      </c>
      <c r="CM493" s="510">
        <f t="shared" si="862"/>
        <v>0</v>
      </c>
      <c r="CN493" s="510">
        <f t="shared" si="862"/>
        <v>0</v>
      </c>
      <c r="CO493" s="510">
        <f t="shared" si="862"/>
        <v>0</v>
      </c>
      <c r="CP493" s="510">
        <f t="shared" si="862"/>
        <v>0</v>
      </c>
      <c r="CQ493" s="510">
        <f t="shared" si="862"/>
        <v>0</v>
      </c>
      <c r="CR493" s="510">
        <f t="shared" si="862"/>
        <v>0</v>
      </c>
      <c r="CS493" s="510">
        <f t="shared" si="862"/>
        <v>0</v>
      </c>
      <c r="CT493" s="510">
        <f t="shared" si="862"/>
        <v>0</v>
      </c>
      <c r="CU493" s="510">
        <f t="shared" si="862"/>
        <v>0</v>
      </c>
      <c r="CV493" s="510">
        <f t="shared" ref="CV493:EA493" si="863">CV$380*CV304</f>
        <v>0</v>
      </c>
      <c r="CW493" s="510">
        <f t="shared" si="863"/>
        <v>0</v>
      </c>
      <c r="CX493" s="510">
        <f t="shared" si="863"/>
        <v>0</v>
      </c>
      <c r="CY493" s="510">
        <f t="shared" si="863"/>
        <v>0</v>
      </c>
      <c r="CZ493" s="510">
        <f t="shared" si="863"/>
        <v>0</v>
      </c>
      <c r="DA493" s="510">
        <f t="shared" si="863"/>
        <v>0</v>
      </c>
      <c r="DB493" s="510">
        <f t="shared" si="863"/>
        <v>0</v>
      </c>
      <c r="DC493" s="510">
        <f t="shared" si="863"/>
        <v>0</v>
      </c>
      <c r="DD493" s="510">
        <f t="shared" si="863"/>
        <v>0</v>
      </c>
      <c r="DE493" s="510">
        <f t="shared" si="863"/>
        <v>0</v>
      </c>
      <c r="DF493" s="510">
        <f t="shared" si="863"/>
        <v>0</v>
      </c>
      <c r="DG493" s="510">
        <f t="shared" si="863"/>
        <v>0</v>
      </c>
      <c r="DH493" s="510">
        <f t="shared" si="863"/>
        <v>0</v>
      </c>
      <c r="DI493" s="510">
        <f t="shared" si="863"/>
        <v>0</v>
      </c>
      <c r="DJ493" s="510">
        <f t="shared" si="863"/>
        <v>0</v>
      </c>
      <c r="DK493" s="510">
        <f t="shared" si="863"/>
        <v>0</v>
      </c>
      <c r="DL493" s="510">
        <f t="shared" si="863"/>
        <v>0</v>
      </c>
      <c r="DM493" s="510">
        <f t="shared" si="863"/>
        <v>0</v>
      </c>
      <c r="DN493" s="510">
        <f t="shared" si="863"/>
        <v>0</v>
      </c>
      <c r="DO493" s="510">
        <f t="shared" si="863"/>
        <v>0</v>
      </c>
      <c r="DP493" s="510">
        <f t="shared" si="863"/>
        <v>0</v>
      </c>
      <c r="DQ493" s="510">
        <f t="shared" si="863"/>
        <v>0</v>
      </c>
      <c r="DR493" s="510">
        <f t="shared" si="863"/>
        <v>0</v>
      </c>
      <c r="DS493" s="510">
        <f t="shared" si="863"/>
        <v>0</v>
      </c>
      <c r="DT493" s="510">
        <f t="shared" si="863"/>
        <v>0</v>
      </c>
      <c r="DU493" s="510">
        <f t="shared" si="863"/>
        <v>0</v>
      </c>
      <c r="DV493" s="510">
        <f t="shared" si="863"/>
        <v>0</v>
      </c>
      <c r="DW493" s="510">
        <f t="shared" si="863"/>
        <v>0</v>
      </c>
      <c r="DX493" s="510">
        <f t="shared" si="863"/>
        <v>0</v>
      </c>
      <c r="DY493" s="510">
        <f t="shared" si="863"/>
        <v>0</v>
      </c>
      <c r="DZ493" s="510">
        <f t="shared" si="863"/>
        <v>0</v>
      </c>
      <c r="EA493" s="510">
        <f t="shared" si="863"/>
        <v>0</v>
      </c>
      <c r="EB493" s="510">
        <f t="shared" ref="EB493:FG493" si="864">EB$380*EB304</f>
        <v>0</v>
      </c>
      <c r="EC493" s="510">
        <f t="shared" si="864"/>
        <v>0</v>
      </c>
      <c r="ED493" s="510">
        <f t="shared" si="864"/>
        <v>0</v>
      </c>
      <c r="EE493" s="510">
        <f t="shared" si="864"/>
        <v>0</v>
      </c>
      <c r="EF493" s="510">
        <f t="shared" si="864"/>
        <v>0</v>
      </c>
      <c r="EG493" s="510">
        <f t="shared" si="864"/>
        <v>0</v>
      </c>
      <c r="EH493" s="510">
        <f t="shared" si="864"/>
        <v>0</v>
      </c>
      <c r="EI493" s="510">
        <f t="shared" si="864"/>
        <v>0</v>
      </c>
      <c r="EJ493" s="510">
        <f t="shared" si="864"/>
        <v>0</v>
      </c>
      <c r="EK493" s="510">
        <f t="shared" si="864"/>
        <v>0</v>
      </c>
      <c r="EL493" s="510">
        <f t="shared" si="864"/>
        <v>0</v>
      </c>
      <c r="EM493" s="510">
        <f t="shared" si="864"/>
        <v>0</v>
      </c>
      <c r="EN493" s="510">
        <f t="shared" si="864"/>
        <v>0</v>
      </c>
      <c r="EO493" s="510">
        <f t="shared" si="864"/>
        <v>0</v>
      </c>
      <c r="EP493" s="510">
        <f t="shared" si="864"/>
        <v>0</v>
      </c>
      <c r="EQ493" s="510">
        <f t="shared" si="864"/>
        <v>0</v>
      </c>
      <c r="ER493" s="510">
        <f t="shared" si="864"/>
        <v>0</v>
      </c>
      <c r="ES493" s="510">
        <f t="shared" si="864"/>
        <v>0</v>
      </c>
      <c r="ET493" s="510">
        <f t="shared" si="864"/>
        <v>0</v>
      </c>
      <c r="EU493" s="510">
        <f t="shared" si="864"/>
        <v>0</v>
      </c>
      <c r="EV493" s="510">
        <f t="shared" si="864"/>
        <v>0</v>
      </c>
      <c r="EW493" s="510">
        <f t="shared" si="864"/>
        <v>0</v>
      </c>
      <c r="EX493" s="510">
        <f t="shared" si="864"/>
        <v>0</v>
      </c>
      <c r="EY493" s="510">
        <f t="shared" si="864"/>
        <v>0</v>
      </c>
      <c r="EZ493" s="510">
        <f t="shared" si="864"/>
        <v>0</v>
      </c>
      <c r="FA493" s="510">
        <f t="shared" si="864"/>
        <v>0</v>
      </c>
      <c r="FB493" s="510">
        <f t="shared" si="864"/>
        <v>0</v>
      </c>
      <c r="FC493" s="510">
        <f t="shared" si="864"/>
        <v>0</v>
      </c>
      <c r="FD493" s="510">
        <f t="shared" si="864"/>
        <v>0</v>
      </c>
      <c r="FE493" s="510">
        <f t="shared" si="864"/>
        <v>0</v>
      </c>
      <c r="FF493" s="510">
        <f t="shared" si="864"/>
        <v>0</v>
      </c>
      <c r="FG493" s="510">
        <f t="shared" si="864"/>
        <v>0</v>
      </c>
      <c r="FH493" s="510">
        <f t="shared" ref="FH493:GF493" si="865">FH$380*FH304</f>
        <v>0</v>
      </c>
      <c r="FI493" s="510">
        <f t="shared" si="865"/>
        <v>0</v>
      </c>
      <c r="FJ493" s="510">
        <f t="shared" si="865"/>
        <v>0</v>
      </c>
      <c r="FK493" s="510">
        <f t="shared" si="865"/>
        <v>0</v>
      </c>
      <c r="FL493" s="510">
        <f t="shared" si="865"/>
        <v>0</v>
      </c>
      <c r="FM493" s="510">
        <f t="shared" si="865"/>
        <v>0</v>
      </c>
      <c r="FN493" s="510">
        <f t="shared" si="865"/>
        <v>0</v>
      </c>
      <c r="FO493" s="510">
        <f t="shared" si="865"/>
        <v>0</v>
      </c>
      <c r="FP493" s="510">
        <f t="shared" si="865"/>
        <v>0</v>
      </c>
      <c r="FQ493" s="510">
        <f t="shared" si="865"/>
        <v>0</v>
      </c>
      <c r="FR493" s="510">
        <f t="shared" si="865"/>
        <v>0</v>
      </c>
      <c r="FS493" s="510">
        <f t="shared" si="865"/>
        <v>0</v>
      </c>
      <c r="FT493" s="510">
        <f t="shared" si="865"/>
        <v>0</v>
      </c>
      <c r="FU493" s="510">
        <f t="shared" si="865"/>
        <v>0</v>
      </c>
      <c r="FV493" s="510">
        <f t="shared" si="865"/>
        <v>0</v>
      </c>
      <c r="FW493" s="510">
        <f t="shared" si="865"/>
        <v>0</v>
      </c>
      <c r="FX493" s="510">
        <f t="shared" si="865"/>
        <v>0</v>
      </c>
      <c r="FY493" s="510">
        <f t="shared" si="865"/>
        <v>0</v>
      </c>
      <c r="FZ493" s="510">
        <f t="shared" si="865"/>
        <v>0</v>
      </c>
      <c r="GA493" s="510">
        <f t="shared" si="865"/>
        <v>0</v>
      </c>
      <c r="GB493" s="510">
        <f t="shared" si="865"/>
        <v>0</v>
      </c>
      <c r="GC493" s="510">
        <f t="shared" si="865"/>
        <v>0</v>
      </c>
      <c r="GD493" s="510">
        <f t="shared" si="865"/>
        <v>0</v>
      </c>
      <c r="GE493" s="510">
        <f t="shared" si="865"/>
        <v>0</v>
      </c>
      <c r="GF493" s="531">
        <f t="shared" si="865"/>
        <v>0</v>
      </c>
      <c r="GG493" s="307">
        <f t="shared" si="780"/>
        <v>0</v>
      </c>
    </row>
    <row r="494" spans="2:189">
      <c r="B494" s="268" t="str">
        <f t="shared" si="799"/>
        <v>3399</v>
      </c>
      <c r="C494" s="505" t="str">
        <f t="shared" si="799"/>
        <v>その他の電気機械</v>
      </c>
      <c r="D494" s="510">
        <f t="shared" ref="D494:AI494" si="866">D$380*D305</f>
        <v>0</v>
      </c>
      <c r="E494" s="510">
        <f t="shared" si="866"/>
        <v>0</v>
      </c>
      <c r="F494" s="510">
        <f t="shared" si="866"/>
        <v>0</v>
      </c>
      <c r="G494" s="510">
        <f t="shared" si="866"/>
        <v>0</v>
      </c>
      <c r="H494" s="510">
        <f t="shared" si="866"/>
        <v>0</v>
      </c>
      <c r="I494" s="510">
        <f t="shared" si="866"/>
        <v>0</v>
      </c>
      <c r="J494" s="510">
        <f t="shared" si="866"/>
        <v>0</v>
      </c>
      <c r="K494" s="510">
        <f t="shared" si="866"/>
        <v>0</v>
      </c>
      <c r="L494" s="510">
        <f t="shared" si="866"/>
        <v>0</v>
      </c>
      <c r="M494" s="510">
        <f t="shared" si="866"/>
        <v>0</v>
      </c>
      <c r="N494" s="510">
        <f t="shared" si="866"/>
        <v>0</v>
      </c>
      <c r="O494" s="510">
        <f t="shared" si="866"/>
        <v>0</v>
      </c>
      <c r="P494" s="510">
        <f t="shared" si="866"/>
        <v>0</v>
      </c>
      <c r="Q494" s="510">
        <f t="shared" si="866"/>
        <v>0</v>
      </c>
      <c r="R494" s="510">
        <f t="shared" si="866"/>
        <v>0</v>
      </c>
      <c r="S494" s="510">
        <f t="shared" si="866"/>
        <v>0</v>
      </c>
      <c r="T494" s="510">
        <f t="shared" si="866"/>
        <v>0</v>
      </c>
      <c r="U494" s="510">
        <f t="shared" si="866"/>
        <v>0</v>
      </c>
      <c r="V494" s="510">
        <f t="shared" si="866"/>
        <v>0</v>
      </c>
      <c r="W494" s="510">
        <f t="shared" si="866"/>
        <v>0</v>
      </c>
      <c r="X494" s="510">
        <f t="shared" si="866"/>
        <v>0</v>
      </c>
      <c r="Y494" s="510">
        <f t="shared" si="866"/>
        <v>0</v>
      </c>
      <c r="Z494" s="510">
        <f t="shared" si="866"/>
        <v>0</v>
      </c>
      <c r="AA494" s="510">
        <f t="shared" si="866"/>
        <v>0</v>
      </c>
      <c r="AB494" s="510">
        <f t="shared" si="866"/>
        <v>0</v>
      </c>
      <c r="AC494" s="510">
        <f t="shared" si="866"/>
        <v>0</v>
      </c>
      <c r="AD494" s="510">
        <f t="shared" si="866"/>
        <v>0</v>
      </c>
      <c r="AE494" s="510">
        <f t="shared" si="866"/>
        <v>0</v>
      </c>
      <c r="AF494" s="510">
        <f t="shared" si="866"/>
        <v>0</v>
      </c>
      <c r="AG494" s="510">
        <f t="shared" si="866"/>
        <v>0</v>
      </c>
      <c r="AH494" s="510">
        <f t="shared" si="866"/>
        <v>0</v>
      </c>
      <c r="AI494" s="510">
        <f t="shared" si="866"/>
        <v>0</v>
      </c>
      <c r="AJ494" s="510">
        <f t="shared" ref="AJ494:BO494" si="867">AJ$380*AJ305</f>
        <v>0</v>
      </c>
      <c r="AK494" s="510">
        <f t="shared" si="867"/>
        <v>0</v>
      </c>
      <c r="AL494" s="510">
        <f t="shared" si="867"/>
        <v>0</v>
      </c>
      <c r="AM494" s="510">
        <f t="shared" si="867"/>
        <v>0</v>
      </c>
      <c r="AN494" s="510">
        <f t="shared" si="867"/>
        <v>0</v>
      </c>
      <c r="AO494" s="510">
        <f t="shared" si="867"/>
        <v>0</v>
      </c>
      <c r="AP494" s="510">
        <f t="shared" si="867"/>
        <v>0</v>
      </c>
      <c r="AQ494" s="510">
        <f t="shared" si="867"/>
        <v>0</v>
      </c>
      <c r="AR494" s="510">
        <f t="shared" si="867"/>
        <v>0</v>
      </c>
      <c r="AS494" s="510">
        <f t="shared" si="867"/>
        <v>0</v>
      </c>
      <c r="AT494" s="510">
        <f t="shared" si="867"/>
        <v>0</v>
      </c>
      <c r="AU494" s="510">
        <f t="shared" si="867"/>
        <v>0</v>
      </c>
      <c r="AV494" s="510">
        <f t="shared" si="867"/>
        <v>0</v>
      </c>
      <c r="AW494" s="510">
        <f t="shared" si="867"/>
        <v>0</v>
      </c>
      <c r="AX494" s="510">
        <f t="shared" si="867"/>
        <v>0</v>
      </c>
      <c r="AY494" s="510">
        <f t="shared" si="867"/>
        <v>0</v>
      </c>
      <c r="AZ494" s="510">
        <f t="shared" si="867"/>
        <v>0</v>
      </c>
      <c r="BA494" s="510">
        <f t="shared" si="867"/>
        <v>0</v>
      </c>
      <c r="BB494" s="510">
        <f t="shared" si="867"/>
        <v>0</v>
      </c>
      <c r="BC494" s="510">
        <f t="shared" si="867"/>
        <v>0</v>
      </c>
      <c r="BD494" s="510">
        <f t="shared" si="867"/>
        <v>0</v>
      </c>
      <c r="BE494" s="510">
        <f t="shared" si="867"/>
        <v>0</v>
      </c>
      <c r="BF494" s="510">
        <f t="shared" si="867"/>
        <v>0</v>
      </c>
      <c r="BG494" s="510">
        <f t="shared" si="867"/>
        <v>0</v>
      </c>
      <c r="BH494" s="510">
        <f t="shared" si="867"/>
        <v>0</v>
      </c>
      <c r="BI494" s="510">
        <f t="shared" si="867"/>
        <v>0</v>
      </c>
      <c r="BJ494" s="510">
        <f t="shared" si="867"/>
        <v>0</v>
      </c>
      <c r="BK494" s="510">
        <f t="shared" si="867"/>
        <v>0</v>
      </c>
      <c r="BL494" s="510">
        <f t="shared" si="867"/>
        <v>0</v>
      </c>
      <c r="BM494" s="510">
        <f t="shared" si="867"/>
        <v>0</v>
      </c>
      <c r="BN494" s="510">
        <f t="shared" si="867"/>
        <v>0</v>
      </c>
      <c r="BO494" s="510">
        <f t="shared" si="867"/>
        <v>0</v>
      </c>
      <c r="BP494" s="510">
        <f t="shared" ref="BP494:CU494" si="868">BP$380*BP305</f>
        <v>0</v>
      </c>
      <c r="BQ494" s="510">
        <f t="shared" si="868"/>
        <v>0</v>
      </c>
      <c r="BR494" s="510">
        <f t="shared" si="868"/>
        <v>0</v>
      </c>
      <c r="BS494" s="510">
        <f t="shared" si="868"/>
        <v>0</v>
      </c>
      <c r="BT494" s="510">
        <f t="shared" si="868"/>
        <v>0</v>
      </c>
      <c r="BU494" s="510">
        <f t="shared" si="868"/>
        <v>0</v>
      </c>
      <c r="BV494" s="510">
        <f t="shared" si="868"/>
        <v>0</v>
      </c>
      <c r="BW494" s="510">
        <f t="shared" si="868"/>
        <v>0</v>
      </c>
      <c r="BX494" s="510">
        <f t="shared" si="868"/>
        <v>0</v>
      </c>
      <c r="BY494" s="510">
        <f t="shared" si="868"/>
        <v>0</v>
      </c>
      <c r="BZ494" s="510">
        <f t="shared" si="868"/>
        <v>0</v>
      </c>
      <c r="CA494" s="510">
        <f t="shared" si="868"/>
        <v>0</v>
      </c>
      <c r="CB494" s="510">
        <f t="shared" si="868"/>
        <v>0</v>
      </c>
      <c r="CC494" s="510">
        <f t="shared" si="868"/>
        <v>0</v>
      </c>
      <c r="CD494" s="510">
        <f t="shared" si="868"/>
        <v>0</v>
      </c>
      <c r="CE494" s="510">
        <f t="shared" si="868"/>
        <v>0</v>
      </c>
      <c r="CF494" s="510">
        <f t="shared" si="868"/>
        <v>0</v>
      </c>
      <c r="CG494" s="510">
        <f t="shared" si="868"/>
        <v>0</v>
      </c>
      <c r="CH494" s="510">
        <f t="shared" si="868"/>
        <v>0</v>
      </c>
      <c r="CI494" s="510">
        <f t="shared" si="868"/>
        <v>0</v>
      </c>
      <c r="CJ494" s="510">
        <f t="shared" si="868"/>
        <v>0</v>
      </c>
      <c r="CK494" s="510">
        <f t="shared" si="868"/>
        <v>0</v>
      </c>
      <c r="CL494" s="510">
        <f t="shared" si="868"/>
        <v>0</v>
      </c>
      <c r="CM494" s="510">
        <f t="shared" si="868"/>
        <v>0</v>
      </c>
      <c r="CN494" s="510">
        <f t="shared" si="868"/>
        <v>0</v>
      </c>
      <c r="CO494" s="510">
        <f t="shared" si="868"/>
        <v>0</v>
      </c>
      <c r="CP494" s="510">
        <f t="shared" si="868"/>
        <v>0</v>
      </c>
      <c r="CQ494" s="510">
        <f t="shared" si="868"/>
        <v>0</v>
      </c>
      <c r="CR494" s="510">
        <f t="shared" si="868"/>
        <v>0</v>
      </c>
      <c r="CS494" s="510">
        <f t="shared" si="868"/>
        <v>0</v>
      </c>
      <c r="CT494" s="510">
        <f t="shared" si="868"/>
        <v>0</v>
      </c>
      <c r="CU494" s="510">
        <f t="shared" si="868"/>
        <v>0</v>
      </c>
      <c r="CV494" s="510">
        <f t="shared" ref="CV494:EA494" si="869">CV$380*CV305</f>
        <v>0</v>
      </c>
      <c r="CW494" s="510">
        <f t="shared" si="869"/>
        <v>0</v>
      </c>
      <c r="CX494" s="510">
        <f t="shared" si="869"/>
        <v>0</v>
      </c>
      <c r="CY494" s="510">
        <f t="shared" si="869"/>
        <v>0</v>
      </c>
      <c r="CZ494" s="510">
        <f t="shared" si="869"/>
        <v>0</v>
      </c>
      <c r="DA494" s="510">
        <f t="shared" si="869"/>
        <v>0</v>
      </c>
      <c r="DB494" s="510">
        <f t="shared" si="869"/>
        <v>0</v>
      </c>
      <c r="DC494" s="510">
        <f t="shared" si="869"/>
        <v>0</v>
      </c>
      <c r="DD494" s="510">
        <f t="shared" si="869"/>
        <v>0</v>
      </c>
      <c r="DE494" s="510">
        <f t="shared" si="869"/>
        <v>0</v>
      </c>
      <c r="DF494" s="510">
        <f t="shared" si="869"/>
        <v>0</v>
      </c>
      <c r="DG494" s="510">
        <f t="shared" si="869"/>
        <v>0</v>
      </c>
      <c r="DH494" s="510">
        <f t="shared" si="869"/>
        <v>0</v>
      </c>
      <c r="DI494" s="510">
        <f t="shared" si="869"/>
        <v>0</v>
      </c>
      <c r="DJ494" s="510">
        <f t="shared" si="869"/>
        <v>0</v>
      </c>
      <c r="DK494" s="510">
        <f t="shared" si="869"/>
        <v>0</v>
      </c>
      <c r="DL494" s="510">
        <f t="shared" si="869"/>
        <v>0</v>
      </c>
      <c r="DM494" s="510">
        <f t="shared" si="869"/>
        <v>0</v>
      </c>
      <c r="DN494" s="510">
        <f t="shared" si="869"/>
        <v>0</v>
      </c>
      <c r="DO494" s="510">
        <f t="shared" si="869"/>
        <v>0</v>
      </c>
      <c r="DP494" s="510">
        <f t="shared" si="869"/>
        <v>0</v>
      </c>
      <c r="DQ494" s="510">
        <f t="shared" si="869"/>
        <v>0</v>
      </c>
      <c r="DR494" s="510">
        <f t="shared" si="869"/>
        <v>0</v>
      </c>
      <c r="DS494" s="510">
        <f t="shared" si="869"/>
        <v>0</v>
      </c>
      <c r="DT494" s="510">
        <f t="shared" si="869"/>
        <v>0</v>
      </c>
      <c r="DU494" s="510">
        <f t="shared" si="869"/>
        <v>0</v>
      </c>
      <c r="DV494" s="510">
        <f t="shared" si="869"/>
        <v>0</v>
      </c>
      <c r="DW494" s="510">
        <f t="shared" si="869"/>
        <v>0</v>
      </c>
      <c r="DX494" s="510">
        <f t="shared" si="869"/>
        <v>0</v>
      </c>
      <c r="DY494" s="510">
        <f t="shared" si="869"/>
        <v>0</v>
      </c>
      <c r="DZ494" s="510">
        <f t="shared" si="869"/>
        <v>0</v>
      </c>
      <c r="EA494" s="510">
        <f t="shared" si="869"/>
        <v>0</v>
      </c>
      <c r="EB494" s="510">
        <f t="shared" ref="EB494:FG494" si="870">EB$380*EB305</f>
        <v>0</v>
      </c>
      <c r="EC494" s="510">
        <f t="shared" si="870"/>
        <v>0</v>
      </c>
      <c r="ED494" s="510">
        <f t="shared" si="870"/>
        <v>0</v>
      </c>
      <c r="EE494" s="510">
        <f t="shared" si="870"/>
        <v>0</v>
      </c>
      <c r="EF494" s="510">
        <f t="shared" si="870"/>
        <v>0</v>
      </c>
      <c r="EG494" s="510">
        <f t="shared" si="870"/>
        <v>0</v>
      </c>
      <c r="EH494" s="510">
        <f t="shared" si="870"/>
        <v>0</v>
      </c>
      <c r="EI494" s="510">
        <f t="shared" si="870"/>
        <v>0</v>
      </c>
      <c r="EJ494" s="510">
        <f t="shared" si="870"/>
        <v>0</v>
      </c>
      <c r="EK494" s="510">
        <f t="shared" si="870"/>
        <v>0</v>
      </c>
      <c r="EL494" s="510">
        <f t="shared" si="870"/>
        <v>0</v>
      </c>
      <c r="EM494" s="510">
        <f t="shared" si="870"/>
        <v>0</v>
      </c>
      <c r="EN494" s="510">
        <f t="shared" si="870"/>
        <v>0</v>
      </c>
      <c r="EO494" s="510">
        <f t="shared" si="870"/>
        <v>0</v>
      </c>
      <c r="EP494" s="510">
        <f t="shared" si="870"/>
        <v>0</v>
      </c>
      <c r="EQ494" s="510">
        <f t="shared" si="870"/>
        <v>0</v>
      </c>
      <c r="ER494" s="510">
        <f t="shared" si="870"/>
        <v>0</v>
      </c>
      <c r="ES494" s="510">
        <f t="shared" si="870"/>
        <v>0</v>
      </c>
      <c r="ET494" s="510">
        <f t="shared" si="870"/>
        <v>0</v>
      </c>
      <c r="EU494" s="510">
        <f t="shared" si="870"/>
        <v>0</v>
      </c>
      <c r="EV494" s="510">
        <f t="shared" si="870"/>
        <v>0</v>
      </c>
      <c r="EW494" s="510">
        <f t="shared" si="870"/>
        <v>0</v>
      </c>
      <c r="EX494" s="510">
        <f t="shared" si="870"/>
        <v>0</v>
      </c>
      <c r="EY494" s="510">
        <f t="shared" si="870"/>
        <v>0</v>
      </c>
      <c r="EZ494" s="510">
        <f t="shared" si="870"/>
        <v>0</v>
      </c>
      <c r="FA494" s="510">
        <f t="shared" si="870"/>
        <v>0</v>
      </c>
      <c r="FB494" s="510">
        <f t="shared" si="870"/>
        <v>0</v>
      </c>
      <c r="FC494" s="510">
        <f t="shared" si="870"/>
        <v>0</v>
      </c>
      <c r="FD494" s="510">
        <f t="shared" si="870"/>
        <v>0</v>
      </c>
      <c r="FE494" s="510">
        <f t="shared" si="870"/>
        <v>0</v>
      </c>
      <c r="FF494" s="510">
        <f t="shared" si="870"/>
        <v>0</v>
      </c>
      <c r="FG494" s="510">
        <f t="shared" si="870"/>
        <v>0</v>
      </c>
      <c r="FH494" s="510">
        <f t="shared" ref="FH494:GF494" si="871">FH$380*FH305</f>
        <v>0</v>
      </c>
      <c r="FI494" s="510">
        <f t="shared" si="871"/>
        <v>0</v>
      </c>
      <c r="FJ494" s="510">
        <f t="shared" si="871"/>
        <v>0</v>
      </c>
      <c r="FK494" s="510">
        <f t="shared" si="871"/>
        <v>0</v>
      </c>
      <c r="FL494" s="510">
        <f t="shared" si="871"/>
        <v>0</v>
      </c>
      <c r="FM494" s="510">
        <f t="shared" si="871"/>
        <v>0</v>
      </c>
      <c r="FN494" s="510">
        <f t="shared" si="871"/>
        <v>0</v>
      </c>
      <c r="FO494" s="510">
        <f t="shared" si="871"/>
        <v>0</v>
      </c>
      <c r="FP494" s="510">
        <f t="shared" si="871"/>
        <v>0</v>
      </c>
      <c r="FQ494" s="510">
        <f t="shared" si="871"/>
        <v>0</v>
      </c>
      <c r="FR494" s="510">
        <f t="shared" si="871"/>
        <v>0</v>
      </c>
      <c r="FS494" s="510">
        <f t="shared" si="871"/>
        <v>0</v>
      </c>
      <c r="FT494" s="510">
        <f t="shared" si="871"/>
        <v>0</v>
      </c>
      <c r="FU494" s="510">
        <f t="shared" si="871"/>
        <v>0</v>
      </c>
      <c r="FV494" s="510">
        <f t="shared" si="871"/>
        <v>0</v>
      </c>
      <c r="FW494" s="510">
        <f t="shared" si="871"/>
        <v>0</v>
      </c>
      <c r="FX494" s="510">
        <f t="shared" si="871"/>
        <v>0</v>
      </c>
      <c r="FY494" s="510">
        <f t="shared" si="871"/>
        <v>0</v>
      </c>
      <c r="FZ494" s="510">
        <f t="shared" si="871"/>
        <v>0</v>
      </c>
      <c r="GA494" s="510">
        <f t="shared" si="871"/>
        <v>0</v>
      </c>
      <c r="GB494" s="510">
        <f t="shared" si="871"/>
        <v>0</v>
      </c>
      <c r="GC494" s="510">
        <f t="shared" si="871"/>
        <v>0</v>
      </c>
      <c r="GD494" s="510">
        <f t="shared" si="871"/>
        <v>0</v>
      </c>
      <c r="GE494" s="510">
        <f t="shared" si="871"/>
        <v>0</v>
      </c>
      <c r="GF494" s="531">
        <f t="shared" si="871"/>
        <v>0</v>
      </c>
      <c r="GG494" s="307">
        <f t="shared" si="780"/>
        <v>0</v>
      </c>
    </row>
    <row r="495" spans="2:189">
      <c r="B495" s="268" t="str">
        <f t="shared" si="799"/>
        <v>3411</v>
      </c>
      <c r="C495" s="505" t="str">
        <f t="shared" si="799"/>
        <v>通信機器</v>
      </c>
      <c r="D495" s="510">
        <f t="shared" ref="D495:AI495" si="872">D$380*D306</f>
        <v>0</v>
      </c>
      <c r="E495" s="510">
        <f t="shared" si="872"/>
        <v>0</v>
      </c>
      <c r="F495" s="510">
        <f t="shared" si="872"/>
        <v>0</v>
      </c>
      <c r="G495" s="510">
        <f t="shared" si="872"/>
        <v>0</v>
      </c>
      <c r="H495" s="510">
        <f t="shared" si="872"/>
        <v>0</v>
      </c>
      <c r="I495" s="510">
        <f t="shared" si="872"/>
        <v>0</v>
      </c>
      <c r="J495" s="510">
        <f t="shared" si="872"/>
        <v>0</v>
      </c>
      <c r="K495" s="510">
        <f t="shared" si="872"/>
        <v>0</v>
      </c>
      <c r="L495" s="510">
        <f t="shared" si="872"/>
        <v>0</v>
      </c>
      <c r="M495" s="510">
        <f t="shared" si="872"/>
        <v>0</v>
      </c>
      <c r="N495" s="510">
        <f t="shared" si="872"/>
        <v>0</v>
      </c>
      <c r="O495" s="510">
        <f t="shared" si="872"/>
        <v>0</v>
      </c>
      <c r="P495" s="510">
        <f t="shared" si="872"/>
        <v>0</v>
      </c>
      <c r="Q495" s="510">
        <f t="shared" si="872"/>
        <v>0</v>
      </c>
      <c r="R495" s="510">
        <f t="shared" si="872"/>
        <v>0</v>
      </c>
      <c r="S495" s="510">
        <f t="shared" si="872"/>
        <v>0</v>
      </c>
      <c r="T495" s="510">
        <f t="shared" si="872"/>
        <v>0</v>
      </c>
      <c r="U495" s="510">
        <f t="shared" si="872"/>
        <v>0</v>
      </c>
      <c r="V495" s="510">
        <f t="shared" si="872"/>
        <v>0</v>
      </c>
      <c r="W495" s="510">
        <f t="shared" si="872"/>
        <v>0</v>
      </c>
      <c r="X495" s="510">
        <f t="shared" si="872"/>
        <v>0</v>
      </c>
      <c r="Y495" s="510">
        <f t="shared" si="872"/>
        <v>0</v>
      </c>
      <c r="Z495" s="510">
        <f t="shared" si="872"/>
        <v>0</v>
      </c>
      <c r="AA495" s="510">
        <f t="shared" si="872"/>
        <v>0</v>
      </c>
      <c r="AB495" s="510">
        <f t="shared" si="872"/>
        <v>0</v>
      </c>
      <c r="AC495" s="510">
        <f t="shared" si="872"/>
        <v>0</v>
      </c>
      <c r="AD495" s="510">
        <f t="shared" si="872"/>
        <v>0</v>
      </c>
      <c r="AE495" s="510">
        <f t="shared" si="872"/>
        <v>0</v>
      </c>
      <c r="AF495" s="510">
        <f t="shared" si="872"/>
        <v>0</v>
      </c>
      <c r="AG495" s="510">
        <f t="shared" si="872"/>
        <v>0</v>
      </c>
      <c r="AH495" s="510">
        <f t="shared" si="872"/>
        <v>0</v>
      </c>
      <c r="AI495" s="510">
        <f t="shared" si="872"/>
        <v>0</v>
      </c>
      <c r="AJ495" s="510">
        <f t="shared" ref="AJ495:BO495" si="873">AJ$380*AJ306</f>
        <v>0</v>
      </c>
      <c r="AK495" s="510">
        <f t="shared" si="873"/>
        <v>0</v>
      </c>
      <c r="AL495" s="510">
        <f t="shared" si="873"/>
        <v>0</v>
      </c>
      <c r="AM495" s="510">
        <f t="shared" si="873"/>
        <v>0</v>
      </c>
      <c r="AN495" s="510">
        <f t="shared" si="873"/>
        <v>0</v>
      </c>
      <c r="AO495" s="510">
        <f t="shared" si="873"/>
        <v>0</v>
      </c>
      <c r="AP495" s="510">
        <f t="shared" si="873"/>
        <v>0</v>
      </c>
      <c r="AQ495" s="510">
        <f t="shared" si="873"/>
        <v>0</v>
      </c>
      <c r="AR495" s="510">
        <f t="shared" si="873"/>
        <v>0</v>
      </c>
      <c r="AS495" s="510">
        <f t="shared" si="873"/>
        <v>0</v>
      </c>
      <c r="AT495" s="510">
        <f t="shared" si="873"/>
        <v>0</v>
      </c>
      <c r="AU495" s="510">
        <f t="shared" si="873"/>
        <v>0</v>
      </c>
      <c r="AV495" s="510">
        <f t="shared" si="873"/>
        <v>0</v>
      </c>
      <c r="AW495" s="510">
        <f t="shared" si="873"/>
        <v>0</v>
      </c>
      <c r="AX495" s="510">
        <f t="shared" si="873"/>
        <v>0</v>
      </c>
      <c r="AY495" s="510">
        <f t="shared" si="873"/>
        <v>0</v>
      </c>
      <c r="AZ495" s="510">
        <f t="shared" si="873"/>
        <v>0</v>
      </c>
      <c r="BA495" s="510">
        <f t="shared" si="873"/>
        <v>0</v>
      </c>
      <c r="BB495" s="510">
        <f t="shared" si="873"/>
        <v>0</v>
      </c>
      <c r="BC495" s="510">
        <f t="shared" si="873"/>
        <v>0</v>
      </c>
      <c r="BD495" s="510">
        <f t="shared" si="873"/>
        <v>0</v>
      </c>
      <c r="BE495" s="510">
        <f t="shared" si="873"/>
        <v>0</v>
      </c>
      <c r="BF495" s="510">
        <f t="shared" si="873"/>
        <v>0</v>
      </c>
      <c r="BG495" s="510">
        <f t="shared" si="873"/>
        <v>0</v>
      </c>
      <c r="BH495" s="510">
        <f t="shared" si="873"/>
        <v>0</v>
      </c>
      <c r="BI495" s="510">
        <f t="shared" si="873"/>
        <v>0</v>
      </c>
      <c r="BJ495" s="510">
        <f t="shared" si="873"/>
        <v>0</v>
      </c>
      <c r="BK495" s="510">
        <f t="shared" si="873"/>
        <v>0</v>
      </c>
      <c r="BL495" s="510">
        <f t="shared" si="873"/>
        <v>0</v>
      </c>
      <c r="BM495" s="510">
        <f t="shared" si="873"/>
        <v>0</v>
      </c>
      <c r="BN495" s="510">
        <f t="shared" si="873"/>
        <v>0</v>
      </c>
      <c r="BO495" s="510">
        <f t="shared" si="873"/>
        <v>0</v>
      </c>
      <c r="BP495" s="510">
        <f t="shared" ref="BP495:CU495" si="874">BP$380*BP306</f>
        <v>0</v>
      </c>
      <c r="BQ495" s="510">
        <f t="shared" si="874"/>
        <v>0</v>
      </c>
      <c r="BR495" s="510">
        <f t="shared" si="874"/>
        <v>0</v>
      </c>
      <c r="BS495" s="510">
        <f t="shared" si="874"/>
        <v>0</v>
      </c>
      <c r="BT495" s="510">
        <f t="shared" si="874"/>
        <v>0</v>
      </c>
      <c r="BU495" s="510">
        <f t="shared" si="874"/>
        <v>0</v>
      </c>
      <c r="BV495" s="510">
        <f t="shared" si="874"/>
        <v>0</v>
      </c>
      <c r="BW495" s="510">
        <f t="shared" si="874"/>
        <v>0</v>
      </c>
      <c r="BX495" s="510">
        <f t="shared" si="874"/>
        <v>0</v>
      </c>
      <c r="BY495" s="510">
        <f t="shared" si="874"/>
        <v>0</v>
      </c>
      <c r="BZ495" s="510">
        <f t="shared" si="874"/>
        <v>0</v>
      </c>
      <c r="CA495" s="510">
        <f t="shared" si="874"/>
        <v>0</v>
      </c>
      <c r="CB495" s="510">
        <f t="shared" si="874"/>
        <v>0</v>
      </c>
      <c r="CC495" s="510">
        <f t="shared" si="874"/>
        <v>0</v>
      </c>
      <c r="CD495" s="510">
        <f t="shared" si="874"/>
        <v>0</v>
      </c>
      <c r="CE495" s="510">
        <f t="shared" si="874"/>
        <v>0</v>
      </c>
      <c r="CF495" s="510">
        <f t="shared" si="874"/>
        <v>0</v>
      </c>
      <c r="CG495" s="510">
        <f t="shared" si="874"/>
        <v>0</v>
      </c>
      <c r="CH495" s="510">
        <f t="shared" si="874"/>
        <v>0</v>
      </c>
      <c r="CI495" s="510">
        <f t="shared" si="874"/>
        <v>0</v>
      </c>
      <c r="CJ495" s="510">
        <f t="shared" si="874"/>
        <v>0</v>
      </c>
      <c r="CK495" s="510">
        <f t="shared" si="874"/>
        <v>0</v>
      </c>
      <c r="CL495" s="510">
        <f t="shared" si="874"/>
        <v>0</v>
      </c>
      <c r="CM495" s="510">
        <f t="shared" si="874"/>
        <v>0</v>
      </c>
      <c r="CN495" s="510">
        <f t="shared" si="874"/>
        <v>0</v>
      </c>
      <c r="CO495" s="510">
        <f t="shared" si="874"/>
        <v>0</v>
      </c>
      <c r="CP495" s="510">
        <f t="shared" si="874"/>
        <v>0</v>
      </c>
      <c r="CQ495" s="510">
        <f t="shared" si="874"/>
        <v>0</v>
      </c>
      <c r="CR495" s="510">
        <f t="shared" si="874"/>
        <v>0</v>
      </c>
      <c r="CS495" s="510">
        <f t="shared" si="874"/>
        <v>0</v>
      </c>
      <c r="CT495" s="510">
        <f t="shared" si="874"/>
        <v>0</v>
      </c>
      <c r="CU495" s="510">
        <f t="shared" si="874"/>
        <v>0</v>
      </c>
      <c r="CV495" s="510">
        <f t="shared" ref="CV495:EA495" si="875">CV$380*CV306</f>
        <v>0</v>
      </c>
      <c r="CW495" s="510">
        <f t="shared" si="875"/>
        <v>0</v>
      </c>
      <c r="CX495" s="510">
        <f t="shared" si="875"/>
        <v>0</v>
      </c>
      <c r="CY495" s="510">
        <f t="shared" si="875"/>
        <v>0</v>
      </c>
      <c r="CZ495" s="510">
        <f t="shared" si="875"/>
        <v>0</v>
      </c>
      <c r="DA495" s="510">
        <f t="shared" si="875"/>
        <v>0</v>
      </c>
      <c r="DB495" s="510">
        <f t="shared" si="875"/>
        <v>0</v>
      </c>
      <c r="DC495" s="510">
        <f t="shared" si="875"/>
        <v>0</v>
      </c>
      <c r="DD495" s="510">
        <f t="shared" si="875"/>
        <v>0</v>
      </c>
      <c r="DE495" s="510">
        <f t="shared" si="875"/>
        <v>0</v>
      </c>
      <c r="DF495" s="510">
        <f t="shared" si="875"/>
        <v>0</v>
      </c>
      <c r="DG495" s="510">
        <f t="shared" si="875"/>
        <v>0</v>
      </c>
      <c r="DH495" s="510">
        <f t="shared" si="875"/>
        <v>0</v>
      </c>
      <c r="DI495" s="510">
        <f t="shared" si="875"/>
        <v>0</v>
      </c>
      <c r="DJ495" s="510">
        <f t="shared" si="875"/>
        <v>0</v>
      </c>
      <c r="DK495" s="510">
        <f t="shared" si="875"/>
        <v>0</v>
      </c>
      <c r="DL495" s="510">
        <f t="shared" si="875"/>
        <v>0</v>
      </c>
      <c r="DM495" s="510">
        <f t="shared" si="875"/>
        <v>0</v>
      </c>
      <c r="DN495" s="510">
        <f t="shared" si="875"/>
        <v>0</v>
      </c>
      <c r="DO495" s="510">
        <f t="shared" si="875"/>
        <v>0</v>
      </c>
      <c r="DP495" s="510">
        <f t="shared" si="875"/>
        <v>0</v>
      </c>
      <c r="DQ495" s="510">
        <f t="shared" si="875"/>
        <v>0</v>
      </c>
      <c r="DR495" s="510">
        <f t="shared" si="875"/>
        <v>0</v>
      </c>
      <c r="DS495" s="510">
        <f t="shared" si="875"/>
        <v>0</v>
      </c>
      <c r="DT495" s="510">
        <f t="shared" si="875"/>
        <v>0</v>
      </c>
      <c r="DU495" s="510">
        <f t="shared" si="875"/>
        <v>0</v>
      </c>
      <c r="DV495" s="510">
        <f t="shared" si="875"/>
        <v>0</v>
      </c>
      <c r="DW495" s="510">
        <f t="shared" si="875"/>
        <v>0</v>
      </c>
      <c r="DX495" s="510">
        <f t="shared" si="875"/>
        <v>0</v>
      </c>
      <c r="DY495" s="510">
        <f t="shared" si="875"/>
        <v>0</v>
      </c>
      <c r="DZ495" s="510">
        <f t="shared" si="875"/>
        <v>0</v>
      </c>
      <c r="EA495" s="510">
        <f t="shared" si="875"/>
        <v>0</v>
      </c>
      <c r="EB495" s="510">
        <f t="shared" ref="EB495:FG495" si="876">EB$380*EB306</f>
        <v>0</v>
      </c>
      <c r="EC495" s="510">
        <f t="shared" si="876"/>
        <v>0</v>
      </c>
      <c r="ED495" s="510">
        <f t="shared" si="876"/>
        <v>0</v>
      </c>
      <c r="EE495" s="510">
        <f t="shared" si="876"/>
        <v>0</v>
      </c>
      <c r="EF495" s="510">
        <f t="shared" si="876"/>
        <v>0</v>
      </c>
      <c r="EG495" s="510">
        <f t="shared" si="876"/>
        <v>0</v>
      </c>
      <c r="EH495" s="510">
        <f t="shared" si="876"/>
        <v>0</v>
      </c>
      <c r="EI495" s="510">
        <f t="shared" si="876"/>
        <v>0</v>
      </c>
      <c r="EJ495" s="510">
        <f t="shared" si="876"/>
        <v>0</v>
      </c>
      <c r="EK495" s="510">
        <f t="shared" si="876"/>
        <v>0</v>
      </c>
      <c r="EL495" s="510">
        <f t="shared" si="876"/>
        <v>0</v>
      </c>
      <c r="EM495" s="510">
        <f t="shared" si="876"/>
        <v>0</v>
      </c>
      <c r="EN495" s="510">
        <f t="shared" si="876"/>
        <v>0</v>
      </c>
      <c r="EO495" s="510">
        <f t="shared" si="876"/>
        <v>0</v>
      </c>
      <c r="EP495" s="510">
        <f t="shared" si="876"/>
        <v>0</v>
      </c>
      <c r="EQ495" s="510">
        <f t="shared" si="876"/>
        <v>0</v>
      </c>
      <c r="ER495" s="510">
        <f t="shared" si="876"/>
        <v>0</v>
      </c>
      <c r="ES495" s="510">
        <f t="shared" si="876"/>
        <v>0</v>
      </c>
      <c r="ET495" s="510">
        <f t="shared" si="876"/>
        <v>0</v>
      </c>
      <c r="EU495" s="510">
        <f t="shared" si="876"/>
        <v>0</v>
      </c>
      <c r="EV495" s="510">
        <f t="shared" si="876"/>
        <v>0</v>
      </c>
      <c r="EW495" s="510">
        <f t="shared" si="876"/>
        <v>0</v>
      </c>
      <c r="EX495" s="510">
        <f t="shared" si="876"/>
        <v>0</v>
      </c>
      <c r="EY495" s="510">
        <f t="shared" si="876"/>
        <v>0</v>
      </c>
      <c r="EZ495" s="510">
        <f t="shared" si="876"/>
        <v>0</v>
      </c>
      <c r="FA495" s="510">
        <f t="shared" si="876"/>
        <v>0</v>
      </c>
      <c r="FB495" s="510">
        <f t="shared" si="876"/>
        <v>0</v>
      </c>
      <c r="FC495" s="510">
        <f t="shared" si="876"/>
        <v>0</v>
      </c>
      <c r="FD495" s="510">
        <f t="shared" si="876"/>
        <v>0</v>
      </c>
      <c r="FE495" s="510">
        <f t="shared" si="876"/>
        <v>0</v>
      </c>
      <c r="FF495" s="510">
        <f t="shared" si="876"/>
        <v>0</v>
      </c>
      <c r="FG495" s="510">
        <f t="shared" si="876"/>
        <v>0</v>
      </c>
      <c r="FH495" s="510">
        <f t="shared" ref="FH495:GF495" si="877">FH$380*FH306</f>
        <v>0</v>
      </c>
      <c r="FI495" s="510">
        <f t="shared" si="877"/>
        <v>0</v>
      </c>
      <c r="FJ495" s="510">
        <f t="shared" si="877"/>
        <v>0</v>
      </c>
      <c r="FK495" s="510">
        <f t="shared" si="877"/>
        <v>0</v>
      </c>
      <c r="FL495" s="510">
        <f t="shared" si="877"/>
        <v>0</v>
      </c>
      <c r="FM495" s="510">
        <f t="shared" si="877"/>
        <v>0</v>
      </c>
      <c r="FN495" s="510">
        <f t="shared" si="877"/>
        <v>0</v>
      </c>
      <c r="FO495" s="510">
        <f t="shared" si="877"/>
        <v>0</v>
      </c>
      <c r="FP495" s="510">
        <f t="shared" si="877"/>
        <v>0</v>
      </c>
      <c r="FQ495" s="510">
        <f t="shared" si="877"/>
        <v>0</v>
      </c>
      <c r="FR495" s="510">
        <f t="shared" si="877"/>
        <v>0</v>
      </c>
      <c r="FS495" s="510">
        <f t="shared" si="877"/>
        <v>0</v>
      </c>
      <c r="FT495" s="510">
        <f t="shared" si="877"/>
        <v>0</v>
      </c>
      <c r="FU495" s="510">
        <f t="shared" si="877"/>
        <v>0</v>
      </c>
      <c r="FV495" s="510">
        <f t="shared" si="877"/>
        <v>0</v>
      </c>
      <c r="FW495" s="510">
        <f t="shared" si="877"/>
        <v>0</v>
      </c>
      <c r="FX495" s="510">
        <f t="shared" si="877"/>
        <v>0</v>
      </c>
      <c r="FY495" s="510">
        <f t="shared" si="877"/>
        <v>0</v>
      </c>
      <c r="FZ495" s="510">
        <f t="shared" si="877"/>
        <v>0</v>
      </c>
      <c r="GA495" s="510">
        <f t="shared" si="877"/>
        <v>0</v>
      </c>
      <c r="GB495" s="510">
        <f t="shared" si="877"/>
        <v>0</v>
      </c>
      <c r="GC495" s="510">
        <f t="shared" si="877"/>
        <v>0</v>
      </c>
      <c r="GD495" s="510">
        <f t="shared" si="877"/>
        <v>0</v>
      </c>
      <c r="GE495" s="510">
        <f t="shared" si="877"/>
        <v>0</v>
      </c>
      <c r="GF495" s="531">
        <f t="shared" si="877"/>
        <v>0</v>
      </c>
      <c r="GG495" s="307">
        <f t="shared" si="780"/>
        <v>0</v>
      </c>
    </row>
    <row r="496" spans="2:189">
      <c r="B496" s="268" t="str">
        <f t="shared" si="799"/>
        <v>3412</v>
      </c>
      <c r="C496" s="505" t="str">
        <f t="shared" si="799"/>
        <v>映像・音響機器</v>
      </c>
      <c r="D496" s="510">
        <f t="shared" ref="D496:AI496" si="878">D$380*D307</f>
        <v>0</v>
      </c>
      <c r="E496" s="510">
        <f t="shared" si="878"/>
        <v>0</v>
      </c>
      <c r="F496" s="510">
        <f t="shared" si="878"/>
        <v>0</v>
      </c>
      <c r="G496" s="510">
        <f t="shared" si="878"/>
        <v>0</v>
      </c>
      <c r="H496" s="510">
        <f t="shared" si="878"/>
        <v>0</v>
      </c>
      <c r="I496" s="510">
        <f t="shared" si="878"/>
        <v>0</v>
      </c>
      <c r="J496" s="510">
        <f t="shared" si="878"/>
        <v>0</v>
      </c>
      <c r="K496" s="510">
        <f t="shared" si="878"/>
        <v>0</v>
      </c>
      <c r="L496" s="510">
        <f t="shared" si="878"/>
        <v>0</v>
      </c>
      <c r="M496" s="510">
        <f t="shared" si="878"/>
        <v>0</v>
      </c>
      <c r="N496" s="510">
        <f t="shared" si="878"/>
        <v>0</v>
      </c>
      <c r="O496" s="510">
        <f t="shared" si="878"/>
        <v>0</v>
      </c>
      <c r="P496" s="510">
        <f t="shared" si="878"/>
        <v>0</v>
      </c>
      <c r="Q496" s="510">
        <f t="shared" si="878"/>
        <v>0</v>
      </c>
      <c r="R496" s="510">
        <f t="shared" si="878"/>
        <v>0</v>
      </c>
      <c r="S496" s="510">
        <f t="shared" si="878"/>
        <v>0</v>
      </c>
      <c r="T496" s="510">
        <f t="shared" si="878"/>
        <v>0</v>
      </c>
      <c r="U496" s="510">
        <f t="shared" si="878"/>
        <v>0</v>
      </c>
      <c r="V496" s="510">
        <f t="shared" si="878"/>
        <v>0</v>
      </c>
      <c r="W496" s="510">
        <f t="shared" si="878"/>
        <v>0</v>
      </c>
      <c r="X496" s="510">
        <f t="shared" si="878"/>
        <v>0</v>
      </c>
      <c r="Y496" s="510">
        <f t="shared" si="878"/>
        <v>0</v>
      </c>
      <c r="Z496" s="510">
        <f t="shared" si="878"/>
        <v>0</v>
      </c>
      <c r="AA496" s="510">
        <f t="shared" si="878"/>
        <v>0</v>
      </c>
      <c r="AB496" s="510">
        <f t="shared" si="878"/>
        <v>0</v>
      </c>
      <c r="AC496" s="510">
        <f t="shared" si="878"/>
        <v>0</v>
      </c>
      <c r="AD496" s="510">
        <f t="shared" si="878"/>
        <v>0</v>
      </c>
      <c r="AE496" s="510">
        <f t="shared" si="878"/>
        <v>0</v>
      </c>
      <c r="AF496" s="510">
        <f t="shared" si="878"/>
        <v>0</v>
      </c>
      <c r="AG496" s="510">
        <f t="shared" si="878"/>
        <v>0</v>
      </c>
      <c r="AH496" s="510">
        <f t="shared" si="878"/>
        <v>0</v>
      </c>
      <c r="AI496" s="510">
        <f t="shared" si="878"/>
        <v>0</v>
      </c>
      <c r="AJ496" s="510">
        <f t="shared" ref="AJ496:BO496" si="879">AJ$380*AJ307</f>
        <v>0</v>
      </c>
      <c r="AK496" s="510">
        <f t="shared" si="879"/>
        <v>0</v>
      </c>
      <c r="AL496" s="510">
        <f t="shared" si="879"/>
        <v>0</v>
      </c>
      <c r="AM496" s="510">
        <f t="shared" si="879"/>
        <v>0</v>
      </c>
      <c r="AN496" s="510">
        <f t="shared" si="879"/>
        <v>0</v>
      </c>
      <c r="AO496" s="510">
        <f t="shared" si="879"/>
        <v>0</v>
      </c>
      <c r="AP496" s="510">
        <f t="shared" si="879"/>
        <v>0</v>
      </c>
      <c r="AQ496" s="510">
        <f t="shared" si="879"/>
        <v>0</v>
      </c>
      <c r="AR496" s="510">
        <f t="shared" si="879"/>
        <v>0</v>
      </c>
      <c r="AS496" s="510">
        <f t="shared" si="879"/>
        <v>0</v>
      </c>
      <c r="AT496" s="510">
        <f t="shared" si="879"/>
        <v>0</v>
      </c>
      <c r="AU496" s="510">
        <f t="shared" si="879"/>
        <v>0</v>
      </c>
      <c r="AV496" s="510">
        <f t="shared" si="879"/>
        <v>0</v>
      </c>
      <c r="AW496" s="510">
        <f t="shared" si="879"/>
        <v>0</v>
      </c>
      <c r="AX496" s="510">
        <f t="shared" si="879"/>
        <v>0</v>
      </c>
      <c r="AY496" s="510">
        <f t="shared" si="879"/>
        <v>0</v>
      </c>
      <c r="AZ496" s="510">
        <f t="shared" si="879"/>
        <v>0</v>
      </c>
      <c r="BA496" s="510">
        <f t="shared" si="879"/>
        <v>0</v>
      </c>
      <c r="BB496" s="510">
        <f t="shared" si="879"/>
        <v>0</v>
      </c>
      <c r="BC496" s="510">
        <f t="shared" si="879"/>
        <v>0</v>
      </c>
      <c r="BD496" s="510">
        <f t="shared" si="879"/>
        <v>0</v>
      </c>
      <c r="BE496" s="510">
        <f t="shared" si="879"/>
        <v>0</v>
      </c>
      <c r="BF496" s="510">
        <f t="shared" si="879"/>
        <v>0</v>
      </c>
      <c r="BG496" s="510">
        <f t="shared" si="879"/>
        <v>0</v>
      </c>
      <c r="BH496" s="510">
        <f t="shared" si="879"/>
        <v>0</v>
      </c>
      <c r="BI496" s="510">
        <f t="shared" si="879"/>
        <v>0</v>
      </c>
      <c r="BJ496" s="510">
        <f t="shared" si="879"/>
        <v>0</v>
      </c>
      <c r="BK496" s="510">
        <f t="shared" si="879"/>
        <v>0</v>
      </c>
      <c r="BL496" s="510">
        <f t="shared" si="879"/>
        <v>0</v>
      </c>
      <c r="BM496" s="510">
        <f t="shared" si="879"/>
        <v>0</v>
      </c>
      <c r="BN496" s="510">
        <f t="shared" si="879"/>
        <v>0</v>
      </c>
      <c r="BO496" s="510">
        <f t="shared" si="879"/>
        <v>0</v>
      </c>
      <c r="BP496" s="510">
        <f t="shared" ref="BP496:CU496" si="880">BP$380*BP307</f>
        <v>0</v>
      </c>
      <c r="BQ496" s="510">
        <f t="shared" si="880"/>
        <v>0</v>
      </c>
      <c r="BR496" s="510">
        <f t="shared" si="880"/>
        <v>0</v>
      </c>
      <c r="BS496" s="510">
        <f t="shared" si="880"/>
        <v>0</v>
      </c>
      <c r="BT496" s="510">
        <f t="shared" si="880"/>
        <v>0</v>
      </c>
      <c r="BU496" s="510">
        <f t="shared" si="880"/>
        <v>0</v>
      </c>
      <c r="BV496" s="510">
        <f t="shared" si="880"/>
        <v>0</v>
      </c>
      <c r="BW496" s="510">
        <f t="shared" si="880"/>
        <v>0</v>
      </c>
      <c r="BX496" s="510">
        <f t="shared" si="880"/>
        <v>0</v>
      </c>
      <c r="BY496" s="510">
        <f t="shared" si="880"/>
        <v>0</v>
      </c>
      <c r="BZ496" s="510">
        <f t="shared" si="880"/>
        <v>0</v>
      </c>
      <c r="CA496" s="510">
        <f t="shared" si="880"/>
        <v>0</v>
      </c>
      <c r="CB496" s="510">
        <f t="shared" si="880"/>
        <v>0</v>
      </c>
      <c r="CC496" s="510">
        <f t="shared" si="880"/>
        <v>0</v>
      </c>
      <c r="CD496" s="510">
        <f t="shared" si="880"/>
        <v>0</v>
      </c>
      <c r="CE496" s="510">
        <f t="shared" si="880"/>
        <v>0</v>
      </c>
      <c r="CF496" s="510">
        <f t="shared" si="880"/>
        <v>0</v>
      </c>
      <c r="CG496" s="510">
        <f t="shared" si="880"/>
        <v>0</v>
      </c>
      <c r="CH496" s="510">
        <f t="shared" si="880"/>
        <v>0</v>
      </c>
      <c r="CI496" s="510">
        <f t="shared" si="880"/>
        <v>0</v>
      </c>
      <c r="CJ496" s="510">
        <f t="shared" si="880"/>
        <v>0</v>
      </c>
      <c r="CK496" s="510">
        <f t="shared" si="880"/>
        <v>0</v>
      </c>
      <c r="CL496" s="510">
        <f t="shared" si="880"/>
        <v>0</v>
      </c>
      <c r="CM496" s="510">
        <f t="shared" si="880"/>
        <v>0</v>
      </c>
      <c r="CN496" s="510">
        <f t="shared" si="880"/>
        <v>0</v>
      </c>
      <c r="CO496" s="510">
        <f t="shared" si="880"/>
        <v>0</v>
      </c>
      <c r="CP496" s="510">
        <f t="shared" si="880"/>
        <v>0</v>
      </c>
      <c r="CQ496" s="510">
        <f t="shared" si="880"/>
        <v>0</v>
      </c>
      <c r="CR496" s="510">
        <f t="shared" si="880"/>
        <v>0</v>
      </c>
      <c r="CS496" s="510">
        <f t="shared" si="880"/>
        <v>0</v>
      </c>
      <c r="CT496" s="510">
        <f t="shared" si="880"/>
        <v>0</v>
      </c>
      <c r="CU496" s="510">
        <f t="shared" si="880"/>
        <v>0</v>
      </c>
      <c r="CV496" s="510">
        <f t="shared" ref="CV496:EA496" si="881">CV$380*CV307</f>
        <v>0</v>
      </c>
      <c r="CW496" s="510">
        <f t="shared" si="881"/>
        <v>0</v>
      </c>
      <c r="CX496" s="510">
        <f t="shared" si="881"/>
        <v>0</v>
      </c>
      <c r="CY496" s="510">
        <f t="shared" si="881"/>
        <v>0</v>
      </c>
      <c r="CZ496" s="510">
        <f t="shared" si="881"/>
        <v>0</v>
      </c>
      <c r="DA496" s="510">
        <f t="shared" si="881"/>
        <v>0</v>
      </c>
      <c r="DB496" s="510">
        <f t="shared" si="881"/>
        <v>0</v>
      </c>
      <c r="DC496" s="510">
        <f t="shared" si="881"/>
        <v>0</v>
      </c>
      <c r="DD496" s="510">
        <f t="shared" si="881"/>
        <v>0</v>
      </c>
      <c r="DE496" s="510">
        <f t="shared" si="881"/>
        <v>0</v>
      </c>
      <c r="DF496" s="510">
        <f t="shared" si="881"/>
        <v>0</v>
      </c>
      <c r="DG496" s="510">
        <f t="shared" si="881"/>
        <v>0</v>
      </c>
      <c r="DH496" s="510">
        <f t="shared" si="881"/>
        <v>0</v>
      </c>
      <c r="DI496" s="510">
        <f t="shared" si="881"/>
        <v>0</v>
      </c>
      <c r="DJ496" s="510">
        <f t="shared" si="881"/>
        <v>0</v>
      </c>
      <c r="DK496" s="510">
        <f t="shared" si="881"/>
        <v>0</v>
      </c>
      <c r="DL496" s="510">
        <f t="shared" si="881"/>
        <v>0</v>
      </c>
      <c r="DM496" s="510">
        <f t="shared" si="881"/>
        <v>0</v>
      </c>
      <c r="DN496" s="510">
        <f t="shared" si="881"/>
        <v>0</v>
      </c>
      <c r="DO496" s="510">
        <f t="shared" si="881"/>
        <v>0</v>
      </c>
      <c r="DP496" s="510">
        <f t="shared" si="881"/>
        <v>0</v>
      </c>
      <c r="DQ496" s="510">
        <f t="shared" si="881"/>
        <v>0</v>
      </c>
      <c r="DR496" s="510">
        <f t="shared" si="881"/>
        <v>0</v>
      </c>
      <c r="DS496" s="510">
        <f t="shared" si="881"/>
        <v>0</v>
      </c>
      <c r="DT496" s="510">
        <f t="shared" si="881"/>
        <v>0</v>
      </c>
      <c r="DU496" s="510">
        <f t="shared" si="881"/>
        <v>0</v>
      </c>
      <c r="DV496" s="510">
        <f t="shared" si="881"/>
        <v>0</v>
      </c>
      <c r="DW496" s="510">
        <f t="shared" si="881"/>
        <v>0</v>
      </c>
      <c r="DX496" s="510">
        <f t="shared" si="881"/>
        <v>0</v>
      </c>
      <c r="DY496" s="510">
        <f t="shared" si="881"/>
        <v>0</v>
      </c>
      <c r="DZ496" s="510">
        <f t="shared" si="881"/>
        <v>0</v>
      </c>
      <c r="EA496" s="510">
        <f t="shared" si="881"/>
        <v>0</v>
      </c>
      <c r="EB496" s="510">
        <f t="shared" ref="EB496:FG496" si="882">EB$380*EB307</f>
        <v>0</v>
      </c>
      <c r="EC496" s="510">
        <f t="shared" si="882"/>
        <v>0</v>
      </c>
      <c r="ED496" s="510">
        <f t="shared" si="882"/>
        <v>0</v>
      </c>
      <c r="EE496" s="510">
        <f t="shared" si="882"/>
        <v>0</v>
      </c>
      <c r="EF496" s="510">
        <f t="shared" si="882"/>
        <v>0</v>
      </c>
      <c r="EG496" s="510">
        <f t="shared" si="882"/>
        <v>0</v>
      </c>
      <c r="EH496" s="510">
        <f t="shared" si="882"/>
        <v>0</v>
      </c>
      <c r="EI496" s="510">
        <f t="shared" si="882"/>
        <v>0</v>
      </c>
      <c r="EJ496" s="510">
        <f t="shared" si="882"/>
        <v>0</v>
      </c>
      <c r="EK496" s="510">
        <f t="shared" si="882"/>
        <v>0</v>
      </c>
      <c r="EL496" s="510">
        <f t="shared" si="882"/>
        <v>0</v>
      </c>
      <c r="EM496" s="510">
        <f t="shared" si="882"/>
        <v>0</v>
      </c>
      <c r="EN496" s="510">
        <f t="shared" si="882"/>
        <v>0</v>
      </c>
      <c r="EO496" s="510">
        <f t="shared" si="882"/>
        <v>0</v>
      </c>
      <c r="EP496" s="510">
        <f t="shared" si="882"/>
        <v>0</v>
      </c>
      <c r="EQ496" s="510">
        <f t="shared" si="882"/>
        <v>0</v>
      </c>
      <c r="ER496" s="510">
        <f t="shared" si="882"/>
        <v>0</v>
      </c>
      <c r="ES496" s="510">
        <f t="shared" si="882"/>
        <v>0</v>
      </c>
      <c r="ET496" s="510">
        <f t="shared" si="882"/>
        <v>0</v>
      </c>
      <c r="EU496" s="510">
        <f t="shared" si="882"/>
        <v>0</v>
      </c>
      <c r="EV496" s="510">
        <f t="shared" si="882"/>
        <v>0</v>
      </c>
      <c r="EW496" s="510">
        <f t="shared" si="882"/>
        <v>0</v>
      </c>
      <c r="EX496" s="510">
        <f t="shared" si="882"/>
        <v>0</v>
      </c>
      <c r="EY496" s="510">
        <f t="shared" si="882"/>
        <v>0</v>
      </c>
      <c r="EZ496" s="510">
        <f t="shared" si="882"/>
        <v>0</v>
      </c>
      <c r="FA496" s="510">
        <f t="shared" si="882"/>
        <v>0</v>
      </c>
      <c r="FB496" s="510">
        <f t="shared" si="882"/>
        <v>0</v>
      </c>
      <c r="FC496" s="510">
        <f t="shared" si="882"/>
        <v>0</v>
      </c>
      <c r="FD496" s="510">
        <f t="shared" si="882"/>
        <v>0</v>
      </c>
      <c r="FE496" s="510">
        <f t="shared" si="882"/>
        <v>0</v>
      </c>
      <c r="FF496" s="510">
        <f t="shared" si="882"/>
        <v>0</v>
      </c>
      <c r="FG496" s="510">
        <f t="shared" si="882"/>
        <v>0</v>
      </c>
      <c r="FH496" s="510">
        <f t="shared" ref="FH496:GF496" si="883">FH$380*FH307</f>
        <v>0</v>
      </c>
      <c r="FI496" s="510">
        <f t="shared" si="883"/>
        <v>0</v>
      </c>
      <c r="FJ496" s="510">
        <f t="shared" si="883"/>
        <v>0</v>
      </c>
      <c r="FK496" s="510">
        <f t="shared" si="883"/>
        <v>0</v>
      </c>
      <c r="FL496" s="510">
        <f t="shared" si="883"/>
        <v>0</v>
      </c>
      <c r="FM496" s="510">
        <f t="shared" si="883"/>
        <v>0</v>
      </c>
      <c r="FN496" s="510">
        <f t="shared" si="883"/>
        <v>0</v>
      </c>
      <c r="FO496" s="510">
        <f t="shared" si="883"/>
        <v>0</v>
      </c>
      <c r="FP496" s="510">
        <f t="shared" si="883"/>
        <v>0</v>
      </c>
      <c r="FQ496" s="510">
        <f t="shared" si="883"/>
        <v>0</v>
      </c>
      <c r="FR496" s="510">
        <f t="shared" si="883"/>
        <v>0</v>
      </c>
      <c r="FS496" s="510">
        <f t="shared" si="883"/>
        <v>0</v>
      </c>
      <c r="FT496" s="510">
        <f t="shared" si="883"/>
        <v>0</v>
      </c>
      <c r="FU496" s="510">
        <f t="shared" si="883"/>
        <v>0</v>
      </c>
      <c r="FV496" s="510">
        <f t="shared" si="883"/>
        <v>0</v>
      </c>
      <c r="FW496" s="510">
        <f t="shared" si="883"/>
        <v>0</v>
      </c>
      <c r="FX496" s="510">
        <f t="shared" si="883"/>
        <v>0</v>
      </c>
      <c r="FY496" s="510">
        <f t="shared" si="883"/>
        <v>0</v>
      </c>
      <c r="FZ496" s="510">
        <f t="shared" si="883"/>
        <v>0</v>
      </c>
      <c r="GA496" s="510">
        <f t="shared" si="883"/>
        <v>0</v>
      </c>
      <c r="GB496" s="510">
        <f t="shared" si="883"/>
        <v>0</v>
      </c>
      <c r="GC496" s="510">
        <f t="shared" si="883"/>
        <v>0</v>
      </c>
      <c r="GD496" s="510">
        <f t="shared" si="883"/>
        <v>0</v>
      </c>
      <c r="GE496" s="510">
        <f t="shared" si="883"/>
        <v>0</v>
      </c>
      <c r="GF496" s="531">
        <f t="shared" si="883"/>
        <v>0</v>
      </c>
      <c r="GG496" s="307">
        <f t="shared" si="780"/>
        <v>0</v>
      </c>
    </row>
    <row r="497" spans="2:189">
      <c r="B497" s="268" t="str">
        <f t="shared" si="799"/>
        <v>3421</v>
      </c>
      <c r="C497" s="505" t="str">
        <f t="shared" si="799"/>
        <v>電子計算機・同附属装置</v>
      </c>
      <c r="D497" s="510">
        <f t="shared" ref="D497:AI497" si="884">D$380*D308</f>
        <v>0</v>
      </c>
      <c r="E497" s="510">
        <f t="shared" si="884"/>
        <v>0</v>
      </c>
      <c r="F497" s="510">
        <f t="shared" si="884"/>
        <v>0</v>
      </c>
      <c r="G497" s="510">
        <f t="shared" si="884"/>
        <v>0</v>
      </c>
      <c r="H497" s="510">
        <f t="shared" si="884"/>
        <v>0</v>
      </c>
      <c r="I497" s="510">
        <f t="shared" si="884"/>
        <v>0</v>
      </c>
      <c r="J497" s="510">
        <f t="shared" si="884"/>
        <v>0</v>
      </c>
      <c r="K497" s="510">
        <f t="shared" si="884"/>
        <v>0</v>
      </c>
      <c r="L497" s="510">
        <f t="shared" si="884"/>
        <v>0</v>
      </c>
      <c r="M497" s="510">
        <f t="shared" si="884"/>
        <v>0</v>
      </c>
      <c r="N497" s="510">
        <f t="shared" si="884"/>
        <v>0</v>
      </c>
      <c r="O497" s="510">
        <f t="shared" si="884"/>
        <v>0</v>
      </c>
      <c r="P497" s="510">
        <f t="shared" si="884"/>
        <v>0</v>
      </c>
      <c r="Q497" s="510">
        <f t="shared" si="884"/>
        <v>0</v>
      </c>
      <c r="R497" s="510">
        <f t="shared" si="884"/>
        <v>0</v>
      </c>
      <c r="S497" s="510">
        <f t="shared" si="884"/>
        <v>0</v>
      </c>
      <c r="T497" s="510">
        <f t="shared" si="884"/>
        <v>0</v>
      </c>
      <c r="U497" s="510">
        <f t="shared" si="884"/>
        <v>0</v>
      </c>
      <c r="V497" s="510">
        <f t="shared" si="884"/>
        <v>0</v>
      </c>
      <c r="W497" s="510">
        <f t="shared" si="884"/>
        <v>0</v>
      </c>
      <c r="X497" s="510">
        <f t="shared" si="884"/>
        <v>0</v>
      </c>
      <c r="Y497" s="510">
        <f t="shared" si="884"/>
        <v>0</v>
      </c>
      <c r="Z497" s="510">
        <f t="shared" si="884"/>
        <v>0</v>
      </c>
      <c r="AA497" s="510">
        <f t="shared" si="884"/>
        <v>0</v>
      </c>
      <c r="AB497" s="510">
        <f t="shared" si="884"/>
        <v>0</v>
      </c>
      <c r="AC497" s="510">
        <f t="shared" si="884"/>
        <v>0</v>
      </c>
      <c r="AD497" s="510">
        <f t="shared" si="884"/>
        <v>0</v>
      </c>
      <c r="AE497" s="510">
        <f t="shared" si="884"/>
        <v>0</v>
      </c>
      <c r="AF497" s="510">
        <f t="shared" si="884"/>
        <v>0</v>
      </c>
      <c r="AG497" s="510">
        <f t="shared" si="884"/>
        <v>0</v>
      </c>
      <c r="AH497" s="510">
        <f t="shared" si="884"/>
        <v>0</v>
      </c>
      <c r="AI497" s="510">
        <f t="shared" si="884"/>
        <v>0</v>
      </c>
      <c r="AJ497" s="510">
        <f t="shared" ref="AJ497:BO497" si="885">AJ$380*AJ308</f>
        <v>0</v>
      </c>
      <c r="AK497" s="510">
        <f t="shared" si="885"/>
        <v>0</v>
      </c>
      <c r="AL497" s="510">
        <f t="shared" si="885"/>
        <v>0</v>
      </c>
      <c r="AM497" s="510">
        <f t="shared" si="885"/>
        <v>0</v>
      </c>
      <c r="AN497" s="510">
        <f t="shared" si="885"/>
        <v>0</v>
      </c>
      <c r="AO497" s="510">
        <f t="shared" si="885"/>
        <v>0</v>
      </c>
      <c r="AP497" s="510">
        <f t="shared" si="885"/>
        <v>0</v>
      </c>
      <c r="AQ497" s="510">
        <f t="shared" si="885"/>
        <v>0</v>
      </c>
      <c r="AR497" s="510">
        <f t="shared" si="885"/>
        <v>0</v>
      </c>
      <c r="AS497" s="510">
        <f t="shared" si="885"/>
        <v>0</v>
      </c>
      <c r="AT497" s="510">
        <f t="shared" si="885"/>
        <v>0</v>
      </c>
      <c r="AU497" s="510">
        <f t="shared" si="885"/>
        <v>0</v>
      </c>
      <c r="AV497" s="510">
        <f t="shared" si="885"/>
        <v>0</v>
      </c>
      <c r="AW497" s="510">
        <f t="shared" si="885"/>
        <v>0</v>
      </c>
      <c r="AX497" s="510">
        <f t="shared" si="885"/>
        <v>0</v>
      </c>
      <c r="AY497" s="510">
        <f t="shared" si="885"/>
        <v>0</v>
      </c>
      <c r="AZ497" s="510">
        <f t="shared" si="885"/>
        <v>0</v>
      </c>
      <c r="BA497" s="510">
        <f t="shared" si="885"/>
        <v>0</v>
      </c>
      <c r="BB497" s="510">
        <f t="shared" si="885"/>
        <v>0</v>
      </c>
      <c r="BC497" s="510">
        <f t="shared" si="885"/>
        <v>0</v>
      </c>
      <c r="BD497" s="510">
        <f t="shared" si="885"/>
        <v>0</v>
      </c>
      <c r="BE497" s="510">
        <f t="shared" si="885"/>
        <v>0</v>
      </c>
      <c r="BF497" s="510">
        <f t="shared" si="885"/>
        <v>0</v>
      </c>
      <c r="BG497" s="510">
        <f t="shared" si="885"/>
        <v>0</v>
      </c>
      <c r="BH497" s="510">
        <f t="shared" si="885"/>
        <v>0</v>
      </c>
      <c r="BI497" s="510">
        <f t="shared" si="885"/>
        <v>0</v>
      </c>
      <c r="BJ497" s="510">
        <f t="shared" si="885"/>
        <v>0</v>
      </c>
      <c r="BK497" s="510">
        <f t="shared" si="885"/>
        <v>0</v>
      </c>
      <c r="BL497" s="510">
        <f t="shared" si="885"/>
        <v>0</v>
      </c>
      <c r="BM497" s="510">
        <f t="shared" si="885"/>
        <v>0</v>
      </c>
      <c r="BN497" s="510">
        <f t="shared" si="885"/>
        <v>0</v>
      </c>
      <c r="BO497" s="510">
        <f t="shared" si="885"/>
        <v>0</v>
      </c>
      <c r="BP497" s="510">
        <f t="shared" ref="BP497:CU497" si="886">BP$380*BP308</f>
        <v>0</v>
      </c>
      <c r="BQ497" s="510">
        <f t="shared" si="886"/>
        <v>0</v>
      </c>
      <c r="BR497" s="510">
        <f t="shared" si="886"/>
        <v>0</v>
      </c>
      <c r="BS497" s="510">
        <f t="shared" si="886"/>
        <v>0</v>
      </c>
      <c r="BT497" s="510">
        <f t="shared" si="886"/>
        <v>0</v>
      </c>
      <c r="BU497" s="510">
        <f t="shared" si="886"/>
        <v>0</v>
      </c>
      <c r="BV497" s="510">
        <f t="shared" si="886"/>
        <v>0</v>
      </c>
      <c r="BW497" s="510">
        <f t="shared" si="886"/>
        <v>0</v>
      </c>
      <c r="BX497" s="510">
        <f t="shared" si="886"/>
        <v>0</v>
      </c>
      <c r="BY497" s="510">
        <f t="shared" si="886"/>
        <v>0</v>
      </c>
      <c r="BZ497" s="510">
        <f t="shared" si="886"/>
        <v>0</v>
      </c>
      <c r="CA497" s="510">
        <f t="shared" si="886"/>
        <v>0</v>
      </c>
      <c r="CB497" s="510">
        <f t="shared" si="886"/>
        <v>0</v>
      </c>
      <c r="CC497" s="510">
        <f t="shared" si="886"/>
        <v>0</v>
      </c>
      <c r="CD497" s="510">
        <f t="shared" si="886"/>
        <v>0</v>
      </c>
      <c r="CE497" s="510">
        <f t="shared" si="886"/>
        <v>0</v>
      </c>
      <c r="CF497" s="510">
        <f t="shared" si="886"/>
        <v>0</v>
      </c>
      <c r="CG497" s="510">
        <f t="shared" si="886"/>
        <v>0</v>
      </c>
      <c r="CH497" s="510">
        <f t="shared" si="886"/>
        <v>0</v>
      </c>
      <c r="CI497" s="510">
        <f t="shared" si="886"/>
        <v>0</v>
      </c>
      <c r="CJ497" s="510">
        <f t="shared" si="886"/>
        <v>0</v>
      </c>
      <c r="CK497" s="510">
        <f t="shared" si="886"/>
        <v>0</v>
      </c>
      <c r="CL497" s="510">
        <f t="shared" si="886"/>
        <v>0</v>
      </c>
      <c r="CM497" s="510">
        <f t="shared" si="886"/>
        <v>0</v>
      </c>
      <c r="CN497" s="510">
        <f t="shared" si="886"/>
        <v>0</v>
      </c>
      <c r="CO497" s="510">
        <f t="shared" si="886"/>
        <v>0</v>
      </c>
      <c r="CP497" s="510">
        <f t="shared" si="886"/>
        <v>0</v>
      </c>
      <c r="CQ497" s="510">
        <f t="shared" si="886"/>
        <v>0</v>
      </c>
      <c r="CR497" s="510">
        <f t="shared" si="886"/>
        <v>0</v>
      </c>
      <c r="CS497" s="510">
        <f t="shared" si="886"/>
        <v>0</v>
      </c>
      <c r="CT497" s="510">
        <f t="shared" si="886"/>
        <v>0</v>
      </c>
      <c r="CU497" s="510">
        <f t="shared" si="886"/>
        <v>0</v>
      </c>
      <c r="CV497" s="510">
        <f t="shared" ref="CV497:EA497" si="887">CV$380*CV308</f>
        <v>0</v>
      </c>
      <c r="CW497" s="510">
        <f t="shared" si="887"/>
        <v>0</v>
      </c>
      <c r="CX497" s="510">
        <f t="shared" si="887"/>
        <v>0</v>
      </c>
      <c r="CY497" s="510">
        <f t="shared" si="887"/>
        <v>0</v>
      </c>
      <c r="CZ497" s="510">
        <f t="shared" si="887"/>
        <v>0</v>
      </c>
      <c r="DA497" s="510">
        <f t="shared" si="887"/>
        <v>0</v>
      </c>
      <c r="DB497" s="510">
        <f t="shared" si="887"/>
        <v>0</v>
      </c>
      <c r="DC497" s="510">
        <f t="shared" si="887"/>
        <v>0</v>
      </c>
      <c r="DD497" s="510">
        <f t="shared" si="887"/>
        <v>0</v>
      </c>
      <c r="DE497" s="510">
        <f t="shared" si="887"/>
        <v>0</v>
      </c>
      <c r="DF497" s="510">
        <f t="shared" si="887"/>
        <v>0</v>
      </c>
      <c r="DG497" s="510">
        <f t="shared" si="887"/>
        <v>0</v>
      </c>
      <c r="DH497" s="510">
        <f t="shared" si="887"/>
        <v>0</v>
      </c>
      <c r="DI497" s="510">
        <f t="shared" si="887"/>
        <v>0</v>
      </c>
      <c r="DJ497" s="510">
        <f t="shared" si="887"/>
        <v>0</v>
      </c>
      <c r="DK497" s="510">
        <f t="shared" si="887"/>
        <v>0</v>
      </c>
      <c r="DL497" s="510">
        <f t="shared" si="887"/>
        <v>0</v>
      </c>
      <c r="DM497" s="510">
        <f t="shared" si="887"/>
        <v>0</v>
      </c>
      <c r="DN497" s="510">
        <f t="shared" si="887"/>
        <v>0</v>
      </c>
      <c r="DO497" s="510">
        <f t="shared" si="887"/>
        <v>0</v>
      </c>
      <c r="DP497" s="510">
        <f t="shared" si="887"/>
        <v>0</v>
      </c>
      <c r="DQ497" s="510">
        <f t="shared" si="887"/>
        <v>0</v>
      </c>
      <c r="DR497" s="510">
        <f t="shared" si="887"/>
        <v>0</v>
      </c>
      <c r="DS497" s="510">
        <f t="shared" si="887"/>
        <v>0</v>
      </c>
      <c r="DT497" s="510">
        <f t="shared" si="887"/>
        <v>0</v>
      </c>
      <c r="DU497" s="510">
        <f t="shared" si="887"/>
        <v>0</v>
      </c>
      <c r="DV497" s="510">
        <f t="shared" si="887"/>
        <v>0</v>
      </c>
      <c r="DW497" s="510">
        <f t="shared" si="887"/>
        <v>0</v>
      </c>
      <c r="DX497" s="510">
        <f t="shared" si="887"/>
        <v>0</v>
      </c>
      <c r="DY497" s="510">
        <f t="shared" si="887"/>
        <v>0</v>
      </c>
      <c r="DZ497" s="510">
        <f t="shared" si="887"/>
        <v>0</v>
      </c>
      <c r="EA497" s="510">
        <f t="shared" si="887"/>
        <v>0</v>
      </c>
      <c r="EB497" s="510">
        <f t="shared" ref="EB497:FG497" si="888">EB$380*EB308</f>
        <v>0</v>
      </c>
      <c r="EC497" s="510">
        <f t="shared" si="888"/>
        <v>0</v>
      </c>
      <c r="ED497" s="510">
        <f t="shared" si="888"/>
        <v>0</v>
      </c>
      <c r="EE497" s="510">
        <f t="shared" si="888"/>
        <v>0</v>
      </c>
      <c r="EF497" s="510">
        <f t="shared" si="888"/>
        <v>0</v>
      </c>
      <c r="EG497" s="510">
        <f t="shared" si="888"/>
        <v>0</v>
      </c>
      <c r="EH497" s="510">
        <f t="shared" si="888"/>
        <v>0</v>
      </c>
      <c r="EI497" s="510">
        <f t="shared" si="888"/>
        <v>0</v>
      </c>
      <c r="EJ497" s="510">
        <f t="shared" si="888"/>
        <v>0</v>
      </c>
      <c r="EK497" s="510">
        <f t="shared" si="888"/>
        <v>0</v>
      </c>
      <c r="EL497" s="510">
        <f t="shared" si="888"/>
        <v>0</v>
      </c>
      <c r="EM497" s="510">
        <f t="shared" si="888"/>
        <v>0</v>
      </c>
      <c r="EN497" s="510">
        <f t="shared" si="888"/>
        <v>0</v>
      </c>
      <c r="EO497" s="510">
        <f t="shared" si="888"/>
        <v>0</v>
      </c>
      <c r="EP497" s="510">
        <f t="shared" si="888"/>
        <v>0</v>
      </c>
      <c r="EQ497" s="510">
        <f t="shared" si="888"/>
        <v>0</v>
      </c>
      <c r="ER497" s="510">
        <f t="shared" si="888"/>
        <v>0</v>
      </c>
      <c r="ES497" s="510">
        <f t="shared" si="888"/>
        <v>0</v>
      </c>
      <c r="ET497" s="510">
        <f t="shared" si="888"/>
        <v>0</v>
      </c>
      <c r="EU497" s="510">
        <f t="shared" si="888"/>
        <v>0</v>
      </c>
      <c r="EV497" s="510">
        <f t="shared" si="888"/>
        <v>0</v>
      </c>
      <c r="EW497" s="510">
        <f t="shared" si="888"/>
        <v>0</v>
      </c>
      <c r="EX497" s="510">
        <f t="shared" si="888"/>
        <v>0</v>
      </c>
      <c r="EY497" s="510">
        <f t="shared" si="888"/>
        <v>0</v>
      </c>
      <c r="EZ497" s="510">
        <f t="shared" si="888"/>
        <v>0</v>
      </c>
      <c r="FA497" s="510">
        <f t="shared" si="888"/>
        <v>0</v>
      </c>
      <c r="FB497" s="510">
        <f t="shared" si="888"/>
        <v>0</v>
      </c>
      <c r="FC497" s="510">
        <f t="shared" si="888"/>
        <v>0</v>
      </c>
      <c r="FD497" s="510">
        <f t="shared" si="888"/>
        <v>0</v>
      </c>
      <c r="FE497" s="510">
        <f t="shared" si="888"/>
        <v>0</v>
      </c>
      <c r="FF497" s="510">
        <f t="shared" si="888"/>
        <v>0</v>
      </c>
      <c r="FG497" s="510">
        <f t="shared" si="888"/>
        <v>0</v>
      </c>
      <c r="FH497" s="510">
        <f t="shared" ref="FH497:GF497" si="889">FH$380*FH308</f>
        <v>0</v>
      </c>
      <c r="FI497" s="510">
        <f t="shared" si="889"/>
        <v>0</v>
      </c>
      <c r="FJ497" s="510">
        <f t="shared" si="889"/>
        <v>0</v>
      </c>
      <c r="FK497" s="510">
        <f t="shared" si="889"/>
        <v>0</v>
      </c>
      <c r="FL497" s="510">
        <f t="shared" si="889"/>
        <v>0</v>
      </c>
      <c r="FM497" s="510">
        <f t="shared" si="889"/>
        <v>0</v>
      </c>
      <c r="FN497" s="510">
        <f t="shared" si="889"/>
        <v>0</v>
      </c>
      <c r="FO497" s="510">
        <f t="shared" si="889"/>
        <v>0</v>
      </c>
      <c r="FP497" s="510">
        <f t="shared" si="889"/>
        <v>0</v>
      </c>
      <c r="FQ497" s="510">
        <f t="shared" si="889"/>
        <v>0</v>
      </c>
      <c r="FR497" s="510">
        <f t="shared" si="889"/>
        <v>0</v>
      </c>
      <c r="FS497" s="510">
        <f t="shared" si="889"/>
        <v>0</v>
      </c>
      <c r="FT497" s="510">
        <f t="shared" si="889"/>
        <v>0</v>
      </c>
      <c r="FU497" s="510">
        <f t="shared" si="889"/>
        <v>0</v>
      </c>
      <c r="FV497" s="510">
        <f t="shared" si="889"/>
        <v>0</v>
      </c>
      <c r="FW497" s="510">
        <f t="shared" si="889"/>
        <v>0</v>
      </c>
      <c r="FX497" s="510">
        <f t="shared" si="889"/>
        <v>0</v>
      </c>
      <c r="FY497" s="510">
        <f t="shared" si="889"/>
        <v>0</v>
      </c>
      <c r="FZ497" s="510">
        <f t="shared" si="889"/>
        <v>0</v>
      </c>
      <c r="GA497" s="510">
        <f t="shared" si="889"/>
        <v>0</v>
      </c>
      <c r="GB497" s="510">
        <f t="shared" si="889"/>
        <v>0</v>
      </c>
      <c r="GC497" s="510">
        <f t="shared" si="889"/>
        <v>0</v>
      </c>
      <c r="GD497" s="510">
        <f t="shared" si="889"/>
        <v>0</v>
      </c>
      <c r="GE497" s="510">
        <f t="shared" si="889"/>
        <v>0</v>
      </c>
      <c r="GF497" s="531">
        <f t="shared" si="889"/>
        <v>0</v>
      </c>
      <c r="GG497" s="307">
        <f t="shared" si="780"/>
        <v>0</v>
      </c>
    </row>
    <row r="498" spans="2:189">
      <c r="B498" s="268" t="str">
        <f t="shared" si="799"/>
        <v>3511</v>
      </c>
      <c r="C498" s="505" t="str">
        <f t="shared" si="799"/>
        <v>乗用車</v>
      </c>
      <c r="D498" s="510">
        <f t="shared" ref="D498:AI498" si="890">D$380*D309</f>
        <v>0</v>
      </c>
      <c r="E498" s="510">
        <f t="shared" si="890"/>
        <v>0</v>
      </c>
      <c r="F498" s="510">
        <f t="shared" si="890"/>
        <v>0</v>
      </c>
      <c r="G498" s="510">
        <f t="shared" si="890"/>
        <v>0</v>
      </c>
      <c r="H498" s="510">
        <f t="shared" si="890"/>
        <v>0</v>
      </c>
      <c r="I498" s="510">
        <f t="shared" si="890"/>
        <v>0</v>
      </c>
      <c r="J498" s="510">
        <f t="shared" si="890"/>
        <v>0</v>
      </c>
      <c r="K498" s="510">
        <f t="shared" si="890"/>
        <v>0</v>
      </c>
      <c r="L498" s="510">
        <f t="shared" si="890"/>
        <v>0</v>
      </c>
      <c r="M498" s="510">
        <f t="shared" si="890"/>
        <v>0</v>
      </c>
      <c r="N498" s="510">
        <f t="shared" si="890"/>
        <v>0</v>
      </c>
      <c r="O498" s="510">
        <f t="shared" si="890"/>
        <v>0</v>
      </c>
      <c r="P498" s="510">
        <f t="shared" si="890"/>
        <v>0</v>
      </c>
      <c r="Q498" s="510">
        <f t="shared" si="890"/>
        <v>0</v>
      </c>
      <c r="R498" s="510">
        <f t="shared" si="890"/>
        <v>0</v>
      </c>
      <c r="S498" s="510">
        <f t="shared" si="890"/>
        <v>0</v>
      </c>
      <c r="T498" s="510">
        <f t="shared" si="890"/>
        <v>0</v>
      </c>
      <c r="U498" s="510">
        <f t="shared" si="890"/>
        <v>0</v>
      </c>
      <c r="V498" s="510">
        <f t="shared" si="890"/>
        <v>0</v>
      </c>
      <c r="W498" s="510">
        <f t="shared" si="890"/>
        <v>0</v>
      </c>
      <c r="X498" s="510">
        <f t="shared" si="890"/>
        <v>0</v>
      </c>
      <c r="Y498" s="510">
        <f t="shared" si="890"/>
        <v>0</v>
      </c>
      <c r="Z498" s="510">
        <f t="shared" si="890"/>
        <v>0</v>
      </c>
      <c r="AA498" s="510">
        <f t="shared" si="890"/>
        <v>0</v>
      </c>
      <c r="AB498" s="510">
        <f t="shared" si="890"/>
        <v>0</v>
      </c>
      <c r="AC498" s="510">
        <f t="shared" si="890"/>
        <v>0</v>
      </c>
      <c r="AD498" s="510">
        <f t="shared" si="890"/>
        <v>0</v>
      </c>
      <c r="AE498" s="510">
        <f t="shared" si="890"/>
        <v>0</v>
      </c>
      <c r="AF498" s="510">
        <f t="shared" si="890"/>
        <v>0</v>
      </c>
      <c r="AG498" s="510">
        <f t="shared" si="890"/>
        <v>0</v>
      </c>
      <c r="AH498" s="510">
        <f t="shared" si="890"/>
        <v>0</v>
      </c>
      <c r="AI498" s="510">
        <f t="shared" si="890"/>
        <v>0</v>
      </c>
      <c r="AJ498" s="510">
        <f t="shared" ref="AJ498:BO498" si="891">AJ$380*AJ309</f>
        <v>0</v>
      </c>
      <c r="AK498" s="510">
        <f t="shared" si="891"/>
        <v>0</v>
      </c>
      <c r="AL498" s="510">
        <f t="shared" si="891"/>
        <v>0</v>
      </c>
      <c r="AM498" s="510">
        <f t="shared" si="891"/>
        <v>0</v>
      </c>
      <c r="AN498" s="510">
        <f t="shared" si="891"/>
        <v>0</v>
      </c>
      <c r="AO498" s="510">
        <f t="shared" si="891"/>
        <v>0</v>
      </c>
      <c r="AP498" s="510">
        <f t="shared" si="891"/>
        <v>0</v>
      </c>
      <c r="AQ498" s="510">
        <f t="shared" si="891"/>
        <v>0</v>
      </c>
      <c r="AR498" s="510">
        <f t="shared" si="891"/>
        <v>0</v>
      </c>
      <c r="AS498" s="510">
        <f t="shared" si="891"/>
        <v>0</v>
      </c>
      <c r="AT498" s="510">
        <f t="shared" si="891"/>
        <v>0</v>
      </c>
      <c r="AU498" s="510">
        <f t="shared" si="891"/>
        <v>0</v>
      </c>
      <c r="AV498" s="510">
        <f t="shared" si="891"/>
        <v>0</v>
      </c>
      <c r="AW498" s="510">
        <f t="shared" si="891"/>
        <v>0</v>
      </c>
      <c r="AX498" s="510">
        <f t="shared" si="891"/>
        <v>0</v>
      </c>
      <c r="AY498" s="510">
        <f t="shared" si="891"/>
        <v>0</v>
      </c>
      <c r="AZ498" s="510">
        <f t="shared" si="891"/>
        <v>0</v>
      </c>
      <c r="BA498" s="510">
        <f t="shared" si="891"/>
        <v>0</v>
      </c>
      <c r="BB498" s="510">
        <f t="shared" si="891"/>
        <v>0</v>
      </c>
      <c r="BC498" s="510">
        <f t="shared" si="891"/>
        <v>0</v>
      </c>
      <c r="BD498" s="510">
        <f t="shared" si="891"/>
        <v>0</v>
      </c>
      <c r="BE498" s="510">
        <f t="shared" si="891"/>
        <v>0</v>
      </c>
      <c r="BF498" s="510">
        <f t="shared" si="891"/>
        <v>0</v>
      </c>
      <c r="BG498" s="510">
        <f t="shared" si="891"/>
        <v>0</v>
      </c>
      <c r="BH498" s="510">
        <f t="shared" si="891"/>
        <v>0</v>
      </c>
      <c r="BI498" s="510">
        <f t="shared" si="891"/>
        <v>0</v>
      </c>
      <c r="BJ498" s="510">
        <f t="shared" si="891"/>
        <v>0</v>
      </c>
      <c r="BK498" s="510">
        <f t="shared" si="891"/>
        <v>0</v>
      </c>
      <c r="BL498" s="510">
        <f t="shared" si="891"/>
        <v>0</v>
      </c>
      <c r="BM498" s="510">
        <f t="shared" si="891"/>
        <v>0</v>
      </c>
      <c r="BN498" s="510">
        <f t="shared" si="891"/>
        <v>0</v>
      </c>
      <c r="BO498" s="510">
        <f t="shared" si="891"/>
        <v>0</v>
      </c>
      <c r="BP498" s="510">
        <f t="shared" ref="BP498:CU498" si="892">BP$380*BP309</f>
        <v>0</v>
      </c>
      <c r="BQ498" s="510">
        <f t="shared" si="892"/>
        <v>0</v>
      </c>
      <c r="BR498" s="510">
        <f t="shared" si="892"/>
        <v>0</v>
      </c>
      <c r="BS498" s="510">
        <f t="shared" si="892"/>
        <v>0</v>
      </c>
      <c r="BT498" s="510">
        <f t="shared" si="892"/>
        <v>0</v>
      </c>
      <c r="BU498" s="510">
        <f t="shared" si="892"/>
        <v>0</v>
      </c>
      <c r="BV498" s="510">
        <f t="shared" si="892"/>
        <v>0</v>
      </c>
      <c r="BW498" s="510">
        <f t="shared" si="892"/>
        <v>0</v>
      </c>
      <c r="BX498" s="510">
        <f t="shared" si="892"/>
        <v>0</v>
      </c>
      <c r="BY498" s="510">
        <f t="shared" si="892"/>
        <v>0</v>
      </c>
      <c r="BZ498" s="510">
        <f t="shared" si="892"/>
        <v>0</v>
      </c>
      <c r="CA498" s="510">
        <f t="shared" si="892"/>
        <v>0</v>
      </c>
      <c r="CB498" s="510">
        <f t="shared" si="892"/>
        <v>0</v>
      </c>
      <c r="CC498" s="510">
        <f t="shared" si="892"/>
        <v>0</v>
      </c>
      <c r="CD498" s="510">
        <f t="shared" si="892"/>
        <v>0</v>
      </c>
      <c r="CE498" s="510">
        <f t="shared" si="892"/>
        <v>0</v>
      </c>
      <c r="CF498" s="510">
        <f t="shared" si="892"/>
        <v>0</v>
      </c>
      <c r="CG498" s="510">
        <f t="shared" si="892"/>
        <v>0</v>
      </c>
      <c r="CH498" s="510">
        <f t="shared" si="892"/>
        <v>0</v>
      </c>
      <c r="CI498" s="510">
        <f t="shared" si="892"/>
        <v>0</v>
      </c>
      <c r="CJ498" s="510">
        <f t="shared" si="892"/>
        <v>0</v>
      </c>
      <c r="CK498" s="510">
        <f t="shared" si="892"/>
        <v>0</v>
      </c>
      <c r="CL498" s="510">
        <f t="shared" si="892"/>
        <v>0</v>
      </c>
      <c r="CM498" s="510">
        <f t="shared" si="892"/>
        <v>0</v>
      </c>
      <c r="CN498" s="510">
        <f t="shared" si="892"/>
        <v>0</v>
      </c>
      <c r="CO498" s="510">
        <f t="shared" si="892"/>
        <v>0</v>
      </c>
      <c r="CP498" s="510">
        <f t="shared" si="892"/>
        <v>0</v>
      </c>
      <c r="CQ498" s="510">
        <f t="shared" si="892"/>
        <v>0</v>
      </c>
      <c r="CR498" s="510">
        <f t="shared" si="892"/>
        <v>0</v>
      </c>
      <c r="CS498" s="510">
        <f t="shared" si="892"/>
        <v>0</v>
      </c>
      <c r="CT498" s="510">
        <f t="shared" si="892"/>
        <v>0</v>
      </c>
      <c r="CU498" s="510">
        <f t="shared" si="892"/>
        <v>0</v>
      </c>
      <c r="CV498" s="510">
        <f t="shared" ref="CV498:EA498" si="893">CV$380*CV309</f>
        <v>0</v>
      </c>
      <c r="CW498" s="510">
        <f t="shared" si="893"/>
        <v>0</v>
      </c>
      <c r="CX498" s="510">
        <f t="shared" si="893"/>
        <v>0</v>
      </c>
      <c r="CY498" s="510">
        <f t="shared" si="893"/>
        <v>0</v>
      </c>
      <c r="CZ498" s="510">
        <f t="shared" si="893"/>
        <v>0</v>
      </c>
      <c r="DA498" s="510">
        <f t="shared" si="893"/>
        <v>0</v>
      </c>
      <c r="DB498" s="510">
        <f t="shared" si="893"/>
        <v>0</v>
      </c>
      <c r="DC498" s="510">
        <f t="shared" si="893"/>
        <v>0</v>
      </c>
      <c r="DD498" s="510">
        <f t="shared" si="893"/>
        <v>0</v>
      </c>
      <c r="DE498" s="510">
        <f t="shared" si="893"/>
        <v>0</v>
      </c>
      <c r="DF498" s="510">
        <f t="shared" si="893"/>
        <v>0</v>
      </c>
      <c r="DG498" s="510">
        <f t="shared" si="893"/>
        <v>0</v>
      </c>
      <c r="DH498" s="510">
        <f t="shared" si="893"/>
        <v>0</v>
      </c>
      <c r="DI498" s="510">
        <f t="shared" si="893"/>
        <v>0</v>
      </c>
      <c r="DJ498" s="510">
        <f t="shared" si="893"/>
        <v>0</v>
      </c>
      <c r="DK498" s="510">
        <f t="shared" si="893"/>
        <v>0</v>
      </c>
      <c r="DL498" s="510">
        <f t="shared" si="893"/>
        <v>0</v>
      </c>
      <c r="DM498" s="510">
        <f t="shared" si="893"/>
        <v>0</v>
      </c>
      <c r="DN498" s="510">
        <f t="shared" si="893"/>
        <v>0</v>
      </c>
      <c r="DO498" s="510">
        <f t="shared" si="893"/>
        <v>0</v>
      </c>
      <c r="DP498" s="510">
        <f t="shared" si="893"/>
        <v>0</v>
      </c>
      <c r="DQ498" s="510">
        <f t="shared" si="893"/>
        <v>0</v>
      </c>
      <c r="DR498" s="510">
        <f t="shared" si="893"/>
        <v>0</v>
      </c>
      <c r="DS498" s="510">
        <f t="shared" si="893"/>
        <v>0</v>
      </c>
      <c r="DT498" s="510">
        <f t="shared" si="893"/>
        <v>0</v>
      </c>
      <c r="DU498" s="510">
        <f t="shared" si="893"/>
        <v>0</v>
      </c>
      <c r="DV498" s="510">
        <f t="shared" si="893"/>
        <v>0</v>
      </c>
      <c r="DW498" s="510">
        <f t="shared" si="893"/>
        <v>0</v>
      </c>
      <c r="DX498" s="510">
        <f t="shared" si="893"/>
        <v>0</v>
      </c>
      <c r="DY498" s="510">
        <f t="shared" si="893"/>
        <v>0</v>
      </c>
      <c r="DZ498" s="510">
        <f t="shared" si="893"/>
        <v>0</v>
      </c>
      <c r="EA498" s="510">
        <f t="shared" si="893"/>
        <v>0</v>
      </c>
      <c r="EB498" s="510">
        <f t="shared" ref="EB498:FG498" si="894">EB$380*EB309</f>
        <v>0</v>
      </c>
      <c r="EC498" s="510">
        <f t="shared" si="894"/>
        <v>0</v>
      </c>
      <c r="ED498" s="510">
        <f t="shared" si="894"/>
        <v>0</v>
      </c>
      <c r="EE498" s="510">
        <f t="shared" si="894"/>
        <v>0</v>
      </c>
      <c r="EF498" s="510">
        <f t="shared" si="894"/>
        <v>0</v>
      </c>
      <c r="EG498" s="510">
        <f t="shared" si="894"/>
        <v>0</v>
      </c>
      <c r="EH498" s="510">
        <f t="shared" si="894"/>
        <v>0</v>
      </c>
      <c r="EI498" s="510">
        <f t="shared" si="894"/>
        <v>0</v>
      </c>
      <c r="EJ498" s="510">
        <f t="shared" si="894"/>
        <v>0</v>
      </c>
      <c r="EK498" s="510">
        <f t="shared" si="894"/>
        <v>0</v>
      </c>
      <c r="EL498" s="510">
        <f t="shared" si="894"/>
        <v>0</v>
      </c>
      <c r="EM498" s="510">
        <f t="shared" si="894"/>
        <v>0</v>
      </c>
      <c r="EN498" s="510">
        <f t="shared" si="894"/>
        <v>0</v>
      </c>
      <c r="EO498" s="510">
        <f t="shared" si="894"/>
        <v>0</v>
      </c>
      <c r="EP498" s="510">
        <f t="shared" si="894"/>
        <v>0</v>
      </c>
      <c r="EQ498" s="510">
        <f t="shared" si="894"/>
        <v>0</v>
      </c>
      <c r="ER498" s="510">
        <f t="shared" si="894"/>
        <v>0</v>
      </c>
      <c r="ES498" s="510">
        <f t="shared" si="894"/>
        <v>0</v>
      </c>
      <c r="ET498" s="510">
        <f t="shared" si="894"/>
        <v>0</v>
      </c>
      <c r="EU498" s="510">
        <f t="shared" si="894"/>
        <v>0</v>
      </c>
      <c r="EV498" s="510">
        <f t="shared" si="894"/>
        <v>0</v>
      </c>
      <c r="EW498" s="510">
        <f t="shared" si="894"/>
        <v>0</v>
      </c>
      <c r="EX498" s="510">
        <f t="shared" si="894"/>
        <v>0</v>
      </c>
      <c r="EY498" s="510">
        <f t="shared" si="894"/>
        <v>0</v>
      </c>
      <c r="EZ498" s="510">
        <f t="shared" si="894"/>
        <v>0</v>
      </c>
      <c r="FA498" s="510">
        <f t="shared" si="894"/>
        <v>0</v>
      </c>
      <c r="FB498" s="510">
        <f t="shared" si="894"/>
        <v>0</v>
      </c>
      <c r="FC498" s="510">
        <f t="shared" si="894"/>
        <v>0</v>
      </c>
      <c r="FD498" s="510">
        <f t="shared" si="894"/>
        <v>0</v>
      </c>
      <c r="FE498" s="510">
        <f t="shared" si="894"/>
        <v>0</v>
      </c>
      <c r="FF498" s="510">
        <f t="shared" si="894"/>
        <v>0</v>
      </c>
      <c r="FG498" s="510">
        <f t="shared" si="894"/>
        <v>0</v>
      </c>
      <c r="FH498" s="510">
        <f t="shared" ref="FH498:GF498" si="895">FH$380*FH309</f>
        <v>0</v>
      </c>
      <c r="FI498" s="510">
        <f t="shared" si="895"/>
        <v>0</v>
      </c>
      <c r="FJ498" s="510">
        <f t="shared" si="895"/>
        <v>0</v>
      </c>
      <c r="FK498" s="510">
        <f t="shared" si="895"/>
        <v>0</v>
      </c>
      <c r="FL498" s="510">
        <f t="shared" si="895"/>
        <v>0</v>
      </c>
      <c r="FM498" s="510">
        <f t="shared" si="895"/>
        <v>0</v>
      </c>
      <c r="FN498" s="510">
        <f t="shared" si="895"/>
        <v>0</v>
      </c>
      <c r="FO498" s="510">
        <f t="shared" si="895"/>
        <v>0</v>
      </c>
      <c r="FP498" s="510">
        <f t="shared" si="895"/>
        <v>0</v>
      </c>
      <c r="FQ498" s="510">
        <f t="shared" si="895"/>
        <v>0</v>
      </c>
      <c r="FR498" s="510">
        <f t="shared" si="895"/>
        <v>0</v>
      </c>
      <c r="FS498" s="510">
        <f t="shared" si="895"/>
        <v>0</v>
      </c>
      <c r="FT498" s="510">
        <f t="shared" si="895"/>
        <v>0</v>
      </c>
      <c r="FU498" s="510">
        <f t="shared" si="895"/>
        <v>0</v>
      </c>
      <c r="FV498" s="510">
        <f t="shared" si="895"/>
        <v>0</v>
      </c>
      <c r="FW498" s="510">
        <f t="shared" si="895"/>
        <v>0</v>
      </c>
      <c r="FX498" s="510">
        <f t="shared" si="895"/>
        <v>0</v>
      </c>
      <c r="FY498" s="510">
        <f t="shared" si="895"/>
        <v>0</v>
      </c>
      <c r="FZ498" s="510">
        <f t="shared" si="895"/>
        <v>0</v>
      </c>
      <c r="GA498" s="510">
        <f t="shared" si="895"/>
        <v>0</v>
      </c>
      <c r="GB498" s="510">
        <f t="shared" si="895"/>
        <v>0</v>
      </c>
      <c r="GC498" s="510">
        <f t="shared" si="895"/>
        <v>0</v>
      </c>
      <c r="GD498" s="510">
        <f t="shared" si="895"/>
        <v>0</v>
      </c>
      <c r="GE498" s="510">
        <f t="shared" si="895"/>
        <v>0</v>
      </c>
      <c r="GF498" s="531">
        <f t="shared" si="895"/>
        <v>0</v>
      </c>
      <c r="GG498" s="307">
        <f t="shared" si="780"/>
        <v>0</v>
      </c>
    </row>
    <row r="499" spans="2:189">
      <c r="B499" s="268" t="str">
        <f t="shared" si="799"/>
        <v>3521</v>
      </c>
      <c r="C499" s="505" t="str">
        <f t="shared" si="799"/>
        <v>トラック・バス・その他の自動車</v>
      </c>
      <c r="D499" s="510">
        <f t="shared" ref="D499:AI499" si="896">D$380*D310</f>
        <v>0</v>
      </c>
      <c r="E499" s="510">
        <f t="shared" si="896"/>
        <v>0</v>
      </c>
      <c r="F499" s="510">
        <f t="shared" si="896"/>
        <v>0</v>
      </c>
      <c r="G499" s="510">
        <f t="shared" si="896"/>
        <v>0</v>
      </c>
      <c r="H499" s="510">
        <f t="shared" si="896"/>
        <v>0</v>
      </c>
      <c r="I499" s="510">
        <f t="shared" si="896"/>
        <v>0</v>
      </c>
      <c r="J499" s="510">
        <f t="shared" si="896"/>
        <v>0</v>
      </c>
      <c r="K499" s="510">
        <f t="shared" si="896"/>
        <v>0</v>
      </c>
      <c r="L499" s="510">
        <f t="shared" si="896"/>
        <v>0</v>
      </c>
      <c r="M499" s="510">
        <f t="shared" si="896"/>
        <v>0</v>
      </c>
      <c r="N499" s="510">
        <f t="shared" si="896"/>
        <v>0</v>
      </c>
      <c r="O499" s="510">
        <f t="shared" si="896"/>
        <v>0</v>
      </c>
      <c r="P499" s="510">
        <f t="shared" si="896"/>
        <v>0</v>
      </c>
      <c r="Q499" s="510">
        <f t="shared" si="896"/>
        <v>0</v>
      </c>
      <c r="R499" s="510">
        <f t="shared" si="896"/>
        <v>0</v>
      </c>
      <c r="S499" s="510">
        <f t="shared" si="896"/>
        <v>0</v>
      </c>
      <c r="T499" s="510">
        <f t="shared" si="896"/>
        <v>0</v>
      </c>
      <c r="U499" s="510">
        <f t="shared" si="896"/>
        <v>0</v>
      </c>
      <c r="V499" s="510">
        <f t="shared" si="896"/>
        <v>0</v>
      </c>
      <c r="W499" s="510">
        <f t="shared" si="896"/>
        <v>0</v>
      </c>
      <c r="X499" s="510">
        <f t="shared" si="896"/>
        <v>0</v>
      </c>
      <c r="Y499" s="510">
        <f t="shared" si="896"/>
        <v>0</v>
      </c>
      <c r="Z499" s="510">
        <f t="shared" si="896"/>
        <v>0</v>
      </c>
      <c r="AA499" s="510">
        <f t="shared" si="896"/>
        <v>0</v>
      </c>
      <c r="AB499" s="510">
        <f t="shared" si="896"/>
        <v>0</v>
      </c>
      <c r="AC499" s="510">
        <f t="shared" si="896"/>
        <v>0</v>
      </c>
      <c r="AD499" s="510">
        <f t="shared" si="896"/>
        <v>0</v>
      </c>
      <c r="AE499" s="510">
        <f t="shared" si="896"/>
        <v>0</v>
      </c>
      <c r="AF499" s="510">
        <f t="shared" si="896"/>
        <v>0</v>
      </c>
      <c r="AG499" s="510">
        <f t="shared" si="896"/>
        <v>0</v>
      </c>
      <c r="AH499" s="510">
        <f t="shared" si="896"/>
        <v>0</v>
      </c>
      <c r="AI499" s="510">
        <f t="shared" si="896"/>
        <v>0</v>
      </c>
      <c r="AJ499" s="510">
        <f t="shared" ref="AJ499:BO499" si="897">AJ$380*AJ310</f>
        <v>0</v>
      </c>
      <c r="AK499" s="510">
        <f t="shared" si="897"/>
        <v>0</v>
      </c>
      <c r="AL499" s="510">
        <f t="shared" si="897"/>
        <v>0</v>
      </c>
      <c r="AM499" s="510">
        <f t="shared" si="897"/>
        <v>0</v>
      </c>
      <c r="AN499" s="510">
        <f t="shared" si="897"/>
        <v>0</v>
      </c>
      <c r="AO499" s="510">
        <f t="shared" si="897"/>
        <v>0</v>
      </c>
      <c r="AP499" s="510">
        <f t="shared" si="897"/>
        <v>0</v>
      </c>
      <c r="AQ499" s="510">
        <f t="shared" si="897"/>
        <v>0</v>
      </c>
      <c r="AR499" s="510">
        <f t="shared" si="897"/>
        <v>0</v>
      </c>
      <c r="AS499" s="510">
        <f t="shared" si="897"/>
        <v>0</v>
      </c>
      <c r="AT499" s="510">
        <f t="shared" si="897"/>
        <v>0</v>
      </c>
      <c r="AU499" s="510">
        <f t="shared" si="897"/>
        <v>0</v>
      </c>
      <c r="AV499" s="510">
        <f t="shared" si="897"/>
        <v>0</v>
      </c>
      <c r="AW499" s="510">
        <f t="shared" si="897"/>
        <v>0</v>
      </c>
      <c r="AX499" s="510">
        <f t="shared" si="897"/>
        <v>0</v>
      </c>
      <c r="AY499" s="510">
        <f t="shared" si="897"/>
        <v>0</v>
      </c>
      <c r="AZ499" s="510">
        <f t="shared" si="897"/>
        <v>0</v>
      </c>
      <c r="BA499" s="510">
        <f t="shared" si="897"/>
        <v>0</v>
      </c>
      <c r="BB499" s="510">
        <f t="shared" si="897"/>
        <v>0</v>
      </c>
      <c r="BC499" s="510">
        <f t="shared" si="897"/>
        <v>0</v>
      </c>
      <c r="BD499" s="510">
        <f t="shared" si="897"/>
        <v>0</v>
      </c>
      <c r="BE499" s="510">
        <f t="shared" si="897"/>
        <v>0</v>
      </c>
      <c r="BF499" s="510">
        <f t="shared" si="897"/>
        <v>0</v>
      </c>
      <c r="BG499" s="510">
        <f t="shared" si="897"/>
        <v>0</v>
      </c>
      <c r="BH499" s="510">
        <f t="shared" si="897"/>
        <v>0</v>
      </c>
      <c r="BI499" s="510">
        <f t="shared" si="897"/>
        <v>0</v>
      </c>
      <c r="BJ499" s="510">
        <f t="shared" si="897"/>
        <v>0</v>
      </c>
      <c r="BK499" s="510">
        <f t="shared" si="897"/>
        <v>0</v>
      </c>
      <c r="BL499" s="510">
        <f t="shared" si="897"/>
        <v>0</v>
      </c>
      <c r="BM499" s="510">
        <f t="shared" si="897"/>
        <v>0</v>
      </c>
      <c r="BN499" s="510">
        <f t="shared" si="897"/>
        <v>0</v>
      </c>
      <c r="BO499" s="510">
        <f t="shared" si="897"/>
        <v>0</v>
      </c>
      <c r="BP499" s="510">
        <f t="shared" ref="BP499:CU499" si="898">BP$380*BP310</f>
        <v>0</v>
      </c>
      <c r="BQ499" s="510">
        <f t="shared" si="898"/>
        <v>0</v>
      </c>
      <c r="BR499" s="510">
        <f t="shared" si="898"/>
        <v>0</v>
      </c>
      <c r="BS499" s="510">
        <f t="shared" si="898"/>
        <v>0</v>
      </c>
      <c r="BT499" s="510">
        <f t="shared" si="898"/>
        <v>0</v>
      </c>
      <c r="BU499" s="510">
        <f t="shared" si="898"/>
        <v>0</v>
      </c>
      <c r="BV499" s="510">
        <f t="shared" si="898"/>
        <v>0</v>
      </c>
      <c r="BW499" s="510">
        <f t="shared" si="898"/>
        <v>0</v>
      </c>
      <c r="BX499" s="510">
        <f t="shared" si="898"/>
        <v>0</v>
      </c>
      <c r="BY499" s="510">
        <f t="shared" si="898"/>
        <v>0</v>
      </c>
      <c r="BZ499" s="510">
        <f t="shared" si="898"/>
        <v>0</v>
      </c>
      <c r="CA499" s="510">
        <f t="shared" si="898"/>
        <v>0</v>
      </c>
      <c r="CB499" s="510">
        <f t="shared" si="898"/>
        <v>0</v>
      </c>
      <c r="CC499" s="510">
        <f t="shared" si="898"/>
        <v>0</v>
      </c>
      <c r="CD499" s="510">
        <f t="shared" si="898"/>
        <v>0</v>
      </c>
      <c r="CE499" s="510">
        <f t="shared" si="898"/>
        <v>0</v>
      </c>
      <c r="CF499" s="510">
        <f t="shared" si="898"/>
        <v>0</v>
      </c>
      <c r="CG499" s="510">
        <f t="shared" si="898"/>
        <v>0</v>
      </c>
      <c r="CH499" s="510">
        <f t="shared" si="898"/>
        <v>0</v>
      </c>
      <c r="CI499" s="510">
        <f t="shared" si="898"/>
        <v>0</v>
      </c>
      <c r="CJ499" s="510">
        <f t="shared" si="898"/>
        <v>0</v>
      </c>
      <c r="CK499" s="510">
        <f t="shared" si="898"/>
        <v>0</v>
      </c>
      <c r="CL499" s="510">
        <f t="shared" si="898"/>
        <v>0</v>
      </c>
      <c r="CM499" s="510">
        <f t="shared" si="898"/>
        <v>0</v>
      </c>
      <c r="CN499" s="510">
        <f t="shared" si="898"/>
        <v>0</v>
      </c>
      <c r="CO499" s="510">
        <f t="shared" si="898"/>
        <v>0</v>
      </c>
      <c r="CP499" s="510">
        <f t="shared" si="898"/>
        <v>0</v>
      </c>
      <c r="CQ499" s="510">
        <f t="shared" si="898"/>
        <v>0</v>
      </c>
      <c r="CR499" s="510">
        <f t="shared" si="898"/>
        <v>0</v>
      </c>
      <c r="CS499" s="510">
        <f t="shared" si="898"/>
        <v>0</v>
      </c>
      <c r="CT499" s="510">
        <f t="shared" si="898"/>
        <v>0</v>
      </c>
      <c r="CU499" s="510">
        <f t="shared" si="898"/>
        <v>0</v>
      </c>
      <c r="CV499" s="510">
        <f t="shared" ref="CV499:EA499" si="899">CV$380*CV310</f>
        <v>0</v>
      </c>
      <c r="CW499" s="510">
        <f t="shared" si="899"/>
        <v>0</v>
      </c>
      <c r="CX499" s="510">
        <f t="shared" si="899"/>
        <v>0</v>
      </c>
      <c r="CY499" s="510">
        <f t="shared" si="899"/>
        <v>0</v>
      </c>
      <c r="CZ499" s="510">
        <f t="shared" si="899"/>
        <v>0</v>
      </c>
      <c r="DA499" s="510">
        <f t="shared" si="899"/>
        <v>0</v>
      </c>
      <c r="DB499" s="510">
        <f t="shared" si="899"/>
        <v>0</v>
      </c>
      <c r="DC499" s="510">
        <f t="shared" si="899"/>
        <v>0</v>
      </c>
      <c r="DD499" s="510">
        <f t="shared" si="899"/>
        <v>0</v>
      </c>
      <c r="DE499" s="510">
        <f t="shared" si="899"/>
        <v>0</v>
      </c>
      <c r="DF499" s="510">
        <f t="shared" si="899"/>
        <v>0</v>
      </c>
      <c r="DG499" s="510">
        <f t="shared" si="899"/>
        <v>0</v>
      </c>
      <c r="DH499" s="510">
        <f t="shared" si="899"/>
        <v>0</v>
      </c>
      <c r="DI499" s="510">
        <f t="shared" si="899"/>
        <v>0</v>
      </c>
      <c r="DJ499" s="510">
        <f t="shared" si="899"/>
        <v>0</v>
      </c>
      <c r="DK499" s="510">
        <f t="shared" si="899"/>
        <v>0</v>
      </c>
      <c r="DL499" s="510">
        <f t="shared" si="899"/>
        <v>0</v>
      </c>
      <c r="DM499" s="510">
        <f t="shared" si="899"/>
        <v>0</v>
      </c>
      <c r="DN499" s="510">
        <f t="shared" si="899"/>
        <v>0</v>
      </c>
      <c r="DO499" s="510">
        <f t="shared" si="899"/>
        <v>0</v>
      </c>
      <c r="DP499" s="510">
        <f t="shared" si="899"/>
        <v>0</v>
      </c>
      <c r="DQ499" s="510">
        <f t="shared" si="899"/>
        <v>0</v>
      </c>
      <c r="DR499" s="510">
        <f t="shared" si="899"/>
        <v>0</v>
      </c>
      <c r="DS499" s="510">
        <f t="shared" si="899"/>
        <v>0</v>
      </c>
      <c r="DT499" s="510">
        <f t="shared" si="899"/>
        <v>0</v>
      </c>
      <c r="DU499" s="510">
        <f t="shared" si="899"/>
        <v>0</v>
      </c>
      <c r="DV499" s="510">
        <f t="shared" si="899"/>
        <v>0</v>
      </c>
      <c r="DW499" s="510">
        <f t="shared" si="899"/>
        <v>0</v>
      </c>
      <c r="DX499" s="510">
        <f t="shared" si="899"/>
        <v>0</v>
      </c>
      <c r="DY499" s="510">
        <f t="shared" si="899"/>
        <v>0</v>
      </c>
      <c r="DZ499" s="510">
        <f t="shared" si="899"/>
        <v>0</v>
      </c>
      <c r="EA499" s="510">
        <f t="shared" si="899"/>
        <v>0</v>
      </c>
      <c r="EB499" s="510">
        <f t="shared" ref="EB499:FG499" si="900">EB$380*EB310</f>
        <v>0</v>
      </c>
      <c r="EC499" s="510">
        <f t="shared" si="900"/>
        <v>0</v>
      </c>
      <c r="ED499" s="510">
        <f t="shared" si="900"/>
        <v>0</v>
      </c>
      <c r="EE499" s="510">
        <f t="shared" si="900"/>
        <v>0</v>
      </c>
      <c r="EF499" s="510">
        <f t="shared" si="900"/>
        <v>0</v>
      </c>
      <c r="EG499" s="510">
        <f t="shared" si="900"/>
        <v>0</v>
      </c>
      <c r="EH499" s="510">
        <f t="shared" si="900"/>
        <v>0</v>
      </c>
      <c r="EI499" s="510">
        <f t="shared" si="900"/>
        <v>0</v>
      </c>
      <c r="EJ499" s="510">
        <f t="shared" si="900"/>
        <v>0</v>
      </c>
      <c r="EK499" s="510">
        <f t="shared" si="900"/>
        <v>0</v>
      </c>
      <c r="EL499" s="510">
        <f t="shared" si="900"/>
        <v>0</v>
      </c>
      <c r="EM499" s="510">
        <f t="shared" si="900"/>
        <v>0</v>
      </c>
      <c r="EN499" s="510">
        <f t="shared" si="900"/>
        <v>0</v>
      </c>
      <c r="EO499" s="510">
        <f t="shared" si="900"/>
        <v>0</v>
      </c>
      <c r="EP499" s="510">
        <f t="shared" si="900"/>
        <v>0</v>
      </c>
      <c r="EQ499" s="510">
        <f t="shared" si="900"/>
        <v>0</v>
      </c>
      <c r="ER499" s="510">
        <f t="shared" si="900"/>
        <v>0</v>
      </c>
      <c r="ES499" s="510">
        <f t="shared" si="900"/>
        <v>0</v>
      </c>
      <c r="ET499" s="510">
        <f t="shared" si="900"/>
        <v>0</v>
      </c>
      <c r="EU499" s="510">
        <f t="shared" si="900"/>
        <v>0</v>
      </c>
      <c r="EV499" s="510">
        <f t="shared" si="900"/>
        <v>0</v>
      </c>
      <c r="EW499" s="510">
        <f t="shared" si="900"/>
        <v>0</v>
      </c>
      <c r="EX499" s="510">
        <f t="shared" si="900"/>
        <v>0</v>
      </c>
      <c r="EY499" s="510">
        <f t="shared" si="900"/>
        <v>0</v>
      </c>
      <c r="EZ499" s="510">
        <f t="shared" si="900"/>
        <v>0</v>
      </c>
      <c r="FA499" s="510">
        <f t="shared" si="900"/>
        <v>0</v>
      </c>
      <c r="FB499" s="510">
        <f t="shared" si="900"/>
        <v>0</v>
      </c>
      <c r="FC499" s="510">
        <f t="shared" si="900"/>
        <v>0</v>
      </c>
      <c r="FD499" s="510">
        <f t="shared" si="900"/>
        <v>0</v>
      </c>
      <c r="FE499" s="510">
        <f t="shared" si="900"/>
        <v>0</v>
      </c>
      <c r="FF499" s="510">
        <f t="shared" si="900"/>
        <v>0</v>
      </c>
      <c r="FG499" s="510">
        <f t="shared" si="900"/>
        <v>0</v>
      </c>
      <c r="FH499" s="510">
        <f t="shared" ref="FH499:GF499" si="901">FH$380*FH310</f>
        <v>0</v>
      </c>
      <c r="FI499" s="510">
        <f t="shared" si="901"/>
        <v>0</v>
      </c>
      <c r="FJ499" s="510">
        <f t="shared" si="901"/>
        <v>0</v>
      </c>
      <c r="FK499" s="510">
        <f t="shared" si="901"/>
        <v>0</v>
      </c>
      <c r="FL499" s="510">
        <f t="shared" si="901"/>
        <v>0</v>
      </c>
      <c r="FM499" s="510">
        <f t="shared" si="901"/>
        <v>0</v>
      </c>
      <c r="FN499" s="510">
        <f t="shared" si="901"/>
        <v>0</v>
      </c>
      <c r="FO499" s="510">
        <f t="shared" si="901"/>
        <v>0</v>
      </c>
      <c r="FP499" s="510">
        <f t="shared" si="901"/>
        <v>0</v>
      </c>
      <c r="FQ499" s="510">
        <f t="shared" si="901"/>
        <v>0</v>
      </c>
      <c r="FR499" s="510">
        <f t="shared" si="901"/>
        <v>0</v>
      </c>
      <c r="FS499" s="510">
        <f t="shared" si="901"/>
        <v>0</v>
      </c>
      <c r="FT499" s="510">
        <f t="shared" si="901"/>
        <v>0</v>
      </c>
      <c r="FU499" s="510">
        <f t="shared" si="901"/>
        <v>0</v>
      </c>
      <c r="FV499" s="510">
        <f t="shared" si="901"/>
        <v>0</v>
      </c>
      <c r="FW499" s="510">
        <f t="shared" si="901"/>
        <v>0</v>
      </c>
      <c r="FX499" s="510">
        <f t="shared" si="901"/>
        <v>0</v>
      </c>
      <c r="FY499" s="510">
        <f t="shared" si="901"/>
        <v>0</v>
      </c>
      <c r="FZ499" s="510">
        <f t="shared" si="901"/>
        <v>0</v>
      </c>
      <c r="GA499" s="510">
        <f t="shared" si="901"/>
        <v>0</v>
      </c>
      <c r="GB499" s="510">
        <f t="shared" si="901"/>
        <v>0</v>
      </c>
      <c r="GC499" s="510">
        <f t="shared" si="901"/>
        <v>0</v>
      </c>
      <c r="GD499" s="510">
        <f t="shared" si="901"/>
        <v>0</v>
      </c>
      <c r="GE499" s="510">
        <f t="shared" si="901"/>
        <v>0</v>
      </c>
      <c r="GF499" s="531">
        <f t="shared" si="901"/>
        <v>0</v>
      </c>
      <c r="GG499" s="307">
        <f t="shared" si="780"/>
        <v>0</v>
      </c>
    </row>
    <row r="500" spans="2:189">
      <c r="B500" s="268" t="str">
        <f t="shared" si="799"/>
        <v>3522</v>
      </c>
      <c r="C500" s="505" t="str">
        <f t="shared" si="799"/>
        <v>二輪自動車</v>
      </c>
      <c r="D500" s="510">
        <f t="shared" ref="D500:AI500" si="902">D$380*D311</f>
        <v>0</v>
      </c>
      <c r="E500" s="510">
        <f t="shared" si="902"/>
        <v>0</v>
      </c>
      <c r="F500" s="510">
        <f t="shared" si="902"/>
        <v>0</v>
      </c>
      <c r="G500" s="510">
        <f t="shared" si="902"/>
        <v>0</v>
      </c>
      <c r="H500" s="510">
        <f t="shared" si="902"/>
        <v>0</v>
      </c>
      <c r="I500" s="510">
        <f t="shared" si="902"/>
        <v>0</v>
      </c>
      <c r="J500" s="510">
        <f t="shared" si="902"/>
        <v>0</v>
      </c>
      <c r="K500" s="510">
        <f t="shared" si="902"/>
        <v>0</v>
      </c>
      <c r="L500" s="510">
        <f t="shared" si="902"/>
        <v>0</v>
      </c>
      <c r="M500" s="510">
        <f t="shared" si="902"/>
        <v>0</v>
      </c>
      <c r="N500" s="510">
        <f t="shared" si="902"/>
        <v>0</v>
      </c>
      <c r="O500" s="510">
        <f t="shared" si="902"/>
        <v>0</v>
      </c>
      <c r="P500" s="510">
        <f t="shared" si="902"/>
        <v>0</v>
      </c>
      <c r="Q500" s="510">
        <f t="shared" si="902"/>
        <v>0</v>
      </c>
      <c r="R500" s="510">
        <f t="shared" si="902"/>
        <v>0</v>
      </c>
      <c r="S500" s="510">
        <f t="shared" si="902"/>
        <v>0</v>
      </c>
      <c r="T500" s="510">
        <f t="shared" si="902"/>
        <v>0</v>
      </c>
      <c r="U500" s="510">
        <f t="shared" si="902"/>
        <v>0</v>
      </c>
      <c r="V500" s="510">
        <f t="shared" si="902"/>
        <v>0</v>
      </c>
      <c r="W500" s="510">
        <f t="shared" si="902"/>
        <v>0</v>
      </c>
      <c r="X500" s="510">
        <f t="shared" si="902"/>
        <v>0</v>
      </c>
      <c r="Y500" s="510">
        <f t="shared" si="902"/>
        <v>0</v>
      </c>
      <c r="Z500" s="510">
        <f t="shared" si="902"/>
        <v>0</v>
      </c>
      <c r="AA500" s="510">
        <f t="shared" si="902"/>
        <v>0</v>
      </c>
      <c r="AB500" s="510">
        <f t="shared" si="902"/>
        <v>0</v>
      </c>
      <c r="AC500" s="510">
        <f t="shared" si="902"/>
        <v>0</v>
      </c>
      <c r="AD500" s="510">
        <f t="shared" si="902"/>
        <v>0</v>
      </c>
      <c r="AE500" s="510">
        <f t="shared" si="902"/>
        <v>0</v>
      </c>
      <c r="AF500" s="510">
        <f t="shared" si="902"/>
        <v>0</v>
      </c>
      <c r="AG500" s="510">
        <f t="shared" si="902"/>
        <v>0</v>
      </c>
      <c r="AH500" s="510">
        <f t="shared" si="902"/>
        <v>0</v>
      </c>
      <c r="AI500" s="510">
        <f t="shared" si="902"/>
        <v>0</v>
      </c>
      <c r="AJ500" s="510">
        <f t="shared" ref="AJ500:BO500" si="903">AJ$380*AJ311</f>
        <v>0</v>
      </c>
      <c r="AK500" s="510">
        <f t="shared" si="903"/>
        <v>0</v>
      </c>
      <c r="AL500" s="510">
        <f t="shared" si="903"/>
        <v>0</v>
      </c>
      <c r="AM500" s="510">
        <f t="shared" si="903"/>
        <v>0</v>
      </c>
      <c r="AN500" s="510">
        <f t="shared" si="903"/>
        <v>0</v>
      </c>
      <c r="AO500" s="510">
        <f t="shared" si="903"/>
        <v>0</v>
      </c>
      <c r="AP500" s="510">
        <f t="shared" si="903"/>
        <v>0</v>
      </c>
      <c r="AQ500" s="510">
        <f t="shared" si="903"/>
        <v>0</v>
      </c>
      <c r="AR500" s="510">
        <f t="shared" si="903"/>
        <v>0</v>
      </c>
      <c r="AS500" s="510">
        <f t="shared" si="903"/>
        <v>0</v>
      </c>
      <c r="AT500" s="510">
        <f t="shared" si="903"/>
        <v>0</v>
      </c>
      <c r="AU500" s="510">
        <f t="shared" si="903"/>
        <v>0</v>
      </c>
      <c r="AV500" s="510">
        <f t="shared" si="903"/>
        <v>0</v>
      </c>
      <c r="AW500" s="510">
        <f t="shared" si="903"/>
        <v>0</v>
      </c>
      <c r="AX500" s="510">
        <f t="shared" si="903"/>
        <v>0</v>
      </c>
      <c r="AY500" s="510">
        <f t="shared" si="903"/>
        <v>0</v>
      </c>
      <c r="AZ500" s="510">
        <f t="shared" si="903"/>
        <v>0</v>
      </c>
      <c r="BA500" s="510">
        <f t="shared" si="903"/>
        <v>0</v>
      </c>
      <c r="BB500" s="510">
        <f t="shared" si="903"/>
        <v>0</v>
      </c>
      <c r="BC500" s="510">
        <f t="shared" si="903"/>
        <v>0</v>
      </c>
      <c r="BD500" s="510">
        <f t="shared" si="903"/>
        <v>0</v>
      </c>
      <c r="BE500" s="510">
        <f t="shared" si="903"/>
        <v>0</v>
      </c>
      <c r="BF500" s="510">
        <f t="shared" si="903"/>
        <v>0</v>
      </c>
      <c r="BG500" s="510">
        <f t="shared" si="903"/>
        <v>0</v>
      </c>
      <c r="BH500" s="510">
        <f t="shared" si="903"/>
        <v>0</v>
      </c>
      <c r="BI500" s="510">
        <f t="shared" si="903"/>
        <v>0</v>
      </c>
      <c r="BJ500" s="510">
        <f t="shared" si="903"/>
        <v>0</v>
      </c>
      <c r="BK500" s="510">
        <f t="shared" si="903"/>
        <v>0</v>
      </c>
      <c r="BL500" s="510">
        <f t="shared" si="903"/>
        <v>0</v>
      </c>
      <c r="BM500" s="510">
        <f t="shared" si="903"/>
        <v>0</v>
      </c>
      <c r="BN500" s="510">
        <f t="shared" si="903"/>
        <v>0</v>
      </c>
      <c r="BO500" s="510">
        <f t="shared" si="903"/>
        <v>0</v>
      </c>
      <c r="BP500" s="510">
        <f t="shared" ref="BP500:CU500" si="904">BP$380*BP311</f>
        <v>0</v>
      </c>
      <c r="BQ500" s="510">
        <f t="shared" si="904"/>
        <v>0</v>
      </c>
      <c r="BR500" s="510">
        <f t="shared" si="904"/>
        <v>0</v>
      </c>
      <c r="BS500" s="510">
        <f t="shared" si="904"/>
        <v>0</v>
      </c>
      <c r="BT500" s="510">
        <f t="shared" si="904"/>
        <v>0</v>
      </c>
      <c r="BU500" s="510">
        <f t="shared" si="904"/>
        <v>0</v>
      </c>
      <c r="BV500" s="510">
        <f t="shared" si="904"/>
        <v>0</v>
      </c>
      <c r="BW500" s="510">
        <f t="shared" si="904"/>
        <v>0</v>
      </c>
      <c r="BX500" s="510">
        <f t="shared" si="904"/>
        <v>0</v>
      </c>
      <c r="BY500" s="510">
        <f t="shared" si="904"/>
        <v>0</v>
      </c>
      <c r="BZ500" s="510">
        <f t="shared" si="904"/>
        <v>0</v>
      </c>
      <c r="CA500" s="510">
        <f t="shared" si="904"/>
        <v>0</v>
      </c>
      <c r="CB500" s="510">
        <f t="shared" si="904"/>
        <v>0</v>
      </c>
      <c r="CC500" s="510">
        <f t="shared" si="904"/>
        <v>0</v>
      </c>
      <c r="CD500" s="510">
        <f t="shared" si="904"/>
        <v>0</v>
      </c>
      <c r="CE500" s="510">
        <f t="shared" si="904"/>
        <v>0</v>
      </c>
      <c r="CF500" s="510">
        <f t="shared" si="904"/>
        <v>0</v>
      </c>
      <c r="CG500" s="510">
        <f t="shared" si="904"/>
        <v>0</v>
      </c>
      <c r="CH500" s="510">
        <f t="shared" si="904"/>
        <v>0</v>
      </c>
      <c r="CI500" s="510">
        <f t="shared" si="904"/>
        <v>0</v>
      </c>
      <c r="CJ500" s="510">
        <f t="shared" si="904"/>
        <v>0</v>
      </c>
      <c r="CK500" s="510">
        <f t="shared" si="904"/>
        <v>0</v>
      </c>
      <c r="CL500" s="510">
        <f t="shared" si="904"/>
        <v>0</v>
      </c>
      <c r="CM500" s="510">
        <f t="shared" si="904"/>
        <v>0</v>
      </c>
      <c r="CN500" s="510">
        <f t="shared" si="904"/>
        <v>0</v>
      </c>
      <c r="CO500" s="510">
        <f t="shared" si="904"/>
        <v>0</v>
      </c>
      <c r="CP500" s="510">
        <f t="shared" si="904"/>
        <v>0</v>
      </c>
      <c r="CQ500" s="510">
        <f t="shared" si="904"/>
        <v>0</v>
      </c>
      <c r="CR500" s="510">
        <f t="shared" si="904"/>
        <v>0</v>
      </c>
      <c r="CS500" s="510">
        <f t="shared" si="904"/>
        <v>0</v>
      </c>
      <c r="CT500" s="510">
        <f t="shared" si="904"/>
        <v>0</v>
      </c>
      <c r="CU500" s="510">
        <f t="shared" si="904"/>
        <v>0</v>
      </c>
      <c r="CV500" s="510">
        <f t="shared" ref="CV500:EA500" si="905">CV$380*CV311</f>
        <v>0</v>
      </c>
      <c r="CW500" s="510">
        <f t="shared" si="905"/>
        <v>0</v>
      </c>
      <c r="CX500" s="510">
        <f t="shared" si="905"/>
        <v>0</v>
      </c>
      <c r="CY500" s="510">
        <f t="shared" si="905"/>
        <v>0</v>
      </c>
      <c r="CZ500" s="510">
        <f t="shared" si="905"/>
        <v>0</v>
      </c>
      <c r="DA500" s="510">
        <f t="shared" si="905"/>
        <v>0</v>
      </c>
      <c r="DB500" s="510">
        <f t="shared" si="905"/>
        <v>0</v>
      </c>
      <c r="DC500" s="510">
        <f t="shared" si="905"/>
        <v>0</v>
      </c>
      <c r="DD500" s="510">
        <f t="shared" si="905"/>
        <v>0</v>
      </c>
      <c r="DE500" s="510">
        <f t="shared" si="905"/>
        <v>0</v>
      </c>
      <c r="DF500" s="510">
        <f t="shared" si="905"/>
        <v>0</v>
      </c>
      <c r="DG500" s="510">
        <f t="shared" si="905"/>
        <v>0</v>
      </c>
      <c r="DH500" s="510">
        <f t="shared" si="905"/>
        <v>0</v>
      </c>
      <c r="DI500" s="510">
        <f t="shared" si="905"/>
        <v>0</v>
      </c>
      <c r="DJ500" s="510">
        <f t="shared" si="905"/>
        <v>0</v>
      </c>
      <c r="DK500" s="510">
        <f t="shared" si="905"/>
        <v>0</v>
      </c>
      <c r="DL500" s="510">
        <f t="shared" si="905"/>
        <v>0</v>
      </c>
      <c r="DM500" s="510">
        <f t="shared" si="905"/>
        <v>0</v>
      </c>
      <c r="DN500" s="510">
        <f t="shared" si="905"/>
        <v>0</v>
      </c>
      <c r="DO500" s="510">
        <f t="shared" si="905"/>
        <v>0</v>
      </c>
      <c r="DP500" s="510">
        <f t="shared" si="905"/>
        <v>0</v>
      </c>
      <c r="DQ500" s="510">
        <f t="shared" si="905"/>
        <v>0</v>
      </c>
      <c r="DR500" s="510">
        <f t="shared" si="905"/>
        <v>0</v>
      </c>
      <c r="DS500" s="510">
        <f t="shared" si="905"/>
        <v>0</v>
      </c>
      <c r="DT500" s="510">
        <f t="shared" si="905"/>
        <v>0</v>
      </c>
      <c r="DU500" s="510">
        <f t="shared" si="905"/>
        <v>0</v>
      </c>
      <c r="DV500" s="510">
        <f t="shared" si="905"/>
        <v>0</v>
      </c>
      <c r="DW500" s="510">
        <f t="shared" si="905"/>
        <v>0</v>
      </c>
      <c r="DX500" s="510">
        <f t="shared" si="905"/>
        <v>0</v>
      </c>
      <c r="DY500" s="510">
        <f t="shared" si="905"/>
        <v>0</v>
      </c>
      <c r="DZ500" s="510">
        <f t="shared" si="905"/>
        <v>0</v>
      </c>
      <c r="EA500" s="510">
        <f t="shared" si="905"/>
        <v>0</v>
      </c>
      <c r="EB500" s="510">
        <f t="shared" ref="EB500:FG500" si="906">EB$380*EB311</f>
        <v>0</v>
      </c>
      <c r="EC500" s="510">
        <f t="shared" si="906"/>
        <v>0</v>
      </c>
      <c r="ED500" s="510">
        <f t="shared" si="906"/>
        <v>0</v>
      </c>
      <c r="EE500" s="510">
        <f t="shared" si="906"/>
        <v>0</v>
      </c>
      <c r="EF500" s="510">
        <f t="shared" si="906"/>
        <v>0</v>
      </c>
      <c r="EG500" s="510">
        <f t="shared" si="906"/>
        <v>0</v>
      </c>
      <c r="EH500" s="510">
        <f t="shared" si="906"/>
        <v>0</v>
      </c>
      <c r="EI500" s="510">
        <f t="shared" si="906"/>
        <v>0</v>
      </c>
      <c r="EJ500" s="510">
        <f t="shared" si="906"/>
        <v>0</v>
      </c>
      <c r="EK500" s="510">
        <f t="shared" si="906"/>
        <v>0</v>
      </c>
      <c r="EL500" s="510">
        <f t="shared" si="906"/>
        <v>0</v>
      </c>
      <c r="EM500" s="510">
        <f t="shared" si="906"/>
        <v>0</v>
      </c>
      <c r="EN500" s="510">
        <f t="shared" si="906"/>
        <v>0</v>
      </c>
      <c r="EO500" s="510">
        <f t="shared" si="906"/>
        <v>0</v>
      </c>
      <c r="EP500" s="510">
        <f t="shared" si="906"/>
        <v>0</v>
      </c>
      <c r="EQ500" s="510">
        <f t="shared" si="906"/>
        <v>0</v>
      </c>
      <c r="ER500" s="510">
        <f t="shared" si="906"/>
        <v>0</v>
      </c>
      <c r="ES500" s="510">
        <f t="shared" si="906"/>
        <v>0</v>
      </c>
      <c r="ET500" s="510">
        <f t="shared" si="906"/>
        <v>0</v>
      </c>
      <c r="EU500" s="510">
        <f t="shared" si="906"/>
        <v>0</v>
      </c>
      <c r="EV500" s="510">
        <f t="shared" si="906"/>
        <v>0</v>
      </c>
      <c r="EW500" s="510">
        <f t="shared" si="906"/>
        <v>0</v>
      </c>
      <c r="EX500" s="510">
        <f t="shared" si="906"/>
        <v>0</v>
      </c>
      <c r="EY500" s="510">
        <f t="shared" si="906"/>
        <v>0</v>
      </c>
      <c r="EZ500" s="510">
        <f t="shared" si="906"/>
        <v>0</v>
      </c>
      <c r="FA500" s="510">
        <f t="shared" si="906"/>
        <v>0</v>
      </c>
      <c r="FB500" s="510">
        <f t="shared" si="906"/>
        <v>0</v>
      </c>
      <c r="FC500" s="510">
        <f t="shared" si="906"/>
        <v>0</v>
      </c>
      <c r="FD500" s="510">
        <f t="shared" si="906"/>
        <v>0</v>
      </c>
      <c r="FE500" s="510">
        <f t="shared" si="906"/>
        <v>0</v>
      </c>
      <c r="FF500" s="510">
        <f t="shared" si="906"/>
        <v>0</v>
      </c>
      <c r="FG500" s="510">
        <f t="shared" si="906"/>
        <v>0</v>
      </c>
      <c r="FH500" s="510">
        <f t="shared" ref="FH500:GF500" si="907">FH$380*FH311</f>
        <v>0</v>
      </c>
      <c r="FI500" s="510">
        <f t="shared" si="907"/>
        <v>0</v>
      </c>
      <c r="FJ500" s="510">
        <f t="shared" si="907"/>
        <v>0</v>
      </c>
      <c r="FK500" s="510">
        <f t="shared" si="907"/>
        <v>0</v>
      </c>
      <c r="FL500" s="510">
        <f t="shared" si="907"/>
        <v>0</v>
      </c>
      <c r="FM500" s="510">
        <f t="shared" si="907"/>
        <v>0</v>
      </c>
      <c r="FN500" s="510">
        <f t="shared" si="907"/>
        <v>0</v>
      </c>
      <c r="FO500" s="510">
        <f t="shared" si="907"/>
        <v>0</v>
      </c>
      <c r="FP500" s="510">
        <f t="shared" si="907"/>
        <v>0</v>
      </c>
      <c r="FQ500" s="510">
        <f t="shared" si="907"/>
        <v>0</v>
      </c>
      <c r="FR500" s="510">
        <f t="shared" si="907"/>
        <v>0</v>
      </c>
      <c r="FS500" s="510">
        <f t="shared" si="907"/>
        <v>0</v>
      </c>
      <c r="FT500" s="510">
        <f t="shared" si="907"/>
        <v>0</v>
      </c>
      <c r="FU500" s="510">
        <f t="shared" si="907"/>
        <v>0</v>
      </c>
      <c r="FV500" s="510">
        <f t="shared" si="907"/>
        <v>0</v>
      </c>
      <c r="FW500" s="510">
        <f t="shared" si="907"/>
        <v>0</v>
      </c>
      <c r="FX500" s="510">
        <f t="shared" si="907"/>
        <v>0</v>
      </c>
      <c r="FY500" s="510">
        <f t="shared" si="907"/>
        <v>0</v>
      </c>
      <c r="FZ500" s="510">
        <f t="shared" si="907"/>
        <v>0</v>
      </c>
      <c r="GA500" s="510">
        <f t="shared" si="907"/>
        <v>0</v>
      </c>
      <c r="GB500" s="510">
        <f t="shared" si="907"/>
        <v>0</v>
      </c>
      <c r="GC500" s="510">
        <f t="shared" si="907"/>
        <v>0</v>
      </c>
      <c r="GD500" s="510">
        <f t="shared" si="907"/>
        <v>0</v>
      </c>
      <c r="GE500" s="510">
        <f t="shared" si="907"/>
        <v>0</v>
      </c>
      <c r="GF500" s="531">
        <f t="shared" si="907"/>
        <v>0</v>
      </c>
      <c r="GG500" s="307">
        <f t="shared" si="780"/>
        <v>0</v>
      </c>
    </row>
    <row r="501" spans="2:189">
      <c r="B501" s="268" t="str">
        <f t="shared" si="799"/>
        <v>3531</v>
      </c>
      <c r="C501" s="505" t="str">
        <f t="shared" si="799"/>
        <v>自動車部品・同附属品</v>
      </c>
      <c r="D501" s="510">
        <f t="shared" ref="D501:AI501" si="908">D$380*D312</f>
        <v>0</v>
      </c>
      <c r="E501" s="510">
        <f t="shared" si="908"/>
        <v>0</v>
      </c>
      <c r="F501" s="510">
        <f t="shared" si="908"/>
        <v>0</v>
      </c>
      <c r="G501" s="510">
        <f t="shared" si="908"/>
        <v>0</v>
      </c>
      <c r="H501" s="510">
        <f t="shared" si="908"/>
        <v>0</v>
      </c>
      <c r="I501" s="510">
        <f t="shared" si="908"/>
        <v>0</v>
      </c>
      <c r="J501" s="510">
        <f t="shared" si="908"/>
        <v>0</v>
      </c>
      <c r="K501" s="510">
        <f t="shared" si="908"/>
        <v>0</v>
      </c>
      <c r="L501" s="510">
        <f t="shared" si="908"/>
        <v>0</v>
      </c>
      <c r="M501" s="510">
        <f t="shared" si="908"/>
        <v>0</v>
      </c>
      <c r="N501" s="510">
        <f t="shared" si="908"/>
        <v>0</v>
      </c>
      <c r="O501" s="510">
        <f t="shared" si="908"/>
        <v>0</v>
      </c>
      <c r="P501" s="510">
        <f t="shared" si="908"/>
        <v>0</v>
      </c>
      <c r="Q501" s="510">
        <f t="shared" si="908"/>
        <v>0</v>
      </c>
      <c r="R501" s="510">
        <f t="shared" si="908"/>
        <v>0</v>
      </c>
      <c r="S501" s="510">
        <f t="shared" si="908"/>
        <v>0</v>
      </c>
      <c r="T501" s="510">
        <f t="shared" si="908"/>
        <v>0</v>
      </c>
      <c r="U501" s="510">
        <f t="shared" si="908"/>
        <v>0</v>
      </c>
      <c r="V501" s="510">
        <f t="shared" si="908"/>
        <v>0</v>
      </c>
      <c r="W501" s="510">
        <f t="shared" si="908"/>
        <v>0</v>
      </c>
      <c r="X501" s="510">
        <f t="shared" si="908"/>
        <v>0</v>
      </c>
      <c r="Y501" s="510">
        <f t="shared" si="908"/>
        <v>0</v>
      </c>
      <c r="Z501" s="510">
        <f t="shared" si="908"/>
        <v>0</v>
      </c>
      <c r="AA501" s="510">
        <f t="shared" si="908"/>
        <v>0</v>
      </c>
      <c r="AB501" s="510">
        <f t="shared" si="908"/>
        <v>0</v>
      </c>
      <c r="AC501" s="510">
        <f t="shared" si="908"/>
        <v>0</v>
      </c>
      <c r="AD501" s="510">
        <f t="shared" si="908"/>
        <v>0</v>
      </c>
      <c r="AE501" s="510">
        <f t="shared" si="908"/>
        <v>0</v>
      </c>
      <c r="AF501" s="510">
        <f t="shared" si="908"/>
        <v>0</v>
      </c>
      <c r="AG501" s="510">
        <f t="shared" si="908"/>
        <v>0</v>
      </c>
      <c r="AH501" s="510">
        <f t="shared" si="908"/>
        <v>0</v>
      </c>
      <c r="AI501" s="510">
        <f t="shared" si="908"/>
        <v>0</v>
      </c>
      <c r="AJ501" s="510">
        <f t="shared" ref="AJ501:BO501" si="909">AJ$380*AJ312</f>
        <v>0</v>
      </c>
      <c r="AK501" s="510">
        <f t="shared" si="909"/>
        <v>0</v>
      </c>
      <c r="AL501" s="510">
        <f t="shared" si="909"/>
        <v>0</v>
      </c>
      <c r="AM501" s="510">
        <f t="shared" si="909"/>
        <v>0</v>
      </c>
      <c r="AN501" s="510">
        <f t="shared" si="909"/>
        <v>0</v>
      </c>
      <c r="AO501" s="510">
        <f t="shared" si="909"/>
        <v>0</v>
      </c>
      <c r="AP501" s="510">
        <f t="shared" si="909"/>
        <v>0</v>
      </c>
      <c r="AQ501" s="510">
        <f t="shared" si="909"/>
        <v>0</v>
      </c>
      <c r="AR501" s="510">
        <f t="shared" si="909"/>
        <v>0</v>
      </c>
      <c r="AS501" s="510">
        <f t="shared" si="909"/>
        <v>0</v>
      </c>
      <c r="AT501" s="510">
        <f t="shared" si="909"/>
        <v>0</v>
      </c>
      <c r="AU501" s="510">
        <f t="shared" si="909"/>
        <v>0</v>
      </c>
      <c r="AV501" s="510">
        <f t="shared" si="909"/>
        <v>0</v>
      </c>
      <c r="AW501" s="510">
        <f t="shared" si="909"/>
        <v>0</v>
      </c>
      <c r="AX501" s="510">
        <f t="shared" si="909"/>
        <v>0</v>
      </c>
      <c r="AY501" s="510">
        <f t="shared" si="909"/>
        <v>0</v>
      </c>
      <c r="AZ501" s="510">
        <f t="shared" si="909"/>
        <v>0</v>
      </c>
      <c r="BA501" s="510">
        <f t="shared" si="909"/>
        <v>0</v>
      </c>
      <c r="BB501" s="510">
        <f t="shared" si="909"/>
        <v>0</v>
      </c>
      <c r="BC501" s="510">
        <f t="shared" si="909"/>
        <v>0</v>
      </c>
      <c r="BD501" s="510">
        <f t="shared" si="909"/>
        <v>0</v>
      </c>
      <c r="BE501" s="510">
        <f t="shared" si="909"/>
        <v>0</v>
      </c>
      <c r="BF501" s="510">
        <f t="shared" si="909"/>
        <v>0</v>
      </c>
      <c r="BG501" s="510">
        <f t="shared" si="909"/>
        <v>0</v>
      </c>
      <c r="BH501" s="510">
        <f t="shared" si="909"/>
        <v>0</v>
      </c>
      <c r="BI501" s="510">
        <f t="shared" si="909"/>
        <v>0</v>
      </c>
      <c r="BJ501" s="510">
        <f t="shared" si="909"/>
        <v>0</v>
      </c>
      <c r="BK501" s="510">
        <f t="shared" si="909"/>
        <v>0</v>
      </c>
      <c r="BL501" s="510">
        <f t="shared" si="909"/>
        <v>0</v>
      </c>
      <c r="BM501" s="510">
        <f t="shared" si="909"/>
        <v>0</v>
      </c>
      <c r="BN501" s="510">
        <f t="shared" si="909"/>
        <v>0</v>
      </c>
      <c r="BO501" s="510">
        <f t="shared" si="909"/>
        <v>0</v>
      </c>
      <c r="BP501" s="510">
        <f t="shared" ref="BP501:CU501" si="910">BP$380*BP312</f>
        <v>0</v>
      </c>
      <c r="BQ501" s="510">
        <f t="shared" si="910"/>
        <v>0</v>
      </c>
      <c r="BR501" s="510">
        <f t="shared" si="910"/>
        <v>0</v>
      </c>
      <c r="BS501" s="510">
        <f t="shared" si="910"/>
        <v>0</v>
      </c>
      <c r="BT501" s="510">
        <f t="shared" si="910"/>
        <v>0</v>
      </c>
      <c r="BU501" s="510">
        <f t="shared" si="910"/>
        <v>0</v>
      </c>
      <c r="BV501" s="510">
        <f t="shared" si="910"/>
        <v>0</v>
      </c>
      <c r="BW501" s="510">
        <f t="shared" si="910"/>
        <v>0</v>
      </c>
      <c r="BX501" s="510">
        <f t="shared" si="910"/>
        <v>0</v>
      </c>
      <c r="BY501" s="510">
        <f t="shared" si="910"/>
        <v>0</v>
      </c>
      <c r="BZ501" s="510">
        <f t="shared" si="910"/>
        <v>0</v>
      </c>
      <c r="CA501" s="510">
        <f t="shared" si="910"/>
        <v>0</v>
      </c>
      <c r="CB501" s="510">
        <f t="shared" si="910"/>
        <v>0</v>
      </c>
      <c r="CC501" s="510">
        <f t="shared" si="910"/>
        <v>0</v>
      </c>
      <c r="CD501" s="510">
        <f t="shared" si="910"/>
        <v>0</v>
      </c>
      <c r="CE501" s="510">
        <f t="shared" si="910"/>
        <v>0</v>
      </c>
      <c r="CF501" s="510">
        <f t="shared" si="910"/>
        <v>0</v>
      </c>
      <c r="CG501" s="510">
        <f t="shared" si="910"/>
        <v>0</v>
      </c>
      <c r="CH501" s="510">
        <f t="shared" si="910"/>
        <v>0</v>
      </c>
      <c r="CI501" s="510">
        <f t="shared" si="910"/>
        <v>0</v>
      </c>
      <c r="CJ501" s="510">
        <f t="shared" si="910"/>
        <v>0</v>
      </c>
      <c r="CK501" s="510">
        <f t="shared" si="910"/>
        <v>0</v>
      </c>
      <c r="CL501" s="510">
        <f t="shared" si="910"/>
        <v>0</v>
      </c>
      <c r="CM501" s="510">
        <f t="shared" si="910"/>
        <v>0</v>
      </c>
      <c r="CN501" s="510">
        <f t="shared" si="910"/>
        <v>0</v>
      </c>
      <c r="CO501" s="510">
        <f t="shared" si="910"/>
        <v>0</v>
      </c>
      <c r="CP501" s="510">
        <f t="shared" si="910"/>
        <v>0</v>
      </c>
      <c r="CQ501" s="510">
        <f t="shared" si="910"/>
        <v>0</v>
      </c>
      <c r="CR501" s="510">
        <f t="shared" si="910"/>
        <v>0</v>
      </c>
      <c r="CS501" s="510">
        <f t="shared" si="910"/>
        <v>0</v>
      </c>
      <c r="CT501" s="510">
        <f t="shared" si="910"/>
        <v>0</v>
      </c>
      <c r="CU501" s="510">
        <f t="shared" si="910"/>
        <v>0</v>
      </c>
      <c r="CV501" s="510">
        <f t="shared" ref="CV501:EA501" si="911">CV$380*CV312</f>
        <v>0</v>
      </c>
      <c r="CW501" s="510">
        <f t="shared" si="911"/>
        <v>0</v>
      </c>
      <c r="CX501" s="510">
        <f t="shared" si="911"/>
        <v>0</v>
      </c>
      <c r="CY501" s="510">
        <f t="shared" si="911"/>
        <v>0</v>
      </c>
      <c r="CZ501" s="510">
        <f t="shared" si="911"/>
        <v>0</v>
      </c>
      <c r="DA501" s="510">
        <f t="shared" si="911"/>
        <v>0</v>
      </c>
      <c r="DB501" s="510">
        <f t="shared" si="911"/>
        <v>0</v>
      </c>
      <c r="DC501" s="510">
        <f t="shared" si="911"/>
        <v>0</v>
      </c>
      <c r="DD501" s="510">
        <f t="shared" si="911"/>
        <v>0</v>
      </c>
      <c r="DE501" s="510">
        <f t="shared" si="911"/>
        <v>0</v>
      </c>
      <c r="DF501" s="510">
        <f t="shared" si="911"/>
        <v>0</v>
      </c>
      <c r="DG501" s="510">
        <f t="shared" si="911"/>
        <v>0</v>
      </c>
      <c r="DH501" s="510">
        <f t="shared" si="911"/>
        <v>0</v>
      </c>
      <c r="DI501" s="510">
        <f t="shared" si="911"/>
        <v>0</v>
      </c>
      <c r="DJ501" s="510">
        <f t="shared" si="911"/>
        <v>0</v>
      </c>
      <c r="DK501" s="510">
        <f t="shared" si="911"/>
        <v>0</v>
      </c>
      <c r="DL501" s="510">
        <f t="shared" si="911"/>
        <v>0</v>
      </c>
      <c r="DM501" s="510">
        <f t="shared" si="911"/>
        <v>0</v>
      </c>
      <c r="DN501" s="510">
        <f t="shared" si="911"/>
        <v>0</v>
      </c>
      <c r="DO501" s="510">
        <f t="shared" si="911"/>
        <v>0</v>
      </c>
      <c r="DP501" s="510">
        <f t="shared" si="911"/>
        <v>0</v>
      </c>
      <c r="DQ501" s="510">
        <f t="shared" si="911"/>
        <v>0</v>
      </c>
      <c r="DR501" s="510">
        <f t="shared" si="911"/>
        <v>0</v>
      </c>
      <c r="DS501" s="510">
        <f t="shared" si="911"/>
        <v>0</v>
      </c>
      <c r="DT501" s="510">
        <f t="shared" si="911"/>
        <v>0</v>
      </c>
      <c r="DU501" s="510">
        <f t="shared" si="911"/>
        <v>0</v>
      </c>
      <c r="DV501" s="510">
        <f t="shared" si="911"/>
        <v>0</v>
      </c>
      <c r="DW501" s="510">
        <f t="shared" si="911"/>
        <v>0</v>
      </c>
      <c r="DX501" s="510">
        <f t="shared" si="911"/>
        <v>0</v>
      </c>
      <c r="DY501" s="510">
        <f t="shared" si="911"/>
        <v>0</v>
      </c>
      <c r="DZ501" s="510">
        <f t="shared" si="911"/>
        <v>0</v>
      </c>
      <c r="EA501" s="510">
        <f t="shared" si="911"/>
        <v>0</v>
      </c>
      <c r="EB501" s="510">
        <f t="shared" ref="EB501:FG501" si="912">EB$380*EB312</f>
        <v>0</v>
      </c>
      <c r="EC501" s="510">
        <f t="shared" si="912"/>
        <v>0</v>
      </c>
      <c r="ED501" s="510">
        <f t="shared" si="912"/>
        <v>0</v>
      </c>
      <c r="EE501" s="510">
        <f t="shared" si="912"/>
        <v>0</v>
      </c>
      <c r="EF501" s="510">
        <f t="shared" si="912"/>
        <v>0</v>
      </c>
      <c r="EG501" s="510">
        <f t="shared" si="912"/>
        <v>0</v>
      </c>
      <c r="EH501" s="510">
        <f t="shared" si="912"/>
        <v>0</v>
      </c>
      <c r="EI501" s="510">
        <f t="shared" si="912"/>
        <v>0</v>
      </c>
      <c r="EJ501" s="510">
        <f t="shared" si="912"/>
        <v>0</v>
      </c>
      <c r="EK501" s="510">
        <f t="shared" si="912"/>
        <v>0</v>
      </c>
      <c r="EL501" s="510">
        <f t="shared" si="912"/>
        <v>0</v>
      </c>
      <c r="EM501" s="510">
        <f t="shared" si="912"/>
        <v>0</v>
      </c>
      <c r="EN501" s="510">
        <f t="shared" si="912"/>
        <v>0</v>
      </c>
      <c r="EO501" s="510">
        <f t="shared" si="912"/>
        <v>0</v>
      </c>
      <c r="EP501" s="510">
        <f t="shared" si="912"/>
        <v>0</v>
      </c>
      <c r="EQ501" s="510">
        <f t="shared" si="912"/>
        <v>0</v>
      </c>
      <c r="ER501" s="510">
        <f t="shared" si="912"/>
        <v>0</v>
      </c>
      <c r="ES501" s="510">
        <f t="shared" si="912"/>
        <v>0</v>
      </c>
      <c r="ET501" s="510">
        <f t="shared" si="912"/>
        <v>0</v>
      </c>
      <c r="EU501" s="510">
        <f t="shared" si="912"/>
        <v>0</v>
      </c>
      <c r="EV501" s="510">
        <f t="shared" si="912"/>
        <v>0</v>
      </c>
      <c r="EW501" s="510">
        <f t="shared" si="912"/>
        <v>0</v>
      </c>
      <c r="EX501" s="510">
        <f t="shared" si="912"/>
        <v>0</v>
      </c>
      <c r="EY501" s="510">
        <f t="shared" si="912"/>
        <v>0</v>
      </c>
      <c r="EZ501" s="510">
        <f t="shared" si="912"/>
        <v>0</v>
      </c>
      <c r="FA501" s="510">
        <f t="shared" si="912"/>
        <v>0</v>
      </c>
      <c r="FB501" s="510">
        <f t="shared" si="912"/>
        <v>0</v>
      </c>
      <c r="FC501" s="510">
        <f t="shared" si="912"/>
        <v>0</v>
      </c>
      <c r="FD501" s="510">
        <f t="shared" si="912"/>
        <v>0</v>
      </c>
      <c r="FE501" s="510">
        <f t="shared" si="912"/>
        <v>0</v>
      </c>
      <c r="FF501" s="510">
        <f t="shared" si="912"/>
        <v>0</v>
      </c>
      <c r="FG501" s="510">
        <f t="shared" si="912"/>
        <v>0</v>
      </c>
      <c r="FH501" s="510">
        <f t="shared" ref="FH501:GF501" si="913">FH$380*FH312</f>
        <v>0</v>
      </c>
      <c r="FI501" s="510">
        <f t="shared" si="913"/>
        <v>0</v>
      </c>
      <c r="FJ501" s="510">
        <f t="shared" si="913"/>
        <v>0</v>
      </c>
      <c r="FK501" s="510">
        <f t="shared" si="913"/>
        <v>0</v>
      </c>
      <c r="FL501" s="510">
        <f t="shared" si="913"/>
        <v>0</v>
      </c>
      <c r="FM501" s="510">
        <f t="shared" si="913"/>
        <v>0</v>
      </c>
      <c r="FN501" s="510">
        <f t="shared" si="913"/>
        <v>0</v>
      </c>
      <c r="FO501" s="510">
        <f t="shared" si="913"/>
        <v>0</v>
      </c>
      <c r="FP501" s="510">
        <f t="shared" si="913"/>
        <v>0</v>
      </c>
      <c r="FQ501" s="510">
        <f t="shared" si="913"/>
        <v>0</v>
      </c>
      <c r="FR501" s="510">
        <f t="shared" si="913"/>
        <v>0</v>
      </c>
      <c r="FS501" s="510">
        <f t="shared" si="913"/>
        <v>0</v>
      </c>
      <c r="FT501" s="510">
        <f t="shared" si="913"/>
        <v>0</v>
      </c>
      <c r="FU501" s="510">
        <f t="shared" si="913"/>
        <v>0</v>
      </c>
      <c r="FV501" s="510">
        <f t="shared" si="913"/>
        <v>0</v>
      </c>
      <c r="FW501" s="510">
        <f t="shared" si="913"/>
        <v>0</v>
      </c>
      <c r="FX501" s="510">
        <f t="shared" si="913"/>
        <v>0</v>
      </c>
      <c r="FY501" s="510">
        <f t="shared" si="913"/>
        <v>0</v>
      </c>
      <c r="FZ501" s="510">
        <f t="shared" si="913"/>
        <v>0</v>
      </c>
      <c r="GA501" s="510">
        <f t="shared" si="913"/>
        <v>0</v>
      </c>
      <c r="GB501" s="510">
        <f t="shared" si="913"/>
        <v>0</v>
      </c>
      <c r="GC501" s="510">
        <f t="shared" si="913"/>
        <v>0</v>
      </c>
      <c r="GD501" s="510">
        <f t="shared" si="913"/>
        <v>0</v>
      </c>
      <c r="GE501" s="510">
        <f t="shared" si="913"/>
        <v>0</v>
      </c>
      <c r="GF501" s="531">
        <f t="shared" si="913"/>
        <v>0</v>
      </c>
      <c r="GG501" s="307">
        <f t="shared" si="780"/>
        <v>0</v>
      </c>
    </row>
    <row r="502" spans="2:189">
      <c r="B502" s="268" t="str">
        <f t="shared" si="799"/>
        <v>3541</v>
      </c>
      <c r="C502" s="505" t="str">
        <f t="shared" si="799"/>
        <v>船舶・同修理</v>
      </c>
      <c r="D502" s="510">
        <f t="shared" ref="D502:AI502" si="914">D$380*D313</f>
        <v>0</v>
      </c>
      <c r="E502" s="510">
        <f t="shared" si="914"/>
        <v>0</v>
      </c>
      <c r="F502" s="510">
        <f t="shared" si="914"/>
        <v>0</v>
      </c>
      <c r="G502" s="510">
        <f t="shared" si="914"/>
        <v>0</v>
      </c>
      <c r="H502" s="510">
        <f t="shared" si="914"/>
        <v>0</v>
      </c>
      <c r="I502" s="510">
        <f t="shared" si="914"/>
        <v>0</v>
      </c>
      <c r="J502" s="510">
        <f t="shared" si="914"/>
        <v>0</v>
      </c>
      <c r="K502" s="510">
        <f t="shared" si="914"/>
        <v>0</v>
      </c>
      <c r="L502" s="510">
        <f t="shared" si="914"/>
        <v>0</v>
      </c>
      <c r="M502" s="510">
        <f t="shared" si="914"/>
        <v>0</v>
      </c>
      <c r="N502" s="510">
        <f t="shared" si="914"/>
        <v>0</v>
      </c>
      <c r="O502" s="510">
        <f t="shared" si="914"/>
        <v>0</v>
      </c>
      <c r="P502" s="510">
        <f t="shared" si="914"/>
        <v>0</v>
      </c>
      <c r="Q502" s="510">
        <f t="shared" si="914"/>
        <v>0</v>
      </c>
      <c r="R502" s="510">
        <f t="shared" si="914"/>
        <v>0</v>
      </c>
      <c r="S502" s="510">
        <f t="shared" si="914"/>
        <v>0</v>
      </c>
      <c r="T502" s="510">
        <f t="shared" si="914"/>
        <v>0</v>
      </c>
      <c r="U502" s="510">
        <f t="shared" si="914"/>
        <v>0</v>
      </c>
      <c r="V502" s="510">
        <f t="shared" si="914"/>
        <v>0</v>
      </c>
      <c r="W502" s="510">
        <f t="shared" si="914"/>
        <v>0</v>
      </c>
      <c r="X502" s="510">
        <f t="shared" si="914"/>
        <v>0</v>
      </c>
      <c r="Y502" s="510">
        <f t="shared" si="914"/>
        <v>0</v>
      </c>
      <c r="Z502" s="510">
        <f t="shared" si="914"/>
        <v>0</v>
      </c>
      <c r="AA502" s="510">
        <f t="shared" si="914"/>
        <v>0</v>
      </c>
      <c r="AB502" s="510">
        <f t="shared" si="914"/>
        <v>0</v>
      </c>
      <c r="AC502" s="510">
        <f t="shared" si="914"/>
        <v>0</v>
      </c>
      <c r="AD502" s="510">
        <f t="shared" si="914"/>
        <v>0</v>
      </c>
      <c r="AE502" s="510">
        <f t="shared" si="914"/>
        <v>0</v>
      </c>
      <c r="AF502" s="510">
        <f t="shared" si="914"/>
        <v>0</v>
      </c>
      <c r="AG502" s="510">
        <f t="shared" si="914"/>
        <v>0</v>
      </c>
      <c r="AH502" s="510">
        <f t="shared" si="914"/>
        <v>0</v>
      </c>
      <c r="AI502" s="510">
        <f t="shared" si="914"/>
        <v>0</v>
      </c>
      <c r="AJ502" s="510">
        <f t="shared" ref="AJ502:BO502" si="915">AJ$380*AJ313</f>
        <v>0</v>
      </c>
      <c r="AK502" s="510">
        <f t="shared" si="915"/>
        <v>0</v>
      </c>
      <c r="AL502" s="510">
        <f t="shared" si="915"/>
        <v>0</v>
      </c>
      <c r="AM502" s="510">
        <f t="shared" si="915"/>
        <v>0</v>
      </c>
      <c r="AN502" s="510">
        <f t="shared" si="915"/>
        <v>0</v>
      </c>
      <c r="AO502" s="510">
        <f t="shared" si="915"/>
        <v>0</v>
      </c>
      <c r="AP502" s="510">
        <f t="shared" si="915"/>
        <v>0</v>
      </c>
      <c r="AQ502" s="510">
        <f t="shared" si="915"/>
        <v>0</v>
      </c>
      <c r="AR502" s="510">
        <f t="shared" si="915"/>
        <v>0</v>
      </c>
      <c r="AS502" s="510">
        <f t="shared" si="915"/>
        <v>0</v>
      </c>
      <c r="AT502" s="510">
        <f t="shared" si="915"/>
        <v>0</v>
      </c>
      <c r="AU502" s="510">
        <f t="shared" si="915"/>
        <v>0</v>
      </c>
      <c r="AV502" s="510">
        <f t="shared" si="915"/>
        <v>0</v>
      </c>
      <c r="AW502" s="510">
        <f t="shared" si="915"/>
        <v>0</v>
      </c>
      <c r="AX502" s="510">
        <f t="shared" si="915"/>
        <v>0</v>
      </c>
      <c r="AY502" s="510">
        <f t="shared" si="915"/>
        <v>0</v>
      </c>
      <c r="AZ502" s="510">
        <f t="shared" si="915"/>
        <v>0</v>
      </c>
      <c r="BA502" s="510">
        <f t="shared" si="915"/>
        <v>0</v>
      </c>
      <c r="BB502" s="510">
        <f t="shared" si="915"/>
        <v>0</v>
      </c>
      <c r="BC502" s="510">
        <f t="shared" si="915"/>
        <v>0</v>
      </c>
      <c r="BD502" s="510">
        <f t="shared" si="915"/>
        <v>0</v>
      </c>
      <c r="BE502" s="510">
        <f t="shared" si="915"/>
        <v>0</v>
      </c>
      <c r="BF502" s="510">
        <f t="shared" si="915"/>
        <v>0</v>
      </c>
      <c r="BG502" s="510">
        <f t="shared" si="915"/>
        <v>0</v>
      </c>
      <c r="BH502" s="510">
        <f t="shared" si="915"/>
        <v>0</v>
      </c>
      <c r="BI502" s="510">
        <f t="shared" si="915"/>
        <v>0</v>
      </c>
      <c r="BJ502" s="510">
        <f t="shared" si="915"/>
        <v>0</v>
      </c>
      <c r="BK502" s="510">
        <f t="shared" si="915"/>
        <v>0</v>
      </c>
      <c r="BL502" s="510">
        <f t="shared" si="915"/>
        <v>0</v>
      </c>
      <c r="BM502" s="510">
        <f t="shared" si="915"/>
        <v>0</v>
      </c>
      <c r="BN502" s="510">
        <f t="shared" si="915"/>
        <v>0</v>
      </c>
      <c r="BO502" s="510">
        <f t="shared" si="915"/>
        <v>0</v>
      </c>
      <c r="BP502" s="510">
        <f t="shared" ref="BP502:CU502" si="916">BP$380*BP313</f>
        <v>0</v>
      </c>
      <c r="BQ502" s="510">
        <f t="shared" si="916"/>
        <v>0</v>
      </c>
      <c r="BR502" s="510">
        <f t="shared" si="916"/>
        <v>0</v>
      </c>
      <c r="BS502" s="510">
        <f t="shared" si="916"/>
        <v>0</v>
      </c>
      <c r="BT502" s="510">
        <f t="shared" si="916"/>
        <v>0</v>
      </c>
      <c r="BU502" s="510">
        <f t="shared" si="916"/>
        <v>0</v>
      </c>
      <c r="BV502" s="510">
        <f t="shared" si="916"/>
        <v>0</v>
      </c>
      <c r="BW502" s="510">
        <f t="shared" si="916"/>
        <v>0</v>
      </c>
      <c r="BX502" s="510">
        <f t="shared" si="916"/>
        <v>0</v>
      </c>
      <c r="BY502" s="510">
        <f t="shared" si="916"/>
        <v>0</v>
      </c>
      <c r="BZ502" s="510">
        <f t="shared" si="916"/>
        <v>0</v>
      </c>
      <c r="CA502" s="510">
        <f t="shared" si="916"/>
        <v>0</v>
      </c>
      <c r="CB502" s="510">
        <f t="shared" si="916"/>
        <v>0</v>
      </c>
      <c r="CC502" s="510">
        <f t="shared" si="916"/>
        <v>0</v>
      </c>
      <c r="CD502" s="510">
        <f t="shared" si="916"/>
        <v>0</v>
      </c>
      <c r="CE502" s="510">
        <f t="shared" si="916"/>
        <v>0</v>
      </c>
      <c r="CF502" s="510">
        <f t="shared" si="916"/>
        <v>0</v>
      </c>
      <c r="CG502" s="510">
        <f t="shared" si="916"/>
        <v>0</v>
      </c>
      <c r="CH502" s="510">
        <f t="shared" si="916"/>
        <v>0</v>
      </c>
      <c r="CI502" s="510">
        <f t="shared" si="916"/>
        <v>0</v>
      </c>
      <c r="CJ502" s="510">
        <f t="shared" si="916"/>
        <v>0</v>
      </c>
      <c r="CK502" s="510">
        <f t="shared" si="916"/>
        <v>0</v>
      </c>
      <c r="CL502" s="510">
        <f t="shared" si="916"/>
        <v>0</v>
      </c>
      <c r="CM502" s="510">
        <f t="shared" si="916"/>
        <v>0</v>
      </c>
      <c r="CN502" s="510">
        <f t="shared" si="916"/>
        <v>0</v>
      </c>
      <c r="CO502" s="510">
        <f t="shared" si="916"/>
        <v>0</v>
      </c>
      <c r="CP502" s="510">
        <f t="shared" si="916"/>
        <v>0</v>
      </c>
      <c r="CQ502" s="510">
        <f t="shared" si="916"/>
        <v>0</v>
      </c>
      <c r="CR502" s="510">
        <f t="shared" si="916"/>
        <v>0</v>
      </c>
      <c r="CS502" s="510">
        <f t="shared" si="916"/>
        <v>0</v>
      </c>
      <c r="CT502" s="510">
        <f t="shared" si="916"/>
        <v>0</v>
      </c>
      <c r="CU502" s="510">
        <f t="shared" si="916"/>
        <v>0</v>
      </c>
      <c r="CV502" s="510">
        <f t="shared" ref="CV502:EA502" si="917">CV$380*CV313</f>
        <v>0</v>
      </c>
      <c r="CW502" s="510">
        <f t="shared" si="917"/>
        <v>0</v>
      </c>
      <c r="CX502" s="510">
        <f t="shared" si="917"/>
        <v>0</v>
      </c>
      <c r="CY502" s="510">
        <f t="shared" si="917"/>
        <v>0</v>
      </c>
      <c r="CZ502" s="510">
        <f t="shared" si="917"/>
        <v>0</v>
      </c>
      <c r="DA502" s="510">
        <f t="shared" si="917"/>
        <v>0</v>
      </c>
      <c r="DB502" s="510">
        <f t="shared" si="917"/>
        <v>0</v>
      </c>
      <c r="DC502" s="510">
        <f t="shared" si="917"/>
        <v>0</v>
      </c>
      <c r="DD502" s="510">
        <f t="shared" si="917"/>
        <v>0</v>
      </c>
      <c r="DE502" s="510">
        <f t="shared" si="917"/>
        <v>0</v>
      </c>
      <c r="DF502" s="510">
        <f t="shared" si="917"/>
        <v>0</v>
      </c>
      <c r="DG502" s="510">
        <f t="shared" si="917"/>
        <v>0</v>
      </c>
      <c r="DH502" s="510">
        <f t="shared" si="917"/>
        <v>0</v>
      </c>
      <c r="DI502" s="510">
        <f t="shared" si="917"/>
        <v>0</v>
      </c>
      <c r="DJ502" s="510">
        <f t="shared" si="917"/>
        <v>0</v>
      </c>
      <c r="DK502" s="510">
        <f t="shared" si="917"/>
        <v>0</v>
      </c>
      <c r="DL502" s="510">
        <f t="shared" si="917"/>
        <v>0</v>
      </c>
      <c r="DM502" s="510">
        <f t="shared" si="917"/>
        <v>0</v>
      </c>
      <c r="DN502" s="510">
        <f t="shared" si="917"/>
        <v>0</v>
      </c>
      <c r="DO502" s="510">
        <f t="shared" si="917"/>
        <v>0</v>
      </c>
      <c r="DP502" s="510">
        <f t="shared" si="917"/>
        <v>0</v>
      </c>
      <c r="DQ502" s="510">
        <f t="shared" si="917"/>
        <v>0</v>
      </c>
      <c r="DR502" s="510">
        <f t="shared" si="917"/>
        <v>0</v>
      </c>
      <c r="DS502" s="510">
        <f t="shared" si="917"/>
        <v>0</v>
      </c>
      <c r="DT502" s="510">
        <f t="shared" si="917"/>
        <v>0</v>
      </c>
      <c r="DU502" s="510">
        <f t="shared" si="917"/>
        <v>0</v>
      </c>
      <c r="DV502" s="510">
        <f t="shared" si="917"/>
        <v>0</v>
      </c>
      <c r="DW502" s="510">
        <f t="shared" si="917"/>
        <v>0</v>
      </c>
      <c r="DX502" s="510">
        <f t="shared" si="917"/>
        <v>0</v>
      </c>
      <c r="DY502" s="510">
        <f t="shared" si="917"/>
        <v>0</v>
      </c>
      <c r="DZ502" s="510">
        <f t="shared" si="917"/>
        <v>0</v>
      </c>
      <c r="EA502" s="510">
        <f t="shared" si="917"/>
        <v>0</v>
      </c>
      <c r="EB502" s="510">
        <f t="shared" ref="EB502:FG502" si="918">EB$380*EB313</f>
        <v>0</v>
      </c>
      <c r="EC502" s="510">
        <f t="shared" si="918"/>
        <v>0</v>
      </c>
      <c r="ED502" s="510">
        <f t="shared" si="918"/>
        <v>0</v>
      </c>
      <c r="EE502" s="510">
        <f t="shared" si="918"/>
        <v>0</v>
      </c>
      <c r="EF502" s="510">
        <f t="shared" si="918"/>
        <v>0</v>
      </c>
      <c r="EG502" s="510">
        <f t="shared" si="918"/>
        <v>0</v>
      </c>
      <c r="EH502" s="510">
        <f t="shared" si="918"/>
        <v>0</v>
      </c>
      <c r="EI502" s="510">
        <f t="shared" si="918"/>
        <v>0</v>
      </c>
      <c r="EJ502" s="510">
        <f t="shared" si="918"/>
        <v>0</v>
      </c>
      <c r="EK502" s="510">
        <f t="shared" si="918"/>
        <v>0</v>
      </c>
      <c r="EL502" s="510">
        <f t="shared" si="918"/>
        <v>0</v>
      </c>
      <c r="EM502" s="510">
        <f t="shared" si="918"/>
        <v>0</v>
      </c>
      <c r="EN502" s="510">
        <f t="shared" si="918"/>
        <v>0</v>
      </c>
      <c r="EO502" s="510">
        <f t="shared" si="918"/>
        <v>0</v>
      </c>
      <c r="EP502" s="510">
        <f t="shared" si="918"/>
        <v>0</v>
      </c>
      <c r="EQ502" s="510">
        <f t="shared" si="918"/>
        <v>0</v>
      </c>
      <c r="ER502" s="510">
        <f t="shared" si="918"/>
        <v>0</v>
      </c>
      <c r="ES502" s="510">
        <f t="shared" si="918"/>
        <v>0</v>
      </c>
      <c r="ET502" s="510">
        <f t="shared" si="918"/>
        <v>0</v>
      </c>
      <c r="EU502" s="510">
        <f t="shared" si="918"/>
        <v>0</v>
      </c>
      <c r="EV502" s="510">
        <f t="shared" si="918"/>
        <v>0</v>
      </c>
      <c r="EW502" s="510">
        <f t="shared" si="918"/>
        <v>0</v>
      </c>
      <c r="EX502" s="510">
        <f t="shared" si="918"/>
        <v>0</v>
      </c>
      <c r="EY502" s="510">
        <f t="shared" si="918"/>
        <v>0</v>
      </c>
      <c r="EZ502" s="510">
        <f t="shared" si="918"/>
        <v>0</v>
      </c>
      <c r="FA502" s="510">
        <f t="shared" si="918"/>
        <v>0</v>
      </c>
      <c r="FB502" s="510">
        <f t="shared" si="918"/>
        <v>0</v>
      </c>
      <c r="FC502" s="510">
        <f t="shared" si="918"/>
        <v>0</v>
      </c>
      <c r="FD502" s="510">
        <f t="shared" si="918"/>
        <v>0</v>
      </c>
      <c r="FE502" s="510">
        <f t="shared" si="918"/>
        <v>0</v>
      </c>
      <c r="FF502" s="510">
        <f t="shared" si="918"/>
        <v>0</v>
      </c>
      <c r="FG502" s="510">
        <f t="shared" si="918"/>
        <v>0</v>
      </c>
      <c r="FH502" s="510">
        <f t="shared" ref="FH502:GF502" si="919">FH$380*FH313</f>
        <v>0</v>
      </c>
      <c r="FI502" s="510">
        <f t="shared" si="919"/>
        <v>0</v>
      </c>
      <c r="FJ502" s="510">
        <f t="shared" si="919"/>
        <v>0</v>
      </c>
      <c r="FK502" s="510">
        <f t="shared" si="919"/>
        <v>0</v>
      </c>
      <c r="FL502" s="510">
        <f t="shared" si="919"/>
        <v>0</v>
      </c>
      <c r="FM502" s="510">
        <f t="shared" si="919"/>
        <v>0</v>
      </c>
      <c r="FN502" s="510">
        <f t="shared" si="919"/>
        <v>0</v>
      </c>
      <c r="FO502" s="510">
        <f t="shared" si="919"/>
        <v>0</v>
      </c>
      <c r="FP502" s="510">
        <f t="shared" si="919"/>
        <v>0</v>
      </c>
      <c r="FQ502" s="510">
        <f t="shared" si="919"/>
        <v>0</v>
      </c>
      <c r="FR502" s="510">
        <f t="shared" si="919"/>
        <v>0</v>
      </c>
      <c r="FS502" s="510">
        <f t="shared" si="919"/>
        <v>0</v>
      </c>
      <c r="FT502" s="510">
        <f t="shared" si="919"/>
        <v>0</v>
      </c>
      <c r="FU502" s="510">
        <f t="shared" si="919"/>
        <v>0</v>
      </c>
      <c r="FV502" s="510">
        <f t="shared" si="919"/>
        <v>0</v>
      </c>
      <c r="FW502" s="510">
        <f t="shared" si="919"/>
        <v>0</v>
      </c>
      <c r="FX502" s="510">
        <f t="shared" si="919"/>
        <v>0</v>
      </c>
      <c r="FY502" s="510">
        <f t="shared" si="919"/>
        <v>0</v>
      </c>
      <c r="FZ502" s="510">
        <f t="shared" si="919"/>
        <v>0</v>
      </c>
      <c r="GA502" s="510">
        <f t="shared" si="919"/>
        <v>0</v>
      </c>
      <c r="GB502" s="510">
        <f t="shared" si="919"/>
        <v>0</v>
      </c>
      <c r="GC502" s="510">
        <f t="shared" si="919"/>
        <v>0</v>
      </c>
      <c r="GD502" s="510">
        <f t="shared" si="919"/>
        <v>0</v>
      </c>
      <c r="GE502" s="510">
        <f t="shared" si="919"/>
        <v>0</v>
      </c>
      <c r="GF502" s="531">
        <f t="shared" si="919"/>
        <v>0</v>
      </c>
      <c r="GG502" s="307">
        <f t="shared" si="780"/>
        <v>0</v>
      </c>
    </row>
    <row r="503" spans="2:189">
      <c r="B503" s="268" t="str">
        <f t="shared" ref="B503:C522" si="920">+B314</f>
        <v>3591</v>
      </c>
      <c r="C503" s="505" t="str">
        <f t="shared" si="920"/>
        <v>鉄道車両・同修理</v>
      </c>
      <c r="D503" s="510">
        <f t="shared" ref="D503:AI503" si="921">D$380*D314</f>
        <v>0</v>
      </c>
      <c r="E503" s="510">
        <f t="shared" si="921"/>
        <v>0</v>
      </c>
      <c r="F503" s="510">
        <f t="shared" si="921"/>
        <v>0</v>
      </c>
      <c r="G503" s="510">
        <f t="shared" si="921"/>
        <v>0</v>
      </c>
      <c r="H503" s="510">
        <f t="shared" si="921"/>
        <v>0</v>
      </c>
      <c r="I503" s="510">
        <f t="shared" si="921"/>
        <v>0</v>
      </c>
      <c r="J503" s="510">
        <f t="shared" si="921"/>
        <v>0</v>
      </c>
      <c r="K503" s="510">
        <f t="shared" si="921"/>
        <v>0</v>
      </c>
      <c r="L503" s="510">
        <f t="shared" si="921"/>
        <v>0</v>
      </c>
      <c r="M503" s="510">
        <f t="shared" si="921"/>
        <v>0</v>
      </c>
      <c r="N503" s="510">
        <f t="shared" si="921"/>
        <v>0</v>
      </c>
      <c r="O503" s="510">
        <f t="shared" si="921"/>
        <v>0</v>
      </c>
      <c r="P503" s="510">
        <f t="shared" si="921"/>
        <v>0</v>
      </c>
      <c r="Q503" s="510">
        <f t="shared" si="921"/>
        <v>0</v>
      </c>
      <c r="R503" s="510">
        <f t="shared" si="921"/>
        <v>0</v>
      </c>
      <c r="S503" s="510">
        <f t="shared" si="921"/>
        <v>0</v>
      </c>
      <c r="T503" s="510">
        <f t="shared" si="921"/>
        <v>0</v>
      </c>
      <c r="U503" s="510">
        <f t="shared" si="921"/>
        <v>0</v>
      </c>
      <c r="V503" s="510">
        <f t="shared" si="921"/>
        <v>0</v>
      </c>
      <c r="W503" s="510">
        <f t="shared" si="921"/>
        <v>0</v>
      </c>
      <c r="X503" s="510">
        <f t="shared" si="921"/>
        <v>0</v>
      </c>
      <c r="Y503" s="510">
        <f t="shared" si="921"/>
        <v>0</v>
      </c>
      <c r="Z503" s="510">
        <f t="shared" si="921"/>
        <v>0</v>
      </c>
      <c r="AA503" s="510">
        <f t="shared" si="921"/>
        <v>0</v>
      </c>
      <c r="AB503" s="510">
        <f t="shared" si="921"/>
        <v>0</v>
      </c>
      <c r="AC503" s="510">
        <f t="shared" si="921"/>
        <v>0</v>
      </c>
      <c r="AD503" s="510">
        <f t="shared" si="921"/>
        <v>0</v>
      </c>
      <c r="AE503" s="510">
        <f t="shared" si="921"/>
        <v>0</v>
      </c>
      <c r="AF503" s="510">
        <f t="shared" si="921"/>
        <v>0</v>
      </c>
      <c r="AG503" s="510">
        <f t="shared" si="921"/>
        <v>0</v>
      </c>
      <c r="AH503" s="510">
        <f t="shared" si="921"/>
        <v>0</v>
      </c>
      <c r="AI503" s="510">
        <f t="shared" si="921"/>
        <v>0</v>
      </c>
      <c r="AJ503" s="510">
        <f t="shared" ref="AJ503:BO503" si="922">AJ$380*AJ314</f>
        <v>0</v>
      </c>
      <c r="AK503" s="510">
        <f t="shared" si="922"/>
        <v>0</v>
      </c>
      <c r="AL503" s="510">
        <f t="shared" si="922"/>
        <v>0</v>
      </c>
      <c r="AM503" s="510">
        <f t="shared" si="922"/>
        <v>0</v>
      </c>
      <c r="AN503" s="510">
        <f t="shared" si="922"/>
        <v>0</v>
      </c>
      <c r="AO503" s="510">
        <f t="shared" si="922"/>
        <v>0</v>
      </c>
      <c r="AP503" s="510">
        <f t="shared" si="922"/>
        <v>0</v>
      </c>
      <c r="AQ503" s="510">
        <f t="shared" si="922"/>
        <v>0</v>
      </c>
      <c r="AR503" s="510">
        <f t="shared" si="922"/>
        <v>0</v>
      </c>
      <c r="AS503" s="510">
        <f t="shared" si="922"/>
        <v>0</v>
      </c>
      <c r="AT503" s="510">
        <f t="shared" si="922"/>
        <v>0</v>
      </c>
      <c r="AU503" s="510">
        <f t="shared" si="922"/>
        <v>0</v>
      </c>
      <c r="AV503" s="510">
        <f t="shared" si="922"/>
        <v>0</v>
      </c>
      <c r="AW503" s="510">
        <f t="shared" si="922"/>
        <v>0</v>
      </c>
      <c r="AX503" s="510">
        <f t="shared" si="922"/>
        <v>0</v>
      </c>
      <c r="AY503" s="510">
        <f t="shared" si="922"/>
        <v>0</v>
      </c>
      <c r="AZ503" s="510">
        <f t="shared" si="922"/>
        <v>0</v>
      </c>
      <c r="BA503" s="510">
        <f t="shared" si="922"/>
        <v>0</v>
      </c>
      <c r="BB503" s="510">
        <f t="shared" si="922"/>
        <v>0</v>
      </c>
      <c r="BC503" s="510">
        <f t="shared" si="922"/>
        <v>0</v>
      </c>
      <c r="BD503" s="510">
        <f t="shared" si="922"/>
        <v>0</v>
      </c>
      <c r="BE503" s="510">
        <f t="shared" si="922"/>
        <v>0</v>
      </c>
      <c r="BF503" s="510">
        <f t="shared" si="922"/>
        <v>0</v>
      </c>
      <c r="BG503" s="510">
        <f t="shared" si="922"/>
        <v>0</v>
      </c>
      <c r="BH503" s="510">
        <f t="shared" si="922"/>
        <v>0</v>
      </c>
      <c r="BI503" s="510">
        <f t="shared" si="922"/>
        <v>0</v>
      </c>
      <c r="BJ503" s="510">
        <f t="shared" si="922"/>
        <v>0</v>
      </c>
      <c r="BK503" s="510">
        <f t="shared" si="922"/>
        <v>0</v>
      </c>
      <c r="BL503" s="510">
        <f t="shared" si="922"/>
        <v>0</v>
      </c>
      <c r="BM503" s="510">
        <f t="shared" si="922"/>
        <v>0</v>
      </c>
      <c r="BN503" s="510">
        <f t="shared" si="922"/>
        <v>0</v>
      </c>
      <c r="BO503" s="510">
        <f t="shared" si="922"/>
        <v>0</v>
      </c>
      <c r="BP503" s="510">
        <f t="shared" ref="BP503:CU503" si="923">BP$380*BP314</f>
        <v>0</v>
      </c>
      <c r="BQ503" s="510">
        <f t="shared" si="923"/>
        <v>0</v>
      </c>
      <c r="BR503" s="510">
        <f t="shared" si="923"/>
        <v>0</v>
      </c>
      <c r="BS503" s="510">
        <f t="shared" si="923"/>
        <v>0</v>
      </c>
      <c r="BT503" s="510">
        <f t="shared" si="923"/>
        <v>0</v>
      </c>
      <c r="BU503" s="510">
        <f t="shared" si="923"/>
        <v>0</v>
      </c>
      <c r="BV503" s="510">
        <f t="shared" si="923"/>
        <v>0</v>
      </c>
      <c r="BW503" s="510">
        <f t="shared" si="923"/>
        <v>0</v>
      </c>
      <c r="BX503" s="510">
        <f t="shared" si="923"/>
        <v>0</v>
      </c>
      <c r="BY503" s="510">
        <f t="shared" si="923"/>
        <v>0</v>
      </c>
      <c r="BZ503" s="510">
        <f t="shared" si="923"/>
        <v>0</v>
      </c>
      <c r="CA503" s="510">
        <f t="shared" si="923"/>
        <v>0</v>
      </c>
      <c r="CB503" s="510">
        <f t="shared" si="923"/>
        <v>0</v>
      </c>
      <c r="CC503" s="510">
        <f t="shared" si="923"/>
        <v>0</v>
      </c>
      <c r="CD503" s="510">
        <f t="shared" si="923"/>
        <v>0</v>
      </c>
      <c r="CE503" s="510">
        <f t="shared" si="923"/>
        <v>0</v>
      </c>
      <c r="CF503" s="510">
        <f t="shared" si="923"/>
        <v>0</v>
      </c>
      <c r="CG503" s="510">
        <f t="shared" si="923"/>
        <v>0</v>
      </c>
      <c r="CH503" s="510">
        <f t="shared" si="923"/>
        <v>0</v>
      </c>
      <c r="CI503" s="510">
        <f t="shared" si="923"/>
        <v>0</v>
      </c>
      <c r="CJ503" s="510">
        <f t="shared" si="923"/>
        <v>0</v>
      </c>
      <c r="CK503" s="510">
        <f t="shared" si="923"/>
        <v>0</v>
      </c>
      <c r="CL503" s="510">
        <f t="shared" si="923"/>
        <v>0</v>
      </c>
      <c r="CM503" s="510">
        <f t="shared" si="923"/>
        <v>0</v>
      </c>
      <c r="CN503" s="510">
        <f t="shared" si="923"/>
        <v>0</v>
      </c>
      <c r="CO503" s="510">
        <f t="shared" si="923"/>
        <v>0</v>
      </c>
      <c r="CP503" s="510">
        <f t="shared" si="923"/>
        <v>0</v>
      </c>
      <c r="CQ503" s="510">
        <f t="shared" si="923"/>
        <v>0</v>
      </c>
      <c r="CR503" s="510">
        <f t="shared" si="923"/>
        <v>0</v>
      </c>
      <c r="CS503" s="510">
        <f t="shared" si="923"/>
        <v>0</v>
      </c>
      <c r="CT503" s="510">
        <f t="shared" si="923"/>
        <v>0</v>
      </c>
      <c r="CU503" s="510">
        <f t="shared" si="923"/>
        <v>0</v>
      </c>
      <c r="CV503" s="510">
        <f t="shared" ref="CV503:EA503" si="924">CV$380*CV314</f>
        <v>0</v>
      </c>
      <c r="CW503" s="510">
        <f t="shared" si="924"/>
        <v>0</v>
      </c>
      <c r="CX503" s="510">
        <f t="shared" si="924"/>
        <v>0</v>
      </c>
      <c r="CY503" s="510">
        <f t="shared" si="924"/>
        <v>0</v>
      </c>
      <c r="CZ503" s="510">
        <f t="shared" si="924"/>
        <v>0</v>
      </c>
      <c r="DA503" s="510">
        <f t="shared" si="924"/>
        <v>0</v>
      </c>
      <c r="DB503" s="510">
        <f t="shared" si="924"/>
        <v>0</v>
      </c>
      <c r="DC503" s="510">
        <f t="shared" si="924"/>
        <v>0</v>
      </c>
      <c r="DD503" s="510">
        <f t="shared" si="924"/>
        <v>0</v>
      </c>
      <c r="DE503" s="510">
        <f t="shared" si="924"/>
        <v>0</v>
      </c>
      <c r="DF503" s="510">
        <f t="shared" si="924"/>
        <v>0</v>
      </c>
      <c r="DG503" s="510">
        <f t="shared" si="924"/>
        <v>0</v>
      </c>
      <c r="DH503" s="510">
        <f t="shared" si="924"/>
        <v>0</v>
      </c>
      <c r="DI503" s="510">
        <f t="shared" si="924"/>
        <v>0</v>
      </c>
      <c r="DJ503" s="510">
        <f t="shared" si="924"/>
        <v>0</v>
      </c>
      <c r="DK503" s="510">
        <f t="shared" si="924"/>
        <v>0</v>
      </c>
      <c r="DL503" s="510">
        <f t="shared" si="924"/>
        <v>0</v>
      </c>
      <c r="DM503" s="510">
        <f t="shared" si="924"/>
        <v>0</v>
      </c>
      <c r="DN503" s="510">
        <f t="shared" si="924"/>
        <v>0</v>
      </c>
      <c r="DO503" s="510">
        <f t="shared" si="924"/>
        <v>0</v>
      </c>
      <c r="DP503" s="510">
        <f t="shared" si="924"/>
        <v>0</v>
      </c>
      <c r="DQ503" s="510">
        <f t="shared" si="924"/>
        <v>0</v>
      </c>
      <c r="DR503" s="510">
        <f t="shared" si="924"/>
        <v>0</v>
      </c>
      <c r="DS503" s="510">
        <f t="shared" si="924"/>
        <v>0</v>
      </c>
      <c r="DT503" s="510">
        <f t="shared" si="924"/>
        <v>0</v>
      </c>
      <c r="DU503" s="510">
        <f t="shared" si="924"/>
        <v>0</v>
      </c>
      <c r="DV503" s="510">
        <f t="shared" si="924"/>
        <v>0</v>
      </c>
      <c r="DW503" s="510">
        <f t="shared" si="924"/>
        <v>0</v>
      </c>
      <c r="DX503" s="510">
        <f t="shared" si="924"/>
        <v>0</v>
      </c>
      <c r="DY503" s="510">
        <f t="shared" si="924"/>
        <v>0</v>
      </c>
      <c r="DZ503" s="510">
        <f t="shared" si="924"/>
        <v>0</v>
      </c>
      <c r="EA503" s="510">
        <f t="shared" si="924"/>
        <v>0</v>
      </c>
      <c r="EB503" s="510">
        <f t="shared" ref="EB503:FG503" si="925">EB$380*EB314</f>
        <v>0</v>
      </c>
      <c r="EC503" s="510">
        <f t="shared" si="925"/>
        <v>0</v>
      </c>
      <c r="ED503" s="510">
        <f t="shared" si="925"/>
        <v>0</v>
      </c>
      <c r="EE503" s="510">
        <f t="shared" si="925"/>
        <v>0</v>
      </c>
      <c r="EF503" s="510">
        <f t="shared" si="925"/>
        <v>0</v>
      </c>
      <c r="EG503" s="510">
        <f t="shared" si="925"/>
        <v>0</v>
      </c>
      <c r="EH503" s="510">
        <f t="shared" si="925"/>
        <v>0</v>
      </c>
      <c r="EI503" s="510">
        <f t="shared" si="925"/>
        <v>0</v>
      </c>
      <c r="EJ503" s="510">
        <f t="shared" si="925"/>
        <v>0</v>
      </c>
      <c r="EK503" s="510">
        <f t="shared" si="925"/>
        <v>0</v>
      </c>
      <c r="EL503" s="510">
        <f t="shared" si="925"/>
        <v>0</v>
      </c>
      <c r="EM503" s="510">
        <f t="shared" si="925"/>
        <v>0</v>
      </c>
      <c r="EN503" s="510">
        <f t="shared" si="925"/>
        <v>0</v>
      </c>
      <c r="EO503" s="510">
        <f t="shared" si="925"/>
        <v>0</v>
      </c>
      <c r="EP503" s="510">
        <f t="shared" si="925"/>
        <v>0</v>
      </c>
      <c r="EQ503" s="510">
        <f t="shared" si="925"/>
        <v>0</v>
      </c>
      <c r="ER503" s="510">
        <f t="shared" si="925"/>
        <v>0</v>
      </c>
      <c r="ES503" s="510">
        <f t="shared" si="925"/>
        <v>0</v>
      </c>
      <c r="ET503" s="510">
        <f t="shared" si="925"/>
        <v>0</v>
      </c>
      <c r="EU503" s="510">
        <f t="shared" si="925"/>
        <v>0</v>
      </c>
      <c r="EV503" s="510">
        <f t="shared" si="925"/>
        <v>0</v>
      </c>
      <c r="EW503" s="510">
        <f t="shared" si="925"/>
        <v>0</v>
      </c>
      <c r="EX503" s="510">
        <f t="shared" si="925"/>
        <v>0</v>
      </c>
      <c r="EY503" s="510">
        <f t="shared" si="925"/>
        <v>0</v>
      </c>
      <c r="EZ503" s="510">
        <f t="shared" si="925"/>
        <v>0</v>
      </c>
      <c r="FA503" s="510">
        <f t="shared" si="925"/>
        <v>0</v>
      </c>
      <c r="FB503" s="510">
        <f t="shared" si="925"/>
        <v>0</v>
      </c>
      <c r="FC503" s="510">
        <f t="shared" si="925"/>
        <v>0</v>
      </c>
      <c r="FD503" s="510">
        <f t="shared" si="925"/>
        <v>0</v>
      </c>
      <c r="FE503" s="510">
        <f t="shared" si="925"/>
        <v>0</v>
      </c>
      <c r="FF503" s="510">
        <f t="shared" si="925"/>
        <v>0</v>
      </c>
      <c r="FG503" s="510">
        <f t="shared" si="925"/>
        <v>0</v>
      </c>
      <c r="FH503" s="510">
        <f t="shared" ref="FH503:GF503" si="926">FH$380*FH314</f>
        <v>0</v>
      </c>
      <c r="FI503" s="510">
        <f t="shared" si="926"/>
        <v>0</v>
      </c>
      <c r="FJ503" s="510">
        <f t="shared" si="926"/>
        <v>0</v>
      </c>
      <c r="FK503" s="510">
        <f t="shared" si="926"/>
        <v>0</v>
      </c>
      <c r="FL503" s="510">
        <f t="shared" si="926"/>
        <v>0</v>
      </c>
      <c r="FM503" s="510">
        <f t="shared" si="926"/>
        <v>0</v>
      </c>
      <c r="FN503" s="510">
        <f t="shared" si="926"/>
        <v>0</v>
      </c>
      <c r="FO503" s="510">
        <f t="shared" si="926"/>
        <v>0</v>
      </c>
      <c r="FP503" s="510">
        <f t="shared" si="926"/>
        <v>0</v>
      </c>
      <c r="FQ503" s="510">
        <f t="shared" si="926"/>
        <v>0</v>
      </c>
      <c r="FR503" s="510">
        <f t="shared" si="926"/>
        <v>0</v>
      </c>
      <c r="FS503" s="510">
        <f t="shared" si="926"/>
        <v>0</v>
      </c>
      <c r="FT503" s="510">
        <f t="shared" si="926"/>
        <v>0</v>
      </c>
      <c r="FU503" s="510">
        <f t="shared" si="926"/>
        <v>0</v>
      </c>
      <c r="FV503" s="510">
        <f t="shared" si="926"/>
        <v>0</v>
      </c>
      <c r="FW503" s="510">
        <f t="shared" si="926"/>
        <v>0</v>
      </c>
      <c r="FX503" s="510">
        <f t="shared" si="926"/>
        <v>0</v>
      </c>
      <c r="FY503" s="510">
        <f t="shared" si="926"/>
        <v>0</v>
      </c>
      <c r="FZ503" s="510">
        <f t="shared" si="926"/>
        <v>0</v>
      </c>
      <c r="GA503" s="510">
        <f t="shared" si="926"/>
        <v>0</v>
      </c>
      <c r="GB503" s="510">
        <f t="shared" si="926"/>
        <v>0</v>
      </c>
      <c r="GC503" s="510">
        <f t="shared" si="926"/>
        <v>0</v>
      </c>
      <c r="GD503" s="510">
        <f t="shared" si="926"/>
        <v>0</v>
      </c>
      <c r="GE503" s="510">
        <f t="shared" si="926"/>
        <v>0</v>
      </c>
      <c r="GF503" s="531">
        <f t="shared" si="926"/>
        <v>0</v>
      </c>
      <c r="GG503" s="307">
        <f t="shared" si="780"/>
        <v>0</v>
      </c>
    </row>
    <row r="504" spans="2:189">
      <c r="B504" s="268" t="str">
        <f t="shared" si="920"/>
        <v>3592</v>
      </c>
      <c r="C504" s="505" t="str">
        <f t="shared" si="920"/>
        <v>航空機・同修理</v>
      </c>
      <c r="D504" s="510">
        <f t="shared" ref="D504:AI504" si="927">D$380*D315</f>
        <v>0</v>
      </c>
      <c r="E504" s="510">
        <f t="shared" si="927"/>
        <v>0</v>
      </c>
      <c r="F504" s="510">
        <f t="shared" si="927"/>
        <v>0</v>
      </c>
      <c r="G504" s="510">
        <f t="shared" si="927"/>
        <v>0</v>
      </c>
      <c r="H504" s="510">
        <f t="shared" si="927"/>
        <v>0</v>
      </c>
      <c r="I504" s="510">
        <f t="shared" si="927"/>
        <v>0</v>
      </c>
      <c r="J504" s="510">
        <f t="shared" si="927"/>
        <v>0</v>
      </c>
      <c r="K504" s="510">
        <f t="shared" si="927"/>
        <v>0</v>
      </c>
      <c r="L504" s="510">
        <f t="shared" si="927"/>
        <v>0</v>
      </c>
      <c r="M504" s="510">
        <f t="shared" si="927"/>
        <v>0</v>
      </c>
      <c r="N504" s="510">
        <f t="shared" si="927"/>
        <v>0</v>
      </c>
      <c r="O504" s="510">
        <f t="shared" si="927"/>
        <v>0</v>
      </c>
      <c r="P504" s="510">
        <f t="shared" si="927"/>
        <v>0</v>
      </c>
      <c r="Q504" s="510">
        <f t="shared" si="927"/>
        <v>0</v>
      </c>
      <c r="R504" s="510">
        <f t="shared" si="927"/>
        <v>0</v>
      </c>
      <c r="S504" s="510">
        <f t="shared" si="927"/>
        <v>0</v>
      </c>
      <c r="T504" s="510">
        <f t="shared" si="927"/>
        <v>0</v>
      </c>
      <c r="U504" s="510">
        <f t="shared" si="927"/>
        <v>0</v>
      </c>
      <c r="V504" s="510">
        <f t="shared" si="927"/>
        <v>0</v>
      </c>
      <c r="W504" s="510">
        <f t="shared" si="927"/>
        <v>0</v>
      </c>
      <c r="X504" s="510">
        <f t="shared" si="927"/>
        <v>0</v>
      </c>
      <c r="Y504" s="510">
        <f t="shared" si="927"/>
        <v>0</v>
      </c>
      <c r="Z504" s="510">
        <f t="shared" si="927"/>
        <v>0</v>
      </c>
      <c r="AA504" s="510">
        <f t="shared" si="927"/>
        <v>0</v>
      </c>
      <c r="AB504" s="510">
        <f t="shared" si="927"/>
        <v>0</v>
      </c>
      <c r="AC504" s="510">
        <f t="shared" si="927"/>
        <v>0</v>
      </c>
      <c r="AD504" s="510">
        <f t="shared" si="927"/>
        <v>0</v>
      </c>
      <c r="AE504" s="510">
        <f t="shared" si="927"/>
        <v>0</v>
      </c>
      <c r="AF504" s="510">
        <f t="shared" si="927"/>
        <v>0</v>
      </c>
      <c r="AG504" s="510">
        <f t="shared" si="927"/>
        <v>0</v>
      </c>
      <c r="AH504" s="510">
        <f t="shared" si="927"/>
        <v>0</v>
      </c>
      <c r="AI504" s="510">
        <f t="shared" si="927"/>
        <v>0</v>
      </c>
      <c r="AJ504" s="510">
        <f t="shared" ref="AJ504:BO504" si="928">AJ$380*AJ315</f>
        <v>0</v>
      </c>
      <c r="AK504" s="510">
        <f t="shared" si="928"/>
        <v>0</v>
      </c>
      <c r="AL504" s="510">
        <f t="shared" si="928"/>
        <v>0</v>
      </c>
      <c r="AM504" s="510">
        <f t="shared" si="928"/>
        <v>0</v>
      </c>
      <c r="AN504" s="510">
        <f t="shared" si="928"/>
        <v>0</v>
      </c>
      <c r="AO504" s="510">
        <f t="shared" si="928"/>
        <v>0</v>
      </c>
      <c r="AP504" s="510">
        <f t="shared" si="928"/>
        <v>0</v>
      </c>
      <c r="AQ504" s="510">
        <f t="shared" si="928"/>
        <v>0</v>
      </c>
      <c r="AR504" s="510">
        <f t="shared" si="928"/>
        <v>0</v>
      </c>
      <c r="AS504" s="510">
        <f t="shared" si="928"/>
        <v>0</v>
      </c>
      <c r="AT504" s="510">
        <f t="shared" si="928"/>
        <v>0</v>
      </c>
      <c r="AU504" s="510">
        <f t="shared" si="928"/>
        <v>0</v>
      </c>
      <c r="AV504" s="510">
        <f t="shared" si="928"/>
        <v>0</v>
      </c>
      <c r="AW504" s="510">
        <f t="shared" si="928"/>
        <v>0</v>
      </c>
      <c r="AX504" s="510">
        <f t="shared" si="928"/>
        <v>0</v>
      </c>
      <c r="AY504" s="510">
        <f t="shared" si="928"/>
        <v>0</v>
      </c>
      <c r="AZ504" s="510">
        <f t="shared" si="928"/>
        <v>0</v>
      </c>
      <c r="BA504" s="510">
        <f t="shared" si="928"/>
        <v>0</v>
      </c>
      <c r="BB504" s="510">
        <f t="shared" si="928"/>
        <v>0</v>
      </c>
      <c r="BC504" s="510">
        <f t="shared" si="928"/>
        <v>0</v>
      </c>
      <c r="BD504" s="510">
        <f t="shared" si="928"/>
        <v>0</v>
      </c>
      <c r="BE504" s="510">
        <f t="shared" si="928"/>
        <v>0</v>
      </c>
      <c r="BF504" s="510">
        <f t="shared" si="928"/>
        <v>0</v>
      </c>
      <c r="BG504" s="510">
        <f t="shared" si="928"/>
        <v>0</v>
      </c>
      <c r="BH504" s="510">
        <f t="shared" si="928"/>
        <v>0</v>
      </c>
      <c r="BI504" s="510">
        <f t="shared" si="928"/>
        <v>0</v>
      </c>
      <c r="BJ504" s="510">
        <f t="shared" si="928"/>
        <v>0</v>
      </c>
      <c r="BK504" s="510">
        <f t="shared" si="928"/>
        <v>0</v>
      </c>
      <c r="BL504" s="510">
        <f t="shared" si="928"/>
        <v>0</v>
      </c>
      <c r="BM504" s="510">
        <f t="shared" si="928"/>
        <v>0</v>
      </c>
      <c r="BN504" s="510">
        <f t="shared" si="928"/>
        <v>0</v>
      </c>
      <c r="BO504" s="510">
        <f t="shared" si="928"/>
        <v>0</v>
      </c>
      <c r="BP504" s="510">
        <f t="shared" ref="BP504:CU504" si="929">BP$380*BP315</f>
        <v>0</v>
      </c>
      <c r="BQ504" s="510">
        <f t="shared" si="929"/>
        <v>0</v>
      </c>
      <c r="BR504" s="510">
        <f t="shared" si="929"/>
        <v>0</v>
      </c>
      <c r="BS504" s="510">
        <f t="shared" si="929"/>
        <v>0</v>
      </c>
      <c r="BT504" s="510">
        <f t="shared" si="929"/>
        <v>0</v>
      </c>
      <c r="BU504" s="510">
        <f t="shared" si="929"/>
        <v>0</v>
      </c>
      <c r="BV504" s="510">
        <f t="shared" si="929"/>
        <v>0</v>
      </c>
      <c r="BW504" s="510">
        <f t="shared" si="929"/>
        <v>0</v>
      </c>
      <c r="BX504" s="510">
        <f t="shared" si="929"/>
        <v>0</v>
      </c>
      <c r="BY504" s="510">
        <f t="shared" si="929"/>
        <v>0</v>
      </c>
      <c r="BZ504" s="510">
        <f t="shared" si="929"/>
        <v>0</v>
      </c>
      <c r="CA504" s="510">
        <f t="shared" si="929"/>
        <v>0</v>
      </c>
      <c r="CB504" s="510">
        <f t="shared" si="929"/>
        <v>0</v>
      </c>
      <c r="CC504" s="510">
        <f t="shared" si="929"/>
        <v>0</v>
      </c>
      <c r="CD504" s="510">
        <f t="shared" si="929"/>
        <v>0</v>
      </c>
      <c r="CE504" s="510">
        <f t="shared" si="929"/>
        <v>0</v>
      </c>
      <c r="CF504" s="510">
        <f t="shared" si="929"/>
        <v>0</v>
      </c>
      <c r="CG504" s="510">
        <f t="shared" si="929"/>
        <v>0</v>
      </c>
      <c r="CH504" s="510">
        <f t="shared" si="929"/>
        <v>0</v>
      </c>
      <c r="CI504" s="510">
        <f t="shared" si="929"/>
        <v>0</v>
      </c>
      <c r="CJ504" s="510">
        <f t="shared" si="929"/>
        <v>0</v>
      </c>
      <c r="CK504" s="510">
        <f t="shared" si="929"/>
        <v>0</v>
      </c>
      <c r="CL504" s="510">
        <f t="shared" si="929"/>
        <v>0</v>
      </c>
      <c r="CM504" s="510">
        <f t="shared" si="929"/>
        <v>0</v>
      </c>
      <c r="CN504" s="510">
        <f t="shared" si="929"/>
        <v>0</v>
      </c>
      <c r="CO504" s="510">
        <f t="shared" si="929"/>
        <v>0</v>
      </c>
      <c r="CP504" s="510">
        <f t="shared" si="929"/>
        <v>0</v>
      </c>
      <c r="CQ504" s="510">
        <f t="shared" si="929"/>
        <v>0</v>
      </c>
      <c r="CR504" s="510">
        <f t="shared" si="929"/>
        <v>0</v>
      </c>
      <c r="CS504" s="510">
        <f t="shared" si="929"/>
        <v>0</v>
      </c>
      <c r="CT504" s="510">
        <f t="shared" si="929"/>
        <v>0</v>
      </c>
      <c r="CU504" s="510">
        <f t="shared" si="929"/>
        <v>0</v>
      </c>
      <c r="CV504" s="510">
        <f t="shared" ref="CV504:EA504" si="930">CV$380*CV315</f>
        <v>0</v>
      </c>
      <c r="CW504" s="510">
        <f t="shared" si="930"/>
        <v>0</v>
      </c>
      <c r="CX504" s="510">
        <f t="shared" si="930"/>
        <v>0</v>
      </c>
      <c r="CY504" s="510">
        <f t="shared" si="930"/>
        <v>0</v>
      </c>
      <c r="CZ504" s="510">
        <f t="shared" si="930"/>
        <v>0</v>
      </c>
      <c r="DA504" s="510">
        <f t="shared" si="930"/>
        <v>0</v>
      </c>
      <c r="DB504" s="510">
        <f t="shared" si="930"/>
        <v>0</v>
      </c>
      <c r="DC504" s="510">
        <f t="shared" si="930"/>
        <v>0</v>
      </c>
      <c r="DD504" s="510">
        <f t="shared" si="930"/>
        <v>0</v>
      </c>
      <c r="DE504" s="510">
        <f t="shared" si="930"/>
        <v>0</v>
      </c>
      <c r="DF504" s="510">
        <f t="shared" si="930"/>
        <v>0</v>
      </c>
      <c r="DG504" s="510">
        <f t="shared" si="930"/>
        <v>0</v>
      </c>
      <c r="DH504" s="510">
        <f t="shared" si="930"/>
        <v>0</v>
      </c>
      <c r="DI504" s="510">
        <f t="shared" si="930"/>
        <v>0</v>
      </c>
      <c r="DJ504" s="510">
        <f t="shared" si="930"/>
        <v>0</v>
      </c>
      <c r="DK504" s="510">
        <f t="shared" si="930"/>
        <v>0</v>
      </c>
      <c r="DL504" s="510">
        <f t="shared" si="930"/>
        <v>0</v>
      </c>
      <c r="DM504" s="510">
        <f t="shared" si="930"/>
        <v>0</v>
      </c>
      <c r="DN504" s="510">
        <f t="shared" si="930"/>
        <v>0</v>
      </c>
      <c r="DO504" s="510">
        <f t="shared" si="930"/>
        <v>0</v>
      </c>
      <c r="DP504" s="510">
        <f t="shared" si="930"/>
        <v>0</v>
      </c>
      <c r="DQ504" s="510">
        <f t="shared" si="930"/>
        <v>0</v>
      </c>
      <c r="DR504" s="510">
        <f t="shared" si="930"/>
        <v>0</v>
      </c>
      <c r="DS504" s="510">
        <f t="shared" si="930"/>
        <v>0</v>
      </c>
      <c r="DT504" s="510">
        <f t="shared" si="930"/>
        <v>0</v>
      </c>
      <c r="DU504" s="510">
        <f t="shared" si="930"/>
        <v>0</v>
      </c>
      <c r="DV504" s="510">
        <f t="shared" si="930"/>
        <v>0</v>
      </c>
      <c r="DW504" s="510">
        <f t="shared" si="930"/>
        <v>0</v>
      </c>
      <c r="DX504" s="510">
        <f t="shared" si="930"/>
        <v>0</v>
      </c>
      <c r="DY504" s="510">
        <f t="shared" si="930"/>
        <v>0</v>
      </c>
      <c r="DZ504" s="510">
        <f t="shared" si="930"/>
        <v>0</v>
      </c>
      <c r="EA504" s="510">
        <f t="shared" si="930"/>
        <v>0</v>
      </c>
      <c r="EB504" s="510">
        <f t="shared" ref="EB504:FG504" si="931">EB$380*EB315</f>
        <v>0</v>
      </c>
      <c r="EC504" s="510">
        <f t="shared" si="931"/>
        <v>0</v>
      </c>
      <c r="ED504" s="510">
        <f t="shared" si="931"/>
        <v>0</v>
      </c>
      <c r="EE504" s="510">
        <f t="shared" si="931"/>
        <v>0</v>
      </c>
      <c r="EF504" s="510">
        <f t="shared" si="931"/>
        <v>0</v>
      </c>
      <c r="EG504" s="510">
        <f t="shared" si="931"/>
        <v>0</v>
      </c>
      <c r="EH504" s="510">
        <f t="shared" si="931"/>
        <v>0</v>
      </c>
      <c r="EI504" s="510">
        <f t="shared" si="931"/>
        <v>0</v>
      </c>
      <c r="EJ504" s="510">
        <f t="shared" si="931"/>
        <v>0</v>
      </c>
      <c r="EK504" s="510">
        <f t="shared" si="931"/>
        <v>0</v>
      </c>
      <c r="EL504" s="510">
        <f t="shared" si="931"/>
        <v>0</v>
      </c>
      <c r="EM504" s="510">
        <f t="shared" si="931"/>
        <v>0</v>
      </c>
      <c r="EN504" s="510">
        <f t="shared" si="931"/>
        <v>0</v>
      </c>
      <c r="EO504" s="510">
        <f t="shared" si="931"/>
        <v>0</v>
      </c>
      <c r="EP504" s="510">
        <f t="shared" si="931"/>
        <v>0</v>
      </c>
      <c r="EQ504" s="510">
        <f t="shared" si="931"/>
        <v>0</v>
      </c>
      <c r="ER504" s="510">
        <f t="shared" si="931"/>
        <v>0</v>
      </c>
      <c r="ES504" s="510">
        <f t="shared" si="931"/>
        <v>0</v>
      </c>
      <c r="ET504" s="510">
        <f t="shared" si="931"/>
        <v>0</v>
      </c>
      <c r="EU504" s="510">
        <f t="shared" si="931"/>
        <v>0</v>
      </c>
      <c r="EV504" s="510">
        <f t="shared" si="931"/>
        <v>0</v>
      </c>
      <c r="EW504" s="510">
        <f t="shared" si="931"/>
        <v>0</v>
      </c>
      <c r="EX504" s="510">
        <f t="shared" si="931"/>
        <v>0</v>
      </c>
      <c r="EY504" s="510">
        <f t="shared" si="931"/>
        <v>0</v>
      </c>
      <c r="EZ504" s="510">
        <f t="shared" si="931"/>
        <v>0</v>
      </c>
      <c r="FA504" s="510">
        <f t="shared" si="931"/>
        <v>0</v>
      </c>
      <c r="FB504" s="510">
        <f t="shared" si="931"/>
        <v>0</v>
      </c>
      <c r="FC504" s="510">
        <f t="shared" si="931"/>
        <v>0</v>
      </c>
      <c r="FD504" s="510">
        <f t="shared" si="931"/>
        <v>0</v>
      </c>
      <c r="FE504" s="510">
        <f t="shared" si="931"/>
        <v>0</v>
      </c>
      <c r="FF504" s="510">
        <f t="shared" si="931"/>
        <v>0</v>
      </c>
      <c r="FG504" s="510">
        <f t="shared" si="931"/>
        <v>0</v>
      </c>
      <c r="FH504" s="510">
        <f t="shared" ref="FH504:GF504" si="932">FH$380*FH315</f>
        <v>0</v>
      </c>
      <c r="FI504" s="510">
        <f t="shared" si="932"/>
        <v>0</v>
      </c>
      <c r="FJ504" s="510">
        <f t="shared" si="932"/>
        <v>0</v>
      </c>
      <c r="FK504" s="510">
        <f t="shared" si="932"/>
        <v>0</v>
      </c>
      <c r="FL504" s="510">
        <f t="shared" si="932"/>
        <v>0</v>
      </c>
      <c r="FM504" s="510">
        <f t="shared" si="932"/>
        <v>0</v>
      </c>
      <c r="FN504" s="510">
        <f t="shared" si="932"/>
        <v>0</v>
      </c>
      <c r="FO504" s="510">
        <f t="shared" si="932"/>
        <v>0</v>
      </c>
      <c r="FP504" s="510">
        <f t="shared" si="932"/>
        <v>0</v>
      </c>
      <c r="FQ504" s="510">
        <f t="shared" si="932"/>
        <v>0</v>
      </c>
      <c r="FR504" s="510">
        <f t="shared" si="932"/>
        <v>0</v>
      </c>
      <c r="FS504" s="510">
        <f t="shared" si="932"/>
        <v>0</v>
      </c>
      <c r="FT504" s="510">
        <f t="shared" si="932"/>
        <v>0</v>
      </c>
      <c r="FU504" s="510">
        <f t="shared" si="932"/>
        <v>0</v>
      </c>
      <c r="FV504" s="510">
        <f t="shared" si="932"/>
        <v>0</v>
      </c>
      <c r="FW504" s="510">
        <f t="shared" si="932"/>
        <v>0</v>
      </c>
      <c r="FX504" s="510">
        <f t="shared" si="932"/>
        <v>0</v>
      </c>
      <c r="FY504" s="510">
        <f t="shared" si="932"/>
        <v>0</v>
      </c>
      <c r="FZ504" s="510">
        <f t="shared" si="932"/>
        <v>0</v>
      </c>
      <c r="GA504" s="510">
        <f t="shared" si="932"/>
        <v>0</v>
      </c>
      <c r="GB504" s="510">
        <f t="shared" si="932"/>
        <v>0</v>
      </c>
      <c r="GC504" s="510">
        <f t="shared" si="932"/>
        <v>0</v>
      </c>
      <c r="GD504" s="510">
        <f t="shared" si="932"/>
        <v>0</v>
      </c>
      <c r="GE504" s="510">
        <f t="shared" si="932"/>
        <v>0</v>
      </c>
      <c r="GF504" s="531">
        <f t="shared" si="932"/>
        <v>0</v>
      </c>
      <c r="GG504" s="307">
        <f t="shared" si="780"/>
        <v>0</v>
      </c>
    </row>
    <row r="505" spans="2:189">
      <c r="B505" s="268" t="str">
        <f t="shared" si="920"/>
        <v>3599</v>
      </c>
      <c r="C505" s="505" t="str">
        <f t="shared" si="920"/>
        <v>その他の輸送機械</v>
      </c>
      <c r="D505" s="510">
        <f t="shared" ref="D505:AI505" si="933">D$380*D316</f>
        <v>0</v>
      </c>
      <c r="E505" s="510">
        <f t="shared" si="933"/>
        <v>0</v>
      </c>
      <c r="F505" s="510">
        <f t="shared" si="933"/>
        <v>0</v>
      </c>
      <c r="G505" s="510">
        <f t="shared" si="933"/>
        <v>0</v>
      </c>
      <c r="H505" s="510">
        <f t="shared" si="933"/>
        <v>0</v>
      </c>
      <c r="I505" s="510">
        <f t="shared" si="933"/>
        <v>0</v>
      </c>
      <c r="J505" s="510">
        <f t="shared" si="933"/>
        <v>0</v>
      </c>
      <c r="K505" s="510">
        <f t="shared" si="933"/>
        <v>0</v>
      </c>
      <c r="L505" s="510">
        <f t="shared" si="933"/>
        <v>0</v>
      </c>
      <c r="M505" s="510">
        <f t="shared" si="933"/>
        <v>0</v>
      </c>
      <c r="N505" s="510">
        <f t="shared" si="933"/>
        <v>0</v>
      </c>
      <c r="O505" s="510">
        <f t="shared" si="933"/>
        <v>0</v>
      </c>
      <c r="P505" s="510">
        <f t="shared" si="933"/>
        <v>0</v>
      </c>
      <c r="Q505" s="510">
        <f t="shared" si="933"/>
        <v>0</v>
      </c>
      <c r="R505" s="510">
        <f t="shared" si="933"/>
        <v>0</v>
      </c>
      <c r="S505" s="510">
        <f t="shared" si="933"/>
        <v>0</v>
      </c>
      <c r="T505" s="510">
        <f t="shared" si="933"/>
        <v>0</v>
      </c>
      <c r="U505" s="510">
        <f t="shared" si="933"/>
        <v>0</v>
      </c>
      <c r="V505" s="510">
        <f t="shared" si="933"/>
        <v>0</v>
      </c>
      <c r="W505" s="510">
        <f t="shared" si="933"/>
        <v>0</v>
      </c>
      <c r="X505" s="510">
        <f t="shared" si="933"/>
        <v>0</v>
      </c>
      <c r="Y505" s="510">
        <f t="shared" si="933"/>
        <v>0</v>
      </c>
      <c r="Z505" s="510">
        <f t="shared" si="933"/>
        <v>0</v>
      </c>
      <c r="AA505" s="510">
        <f t="shared" si="933"/>
        <v>0</v>
      </c>
      <c r="AB505" s="510">
        <f t="shared" si="933"/>
        <v>0</v>
      </c>
      <c r="AC505" s="510">
        <f t="shared" si="933"/>
        <v>0</v>
      </c>
      <c r="AD505" s="510">
        <f t="shared" si="933"/>
        <v>0</v>
      </c>
      <c r="AE505" s="510">
        <f t="shared" si="933"/>
        <v>0</v>
      </c>
      <c r="AF505" s="510">
        <f t="shared" si="933"/>
        <v>0</v>
      </c>
      <c r="AG505" s="510">
        <f t="shared" si="933"/>
        <v>0</v>
      </c>
      <c r="AH505" s="510">
        <f t="shared" si="933"/>
        <v>0</v>
      </c>
      <c r="AI505" s="510">
        <f t="shared" si="933"/>
        <v>0</v>
      </c>
      <c r="AJ505" s="510">
        <f t="shared" ref="AJ505:BO505" si="934">AJ$380*AJ316</f>
        <v>0</v>
      </c>
      <c r="AK505" s="510">
        <f t="shared" si="934"/>
        <v>0</v>
      </c>
      <c r="AL505" s="510">
        <f t="shared" si="934"/>
        <v>0</v>
      </c>
      <c r="AM505" s="510">
        <f t="shared" si="934"/>
        <v>0</v>
      </c>
      <c r="AN505" s="510">
        <f t="shared" si="934"/>
        <v>0</v>
      </c>
      <c r="AO505" s="510">
        <f t="shared" si="934"/>
        <v>0</v>
      </c>
      <c r="AP505" s="510">
        <f t="shared" si="934"/>
        <v>0</v>
      </c>
      <c r="AQ505" s="510">
        <f t="shared" si="934"/>
        <v>0</v>
      </c>
      <c r="AR505" s="510">
        <f t="shared" si="934"/>
        <v>0</v>
      </c>
      <c r="AS505" s="510">
        <f t="shared" si="934"/>
        <v>0</v>
      </c>
      <c r="AT505" s="510">
        <f t="shared" si="934"/>
        <v>0</v>
      </c>
      <c r="AU505" s="510">
        <f t="shared" si="934"/>
        <v>0</v>
      </c>
      <c r="AV505" s="510">
        <f t="shared" si="934"/>
        <v>0</v>
      </c>
      <c r="AW505" s="510">
        <f t="shared" si="934"/>
        <v>0</v>
      </c>
      <c r="AX505" s="510">
        <f t="shared" si="934"/>
        <v>0</v>
      </c>
      <c r="AY505" s="510">
        <f t="shared" si="934"/>
        <v>0</v>
      </c>
      <c r="AZ505" s="510">
        <f t="shared" si="934"/>
        <v>0</v>
      </c>
      <c r="BA505" s="510">
        <f t="shared" si="934"/>
        <v>0</v>
      </c>
      <c r="BB505" s="510">
        <f t="shared" si="934"/>
        <v>0</v>
      </c>
      <c r="BC505" s="510">
        <f t="shared" si="934"/>
        <v>0</v>
      </c>
      <c r="BD505" s="510">
        <f t="shared" si="934"/>
        <v>0</v>
      </c>
      <c r="BE505" s="510">
        <f t="shared" si="934"/>
        <v>0</v>
      </c>
      <c r="BF505" s="510">
        <f t="shared" si="934"/>
        <v>0</v>
      </c>
      <c r="BG505" s="510">
        <f t="shared" si="934"/>
        <v>0</v>
      </c>
      <c r="BH505" s="510">
        <f t="shared" si="934"/>
        <v>0</v>
      </c>
      <c r="BI505" s="510">
        <f t="shared" si="934"/>
        <v>0</v>
      </c>
      <c r="BJ505" s="510">
        <f t="shared" si="934"/>
        <v>0</v>
      </c>
      <c r="BK505" s="510">
        <f t="shared" si="934"/>
        <v>0</v>
      </c>
      <c r="BL505" s="510">
        <f t="shared" si="934"/>
        <v>0</v>
      </c>
      <c r="BM505" s="510">
        <f t="shared" si="934"/>
        <v>0</v>
      </c>
      <c r="BN505" s="510">
        <f t="shared" si="934"/>
        <v>0</v>
      </c>
      <c r="BO505" s="510">
        <f t="shared" si="934"/>
        <v>0</v>
      </c>
      <c r="BP505" s="510">
        <f t="shared" ref="BP505:CU505" si="935">BP$380*BP316</f>
        <v>0</v>
      </c>
      <c r="BQ505" s="510">
        <f t="shared" si="935"/>
        <v>0</v>
      </c>
      <c r="BR505" s="510">
        <f t="shared" si="935"/>
        <v>0</v>
      </c>
      <c r="BS505" s="510">
        <f t="shared" si="935"/>
        <v>0</v>
      </c>
      <c r="BT505" s="510">
        <f t="shared" si="935"/>
        <v>0</v>
      </c>
      <c r="BU505" s="510">
        <f t="shared" si="935"/>
        <v>0</v>
      </c>
      <c r="BV505" s="510">
        <f t="shared" si="935"/>
        <v>0</v>
      </c>
      <c r="BW505" s="510">
        <f t="shared" si="935"/>
        <v>0</v>
      </c>
      <c r="BX505" s="510">
        <f t="shared" si="935"/>
        <v>0</v>
      </c>
      <c r="BY505" s="510">
        <f t="shared" si="935"/>
        <v>0</v>
      </c>
      <c r="BZ505" s="510">
        <f t="shared" si="935"/>
        <v>0</v>
      </c>
      <c r="CA505" s="510">
        <f t="shared" si="935"/>
        <v>0</v>
      </c>
      <c r="CB505" s="510">
        <f t="shared" si="935"/>
        <v>0</v>
      </c>
      <c r="CC505" s="510">
        <f t="shared" si="935"/>
        <v>0</v>
      </c>
      <c r="CD505" s="510">
        <f t="shared" si="935"/>
        <v>0</v>
      </c>
      <c r="CE505" s="510">
        <f t="shared" si="935"/>
        <v>0</v>
      </c>
      <c r="CF505" s="510">
        <f t="shared" si="935"/>
        <v>0</v>
      </c>
      <c r="CG505" s="510">
        <f t="shared" si="935"/>
        <v>0</v>
      </c>
      <c r="CH505" s="510">
        <f t="shared" si="935"/>
        <v>0</v>
      </c>
      <c r="CI505" s="510">
        <f t="shared" si="935"/>
        <v>0</v>
      </c>
      <c r="CJ505" s="510">
        <f t="shared" si="935"/>
        <v>0</v>
      </c>
      <c r="CK505" s="510">
        <f t="shared" si="935"/>
        <v>0</v>
      </c>
      <c r="CL505" s="510">
        <f t="shared" si="935"/>
        <v>0</v>
      </c>
      <c r="CM505" s="510">
        <f t="shared" si="935"/>
        <v>0</v>
      </c>
      <c r="CN505" s="510">
        <f t="shared" si="935"/>
        <v>0</v>
      </c>
      <c r="CO505" s="510">
        <f t="shared" si="935"/>
        <v>0</v>
      </c>
      <c r="CP505" s="510">
        <f t="shared" si="935"/>
        <v>0</v>
      </c>
      <c r="CQ505" s="510">
        <f t="shared" si="935"/>
        <v>0</v>
      </c>
      <c r="CR505" s="510">
        <f t="shared" si="935"/>
        <v>0</v>
      </c>
      <c r="CS505" s="510">
        <f t="shared" si="935"/>
        <v>0</v>
      </c>
      <c r="CT505" s="510">
        <f t="shared" si="935"/>
        <v>0</v>
      </c>
      <c r="CU505" s="510">
        <f t="shared" si="935"/>
        <v>0</v>
      </c>
      <c r="CV505" s="510">
        <f t="shared" ref="CV505:EA505" si="936">CV$380*CV316</f>
        <v>0</v>
      </c>
      <c r="CW505" s="510">
        <f t="shared" si="936"/>
        <v>0</v>
      </c>
      <c r="CX505" s="510">
        <f t="shared" si="936"/>
        <v>0</v>
      </c>
      <c r="CY505" s="510">
        <f t="shared" si="936"/>
        <v>0</v>
      </c>
      <c r="CZ505" s="510">
        <f t="shared" si="936"/>
        <v>0</v>
      </c>
      <c r="DA505" s="510">
        <f t="shared" si="936"/>
        <v>0</v>
      </c>
      <c r="DB505" s="510">
        <f t="shared" si="936"/>
        <v>0</v>
      </c>
      <c r="DC505" s="510">
        <f t="shared" si="936"/>
        <v>0</v>
      </c>
      <c r="DD505" s="510">
        <f t="shared" si="936"/>
        <v>0</v>
      </c>
      <c r="DE505" s="510">
        <f t="shared" si="936"/>
        <v>0</v>
      </c>
      <c r="DF505" s="510">
        <f t="shared" si="936"/>
        <v>0</v>
      </c>
      <c r="DG505" s="510">
        <f t="shared" si="936"/>
        <v>0</v>
      </c>
      <c r="DH505" s="510">
        <f t="shared" si="936"/>
        <v>0</v>
      </c>
      <c r="DI505" s="510">
        <f t="shared" si="936"/>
        <v>0</v>
      </c>
      <c r="DJ505" s="510">
        <f t="shared" si="936"/>
        <v>0</v>
      </c>
      <c r="DK505" s="510">
        <f t="shared" si="936"/>
        <v>0</v>
      </c>
      <c r="DL505" s="510">
        <f t="shared" si="936"/>
        <v>0</v>
      </c>
      <c r="DM505" s="510">
        <f t="shared" si="936"/>
        <v>0</v>
      </c>
      <c r="DN505" s="510">
        <f t="shared" si="936"/>
        <v>0</v>
      </c>
      <c r="DO505" s="510">
        <f t="shared" si="936"/>
        <v>0</v>
      </c>
      <c r="DP505" s="510">
        <f t="shared" si="936"/>
        <v>0</v>
      </c>
      <c r="DQ505" s="510">
        <f t="shared" si="936"/>
        <v>0</v>
      </c>
      <c r="DR505" s="510">
        <f t="shared" si="936"/>
        <v>0</v>
      </c>
      <c r="DS505" s="510">
        <f t="shared" si="936"/>
        <v>0</v>
      </c>
      <c r="DT505" s="510">
        <f t="shared" si="936"/>
        <v>0</v>
      </c>
      <c r="DU505" s="510">
        <f t="shared" si="936"/>
        <v>0</v>
      </c>
      <c r="DV505" s="510">
        <f t="shared" si="936"/>
        <v>0</v>
      </c>
      <c r="DW505" s="510">
        <f t="shared" si="936"/>
        <v>0</v>
      </c>
      <c r="DX505" s="510">
        <f t="shared" si="936"/>
        <v>0</v>
      </c>
      <c r="DY505" s="510">
        <f t="shared" si="936"/>
        <v>0</v>
      </c>
      <c r="DZ505" s="510">
        <f t="shared" si="936"/>
        <v>0</v>
      </c>
      <c r="EA505" s="510">
        <f t="shared" si="936"/>
        <v>0</v>
      </c>
      <c r="EB505" s="510">
        <f t="shared" ref="EB505:FG505" si="937">EB$380*EB316</f>
        <v>0</v>
      </c>
      <c r="EC505" s="510">
        <f t="shared" si="937"/>
        <v>0</v>
      </c>
      <c r="ED505" s="510">
        <f t="shared" si="937"/>
        <v>0</v>
      </c>
      <c r="EE505" s="510">
        <f t="shared" si="937"/>
        <v>0</v>
      </c>
      <c r="EF505" s="510">
        <f t="shared" si="937"/>
        <v>0</v>
      </c>
      <c r="EG505" s="510">
        <f t="shared" si="937"/>
        <v>0</v>
      </c>
      <c r="EH505" s="510">
        <f t="shared" si="937"/>
        <v>0</v>
      </c>
      <c r="EI505" s="510">
        <f t="shared" si="937"/>
        <v>0</v>
      </c>
      <c r="EJ505" s="510">
        <f t="shared" si="937"/>
        <v>0</v>
      </c>
      <c r="EK505" s="510">
        <f t="shared" si="937"/>
        <v>0</v>
      </c>
      <c r="EL505" s="510">
        <f t="shared" si="937"/>
        <v>0</v>
      </c>
      <c r="EM505" s="510">
        <f t="shared" si="937"/>
        <v>0</v>
      </c>
      <c r="EN505" s="510">
        <f t="shared" si="937"/>
        <v>0</v>
      </c>
      <c r="EO505" s="510">
        <f t="shared" si="937"/>
        <v>0</v>
      </c>
      <c r="EP505" s="510">
        <f t="shared" si="937"/>
        <v>0</v>
      </c>
      <c r="EQ505" s="510">
        <f t="shared" si="937"/>
        <v>0</v>
      </c>
      <c r="ER505" s="510">
        <f t="shared" si="937"/>
        <v>0</v>
      </c>
      <c r="ES505" s="510">
        <f t="shared" si="937"/>
        <v>0</v>
      </c>
      <c r="ET505" s="510">
        <f t="shared" si="937"/>
        <v>0</v>
      </c>
      <c r="EU505" s="510">
        <f t="shared" si="937"/>
        <v>0</v>
      </c>
      <c r="EV505" s="510">
        <f t="shared" si="937"/>
        <v>0</v>
      </c>
      <c r="EW505" s="510">
        <f t="shared" si="937"/>
        <v>0</v>
      </c>
      <c r="EX505" s="510">
        <f t="shared" si="937"/>
        <v>0</v>
      </c>
      <c r="EY505" s="510">
        <f t="shared" si="937"/>
        <v>0</v>
      </c>
      <c r="EZ505" s="510">
        <f t="shared" si="937"/>
        <v>0</v>
      </c>
      <c r="FA505" s="510">
        <f t="shared" si="937"/>
        <v>0</v>
      </c>
      <c r="FB505" s="510">
        <f t="shared" si="937"/>
        <v>0</v>
      </c>
      <c r="FC505" s="510">
        <f t="shared" si="937"/>
        <v>0</v>
      </c>
      <c r="FD505" s="510">
        <f t="shared" si="937"/>
        <v>0</v>
      </c>
      <c r="FE505" s="510">
        <f t="shared" si="937"/>
        <v>0</v>
      </c>
      <c r="FF505" s="510">
        <f t="shared" si="937"/>
        <v>0</v>
      </c>
      <c r="FG505" s="510">
        <f t="shared" si="937"/>
        <v>0</v>
      </c>
      <c r="FH505" s="510">
        <f t="shared" ref="FH505:GF505" si="938">FH$380*FH316</f>
        <v>0</v>
      </c>
      <c r="FI505" s="510">
        <f t="shared" si="938"/>
        <v>0</v>
      </c>
      <c r="FJ505" s="510">
        <f t="shared" si="938"/>
        <v>0</v>
      </c>
      <c r="FK505" s="510">
        <f t="shared" si="938"/>
        <v>0</v>
      </c>
      <c r="FL505" s="510">
        <f t="shared" si="938"/>
        <v>0</v>
      </c>
      <c r="FM505" s="510">
        <f t="shared" si="938"/>
        <v>0</v>
      </c>
      <c r="FN505" s="510">
        <f t="shared" si="938"/>
        <v>0</v>
      </c>
      <c r="FO505" s="510">
        <f t="shared" si="938"/>
        <v>0</v>
      </c>
      <c r="FP505" s="510">
        <f t="shared" si="938"/>
        <v>0</v>
      </c>
      <c r="FQ505" s="510">
        <f t="shared" si="938"/>
        <v>0</v>
      </c>
      <c r="FR505" s="510">
        <f t="shared" si="938"/>
        <v>0</v>
      </c>
      <c r="FS505" s="510">
        <f t="shared" si="938"/>
        <v>0</v>
      </c>
      <c r="FT505" s="510">
        <f t="shared" si="938"/>
        <v>0</v>
      </c>
      <c r="FU505" s="510">
        <f t="shared" si="938"/>
        <v>0</v>
      </c>
      <c r="FV505" s="510">
        <f t="shared" si="938"/>
        <v>0</v>
      </c>
      <c r="FW505" s="510">
        <f t="shared" si="938"/>
        <v>0</v>
      </c>
      <c r="FX505" s="510">
        <f t="shared" si="938"/>
        <v>0</v>
      </c>
      <c r="FY505" s="510">
        <f t="shared" si="938"/>
        <v>0</v>
      </c>
      <c r="FZ505" s="510">
        <f t="shared" si="938"/>
        <v>0</v>
      </c>
      <c r="GA505" s="510">
        <f t="shared" si="938"/>
        <v>0</v>
      </c>
      <c r="GB505" s="510">
        <f t="shared" si="938"/>
        <v>0</v>
      </c>
      <c r="GC505" s="510">
        <f t="shared" si="938"/>
        <v>0</v>
      </c>
      <c r="GD505" s="510">
        <f t="shared" si="938"/>
        <v>0</v>
      </c>
      <c r="GE505" s="510">
        <f t="shared" si="938"/>
        <v>0</v>
      </c>
      <c r="GF505" s="531">
        <f t="shared" si="938"/>
        <v>0</v>
      </c>
      <c r="GG505" s="307">
        <f t="shared" si="780"/>
        <v>0</v>
      </c>
    </row>
    <row r="506" spans="2:189">
      <c r="B506" s="268" t="str">
        <f t="shared" si="920"/>
        <v>3911</v>
      </c>
      <c r="C506" s="505" t="str">
        <f t="shared" si="920"/>
        <v>がん具・運動用品</v>
      </c>
      <c r="D506" s="510">
        <f t="shared" ref="D506:AI506" si="939">D$380*D317</f>
        <v>0</v>
      </c>
      <c r="E506" s="510">
        <f t="shared" si="939"/>
        <v>0</v>
      </c>
      <c r="F506" s="510">
        <f t="shared" si="939"/>
        <v>0</v>
      </c>
      <c r="G506" s="510">
        <f t="shared" si="939"/>
        <v>0</v>
      </c>
      <c r="H506" s="510">
        <f t="shared" si="939"/>
        <v>0</v>
      </c>
      <c r="I506" s="510">
        <f t="shared" si="939"/>
        <v>0</v>
      </c>
      <c r="J506" s="510">
        <f t="shared" si="939"/>
        <v>0</v>
      </c>
      <c r="K506" s="510">
        <f t="shared" si="939"/>
        <v>0</v>
      </c>
      <c r="L506" s="510">
        <f t="shared" si="939"/>
        <v>0</v>
      </c>
      <c r="M506" s="510">
        <f t="shared" si="939"/>
        <v>0</v>
      </c>
      <c r="N506" s="510">
        <f t="shared" si="939"/>
        <v>0</v>
      </c>
      <c r="O506" s="510">
        <f t="shared" si="939"/>
        <v>0</v>
      </c>
      <c r="P506" s="510">
        <f t="shared" si="939"/>
        <v>0</v>
      </c>
      <c r="Q506" s="510">
        <f t="shared" si="939"/>
        <v>0</v>
      </c>
      <c r="R506" s="510">
        <f t="shared" si="939"/>
        <v>0</v>
      </c>
      <c r="S506" s="510">
        <f t="shared" si="939"/>
        <v>0</v>
      </c>
      <c r="T506" s="510">
        <f t="shared" si="939"/>
        <v>0</v>
      </c>
      <c r="U506" s="510">
        <f t="shared" si="939"/>
        <v>0</v>
      </c>
      <c r="V506" s="510">
        <f t="shared" si="939"/>
        <v>0</v>
      </c>
      <c r="W506" s="510">
        <f t="shared" si="939"/>
        <v>0</v>
      </c>
      <c r="X506" s="510">
        <f t="shared" si="939"/>
        <v>0</v>
      </c>
      <c r="Y506" s="510">
        <f t="shared" si="939"/>
        <v>0</v>
      </c>
      <c r="Z506" s="510">
        <f t="shared" si="939"/>
        <v>0</v>
      </c>
      <c r="AA506" s="510">
        <f t="shared" si="939"/>
        <v>0</v>
      </c>
      <c r="AB506" s="510">
        <f t="shared" si="939"/>
        <v>0</v>
      </c>
      <c r="AC506" s="510">
        <f t="shared" si="939"/>
        <v>0</v>
      </c>
      <c r="AD506" s="510">
        <f t="shared" si="939"/>
        <v>0</v>
      </c>
      <c r="AE506" s="510">
        <f t="shared" si="939"/>
        <v>0</v>
      </c>
      <c r="AF506" s="510">
        <f t="shared" si="939"/>
        <v>0</v>
      </c>
      <c r="AG506" s="510">
        <f t="shared" si="939"/>
        <v>0</v>
      </c>
      <c r="AH506" s="510">
        <f t="shared" si="939"/>
        <v>0</v>
      </c>
      <c r="AI506" s="510">
        <f t="shared" si="939"/>
        <v>0</v>
      </c>
      <c r="AJ506" s="510">
        <f t="shared" ref="AJ506:BO506" si="940">AJ$380*AJ317</f>
        <v>0</v>
      </c>
      <c r="AK506" s="510">
        <f t="shared" si="940"/>
        <v>0</v>
      </c>
      <c r="AL506" s="510">
        <f t="shared" si="940"/>
        <v>0</v>
      </c>
      <c r="AM506" s="510">
        <f t="shared" si="940"/>
        <v>0</v>
      </c>
      <c r="AN506" s="510">
        <f t="shared" si="940"/>
        <v>0</v>
      </c>
      <c r="AO506" s="510">
        <f t="shared" si="940"/>
        <v>0</v>
      </c>
      <c r="AP506" s="510">
        <f t="shared" si="940"/>
        <v>0</v>
      </c>
      <c r="AQ506" s="510">
        <f t="shared" si="940"/>
        <v>0</v>
      </c>
      <c r="AR506" s="510">
        <f t="shared" si="940"/>
        <v>0</v>
      </c>
      <c r="AS506" s="510">
        <f t="shared" si="940"/>
        <v>0</v>
      </c>
      <c r="AT506" s="510">
        <f t="shared" si="940"/>
        <v>0</v>
      </c>
      <c r="AU506" s="510">
        <f t="shared" si="940"/>
        <v>0</v>
      </c>
      <c r="AV506" s="510">
        <f t="shared" si="940"/>
        <v>0</v>
      </c>
      <c r="AW506" s="510">
        <f t="shared" si="940"/>
        <v>0</v>
      </c>
      <c r="AX506" s="510">
        <f t="shared" si="940"/>
        <v>0</v>
      </c>
      <c r="AY506" s="510">
        <f t="shared" si="940"/>
        <v>0</v>
      </c>
      <c r="AZ506" s="510">
        <f t="shared" si="940"/>
        <v>0</v>
      </c>
      <c r="BA506" s="510">
        <f t="shared" si="940"/>
        <v>0</v>
      </c>
      <c r="BB506" s="510">
        <f t="shared" si="940"/>
        <v>0</v>
      </c>
      <c r="BC506" s="510">
        <f t="shared" si="940"/>
        <v>0</v>
      </c>
      <c r="BD506" s="510">
        <f t="shared" si="940"/>
        <v>0</v>
      </c>
      <c r="BE506" s="510">
        <f t="shared" si="940"/>
        <v>0</v>
      </c>
      <c r="BF506" s="510">
        <f t="shared" si="940"/>
        <v>0</v>
      </c>
      <c r="BG506" s="510">
        <f t="shared" si="940"/>
        <v>0</v>
      </c>
      <c r="BH506" s="510">
        <f t="shared" si="940"/>
        <v>0</v>
      </c>
      <c r="BI506" s="510">
        <f t="shared" si="940"/>
        <v>0</v>
      </c>
      <c r="BJ506" s="510">
        <f t="shared" si="940"/>
        <v>0</v>
      </c>
      <c r="BK506" s="510">
        <f t="shared" si="940"/>
        <v>0</v>
      </c>
      <c r="BL506" s="510">
        <f t="shared" si="940"/>
        <v>0</v>
      </c>
      <c r="BM506" s="510">
        <f t="shared" si="940"/>
        <v>0</v>
      </c>
      <c r="BN506" s="510">
        <f t="shared" si="940"/>
        <v>0</v>
      </c>
      <c r="BO506" s="510">
        <f t="shared" si="940"/>
        <v>0</v>
      </c>
      <c r="BP506" s="510">
        <f t="shared" ref="BP506:CU506" si="941">BP$380*BP317</f>
        <v>0</v>
      </c>
      <c r="BQ506" s="510">
        <f t="shared" si="941"/>
        <v>0</v>
      </c>
      <c r="BR506" s="510">
        <f t="shared" si="941"/>
        <v>0</v>
      </c>
      <c r="BS506" s="510">
        <f t="shared" si="941"/>
        <v>0</v>
      </c>
      <c r="BT506" s="510">
        <f t="shared" si="941"/>
        <v>0</v>
      </c>
      <c r="BU506" s="510">
        <f t="shared" si="941"/>
        <v>0</v>
      </c>
      <c r="BV506" s="510">
        <f t="shared" si="941"/>
        <v>0</v>
      </c>
      <c r="BW506" s="510">
        <f t="shared" si="941"/>
        <v>0</v>
      </c>
      <c r="BX506" s="510">
        <f t="shared" si="941"/>
        <v>0</v>
      </c>
      <c r="BY506" s="510">
        <f t="shared" si="941"/>
        <v>0</v>
      </c>
      <c r="BZ506" s="510">
        <f t="shared" si="941"/>
        <v>0</v>
      </c>
      <c r="CA506" s="510">
        <f t="shared" si="941"/>
        <v>0</v>
      </c>
      <c r="CB506" s="510">
        <f t="shared" si="941"/>
        <v>0</v>
      </c>
      <c r="CC506" s="510">
        <f t="shared" si="941"/>
        <v>0</v>
      </c>
      <c r="CD506" s="510">
        <f t="shared" si="941"/>
        <v>0</v>
      </c>
      <c r="CE506" s="510">
        <f t="shared" si="941"/>
        <v>0</v>
      </c>
      <c r="CF506" s="510">
        <f t="shared" si="941"/>
        <v>0</v>
      </c>
      <c r="CG506" s="510">
        <f t="shared" si="941"/>
        <v>0</v>
      </c>
      <c r="CH506" s="510">
        <f t="shared" si="941"/>
        <v>0</v>
      </c>
      <c r="CI506" s="510">
        <f t="shared" si="941"/>
        <v>0</v>
      </c>
      <c r="CJ506" s="510">
        <f t="shared" si="941"/>
        <v>0</v>
      </c>
      <c r="CK506" s="510">
        <f t="shared" si="941"/>
        <v>0</v>
      </c>
      <c r="CL506" s="510">
        <f t="shared" si="941"/>
        <v>0</v>
      </c>
      <c r="CM506" s="510">
        <f t="shared" si="941"/>
        <v>0</v>
      </c>
      <c r="CN506" s="510">
        <f t="shared" si="941"/>
        <v>0</v>
      </c>
      <c r="CO506" s="510">
        <f t="shared" si="941"/>
        <v>0</v>
      </c>
      <c r="CP506" s="510">
        <f t="shared" si="941"/>
        <v>0</v>
      </c>
      <c r="CQ506" s="510">
        <f t="shared" si="941"/>
        <v>0</v>
      </c>
      <c r="CR506" s="510">
        <f t="shared" si="941"/>
        <v>0</v>
      </c>
      <c r="CS506" s="510">
        <f t="shared" si="941"/>
        <v>0</v>
      </c>
      <c r="CT506" s="510">
        <f t="shared" si="941"/>
        <v>0</v>
      </c>
      <c r="CU506" s="510">
        <f t="shared" si="941"/>
        <v>0</v>
      </c>
      <c r="CV506" s="510">
        <f t="shared" ref="CV506:EA506" si="942">CV$380*CV317</f>
        <v>0</v>
      </c>
      <c r="CW506" s="510">
        <f t="shared" si="942"/>
        <v>0</v>
      </c>
      <c r="CX506" s="510">
        <f t="shared" si="942"/>
        <v>0</v>
      </c>
      <c r="CY506" s="510">
        <f t="shared" si="942"/>
        <v>0</v>
      </c>
      <c r="CZ506" s="510">
        <f t="shared" si="942"/>
        <v>0</v>
      </c>
      <c r="DA506" s="510">
        <f t="shared" si="942"/>
        <v>0</v>
      </c>
      <c r="DB506" s="510">
        <f t="shared" si="942"/>
        <v>0</v>
      </c>
      <c r="DC506" s="510">
        <f t="shared" si="942"/>
        <v>0</v>
      </c>
      <c r="DD506" s="510">
        <f t="shared" si="942"/>
        <v>0</v>
      </c>
      <c r="DE506" s="510">
        <f t="shared" si="942"/>
        <v>0</v>
      </c>
      <c r="DF506" s="510">
        <f t="shared" si="942"/>
        <v>0</v>
      </c>
      <c r="DG506" s="510">
        <f t="shared" si="942"/>
        <v>0</v>
      </c>
      <c r="DH506" s="510">
        <f t="shared" si="942"/>
        <v>0</v>
      </c>
      <c r="DI506" s="510">
        <f t="shared" si="942"/>
        <v>0</v>
      </c>
      <c r="DJ506" s="510">
        <f t="shared" si="942"/>
        <v>0</v>
      </c>
      <c r="DK506" s="510">
        <f t="shared" si="942"/>
        <v>0</v>
      </c>
      <c r="DL506" s="510">
        <f t="shared" si="942"/>
        <v>0</v>
      </c>
      <c r="DM506" s="510">
        <f t="shared" si="942"/>
        <v>0</v>
      </c>
      <c r="DN506" s="510">
        <f t="shared" si="942"/>
        <v>0</v>
      </c>
      <c r="DO506" s="510">
        <f t="shared" si="942"/>
        <v>0</v>
      </c>
      <c r="DP506" s="510">
        <f t="shared" si="942"/>
        <v>0</v>
      </c>
      <c r="DQ506" s="510">
        <f t="shared" si="942"/>
        <v>0</v>
      </c>
      <c r="DR506" s="510">
        <f t="shared" si="942"/>
        <v>0</v>
      </c>
      <c r="DS506" s="510">
        <f t="shared" si="942"/>
        <v>0</v>
      </c>
      <c r="DT506" s="510">
        <f t="shared" si="942"/>
        <v>0</v>
      </c>
      <c r="DU506" s="510">
        <f t="shared" si="942"/>
        <v>0</v>
      </c>
      <c r="DV506" s="510">
        <f t="shared" si="942"/>
        <v>0</v>
      </c>
      <c r="DW506" s="510">
        <f t="shared" si="942"/>
        <v>0</v>
      </c>
      <c r="DX506" s="510">
        <f t="shared" si="942"/>
        <v>0</v>
      </c>
      <c r="DY506" s="510">
        <f t="shared" si="942"/>
        <v>0</v>
      </c>
      <c r="DZ506" s="510">
        <f t="shared" si="942"/>
        <v>0</v>
      </c>
      <c r="EA506" s="510">
        <f t="shared" si="942"/>
        <v>0</v>
      </c>
      <c r="EB506" s="510">
        <f t="shared" ref="EB506:FG506" si="943">EB$380*EB317</f>
        <v>0</v>
      </c>
      <c r="EC506" s="510">
        <f t="shared" si="943"/>
        <v>0</v>
      </c>
      <c r="ED506" s="510">
        <f t="shared" si="943"/>
        <v>0</v>
      </c>
      <c r="EE506" s="510">
        <f t="shared" si="943"/>
        <v>0</v>
      </c>
      <c r="EF506" s="510">
        <f t="shared" si="943"/>
        <v>0</v>
      </c>
      <c r="EG506" s="510">
        <f t="shared" si="943"/>
        <v>0</v>
      </c>
      <c r="EH506" s="510">
        <f t="shared" si="943"/>
        <v>0</v>
      </c>
      <c r="EI506" s="510">
        <f t="shared" si="943"/>
        <v>0</v>
      </c>
      <c r="EJ506" s="510">
        <f t="shared" si="943"/>
        <v>0</v>
      </c>
      <c r="EK506" s="510">
        <f t="shared" si="943"/>
        <v>0</v>
      </c>
      <c r="EL506" s="510">
        <f t="shared" si="943"/>
        <v>0</v>
      </c>
      <c r="EM506" s="510">
        <f t="shared" si="943"/>
        <v>0</v>
      </c>
      <c r="EN506" s="510">
        <f t="shared" si="943"/>
        <v>0</v>
      </c>
      <c r="EO506" s="510">
        <f t="shared" si="943"/>
        <v>0</v>
      </c>
      <c r="EP506" s="510">
        <f t="shared" si="943"/>
        <v>0</v>
      </c>
      <c r="EQ506" s="510">
        <f t="shared" si="943"/>
        <v>0</v>
      </c>
      <c r="ER506" s="510">
        <f t="shared" si="943"/>
        <v>0</v>
      </c>
      <c r="ES506" s="510">
        <f t="shared" si="943"/>
        <v>0</v>
      </c>
      <c r="ET506" s="510">
        <f t="shared" si="943"/>
        <v>0</v>
      </c>
      <c r="EU506" s="510">
        <f t="shared" si="943"/>
        <v>0</v>
      </c>
      <c r="EV506" s="510">
        <f t="shared" si="943"/>
        <v>0</v>
      </c>
      <c r="EW506" s="510">
        <f t="shared" si="943"/>
        <v>0</v>
      </c>
      <c r="EX506" s="510">
        <f t="shared" si="943"/>
        <v>0</v>
      </c>
      <c r="EY506" s="510">
        <f t="shared" si="943"/>
        <v>0</v>
      </c>
      <c r="EZ506" s="510">
        <f t="shared" si="943"/>
        <v>0</v>
      </c>
      <c r="FA506" s="510">
        <f t="shared" si="943"/>
        <v>0</v>
      </c>
      <c r="FB506" s="510">
        <f t="shared" si="943"/>
        <v>0</v>
      </c>
      <c r="FC506" s="510">
        <f t="shared" si="943"/>
        <v>0</v>
      </c>
      <c r="FD506" s="510">
        <f t="shared" si="943"/>
        <v>0</v>
      </c>
      <c r="FE506" s="510">
        <f t="shared" si="943"/>
        <v>0</v>
      </c>
      <c r="FF506" s="510">
        <f t="shared" si="943"/>
        <v>0</v>
      </c>
      <c r="FG506" s="510">
        <f t="shared" si="943"/>
        <v>0</v>
      </c>
      <c r="FH506" s="510">
        <f t="shared" ref="FH506:GF506" si="944">FH$380*FH317</f>
        <v>0</v>
      </c>
      <c r="FI506" s="510">
        <f t="shared" si="944"/>
        <v>0</v>
      </c>
      <c r="FJ506" s="510">
        <f t="shared" si="944"/>
        <v>0</v>
      </c>
      <c r="FK506" s="510">
        <f t="shared" si="944"/>
        <v>0</v>
      </c>
      <c r="FL506" s="510">
        <f t="shared" si="944"/>
        <v>0</v>
      </c>
      <c r="FM506" s="510">
        <f t="shared" si="944"/>
        <v>0</v>
      </c>
      <c r="FN506" s="510">
        <f t="shared" si="944"/>
        <v>0</v>
      </c>
      <c r="FO506" s="510">
        <f t="shared" si="944"/>
        <v>0</v>
      </c>
      <c r="FP506" s="510">
        <f t="shared" si="944"/>
        <v>0</v>
      </c>
      <c r="FQ506" s="510">
        <f t="shared" si="944"/>
        <v>0</v>
      </c>
      <c r="FR506" s="510">
        <f t="shared" si="944"/>
        <v>0</v>
      </c>
      <c r="FS506" s="510">
        <f t="shared" si="944"/>
        <v>0</v>
      </c>
      <c r="FT506" s="510">
        <f t="shared" si="944"/>
        <v>0</v>
      </c>
      <c r="FU506" s="510">
        <f t="shared" si="944"/>
        <v>0</v>
      </c>
      <c r="FV506" s="510">
        <f t="shared" si="944"/>
        <v>0</v>
      </c>
      <c r="FW506" s="510">
        <f t="shared" si="944"/>
        <v>0</v>
      </c>
      <c r="FX506" s="510">
        <f t="shared" si="944"/>
        <v>0</v>
      </c>
      <c r="FY506" s="510">
        <f t="shared" si="944"/>
        <v>0</v>
      </c>
      <c r="FZ506" s="510">
        <f t="shared" si="944"/>
        <v>0</v>
      </c>
      <c r="GA506" s="510">
        <f t="shared" si="944"/>
        <v>0</v>
      </c>
      <c r="GB506" s="510">
        <f t="shared" si="944"/>
        <v>0</v>
      </c>
      <c r="GC506" s="510">
        <f t="shared" si="944"/>
        <v>0</v>
      </c>
      <c r="GD506" s="510">
        <f t="shared" si="944"/>
        <v>0</v>
      </c>
      <c r="GE506" s="510">
        <f t="shared" si="944"/>
        <v>0</v>
      </c>
      <c r="GF506" s="531">
        <f t="shared" si="944"/>
        <v>0</v>
      </c>
      <c r="GG506" s="307">
        <f t="shared" si="780"/>
        <v>0</v>
      </c>
    </row>
    <row r="507" spans="2:189">
      <c r="B507" s="268" t="str">
        <f t="shared" si="920"/>
        <v>3919</v>
      </c>
      <c r="C507" s="505" t="str">
        <f t="shared" si="920"/>
        <v>その他の製造工業製品</v>
      </c>
      <c r="D507" s="510">
        <f t="shared" ref="D507:AI507" si="945">D$380*D318</f>
        <v>0</v>
      </c>
      <c r="E507" s="510">
        <f t="shared" si="945"/>
        <v>0</v>
      </c>
      <c r="F507" s="510">
        <f t="shared" si="945"/>
        <v>0</v>
      </c>
      <c r="G507" s="510">
        <f t="shared" si="945"/>
        <v>0</v>
      </c>
      <c r="H507" s="510">
        <f t="shared" si="945"/>
        <v>0</v>
      </c>
      <c r="I507" s="510">
        <f t="shared" si="945"/>
        <v>0</v>
      </c>
      <c r="J507" s="510">
        <f t="shared" si="945"/>
        <v>0</v>
      </c>
      <c r="K507" s="510">
        <f t="shared" si="945"/>
        <v>0</v>
      </c>
      <c r="L507" s="510">
        <f t="shared" si="945"/>
        <v>0</v>
      </c>
      <c r="M507" s="510">
        <f t="shared" si="945"/>
        <v>0</v>
      </c>
      <c r="N507" s="510">
        <f t="shared" si="945"/>
        <v>0</v>
      </c>
      <c r="O507" s="510">
        <f t="shared" si="945"/>
        <v>0</v>
      </c>
      <c r="P507" s="510">
        <f t="shared" si="945"/>
        <v>0</v>
      </c>
      <c r="Q507" s="510">
        <f t="shared" si="945"/>
        <v>0</v>
      </c>
      <c r="R507" s="510">
        <f t="shared" si="945"/>
        <v>0</v>
      </c>
      <c r="S507" s="510">
        <f t="shared" si="945"/>
        <v>0</v>
      </c>
      <c r="T507" s="510">
        <f t="shared" si="945"/>
        <v>0</v>
      </c>
      <c r="U507" s="510">
        <f t="shared" si="945"/>
        <v>0</v>
      </c>
      <c r="V507" s="510">
        <f t="shared" si="945"/>
        <v>0</v>
      </c>
      <c r="W507" s="510">
        <f t="shared" si="945"/>
        <v>0</v>
      </c>
      <c r="X507" s="510">
        <f t="shared" si="945"/>
        <v>0</v>
      </c>
      <c r="Y507" s="510">
        <f t="shared" si="945"/>
        <v>0</v>
      </c>
      <c r="Z507" s="510">
        <f t="shared" si="945"/>
        <v>0</v>
      </c>
      <c r="AA507" s="510">
        <f t="shared" si="945"/>
        <v>0</v>
      </c>
      <c r="AB507" s="510">
        <f t="shared" si="945"/>
        <v>0</v>
      </c>
      <c r="AC507" s="510">
        <f t="shared" si="945"/>
        <v>0</v>
      </c>
      <c r="AD507" s="510">
        <f t="shared" si="945"/>
        <v>0</v>
      </c>
      <c r="AE507" s="510">
        <f t="shared" si="945"/>
        <v>0</v>
      </c>
      <c r="AF507" s="510">
        <f t="shared" si="945"/>
        <v>0</v>
      </c>
      <c r="AG507" s="510">
        <f t="shared" si="945"/>
        <v>0</v>
      </c>
      <c r="AH507" s="510">
        <f t="shared" si="945"/>
        <v>0</v>
      </c>
      <c r="AI507" s="510">
        <f t="shared" si="945"/>
        <v>0</v>
      </c>
      <c r="AJ507" s="510">
        <f t="shared" ref="AJ507:BO507" si="946">AJ$380*AJ318</f>
        <v>0</v>
      </c>
      <c r="AK507" s="510">
        <f t="shared" si="946"/>
        <v>0</v>
      </c>
      <c r="AL507" s="510">
        <f t="shared" si="946"/>
        <v>0</v>
      </c>
      <c r="AM507" s="510">
        <f t="shared" si="946"/>
        <v>0</v>
      </c>
      <c r="AN507" s="510">
        <f t="shared" si="946"/>
        <v>0</v>
      </c>
      <c r="AO507" s="510">
        <f t="shared" si="946"/>
        <v>0</v>
      </c>
      <c r="AP507" s="510">
        <f t="shared" si="946"/>
        <v>0</v>
      </c>
      <c r="AQ507" s="510">
        <f t="shared" si="946"/>
        <v>0</v>
      </c>
      <c r="AR507" s="510">
        <f t="shared" si="946"/>
        <v>0</v>
      </c>
      <c r="AS507" s="510">
        <f t="shared" si="946"/>
        <v>0</v>
      </c>
      <c r="AT507" s="510">
        <f t="shared" si="946"/>
        <v>0</v>
      </c>
      <c r="AU507" s="510">
        <f t="shared" si="946"/>
        <v>0</v>
      </c>
      <c r="AV507" s="510">
        <f t="shared" si="946"/>
        <v>0</v>
      </c>
      <c r="AW507" s="510">
        <f t="shared" si="946"/>
        <v>0</v>
      </c>
      <c r="AX507" s="510">
        <f t="shared" si="946"/>
        <v>0</v>
      </c>
      <c r="AY507" s="510">
        <f t="shared" si="946"/>
        <v>0</v>
      </c>
      <c r="AZ507" s="510">
        <f t="shared" si="946"/>
        <v>0</v>
      </c>
      <c r="BA507" s="510">
        <f t="shared" si="946"/>
        <v>0</v>
      </c>
      <c r="BB507" s="510">
        <f t="shared" si="946"/>
        <v>0</v>
      </c>
      <c r="BC507" s="510">
        <f t="shared" si="946"/>
        <v>0</v>
      </c>
      <c r="BD507" s="510">
        <f t="shared" si="946"/>
        <v>0</v>
      </c>
      <c r="BE507" s="510">
        <f t="shared" si="946"/>
        <v>0</v>
      </c>
      <c r="BF507" s="510">
        <f t="shared" si="946"/>
        <v>0</v>
      </c>
      <c r="BG507" s="510">
        <f t="shared" si="946"/>
        <v>0</v>
      </c>
      <c r="BH507" s="510">
        <f t="shared" si="946"/>
        <v>0</v>
      </c>
      <c r="BI507" s="510">
        <f t="shared" si="946"/>
        <v>0</v>
      </c>
      <c r="BJ507" s="510">
        <f t="shared" si="946"/>
        <v>0</v>
      </c>
      <c r="BK507" s="510">
        <f t="shared" si="946"/>
        <v>0</v>
      </c>
      <c r="BL507" s="510">
        <f t="shared" si="946"/>
        <v>0</v>
      </c>
      <c r="BM507" s="510">
        <f t="shared" si="946"/>
        <v>0</v>
      </c>
      <c r="BN507" s="510">
        <f t="shared" si="946"/>
        <v>0</v>
      </c>
      <c r="BO507" s="510">
        <f t="shared" si="946"/>
        <v>0</v>
      </c>
      <c r="BP507" s="510">
        <f t="shared" ref="BP507:CU507" si="947">BP$380*BP318</f>
        <v>0</v>
      </c>
      <c r="BQ507" s="510">
        <f t="shared" si="947"/>
        <v>0</v>
      </c>
      <c r="BR507" s="510">
        <f t="shared" si="947"/>
        <v>0</v>
      </c>
      <c r="BS507" s="510">
        <f t="shared" si="947"/>
        <v>0</v>
      </c>
      <c r="BT507" s="510">
        <f t="shared" si="947"/>
        <v>0</v>
      </c>
      <c r="BU507" s="510">
        <f t="shared" si="947"/>
        <v>0</v>
      </c>
      <c r="BV507" s="510">
        <f t="shared" si="947"/>
        <v>0</v>
      </c>
      <c r="BW507" s="510">
        <f t="shared" si="947"/>
        <v>0</v>
      </c>
      <c r="BX507" s="510">
        <f t="shared" si="947"/>
        <v>0</v>
      </c>
      <c r="BY507" s="510">
        <f t="shared" si="947"/>
        <v>0</v>
      </c>
      <c r="BZ507" s="510">
        <f t="shared" si="947"/>
        <v>0</v>
      </c>
      <c r="CA507" s="510">
        <f t="shared" si="947"/>
        <v>0</v>
      </c>
      <c r="CB507" s="510">
        <f t="shared" si="947"/>
        <v>0</v>
      </c>
      <c r="CC507" s="510">
        <f t="shared" si="947"/>
        <v>0</v>
      </c>
      <c r="CD507" s="510">
        <f t="shared" si="947"/>
        <v>0</v>
      </c>
      <c r="CE507" s="510">
        <f t="shared" si="947"/>
        <v>0</v>
      </c>
      <c r="CF507" s="510">
        <f t="shared" si="947"/>
        <v>0</v>
      </c>
      <c r="CG507" s="510">
        <f t="shared" si="947"/>
        <v>0</v>
      </c>
      <c r="CH507" s="510">
        <f t="shared" si="947"/>
        <v>0</v>
      </c>
      <c r="CI507" s="510">
        <f t="shared" si="947"/>
        <v>0</v>
      </c>
      <c r="CJ507" s="510">
        <f t="shared" si="947"/>
        <v>0</v>
      </c>
      <c r="CK507" s="510">
        <f t="shared" si="947"/>
        <v>0</v>
      </c>
      <c r="CL507" s="510">
        <f t="shared" si="947"/>
        <v>0</v>
      </c>
      <c r="CM507" s="510">
        <f t="shared" si="947"/>
        <v>0</v>
      </c>
      <c r="CN507" s="510">
        <f t="shared" si="947"/>
        <v>0</v>
      </c>
      <c r="CO507" s="510">
        <f t="shared" si="947"/>
        <v>0</v>
      </c>
      <c r="CP507" s="510">
        <f t="shared" si="947"/>
        <v>0</v>
      </c>
      <c r="CQ507" s="510">
        <f t="shared" si="947"/>
        <v>0</v>
      </c>
      <c r="CR507" s="510">
        <f t="shared" si="947"/>
        <v>0</v>
      </c>
      <c r="CS507" s="510">
        <f t="shared" si="947"/>
        <v>0</v>
      </c>
      <c r="CT507" s="510">
        <f t="shared" si="947"/>
        <v>0</v>
      </c>
      <c r="CU507" s="510">
        <f t="shared" si="947"/>
        <v>0</v>
      </c>
      <c r="CV507" s="510">
        <f t="shared" ref="CV507:EA507" si="948">CV$380*CV318</f>
        <v>0</v>
      </c>
      <c r="CW507" s="510">
        <f t="shared" si="948"/>
        <v>0</v>
      </c>
      <c r="CX507" s="510">
        <f t="shared" si="948"/>
        <v>0</v>
      </c>
      <c r="CY507" s="510">
        <f t="shared" si="948"/>
        <v>0</v>
      </c>
      <c r="CZ507" s="510">
        <f t="shared" si="948"/>
        <v>0</v>
      </c>
      <c r="DA507" s="510">
        <f t="shared" si="948"/>
        <v>0</v>
      </c>
      <c r="DB507" s="510">
        <f t="shared" si="948"/>
        <v>0</v>
      </c>
      <c r="DC507" s="510">
        <f t="shared" si="948"/>
        <v>0</v>
      </c>
      <c r="DD507" s="510">
        <f t="shared" si="948"/>
        <v>0</v>
      </c>
      <c r="DE507" s="510">
        <f t="shared" si="948"/>
        <v>0</v>
      </c>
      <c r="DF507" s="510">
        <f t="shared" si="948"/>
        <v>0</v>
      </c>
      <c r="DG507" s="510">
        <f t="shared" si="948"/>
        <v>0</v>
      </c>
      <c r="DH507" s="510">
        <f t="shared" si="948"/>
        <v>0</v>
      </c>
      <c r="DI507" s="510">
        <f t="shared" si="948"/>
        <v>0</v>
      </c>
      <c r="DJ507" s="510">
        <f t="shared" si="948"/>
        <v>0</v>
      </c>
      <c r="DK507" s="510">
        <f t="shared" si="948"/>
        <v>0</v>
      </c>
      <c r="DL507" s="510">
        <f t="shared" si="948"/>
        <v>0</v>
      </c>
      <c r="DM507" s="510">
        <f t="shared" si="948"/>
        <v>0</v>
      </c>
      <c r="DN507" s="510">
        <f t="shared" si="948"/>
        <v>0</v>
      </c>
      <c r="DO507" s="510">
        <f t="shared" si="948"/>
        <v>0</v>
      </c>
      <c r="DP507" s="510">
        <f t="shared" si="948"/>
        <v>0</v>
      </c>
      <c r="DQ507" s="510">
        <f t="shared" si="948"/>
        <v>0</v>
      </c>
      <c r="DR507" s="510">
        <f t="shared" si="948"/>
        <v>0</v>
      </c>
      <c r="DS507" s="510">
        <f t="shared" si="948"/>
        <v>0</v>
      </c>
      <c r="DT507" s="510">
        <f t="shared" si="948"/>
        <v>0</v>
      </c>
      <c r="DU507" s="510">
        <f t="shared" si="948"/>
        <v>0</v>
      </c>
      <c r="DV507" s="510">
        <f t="shared" si="948"/>
        <v>0</v>
      </c>
      <c r="DW507" s="510">
        <f t="shared" si="948"/>
        <v>0</v>
      </c>
      <c r="DX507" s="510">
        <f t="shared" si="948"/>
        <v>0</v>
      </c>
      <c r="DY507" s="510">
        <f t="shared" si="948"/>
        <v>0</v>
      </c>
      <c r="DZ507" s="510">
        <f t="shared" si="948"/>
        <v>0</v>
      </c>
      <c r="EA507" s="510">
        <f t="shared" si="948"/>
        <v>0</v>
      </c>
      <c r="EB507" s="510">
        <f t="shared" ref="EB507:FG507" si="949">EB$380*EB318</f>
        <v>0</v>
      </c>
      <c r="EC507" s="510">
        <f t="shared" si="949"/>
        <v>0</v>
      </c>
      <c r="ED507" s="510">
        <f t="shared" si="949"/>
        <v>0</v>
      </c>
      <c r="EE507" s="510">
        <f t="shared" si="949"/>
        <v>0</v>
      </c>
      <c r="EF507" s="510">
        <f t="shared" si="949"/>
        <v>0</v>
      </c>
      <c r="EG507" s="510">
        <f t="shared" si="949"/>
        <v>0</v>
      </c>
      <c r="EH507" s="510">
        <f t="shared" si="949"/>
        <v>0</v>
      </c>
      <c r="EI507" s="510">
        <f t="shared" si="949"/>
        <v>0</v>
      </c>
      <c r="EJ507" s="510">
        <f t="shared" si="949"/>
        <v>0</v>
      </c>
      <c r="EK507" s="510">
        <f t="shared" si="949"/>
        <v>0</v>
      </c>
      <c r="EL507" s="510">
        <f t="shared" si="949"/>
        <v>0</v>
      </c>
      <c r="EM507" s="510">
        <f t="shared" si="949"/>
        <v>0</v>
      </c>
      <c r="EN507" s="510">
        <f t="shared" si="949"/>
        <v>0</v>
      </c>
      <c r="EO507" s="510">
        <f t="shared" si="949"/>
        <v>0</v>
      </c>
      <c r="EP507" s="510">
        <f t="shared" si="949"/>
        <v>0</v>
      </c>
      <c r="EQ507" s="510">
        <f t="shared" si="949"/>
        <v>0</v>
      </c>
      <c r="ER507" s="510">
        <f t="shared" si="949"/>
        <v>0</v>
      </c>
      <c r="ES507" s="510">
        <f t="shared" si="949"/>
        <v>0</v>
      </c>
      <c r="ET507" s="510">
        <f t="shared" si="949"/>
        <v>0</v>
      </c>
      <c r="EU507" s="510">
        <f t="shared" si="949"/>
        <v>0</v>
      </c>
      <c r="EV507" s="510">
        <f t="shared" si="949"/>
        <v>0</v>
      </c>
      <c r="EW507" s="510">
        <f t="shared" si="949"/>
        <v>0</v>
      </c>
      <c r="EX507" s="510">
        <f t="shared" si="949"/>
        <v>0</v>
      </c>
      <c r="EY507" s="510">
        <f t="shared" si="949"/>
        <v>0</v>
      </c>
      <c r="EZ507" s="510">
        <f t="shared" si="949"/>
        <v>0</v>
      </c>
      <c r="FA507" s="510">
        <f t="shared" si="949"/>
        <v>0</v>
      </c>
      <c r="FB507" s="510">
        <f t="shared" si="949"/>
        <v>0</v>
      </c>
      <c r="FC507" s="510">
        <f t="shared" si="949"/>
        <v>0</v>
      </c>
      <c r="FD507" s="510">
        <f t="shared" si="949"/>
        <v>0</v>
      </c>
      <c r="FE507" s="510">
        <f t="shared" si="949"/>
        <v>0</v>
      </c>
      <c r="FF507" s="510">
        <f t="shared" si="949"/>
        <v>0</v>
      </c>
      <c r="FG507" s="510">
        <f t="shared" si="949"/>
        <v>0</v>
      </c>
      <c r="FH507" s="510">
        <f t="shared" ref="FH507:GF507" si="950">FH$380*FH318</f>
        <v>0</v>
      </c>
      <c r="FI507" s="510">
        <f t="shared" si="950"/>
        <v>0</v>
      </c>
      <c r="FJ507" s="510">
        <f t="shared" si="950"/>
        <v>0</v>
      </c>
      <c r="FK507" s="510">
        <f t="shared" si="950"/>
        <v>0</v>
      </c>
      <c r="FL507" s="510">
        <f t="shared" si="950"/>
        <v>0</v>
      </c>
      <c r="FM507" s="510">
        <f t="shared" si="950"/>
        <v>0</v>
      </c>
      <c r="FN507" s="510">
        <f t="shared" si="950"/>
        <v>0</v>
      </c>
      <c r="FO507" s="510">
        <f t="shared" si="950"/>
        <v>0</v>
      </c>
      <c r="FP507" s="510">
        <f t="shared" si="950"/>
        <v>0</v>
      </c>
      <c r="FQ507" s="510">
        <f t="shared" si="950"/>
        <v>0</v>
      </c>
      <c r="FR507" s="510">
        <f t="shared" si="950"/>
        <v>0</v>
      </c>
      <c r="FS507" s="510">
        <f t="shared" si="950"/>
        <v>0</v>
      </c>
      <c r="FT507" s="510">
        <f t="shared" si="950"/>
        <v>0</v>
      </c>
      <c r="FU507" s="510">
        <f t="shared" si="950"/>
        <v>0</v>
      </c>
      <c r="FV507" s="510">
        <f t="shared" si="950"/>
        <v>0</v>
      </c>
      <c r="FW507" s="510">
        <f t="shared" si="950"/>
        <v>0</v>
      </c>
      <c r="FX507" s="510">
        <f t="shared" si="950"/>
        <v>0</v>
      </c>
      <c r="FY507" s="510">
        <f t="shared" si="950"/>
        <v>0</v>
      </c>
      <c r="FZ507" s="510">
        <f t="shared" si="950"/>
        <v>0</v>
      </c>
      <c r="GA507" s="510">
        <f t="shared" si="950"/>
        <v>0</v>
      </c>
      <c r="GB507" s="510">
        <f t="shared" si="950"/>
        <v>0</v>
      </c>
      <c r="GC507" s="510">
        <f t="shared" si="950"/>
        <v>0</v>
      </c>
      <c r="GD507" s="510">
        <f t="shared" si="950"/>
        <v>0</v>
      </c>
      <c r="GE507" s="510">
        <f t="shared" si="950"/>
        <v>0</v>
      </c>
      <c r="GF507" s="531">
        <f t="shared" si="950"/>
        <v>0</v>
      </c>
      <c r="GG507" s="307">
        <f t="shared" si="780"/>
        <v>0</v>
      </c>
    </row>
    <row r="508" spans="2:189">
      <c r="B508" s="268" t="str">
        <f t="shared" si="920"/>
        <v>3921</v>
      </c>
      <c r="C508" s="505" t="str">
        <f t="shared" si="920"/>
        <v>再生資源回収・加工処理</v>
      </c>
      <c r="D508" s="510">
        <f t="shared" ref="D508:AI508" si="951">D$380*D319</f>
        <v>0</v>
      </c>
      <c r="E508" s="510">
        <f t="shared" si="951"/>
        <v>0</v>
      </c>
      <c r="F508" s="510">
        <f t="shared" si="951"/>
        <v>0</v>
      </c>
      <c r="G508" s="510">
        <f t="shared" si="951"/>
        <v>0</v>
      </c>
      <c r="H508" s="510">
        <f t="shared" si="951"/>
        <v>0</v>
      </c>
      <c r="I508" s="510">
        <f t="shared" si="951"/>
        <v>0</v>
      </c>
      <c r="J508" s="510">
        <f t="shared" si="951"/>
        <v>0</v>
      </c>
      <c r="K508" s="510">
        <f t="shared" si="951"/>
        <v>0</v>
      </c>
      <c r="L508" s="510">
        <f t="shared" si="951"/>
        <v>0</v>
      </c>
      <c r="M508" s="510">
        <f t="shared" si="951"/>
        <v>0</v>
      </c>
      <c r="N508" s="510">
        <f t="shared" si="951"/>
        <v>0</v>
      </c>
      <c r="O508" s="510">
        <f t="shared" si="951"/>
        <v>0</v>
      </c>
      <c r="P508" s="510">
        <f t="shared" si="951"/>
        <v>0</v>
      </c>
      <c r="Q508" s="510">
        <f t="shared" si="951"/>
        <v>0</v>
      </c>
      <c r="R508" s="510">
        <f t="shared" si="951"/>
        <v>0</v>
      </c>
      <c r="S508" s="510">
        <f t="shared" si="951"/>
        <v>0</v>
      </c>
      <c r="T508" s="510">
        <f t="shared" si="951"/>
        <v>0</v>
      </c>
      <c r="U508" s="510">
        <f t="shared" si="951"/>
        <v>0</v>
      </c>
      <c r="V508" s="510">
        <f t="shared" si="951"/>
        <v>0</v>
      </c>
      <c r="W508" s="510">
        <f t="shared" si="951"/>
        <v>0</v>
      </c>
      <c r="X508" s="510">
        <f t="shared" si="951"/>
        <v>0</v>
      </c>
      <c r="Y508" s="510">
        <f t="shared" si="951"/>
        <v>0</v>
      </c>
      <c r="Z508" s="510">
        <f t="shared" si="951"/>
        <v>0</v>
      </c>
      <c r="AA508" s="510">
        <f t="shared" si="951"/>
        <v>0</v>
      </c>
      <c r="AB508" s="510">
        <f t="shared" si="951"/>
        <v>0</v>
      </c>
      <c r="AC508" s="510">
        <f t="shared" si="951"/>
        <v>0</v>
      </c>
      <c r="AD508" s="510">
        <f t="shared" si="951"/>
        <v>0</v>
      </c>
      <c r="AE508" s="510">
        <f t="shared" si="951"/>
        <v>0</v>
      </c>
      <c r="AF508" s="510">
        <f t="shared" si="951"/>
        <v>0</v>
      </c>
      <c r="AG508" s="510">
        <f t="shared" si="951"/>
        <v>0</v>
      </c>
      <c r="AH508" s="510">
        <f t="shared" si="951"/>
        <v>0</v>
      </c>
      <c r="AI508" s="510">
        <f t="shared" si="951"/>
        <v>0</v>
      </c>
      <c r="AJ508" s="510">
        <f t="shared" ref="AJ508:BO508" si="952">AJ$380*AJ319</f>
        <v>0</v>
      </c>
      <c r="AK508" s="510">
        <f t="shared" si="952"/>
        <v>0</v>
      </c>
      <c r="AL508" s="510">
        <f t="shared" si="952"/>
        <v>0</v>
      </c>
      <c r="AM508" s="510">
        <f t="shared" si="952"/>
        <v>0</v>
      </c>
      <c r="AN508" s="510">
        <f t="shared" si="952"/>
        <v>0</v>
      </c>
      <c r="AO508" s="510">
        <f t="shared" si="952"/>
        <v>0</v>
      </c>
      <c r="AP508" s="510">
        <f t="shared" si="952"/>
        <v>0</v>
      </c>
      <c r="AQ508" s="510">
        <f t="shared" si="952"/>
        <v>0</v>
      </c>
      <c r="AR508" s="510">
        <f t="shared" si="952"/>
        <v>0</v>
      </c>
      <c r="AS508" s="510">
        <f t="shared" si="952"/>
        <v>0</v>
      </c>
      <c r="AT508" s="510">
        <f t="shared" si="952"/>
        <v>0</v>
      </c>
      <c r="AU508" s="510">
        <f t="shared" si="952"/>
        <v>0</v>
      </c>
      <c r="AV508" s="510">
        <f t="shared" si="952"/>
        <v>0</v>
      </c>
      <c r="AW508" s="510">
        <f t="shared" si="952"/>
        <v>0</v>
      </c>
      <c r="AX508" s="510">
        <f t="shared" si="952"/>
        <v>0</v>
      </c>
      <c r="AY508" s="510">
        <f t="shared" si="952"/>
        <v>0</v>
      </c>
      <c r="AZ508" s="510">
        <f t="shared" si="952"/>
        <v>0</v>
      </c>
      <c r="BA508" s="510">
        <f t="shared" si="952"/>
        <v>0</v>
      </c>
      <c r="BB508" s="510">
        <f t="shared" si="952"/>
        <v>0</v>
      </c>
      <c r="BC508" s="510">
        <f t="shared" si="952"/>
        <v>0</v>
      </c>
      <c r="BD508" s="510">
        <f t="shared" si="952"/>
        <v>0</v>
      </c>
      <c r="BE508" s="510">
        <f t="shared" si="952"/>
        <v>0</v>
      </c>
      <c r="BF508" s="510">
        <f t="shared" si="952"/>
        <v>0</v>
      </c>
      <c r="BG508" s="510">
        <f t="shared" si="952"/>
        <v>0</v>
      </c>
      <c r="BH508" s="510">
        <f t="shared" si="952"/>
        <v>0</v>
      </c>
      <c r="BI508" s="510">
        <f t="shared" si="952"/>
        <v>0</v>
      </c>
      <c r="BJ508" s="510">
        <f t="shared" si="952"/>
        <v>0</v>
      </c>
      <c r="BK508" s="510">
        <f t="shared" si="952"/>
        <v>0</v>
      </c>
      <c r="BL508" s="510">
        <f t="shared" si="952"/>
        <v>0</v>
      </c>
      <c r="BM508" s="510">
        <f t="shared" si="952"/>
        <v>0</v>
      </c>
      <c r="BN508" s="510">
        <f t="shared" si="952"/>
        <v>0</v>
      </c>
      <c r="BO508" s="510">
        <f t="shared" si="952"/>
        <v>0</v>
      </c>
      <c r="BP508" s="510">
        <f t="shared" ref="BP508:CU508" si="953">BP$380*BP319</f>
        <v>0</v>
      </c>
      <c r="BQ508" s="510">
        <f t="shared" si="953"/>
        <v>0</v>
      </c>
      <c r="BR508" s="510">
        <f t="shared" si="953"/>
        <v>0</v>
      </c>
      <c r="BS508" s="510">
        <f t="shared" si="953"/>
        <v>0</v>
      </c>
      <c r="BT508" s="510">
        <f t="shared" si="953"/>
        <v>0</v>
      </c>
      <c r="BU508" s="510">
        <f t="shared" si="953"/>
        <v>0</v>
      </c>
      <c r="BV508" s="510">
        <f t="shared" si="953"/>
        <v>0</v>
      </c>
      <c r="BW508" s="510">
        <f t="shared" si="953"/>
        <v>0</v>
      </c>
      <c r="BX508" s="510">
        <f t="shared" si="953"/>
        <v>0</v>
      </c>
      <c r="BY508" s="510">
        <f t="shared" si="953"/>
        <v>0</v>
      </c>
      <c r="BZ508" s="510">
        <f t="shared" si="953"/>
        <v>0</v>
      </c>
      <c r="CA508" s="510">
        <f t="shared" si="953"/>
        <v>0</v>
      </c>
      <c r="CB508" s="510">
        <f t="shared" si="953"/>
        <v>0</v>
      </c>
      <c r="CC508" s="510">
        <f t="shared" si="953"/>
        <v>0</v>
      </c>
      <c r="CD508" s="510">
        <f t="shared" si="953"/>
        <v>0</v>
      </c>
      <c r="CE508" s="510">
        <f t="shared" si="953"/>
        <v>0</v>
      </c>
      <c r="CF508" s="510">
        <f t="shared" si="953"/>
        <v>0</v>
      </c>
      <c r="CG508" s="510">
        <f t="shared" si="953"/>
        <v>0</v>
      </c>
      <c r="CH508" s="510">
        <f t="shared" si="953"/>
        <v>0</v>
      </c>
      <c r="CI508" s="510">
        <f t="shared" si="953"/>
        <v>0</v>
      </c>
      <c r="CJ508" s="510">
        <f t="shared" si="953"/>
        <v>0</v>
      </c>
      <c r="CK508" s="510">
        <f t="shared" si="953"/>
        <v>0</v>
      </c>
      <c r="CL508" s="510">
        <f t="shared" si="953"/>
        <v>0</v>
      </c>
      <c r="CM508" s="510">
        <f t="shared" si="953"/>
        <v>0</v>
      </c>
      <c r="CN508" s="510">
        <f t="shared" si="953"/>
        <v>0</v>
      </c>
      <c r="CO508" s="510">
        <f t="shared" si="953"/>
        <v>0</v>
      </c>
      <c r="CP508" s="510">
        <f t="shared" si="953"/>
        <v>0</v>
      </c>
      <c r="CQ508" s="510">
        <f t="shared" si="953"/>
        <v>0</v>
      </c>
      <c r="CR508" s="510">
        <f t="shared" si="953"/>
        <v>0</v>
      </c>
      <c r="CS508" s="510">
        <f t="shared" si="953"/>
        <v>0</v>
      </c>
      <c r="CT508" s="510">
        <f t="shared" si="953"/>
        <v>0</v>
      </c>
      <c r="CU508" s="510">
        <f t="shared" si="953"/>
        <v>0</v>
      </c>
      <c r="CV508" s="510">
        <f t="shared" ref="CV508:EA508" si="954">CV$380*CV319</f>
        <v>0</v>
      </c>
      <c r="CW508" s="510">
        <f t="shared" si="954"/>
        <v>0</v>
      </c>
      <c r="CX508" s="510">
        <f t="shared" si="954"/>
        <v>0</v>
      </c>
      <c r="CY508" s="510">
        <f t="shared" si="954"/>
        <v>0</v>
      </c>
      <c r="CZ508" s="510">
        <f t="shared" si="954"/>
        <v>0</v>
      </c>
      <c r="DA508" s="510">
        <f t="shared" si="954"/>
        <v>0</v>
      </c>
      <c r="DB508" s="510">
        <f t="shared" si="954"/>
        <v>0</v>
      </c>
      <c r="DC508" s="510">
        <f t="shared" si="954"/>
        <v>0</v>
      </c>
      <c r="DD508" s="510">
        <f t="shared" si="954"/>
        <v>0</v>
      </c>
      <c r="DE508" s="510">
        <f t="shared" si="954"/>
        <v>0</v>
      </c>
      <c r="DF508" s="510">
        <f t="shared" si="954"/>
        <v>0</v>
      </c>
      <c r="DG508" s="510">
        <f t="shared" si="954"/>
        <v>0</v>
      </c>
      <c r="DH508" s="510">
        <f t="shared" si="954"/>
        <v>0</v>
      </c>
      <c r="DI508" s="510">
        <f t="shared" si="954"/>
        <v>0</v>
      </c>
      <c r="DJ508" s="510">
        <f t="shared" si="954"/>
        <v>0</v>
      </c>
      <c r="DK508" s="510">
        <f t="shared" si="954"/>
        <v>0</v>
      </c>
      <c r="DL508" s="510">
        <f t="shared" si="954"/>
        <v>0</v>
      </c>
      <c r="DM508" s="510">
        <f t="shared" si="954"/>
        <v>0</v>
      </c>
      <c r="DN508" s="510">
        <f t="shared" si="954"/>
        <v>0</v>
      </c>
      <c r="DO508" s="510">
        <f t="shared" si="954"/>
        <v>0</v>
      </c>
      <c r="DP508" s="510">
        <f t="shared" si="954"/>
        <v>0</v>
      </c>
      <c r="DQ508" s="510">
        <f t="shared" si="954"/>
        <v>0</v>
      </c>
      <c r="DR508" s="510">
        <f t="shared" si="954"/>
        <v>0</v>
      </c>
      <c r="DS508" s="510">
        <f t="shared" si="954"/>
        <v>0</v>
      </c>
      <c r="DT508" s="510">
        <f t="shared" si="954"/>
        <v>0</v>
      </c>
      <c r="DU508" s="510">
        <f t="shared" si="954"/>
        <v>0</v>
      </c>
      <c r="DV508" s="510">
        <f t="shared" si="954"/>
        <v>0</v>
      </c>
      <c r="DW508" s="510">
        <f t="shared" si="954"/>
        <v>0</v>
      </c>
      <c r="DX508" s="510">
        <f t="shared" si="954"/>
        <v>0</v>
      </c>
      <c r="DY508" s="510">
        <f t="shared" si="954"/>
        <v>0</v>
      </c>
      <c r="DZ508" s="510">
        <f t="shared" si="954"/>
        <v>0</v>
      </c>
      <c r="EA508" s="510">
        <f t="shared" si="954"/>
        <v>0</v>
      </c>
      <c r="EB508" s="510">
        <f t="shared" ref="EB508:FG508" si="955">EB$380*EB319</f>
        <v>0</v>
      </c>
      <c r="EC508" s="510">
        <f t="shared" si="955"/>
        <v>0</v>
      </c>
      <c r="ED508" s="510">
        <f t="shared" si="955"/>
        <v>0</v>
      </c>
      <c r="EE508" s="510">
        <f t="shared" si="955"/>
        <v>0</v>
      </c>
      <c r="EF508" s="510">
        <f t="shared" si="955"/>
        <v>0</v>
      </c>
      <c r="EG508" s="510">
        <f t="shared" si="955"/>
        <v>0</v>
      </c>
      <c r="EH508" s="510">
        <f t="shared" si="955"/>
        <v>0</v>
      </c>
      <c r="EI508" s="510">
        <f t="shared" si="955"/>
        <v>0</v>
      </c>
      <c r="EJ508" s="510">
        <f t="shared" si="955"/>
        <v>0</v>
      </c>
      <c r="EK508" s="510">
        <f t="shared" si="955"/>
        <v>0</v>
      </c>
      <c r="EL508" s="510">
        <f t="shared" si="955"/>
        <v>0</v>
      </c>
      <c r="EM508" s="510">
        <f t="shared" si="955"/>
        <v>0</v>
      </c>
      <c r="EN508" s="510">
        <f t="shared" si="955"/>
        <v>0</v>
      </c>
      <c r="EO508" s="510">
        <f t="shared" si="955"/>
        <v>0</v>
      </c>
      <c r="EP508" s="510">
        <f t="shared" si="955"/>
        <v>0</v>
      </c>
      <c r="EQ508" s="510">
        <f t="shared" si="955"/>
        <v>0</v>
      </c>
      <c r="ER508" s="510">
        <f t="shared" si="955"/>
        <v>0</v>
      </c>
      <c r="ES508" s="510">
        <f t="shared" si="955"/>
        <v>0</v>
      </c>
      <c r="ET508" s="510">
        <f t="shared" si="955"/>
        <v>0</v>
      </c>
      <c r="EU508" s="510">
        <f t="shared" si="955"/>
        <v>0</v>
      </c>
      <c r="EV508" s="510">
        <f t="shared" si="955"/>
        <v>0</v>
      </c>
      <c r="EW508" s="510">
        <f t="shared" si="955"/>
        <v>0</v>
      </c>
      <c r="EX508" s="510">
        <f t="shared" si="955"/>
        <v>0</v>
      </c>
      <c r="EY508" s="510">
        <f t="shared" si="955"/>
        <v>0</v>
      </c>
      <c r="EZ508" s="510">
        <f t="shared" si="955"/>
        <v>0</v>
      </c>
      <c r="FA508" s="510">
        <f t="shared" si="955"/>
        <v>0</v>
      </c>
      <c r="FB508" s="510">
        <f t="shared" si="955"/>
        <v>0</v>
      </c>
      <c r="FC508" s="510">
        <f t="shared" si="955"/>
        <v>0</v>
      </c>
      <c r="FD508" s="510">
        <f t="shared" si="955"/>
        <v>0</v>
      </c>
      <c r="FE508" s="510">
        <f t="shared" si="955"/>
        <v>0</v>
      </c>
      <c r="FF508" s="510">
        <f t="shared" si="955"/>
        <v>0</v>
      </c>
      <c r="FG508" s="510">
        <f t="shared" si="955"/>
        <v>0</v>
      </c>
      <c r="FH508" s="510">
        <f t="shared" ref="FH508:GF508" si="956">FH$380*FH319</f>
        <v>0</v>
      </c>
      <c r="FI508" s="510">
        <f t="shared" si="956"/>
        <v>0</v>
      </c>
      <c r="FJ508" s="510">
        <f t="shared" si="956"/>
        <v>0</v>
      </c>
      <c r="FK508" s="510">
        <f t="shared" si="956"/>
        <v>0</v>
      </c>
      <c r="FL508" s="510">
        <f t="shared" si="956"/>
        <v>0</v>
      </c>
      <c r="FM508" s="510">
        <f t="shared" si="956"/>
        <v>0</v>
      </c>
      <c r="FN508" s="510">
        <f t="shared" si="956"/>
        <v>0</v>
      </c>
      <c r="FO508" s="510">
        <f t="shared" si="956"/>
        <v>0</v>
      </c>
      <c r="FP508" s="510">
        <f t="shared" si="956"/>
        <v>0</v>
      </c>
      <c r="FQ508" s="510">
        <f t="shared" si="956"/>
        <v>0</v>
      </c>
      <c r="FR508" s="510">
        <f t="shared" si="956"/>
        <v>0</v>
      </c>
      <c r="FS508" s="510">
        <f t="shared" si="956"/>
        <v>0</v>
      </c>
      <c r="FT508" s="510">
        <f t="shared" si="956"/>
        <v>0</v>
      </c>
      <c r="FU508" s="510">
        <f t="shared" si="956"/>
        <v>0</v>
      </c>
      <c r="FV508" s="510">
        <f t="shared" si="956"/>
        <v>0</v>
      </c>
      <c r="FW508" s="510">
        <f t="shared" si="956"/>
        <v>0</v>
      </c>
      <c r="FX508" s="510">
        <f t="shared" si="956"/>
        <v>0</v>
      </c>
      <c r="FY508" s="510">
        <f t="shared" si="956"/>
        <v>0</v>
      </c>
      <c r="FZ508" s="510">
        <f t="shared" si="956"/>
        <v>0</v>
      </c>
      <c r="GA508" s="510">
        <f t="shared" si="956"/>
        <v>0</v>
      </c>
      <c r="GB508" s="510">
        <f t="shared" si="956"/>
        <v>0</v>
      </c>
      <c r="GC508" s="510">
        <f t="shared" si="956"/>
        <v>0</v>
      </c>
      <c r="GD508" s="510">
        <f t="shared" si="956"/>
        <v>0</v>
      </c>
      <c r="GE508" s="510">
        <f t="shared" si="956"/>
        <v>0</v>
      </c>
      <c r="GF508" s="531">
        <f t="shared" si="956"/>
        <v>0</v>
      </c>
      <c r="GG508" s="307">
        <f t="shared" si="780"/>
        <v>0</v>
      </c>
    </row>
    <row r="509" spans="2:189">
      <c r="B509" s="268" t="str">
        <f t="shared" si="920"/>
        <v>4111</v>
      </c>
      <c r="C509" s="505" t="str">
        <f t="shared" si="920"/>
        <v>住宅建築</v>
      </c>
      <c r="D509" s="510">
        <f t="shared" ref="D509:AI509" si="957">D$380*D320</f>
        <v>0</v>
      </c>
      <c r="E509" s="510">
        <f t="shared" si="957"/>
        <v>0</v>
      </c>
      <c r="F509" s="510">
        <f t="shared" si="957"/>
        <v>0</v>
      </c>
      <c r="G509" s="510">
        <f t="shared" si="957"/>
        <v>0</v>
      </c>
      <c r="H509" s="510">
        <f t="shared" si="957"/>
        <v>0</v>
      </c>
      <c r="I509" s="510">
        <f t="shared" si="957"/>
        <v>0</v>
      </c>
      <c r="J509" s="510">
        <f t="shared" si="957"/>
        <v>0</v>
      </c>
      <c r="K509" s="510">
        <f t="shared" si="957"/>
        <v>0</v>
      </c>
      <c r="L509" s="510">
        <f t="shared" si="957"/>
        <v>0</v>
      </c>
      <c r="M509" s="510">
        <f t="shared" si="957"/>
        <v>0</v>
      </c>
      <c r="N509" s="510">
        <f t="shared" si="957"/>
        <v>0</v>
      </c>
      <c r="O509" s="510">
        <f t="shared" si="957"/>
        <v>0</v>
      </c>
      <c r="P509" s="510">
        <f t="shared" si="957"/>
        <v>0</v>
      </c>
      <c r="Q509" s="510">
        <f t="shared" si="957"/>
        <v>0</v>
      </c>
      <c r="R509" s="510">
        <f t="shared" si="957"/>
        <v>0</v>
      </c>
      <c r="S509" s="510">
        <f t="shared" si="957"/>
        <v>0</v>
      </c>
      <c r="T509" s="510">
        <f t="shared" si="957"/>
        <v>0</v>
      </c>
      <c r="U509" s="510">
        <f t="shared" si="957"/>
        <v>0</v>
      </c>
      <c r="V509" s="510">
        <f t="shared" si="957"/>
        <v>0</v>
      </c>
      <c r="W509" s="510">
        <f t="shared" si="957"/>
        <v>0</v>
      </c>
      <c r="X509" s="510">
        <f t="shared" si="957"/>
        <v>0</v>
      </c>
      <c r="Y509" s="510">
        <f t="shared" si="957"/>
        <v>0</v>
      </c>
      <c r="Z509" s="510">
        <f t="shared" si="957"/>
        <v>0</v>
      </c>
      <c r="AA509" s="510">
        <f t="shared" si="957"/>
        <v>0</v>
      </c>
      <c r="AB509" s="510">
        <f t="shared" si="957"/>
        <v>0</v>
      </c>
      <c r="AC509" s="510">
        <f t="shared" si="957"/>
        <v>0</v>
      </c>
      <c r="AD509" s="510">
        <f t="shared" si="957"/>
        <v>0</v>
      </c>
      <c r="AE509" s="510">
        <f t="shared" si="957"/>
        <v>0</v>
      </c>
      <c r="AF509" s="510">
        <f t="shared" si="957"/>
        <v>0</v>
      </c>
      <c r="AG509" s="510">
        <f t="shared" si="957"/>
        <v>0</v>
      </c>
      <c r="AH509" s="510">
        <f t="shared" si="957"/>
        <v>0</v>
      </c>
      <c r="AI509" s="510">
        <f t="shared" si="957"/>
        <v>0</v>
      </c>
      <c r="AJ509" s="510">
        <f t="shared" ref="AJ509:BO509" si="958">AJ$380*AJ320</f>
        <v>0</v>
      </c>
      <c r="AK509" s="510">
        <f t="shared" si="958"/>
        <v>0</v>
      </c>
      <c r="AL509" s="510">
        <f t="shared" si="958"/>
        <v>0</v>
      </c>
      <c r="AM509" s="510">
        <f t="shared" si="958"/>
        <v>0</v>
      </c>
      <c r="AN509" s="510">
        <f t="shared" si="958"/>
        <v>0</v>
      </c>
      <c r="AO509" s="510">
        <f t="shared" si="958"/>
        <v>0</v>
      </c>
      <c r="AP509" s="510">
        <f t="shared" si="958"/>
        <v>0</v>
      </c>
      <c r="AQ509" s="510">
        <f t="shared" si="958"/>
        <v>0</v>
      </c>
      <c r="AR509" s="510">
        <f t="shared" si="958"/>
        <v>0</v>
      </c>
      <c r="AS509" s="510">
        <f t="shared" si="958"/>
        <v>0</v>
      </c>
      <c r="AT509" s="510">
        <f t="shared" si="958"/>
        <v>0</v>
      </c>
      <c r="AU509" s="510">
        <f t="shared" si="958"/>
        <v>0</v>
      </c>
      <c r="AV509" s="510">
        <f t="shared" si="958"/>
        <v>0</v>
      </c>
      <c r="AW509" s="510">
        <f t="shared" si="958"/>
        <v>0</v>
      </c>
      <c r="AX509" s="510">
        <f t="shared" si="958"/>
        <v>0</v>
      </c>
      <c r="AY509" s="510">
        <f t="shared" si="958"/>
        <v>0</v>
      </c>
      <c r="AZ509" s="510">
        <f t="shared" si="958"/>
        <v>0</v>
      </c>
      <c r="BA509" s="510">
        <f t="shared" si="958"/>
        <v>0</v>
      </c>
      <c r="BB509" s="510">
        <f t="shared" si="958"/>
        <v>0</v>
      </c>
      <c r="BC509" s="510">
        <f t="shared" si="958"/>
        <v>0</v>
      </c>
      <c r="BD509" s="510">
        <f t="shared" si="958"/>
        <v>0</v>
      </c>
      <c r="BE509" s="510">
        <f t="shared" si="958"/>
        <v>0</v>
      </c>
      <c r="BF509" s="510">
        <f t="shared" si="958"/>
        <v>0</v>
      </c>
      <c r="BG509" s="510">
        <f t="shared" si="958"/>
        <v>0</v>
      </c>
      <c r="BH509" s="510">
        <f t="shared" si="958"/>
        <v>0</v>
      </c>
      <c r="BI509" s="510">
        <f t="shared" si="958"/>
        <v>0</v>
      </c>
      <c r="BJ509" s="510">
        <f t="shared" si="958"/>
        <v>0</v>
      </c>
      <c r="BK509" s="510">
        <f t="shared" si="958"/>
        <v>0</v>
      </c>
      <c r="BL509" s="510">
        <f t="shared" si="958"/>
        <v>0</v>
      </c>
      <c r="BM509" s="510">
        <f t="shared" si="958"/>
        <v>0</v>
      </c>
      <c r="BN509" s="510">
        <f t="shared" si="958"/>
        <v>0</v>
      </c>
      <c r="BO509" s="510">
        <f t="shared" si="958"/>
        <v>0</v>
      </c>
      <c r="BP509" s="510">
        <f t="shared" ref="BP509:CU509" si="959">BP$380*BP320</f>
        <v>0</v>
      </c>
      <c r="BQ509" s="510">
        <f t="shared" si="959"/>
        <v>0</v>
      </c>
      <c r="BR509" s="510">
        <f t="shared" si="959"/>
        <v>0</v>
      </c>
      <c r="BS509" s="510">
        <f t="shared" si="959"/>
        <v>0</v>
      </c>
      <c r="BT509" s="510">
        <f t="shared" si="959"/>
        <v>0</v>
      </c>
      <c r="BU509" s="510">
        <f t="shared" si="959"/>
        <v>0</v>
      </c>
      <c r="BV509" s="510">
        <f t="shared" si="959"/>
        <v>0</v>
      </c>
      <c r="BW509" s="510">
        <f t="shared" si="959"/>
        <v>0</v>
      </c>
      <c r="BX509" s="510">
        <f t="shared" si="959"/>
        <v>0</v>
      </c>
      <c r="BY509" s="510">
        <f t="shared" si="959"/>
        <v>0</v>
      </c>
      <c r="BZ509" s="510">
        <f t="shared" si="959"/>
        <v>0</v>
      </c>
      <c r="CA509" s="510">
        <f t="shared" si="959"/>
        <v>0</v>
      </c>
      <c r="CB509" s="510">
        <f t="shared" si="959"/>
        <v>0</v>
      </c>
      <c r="CC509" s="510">
        <f t="shared" si="959"/>
        <v>0</v>
      </c>
      <c r="CD509" s="510">
        <f t="shared" si="959"/>
        <v>0</v>
      </c>
      <c r="CE509" s="510">
        <f t="shared" si="959"/>
        <v>0</v>
      </c>
      <c r="CF509" s="510">
        <f t="shared" si="959"/>
        <v>0</v>
      </c>
      <c r="CG509" s="510">
        <f t="shared" si="959"/>
        <v>0</v>
      </c>
      <c r="CH509" s="510">
        <f t="shared" si="959"/>
        <v>0</v>
      </c>
      <c r="CI509" s="510">
        <f t="shared" si="959"/>
        <v>0</v>
      </c>
      <c r="CJ509" s="510">
        <f t="shared" si="959"/>
        <v>0</v>
      </c>
      <c r="CK509" s="510">
        <f t="shared" si="959"/>
        <v>0</v>
      </c>
      <c r="CL509" s="510">
        <f t="shared" si="959"/>
        <v>0</v>
      </c>
      <c r="CM509" s="510">
        <f t="shared" si="959"/>
        <v>0</v>
      </c>
      <c r="CN509" s="510">
        <f t="shared" si="959"/>
        <v>0</v>
      </c>
      <c r="CO509" s="510">
        <f t="shared" si="959"/>
        <v>0</v>
      </c>
      <c r="CP509" s="510">
        <f t="shared" si="959"/>
        <v>0</v>
      </c>
      <c r="CQ509" s="510">
        <f t="shared" si="959"/>
        <v>0</v>
      </c>
      <c r="CR509" s="510">
        <f t="shared" si="959"/>
        <v>0</v>
      </c>
      <c r="CS509" s="510">
        <f t="shared" si="959"/>
        <v>0</v>
      </c>
      <c r="CT509" s="510">
        <f t="shared" si="959"/>
        <v>0</v>
      </c>
      <c r="CU509" s="510">
        <f t="shared" si="959"/>
        <v>0</v>
      </c>
      <c r="CV509" s="510">
        <f t="shared" ref="CV509:EA509" si="960">CV$380*CV320</f>
        <v>0</v>
      </c>
      <c r="CW509" s="510">
        <f t="shared" si="960"/>
        <v>0</v>
      </c>
      <c r="CX509" s="510">
        <f t="shared" si="960"/>
        <v>0</v>
      </c>
      <c r="CY509" s="510">
        <f t="shared" si="960"/>
        <v>0</v>
      </c>
      <c r="CZ509" s="510">
        <f t="shared" si="960"/>
        <v>0</v>
      </c>
      <c r="DA509" s="510">
        <f t="shared" si="960"/>
        <v>0</v>
      </c>
      <c r="DB509" s="510">
        <f t="shared" si="960"/>
        <v>0</v>
      </c>
      <c r="DC509" s="510">
        <f t="shared" si="960"/>
        <v>0</v>
      </c>
      <c r="DD509" s="510">
        <f t="shared" si="960"/>
        <v>0</v>
      </c>
      <c r="DE509" s="510">
        <f t="shared" si="960"/>
        <v>0</v>
      </c>
      <c r="DF509" s="510">
        <f t="shared" si="960"/>
        <v>0</v>
      </c>
      <c r="DG509" s="510">
        <f t="shared" si="960"/>
        <v>0</v>
      </c>
      <c r="DH509" s="510">
        <f t="shared" si="960"/>
        <v>0</v>
      </c>
      <c r="DI509" s="510">
        <f t="shared" si="960"/>
        <v>0</v>
      </c>
      <c r="DJ509" s="510">
        <f t="shared" si="960"/>
        <v>0</v>
      </c>
      <c r="DK509" s="510">
        <f t="shared" si="960"/>
        <v>0</v>
      </c>
      <c r="DL509" s="510">
        <f t="shared" si="960"/>
        <v>0</v>
      </c>
      <c r="DM509" s="510">
        <f t="shared" si="960"/>
        <v>0</v>
      </c>
      <c r="DN509" s="510">
        <f t="shared" si="960"/>
        <v>0</v>
      </c>
      <c r="DO509" s="510">
        <f t="shared" si="960"/>
        <v>0</v>
      </c>
      <c r="DP509" s="510">
        <f t="shared" si="960"/>
        <v>0</v>
      </c>
      <c r="DQ509" s="510">
        <f t="shared" si="960"/>
        <v>0</v>
      </c>
      <c r="DR509" s="510">
        <f t="shared" si="960"/>
        <v>0</v>
      </c>
      <c r="DS509" s="510">
        <f t="shared" si="960"/>
        <v>0</v>
      </c>
      <c r="DT509" s="510">
        <f t="shared" si="960"/>
        <v>0</v>
      </c>
      <c r="DU509" s="510">
        <f t="shared" si="960"/>
        <v>0</v>
      </c>
      <c r="DV509" s="510">
        <f t="shared" si="960"/>
        <v>0</v>
      </c>
      <c r="DW509" s="510">
        <f t="shared" si="960"/>
        <v>0</v>
      </c>
      <c r="DX509" s="510">
        <f t="shared" si="960"/>
        <v>0</v>
      </c>
      <c r="DY509" s="510">
        <f t="shared" si="960"/>
        <v>0</v>
      </c>
      <c r="DZ509" s="510">
        <f t="shared" si="960"/>
        <v>0</v>
      </c>
      <c r="EA509" s="510">
        <f t="shared" si="960"/>
        <v>0</v>
      </c>
      <c r="EB509" s="510">
        <f t="shared" ref="EB509:FG509" si="961">EB$380*EB320</f>
        <v>0</v>
      </c>
      <c r="EC509" s="510">
        <f t="shared" si="961"/>
        <v>0</v>
      </c>
      <c r="ED509" s="510">
        <f t="shared" si="961"/>
        <v>0</v>
      </c>
      <c r="EE509" s="510">
        <f t="shared" si="961"/>
        <v>0</v>
      </c>
      <c r="EF509" s="510">
        <f t="shared" si="961"/>
        <v>0</v>
      </c>
      <c r="EG509" s="510">
        <f t="shared" si="961"/>
        <v>0</v>
      </c>
      <c r="EH509" s="510">
        <f t="shared" si="961"/>
        <v>0</v>
      </c>
      <c r="EI509" s="510">
        <f t="shared" si="961"/>
        <v>0</v>
      </c>
      <c r="EJ509" s="510">
        <f t="shared" si="961"/>
        <v>0</v>
      </c>
      <c r="EK509" s="510">
        <f t="shared" si="961"/>
        <v>0</v>
      </c>
      <c r="EL509" s="510">
        <f t="shared" si="961"/>
        <v>0</v>
      </c>
      <c r="EM509" s="510">
        <f t="shared" si="961"/>
        <v>0</v>
      </c>
      <c r="EN509" s="510">
        <f t="shared" si="961"/>
        <v>0</v>
      </c>
      <c r="EO509" s="510">
        <f t="shared" si="961"/>
        <v>0</v>
      </c>
      <c r="EP509" s="510">
        <f t="shared" si="961"/>
        <v>0</v>
      </c>
      <c r="EQ509" s="510">
        <f t="shared" si="961"/>
        <v>0</v>
      </c>
      <c r="ER509" s="510">
        <f t="shared" si="961"/>
        <v>0</v>
      </c>
      <c r="ES509" s="510">
        <f t="shared" si="961"/>
        <v>0</v>
      </c>
      <c r="ET509" s="510">
        <f t="shared" si="961"/>
        <v>0</v>
      </c>
      <c r="EU509" s="510">
        <f t="shared" si="961"/>
        <v>0</v>
      </c>
      <c r="EV509" s="510">
        <f t="shared" si="961"/>
        <v>0</v>
      </c>
      <c r="EW509" s="510">
        <f t="shared" si="961"/>
        <v>0</v>
      </c>
      <c r="EX509" s="510">
        <f t="shared" si="961"/>
        <v>0</v>
      </c>
      <c r="EY509" s="510">
        <f t="shared" si="961"/>
        <v>0</v>
      </c>
      <c r="EZ509" s="510">
        <f t="shared" si="961"/>
        <v>0</v>
      </c>
      <c r="FA509" s="510">
        <f t="shared" si="961"/>
        <v>0</v>
      </c>
      <c r="FB509" s="510">
        <f t="shared" si="961"/>
        <v>0</v>
      </c>
      <c r="FC509" s="510">
        <f t="shared" si="961"/>
        <v>0</v>
      </c>
      <c r="FD509" s="510">
        <f t="shared" si="961"/>
        <v>0</v>
      </c>
      <c r="FE509" s="510">
        <f t="shared" si="961"/>
        <v>0</v>
      </c>
      <c r="FF509" s="510">
        <f t="shared" si="961"/>
        <v>0</v>
      </c>
      <c r="FG509" s="510">
        <f t="shared" si="961"/>
        <v>0</v>
      </c>
      <c r="FH509" s="510">
        <f t="shared" ref="FH509:GF509" si="962">FH$380*FH320</f>
        <v>0</v>
      </c>
      <c r="FI509" s="510">
        <f t="shared" si="962"/>
        <v>0</v>
      </c>
      <c r="FJ509" s="510">
        <f t="shared" si="962"/>
        <v>0</v>
      </c>
      <c r="FK509" s="510">
        <f t="shared" si="962"/>
        <v>0</v>
      </c>
      <c r="FL509" s="510">
        <f t="shared" si="962"/>
        <v>0</v>
      </c>
      <c r="FM509" s="510">
        <f t="shared" si="962"/>
        <v>0</v>
      </c>
      <c r="FN509" s="510">
        <f t="shared" si="962"/>
        <v>0</v>
      </c>
      <c r="FO509" s="510">
        <f t="shared" si="962"/>
        <v>0</v>
      </c>
      <c r="FP509" s="510">
        <f t="shared" si="962"/>
        <v>0</v>
      </c>
      <c r="FQ509" s="510">
        <f t="shared" si="962"/>
        <v>0</v>
      </c>
      <c r="FR509" s="510">
        <f t="shared" si="962"/>
        <v>0</v>
      </c>
      <c r="FS509" s="510">
        <f t="shared" si="962"/>
        <v>0</v>
      </c>
      <c r="FT509" s="510">
        <f t="shared" si="962"/>
        <v>0</v>
      </c>
      <c r="FU509" s="510">
        <f t="shared" si="962"/>
        <v>0</v>
      </c>
      <c r="FV509" s="510">
        <f t="shared" si="962"/>
        <v>0</v>
      </c>
      <c r="FW509" s="510">
        <f t="shared" si="962"/>
        <v>0</v>
      </c>
      <c r="FX509" s="510">
        <f t="shared" si="962"/>
        <v>0</v>
      </c>
      <c r="FY509" s="510">
        <f t="shared" si="962"/>
        <v>0</v>
      </c>
      <c r="FZ509" s="510">
        <f t="shared" si="962"/>
        <v>0</v>
      </c>
      <c r="GA509" s="510">
        <f t="shared" si="962"/>
        <v>0</v>
      </c>
      <c r="GB509" s="510">
        <f t="shared" si="962"/>
        <v>0</v>
      </c>
      <c r="GC509" s="510">
        <f t="shared" si="962"/>
        <v>0</v>
      </c>
      <c r="GD509" s="510">
        <f t="shared" si="962"/>
        <v>0</v>
      </c>
      <c r="GE509" s="510">
        <f t="shared" si="962"/>
        <v>0</v>
      </c>
      <c r="GF509" s="531">
        <f t="shared" si="962"/>
        <v>0</v>
      </c>
      <c r="GG509" s="307">
        <f t="shared" si="780"/>
        <v>0</v>
      </c>
    </row>
    <row r="510" spans="2:189">
      <c r="B510" s="268" t="str">
        <f t="shared" si="920"/>
        <v>4112</v>
      </c>
      <c r="C510" s="505" t="str">
        <f t="shared" si="920"/>
        <v>非住宅建築</v>
      </c>
      <c r="D510" s="510">
        <f t="shared" ref="D510:AI510" si="963">D$380*D321</f>
        <v>0</v>
      </c>
      <c r="E510" s="510">
        <f t="shared" si="963"/>
        <v>0</v>
      </c>
      <c r="F510" s="510">
        <f t="shared" si="963"/>
        <v>0</v>
      </c>
      <c r="G510" s="510">
        <f t="shared" si="963"/>
        <v>0</v>
      </c>
      <c r="H510" s="510">
        <f t="shared" si="963"/>
        <v>0</v>
      </c>
      <c r="I510" s="510">
        <f t="shared" si="963"/>
        <v>0</v>
      </c>
      <c r="J510" s="510">
        <f t="shared" si="963"/>
        <v>0</v>
      </c>
      <c r="K510" s="510">
        <f t="shared" si="963"/>
        <v>0</v>
      </c>
      <c r="L510" s="510">
        <f t="shared" si="963"/>
        <v>0</v>
      </c>
      <c r="M510" s="510">
        <f t="shared" si="963"/>
        <v>0</v>
      </c>
      <c r="N510" s="510">
        <f t="shared" si="963"/>
        <v>0</v>
      </c>
      <c r="O510" s="510">
        <f t="shared" si="963"/>
        <v>0</v>
      </c>
      <c r="P510" s="510">
        <f t="shared" si="963"/>
        <v>0</v>
      </c>
      <c r="Q510" s="510">
        <f t="shared" si="963"/>
        <v>0</v>
      </c>
      <c r="R510" s="510">
        <f t="shared" si="963"/>
        <v>0</v>
      </c>
      <c r="S510" s="510">
        <f t="shared" si="963"/>
        <v>0</v>
      </c>
      <c r="T510" s="510">
        <f t="shared" si="963"/>
        <v>0</v>
      </c>
      <c r="U510" s="510">
        <f t="shared" si="963"/>
        <v>0</v>
      </c>
      <c r="V510" s="510">
        <f t="shared" si="963"/>
        <v>0</v>
      </c>
      <c r="W510" s="510">
        <f t="shared" si="963"/>
        <v>0</v>
      </c>
      <c r="X510" s="510">
        <f t="shared" si="963"/>
        <v>0</v>
      </c>
      <c r="Y510" s="510">
        <f t="shared" si="963"/>
        <v>0</v>
      </c>
      <c r="Z510" s="510">
        <f t="shared" si="963"/>
        <v>0</v>
      </c>
      <c r="AA510" s="510">
        <f t="shared" si="963"/>
        <v>0</v>
      </c>
      <c r="AB510" s="510">
        <f t="shared" si="963"/>
        <v>0</v>
      </c>
      <c r="AC510" s="510">
        <f t="shared" si="963"/>
        <v>0</v>
      </c>
      <c r="AD510" s="510">
        <f t="shared" si="963"/>
        <v>0</v>
      </c>
      <c r="AE510" s="510">
        <f t="shared" si="963"/>
        <v>0</v>
      </c>
      <c r="AF510" s="510">
        <f t="shared" si="963"/>
        <v>0</v>
      </c>
      <c r="AG510" s="510">
        <f t="shared" si="963"/>
        <v>0</v>
      </c>
      <c r="AH510" s="510">
        <f t="shared" si="963"/>
        <v>0</v>
      </c>
      <c r="AI510" s="510">
        <f t="shared" si="963"/>
        <v>0</v>
      </c>
      <c r="AJ510" s="510">
        <f t="shared" ref="AJ510:BO510" si="964">AJ$380*AJ321</f>
        <v>0</v>
      </c>
      <c r="AK510" s="510">
        <f t="shared" si="964"/>
        <v>0</v>
      </c>
      <c r="AL510" s="510">
        <f t="shared" si="964"/>
        <v>0</v>
      </c>
      <c r="AM510" s="510">
        <f t="shared" si="964"/>
        <v>0</v>
      </c>
      <c r="AN510" s="510">
        <f t="shared" si="964"/>
        <v>0</v>
      </c>
      <c r="AO510" s="510">
        <f t="shared" si="964"/>
        <v>0</v>
      </c>
      <c r="AP510" s="510">
        <f t="shared" si="964"/>
        <v>0</v>
      </c>
      <c r="AQ510" s="510">
        <f t="shared" si="964"/>
        <v>0</v>
      </c>
      <c r="AR510" s="510">
        <f t="shared" si="964"/>
        <v>0</v>
      </c>
      <c r="AS510" s="510">
        <f t="shared" si="964"/>
        <v>0</v>
      </c>
      <c r="AT510" s="510">
        <f t="shared" si="964"/>
        <v>0</v>
      </c>
      <c r="AU510" s="510">
        <f t="shared" si="964"/>
        <v>0</v>
      </c>
      <c r="AV510" s="510">
        <f t="shared" si="964"/>
        <v>0</v>
      </c>
      <c r="AW510" s="510">
        <f t="shared" si="964"/>
        <v>0</v>
      </c>
      <c r="AX510" s="510">
        <f t="shared" si="964"/>
        <v>0</v>
      </c>
      <c r="AY510" s="510">
        <f t="shared" si="964"/>
        <v>0</v>
      </c>
      <c r="AZ510" s="510">
        <f t="shared" si="964"/>
        <v>0</v>
      </c>
      <c r="BA510" s="510">
        <f t="shared" si="964"/>
        <v>0</v>
      </c>
      <c r="BB510" s="510">
        <f t="shared" si="964"/>
        <v>0</v>
      </c>
      <c r="BC510" s="510">
        <f t="shared" si="964"/>
        <v>0</v>
      </c>
      <c r="BD510" s="510">
        <f t="shared" si="964"/>
        <v>0</v>
      </c>
      <c r="BE510" s="510">
        <f t="shared" si="964"/>
        <v>0</v>
      </c>
      <c r="BF510" s="510">
        <f t="shared" si="964"/>
        <v>0</v>
      </c>
      <c r="BG510" s="510">
        <f t="shared" si="964"/>
        <v>0</v>
      </c>
      <c r="BH510" s="510">
        <f t="shared" si="964"/>
        <v>0</v>
      </c>
      <c r="BI510" s="510">
        <f t="shared" si="964"/>
        <v>0</v>
      </c>
      <c r="BJ510" s="510">
        <f t="shared" si="964"/>
        <v>0</v>
      </c>
      <c r="BK510" s="510">
        <f t="shared" si="964"/>
        <v>0</v>
      </c>
      <c r="BL510" s="510">
        <f t="shared" si="964"/>
        <v>0</v>
      </c>
      <c r="BM510" s="510">
        <f t="shared" si="964"/>
        <v>0</v>
      </c>
      <c r="BN510" s="510">
        <f t="shared" si="964"/>
        <v>0</v>
      </c>
      <c r="BO510" s="510">
        <f t="shared" si="964"/>
        <v>0</v>
      </c>
      <c r="BP510" s="510">
        <f t="shared" ref="BP510:CU510" si="965">BP$380*BP321</f>
        <v>0</v>
      </c>
      <c r="BQ510" s="510">
        <f t="shared" si="965"/>
        <v>0</v>
      </c>
      <c r="BR510" s="510">
        <f t="shared" si="965"/>
        <v>0</v>
      </c>
      <c r="BS510" s="510">
        <f t="shared" si="965"/>
        <v>0</v>
      </c>
      <c r="BT510" s="510">
        <f t="shared" si="965"/>
        <v>0</v>
      </c>
      <c r="BU510" s="510">
        <f t="shared" si="965"/>
        <v>0</v>
      </c>
      <c r="BV510" s="510">
        <f t="shared" si="965"/>
        <v>0</v>
      </c>
      <c r="BW510" s="510">
        <f t="shared" si="965"/>
        <v>0</v>
      </c>
      <c r="BX510" s="510">
        <f t="shared" si="965"/>
        <v>0</v>
      </c>
      <c r="BY510" s="510">
        <f t="shared" si="965"/>
        <v>0</v>
      </c>
      <c r="BZ510" s="510">
        <f t="shared" si="965"/>
        <v>0</v>
      </c>
      <c r="CA510" s="510">
        <f t="shared" si="965"/>
        <v>0</v>
      </c>
      <c r="CB510" s="510">
        <f t="shared" si="965"/>
        <v>0</v>
      </c>
      <c r="CC510" s="510">
        <f t="shared" si="965"/>
        <v>0</v>
      </c>
      <c r="CD510" s="510">
        <f t="shared" si="965"/>
        <v>0</v>
      </c>
      <c r="CE510" s="510">
        <f t="shared" si="965"/>
        <v>0</v>
      </c>
      <c r="CF510" s="510">
        <f t="shared" si="965"/>
        <v>0</v>
      </c>
      <c r="CG510" s="510">
        <f t="shared" si="965"/>
        <v>0</v>
      </c>
      <c r="CH510" s="510">
        <f t="shared" si="965"/>
        <v>0</v>
      </c>
      <c r="CI510" s="510">
        <f t="shared" si="965"/>
        <v>0</v>
      </c>
      <c r="CJ510" s="510">
        <f t="shared" si="965"/>
        <v>0</v>
      </c>
      <c r="CK510" s="510">
        <f t="shared" si="965"/>
        <v>0</v>
      </c>
      <c r="CL510" s="510">
        <f t="shared" si="965"/>
        <v>0</v>
      </c>
      <c r="CM510" s="510">
        <f t="shared" si="965"/>
        <v>0</v>
      </c>
      <c r="CN510" s="510">
        <f t="shared" si="965"/>
        <v>0</v>
      </c>
      <c r="CO510" s="510">
        <f t="shared" si="965"/>
        <v>0</v>
      </c>
      <c r="CP510" s="510">
        <f t="shared" si="965"/>
        <v>0</v>
      </c>
      <c r="CQ510" s="510">
        <f t="shared" si="965"/>
        <v>0</v>
      </c>
      <c r="CR510" s="510">
        <f t="shared" si="965"/>
        <v>0</v>
      </c>
      <c r="CS510" s="510">
        <f t="shared" si="965"/>
        <v>0</v>
      </c>
      <c r="CT510" s="510">
        <f t="shared" si="965"/>
        <v>0</v>
      </c>
      <c r="CU510" s="510">
        <f t="shared" si="965"/>
        <v>0</v>
      </c>
      <c r="CV510" s="510">
        <f t="shared" ref="CV510:EA510" si="966">CV$380*CV321</f>
        <v>0</v>
      </c>
      <c r="CW510" s="510">
        <f t="shared" si="966"/>
        <v>0</v>
      </c>
      <c r="CX510" s="510">
        <f t="shared" si="966"/>
        <v>0</v>
      </c>
      <c r="CY510" s="510">
        <f t="shared" si="966"/>
        <v>0</v>
      </c>
      <c r="CZ510" s="510">
        <f t="shared" si="966"/>
        <v>0</v>
      </c>
      <c r="DA510" s="510">
        <f t="shared" si="966"/>
        <v>0</v>
      </c>
      <c r="DB510" s="510">
        <f t="shared" si="966"/>
        <v>0</v>
      </c>
      <c r="DC510" s="510">
        <f t="shared" si="966"/>
        <v>0</v>
      </c>
      <c r="DD510" s="510">
        <f t="shared" si="966"/>
        <v>0</v>
      </c>
      <c r="DE510" s="510">
        <f t="shared" si="966"/>
        <v>0</v>
      </c>
      <c r="DF510" s="510">
        <f t="shared" si="966"/>
        <v>0</v>
      </c>
      <c r="DG510" s="510">
        <f t="shared" si="966"/>
        <v>0</v>
      </c>
      <c r="DH510" s="510">
        <f t="shared" si="966"/>
        <v>0</v>
      </c>
      <c r="DI510" s="510">
        <f t="shared" si="966"/>
        <v>0</v>
      </c>
      <c r="DJ510" s="510">
        <f t="shared" si="966"/>
        <v>0</v>
      </c>
      <c r="DK510" s="510">
        <f t="shared" si="966"/>
        <v>0</v>
      </c>
      <c r="DL510" s="510">
        <f t="shared" si="966"/>
        <v>0</v>
      </c>
      <c r="DM510" s="510">
        <f t="shared" si="966"/>
        <v>0</v>
      </c>
      <c r="DN510" s="510">
        <f t="shared" si="966"/>
        <v>0</v>
      </c>
      <c r="DO510" s="510">
        <f t="shared" si="966"/>
        <v>0</v>
      </c>
      <c r="DP510" s="510">
        <f t="shared" si="966"/>
        <v>0</v>
      </c>
      <c r="DQ510" s="510">
        <f t="shared" si="966"/>
        <v>0</v>
      </c>
      <c r="DR510" s="510">
        <f t="shared" si="966"/>
        <v>0</v>
      </c>
      <c r="DS510" s="510">
        <f t="shared" si="966"/>
        <v>0</v>
      </c>
      <c r="DT510" s="510">
        <f t="shared" si="966"/>
        <v>0</v>
      </c>
      <c r="DU510" s="510">
        <f t="shared" si="966"/>
        <v>0</v>
      </c>
      <c r="DV510" s="510">
        <f t="shared" si="966"/>
        <v>0</v>
      </c>
      <c r="DW510" s="510">
        <f t="shared" si="966"/>
        <v>0</v>
      </c>
      <c r="DX510" s="510">
        <f t="shared" si="966"/>
        <v>0</v>
      </c>
      <c r="DY510" s="510">
        <f t="shared" si="966"/>
        <v>0</v>
      </c>
      <c r="DZ510" s="510">
        <f t="shared" si="966"/>
        <v>0</v>
      </c>
      <c r="EA510" s="510">
        <f t="shared" si="966"/>
        <v>0</v>
      </c>
      <c r="EB510" s="510">
        <f t="shared" ref="EB510:FG510" si="967">EB$380*EB321</f>
        <v>0</v>
      </c>
      <c r="EC510" s="510">
        <f t="shared" si="967"/>
        <v>0</v>
      </c>
      <c r="ED510" s="510">
        <f t="shared" si="967"/>
        <v>0</v>
      </c>
      <c r="EE510" s="510">
        <f t="shared" si="967"/>
        <v>0</v>
      </c>
      <c r="EF510" s="510">
        <f t="shared" si="967"/>
        <v>0</v>
      </c>
      <c r="EG510" s="510">
        <f t="shared" si="967"/>
        <v>0</v>
      </c>
      <c r="EH510" s="510">
        <f t="shared" si="967"/>
        <v>0</v>
      </c>
      <c r="EI510" s="510">
        <f t="shared" si="967"/>
        <v>0</v>
      </c>
      <c r="EJ510" s="510">
        <f t="shared" si="967"/>
        <v>0</v>
      </c>
      <c r="EK510" s="510">
        <f t="shared" si="967"/>
        <v>0</v>
      </c>
      <c r="EL510" s="510">
        <f t="shared" si="967"/>
        <v>0</v>
      </c>
      <c r="EM510" s="510">
        <f t="shared" si="967"/>
        <v>0</v>
      </c>
      <c r="EN510" s="510">
        <f t="shared" si="967"/>
        <v>0</v>
      </c>
      <c r="EO510" s="510">
        <f t="shared" si="967"/>
        <v>0</v>
      </c>
      <c r="EP510" s="510">
        <f t="shared" si="967"/>
        <v>0</v>
      </c>
      <c r="EQ510" s="510">
        <f t="shared" si="967"/>
        <v>0</v>
      </c>
      <c r="ER510" s="510">
        <f t="shared" si="967"/>
        <v>0</v>
      </c>
      <c r="ES510" s="510">
        <f t="shared" si="967"/>
        <v>0</v>
      </c>
      <c r="ET510" s="510">
        <f t="shared" si="967"/>
        <v>0</v>
      </c>
      <c r="EU510" s="510">
        <f t="shared" si="967"/>
        <v>0</v>
      </c>
      <c r="EV510" s="510">
        <f t="shared" si="967"/>
        <v>0</v>
      </c>
      <c r="EW510" s="510">
        <f t="shared" si="967"/>
        <v>0</v>
      </c>
      <c r="EX510" s="510">
        <f t="shared" si="967"/>
        <v>0</v>
      </c>
      <c r="EY510" s="510">
        <f t="shared" si="967"/>
        <v>0</v>
      </c>
      <c r="EZ510" s="510">
        <f t="shared" si="967"/>
        <v>0</v>
      </c>
      <c r="FA510" s="510">
        <f t="shared" si="967"/>
        <v>0</v>
      </c>
      <c r="FB510" s="510">
        <f t="shared" si="967"/>
        <v>0</v>
      </c>
      <c r="FC510" s="510">
        <f t="shared" si="967"/>
        <v>0</v>
      </c>
      <c r="FD510" s="510">
        <f t="shared" si="967"/>
        <v>0</v>
      </c>
      <c r="FE510" s="510">
        <f t="shared" si="967"/>
        <v>0</v>
      </c>
      <c r="FF510" s="510">
        <f t="shared" si="967"/>
        <v>0</v>
      </c>
      <c r="FG510" s="510">
        <f t="shared" si="967"/>
        <v>0</v>
      </c>
      <c r="FH510" s="510">
        <f t="shared" ref="FH510:GF510" si="968">FH$380*FH321</f>
        <v>0</v>
      </c>
      <c r="FI510" s="510">
        <f t="shared" si="968"/>
        <v>0</v>
      </c>
      <c r="FJ510" s="510">
        <f t="shared" si="968"/>
        <v>0</v>
      </c>
      <c r="FK510" s="510">
        <f t="shared" si="968"/>
        <v>0</v>
      </c>
      <c r="FL510" s="510">
        <f t="shared" si="968"/>
        <v>0</v>
      </c>
      <c r="FM510" s="510">
        <f t="shared" si="968"/>
        <v>0</v>
      </c>
      <c r="FN510" s="510">
        <f t="shared" si="968"/>
        <v>0</v>
      </c>
      <c r="FO510" s="510">
        <f t="shared" si="968"/>
        <v>0</v>
      </c>
      <c r="FP510" s="510">
        <f t="shared" si="968"/>
        <v>0</v>
      </c>
      <c r="FQ510" s="510">
        <f t="shared" si="968"/>
        <v>0</v>
      </c>
      <c r="FR510" s="510">
        <f t="shared" si="968"/>
        <v>0</v>
      </c>
      <c r="FS510" s="510">
        <f t="shared" si="968"/>
        <v>0</v>
      </c>
      <c r="FT510" s="510">
        <f t="shared" si="968"/>
        <v>0</v>
      </c>
      <c r="FU510" s="510">
        <f t="shared" si="968"/>
        <v>0</v>
      </c>
      <c r="FV510" s="510">
        <f t="shared" si="968"/>
        <v>0</v>
      </c>
      <c r="FW510" s="510">
        <f t="shared" si="968"/>
        <v>0</v>
      </c>
      <c r="FX510" s="510">
        <f t="shared" si="968"/>
        <v>0</v>
      </c>
      <c r="FY510" s="510">
        <f t="shared" si="968"/>
        <v>0</v>
      </c>
      <c r="FZ510" s="510">
        <f t="shared" si="968"/>
        <v>0</v>
      </c>
      <c r="GA510" s="510">
        <f t="shared" si="968"/>
        <v>0</v>
      </c>
      <c r="GB510" s="510">
        <f t="shared" si="968"/>
        <v>0</v>
      </c>
      <c r="GC510" s="510">
        <f t="shared" si="968"/>
        <v>0</v>
      </c>
      <c r="GD510" s="510">
        <f t="shared" si="968"/>
        <v>0</v>
      </c>
      <c r="GE510" s="510">
        <f t="shared" si="968"/>
        <v>0</v>
      </c>
      <c r="GF510" s="531">
        <f t="shared" si="968"/>
        <v>0</v>
      </c>
      <c r="GG510" s="307">
        <f t="shared" si="780"/>
        <v>0</v>
      </c>
    </row>
    <row r="511" spans="2:189">
      <c r="B511" s="268" t="str">
        <f t="shared" si="920"/>
        <v>4121</v>
      </c>
      <c r="C511" s="505" t="str">
        <f t="shared" si="920"/>
        <v>建設補修</v>
      </c>
      <c r="D511" s="510">
        <f t="shared" ref="D511:AI511" si="969">D$380*D322</f>
        <v>0</v>
      </c>
      <c r="E511" s="510">
        <f t="shared" si="969"/>
        <v>0</v>
      </c>
      <c r="F511" s="510">
        <f t="shared" si="969"/>
        <v>0</v>
      </c>
      <c r="G511" s="510">
        <f t="shared" si="969"/>
        <v>0</v>
      </c>
      <c r="H511" s="510">
        <f t="shared" si="969"/>
        <v>0</v>
      </c>
      <c r="I511" s="510">
        <f t="shared" si="969"/>
        <v>0</v>
      </c>
      <c r="J511" s="510">
        <f t="shared" si="969"/>
        <v>0</v>
      </c>
      <c r="K511" s="510">
        <f t="shared" si="969"/>
        <v>0</v>
      </c>
      <c r="L511" s="510">
        <f t="shared" si="969"/>
        <v>0</v>
      </c>
      <c r="M511" s="510">
        <f t="shared" si="969"/>
        <v>0</v>
      </c>
      <c r="N511" s="510">
        <f t="shared" si="969"/>
        <v>0</v>
      </c>
      <c r="O511" s="510">
        <f t="shared" si="969"/>
        <v>0</v>
      </c>
      <c r="P511" s="510">
        <f t="shared" si="969"/>
        <v>0</v>
      </c>
      <c r="Q511" s="510">
        <f t="shared" si="969"/>
        <v>0</v>
      </c>
      <c r="R511" s="510">
        <f t="shared" si="969"/>
        <v>0</v>
      </c>
      <c r="S511" s="510">
        <f t="shared" si="969"/>
        <v>0</v>
      </c>
      <c r="T511" s="510">
        <f t="shared" si="969"/>
        <v>0</v>
      </c>
      <c r="U511" s="510">
        <f t="shared" si="969"/>
        <v>0</v>
      </c>
      <c r="V511" s="510">
        <f t="shared" si="969"/>
        <v>0</v>
      </c>
      <c r="W511" s="510">
        <f t="shared" si="969"/>
        <v>0</v>
      </c>
      <c r="X511" s="510">
        <f t="shared" si="969"/>
        <v>0</v>
      </c>
      <c r="Y511" s="510">
        <f t="shared" si="969"/>
        <v>0</v>
      </c>
      <c r="Z511" s="510">
        <f t="shared" si="969"/>
        <v>0</v>
      </c>
      <c r="AA511" s="510">
        <f t="shared" si="969"/>
        <v>0</v>
      </c>
      <c r="AB511" s="510">
        <f t="shared" si="969"/>
        <v>0</v>
      </c>
      <c r="AC511" s="510">
        <f t="shared" si="969"/>
        <v>0</v>
      </c>
      <c r="AD511" s="510">
        <f t="shared" si="969"/>
        <v>0</v>
      </c>
      <c r="AE511" s="510">
        <f t="shared" si="969"/>
        <v>0</v>
      </c>
      <c r="AF511" s="510">
        <f t="shared" si="969"/>
        <v>0</v>
      </c>
      <c r="AG511" s="510">
        <f t="shared" si="969"/>
        <v>0</v>
      </c>
      <c r="AH511" s="510">
        <f t="shared" si="969"/>
        <v>0</v>
      </c>
      <c r="AI511" s="510">
        <f t="shared" si="969"/>
        <v>0</v>
      </c>
      <c r="AJ511" s="510">
        <f t="shared" ref="AJ511:BO511" si="970">AJ$380*AJ322</f>
        <v>0</v>
      </c>
      <c r="AK511" s="510">
        <f t="shared" si="970"/>
        <v>0</v>
      </c>
      <c r="AL511" s="510">
        <f t="shared" si="970"/>
        <v>0</v>
      </c>
      <c r="AM511" s="510">
        <f t="shared" si="970"/>
        <v>0</v>
      </c>
      <c r="AN511" s="510">
        <f t="shared" si="970"/>
        <v>0</v>
      </c>
      <c r="AO511" s="510">
        <f t="shared" si="970"/>
        <v>0</v>
      </c>
      <c r="AP511" s="510">
        <f t="shared" si="970"/>
        <v>0</v>
      </c>
      <c r="AQ511" s="510">
        <f t="shared" si="970"/>
        <v>0</v>
      </c>
      <c r="AR511" s="510">
        <f t="shared" si="970"/>
        <v>0</v>
      </c>
      <c r="AS511" s="510">
        <f t="shared" si="970"/>
        <v>0</v>
      </c>
      <c r="AT511" s="510">
        <f t="shared" si="970"/>
        <v>0</v>
      </c>
      <c r="AU511" s="510">
        <f t="shared" si="970"/>
        <v>0</v>
      </c>
      <c r="AV511" s="510">
        <f t="shared" si="970"/>
        <v>0</v>
      </c>
      <c r="AW511" s="510">
        <f t="shared" si="970"/>
        <v>0</v>
      </c>
      <c r="AX511" s="510">
        <f t="shared" si="970"/>
        <v>0</v>
      </c>
      <c r="AY511" s="510">
        <f t="shared" si="970"/>
        <v>0</v>
      </c>
      <c r="AZ511" s="510">
        <f t="shared" si="970"/>
        <v>0</v>
      </c>
      <c r="BA511" s="510">
        <f t="shared" si="970"/>
        <v>0</v>
      </c>
      <c r="BB511" s="510">
        <f t="shared" si="970"/>
        <v>0</v>
      </c>
      <c r="BC511" s="510">
        <f t="shared" si="970"/>
        <v>0</v>
      </c>
      <c r="BD511" s="510">
        <f t="shared" si="970"/>
        <v>0</v>
      </c>
      <c r="BE511" s="510">
        <f t="shared" si="970"/>
        <v>0</v>
      </c>
      <c r="BF511" s="510">
        <f t="shared" si="970"/>
        <v>0</v>
      </c>
      <c r="BG511" s="510">
        <f t="shared" si="970"/>
        <v>0</v>
      </c>
      <c r="BH511" s="510">
        <f t="shared" si="970"/>
        <v>0</v>
      </c>
      <c r="BI511" s="510">
        <f t="shared" si="970"/>
        <v>0</v>
      </c>
      <c r="BJ511" s="510">
        <f t="shared" si="970"/>
        <v>0</v>
      </c>
      <c r="BK511" s="510">
        <f t="shared" si="970"/>
        <v>0</v>
      </c>
      <c r="BL511" s="510">
        <f t="shared" si="970"/>
        <v>0</v>
      </c>
      <c r="BM511" s="510">
        <f t="shared" si="970"/>
        <v>0</v>
      </c>
      <c r="BN511" s="510">
        <f t="shared" si="970"/>
        <v>0</v>
      </c>
      <c r="BO511" s="510">
        <f t="shared" si="970"/>
        <v>0</v>
      </c>
      <c r="BP511" s="510">
        <f t="shared" ref="BP511:CU511" si="971">BP$380*BP322</f>
        <v>0</v>
      </c>
      <c r="BQ511" s="510">
        <f t="shared" si="971"/>
        <v>0</v>
      </c>
      <c r="BR511" s="510">
        <f t="shared" si="971"/>
        <v>0</v>
      </c>
      <c r="BS511" s="510">
        <f t="shared" si="971"/>
        <v>0</v>
      </c>
      <c r="BT511" s="510">
        <f t="shared" si="971"/>
        <v>0</v>
      </c>
      <c r="BU511" s="510">
        <f t="shared" si="971"/>
        <v>0</v>
      </c>
      <c r="BV511" s="510">
        <f t="shared" si="971"/>
        <v>0</v>
      </c>
      <c r="BW511" s="510">
        <f t="shared" si="971"/>
        <v>0</v>
      </c>
      <c r="BX511" s="510">
        <f t="shared" si="971"/>
        <v>0</v>
      </c>
      <c r="BY511" s="510">
        <f t="shared" si="971"/>
        <v>0</v>
      </c>
      <c r="BZ511" s="510">
        <f t="shared" si="971"/>
        <v>0</v>
      </c>
      <c r="CA511" s="510">
        <f t="shared" si="971"/>
        <v>0</v>
      </c>
      <c r="CB511" s="510">
        <f t="shared" si="971"/>
        <v>0</v>
      </c>
      <c r="CC511" s="510">
        <f t="shared" si="971"/>
        <v>0</v>
      </c>
      <c r="CD511" s="510">
        <f t="shared" si="971"/>
        <v>0</v>
      </c>
      <c r="CE511" s="510">
        <f t="shared" si="971"/>
        <v>0</v>
      </c>
      <c r="CF511" s="510">
        <f t="shared" si="971"/>
        <v>0</v>
      </c>
      <c r="CG511" s="510">
        <f t="shared" si="971"/>
        <v>0</v>
      </c>
      <c r="CH511" s="510">
        <f t="shared" si="971"/>
        <v>0</v>
      </c>
      <c r="CI511" s="510">
        <f t="shared" si="971"/>
        <v>0</v>
      </c>
      <c r="CJ511" s="510">
        <f t="shared" si="971"/>
        <v>0</v>
      </c>
      <c r="CK511" s="510">
        <f t="shared" si="971"/>
        <v>0</v>
      </c>
      <c r="CL511" s="510">
        <f t="shared" si="971"/>
        <v>0</v>
      </c>
      <c r="CM511" s="510">
        <f t="shared" si="971"/>
        <v>0</v>
      </c>
      <c r="CN511" s="510">
        <f t="shared" si="971"/>
        <v>0</v>
      </c>
      <c r="CO511" s="510">
        <f t="shared" si="971"/>
        <v>0</v>
      </c>
      <c r="CP511" s="510">
        <f t="shared" si="971"/>
        <v>0</v>
      </c>
      <c r="CQ511" s="510">
        <f t="shared" si="971"/>
        <v>0</v>
      </c>
      <c r="CR511" s="510">
        <f t="shared" si="971"/>
        <v>0</v>
      </c>
      <c r="CS511" s="510">
        <f t="shared" si="971"/>
        <v>0</v>
      </c>
      <c r="CT511" s="510">
        <f t="shared" si="971"/>
        <v>0</v>
      </c>
      <c r="CU511" s="510">
        <f t="shared" si="971"/>
        <v>0</v>
      </c>
      <c r="CV511" s="510">
        <f t="shared" ref="CV511:EA511" si="972">CV$380*CV322</f>
        <v>0</v>
      </c>
      <c r="CW511" s="510">
        <f t="shared" si="972"/>
        <v>0</v>
      </c>
      <c r="CX511" s="510">
        <f t="shared" si="972"/>
        <v>0</v>
      </c>
      <c r="CY511" s="510">
        <f t="shared" si="972"/>
        <v>0</v>
      </c>
      <c r="CZ511" s="510">
        <f t="shared" si="972"/>
        <v>0</v>
      </c>
      <c r="DA511" s="510">
        <f t="shared" si="972"/>
        <v>0</v>
      </c>
      <c r="DB511" s="510">
        <f t="shared" si="972"/>
        <v>0</v>
      </c>
      <c r="DC511" s="510">
        <f t="shared" si="972"/>
        <v>0</v>
      </c>
      <c r="DD511" s="510">
        <f t="shared" si="972"/>
        <v>0</v>
      </c>
      <c r="DE511" s="510">
        <f t="shared" si="972"/>
        <v>0</v>
      </c>
      <c r="DF511" s="510">
        <f t="shared" si="972"/>
        <v>0</v>
      </c>
      <c r="DG511" s="510">
        <f t="shared" si="972"/>
        <v>0</v>
      </c>
      <c r="DH511" s="510">
        <f t="shared" si="972"/>
        <v>0</v>
      </c>
      <c r="DI511" s="510">
        <f t="shared" si="972"/>
        <v>0</v>
      </c>
      <c r="DJ511" s="510">
        <f t="shared" si="972"/>
        <v>0</v>
      </c>
      <c r="DK511" s="510">
        <f t="shared" si="972"/>
        <v>0</v>
      </c>
      <c r="DL511" s="510">
        <f t="shared" si="972"/>
        <v>0</v>
      </c>
      <c r="DM511" s="510">
        <f t="shared" si="972"/>
        <v>0</v>
      </c>
      <c r="DN511" s="510">
        <f t="shared" si="972"/>
        <v>0</v>
      </c>
      <c r="DO511" s="510">
        <f t="shared" si="972"/>
        <v>0</v>
      </c>
      <c r="DP511" s="510">
        <f t="shared" si="972"/>
        <v>0</v>
      </c>
      <c r="DQ511" s="510">
        <f t="shared" si="972"/>
        <v>0</v>
      </c>
      <c r="DR511" s="510">
        <f t="shared" si="972"/>
        <v>0</v>
      </c>
      <c r="DS511" s="510">
        <f t="shared" si="972"/>
        <v>0</v>
      </c>
      <c r="DT511" s="510">
        <f t="shared" si="972"/>
        <v>0</v>
      </c>
      <c r="DU511" s="510">
        <f t="shared" si="972"/>
        <v>0</v>
      </c>
      <c r="DV511" s="510">
        <f t="shared" si="972"/>
        <v>0</v>
      </c>
      <c r="DW511" s="510">
        <f t="shared" si="972"/>
        <v>0</v>
      </c>
      <c r="DX511" s="510">
        <f t="shared" si="972"/>
        <v>0</v>
      </c>
      <c r="DY511" s="510">
        <f t="shared" si="972"/>
        <v>0</v>
      </c>
      <c r="DZ511" s="510">
        <f t="shared" si="972"/>
        <v>0</v>
      </c>
      <c r="EA511" s="510">
        <f t="shared" si="972"/>
        <v>0</v>
      </c>
      <c r="EB511" s="510">
        <f t="shared" ref="EB511:FG511" si="973">EB$380*EB322</f>
        <v>0</v>
      </c>
      <c r="EC511" s="510">
        <f t="shared" si="973"/>
        <v>0</v>
      </c>
      <c r="ED511" s="510">
        <f t="shared" si="973"/>
        <v>0</v>
      </c>
      <c r="EE511" s="510">
        <f t="shared" si="973"/>
        <v>0</v>
      </c>
      <c r="EF511" s="510">
        <f t="shared" si="973"/>
        <v>0</v>
      </c>
      <c r="EG511" s="510">
        <f t="shared" si="973"/>
        <v>0</v>
      </c>
      <c r="EH511" s="510">
        <f t="shared" si="973"/>
        <v>0</v>
      </c>
      <c r="EI511" s="510">
        <f t="shared" si="973"/>
        <v>0</v>
      </c>
      <c r="EJ511" s="510">
        <f t="shared" si="973"/>
        <v>0</v>
      </c>
      <c r="EK511" s="510">
        <f t="shared" si="973"/>
        <v>0</v>
      </c>
      <c r="EL511" s="510">
        <f t="shared" si="973"/>
        <v>0</v>
      </c>
      <c r="EM511" s="510">
        <f t="shared" si="973"/>
        <v>0</v>
      </c>
      <c r="EN511" s="510">
        <f t="shared" si="973"/>
        <v>0</v>
      </c>
      <c r="EO511" s="510">
        <f t="shared" si="973"/>
        <v>0</v>
      </c>
      <c r="EP511" s="510">
        <f t="shared" si="973"/>
        <v>0</v>
      </c>
      <c r="EQ511" s="510">
        <f t="shared" si="973"/>
        <v>0</v>
      </c>
      <c r="ER511" s="510">
        <f t="shared" si="973"/>
        <v>0</v>
      </c>
      <c r="ES511" s="510">
        <f t="shared" si="973"/>
        <v>0</v>
      </c>
      <c r="ET511" s="510">
        <f t="shared" si="973"/>
        <v>0</v>
      </c>
      <c r="EU511" s="510">
        <f t="shared" si="973"/>
        <v>0</v>
      </c>
      <c r="EV511" s="510">
        <f t="shared" si="973"/>
        <v>0</v>
      </c>
      <c r="EW511" s="510">
        <f t="shared" si="973"/>
        <v>0</v>
      </c>
      <c r="EX511" s="510">
        <f t="shared" si="973"/>
        <v>0</v>
      </c>
      <c r="EY511" s="510">
        <f t="shared" si="973"/>
        <v>0</v>
      </c>
      <c r="EZ511" s="510">
        <f t="shared" si="973"/>
        <v>0</v>
      </c>
      <c r="FA511" s="510">
        <f t="shared" si="973"/>
        <v>0</v>
      </c>
      <c r="FB511" s="510">
        <f t="shared" si="973"/>
        <v>0</v>
      </c>
      <c r="FC511" s="510">
        <f t="shared" si="973"/>
        <v>0</v>
      </c>
      <c r="FD511" s="510">
        <f t="shared" si="973"/>
        <v>0</v>
      </c>
      <c r="FE511" s="510">
        <f t="shared" si="973"/>
        <v>0</v>
      </c>
      <c r="FF511" s="510">
        <f t="shared" si="973"/>
        <v>0</v>
      </c>
      <c r="FG511" s="510">
        <f t="shared" si="973"/>
        <v>0</v>
      </c>
      <c r="FH511" s="510">
        <f t="shared" ref="FH511:GF511" si="974">FH$380*FH322</f>
        <v>0</v>
      </c>
      <c r="FI511" s="510">
        <f t="shared" si="974"/>
        <v>0</v>
      </c>
      <c r="FJ511" s="510">
        <f t="shared" si="974"/>
        <v>0</v>
      </c>
      <c r="FK511" s="510">
        <f t="shared" si="974"/>
        <v>0</v>
      </c>
      <c r="FL511" s="510">
        <f t="shared" si="974"/>
        <v>0</v>
      </c>
      <c r="FM511" s="510">
        <f t="shared" si="974"/>
        <v>0</v>
      </c>
      <c r="FN511" s="510">
        <f t="shared" si="974"/>
        <v>0</v>
      </c>
      <c r="FO511" s="510">
        <f t="shared" si="974"/>
        <v>0</v>
      </c>
      <c r="FP511" s="510">
        <f t="shared" si="974"/>
        <v>0</v>
      </c>
      <c r="FQ511" s="510">
        <f t="shared" si="974"/>
        <v>0</v>
      </c>
      <c r="FR511" s="510">
        <f t="shared" si="974"/>
        <v>0</v>
      </c>
      <c r="FS511" s="510">
        <f t="shared" si="974"/>
        <v>0</v>
      </c>
      <c r="FT511" s="510">
        <f t="shared" si="974"/>
        <v>0</v>
      </c>
      <c r="FU511" s="510">
        <f t="shared" si="974"/>
        <v>0</v>
      </c>
      <c r="FV511" s="510">
        <f t="shared" si="974"/>
        <v>0</v>
      </c>
      <c r="FW511" s="510">
        <f t="shared" si="974"/>
        <v>0</v>
      </c>
      <c r="FX511" s="510">
        <f t="shared" si="974"/>
        <v>0</v>
      </c>
      <c r="FY511" s="510">
        <f t="shared" si="974"/>
        <v>0</v>
      </c>
      <c r="FZ511" s="510">
        <f t="shared" si="974"/>
        <v>0</v>
      </c>
      <c r="GA511" s="510">
        <f t="shared" si="974"/>
        <v>0</v>
      </c>
      <c r="GB511" s="510">
        <f t="shared" si="974"/>
        <v>0</v>
      </c>
      <c r="GC511" s="510">
        <f t="shared" si="974"/>
        <v>0</v>
      </c>
      <c r="GD511" s="510">
        <f t="shared" si="974"/>
        <v>0</v>
      </c>
      <c r="GE511" s="510">
        <f t="shared" si="974"/>
        <v>0</v>
      </c>
      <c r="GF511" s="531">
        <f t="shared" si="974"/>
        <v>0</v>
      </c>
      <c r="GG511" s="307">
        <f t="shared" ref="GG511:GG542" si="975">SUM(D511:GF511)</f>
        <v>0</v>
      </c>
    </row>
    <row r="512" spans="2:189">
      <c r="B512" s="268" t="str">
        <f t="shared" si="920"/>
        <v>4131</v>
      </c>
      <c r="C512" s="505" t="str">
        <f t="shared" si="920"/>
        <v>公共事業</v>
      </c>
      <c r="D512" s="510">
        <f t="shared" ref="D512:AI512" si="976">D$380*D323</f>
        <v>0</v>
      </c>
      <c r="E512" s="510">
        <f t="shared" si="976"/>
        <v>0</v>
      </c>
      <c r="F512" s="510">
        <f t="shared" si="976"/>
        <v>0</v>
      </c>
      <c r="G512" s="510">
        <f t="shared" si="976"/>
        <v>0</v>
      </c>
      <c r="H512" s="510">
        <f t="shared" si="976"/>
        <v>0</v>
      </c>
      <c r="I512" s="510">
        <f t="shared" si="976"/>
        <v>0</v>
      </c>
      <c r="J512" s="510">
        <f t="shared" si="976"/>
        <v>0</v>
      </c>
      <c r="K512" s="510">
        <f t="shared" si="976"/>
        <v>0</v>
      </c>
      <c r="L512" s="510">
        <f t="shared" si="976"/>
        <v>0</v>
      </c>
      <c r="M512" s="510">
        <f t="shared" si="976"/>
        <v>0</v>
      </c>
      <c r="N512" s="510">
        <f t="shared" si="976"/>
        <v>0</v>
      </c>
      <c r="O512" s="510">
        <f t="shared" si="976"/>
        <v>0</v>
      </c>
      <c r="P512" s="510">
        <f t="shared" si="976"/>
        <v>0</v>
      </c>
      <c r="Q512" s="510">
        <f t="shared" si="976"/>
        <v>0</v>
      </c>
      <c r="R512" s="510">
        <f t="shared" si="976"/>
        <v>0</v>
      </c>
      <c r="S512" s="510">
        <f t="shared" si="976"/>
        <v>0</v>
      </c>
      <c r="T512" s="510">
        <f t="shared" si="976"/>
        <v>0</v>
      </c>
      <c r="U512" s="510">
        <f t="shared" si="976"/>
        <v>0</v>
      </c>
      <c r="V512" s="510">
        <f t="shared" si="976"/>
        <v>0</v>
      </c>
      <c r="W512" s="510">
        <f t="shared" si="976"/>
        <v>0</v>
      </c>
      <c r="X512" s="510">
        <f t="shared" si="976"/>
        <v>0</v>
      </c>
      <c r="Y512" s="510">
        <f t="shared" si="976"/>
        <v>0</v>
      </c>
      <c r="Z512" s="510">
        <f t="shared" si="976"/>
        <v>0</v>
      </c>
      <c r="AA512" s="510">
        <f t="shared" si="976"/>
        <v>0</v>
      </c>
      <c r="AB512" s="510">
        <f t="shared" si="976"/>
        <v>0</v>
      </c>
      <c r="AC512" s="510">
        <f t="shared" si="976"/>
        <v>0</v>
      </c>
      <c r="AD512" s="510">
        <f t="shared" si="976"/>
        <v>0</v>
      </c>
      <c r="AE512" s="510">
        <f t="shared" si="976"/>
        <v>0</v>
      </c>
      <c r="AF512" s="510">
        <f t="shared" si="976"/>
        <v>0</v>
      </c>
      <c r="AG512" s="510">
        <f t="shared" si="976"/>
        <v>0</v>
      </c>
      <c r="AH512" s="510">
        <f t="shared" si="976"/>
        <v>0</v>
      </c>
      <c r="AI512" s="510">
        <f t="shared" si="976"/>
        <v>0</v>
      </c>
      <c r="AJ512" s="510">
        <f t="shared" ref="AJ512:BO512" si="977">AJ$380*AJ323</f>
        <v>0</v>
      </c>
      <c r="AK512" s="510">
        <f t="shared" si="977"/>
        <v>0</v>
      </c>
      <c r="AL512" s="510">
        <f t="shared" si="977"/>
        <v>0</v>
      </c>
      <c r="AM512" s="510">
        <f t="shared" si="977"/>
        <v>0</v>
      </c>
      <c r="AN512" s="510">
        <f t="shared" si="977"/>
        <v>0</v>
      </c>
      <c r="AO512" s="510">
        <f t="shared" si="977"/>
        <v>0</v>
      </c>
      <c r="AP512" s="510">
        <f t="shared" si="977"/>
        <v>0</v>
      </c>
      <c r="AQ512" s="510">
        <f t="shared" si="977"/>
        <v>0</v>
      </c>
      <c r="AR512" s="510">
        <f t="shared" si="977"/>
        <v>0</v>
      </c>
      <c r="AS512" s="510">
        <f t="shared" si="977"/>
        <v>0</v>
      </c>
      <c r="AT512" s="510">
        <f t="shared" si="977"/>
        <v>0</v>
      </c>
      <c r="AU512" s="510">
        <f t="shared" si="977"/>
        <v>0</v>
      </c>
      <c r="AV512" s="510">
        <f t="shared" si="977"/>
        <v>0</v>
      </c>
      <c r="AW512" s="510">
        <f t="shared" si="977"/>
        <v>0</v>
      </c>
      <c r="AX512" s="510">
        <f t="shared" si="977"/>
        <v>0</v>
      </c>
      <c r="AY512" s="510">
        <f t="shared" si="977"/>
        <v>0</v>
      </c>
      <c r="AZ512" s="510">
        <f t="shared" si="977"/>
        <v>0</v>
      </c>
      <c r="BA512" s="510">
        <f t="shared" si="977"/>
        <v>0</v>
      </c>
      <c r="BB512" s="510">
        <f t="shared" si="977"/>
        <v>0</v>
      </c>
      <c r="BC512" s="510">
        <f t="shared" si="977"/>
        <v>0</v>
      </c>
      <c r="BD512" s="510">
        <f t="shared" si="977"/>
        <v>0</v>
      </c>
      <c r="BE512" s="510">
        <f t="shared" si="977"/>
        <v>0</v>
      </c>
      <c r="BF512" s="510">
        <f t="shared" si="977"/>
        <v>0</v>
      </c>
      <c r="BG512" s="510">
        <f t="shared" si="977"/>
        <v>0</v>
      </c>
      <c r="BH512" s="510">
        <f t="shared" si="977"/>
        <v>0</v>
      </c>
      <c r="BI512" s="510">
        <f t="shared" si="977"/>
        <v>0</v>
      </c>
      <c r="BJ512" s="510">
        <f t="shared" si="977"/>
        <v>0</v>
      </c>
      <c r="BK512" s="510">
        <f t="shared" si="977"/>
        <v>0</v>
      </c>
      <c r="BL512" s="510">
        <f t="shared" si="977"/>
        <v>0</v>
      </c>
      <c r="BM512" s="510">
        <f t="shared" si="977"/>
        <v>0</v>
      </c>
      <c r="BN512" s="510">
        <f t="shared" si="977"/>
        <v>0</v>
      </c>
      <c r="BO512" s="510">
        <f t="shared" si="977"/>
        <v>0</v>
      </c>
      <c r="BP512" s="510">
        <f t="shared" ref="BP512:CU512" si="978">BP$380*BP323</f>
        <v>0</v>
      </c>
      <c r="BQ512" s="510">
        <f t="shared" si="978"/>
        <v>0</v>
      </c>
      <c r="BR512" s="510">
        <f t="shared" si="978"/>
        <v>0</v>
      </c>
      <c r="BS512" s="510">
        <f t="shared" si="978"/>
        <v>0</v>
      </c>
      <c r="BT512" s="510">
        <f t="shared" si="978"/>
        <v>0</v>
      </c>
      <c r="BU512" s="510">
        <f t="shared" si="978"/>
        <v>0</v>
      </c>
      <c r="BV512" s="510">
        <f t="shared" si="978"/>
        <v>0</v>
      </c>
      <c r="BW512" s="510">
        <f t="shared" si="978"/>
        <v>0</v>
      </c>
      <c r="BX512" s="510">
        <f t="shared" si="978"/>
        <v>0</v>
      </c>
      <c r="BY512" s="510">
        <f t="shared" si="978"/>
        <v>0</v>
      </c>
      <c r="BZ512" s="510">
        <f t="shared" si="978"/>
        <v>0</v>
      </c>
      <c r="CA512" s="510">
        <f t="shared" si="978"/>
        <v>0</v>
      </c>
      <c r="CB512" s="510">
        <f t="shared" si="978"/>
        <v>0</v>
      </c>
      <c r="CC512" s="510">
        <f t="shared" si="978"/>
        <v>0</v>
      </c>
      <c r="CD512" s="510">
        <f t="shared" si="978"/>
        <v>0</v>
      </c>
      <c r="CE512" s="510">
        <f t="shared" si="978"/>
        <v>0</v>
      </c>
      <c r="CF512" s="510">
        <f t="shared" si="978"/>
        <v>0</v>
      </c>
      <c r="CG512" s="510">
        <f t="shared" si="978"/>
        <v>0</v>
      </c>
      <c r="CH512" s="510">
        <f t="shared" si="978"/>
        <v>0</v>
      </c>
      <c r="CI512" s="510">
        <f t="shared" si="978"/>
        <v>0</v>
      </c>
      <c r="CJ512" s="510">
        <f t="shared" si="978"/>
        <v>0</v>
      </c>
      <c r="CK512" s="510">
        <f t="shared" si="978"/>
        <v>0</v>
      </c>
      <c r="CL512" s="510">
        <f t="shared" si="978"/>
        <v>0</v>
      </c>
      <c r="CM512" s="510">
        <f t="shared" si="978"/>
        <v>0</v>
      </c>
      <c r="CN512" s="510">
        <f t="shared" si="978"/>
        <v>0</v>
      </c>
      <c r="CO512" s="510">
        <f t="shared" si="978"/>
        <v>0</v>
      </c>
      <c r="CP512" s="510">
        <f t="shared" si="978"/>
        <v>0</v>
      </c>
      <c r="CQ512" s="510">
        <f t="shared" si="978"/>
        <v>0</v>
      </c>
      <c r="CR512" s="510">
        <f t="shared" si="978"/>
        <v>0</v>
      </c>
      <c r="CS512" s="510">
        <f t="shared" si="978"/>
        <v>0</v>
      </c>
      <c r="CT512" s="510">
        <f t="shared" si="978"/>
        <v>0</v>
      </c>
      <c r="CU512" s="510">
        <f t="shared" si="978"/>
        <v>0</v>
      </c>
      <c r="CV512" s="510">
        <f t="shared" ref="CV512:EA512" si="979">CV$380*CV323</f>
        <v>0</v>
      </c>
      <c r="CW512" s="510">
        <f t="shared" si="979"/>
        <v>0</v>
      </c>
      <c r="CX512" s="510">
        <f t="shared" si="979"/>
        <v>0</v>
      </c>
      <c r="CY512" s="510">
        <f t="shared" si="979"/>
        <v>0</v>
      </c>
      <c r="CZ512" s="510">
        <f t="shared" si="979"/>
        <v>0</v>
      </c>
      <c r="DA512" s="510">
        <f t="shared" si="979"/>
        <v>0</v>
      </c>
      <c r="DB512" s="510">
        <f t="shared" si="979"/>
        <v>0</v>
      </c>
      <c r="DC512" s="510">
        <f t="shared" si="979"/>
        <v>0</v>
      </c>
      <c r="DD512" s="510">
        <f t="shared" si="979"/>
        <v>0</v>
      </c>
      <c r="DE512" s="510">
        <f t="shared" si="979"/>
        <v>0</v>
      </c>
      <c r="DF512" s="510">
        <f t="shared" si="979"/>
        <v>0</v>
      </c>
      <c r="DG512" s="510">
        <f t="shared" si="979"/>
        <v>0</v>
      </c>
      <c r="DH512" s="510">
        <f t="shared" si="979"/>
        <v>0</v>
      </c>
      <c r="DI512" s="510">
        <f t="shared" si="979"/>
        <v>0</v>
      </c>
      <c r="DJ512" s="510">
        <f t="shared" si="979"/>
        <v>0</v>
      </c>
      <c r="DK512" s="510">
        <f t="shared" si="979"/>
        <v>0</v>
      </c>
      <c r="DL512" s="510">
        <f t="shared" si="979"/>
        <v>0</v>
      </c>
      <c r="DM512" s="510">
        <f t="shared" si="979"/>
        <v>0</v>
      </c>
      <c r="DN512" s="510">
        <f t="shared" si="979"/>
        <v>0</v>
      </c>
      <c r="DO512" s="510">
        <f t="shared" si="979"/>
        <v>0</v>
      </c>
      <c r="DP512" s="510">
        <f t="shared" si="979"/>
        <v>0</v>
      </c>
      <c r="DQ512" s="510">
        <f t="shared" si="979"/>
        <v>0</v>
      </c>
      <c r="DR512" s="510">
        <f t="shared" si="979"/>
        <v>0</v>
      </c>
      <c r="DS512" s="510">
        <f t="shared" si="979"/>
        <v>0</v>
      </c>
      <c r="DT512" s="510">
        <f t="shared" si="979"/>
        <v>0</v>
      </c>
      <c r="DU512" s="510">
        <f t="shared" si="979"/>
        <v>0</v>
      </c>
      <c r="DV512" s="510">
        <f t="shared" si="979"/>
        <v>0</v>
      </c>
      <c r="DW512" s="510">
        <f t="shared" si="979"/>
        <v>0</v>
      </c>
      <c r="DX512" s="510">
        <f t="shared" si="979"/>
        <v>0</v>
      </c>
      <c r="DY512" s="510">
        <f t="shared" si="979"/>
        <v>0</v>
      </c>
      <c r="DZ512" s="510">
        <f t="shared" si="979"/>
        <v>0</v>
      </c>
      <c r="EA512" s="510">
        <f t="shared" si="979"/>
        <v>0</v>
      </c>
      <c r="EB512" s="510">
        <f t="shared" ref="EB512:FG512" si="980">EB$380*EB323</f>
        <v>0</v>
      </c>
      <c r="EC512" s="510">
        <f t="shared" si="980"/>
        <v>0</v>
      </c>
      <c r="ED512" s="510">
        <f t="shared" si="980"/>
        <v>0</v>
      </c>
      <c r="EE512" s="510">
        <f t="shared" si="980"/>
        <v>0</v>
      </c>
      <c r="EF512" s="510">
        <f t="shared" si="980"/>
        <v>0</v>
      </c>
      <c r="EG512" s="510">
        <f t="shared" si="980"/>
        <v>0</v>
      </c>
      <c r="EH512" s="510">
        <f t="shared" si="980"/>
        <v>0</v>
      </c>
      <c r="EI512" s="510">
        <f t="shared" si="980"/>
        <v>0</v>
      </c>
      <c r="EJ512" s="510">
        <f t="shared" si="980"/>
        <v>0</v>
      </c>
      <c r="EK512" s="510">
        <f t="shared" si="980"/>
        <v>0</v>
      </c>
      <c r="EL512" s="510">
        <f t="shared" si="980"/>
        <v>0</v>
      </c>
      <c r="EM512" s="510">
        <f t="shared" si="980"/>
        <v>0</v>
      </c>
      <c r="EN512" s="510">
        <f t="shared" si="980"/>
        <v>0</v>
      </c>
      <c r="EO512" s="510">
        <f t="shared" si="980"/>
        <v>0</v>
      </c>
      <c r="EP512" s="510">
        <f t="shared" si="980"/>
        <v>0</v>
      </c>
      <c r="EQ512" s="510">
        <f t="shared" si="980"/>
        <v>0</v>
      </c>
      <c r="ER512" s="510">
        <f t="shared" si="980"/>
        <v>0</v>
      </c>
      <c r="ES512" s="510">
        <f t="shared" si="980"/>
        <v>0</v>
      </c>
      <c r="ET512" s="510">
        <f t="shared" si="980"/>
        <v>0</v>
      </c>
      <c r="EU512" s="510">
        <f t="shared" si="980"/>
        <v>0</v>
      </c>
      <c r="EV512" s="510">
        <f t="shared" si="980"/>
        <v>0</v>
      </c>
      <c r="EW512" s="510">
        <f t="shared" si="980"/>
        <v>0</v>
      </c>
      <c r="EX512" s="510">
        <f t="shared" si="980"/>
        <v>0</v>
      </c>
      <c r="EY512" s="510">
        <f t="shared" si="980"/>
        <v>0</v>
      </c>
      <c r="EZ512" s="510">
        <f t="shared" si="980"/>
        <v>0</v>
      </c>
      <c r="FA512" s="510">
        <f t="shared" si="980"/>
        <v>0</v>
      </c>
      <c r="FB512" s="510">
        <f t="shared" si="980"/>
        <v>0</v>
      </c>
      <c r="FC512" s="510">
        <f t="shared" si="980"/>
        <v>0</v>
      </c>
      <c r="FD512" s="510">
        <f t="shared" si="980"/>
        <v>0</v>
      </c>
      <c r="FE512" s="510">
        <f t="shared" si="980"/>
        <v>0</v>
      </c>
      <c r="FF512" s="510">
        <f t="shared" si="980"/>
        <v>0</v>
      </c>
      <c r="FG512" s="510">
        <f t="shared" si="980"/>
        <v>0</v>
      </c>
      <c r="FH512" s="510">
        <f t="shared" ref="FH512:GF512" si="981">FH$380*FH323</f>
        <v>0</v>
      </c>
      <c r="FI512" s="510">
        <f t="shared" si="981"/>
        <v>0</v>
      </c>
      <c r="FJ512" s="510">
        <f t="shared" si="981"/>
        <v>0</v>
      </c>
      <c r="FK512" s="510">
        <f t="shared" si="981"/>
        <v>0</v>
      </c>
      <c r="FL512" s="510">
        <f t="shared" si="981"/>
        <v>0</v>
      </c>
      <c r="FM512" s="510">
        <f t="shared" si="981"/>
        <v>0</v>
      </c>
      <c r="FN512" s="510">
        <f t="shared" si="981"/>
        <v>0</v>
      </c>
      <c r="FO512" s="510">
        <f t="shared" si="981"/>
        <v>0</v>
      </c>
      <c r="FP512" s="510">
        <f t="shared" si="981"/>
        <v>0</v>
      </c>
      <c r="FQ512" s="510">
        <f t="shared" si="981"/>
        <v>0</v>
      </c>
      <c r="FR512" s="510">
        <f t="shared" si="981"/>
        <v>0</v>
      </c>
      <c r="FS512" s="510">
        <f t="shared" si="981"/>
        <v>0</v>
      </c>
      <c r="FT512" s="510">
        <f t="shared" si="981"/>
        <v>0</v>
      </c>
      <c r="FU512" s="510">
        <f t="shared" si="981"/>
        <v>0</v>
      </c>
      <c r="FV512" s="510">
        <f t="shared" si="981"/>
        <v>0</v>
      </c>
      <c r="FW512" s="510">
        <f t="shared" si="981"/>
        <v>0</v>
      </c>
      <c r="FX512" s="510">
        <f t="shared" si="981"/>
        <v>0</v>
      </c>
      <c r="FY512" s="510">
        <f t="shared" si="981"/>
        <v>0</v>
      </c>
      <c r="FZ512" s="510">
        <f t="shared" si="981"/>
        <v>0</v>
      </c>
      <c r="GA512" s="510">
        <f t="shared" si="981"/>
        <v>0</v>
      </c>
      <c r="GB512" s="510">
        <f t="shared" si="981"/>
        <v>0</v>
      </c>
      <c r="GC512" s="510">
        <f t="shared" si="981"/>
        <v>0</v>
      </c>
      <c r="GD512" s="510">
        <f t="shared" si="981"/>
        <v>0</v>
      </c>
      <c r="GE512" s="510">
        <f t="shared" si="981"/>
        <v>0</v>
      </c>
      <c r="GF512" s="531">
        <f t="shared" si="981"/>
        <v>0</v>
      </c>
      <c r="GG512" s="307">
        <f t="shared" si="975"/>
        <v>0</v>
      </c>
    </row>
    <row r="513" spans="2:189">
      <c r="B513" s="268" t="str">
        <f t="shared" si="920"/>
        <v>4191</v>
      </c>
      <c r="C513" s="505" t="str">
        <f t="shared" si="920"/>
        <v>その他の土木建設</v>
      </c>
      <c r="D513" s="510">
        <f t="shared" ref="D513:AI513" si="982">D$380*D324</f>
        <v>0</v>
      </c>
      <c r="E513" s="510">
        <f t="shared" si="982"/>
        <v>0</v>
      </c>
      <c r="F513" s="510">
        <f t="shared" si="982"/>
        <v>0</v>
      </c>
      <c r="G513" s="510">
        <f t="shared" si="982"/>
        <v>0</v>
      </c>
      <c r="H513" s="510">
        <f t="shared" si="982"/>
        <v>0</v>
      </c>
      <c r="I513" s="510">
        <f t="shared" si="982"/>
        <v>0</v>
      </c>
      <c r="J513" s="510">
        <f t="shared" si="982"/>
        <v>0</v>
      </c>
      <c r="K513" s="510">
        <f t="shared" si="982"/>
        <v>0</v>
      </c>
      <c r="L513" s="510">
        <f t="shared" si="982"/>
        <v>0</v>
      </c>
      <c r="M513" s="510">
        <f t="shared" si="982"/>
        <v>0</v>
      </c>
      <c r="N513" s="510">
        <f t="shared" si="982"/>
        <v>0</v>
      </c>
      <c r="O513" s="510">
        <f t="shared" si="982"/>
        <v>0</v>
      </c>
      <c r="P513" s="510">
        <f t="shared" si="982"/>
        <v>0</v>
      </c>
      <c r="Q513" s="510">
        <f t="shared" si="982"/>
        <v>0</v>
      </c>
      <c r="R513" s="510">
        <f t="shared" si="982"/>
        <v>0</v>
      </c>
      <c r="S513" s="510">
        <f t="shared" si="982"/>
        <v>0</v>
      </c>
      <c r="T513" s="510">
        <f t="shared" si="982"/>
        <v>0</v>
      </c>
      <c r="U513" s="510">
        <f t="shared" si="982"/>
        <v>0</v>
      </c>
      <c r="V513" s="510">
        <f t="shared" si="982"/>
        <v>0</v>
      </c>
      <c r="W513" s="510">
        <f t="shared" si="982"/>
        <v>0</v>
      </c>
      <c r="X513" s="510">
        <f t="shared" si="982"/>
        <v>0</v>
      </c>
      <c r="Y513" s="510">
        <f t="shared" si="982"/>
        <v>0</v>
      </c>
      <c r="Z513" s="510">
        <f t="shared" si="982"/>
        <v>0</v>
      </c>
      <c r="AA513" s="510">
        <f t="shared" si="982"/>
        <v>0</v>
      </c>
      <c r="AB513" s="510">
        <f t="shared" si="982"/>
        <v>0</v>
      </c>
      <c r="AC513" s="510">
        <f t="shared" si="982"/>
        <v>0</v>
      </c>
      <c r="AD513" s="510">
        <f t="shared" si="982"/>
        <v>0</v>
      </c>
      <c r="AE513" s="510">
        <f t="shared" si="982"/>
        <v>0</v>
      </c>
      <c r="AF513" s="510">
        <f t="shared" si="982"/>
        <v>0</v>
      </c>
      <c r="AG513" s="510">
        <f t="shared" si="982"/>
        <v>0</v>
      </c>
      <c r="AH513" s="510">
        <f t="shared" si="982"/>
        <v>0</v>
      </c>
      <c r="AI513" s="510">
        <f t="shared" si="982"/>
        <v>0</v>
      </c>
      <c r="AJ513" s="510">
        <f t="shared" ref="AJ513:BO513" si="983">AJ$380*AJ324</f>
        <v>0</v>
      </c>
      <c r="AK513" s="510">
        <f t="shared" si="983"/>
        <v>0</v>
      </c>
      <c r="AL513" s="510">
        <f t="shared" si="983"/>
        <v>0</v>
      </c>
      <c r="AM513" s="510">
        <f t="shared" si="983"/>
        <v>0</v>
      </c>
      <c r="AN513" s="510">
        <f t="shared" si="983"/>
        <v>0</v>
      </c>
      <c r="AO513" s="510">
        <f t="shared" si="983"/>
        <v>0</v>
      </c>
      <c r="AP513" s="510">
        <f t="shared" si="983"/>
        <v>0</v>
      </c>
      <c r="AQ513" s="510">
        <f t="shared" si="983"/>
        <v>0</v>
      </c>
      <c r="AR513" s="510">
        <f t="shared" si="983"/>
        <v>0</v>
      </c>
      <c r="AS513" s="510">
        <f t="shared" si="983"/>
        <v>0</v>
      </c>
      <c r="AT513" s="510">
        <f t="shared" si="983"/>
        <v>0</v>
      </c>
      <c r="AU513" s="510">
        <f t="shared" si="983"/>
        <v>0</v>
      </c>
      <c r="AV513" s="510">
        <f t="shared" si="983"/>
        <v>0</v>
      </c>
      <c r="AW513" s="510">
        <f t="shared" si="983"/>
        <v>0</v>
      </c>
      <c r="AX513" s="510">
        <f t="shared" si="983"/>
        <v>0</v>
      </c>
      <c r="AY513" s="510">
        <f t="shared" si="983"/>
        <v>0</v>
      </c>
      <c r="AZ513" s="510">
        <f t="shared" si="983"/>
        <v>0</v>
      </c>
      <c r="BA513" s="510">
        <f t="shared" si="983"/>
        <v>0</v>
      </c>
      <c r="BB513" s="510">
        <f t="shared" si="983"/>
        <v>0</v>
      </c>
      <c r="BC513" s="510">
        <f t="shared" si="983"/>
        <v>0</v>
      </c>
      <c r="BD513" s="510">
        <f t="shared" si="983"/>
        <v>0</v>
      </c>
      <c r="BE513" s="510">
        <f t="shared" si="983"/>
        <v>0</v>
      </c>
      <c r="BF513" s="510">
        <f t="shared" si="983"/>
        <v>0</v>
      </c>
      <c r="BG513" s="510">
        <f t="shared" si="983"/>
        <v>0</v>
      </c>
      <c r="BH513" s="510">
        <f t="shared" si="983"/>
        <v>0</v>
      </c>
      <c r="BI513" s="510">
        <f t="shared" si="983"/>
        <v>0</v>
      </c>
      <c r="BJ513" s="510">
        <f t="shared" si="983"/>
        <v>0</v>
      </c>
      <c r="BK513" s="510">
        <f t="shared" si="983"/>
        <v>0</v>
      </c>
      <c r="BL513" s="510">
        <f t="shared" si="983"/>
        <v>0</v>
      </c>
      <c r="BM513" s="510">
        <f t="shared" si="983"/>
        <v>0</v>
      </c>
      <c r="BN513" s="510">
        <f t="shared" si="983"/>
        <v>0</v>
      </c>
      <c r="BO513" s="510">
        <f t="shared" si="983"/>
        <v>0</v>
      </c>
      <c r="BP513" s="510">
        <f t="shared" ref="BP513:CU513" si="984">BP$380*BP324</f>
        <v>0</v>
      </c>
      <c r="BQ513" s="510">
        <f t="shared" si="984"/>
        <v>0</v>
      </c>
      <c r="BR513" s="510">
        <f t="shared" si="984"/>
        <v>0</v>
      </c>
      <c r="BS513" s="510">
        <f t="shared" si="984"/>
        <v>0</v>
      </c>
      <c r="BT513" s="510">
        <f t="shared" si="984"/>
        <v>0</v>
      </c>
      <c r="BU513" s="510">
        <f t="shared" si="984"/>
        <v>0</v>
      </c>
      <c r="BV513" s="510">
        <f t="shared" si="984"/>
        <v>0</v>
      </c>
      <c r="BW513" s="510">
        <f t="shared" si="984"/>
        <v>0</v>
      </c>
      <c r="BX513" s="510">
        <f t="shared" si="984"/>
        <v>0</v>
      </c>
      <c r="BY513" s="510">
        <f t="shared" si="984"/>
        <v>0</v>
      </c>
      <c r="BZ513" s="510">
        <f t="shared" si="984"/>
        <v>0</v>
      </c>
      <c r="CA513" s="510">
        <f t="shared" si="984"/>
        <v>0</v>
      </c>
      <c r="CB513" s="510">
        <f t="shared" si="984"/>
        <v>0</v>
      </c>
      <c r="CC513" s="510">
        <f t="shared" si="984"/>
        <v>0</v>
      </c>
      <c r="CD513" s="510">
        <f t="shared" si="984"/>
        <v>0</v>
      </c>
      <c r="CE513" s="510">
        <f t="shared" si="984"/>
        <v>0</v>
      </c>
      <c r="CF513" s="510">
        <f t="shared" si="984"/>
        <v>0</v>
      </c>
      <c r="CG513" s="510">
        <f t="shared" si="984"/>
        <v>0</v>
      </c>
      <c r="CH513" s="510">
        <f t="shared" si="984"/>
        <v>0</v>
      </c>
      <c r="CI513" s="510">
        <f t="shared" si="984"/>
        <v>0</v>
      </c>
      <c r="CJ513" s="510">
        <f t="shared" si="984"/>
        <v>0</v>
      </c>
      <c r="CK513" s="510">
        <f t="shared" si="984"/>
        <v>0</v>
      </c>
      <c r="CL513" s="510">
        <f t="shared" si="984"/>
        <v>0</v>
      </c>
      <c r="CM513" s="510">
        <f t="shared" si="984"/>
        <v>0</v>
      </c>
      <c r="CN513" s="510">
        <f t="shared" si="984"/>
        <v>0</v>
      </c>
      <c r="CO513" s="510">
        <f t="shared" si="984"/>
        <v>0</v>
      </c>
      <c r="CP513" s="510">
        <f t="shared" si="984"/>
        <v>0</v>
      </c>
      <c r="CQ513" s="510">
        <f t="shared" si="984"/>
        <v>0</v>
      </c>
      <c r="CR513" s="510">
        <f t="shared" si="984"/>
        <v>0</v>
      </c>
      <c r="CS513" s="510">
        <f t="shared" si="984"/>
        <v>0</v>
      </c>
      <c r="CT513" s="510">
        <f t="shared" si="984"/>
        <v>0</v>
      </c>
      <c r="CU513" s="510">
        <f t="shared" si="984"/>
        <v>0</v>
      </c>
      <c r="CV513" s="510">
        <f t="shared" ref="CV513:EA513" si="985">CV$380*CV324</f>
        <v>0</v>
      </c>
      <c r="CW513" s="510">
        <f t="shared" si="985"/>
        <v>0</v>
      </c>
      <c r="CX513" s="510">
        <f t="shared" si="985"/>
        <v>0</v>
      </c>
      <c r="CY513" s="510">
        <f t="shared" si="985"/>
        <v>0</v>
      </c>
      <c r="CZ513" s="510">
        <f t="shared" si="985"/>
        <v>0</v>
      </c>
      <c r="DA513" s="510">
        <f t="shared" si="985"/>
        <v>0</v>
      </c>
      <c r="DB513" s="510">
        <f t="shared" si="985"/>
        <v>0</v>
      </c>
      <c r="DC513" s="510">
        <f t="shared" si="985"/>
        <v>0</v>
      </c>
      <c r="DD513" s="510">
        <f t="shared" si="985"/>
        <v>0</v>
      </c>
      <c r="DE513" s="510">
        <f t="shared" si="985"/>
        <v>0</v>
      </c>
      <c r="DF513" s="510">
        <f t="shared" si="985"/>
        <v>0</v>
      </c>
      <c r="DG513" s="510">
        <f t="shared" si="985"/>
        <v>0</v>
      </c>
      <c r="DH513" s="510">
        <f t="shared" si="985"/>
        <v>0</v>
      </c>
      <c r="DI513" s="510">
        <f t="shared" si="985"/>
        <v>0</v>
      </c>
      <c r="DJ513" s="510">
        <f t="shared" si="985"/>
        <v>0</v>
      </c>
      <c r="DK513" s="510">
        <f t="shared" si="985"/>
        <v>0</v>
      </c>
      <c r="DL513" s="510">
        <f t="shared" si="985"/>
        <v>0</v>
      </c>
      <c r="DM513" s="510">
        <f t="shared" si="985"/>
        <v>0</v>
      </c>
      <c r="DN513" s="510">
        <f t="shared" si="985"/>
        <v>0</v>
      </c>
      <c r="DO513" s="510">
        <f t="shared" si="985"/>
        <v>0</v>
      </c>
      <c r="DP513" s="510">
        <f t="shared" si="985"/>
        <v>0</v>
      </c>
      <c r="DQ513" s="510">
        <f t="shared" si="985"/>
        <v>0</v>
      </c>
      <c r="DR513" s="510">
        <f t="shared" si="985"/>
        <v>0</v>
      </c>
      <c r="DS513" s="510">
        <f t="shared" si="985"/>
        <v>0</v>
      </c>
      <c r="DT513" s="510">
        <f t="shared" si="985"/>
        <v>0</v>
      </c>
      <c r="DU513" s="510">
        <f t="shared" si="985"/>
        <v>0</v>
      </c>
      <c r="DV513" s="510">
        <f t="shared" si="985"/>
        <v>0</v>
      </c>
      <c r="DW513" s="510">
        <f t="shared" si="985"/>
        <v>0</v>
      </c>
      <c r="DX513" s="510">
        <f t="shared" si="985"/>
        <v>0</v>
      </c>
      <c r="DY513" s="510">
        <f t="shared" si="985"/>
        <v>0</v>
      </c>
      <c r="DZ513" s="510">
        <f t="shared" si="985"/>
        <v>0</v>
      </c>
      <c r="EA513" s="510">
        <f t="shared" si="985"/>
        <v>0</v>
      </c>
      <c r="EB513" s="510">
        <f t="shared" ref="EB513:FG513" si="986">EB$380*EB324</f>
        <v>0</v>
      </c>
      <c r="EC513" s="510">
        <f t="shared" si="986"/>
        <v>0</v>
      </c>
      <c r="ED513" s="510">
        <f t="shared" si="986"/>
        <v>0</v>
      </c>
      <c r="EE513" s="510">
        <f t="shared" si="986"/>
        <v>0</v>
      </c>
      <c r="EF513" s="510">
        <f t="shared" si="986"/>
        <v>0</v>
      </c>
      <c r="EG513" s="510">
        <f t="shared" si="986"/>
        <v>0</v>
      </c>
      <c r="EH513" s="510">
        <f t="shared" si="986"/>
        <v>0</v>
      </c>
      <c r="EI513" s="510">
        <f t="shared" si="986"/>
        <v>0</v>
      </c>
      <c r="EJ513" s="510">
        <f t="shared" si="986"/>
        <v>0</v>
      </c>
      <c r="EK513" s="510">
        <f t="shared" si="986"/>
        <v>0</v>
      </c>
      <c r="EL513" s="510">
        <f t="shared" si="986"/>
        <v>0</v>
      </c>
      <c r="EM513" s="510">
        <f t="shared" si="986"/>
        <v>0</v>
      </c>
      <c r="EN513" s="510">
        <f t="shared" si="986"/>
        <v>0</v>
      </c>
      <c r="EO513" s="510">
        <f t="shared" si="986"/>
        <v>0</v>
      </c>
      <c r="EP513" s="510">
        <f t="shared" si="986"/>
        <v>0</v>
      </c>
      <c r="EQ513" s="510">
        <f t="shared" si="986"/>
        <v>0</v>
      </c>
      <c r="ER513" s="510">
        <f t="shared" si="986"/>
        <v>0</v>
      </c>
      <c r="ES513" s="510">
        <f t="shared" si="986"/>
        <v>0</v>
      </c>
      <c r="ET513" s="510">
        <f t="shared" si="986"/>
        <v>0</v>
      </c>
      <c r="EU513" s="510">
        <f t="shared" si="986"/>
        <v>0</v>
      </c>
      <c r="EV513" s="510">
        <f t="shared" si="986"/>
        <v>0</v>
      </c>
      <c r="EW513" s="510">
        <f t="shared" si="986"/>
        <v>0</v>
      </c>
      <c r="EX513" s="510">
        <f t="shared" si="986"/>
        <v>0</v>
      </c>
      <c r="EY513" s="510">
        <f t="shared" si="986"/>
        <v>0</v>
      </c>
      <c r="EZ513" s="510">
        <f t="shared" si="986"/>
        <v>0</v>
      </c>
      <c r="FA513" s="510">
        <f t="shared" si="986"/>
        <v>0</v>
      </c>
      <c r="FB513" s="510">
        <f t="shared" si="986"/>
        <v>0</v>
      </c>
      <c r="FC513" s="510">
        <f t="shared" si="986"/>
        <v>0</v>
      </c>
      <c r="FD513" s="510">
        <f t="shared" si="986"/>
        <v>0</v>
      </c>
      <c r="FE513" s="510">
        <f t="shared" si="986"/>
        <v>0</v>
      </c>
      <c r="FF513" s="510">
        <f t="shared" si="986"/>
        <v>0</v>
      </c>
      <c r="FG513" s="510">
        <f t="shared" si="986"/>
        <v>0</v>
      </c>
      <c r="FH513" s="510">
        <f t="shared" ref="FH513:GF513" si="987">FH$380*FH324</f>
        <v>0</v>
      </c>
      <c r="FI513" s="510">
        <f t="shared" si="987"/>
        <v>0</v>
      </c>
      <c r="FJ513" s="510">
        <f t="shared" si="987"/>
        <v>0</v>
      </c>
      <c r="FK513" s="510">
        <f t="shared" si="987"/>
        <v>0</v>
      </c>
      <c r="FL513" s="510">
        <f t="shared" si="987"/>
        <v>0</v>
      </c>
      <c r="FM513" s="510">
        <f t="shared" si="987"/>
        <v>0</v>
      </c>
      <c r="FN513" s="510">
        <f t="shared" si="987"/>
        <v>0</v>
      </c>
      <c r="FO513" s="510">
        <f t="shared" si="987"/>
        <v>0</v>
      </c>
      <c r="FP513" s="510">
        <f t="shared" si="987"/>
        <v>0</v>
      </c>
      <c r="FQ513" s="510">
        <f t="shared" si="987"/>
        <v>0</v>
      </c>
      <c r="FR513" s="510">
        <f t="shared" si="987"/>
        <v>0</v>
      </c>
      <c r="FS513" s="510">
        <f t="shared" si="987"/>
        <v>0</v>
      </c>
      <c r="FT513" s="510">
        <f t="shared" si="987"/>
        <v>0</v>
      </c>
      <c r="FU513" s="510">
        <f t="shared" si="987"/>
        <v>0</v>
      </c>
      <c r="FV513" s="510">
        <f t="shared" si="987"/>
        <v>0</v>
      </c>
      <c r="FW513" s="510">
        <f t="shared" si="987"/>
        <v>0</v>
      </c>
      <c r="FX513" s="510">
        <f t="shared" si="987"/>
        <v>0</v>
      </c>
      <c r="FY513" s="510">
        <f t="shared" si="987"/>
        <v>0</v>
      </c>
      <c r="FZ513" s="510">
        <f t="shared" si="987"/>
        <v>0</v>
      </c>
      <c r="GA513" s="510">
        <f t="shared" si="987"/>
        <v>0</v>
      </c>
      <c r="GB513" s="510">
        <f t="shared" si="987"/>
        <v>0</v>
      </c>
      <c r="GC513" s="510">
        <f t="shared" si="987"/>
        <v>0</v>
      </c>
      <c r="GD513" s="510">
        <f t="shared" si="987"/>
        <v>0</v>
      </c>
      <c r="GE513" s="510">
        <f t="shared" si="987"/>
        <v>0</v>
      </c>
      <c r="GF513" s="531">
        <f t="shared" si="987"/>
        <v>0</v>
      </c>
      <c r="GG513" s="307">
        <f t="shared" si="975"/>
        <v>0</v>
      </c>
    </row>
    <row r="514" spans="2:189">
      <c r="B514" s="268" t="str">
        <f t="shared" si="920"/>
        <v>4611</v>
      </c>
      <c r="C514" s="505" t="str">
        <f t="shared" si="920"/>
        <v>電力</v>
      </c>
      <c r="D514" s="510">
        <f t="shared" ref="D514:AI514" si="988">D$380*D325</f>
        <v>0</v>
      </c>
      <c r="E514" s="510">
        <f t="shared" si="988"/>
        <v>0</v>
      </c>
      <c r="F514" s="510">
        <f t="shared" si="988"/>
        <v>0</v>
      </c>
      <c r="G514" s="510">
        <f t="shared" si="988"/>
        <v>0</v>
      </c>
      <c r="H514" s="510">
        <f t="shared" si="988"/>
        <v>0</v>
      </c>
      <c r="I514" s="510">
        <f t="shared" si="988"/>
        <v>0</v>
      </c>
      <c r="J514" s="510">
        <f t="shared" si="988"/>
        <v>0</v>
      </c>
      <c r="K514" s="510">
        <f t="shared" si="988"/>
        <v>0</v>
      </c>
      <c r="L514" s="510">
        <f t="shared" si="988"/>
        <v>0</v>
      </c>
      <c r="M514" s="510">
        <f t="shared" si="988"/>
        <v>0</v>
      </c>
      <c r="N514" s="510">
        <f t="shared" si="988"/>
        <v>0</v>
      </c>
      <c r="O514" s="510">
        <f t="shared" si="988"/>
        <v>0</v>
      </c>
      <c r="P514" s="510">
        <f t="shared" si="988"/>
        <v>0</v>
      </c>
      <c r="Q514" s="510">
        <f t="shared" si="988"/>
        <v>0</v>
      </c>
      <c r="R514" s="510">
        <f t="shared" si="988"/>
        <v>0</v>
      </c>
      <c r="S514" s="510">
        <f t="shared" si="988"/>
        <v>0</v>
      </c>
      <c r="T514" s="510">
        <f t="shared" si="988"/>
        <v>0</v>
      </c>
      <c r="U514" s="510">
        <f t="shared" si="988"/>
        <v>0</v>
      </c>
      <c r="V514" s="510">
        <f t="shared" si="988"/>
        <v>0</v>
      </c>
      <c r="W514" s="510">
        <f t="shared" si="988"/>
        <v>0</v>
      </c>
      <c r="X514" s="510">
        <f t="shared" si="988"/>
        <v>0</v>
      </c>
      <c r="Y514" s="510">
        <f t="shared" si="988"/>
        <v>0</v>
      </c>
      <c r="Z514" s="510">
        <f t="shared" si="988"/>
        <v>0</v>
      </c>
      <c r="AA514" s="510">
        <f t="shared" si="988"/>
        <v>0</v>
      </c>
      <c r="AB514" s="510">
        <f t="shared" si="988"/>
        <v>0</v>
      </c>
      <c r="AC514" s="510">
        <f t="shared" si="988"/>
        <v>0</v>
      </c>
      <c r="AD514" s="510">
        <f t="shared" si="988"/>
        <v>0</v>
      </c>
      <c r="AE514" s="510">
        <f t="shared" si="988"/>
        <v>0</v>
      </c>
      <c r="AF514" s="510">
        <f t="shared" si="988"/>
        <v>0</v>
      </c>
      <c r="AG514" s="510">
        <f t="shared" si="988"/>
        <v>0</v>
      </c>
      <c r="AH514" s="510">
        <f t="shared" si="988"/>
        <v>0</v>
      </c>
      <c r="AI514" s="510">
        <f t="shared" si="988"/>
        <v>0</v>
      </c>
      <c r="AJ514" s="510">
        <f t="shared" ref="AJ514:BO514" si="989">AJ$380*AJ325</f>
        <v>0</v>
      </c>
      <c r="AK514" s="510">
        <f t="shared" si="989"/>
        <v>0</v>
      </c>
      <c r="AL514" s="510">
        <f t="shared" si="989"/>
        <v>0</v>
      </c>
      <c r="AM514" s="510">
        <f t="shared" si="989"/>
        <v>0</v>
      </c>
      <c r="AN514" s="510">
        <f t="shared" si="989"/>
        <v>0</v>
      </c>
      <c r="AO514" s="510">
        <f t="shared" si="989"/>
        <v>0</v>
      </c>
      <c r="AP514" s="510">
        <f t="shared" si="989"/>
        <v>0</v>
      </c>
      <c r="AQ514" s="510">
        <f t="shared" si="989"/>
        <v>0</v>
      </c>
      <c r="AR514" s="510">
        <f t="shared" si="989"/>
        <v>0</v>
      </c>
      <c r="AS514" s="510">
        <f t="shared" si="989"/>
        <v>0</v>
      </c>
      <c r="AT514" s="510">
        <f t="shared" si="989"/>
        <v>0</v>
      </c>
      <c r="AU514" s="510">
        <f t="shared" si="989"/>
        <v>0</v>
      </c>
      <c r="AV514" s="510">
        <f t="shared" si="989"/>
        <v>0</v>
      </c>
      <c r="AW514" s="510">
        <f t="shared" si="989"/>
        <v>0</v>
      </c>
      <c r="AX514" s="510">
        <f t="shared" si="989"/>
        <v>0</v>
      </c>
      <c r="AY514" s="510">
        <f t="shared" si="989"/>
        <v>0</v>
      </c>
      <c r="AZ514" s="510">
        <f t="shared" si="989"/>
        <v>0</v>
      </c>
      <c r="BA514" s="510">
        <f t="shared" si="989"/>
        <v>0</v>
      </c>
      <c r="BB514" s="510">
        <f t="shared" si="989"/>
        <v>0</v>
      </c>
      <c r="BC514" s="510">
        <f t="shared" si="989"/>
        <v>0</v>
      </c>
      <c r="BD514" s="510">
        <f t="shared" si="989"/>
        <v>0</v>
      </c>
      <c r="BE514" s="510">
        <f t="shared" si="989"/>
        <v>0</v>
      </c>
      <c r="BF514" s="510">
        <f t="shared" si="989"/>
        <v>0</v>
      </c>
      <c r="BG514" s="510">
        <f t="shared" si="989"/>
        <v>0</v>
      </c>
      <c r="BH514" s="510">
        <f t="shared" si="989"/>
        <v>0</v>
      </c>
      <c r="BI514" s="510">
        <f t="shared" si="989"/>
        <v>0</v>
      </c>
      <c r="BJ514" s="510">
        <f t="shared" si="989"/>
        <v>0</v>
      </c>
      <c r="BK514" s="510">
        <f t="shared" si="989"/>
        <v>0</v>
      </c>
      <c r="BL514" s="510">
        <f t="shared" si="989"/>
        <v>0</v>
      </c>
      <c r="BM514" s="510">
        <f t="shared" si="989"/>
        <v>0</v>
      </c>
      <c r="BN514" s="510">
        <f t="shared" si="989"/>
        <v>0</v>
      </c>
      <c r="BO514" s="510">
        <f t="shared" si="989"/>
        <v>0</v>
      </c>
      <c r="BP514" s="510">
        <f t="shared" ref="BP514:CU514" si="990">BP$380*BP325</f>
        <v>0</v>
      </c>
      <c r="BQ514" s="510">
        <f t="shared" si="990"/>
        <v>0</v>
      </c>
      <c r="BR514" s="510">
        <f t="shared" si="990"/>
        <v>0</v>
      </c>
      <c r="BS514" s="510">
        <f t="shared" si="990"/>
        <v>0</v>
      </c>
      <c r="BT514" s="510">
        <f t="shared" si="990"/>
        <v>0</v>
      </c>
      <c r="BU514" s="510">
        <f t="shared" si="990"/>
        <v>0</v>
      </c>
      <c r="BV514" s="510">
        <f t="shared" si="990"/>
        <v>0</v>
      </c>
      <c r="BW514" s="510">
        <f t="shared" si="990"/>
        <v>0</v>
      </c>
      <c r="BX514" s="510">
        <f t="shared" si="990"/>
        <v>0</v>
      </c>
      <c r="BY514" s="510">
        <f t="shared" si="990"/>
        <v>0</v>
      </c>
      <c r="BZ514" s="510">
        <f t="shared" si="990"/>
        <v>0</v>
      </c>
      <c r="CA514" s="510">
        <f t="shared" si="990"/>
        <v>0</v>
      </c>
      <c r="CB514" s="510">
        <f t="shared" si="990"/>
        <v>0</v>
      </c>
      <c r="CC514" s="510">
        <f t="shared" si="990"/>
        <v>0</v>
      </c>
      <c r="CD514" s="510">
        <f t="shared" si="990"/>
        <v>0</v>
      </c>
      <c r="CE514" s="510">
        <f t="shared" si="990"/>
        <v>0</v>
      </c>
      <c r="CF514" s="510">
        <f t="shared" si="990"/>
        <v>0</v>
      </c>
      <c r="CG514" s="510">
        <f t="shared" si="990"/>
        <v>0</v>
      </c>
      <c r="CH514" s="510">
        <f t="shared" si="990"/>
        <v>0</v>
      </c>
      <c r="CI514" s="510">
        <f t="shared" si="990"/>
        <v>0</v>
      </c>
      <c r="CJ514" s="510">
        <f t="shared" si="990"/>
        <v>0</v>
      </c>
      <c r="CK514" s="510">
        <f t="shared" si="990"/>
        <v>0</v>
      </c>
      <c r="CL514" s="510">
        <f t="shared" si="990"/>
        <v>0</v>
      </c>
      <c r="CM514" s="510">
        <f t="shared" si="990"/>
        <v>0</v>
      </c>
      <c r="CN514" s="510">
        <f t="shared" si="990"/>
        <v>0</v>
      </c>
      <c r="CO514" s="510">
        <f t="shared" si="990"/>
        <v>0</v>
      </c>
      <c r="CP514" s="510">
        <f t="shared" si="990"/>
        <v>0</v>
      </c>
      <c r="CQ514" s="510">
        <f t="shared" si="990"/>
        <v>0</v>
      </c>
      <c r="CR514" s="510">
        <f t="shared" si="990"/>
        <v>0</v>
      </c>
      <c r="CS514" s="510">
        <f t="shared" si="990"/>
        <v>0</v>
      </c>
      <c r="CT514" s="510">
        <f t="shared" si="990"/>
        <v>0</v>
      </c>
      <c r="CU514" s="510">
        <f t="shared" si="990"/>
        <v>0</v>
      </c>
      <c r="CV514" s="510">
        <f t="shared" ref="CV514:EA514" si="991">CV$380*CV325</f>
        <v>0</v>
      </c>
      <c r="CW514" s="510">
        <f t="shared" si="991"/>
        <v>0</v>
      </c>
      <c r="CX514" s="510">
        <f t="shared" si="991"/>
        <v>0</v>
      </c>
      <c r="CY514" s="510">
        <f t="shared" si="991"/>
        <v>0</v>
      </c>
      <c r="CZ514" s="510">
        <f t="shared" si="991"/>
        <v>0</v>
      </c>
      <c r="DA514" s="510">
        <f t="shared" si="991"/>
        <v>0</v>
      </c>
      <c r="DB514" s="510">
        <f t="shared" si="991"/>
        <v>0</v>
      </c>
      <c r="DC514" s="510">
        <f t="shared" si="991"/>
        <v>0</v>
      </c>
      <c r="DD514" s="510">
        <f t="shared" si="991"/>
        <v>0</v>
      </c>
      <c r="DE514" s="510">
        <f t="shared" si="991"/>
        <v>0</v>
      </c>
      <c r="DF514" s="510">
        <f t="shared" si="991"/>
        <v>0</v>
      </c>
      <c r="DG514" s="510">
        <f t="shared" si="991"/>
        <v>0</v>
      </c>
      <c r="DH514" s="510">
        <f t="shared" si="991"/>
        <v>0</v>
      </c>
      <c r="DI514" s="510">
        <f t="shared" si="991"/>
        <v>0</v>
      </c>
      <c r="DJ514" s="510">
        <f t="shared" si="991"/>
        <v>0</v>
      </c>
      <c r="DK514" s="510">
        <f t="shared" si="991"/>
        <v>0</v>
      </c>
      <c r="DL514" s="510">
        <f t="shared" si="991"/>
        <v>0</v>
      </c>
      <c r="DM514" s="510">
        <f t="shared" si="991"/>
        <v>0</v>
      </c>
      <c r="DN514" s="510">
        <f t="shared" si="991"/>
        <v>0</v>
      </c>
      <c r="DO514" s="510">
        <f t="shared" si="991"/>
        <v>0</v>
      </c>
      <c r="DP514" s="510">
        <f t="shared" si="991"/>
        <v>0</v>
      </c>
      <c r="DQ514" s="510">
        <f t="shared" si="991"/>
        <v>0</v>
      </c>
      <c r="DR514" s="510">
        <f t="shared" si="991"/>
        <v>0</v>
      </c>
      <c r="DS514" s="510">
        <f t="shared" si="991"/>
        <v>0</v>
      </c>
      <c r="DT514" s="510">
        <f t="shared" si="991"/>
        <v>0</v>
      </c>
      <c r="DU514" s="510">
        <f t="shared" si="991"/>
        <v>0</v>
      </c>
      <c r="DV514" s="510">
        <f t="shared" si="991"/>
        <v>0</v>
      </c>
      <c r="DW514" s="510">
        <f t="shared" si="991"/>
        <v>0</v>
      </c>
      <c r="DX514" s="510">
        <f t="shared" si="991"/>
        <v>0</v>
      </c>
      <c r="DY514" s="510">
        <f t="shared" si="991"/>
        <v>0</v>
      </c>
      <c r="DZ514" s="510">
        <f t="shared" si="991"/>
        <v>0</v>
      </c>
      <c r="EA514" s="510">
        <f t="shared" si="991"/>
        <v>0</v>
      </c>
      <c r="EB514" s="510">
        <f t="shared" ref="EB514:FG514" si="992">EB$380*EB325</f>
        <v>0</v>
      </c>
      <c r="EC514" s="510">
        <f t="shared" si="992"/>
        <v>0</v>
      </c>
      <c r="ED514" s="510">
        <f t="shared" si="992"/>
        <v>0</v>
      </c>
      <c r="EE514" s="510">
        <f t="shared" si="992"/>
        <v>0</v>
      </c>
      <c r="EF514" s="510">
        <f t="shared" si="992"/>
        <v>0</v>
      </c>
      <c r="EG514" s="510">
        <f t="shared" si="992"/>
        <v>0</v>
      </c>
      <c r="EH514" s="510">
        <f t="shared" si="992"/>
        <v>0</v>
      </c>
      <c r="EI514" s="510">
        <f t="shared" si="992"/>
        <v>0</v>
      </c>
      <c r="EJ514" s="510">
        <f t="shared" si="992"/>
        <v>0</v>
      </c>
      <c r="EK514" s="510">
        <f t="shared" si="992"/>
        <v>0</v>
      </c>
      <c r="EL514" s="510">
        <f t="shared" si="992"/>
        <v>0</v>
      </c>
      <c r="EM514" s="510">
        <f t="shared" si="992"/>
        <v>0</v>
      </c>
      <c r="EN514" s="510">
        <f t="shared" si="992"/>
        <v>0</v>
      </c>
      <c r="EO514" s="510">
        <f t="shared" si="992"/>
        <v>0</v>
      </c>
      <c r="EP514" s="510">
        <f t="shared" si="992"/>
        <v>0</v>
      </c>
      <c r="EQ514" s="510">
        <f t="shared" si="992"/>
        <v>0</v>
      </c>
      <c r="ER514" s="510">
        <f t="shared" si="992"/>
        <v>0</v>
      </c>
      <c r="ES514" s="510">
        <f t="shared" si="992"/>
        <v>0</v>
      </c>
      <c r="ET514" s="510">
        <f t="shared" si="992"/>
        <v>0</v>
      </c>
      <c r="EU514" s="510">
        <f t="shared" si="992"/>
        <v>0</v>
      </c>
      <c r="EV514" s="510">
        <f t="shared" si="992"/>
        <v>0</v>
      </c>
      <c r="EW514" s="510">
        <f t="shared" si="992"/>
        <v>0</v>
      </c>
      <c r="EX514" s="510">
        <f t="shared" si="992"/>
        <v>0</v>
      </c>
      <c r="EY514" s="510">
        <f t="shared" si="992"/>
        <v>0</v>
      </c>
      <c r="EZ514" s="510">
        <f t="shared" si="992"/>
        <v>0</v>
      </c>
      <c r="FA514" s="510">
        <f t="shared" si="992"/>
        <v>0</v>
      </c>
      <c r="FB514" s="510">
        <f t="shared" si="992"/>
        <v>0</v>
      </c>
      <c r="FC514" s="510">
        <f t="shared" si="992"/>
        <v>0</v>
      </c>
      <c r="FD514" s="510">
        <f t="shared" si="992"/>
        <v>0</v>
      </c>
      <c r="FE514" s="510">
        <f t="shared" si="992"/>
        <v>0</v>
      </c>
      <c r="FF514" s="510">
        <f t="shared" si="992"/>
        <v>0</v>
      </c>
      <c r="FG514" s="510">
        <f t="shared" si="992"/>
        <v>0</v>
      </c>
      <c r="FH514" s="510">
        <f t="shared" ref="FH514:GF514" si="993">FH$380*FH325</f>
        <v>0</v>
      </c>
      <c r="FI514" s="510">
        <f t="shared" si="993"/>
        <v>0</v>
      </c>
      <c r="FJ514" s="510">
        <f t="shared" si="993"/>
        <v>0</v>
      </c>
      <c r="FK514" s="510">
        <f t="shared" si="993"/>
        <v>0</v>
      </c>
      <c r="FL514" s="510">
        <f t="shared" si="993"/>
        <v>0</v>
      </c>
      <c r="FM514" s="510">
        <f t="shared" si="993"/>
        <v>0</v>
      </c>
      <c r="FN514" s="510">
        <f t="shared" si="993"/>
        <v>0</v>
      </c>
      <c r="FO514" s="510">
        <f t="shared" si="993"/>
        <v>0</v>
      </c>
      <c r="FP514" s="510">
        <f t="shared" si="993"/>
        <v>0</v>
      </c>
      <c r="FQ514" s="510">
        <f t="shared" si="993"/>
        <v>0</v>
      </c>
      <c r="FR514" s="510">
        <f t="shared" si="993"/>
        <v>0</v>
      </c>
      <c r="FS514" s="510">
        <f t="shared" si="993"/>
        <v>0</v>
      </c>
      <c r="FT514" s="510">
        <f t="shared" si="993"/>
        <v>0</v>
      </c>
      <c r="FU514" s="510">
        <f t="shared" si="993"/>
        <v>0</v>
      </c>
      <c r="FV514" s="510">
        <f t="shared" si="993"/>
        <v>0</v>
      </c>
      <c r="FW514" s="510">
        <f t="shared" si="993"/>
        <v>0</v>
      </c>
      <c r="FX514" s="510">
        <f t="shared" si="993"/>
        <v>0</v>
      </c>
      <c r="FY514" s="510">
        <f t="shared" si="993"/>
        <v>0</v>
      </c>
      <c r="FZ514" s="510">
        <f t="shared" si="993"/>
        <v>0</v>
      </c>
      <c r="GA514" s="510">
        <f t="shared" si="993"/>
        <v>0</v>
      </c>
      <c r="GB514" s="510">
        <f t="shared" si="993"/>
        <v>0</v>
      </c>
      <c r="GC514" s="510">
        <f t="shared" si="993"/>
        <v>0</v>
      </c>
      <c r="GD514" s="510">
        <f t="shared" si="993"/>
        <v>0</v>
      </c>
      <c r="GE514" s="510">
        <f t="shared" si="993"/>
        <v>0</v>
      </c>
      <c r="GF514" s="531">
        <f t="shared" si="993"/>
        <v>0</v>
      </c>
      <c r="GG514" s="307">
        <f t="shared" si="975"/>
        <v>0</v>
      </c>
    </row>
    <row r="515" spans="2:189">
      <c r="B515" s="268" t="str">
        <f t="shared" si="920"/>
        <v>4621</v>
      </c>
      <c r="C515" s="505" t="str">
        <f t="shared" si="920"/>
        <v>都市ガス</v>
      </c>
      <c r="D515" s="510">
        <f t="shared" ref="D515:AI515" si="994">D$380*D326</f>
        <v>0</v>
      </c>
      <c r="E515" s="510">
        <f t="shared" si="994"/>
        <v>0</v>
      </c>
      <c r="F515" s="510">
        <f t="shared" si="994"/>
        <v>0</v>
      </c>
      <c r="G515" s="510">
        <f t="shared" si="994"/>
        <v>0</v>
      </c>
      <c r="H515" s="510">
        <f t="shared" si="994"/>
        <v>0</v>
      </c>
      <c r="I515" s="510">
        <f t="shared" si="994"/>
        <v>0</v>
      </c>
      <c r="J515" s="510">
        <f t="shared" si="994"/>
        <v>0</v>
      </c>
      <c r="K515" s="510">
        <f t="shared" si="994"/>
        <v>0</v>
      </c>
      <c r="L515" s="510">
        <f t="shared" si="994"/>
        <v>0</v>
      </c>
      <c r="M515" s="510">
        <f t="shared" si="994"/>
        <v>0</v>
      </c>
      <c r="N515" s="510">
        <f t="shared" si="994"/>
        <v>0</v>
      </c>
      <c r="O515" s="510">
        <f t="shared" si="994"/>
        <v>0</v>
      </c>
      <c r="P515" s="510">
        <f t="shared" si="994"/>
        <v>0</v>
      </c>
      <c r="Q515" s="510">
        <f t="shared" si="994"/>
        <v>0</v>
      </c>
      <c r="R515" s="510">
        <f t="shared" si="994"/>
        <v>0</v>
      </c>
      <c r="S515" s="510">
        <f t="shared" si="994"/>
        <v>0</v>
      </c>
      <c r="T515" s="510">
        <f t="shared" si="994"/>
        <v>0</v>
      </c>
      <c r="U515" s="510">
        <f t="shared" si="994"/>
        <v>0</v>
      </c>
      <c r="V515" s="510">
        <f t="shared" si="994"/>
        <v>0</v>
      </c>
      <c r="W515" s="510">
        <f t="shared" si="994"/>
        <v>0</v>
      </c>
      <c r="X515" s="510">
        <f t="shared" si="994"/>
        <v>0</v>
      </c>
      <c r="Y515" s="510">
        <f t="shared" si="994"/>
        <v>0</v>
      </c>
      <c r="Z515" s="510">
        <f t="shared" si="994"/>
        <v>0</v>
      </c>
      <c r="AA515" s="510">
        <f t="shared" si="994"/>
        <v>0</v>
      </c>
      <c r="AB515" s="510">
        <f t="shared" si="994"/>
        <v>0</v>
      </c>
      <c r="AC515" s="510">
        <f t="shared" si="994"/>
        <v>0</v>
      </c>
      <c r="AD515" s="510">
        <f t="shared" si="994"/>
        <v>0</v>
      </c>
      <c r="AE515" s="510">
        <f t="shared" si="994"/>
        <v>0</v>
      </c>
      <c r="AF515" s="510">
        <f t="shared" si="994"/>
        <v>0</v>
      </c>
      <c r="AG515" s="510">
        <f t="shared" si="994"/>
        <v>0</v>
      </c>
      <c r="AH515" s="510">
        <f t="shared" si="994"/>
        <v>0</v>
      </c>
      <c r="AI515" s="510">
        <f t="shared" si="994"/>
        <v>0</v>
      </c>
      <c r="AJ515" s="510">
        <f t="shared" ref="AJ515:BO515" si="995">AJ$380*AJ326</f>
        <v>0</v>
      </c>
      <c r="AK515" s="510">
        <f t="shared" si="995"/>
        <v>0</v>
      </c>
      <c r="AL515" s="510">
        <f t="shared" si="995"/>
        <v>0</v>
      </c>
      <c r="AM515" s="510">
        <f t="shared" si="995"/>
        <v>0</v>
      </c>
      <c r="AN515" s="510">
        <f t="shared" si="995"/>
        <v>0</v>
      </c>
      <c r="AO515" s="510">
        <f t="shared" si="995"/>
        <v>0</v>
      </c>
      <c r="AP515" s="510">
        <f t="shared" si="995"/>
        <v>0</v>
      </c>
      <c r="AQ515" s="510">
        <f t="shared" si="995"/>
        <v>0</v>
      </c>
      <c r="AR515" s="510">
        <f t="shared" si="995"/>
        <v>0</v>
      </c>
      <c r="AS515" s="510">
        <f t="shared" si="995"/>
        <v>0</v>
      </c>
      <c r="AT515" s="510">
        <f t="shared" si="995"/>
        <v>0</v>
      </c>
      <c r="AU515" s="510">
        <f t="shared" si="995"/>
        <v>0</v>
      </c>
      <c r="AV515" s="510">
        <f t="shared" si="995"/>
        <v>0</v>
      </c>
      <c r="AW515" s="510">
        <f t="shared" si="995"/>
        <v>0</v>
      </c>
      <c r="AX515" s="510">
        <f t="shared" si="995"/>
        <v>0</v>
      </c>
      <c r="AY515" s="510">
        <f t="shared" si="995"/>
        <v>0</v>
      </c>
      <c r="AZ515" s="510">
        <f t="shared" si="995"/>
        <v>0</v>
      </c>
      <c r="BA515" s="510">
        <f t="shared" si="995"/>
        <v>0</v>
      </c>
      <c r="BB515" s="510">
        <f t="shared" si="995"/>
        <v>0</v>
      </c>
      <c r="BC515" s="510">
        <f t="shared" si="995"/>
        <v>0</v>
      </c>
      <c r="BD515" s="510">
        <f t="shared" si="995"/>
        <v>0</v>
      </c>
      <c r="BE515" s="510">
        <f t="shared" si="995"/>
        <v>0</v>
      </c>
      <c r="BF515" s="510">
        <f t="shared" si="995"/>
        <v>0</v>
      </c>
      <c r="BG515" s="510">
        <f t="shared" si="995"/>
        <v>0</v>
      </c>
      <c r="BH515" s="510">
        <f t="shared" si="995"/>
        <v>0</v>
      </c>
      <c r="BI515" s="510">
        <f t="shared" si="995"/>
        <v>0</v>
      </c>
      <c r="BJ515" s="510">
        <f t="shared" si="995"/>
        <v>0</v>
      </c>
      <c r="BK515" s="510">
        <f t="shared" si="995"/>
        <v>0</v>
      </c>
      <c r="BL515" s="510">
        <f t="shared" si="995"/>
        <v>0</v>
      </c>
      <c r="BM515" s="510">
        <f t="shared" si="995"/>
        <v>0</v>
      </c>
      <c r="BN515" s="510">
        <f t="shared" si="995"/>
        <v>0</v>
      </c>
      <c r="BO515" s="510">
        <f t="shared" si="995"/>
        <v>0</v>
      </c>
      <c r="BP515" s="510">
        <f t="shared" ref="BP515:CU515" si="996">BP$380*BP326</f>
        <v>0</v>
      </c>
      <c r="BQ515" s="510">
        <f t="shared" si="996"/>
        <v>0</v>
      </c>
      <c r="BR515" s="510">
        <f t="shared" si="996"/>
        <v>0</v>
      </c>
      <c r="BS515" s="510">
        <f t="shared" si="996"/>
        <v>0</v>
      </c>
      <c r="BT515" s="510">
        <f t="shared" si="996"/>
        <v>0</v>
      </c>
      <c r="BU515" s="510">
        <f t="shared" si="996"/>
        <v>0</v>
      </c>
      <c r="BV515" s="510">
        <f t="shared" si="996"/>
        <v>0</v>
      </c>
      <c r="BW515" s="510">
        <f t="shared" si="996"/>
        <v>0</v>
      </c>
      <c r="BX515" s="510">
        <f t="shared" si="996"/>
        <v>0</v>
      </c>
      <c r="BY515" s="510">
        <f t="shared" si="996"/>
        <v>0</v>
      </c>
      <c r="BZ515" s="510">
        <f t="shared" si="996"/>
        <v>0</v>
      </c>
      <c r="CA515" s="510">
        <f t="shared" si="996"/>
        <v>0</v>
      </c>
      <c r="CB515" s="510">
        <f t="shared" si="996"/>
        <v>0</v>
      </c>
      <c r="CC515" s="510">
        <f t="shared" si="996"/>
        <v>0</v>
      </c>
      <c r="CD515" s="510">
        <f t="shared" si="996"/>
        <v>0</v>
      </c>
      <c r="CE515" s="510">
        <f t="shared" si="996"/>
        <v>0</v>
      </c>
      <c r="CF515" s="510">
        <f t="shared" si="996"/>
        <v>0</v>
      </c>
      <c r="CG515" s="510">
        <f t="shared" si="996"/>
        <v>0</v>
      </c>
      <c r="CH515" s="510">
        <f t="shared" si="996"/>
        <v>0</v>
      </c>
      <c r="CI515" s="510">
        <f t="shared" si="996"/>
        <v>0</v>
      </c>
      <c r="CJ515" s="510">
        <f t="shared" si="996"/>
        <v>0</v>
      </c>
      <c r="CK515" s="510">
        <f t="shared" si="996"/>
        <v>0</v>
      </c>
      <c r="CL515" s="510">
        <f t="shared" si="996"/>
        <v>0</v>
      </c>
      <c r="CM515" s="510">
        <f t="shared" si="996"/>
        <v>0</v>
      </c>
      <c r="CN515" s="510">
        <f t="shared" si="996"/>
        <v>0</v>
      </c>
      <c r="CO515" s="510">
        <f t="shared" si="996"/>
        <v>0</v>
      </c>
      <c r="CP515" s="510">
        <f t="shared" si="996"/>
        <v>0</v>
      </c>
      <c r="CQ515" s="510">
        <f t="shared" si="996"/>
        <v>0</v>
      </c>
      <c r="CR515" s="510">
        <f t="shared" si="996"/>
        <v>0</v>
      </c>
      <c r="CS515" s="510">
        <f t="shared" si="996"/>
        <v>0</v>
      </c>
      <c r="CT515" s="510">
        <f t="shared" si="996"/>
        <v>0</v>
      </c>
      <c r="CU515" s="510">
        <f t="shared" si="996"/>
        <v>0</v>
      </c>
      <c r="CV515" s="510">
        <f t="shared" ref="CV515:EA515" si="997">CV$380*CV326</f>
        <v>0</v>
      </c>
      <c r="CW515" s="510">
        <f t="shared" si="997"/>
        <v>0</v>
      </c>
      <c r="CX515" s="510">
        <f t="shared" si="997"/>
        <v>0</v>
      </c>
      <c r="CY515" s="510">
        <f t="shared" si="997"/>
        <v>0</v>
      </c>
      <c r="CZ515" s="510">
        <f t="shared" si="997"/>
        <v>0</v>
      </c>
      <c r="DA515" s="510">
        <f t="shared" si="997"/>
        <v>0</v>
      </c>
      <c r="DB515" s="510">
        <f t="shared" si="997"/>
        <v>0</v>
      </c>
      <c r="DC515" s="510">
        <f t="shared" si="997"/>
        <v>0</v>
      </c>
      <c r="DD515" s="510">
        <f t="shared" si="997"/>
        <v>0</v>
      </c>
      <c r="DE515" s="510">
        <f t="shared" si="997"/>
        <v>0</v>
      </c>
      <c r="DF515" s="510">
        <f t="shared" si="997"/>
        <v>0</v>
      </c>
      <c r="DG515" s="510">
        <f t="shared" si="997"/>
        <v>0</v>
      </c>
      <c r="DH515" s="510">
        <f t="shared" si="997"/>
        <v>0</v>
      </c>
      <c r="DI515" s="510">
        <f t="shared" si="997"/>
        <v>0</v>
      </c>
      <c r="DJ515" s="510">
        <f t="shared" si="997"/>
        <v>0</v>
      </c>
      <c r="DK515" s="510">
        <f t="shared" si="997"/>
        <v>0</v>
      </c>
      <c r="DL515" s="510">
        <f t="shared" si="997"/>
        <v>0</v>
      </c>
      <c r="DM515" s="510">
        <f t="shared" si="997"/>
        <v>0</v>
      </c>
      <c r="DN515" s="510">
        <f t="shared" si="997"/>
        <v>0</v>
      </c>
      <c r="DO515" s="510">
        <f t="shared" si="997"/>
        <v>0</v>
      </c>
      <c r="DP515" s="510">
        <f t="shared" si="997"/>
        <v>0</v>
      </c>
      <c r="DQ515" s="510">
        <f t="shared" si="997"/>
        <v>0</v>
      </c>
      <c r="DR515" s="510">
        <f t="shared" si="997"/>
        <v>0</v>
      </c>
      <c r="DS515" s="510">
        <f t="shared" si="997"/>
        <v>0</v>
      </c>
      <c r="DT515" s="510">
        <f t="shared" si="997"/>
        <v>0</v>
      </c>
      <c r="DU515" s="510">
        <f t="shared" si="997"/>
        <v>0</v>
      </c>
      <c r="DV515" s="510">
        <f t="shared" si="997"/>
        <v>0</v>
      </c>
      <c r="DW515" s="510">
        <f t="shared" si="997"/>
        <v>0</v>
      </c>
      <c r="DX515" s="510">
        <f t="shared" si="997"/>
        <v>0</v>
      </c>
      <c r="DY515" s="510">
        <f t="shared" si="997"/>
        <v>0</v>
      </c>
      <c r="DZ515" s="510">
        <f t="shared" si="997"/>
        <v>0</v>
      </c>
      <c r="EA515" s="510">
        <f t="shared" si="997"/>
        <v>0</v>
      </c>
      <c r="EB515" s="510">
        <f t="shared" ref="EB515:FG515" si="998">EB$380*EB326</f>
        <v>0</v>
      </c>
      <c r="EC515" s="510">
        <f t="shared" si="998"/>
        <v>0</v>
      </c>
      <c r="ED515" s="510">
        <f t="shared" si="998"/>
        <v>0</v>
      </c>
      <c r="EE515" s="510">
        <f t="shared" si="998"/>
        <v>0</v>
      </c>
      <c r="EF515" s="510">
        <f t="shared" si="998"/>
        <v>0</v>
      </c>
      <c r="EG515" s="510">
        <f t="shared" si="998"/>
        <v>0</v>
      </c>
      <c r="EH515" s="510">
        <f t="shared" si="998"/>
        <v>0</v>
      </c>
      <c r="EI515" s="510">
        <f t="shared" si="998"/>
        <v>0</v>
      </c>
      <c r="EJ515" s="510">
        <f t="shared" si="998"/>
        <v>0</v>
      </c>
      <c r="EK515" s="510">
        <f t="shared" si="998"/>
        <v>0</v>
      </c>
      <c r="EL515" s="510">
        <f t="shared" si="998"/>
        <v>0</v>
      </c>
      <c r="EM515" s="510">
        <f t="shared" si="998"/>
        <v>0</v>
      </c>
      <c r="EN515" s="510">
        <f t="shared" si="998"/>
        <v>0</v>
      </c>
      <c r="EO515" s="510">
        <f t="shared" si="998"/>
        <v>0</v>
      </c>
      <c r="EP515" s="510">
        <f t="shared" si="998"/>
        <v>0</v>
      </c>
      <c r="EQ515" s="510">
        <f t="shared" si="998"/>
        <v>0</v>
      </c>
      <c r="ER515" s="510">
        <f t="shared" si="998"/>
        <v>0</v>
      </c>
      <c r="ES515" s="510">
        <f t="shared" si="998"/>
        <v>0</v>
      </c>
      <c r="ET515" s="510">
        <f t="shared" si="998"/>
        <v>0</v>
      </c>
      <c r="EU515" s="510">
        <f t="shared" si="998"/>
        <v>0</v>
      </c>
      <c r="EV515" s="510">
        <f t="shared" si="998"/>
        <v>0</v>
      </c>
      <c r="EW515" s="510">
        <f t="shared" si="998"/>
        <v>0</v>
      </c>
      <c r="EX515" s="510">
        <f t="shared" si="998"/>
        <v>0</v>
      </c>
      <c r="EY515" s="510">
        <f t="shared" si="998"/>
        <v>0</v>
      </c>
      <c r="EZ515" s="510">
        <f t="shared" si="998"/>
        <v>0</v>
      </c>
      <c r="FA515" s="510">
        <f t="shared" si="998"/>
        <v>0</v>
      </c>
      <c r="FB515" s="510">
        <f t="shared" si="998"/>
        <v>0</v>
      </c>
      <c r="FC515" s="510">
        <f t="shared" si="998"/>
        <v>0</v>
      </c>
      <c r="FD515" s="510">
        <f t="shared" si="998"/>
        <v>0</v>
      </c>
      <c r="FE515" s="510">
        <f t="shared" si="998"/>
        <v>0</v>
      </c>
      <c r="FF515" s="510">
        <f t="shared" si="998"/>
        <v>0</v>
      </c>
      <c r="FG515" s="510">
        <f t="shared" si="998"/>
        <v>0</v>
      </c>
      <c r="FH515" s="510">
        <f t="shared" ref="FH515:GF515" si="999">FH$380*FH326</f>
        <v>0</v>
      </c>
      <c r="FI515" s="510">
        <f t="shared" si="999"/>
        <v>0</v>
      </c>
      <c r="FJ515" s="510">
        <f t="shared" si="999"/>
        <v>0</v>
      </c>
      <c r="FK515" s="510">
        <f t="shared" si="999"/>
        <v>0</v>
      </c>
      <c r="FL515" s="510">
        <f t="shared" si="999"/>
        <v>0</v>
      </c>
      <c r="FM515" s="510">
        <f t="shared" si="999"/>
        <v>0</v>
      </c>
      <c r="FN515" s="510">
        <f t="shared" si="999"/>
        <v>0</v>
      </c>
      <c r="FO515" s="510">
        <f t="shared" si="999"/>
        <v>0</v>
      </c>
      <c r="FP515" s="510">
        <f t="shared" si="999"/>
        <v>0</v>
      </c>
      <c r="FQ515" s="510">
        <f t="shared" si="999"/>
        <v>0</v>
      </c>
      <c r="FR515" s="510">
        <f t="shared" si="999"/>
        <v>0</v>
      </c>
      <c r="FS515" s="510">
        <f t="shared" si="999"/>
        <v>0</v>
      </c>
      <c r="FT515" s="510">
        <f t="shared" si="999"/>
        <v>0</v>
      </c>
      <c r="FU515" s="510">
        <f t="shared" si="999"/>
        <v>0</v>
      </c>
      <c r="FV515" s="510">
        <f t="shared" si="999"/>
        <v>0</v>
      </c>
      <c r="FW515" s="510">
        <f t="shared" si="999"/>
        <v>0</v>
      </c>
      <c r="FX515" s="510">
        <f t="shared" si="999"/>
        <v>0</v>
      </c>
      <c r="FY515" s="510">
        <f t="shared" si="999"/>
        <v>0</v>
      </c>
      <c r="FZ515" s="510">
        <f t="shared" si="999"/>
        <v>0</v>
      </c>
      <c r="GA515" s="510">
        <f t="shared" si="999"/>
        <v>0</v>
      </c>
      <c r="GB515" s="510">
        <f t="shared" si="999"/>
        <v>0</v>
      </c>
      <c r="GC515" s="510">
        <f t="shared" si="999"/>
        <v>0</v>
      </c>
      <c r="GD515" s="510">
        <f t="shared" si="999"/>
        <v>0</v>
      </c>
      <c r="GE515" s="510">
        <f t="shared" si="999"/>
        <v>0</v>
      </c>
      <c r="GF515" s="531">
        <f t="shared" si="999"/>
        <v>0</v>
      </c>
      <c r="GG515" s="307">
        <f t="shared" si="975"/>
        <v>0</v>
      </c>
    </row>
    <row r="516" spans="2:189">
      <c r="B516" s="268" t="str">
        <f t="shared" si="920"/>
        <v>4622</v>
      </c>
      <c r="C516" s="505" t="str">
        <f t="shared" si="920"/>
        <v>熱供給業</v>
      </c>
      <c r="D516" s="510">
        <f t="shared" ref="D516:AI516" si="1000">D$380*D327</f>
        <v>0</v>
      </c>
      <c r="E516" s="510">
        <f t="shared" si="1000"/>
        <v>0</v>
      </c>
      <c r="F516" s="510">
        <f t="shared" si="1000"/>
        <v>0</v>
      </c>
      <c r="G516" s="510">
        <f t="shared" si="1000"/>
        <v>0</v>
      </c>
      <c r="H516" s="510">
        <f t="shared" si="1000"/>
        <v>0</v>
      </c>
      <c r="I516" s="510">
        <f t="shared" si="1000"/>
        <v>0</v>
      </c>
      <c r="J516" s="510">
        <f t="shared" si="1000"/>
        <v>0</v>
      </c>
      <c r="K516" s="510">
        <f t="shared" si="1000"/>
        <v>0</v>
      </c>
      <c r="L516" s="510">
        <f t="shared" si="1000"/>
        <v>0</v>
      </c>
      <c r="M516" s="510">
        <f t="shared" si="1000"/>
        <v>0</v>
      </c>
      <c r="N516" s="510">
        <f t="shared" si="1000"/>
        <v>0</v>
      </c>
      <c r="O516" s="510">
        <f t="shared" si="1000"/>
        <v>0</v>
      </c>
      <c r="P516" s="510">
        <f t="shared" si="1000"/>
        <v>0</v>
      </c>
      <c r="Q516" s="510">
        <f t="shared" si="1000"/>
        <v>0</v>
      </c>
      <c r="R516" s="510">
        <f t="shared" si="1000"/>
        <v>0</v>
      </c>
      <c r="S516" s="510">
        <f t="shared" si="1000"/>
        <v>0</v>
      </c>
      <c r="T516" s="510">
        <f t="shared" si="1000"/>
        <v>0</v>
      </c>
      <c r="U516" s="510">
        <f t="shared" si="1000"/>
        <v>0</v>
      </c>
      <c r="V516" s="510">
        <f t="shared" si="1000"/>
        <v>0</v>
      </c>
      <c r="W516" s="510">
        <f t="shared" si="1000"/>
        <v>0</v>
      </c>
      <c r="X516" s="510">
        <f t="shared" si="1000"/>
        <v>0</v>
      </c>
      <c r="Y516" s="510">
        <f t="shared" si="1000"/>
        <v>0</v>
      </c>
      <c r="Z516" s="510">
        <f t="shared" si="1000"/>
        <v>0</v>
      </c>
      <c r="AA516" s="510">
        <f t="shared" si="1000"/>
        <v>0</v>
      </c>
      <c r="AB516" s="510">
        <f t="shared" si="1000"/>
        <v>0</v>
      </c>
      <c r="AC516" s="510">
        <f t="shared" si="1000"/>
        <v>0</v>
      </c>
      <c r="AD516" s="510">
        <f t="shared" si="1000"/>
        <v>0</v>
      </c>
      <c r="AE516" s="510">
        <f t="shared" si="1000"/>
        <v>0</v>
      </c>
      <c r="AF516" s="510">
        <f t="shared" si="1000"/>
        <v>0</v>
      </c>
      <c r="AG516" s="510">
        <f t="shared" si="1000"/>
        <v>0</v>
      </c>
      <c r="AH516" s="510">
        <f t="shared" si="1000"/>
        <v>0</v>
      </c>
      <c r="AI516" s="510">
        <f t="shared" si="1000"/>
        <v>0</v>
      </c>
      <c r="AJ516" s="510">
        <f t="shared" ref="AJ516:BO516" si="1001">AJ$380*AJ327</f>
        <v>0</v>
      </c>
      <c r="AK516" s="510">
        <f t="shared" si="1001"/>
        <v>0</v>
      </c>
      <c r="AL516" s="510">
        <f t="shared" si="1001"/>
        <v>0</v>
      </c>
      <c r="AM516" s="510">
        <f t="shared" si="1001"/>
        <v>0</v>
      </c>
      <c r="AN516" s="510">
        <f t="shared" si="1001"/>
        <v>0</v>
      </c>
      <c r="AO516" s="510">
        <f t="shared" si="1001"/>
        <v>0</v>
      </c>
      <c r="AP516" s="510">
        <f t="shared" si="1001"/>
        <v>0</v>
      </c>
      <c r="AQ516" s="510">
        <f t="shared" si="1001"/>
        <v>0</v>
      </c>
      <c r="AR516" s="510">
        <f t="shared" si="1001"/>
        <v>0</v>
      </c>
      <c r="AS516" s="510">
        <f t="shared" si="1001"/>
        <v>0</v>
      </c>
      <c r="AT516" s="510">
        <f t="shared" si="1001"/>
        <v>0</v>
      </c>
      <c r="AU516" s="510">
        <f t="shared" si="1001"/>
        <v>0</v>
      </c>
      <c r="AV516" s="510">
        <f t="shared" si="1001"/>
        <v>0</v>
      </c>
      <c r="AW516" s="510">
        <f t="shared" si="1001"/>
        <v>0</v>
      </c>
      <c r="AX516" s="510">
        <f t="shared" si="1001"/>
        <v>0</v>
      </c>
      <c r="AY516" s="510">
        <f t="shared" si="1001"/>
        <v>0</v>
      </c>
      <c r="AZ516" s="510">
        <f t="shared" si="1001"/>
        <v>0</v>
      </c>
      <c r="BA516" s="510">
        <f t="shared" si="1001"/>
        <v>0</v>
      </c>
      <c r="BB516" s="510">
        <f t="shared" si="1001"/>
        <v>0</v>
      </c>
      <c r="BC516" s="510">
        <f t="shared" si="1001"/>
        <v>0</v>
      </c>
      <c r="BD516" s="510">
        <f t="shared" si="1001"/>
        <v>0</v>
      </c>
      <c r="BE516" s="510">
        <f t="shared" si="1001"/>
        <v>0</v>
      </c>
      <c r="BF516" s="510">
        <f t="shared" si="1001"/>
        <v>0</v>
      </c>
      <c r="BG516" s="510">
        <f t="shared" si="1001"/>
        <v>0</v>
      </c>
      <c r="BH516" s="510">
        <f t="shared" si="1001"/>
        <v>0</v>
      </c>
      <c r="BI516" s="510">
        <f t="shared" si="1001"/>
        <v>0</v>
      </c>
      <c r="BJ516" s="510">
        <f t="shared" si="1001"/>
        <v>0</v>
      </c>
      <c r="BK516" s="510">
        <f t="shared" si="1001"/>
        <v>0</v>
      </c>
      <c r="BL516" s="510">
        <f t="shared" si="1001"/>
        <v>0</v>
      </c>
      <c r="BM516" s="510">
        <f t="shared" si="1001"/>
        <v>0</v>
      </c>
      <c r="BN516" s="510">
        <f t="shared" si="1001"/>
        <v>0</v>
      </c>
      <c r="BO516" s="510">
        <f t="shared" si="1001"/>
        <v>0</v>
      </c>
      <c r="BP516" s="510">
        <f t="shared" ref="BP516:CU516" si="1002">BP$380*BP327</f>
        <v>0</v>
      </c>
      <c r="BQ516" s="510">
        <f t="shared" si="1002"/>
        <v>0</v>
      </c>
      <c r="BR516" s="510">
        <f t="shared" si="1002"/>
        <v>0</v>
      </c>
      <c r="BS516" s="510">
        <f t="shared" si="1002"/>
        <v>0</v>
      </c>
      <c r="BT516" s="510">
        <f t="shared" si="1002"/>
        <v>0</v>
      </c>
      <c r="BU516" s="510">
        <f t="shared" si="1002"/>
        <v>0</v>
      </c>
      <c r="BV516" s="510">
        <f t="shared" si="1002"/>
        <v>0</v>
      </c>
      <c r="BW516" s="510">
        <f t="shared" si="1002"/>
        <v>0</v>
      </c>
      <c r="BX516" s="510">
        <f t="shared" si="1002"/>
        <v>0</v>
      </c>
      <c r="BY516" s="510">
        <f t="shared" si="1002"/>
        <v>0</v>
      </c>
      <c r="BZ516" s="510">
        <f t="shared" si="1002"/>
        <v>0</v>
      </c>
      <c r="CA516" s="510">
        <f t="shared" si="1002"/>
        <v>0</v>
      </c>
      <c r="CB516" s="510">
        <f t="shared" si="1002"/>
        <v>0</v>
      </c>
      <c r="CC516" s="510">
        <f t="shared" si="1002"/>
        <v>0</v>
      </c>
      <c r="CD516" s="510">
        <f t="shared" si="1002"/>
        <v>0</v>
      </c>
      <c r="CE516" s="510">
        <f t="shared" si="1002"/>
        <v>0</v>
      </c>
      <c r="CF516" s="510">
        <f t="shared" si="1002"/>
        <v>0</v>
      </c>
      <c r="CG516" s="510">
        <f t="shared" si="1002"/>
        <v>0</v>
      </c>
      <c r="CH516" s="510">
        <f t="shared" si="1002"/>
        <v>0</v>
      </c>
      <c r="CI516" s="510">
        <f t="shared" si="1002"/>
        <v>0</v>
      </c>
      <c r="CJ516" s="510">
        <f t="shared" si="1002"/>
        <v>0</v>
      </c>
      <c r="CK516" s="510">
        <f t="shared" si="1002"/>
        <v>0</v>
      </c>
      <c r="CL516" s="510">
        <f t="shared" si="1002"/>
        <v>0</v>
      </c>
      <c r="CM516" s="510">
        <f t="shared" si="1002"/>
        <v>0</v>
      </c>
      <c r="CN516" s="510">
        <f t="shared" si="1002"/>
        <v>0</v>
      </c>
      <c r="CO516" s="510">
        <f t="shared" si="1002"/>
        <v>0</v>
      </c>
      <c r="CP516" s="510">
        <f t="shared" si="1002"/>
        <v>0</v>
      </c>
      <c r="CQ516" s="510">
        <f t="shared" si="1002"/>
        <v>0</v>
      </c>
      <c r="CR516" s="510">
        <f t="shared" si="1002"/>
        <v>0</v>
      </c>
      <c r="CS516" s="510">
        <f t="shared" si="1002"/>
        <v>0</v>
      </c>
      <c r="CT516" s="510">
        <f t="shared" si="1002"/>
        <v>0</v>
      </c>
      <c r="CU516" s="510">
        <f t="shared" si="1002"/>
        <v>0</v>
      </c>
      <c r="CV516" s="510">
        <f t="shared" ref="CV516:EA516" si="1003">CV$380*CV327</f>
        <v>0</v>
      </c>
      <c r="CW516" s="510">
        <f t="shared" si="1003"/>
        <v>0</v>
      </c>
      <c r="CX516" s="510">
        <f t="shared" si="1003"/>
        <v>0</v>
      </c>
      <c r="CY516" s="510">
        <f t="shared" si="1003"/>
        <v>0</v>
      </c>
      <c r="CZ516" s="510">
        <f t="shared" si="1003"/>
        <v>0</v>
      </c>
      <c r="DA516" s="510">
        <f t="shared" si="1003"/>
        <v>0</v>
      </c>
      <c r="DB516" s="510">
        <f t="shared" si="1003"/>
        <v>0</v>
      </c>
      <c r="DC516" s="510">
        <f t="shared" si="1003"/>
        <v>0</v>
      </c>
      <c r="DD516" s="510">
        <f t="shared" si="1003"/>
        <v>0</v>
      </c>
      <c r="DE516" s="510">
        <f t="shared" si="1003"/>
        <v>0</v>
      </c>
      <c r="DF516" s="510">
        <f t="shared" si="1003"/>
        <v>0</v>
      </c>
      <c r="DG516" s="510">
        <f t="shared" si="1003"/>
        <v>0</v>
      </c>
      <c r="DH516" s="510">
        <f t="shared" si="1003"/>
        <v>0</v>
      </c>
      <c r="DI516" s="510">
        <f t="shared" si="1003"/>
        <v>0</v>
      </c>
      <c r="DJ516" s="510">
        <f t="shared" si="1003"/>
        <v>0</v>
      </c>
      <c r="DK516" s="510">
        <f t="shared" si="1003"/>
        <v>0</v>
      </c>
      <c r="DL516" s="510">
        <f t="shared" si="1003"/>
        <v>0</v>
      </c>
      <c r="DM516" s="510">
        <f t="shared" si="1003"/>
        <v>0</v>
      </c>
      <c r="DN516" s="510">
        <f t="shared" si="1003"/>
        <v>0</v>
      </c>
      <c r="DO516" s="510">
        <f t="shared" si="1003"/>
        <v>0</v>
      </c>
      <c r="DP516" s="510">
        <f t="shared" si="1003"/>
        <v>0</v>
      </c>
      <c r="DQ516" s="510">
        <f t="shared" si="1003"/>
        <v>0</v>
      </c>
      <c r="DR516" s="510">
        <f t="shared" si="1003"/>
        <v>0</v>
      </c>
      <c r="DS516" s="510">
        <f t="shared" si="1003"/>
        <v>0</v>
      </c>
      <c r="DT516" s="510">
        <f t="shared" si="1003"/>
        <v>0</v>
      </c>
      <c r="DU516" s="510">
        <f t="shared" si="1003"/>
        <v>0</v>
      </c>
      <c r="DV516" s="510">
        <f t="shared" si="1003"/>
        <v>0</v>
      </c>
      <c r="DW516" s="510">
        <f t="shared" si="1003"/>
        <v>0</v>
      </c>
      <c r="DX516" s="510">
        <f t="shared" si="1003"/>
        <v>0</v>
      </c>
      <c r="DY516" s="510">
        <f t="shared" si="1003"/>
        <v>0</v>
      </c>
      <c r="DZ516" s="510">
        <f t="shared" si="1003"/>
        <v>0</v>
      </c>
      <c r="EA516" s="510">
        <f t="shared" si="1003"/>
        <v>0</v>
      </c>
      <c r="EB516" s="510">
        <f t="shared" ref="EB516:FG516" si="1004">EB$380*EB327</f>
        <v>0</v>
      </c>
      <c r="EC516" s="510">
        <f t="shared" si="1004"/>
        <v>0</v>
      </c>
      <c r="ED516" s="510">
        <f t="shared" si="1004"/>
        <v>0</v>
      </c>
      <c r="EE516" s="510">
        <f t="shared" si="1004"/>
        <v>0</v>
      </c>
      <c r="EF516" s="510">
        <f t="shared" si="1004"/>
        <v>0</v>
      </c>
      <c r="EG516" s="510">
        <f t="shared" si="1004"/>
        <v>0</v>
      </c>
      <c r="EH516" s="510">
        <f t="shared" si="1004"/>
        <v>0</v>
      </c>
      <c r="EI516" s="510">
        <f t="shared" si="1004"/>
        <v>0</v>
      </c>
      <c r="EJ516" s="510">
        <f t="shared" si="1004"/>
        <v>0</v>
      </c>
      <c r="EK516" s="510">
        <f t="shared" si="1004"/>
        <v>0</v>
      </c>
      <c r="EL516" s="510">
        <f t="shared" si="1004"/>
        <v>0</v>
      </c>
      <c r="EM516" s="510">
        <f t="shared" si="1004"/>
        <v>0</v>
      </c>
      <c r="EN516" s="510">
        <f t="shared" si="1004"/>
        <v>0</v>
      </c>
      <c r="EO516" s="510">
        <f t="shared" si="1004"/>
        <v>0</v>
      </c>
      <c r="EP516" s="510">
        <f t="shared" si="1004"/>
        <v>0</v>
      </c>
      <c r="EQ516" s="510">
        <f t="shared" si="1004"/>
        <v>0</v>
      </c>
      <c r="ER516" s="510">
        <f t="shared" si="1004"/>
        <v>0</v>
      </c>
      <c r="ES516" s="510">
        <f t="shared" si="1004"/>
        <v>0</v>
      </c>
      <c r="ET516" s="510">
        <f t="shared" si="1004"/>
        <v>0</v>
      </c>
      <c r="EU516" s="510">
        <f t="shared" si="1004"/>
        <v>0</v>
      </c>
      <c r="EV516" s="510">
        <f t="shared" si="1004"/>
        <v>0</v>
      </c>
      <c r="EW516" s="510">
        <f t="shared" si="1004"/>
        <v>0</v>
      </c>
      <c r="EX516" s="510">
        <f t="shared" si="1004"/>
        <v>0</v>
      </c>
      <c r="EY516" s="510">
        <f t="shared" si="1004"/>
        <v>0</v>
      </c>
      <c r="EZ516" s="510">
        <f t="shared" si="1004"/>
        <v>0</v>
      </c>
      <c r="FA516" s="510">
        <f t="shared" si="1004"/>
        <v>0</v>
      </c>
      <c r="FB516" s="510">
        <f t="shared" si="1004"/>
        <v>0</v>
      </c>
      <c r="FC516" s="510">
        <f t="shared" si="1004"/>
        <v>0</v>
      </c>
      <c r="FD516" s="510">
        <f t="shared" si="1004"/>
        <v>0</v>
      </c>
      <c r="FE516" s="510">
        <f t="shared" si="1004"/>
        <v>0</v>
      </c>
      <c r="FF516" s="510">
        <f t="shared" si="1004"/>
        <v>0</v>
      </c>
      <c r="FG516" s="510">
        <f t="shared" si="1004"/>
        <v>0</v>
      </c>
      <c r="FH516" s="510">
        <f t="shared" ref="FH516:GF516" si="1005">FH$380*FH327</f>
        <v>0</v>
      </c>
      <c r="FI516" s="510">
        <f t="shared" si="1005"/>
        <v>0</v>
      </c>
      <c r="FJ516" s="510">
        <f t="shared" si="1005"/>
        <v>0</v>
      </c>
      <c r="FK516" s="510">
        <f t="shared" si="1005"/>
        <v>0</v>
      </c>
      <c r="FL516" s="510">
        <f t="shared" si="1005"/>
        <v>0</v>
      </c>
      <c r="FM516" s="510">
        <f t="shared" si="1005"/>
        <v>0</v>
      </c>
      <c r="FN516" s="510">
        <f t="shared" si="1005"/>
        <v>0</v>
      </c>
      <c r="FO516" s="510">
        <f t="shared" si="1005"/>
        <v>0</v>
      </c>
      <c r="FP516" s="510">
        <f t="shared" si="1005"/>
        <v>0</v>
      </c>
      <c r="FQ516" s="510">
        <f t="shared" si="1005"/>
        <v>0</v>
      </c>
      <c r="FR516" s="510">
        <f t="shared" si="1005"/>
        <v>0</v>
      </c>
      <c r="FS516" s="510">
        <f t="shared" si="1005"/>
        <v>0</v>
      </c>
      <c r="FT516" s="510">
        <f t="shared" si="1005"/>
        <v>0</v>
      </c>
      <c r="FU516" s="510">
        <f t="shared" si="1005"/>
        <v>0</v>
      </c>
      <c r="FV516" s="510">
        <f t="shared" si="1005"/>
        <v>0</v>
      </c>
      <c r="FW516" s="510">
        <f t="shared" si="1005"/>
        <v>0</v>
      </c>
      <c r="FX516" s="510">
        <f t="shared" si="1005"/>
        <v>0</v>
      </c>
      <c r="FY516" s="510">
        <f t="shared" si="1005"/>
        <v>0</v>
      </c>
      <c r="FZ516" s="510">
        <f t="shared" si="1005"/>
        <v>0</v>
      </c>
      <c r="GA516" s="510">
        <f t="shared" si="1005"/>
        <v>0</v>
      </c>
      <c r="GB516" s="510">
        <f t="shared" si="1005"/>
        <v>0</v>
      </c>
      <c r="GC516" s="510">
        <f t="shared" si="1005"/>
        <v>0</v>
      </c>
      <c r="GD516" s="510">
        <f t="shared" si="1005"/>
        <v>0</v>
      </c>
      <c r="GE516" s="510">
        <f t="shared" si="1005"/>
        <v>0</v>
      </c>
      <c r="GF516" s="531">
        <f t="shared" si="1005"/>
        <v>0</v>
      </c>
      <c r="GG516" s="307">
        <f t="shared" si="975"/>
        <v>0</v>
      </c>
    </row>
    <row r="517" spans="2:189">
      <c r="B517" s="268" t="str">
        <f t="shared" si="920"/>
        <v>4711</v>
      </c>
      <c r="C517" s="505" t="str">
        <f t="shared" si="920"/>
        <v>水道</v>
      </c>
      <c r="D517" s="510">
        <f t="shared" ref="D517:AI517" si="1006">D$380*D328</f>
        <v>0</v>
      </c>
      <c r="E517" s="510">
        <f t="shared" si="1006"/>
        <v>0</v>
      </c>
      <c r="F517" s="510">
        <f t="shared" si="1006"/>
        <v>0</v>
      </c>
      <c r="G517" s="510">
        <f t="shared" si="1006"/>
        <v>0</v>
      </c>
      <c r="H517" s="510">
        <f t="shared" si="1006"/>
        <v>0</v>
      </c>
      <c r="I517" s="510">
        <f t="shared" si="1006"/>
        <v>0</v>
      </c>
      <c r="J517" s="510">
        <f t="shared" si="1006"/>
        <v>0</v>
      </c>
      <c r="K517" s="510">
        <f t="shared" si="1006"/>
        <v>0</v>
      </c>
      <c r="L517" s="510">
        <f t="shared" si="1006"/>
        <v>0</v>
      </c>
      <c r="M517" s="510">
        <f t="shared" si="1006"/>
        <v>0</v>
      </c>
      <c r="N517" s="510">
        <f t="shared" si="1006"/>
        <v>0</v>
      </c>
      <c r="O517" s="510">
        <f t="shared" si="1006"/>
        <v>0</v>
      </c>
      <c r="P517" s="510">
        <f t="shared" si="1006"/>
        <v>0</v>
      </c>
      <c r="Q517" s="510">
        <f t="shared" si="1006"/>
        <v>0</v>
      </c>
      <c r="R517" s="510">
        <f t="shared" si="1006"/>
        <v>0</v>
      </c>
      <c r="S517" s="510">
        <f t="shared" si="1006"/>
        <v>0</v>
      </c>
      <c r="T517" s="510">
        <f t="shared" si="1006"/>
        <v>0</v>
      </c>
      <c r="U517" s="510">
        <f t="shared" si="1006"/>
        <v>0</v>
      </c>
      <c r="V517" s="510">
        <f t="shared" si="1006"/>
        <v>0</v>
      </c>
      <c r="W517" s="510">
        <f t="shared" si="1006"/>
        <v>0</v>
      </c>
      <c r="X517" s="510">
        <f t="shared" si="1006"/>
        <v>0</v>
      </c>
      <c r="Y517" s="510">
        <f t="shared" si="1006"/>
        <v>0</v>
      </c>
      <c r="Z517" s="510">
        <f t="shared" si="1006"/>
        <v>0</v>
      </c>
      <c r="AA517" s="510">
        <f t="shared" si="1006"/>
        <v>0</v>
      </c>
      <c r="AB517" s="510">
        <f t="shared" si="1006"/>
        <v>0</v>
      </c>
      <c r="AC517" s="510">
        <f t="shared" si="1006"/>
        <v>0</v>
      </c>
      <c r="AD517" s="510">
        <f t="shared" si="1006"/>
        <v>0</v>
      </c>
      <c r="AE517" s="510">
        <f t="shared" si="1006"/>
        <v>0</v>
      </c>
      <c r="AF517" s="510">
        <f t="shared" si="1006"/>
        <v>0</v>
      </c>
      <c r="AG517" s="510">
        <f t="shared" si="1006"/>
        <v>0</v>
      </c>
      <c r="AH517" s="510">
        <f t="shared" si="1006"/>
        <v>0</v>
      </c>
      <c r="AI517" s="510">
        <f t="shared" si="1006"/>
        <v>0</v>
      </c>
      <c r="AJ517" s="510">
        <f t="shared" ref="AJ517:BO517" si="1007">AJ$380*AJ328</f>
        <v>0</v>
      </c>
      <c r="AK517" s="510">
        <f t="shared" si="1007"/>
        <v>0</v>
      </c>
      <c r="AL517" s="510">
        <f t="shared" si="1007"/>
        <v>0</v>
      </c>
      <c r="AM517" s="510">
        <f t="shared" si="1007"/>
        <v>0</v>
      </c>
      <c r="AN517" s="510">
        <f t="shared" si="1007"/>
        <v>0</v>
      </c>
      <c r="AO517" s="510">
        <f t="shared" si="1007"/>
        <v>0</v>
      </c>
      <c r="AP517" s="510">
        <f t="shared" si="1007"/>
        <v>0</v>
      </c>
      <c r="AQ517" s="510">
        <f t="shared" si="1007"/>
        <v>0</v>
      </c>
      <c r="AR517" s="510">
        <f t="shared" si="1007"/>
        <v>0</v>
      </c>
      <c r="AS517" s="510">
        <f t="shared" si="1007"/>
        <v>0</v>
      </c>
      <c r="AT517" s="510">
        <f t="shared" si="1007"/>
        <v>0</v>
      </c>
      <c r="AU517" s="510">
        <f t="shared" si="1007"/>
        <v>0</v>
      </c>
      <c r="AV517" s="510">
        <f t="shared" si="1007"/>
        <v>0</v>
      </c>
      <c r="AW517" s="510">
        <f t="shared" si="1007"/>
        <v>0</v>
      </c>
      <c r="AX517" s="510">
        <f t="shared" si="1007"/>
        <v>0</v>
      </c>
      <c r="AY517" s="510">
        <f t="shared" si="1007"/>
        <v>0</v>
      </c>
      <c r="AZ517" s="510">
        <f t="shared" si="1007"/>
        <v>0</v>
      </c>
      <c r="BA517" s="510">
        <f t="shared" si="1007"/>
        <v>0</v>
      </c>
      <c r="BB517" s="510">
        <f t="shared" si="1007"/>
        <v>0</v>
      </c>
      <c r="BC517" s="510">
        <f t="shared" si="1007"/>
        <v>0</v>
      </c>
      <c r="BD517" s="510">
        <f t="shared" si="1007"/>
        <v>0</v>
      </c>
      <c r="BE517" s="510">
        <f t="shared" si="1007"/>
        <v>0</v>
      </c>
      <c r="BF517" s="510">
        <f t="shared" si="1007"/>
        <v>0</v>
      </c>
      <c r="BG517" s="510">
        <f t="shared" si="1007"/>
        <v>0</v>
      </c>
      <c r="BH517" s="510">
        <f t="shared" si="1007"/>
        <v>0</v>
      </c>
      <c r="BI517" s="510">
        <f t="shared" si="1007"/>
        <v>0</v>
      </c>
      <c r="BJ517" s="510">
        <f t="shared" si="1007"/>
        <v>0</v>
      </c>
      <c r="BK517" s="510">
        <f t="shared" si="1007"/>
        <v>0</v>
      </c>
      <c r="BL517" s="510">
        <f t="shared" si="1007"/>
        <v>0</v>
      </c>
      <c r="BM517" s="510">
        <f t="shared" si="1007"/>
        <v>0</v>
      </c>
      <c r="BN517" s="510">
        <f t="shared" si="1007"/>
        <v>0</v>
      </c>
      <c r="BO517" s="510">
        <f t="shared" si="1007"/>
        <v>0</v>
      </c>
      <c r="BP517" s="510">
        <f t="shared" ref="BP517:CU517" si="1008">BP$380*BP328</f>
        <v>0</v>
      </c>
      <c r="BQ517" s="510">
        <f t="shared" si="1008"/>
        <v>0</v>
      </c>
      <c r="BR517" s="510">
        <f t="shared" si="1008"/>
        <v>0</v>
      </c>
      <c r="BS517" s="510">
        <f t="shared" si="1008"/>
        <v>0</v>
      </c>
      <c r="BT517" s="510">
        <f t="shared" si="1008"/>
        <v>0</v>
      </c>
      <c r="BU517" s="510">
        <f t="shared" si="1008"/>
        <v>0</v>
      </c>
      <c r="BV517" s="510">
        <f t="shared" si="1008"/>
        <v>0</v>
      </c>
      <c r="BW517" s="510">
        <f t="shared" si="1008"/>
        <v>0</v>
      </c>
      <c r="BX517" s="510">
        <f t="shared" si="1008"/>
        <v>0</v>
      </c>
      <c r="BY517" s="510">
        <f t="shared" si="1008"/>
        <v>0</v>
      </c>
      <c r="BZ517" s="510">
        <f t="shared" si="1008"/>
        <v>0</v>
      </c>
      <c r="CA517" s="510">
        <f t="shared" si="1008"/>
        <v>0</v>
      </c>
      <c r="CB517" s="510">
        <f t="shared" si="1008"/>
        <v>0</v>
      </c>
      <c r="CC517" s="510">
        <f t="shared" si="1008"/>
        <v>0</v>
      </c>
      <c r="CD517" s="510">
        <f t="shared" si="1008"/>
        <v>0</v>
      </c>
      <c r="CE517" s="510">
        <f t="shared" si="1008"/>
        <v>0</v>
      </c>
      <c r="CF517" s="510">
        <f t="shared" si="1008"/>
        <v>0</v>
      </c>
      <c r="CG517" s="510">
        <f t="shared" si="1008"/>
        <v>0</v>
      </c>
      <c r="CH517" s="510">
        <f t="shared" si="1008"/>
        <v>0</v>
      </c>
      <c r="CI517" s="510">
        <f t="shared" si="1008"/>
        <v>0</v>
      </c>
      <c r="CJ517" s="510">
        <f t="shared" si="1008"/>
        <v>0</v>
      </c>
      <c r="CK517" s="510">
        <f t="shared" si="1008"/>
        <v>0</v>
      </c>
      <c r="CL517" s="510">
        <f t="shared" si="1008"/>
        <v>0</v>
      </c>
      <c r="CM517" s="510">
        <f t="shared" si="1008"/>
        <v>0</v>
      </c>
      <c r="CN517" s="510">
        <f t="shared" si="1008"/>
        <v>0</v>
      </c>
      <c r="CO517" s="510">
        <f t="shared" si="1008"/>
        <v>0</v>
      </c>
      <c r="CP517" s="510">
        <f t="shared" si="1008"/>
        <v>0</v>
      </c>
      <c r="CQ517" s="510">
        <f t="shared" si="1008"/>
        <v>0</v>
      </c>
      <c r="CR517" s="510">
        <f t="shared" si="1008"/>
        <v>0</v>
      </c>
      <c r="CS517" s="510">
        <f t="shared" si="1008"/>
        <v>0</v>
      </c>
      <c r="CT517" s="510">
        <f t="shared" si="1008"/>
        <v>0</v>
      </c>
      <c r="CU517" s="510">
        <f t="shared" si="1008"/>
        <v>0</v>
      </c>
      <c r="CV517" s="510">
        <f t="shared" ref="CV517:EA517" si="1009">CV$380*CV328</f>
        <v>0</v>
      </c>
      <c r="CW517" s="510">
        <f t="shared" si="1009"/>
        <v>0</v>
      </c>
      <c r="CX517" s="510">
        <f t="shared" si="1009"/>
        <v>0</v>
      </c>
      <c r="CY517" s="510">
        <f t="shared" si="1009"/>
        <v>0</v>
      </c>
      <c r="CZ517" s="510">
        <f t="shared" si="1009"/>
        <v>0</v>
      </c>
      <c r="DA517" s="510">
        <f t="shared" si="1009"/>
        <v>0</v>
      </c>
      <c r="DB517" s="510">
        <f t="shared" si="1009"/>
        <v>0</v>
      </c>
      <c r="DC517" s="510">
        <f t="shared" si="1009"/>
        <v>0</v>
      </c>
      <c r="DD517" s="510">
        <f t="shared" si="1009"/>
        <v>0</v>
      </c>
      <c r="DE517" s="510">
        <f t="shared" si="1009"/>
        <v>0</v>
      </c>
      <c r="DF517" s="510">
        <f t="shared" si="1009"/>
        <v>0</v>
      </c>
      <c r="DG517" s="510">
        <f t="shared" si="1009"/>
        <v>0</v>
      </c>
      <c r="DH517" s="510">
        <f t="shared" si="1009"/>
        <v>0</v>
      </c>
      <c r="DI517" s="510">
        <f t="shared" si="1009"/>
        <v>0</v>
      </c>
      <c r="DJ517" s="510">
        <f t="shared" si="1009"/>
        <v>0</v>
      </c>
      <c r="DK517" s="510">
        <f t="shared" si="1009"/>
        <v>0</v>
      </c>
      <c r="DL517" s="510">
        <f t="shared" si="1009"/>
        <v>0</v>
      </c>
      <c r="DM517" s="510">
        <f t="shared" si="1009"/>
        <v>0</v>
      </c>
      <c r="DN517" s="510">
        <f t="shared" si="1009"/>
        <v>0</v>
      </c>
      <c r="DO517" s="510">
        <f t="shared" si="1009"/>
        <v>0</v>
      </c>
      <c r="DP517" s="510">
        <f t="shared" si="1009"/>
        <v>0</v>
      </c>
      <c r="DQ517" s="510">
        <f t="shared" si="1009"/>
        <v>0</v>
      </c>
      <c r="DR517" s="510">
        <f t="shared" si="1009"/>
        <v>0</v>
      </c>
      <c r="DS517" s="510">
        <f t="shared" si="1009"/>
        <v>0</v>
      </c>
      <c r="DT517" s="510">
        <f t="shared" si="1009"/>
        <v>0</v>
      </c>
      <c r="DU517" s="510">
        <f t="shared" si="1009"/>
        <v>0</v>
      </c>
      <c r="DV517" s="510">
        <f t="shared" si="1009"/>
        <v>0</v>
      </c>
      <c r="DW517" s="510">
        <f t="shared" si="1009"/>
        <v>0</v>
      </c>
      <c r="DX517" s="510">
        <f t="shared" si="1009"/>
        <v>0</v>
      </c>
      <c r="DY517" s="510">
        <f t="shared" si="1009"/>
        <v>0</v>
      </c>
      <c r="DZ517" s="510">
        <f t="shared" si="1009"/>
        <v>0</v>
      </c>
      <c r="EA517" s="510">
        <f t="shared" si="1009"/>
        <v>0</v>
      </c>
      <c r="EB517" s="510">
        <f t="shared" ref="EB517:FG517" si="1010">EB$380*EB328</f>
        <v>0</v>
      </c>
      <c r="EC517" s="510">
        <f t="shared" si="1010"/>
        <v>0</v>
      </c>
      <c r="ED517" s="510">
        <f t="shared" si="1010"/>
        <v>0</v>
      </c>
      <c r="EE517" s="510">
        <f t="shared" si="1010"/>
        <v>0</v>
      </c>
      <c r="EF517" s="510">
        <f t="shared" si="1010"/>
        <v>0</v>
      </c>
      <c r="EG517" s="510">
        <f t="shared" si="1010"/>
        <v>0</v>
      </c>
      <c r="EH517" s="510">
        <f t="shared" si="1010"/>
        <v>0</v>
      </c>
      <c r="EI517" s="510">
        <f t="shared" si="1010"/>
        <v>0</v>
      </c>
      <c r="EJ517" s="510">
        <f t="shared" si="1010"/>
        <v>0</v>
      </c>
      <c r="EK517" s="510">
        <f t="shared" si="1010"/>
        <v>0</v>
      </c>
      <c r="EL517" s="510">
        <f t="shared" si="1010"/>
        <v>0</v>
      </c>
      <c r="EM517" s="510">
        <f t="shared" si="1010"/>
        <v>0</v>
      </c>
      <c r="EN517" s="510">
        <f t="shared" si="1010"/>
        <v>0</v>
      </c>
      <c r="EO517" s="510">
        <f t="shared" si="1010"/>
        <v>0</v>
      </c>
      <c r="EP517" s="510">
        <f t="shared" si="1010"/>
        <v>0</v>
      </c>
      <c r="EQ517" s="510">
        <f t="shared" si="1010"/>
        <v>0</v>
      </c>
      <c r="ER517" s="510">
        <f t="shared" si="1010"/>
        <v>0</v>
      </c>
      <c r="ES517" s="510">
        <f t="shared" si="1010"/>
        <v>0</v>
      </c>
      <c r="ET517" s="510">
        <f t="shared" si="1010"/>
        <v>0</v>
      </c>
      <c r="EU517" s="510">
        <f t="shared" si="1010"/>
        <v>0</v>
      </c>
      <c r="EV517" s="510">
        <f t="shared" si="1010"/>
        <v>0</v>
      </c>
      <c r="EW517" s="510">
        <f t="shared" si="1010"/>
        <v>0</v>
      </c>
      <c r="EX517" s="510">
        <f t="shared" si="1010"/>
        <v>0</v>
      </c>
      <c r="EY517" s="510">
        <f t="shared" si="1010"/>
        <v>0</v>
      </c>
      <c r="EZ517" s="510">
        <f t="shared" si="1010"/>
        <v>0</v>
      </c>
      <c r="FA517" s="510">
        <f t="shared" si="1010"/>
        <v>0</v>
      </c>
      <c r="FB517" s="510">
        <f t="shared" si="1010"/>
        <v>0</v>
      </c>
      <c r="FC517" s="510">
        <f t="shared" si="1010"/>
        <v>0</v>
      </c>
      <c r="FD517" s="510">
        <f t="shared" si="1010"/>
        <v>0</v>
      </c>
      <c r="FE517" s="510">
        <f t="shared" si="1010"/>
        <v>0</v>
      </c>
      <c r="FF517" s="510">
        <f t="shared" si="1010"/>
        <v>0</v>
      </c>
      <c r="FG517" s="510">
        <f t="shared" si="1010"/>
        <v>0</v>
      </c>
      <c r="FH517" s="510">
        <f t="shared" ref="FH517:GF517" si="1011">FH$380*FH328</f>
        <v>0</v>
      </c>
      <c r="FI517" s="510">
        <f t="shared" si="1011"/>
        <v>0</v>
      </c>
      <c r="FJ517" s="510">
        <f t="shared" si="1011"/>
        <v>0</v>
      </c>
      <c r="FK517" s="510">
        <f t="shared" si="1011"/>
        <v>0</v>
      </c>
      <c r="FL517" s="510">
        <f t="shared" si="1011"/>
        <v>0</v>
      </c>
      <c r="FM517" s="510">
        <f t="shared" si="1011"/>
        <v>0</v>
      </c>
      <c r="FN517" s="510">
        <f t="shared" si="1011"/>
        <v>0</v>
      </c>
      <c r="FO517" s="510">
        <f t="shared" si="1011"/>
        <v>0</v>
      </c>
      <c r="FP517" s="510">
        <f t="shared" si="1011"/>
        <v>0</v>
      </c>
      <c r="FQ517" s="510">
        <f t="shared" si="1011"/>
        <v>0</v>
      </c>
      <c r="FR517" s="510">
        <f t="shared" si="1011"/>
        <v>0</v>
      </c>
      <c r="FS517" s="510">
        <f t="shared" si="1011"/>
        <v>0</v>
      </c>
      <c r="FT517" s="510">
        <f t="shared" si="1011"/>
        <v>0</v>
      </c>
      <c r="FU517" s="510">
        <f t="shared" si="1011"/>
        <v>0</v>
      </c>
      <c r="FV517" s="510">
        <f t="shared" si="1011"/>
        <v>0</v>
      </c>
      <c r="FW517" s="510">
        <f t="shared" si="1011"/>
        <v>0</v>
      </c>
      <c r="FX517" s="510">
        <f t="shared" si="1011"/>
        <v>0</v>
      </c>
      <c r="FY517" s="510">
        <f t="shared" si="1011"/>
        <v>0</v>
      </c>
      <c r="FZ517" s="510">
        <f t="shared" si="1011"/>
        <v>0</v>
      </c>
      <c r="GA517" s="510">
        <f t="shared" si="1011"/>
        <v>0</v>
      </c>
      <c r="GB517" s="510">
        <f t="shared" si="1011"/>
        <v>0</v>
      </c>
      <c r="GC517" s="510">
        <f t="shared" si="1011"/>
        <v>0</v>
      </c>
      <c r="GD517" s="510">
        <f t="shared" si="1011"/>
        <v>0</v>
      </c>
      <c r="GE517" s="510">
        <f t="shared" si="1011"/>
        <v>0</v>
      </c>
      <c r="GF517" s="531">
        <f t="shared" si="1011"/>
        <v>0</v>
      </c>
      <c r="GG517" s="307">
        <f t="shared" si="975"/>
        <v>0</v>
      </c>
    </row>
    <row r="518" spans="2:189">
      <c r="B518" s="268" t="str">
        <f t="shared" si="920"/>
        <v>4811</v>
      </c>
      <c r="C518" s="505" t="str">
        <f t="shared" si="920"/>
        <v>廃棄物処理</v>
      </c>
      <c r="D518" s="510">
        <f t="shared" ref="D518:AI518" si="1012">D$380*D329</f>
        <v>0</v>
      </c>
      <c r="E518" s="510">
        <f t="shared" si="1012"/>
        <v>0</v>
      </c>
      <c r="F518" s="510">
        <f t="shared" si="1012"/>
        <v>0</v>
      </c>
      <c r="G518" s="510">
        <f t="shared" si="1012"/>
        <v>0</v>
      </c>
      <c r="H518" s="510">
        <f t="shared" si="1012"/>
        <v>0</v>
      </c>
      <c r="I518" s="510">
        <f t="shared" si="1012"/>
        <v>0</v>
      </c>
      <c r="J518" s="510">
        <f t="shared" si="1012"/>
        <v>0</v>
      </c>
      <c r="K518" s="510">
        <f t="shared" si="1012"/>
        <v>0</v>
      </c>
      <c r="L518" s="510">
        <f t="shared" si="1012"/>
        <v>0</v>
      </c>
      <c r="M518" s="510">
        <f t="shared" si="1012"/>
        <v>0</v>
      </c>
      <c r="N518" s="510">
        <f t="shared" si="1012"/>
        <v>0</v>
      </c>
      <c r="O518" s="510">
        <f t="shared" si="1012"/>
        <v>0</v>
      </c>
      <c r="P518" s="510">
        <f t="shared" si="1012"/>
        <v>0</v>
      </c>
      <c r="Q518" s="510">
        <f t="shared" si="1012"/>
        <v>0</v>
      </c>
      <c r="R518" s="510">
        <f t="shared" si="1012"/>
        <v>0</v>
      </c>
      <c r="S518" s="510">
        <f t="shared" si="1012"/>
        <v>0</v>
      </c>
      <c r="T518" s="510">
        <f t="shared" si="1012"/>
        <v>0</v>
      </c>
      <c r="U518" s="510">
        <f t="shared" si="1012"/>
        <v>0</v>
      </c>
      <c r="V518" s="510">
        <f t="shared" si="1012"/>
        <v>0</v>
      </c>
      <c r="W518" s="510">
        <f t="shared" si="1012"/>
        <v>0</v>
      </c>
      <c r="X518" s="510">
        <f t="shared" si="1012"/>
        <v>0</v>
      </c>
      <c r="Y518" s="510">
        <f t="shared" si="1012"/>
        <v>0</v>
      </c>
      <c r="Z518" s="510">
        <f t="shared" si="1012"/>
        <v>0</v>
      </c>
      <c r="AA518" s="510">
        <f t="shared" si="1012"/>
        <v>0</v>
      </c>
      <c r="AB518" s="510">
        <f t="shared" si="1012"/>
        <v>0</v>
      </c>
      <c r="AC518" s="510">
        <f t="shared" si="1012"/>
        <v>0</v>
      </c>
      <c r="AD518" s="510">
        <f t="shared" si="1012"/>
        <v>0</v>
      </c>
      <c r="AE518" s="510">
        <f t="shared" si="1012"/>
        <v>0</v>
      </c>
      <c r="AF518" s="510">
        <f t="shared" si="1012"/>
        <v>0</v>
      </c>
      <c r="AG518" s="510">
        <f t="shared" si="1012"/>
        <v>0</v>
      </c>
      <c r="AH518" s="510">
        <f t="shared" si="1012"/>
        <v>0</v>
      </c>
      <c r="AI518" s="510">
        <f t="shared" si="1012"/>
        <v>0</v>
      </c>
      <c r="AJ518" s="510">
        <f t="shared" ref="AJ518:BO518" si="1013">AJ$380*AJ329</f>
        <v>0</v>
      </c>
      <c r="AK518" s="510">
        <f t="shared" si="1013"/>
        <v>0</v>
      </c>
      <c r="AL518" s="510">
        <f t="shared" si="1013"/>
        <v>0</v>
      </c>
      <c r="AM518" s="510">
        <f t="shared" si="1013"/>
        <v>0</v>
      </c>
      <c r="AN518" s="510">
        <f t="shared" si="1013"/>
        <v>0</v>
      </c>
      <c r="AO518" s="510">
        <f t="shared" si="1013"/>
        <v>0</v>
      </c>
      <c r="AP518" s="510">
        <f t="shared" si="1013"/>
        <v>0</v>
      </c>
      <c r="AQ518" s="510">
        <f t="shared" si="1013"/>
        <v>0</v>
      </c>
      <c r="AR518" s="510">
        <f t="shared" si="1013"/>
        <v>0</v>
      </c>
      <c r="AS518" s="510">
        <f t="shared" si="1013"/>
        <v>0</v>
      </c>
      <c r="AT518" s="510">
        <f t="shared" si="1013"/>
        <v>0</v>
      </c>
      <c r="AU518" s="510">
        <f t="shared" si="1013"/>
        <v>0</v>
      </c>
      <c r="AV518" s="510">
        <f t="shared" si="1013"/>
        <v>0</v>
      </c>
      <c r="AW518" s="510">
        <f t="shared" si="1013"/>
        <v>0</v>
      </c>
      <c r="AX518" s="510">
        <f t="shared" si="1013"/>
        <v>0</v>
      </c>
      <c r="AY518" s="510">
        <f t="shared" si="1013"/>
        <v>0</v>
      </c>
      <c r="AZ518" s="510">
        <f t="shared" si="1013"/>
        <v>0</v>
      </c>
      <c r="BA518" s="510">
        <f t="shared" si="1013"/>
        <v>0</v>
      </c>
      <c r="BB518" s="510">
        <f t="shared" si="1013"/>
        <v>0</v>
      </c>
      <c r="BC518" s="510">
        <f t="shared" si="1013"/>
        <v>0</v>
      </c>
      <c r="BD518" s="510">
        <f t="shared" si="1013"/>
        <v>0</v>
      </c>
      <c r="BE518" s="510">
        <f t="shared" si="1013"/>
        <v>0</v>
      </c>
      <c r="BF518" s="510">
        <f t="shared" si="1013"/>
        <v>0</v>
      </c>
      <c r="BG518" s="510">
        <f t="shared" si="1013"/>
        <v>0</v>
      </c>
      <c r="BH518" s="510">
        <f t="shared" si="1013"/>
        <v>0</v>
      </c>
      <c r="BI518" s="510">
        <f t="shared" si="1013"/>
        <v>0</v>
      </c>
      <c r="BJ518" s="510">
        <f t="shared" si="1013"/>
        <v>0</v>
      </c>
      <c r="BK518" s="510">
        <f t="shared" si="1013"/>
        <v>0</v>
      </c>
      <c r="BL518" s="510">
        <f t="shared" si="1013"/>
        <v>0</v>
      </c>
      <c r="BM518" s="510">
        <f t="shared" si="1013"/>
        <v>0</v>
      </c>
      <c r="BN518" s="510">
        <f t="shared" si="1013"/>
        <v>0</v>
      </c>
      <c r="BO518" s="510">
        <f t="shared" si="1013"/>
        <v>0</v>
      </c>
      <c r="BP518" s="510">
        <f t="shared" ref="BP518:CU518" si="1014">BP$380*BP329</f>
        <v>0</v>
      </c>
      <c r="BQ518" s="510">
        <f t="shared" si="1014"/>
        <v>0</v>
      </c>
      <c r="BR518" s="510">
        <f t="shared" si="1014"/>
        <v>0</v>
      </c>
      <c r="BS518" s="510">
        <f t="shared" si="1014"/>
        <v>0</v>
      </c>
      <c r="BT518" s="510">
        <f t="shared" si="1014"/>
        <v>0</v>
      </c>
      <c r="BU518" s="510">
        <f t="shared" si="1014"/>
        <v>0</v>
      </c>
      <c r="BV518" s="510">
        <f t="shared" si="1014"/>
        <v>0</v>
      </c>
      <c r="BW518" s="510">
        <f t="shared" si="1014"/>
        <v>0</v>
      </c>
      <c r="BX518" s="510">
        <f t="shared" si="1014"/>
        <v>0</v>
      </c>
      <c r="BY518" s="510">
        <f t="shared" si="1014"/>
        <v>0</v>
      </c>
      <c r="BZ518" s="510">
        <f t="shared" si="1014"/>
        <v>0</v>
      </c>
      <c r="CA518" s="510">
        <f t="shared" si="1014"/>
        <v>0</v>
      </c>
      <c r="CB518" s="510">
        <f t="shared" si="1014"/>
        <v>0</v>
      </c>
      <c r="CC518" s="510">
        <f t="shared" si="1014"/>
        <v>0</v>
      </c>
      <c r="CD518" s="510">
        <f t="shared" si="1014"/>
        <v>0</v>
      </c>
      <c r="CE518" s="510">
        <f t="shared" si="1014"/>
        <v>0</v>
      </c>
      <c r="CF518" s="510">
        <f t="shared" si="1014"/>
        <v>0</v>
      </c>
      <c r="CG518" s="510">
        <f t="shared" si="1014"/>
        <v>0</v>
      </c>
      <c r="CH518" s="510">
        <f t="shared" si="1014"/>
        <v>0</v>
      </c>
      <c r="CI518" s="510">
        <f t="shared" si="1014"/>
        <v>0</v>
      </c>
      <c r="CJ518" s="510">
        <f t="shared" si="1014"/>
        <v>0</v>
      </c>
      <c r="CK518" s="510">
        <f t="shared" si="1014"/>
        <v>0</v>
      </c>
      <c r="CL518" s="510">
        <f t="shared" si="1014"/>
        <v>0</v>
      </c>
      <c r="CM518" s="510">
        <f t="shared" si="1014"/>
        <v>0</v>
      </c>
      <c r="CN518" s="510">
        <f t="shared" si="1014"/>
        <v>0</v>
      </c>
      <c r="CO518" s="510">
        <f t="shared" si="1014"/>
        <v>0</v>
      </c>
      <c r="CP518" s="510">
        <f t="shared" si="1014"/>
        <v>0</v>
      </c>
      <c r="CQ518" s="510">
        <f t="shared" si="1014"/>
        <v>0</v>
      </c>
      <c r="CR518" s="510">
        <f t="shared" si="1014"/>
        <v>0</v>
      </c>
      <c r="CS518" s="510">
        <f t="shared" si="1014"/>
        <v>0</v>
      </c>
      <c r="CT518" s="510">
        <f t="shared" si="1014"/>
        <v>0</v>
      </c>
      <c r="CU518" s="510">
        <f t="shared" si="1014"/>
        <v>0</v>
      </c>
      <c r="CV518" s="510">
        <f t="shared" ref="CV518:EA518" si="1015">CV$380*CV329</f>
        <v>0</v>
      </c>
      <c r="CW518" s="510">
        <f t="shared" si="1015"/>
        <v>0</v>
      </c>
      <c r="CX518" s="510">
        <f t="shared" si="1015"/>
        <v>0</v>
      </c>
      <c r="CY518" s="510">
        <f t="shared" si="1015"/>
        <v>0</v>
      </c>
      <c r="CZ518" s="510">
        <f t="shared" si="1015"/>
        <v>0</v>
      </c>
      <c r="DA518" s="510">
        <f t="shared" si="1015"/>
        <v>0</v>
      </c>
      <c r="DB518" s="510">
        <f t="shared" si="1015"/>
        <v>0</v>
      </c>
      <c r="DC518" s="510">
        <f t="shared" si="1015"/>
        <v>0</v>
      </c>
      <c r="DD518" s="510">
        <f t="shared" si="1015"/>
        <v>0</v>
      </c>
      <c r="DE518" s="510">
        <f t="shared" si="1015"/>
        <v>0</v>
      </c>
      <c r="DF518" s="510">
        <f t="shared" si="1015"/>
        <v>0</v>
      </c>
      <c r="DG518" s="510">
        <f t="shared" si="1015"/>
        <v>0</v>
      </c>
      <c r="DH518" s="510">
        <f t="shared" si="1015"/>
        <v>0</v>
      </c>
      <c r="DI518" s="510">
        <f t="shared" si="1015"/>
        <v>0</v>
      </c>
      <c r="DJ518" s="510">
        <f t="shared" si="1015"/>
        <v>0</v>
      </c>
      <c r="DK518" s="510">
        <f t="shared" si="1015"/>
        <v>0</v>
      </c>
      <c r="DL518" s="510">
        <f t="shared" si="1015"/>
        <v>0</v>
      </c>
      <c r="DM518" s="510">
        <f t="shared" si="1015"/>
        <v>0</v>
      </c>
      <c r="DN518" s="510">
        <f t="shared" si="1015"/>
        <v>0</v>
      </c>
      <c r="DO518" s="510">
        <f t="shared" si="1015"/>
        <v>0</v>
      </c>
      <c r="DP518" s="510">
        <f t="shared" si="1015"/>
        <v>0</v>
      </c>
      <c r="DQ518" s="510">
        <f t="shared" si="1015"/>
        <v>0</v>
      </c>
      <c r="DR518" s="510">
        <f t="shared" si="1015"/>
        <v>0</v>
      </c>
      <c r="DS518" s="510">
        <f t="shared" si="1015"/>
        <v>0</v>
      </c>
      <c r="DT518" s="510">
        <f t="shared" si="1015"/>
        <v>0</v>
      </c>
      <c r="DU518" s="510">
        <f t="shared" si="1015"/>
        <v>0</v>
      </c>
      <c r="DV518" s="510">
        <f t="shared" si="1015"/>
        <v>0</v>
      </c>
      <c r="DW518" s="510">
        <f t="shared" si="1015"/>
        <v>0</v>
      </c>
      <c r="DX518" s="510">
        <f t="shared" si="1015"/>
        <v>0</v>
      </c>
      <c r="DY518" s="510">
        <f t="shared" si="1015"/>
        <v>0</v>
      </c>
      <c r="DZ518" s="510">
        <f t="shared" si="1015"/>
        <v>0</v>
      </c>
      <c r="EA518" s="510">
        <f t="shared" si="1015"/>
        <v>0</v>
      </c>
      <c r="EB518" s="510">
        <f t="shared" ref="EB518:FG518" si="1016">EB$380*EB329</f>
        <v>0</v>
      </c>
      <c r="EC518" s="510">
        <f t="shared" si="1016"/>
        <v>0</v>
      </c>
      <c r="ED518" s="510">
        <f t="shared" si="1016"/>
        <v>0</v>
      </c>
      <c r="EE518" s="510">
        <f t="shared" si="1016"/>
        <v>0</v>
      </c>
      <c r="EF518" s="510">
        <f t="shared" si="1016"/>
        <v>0</v>
      </c>
      <c r="EG518" s="510">
        <f t="shared" si="1016"/>
        <v>0</v>
      </c>
      <c r="EH518" s="510">
        <f t="shared" si="1016"/>
        <v>0</v>
      </c>
      <c r="EI518" s="510">
        <f t="shared" si="1016"/>
        <v>0</v>
      </c>
      <c r="EJ518" s="510">
        <f t="shared" si="1016"/>
        <v>0</v>
      </c>
      <c r="EK518" s="510">
        <f t="shared" si="1016"/>
        <v>0</v>
      </c>
      <c r="EL518" s="510">
        <f t="shared" si="1016"/>
        <v>0</v>
      </c>
      <c r="EM518" s="510">
        <f t="shared" si="1016"/>
        <v>0</v>
      </c>
      <c r="EN518" s="510">
        <f t="shared" si="1016"/>
        <v>0</v>
      </c>
      <c r="EO518" s="510">
        <f t="shared" si="1016"/>
        <v>0</v>
      </c>
      <c r="EP518" s="510">
        <f t="shared" si="1016"/>
        <v>0</v>
      </c>
      <c r="EQ518" s="510">
        <f t="shared" si="1016"/>
        <v>0</v>
      </c>
      <c r="ER518" s="510">
        <f t="shared" si="1016"/>
        <v>0</v>
      </c>
      <c r="ES518" s="510">
        <f t="shared" si="1016"/>
        <v>0</v>
      </c>
      <c r="ET518" s="510">
        <f t="shared" si="1016"/>
        <v>0</v>
      </c>
      <c r="EU518" s="510">
        <f t="shared" si="1016"/>
        <v>0</v>
      </c>
      <c r="EV518" s="510">
        <f t="shared" si="1016"/>
        <v>0</v>
      </c>
      <c r="EW518" s="510">
        <f t="shared" si="1016"/>
        <v>0</v>
      </c>
      <c r="EX518" s="510">
        <f t="shared" si="1016"/>
        <v>0</v>
      </c>
      <c r="EY518" s="510">
        <f t="shared" si="1016"/>
        <v>0</v>
      </c>
      <c r="EZ518" s="510">
        <f t="shared" si="1016"/>
        <v>0</v>
      </c>
      <c r="FA518" s="510">
        <f t="shared" si="1016"/>
        <v>0</v>
      </c>
      <c r="FB518" s="510">
        <f t="shared" si="1016"/>
        <v>0</v>
      </c>
      <c r="FC518" s="510">
        <f t="shared" si="1016"/>
        <v>0</v>
      </c>
      <c r="FD518" s="510">
        <f t="shared" si="1016"/>
        <v>0</v>
      </c>
      <c r="FE518" s="510">
        <f t="shared" si="1016"/>
        <v>0</v>
      </c>
      <c r="FF518" s="510">
        <f t="shared" si="1016"/>
        <v>0</v>
      </c>
      <c r="FG518" s="510">
        <f t="shared" si="1016"/>
        <v>0</v>
      </c>
      <c r="FH518" s="510">
        <f t="shared" ref="FH518:GF518" si="1017">FH$380*FH329</f>
        <v>0</v>
      </c>
      <c r="FI518" s="510">
        <f t="shared" si="1017"/>
        <v>0</v>
      </c>
      <c r="FJ518" s="510">
        <f t="shared" si="1017"/>
        <v>0</v>
      </c>
      <c r="FK518" s="510">
        <f t="shared" si="1017"/>
        <v>0</v>
      </c>
      <c r="FL518" s="510">
        <f t="shared" si="1017"/>
        <v>0</v>
      </c>
      <c r="FM518" s="510">
        <f t="shared" si="1017"/>
        <v>0</v>
      </c>
      <c r="FN518" s="510">
        <f t="shared" si="1017"/>
        <v>0</v>
      </c>
      <c r="FO518" s="510">
        <f t="shared" si="1017"/>
        <v>0</v>
      </c>
      <c r="FP518" s="510">
        <f t="shared" si="1017"/>
        <v>0</v>
      </c>
      <c r="FQ518" s="510">
        <f t="shared" si="1017"/>
        <v>0</v>
      </c>
      <c r="FR518" s="510">
        <f t="shared" si="1017"/>
        <v>0</v>
      </c>
      <c r="FS518" s="510">
        <f t="shared" si="1017"/>
        <v>0</v>
      </c>
      <c r="FT518" s="510">
        <f t="shared" si="1017"/>
        <v>0</v>
      </c>
      <c r="FU518" s="510">
        <f t="shared" si="1017"/>
        <v>0</v>
      </c>
      <c r="FV518" s="510">
        <f t="shared" si="1017"/>
        <v>0</v>
      </c>
      <c r="FW518" s="510">
        <f t="shared" si="1017"/>
        <v>0</v>
      </c>
      <c r="FX518" s="510">
        <f t="shared" si="1017"/>
        <v>0</v>
      </c>
      <c r="FY518" s="510">
        <f t="shared" si="1017"/>
        <v>0</v>
      </c>
      <c r="FZ518" s="510">
        <f t="shared" si="1017"/>
        <v>0</v>
      </c>
      <c r="GA518" s="510">
        <f t="shared" si="1017"/>
        <v>0</v>
      </c>
      <c r="GB518" s="510">
        <f t="shared" si="1017"/>
        <v>0</v>
      </c>
      <c r="GC518" s="510">
        <f t="shared" si="1017"/>
        <v>0</v>
      </c>
      <c r="GD518" s="510">
        <f t="shared" si="1017"/>
        <v>0</v>
      </c>
      <c r="GE518" s="510">
        <f t="shared" si="1017"/>
        <v>0</v>
      </c>
      <c r="GF518" s="531">
        <f t="shared" si="1017"/>
        <v>0</v>
      </c>
      <c r="GG518" s="307">
        <f t="shared" si="975"/>
        <v>0</v>
      </c>
    </row>
    <row r="519" spans="2:189">
      <c r="B519" s="268" t="str">
        <f t="shared" si="920"/>
        <v>5111</v>
      </c>
      <c r="C519" s="505" t="str">
        <f t="shared" si="920"/>
        <v>卸売</v>
      </c>
      <c r="D519" s="510">
        <f t="shared" ref="D519:AI519" si="1018">D$380*D330</f>
        <v>0</v>
      </c>
      <c r="E519" s="510">
        <f t="shared" si="1018"/>
        <v>0</v>
      </c>
      <c r="F519" s="510">
        <f t="shared" si="1018"/>
        <v>0</v>
      </c>
      <c r="G519" s="510">
        <f t="shared" si="1018"/>
        <v>0</v>
      </c>
      <c r="H519" s="510">
        <f t="shared" si="1018"/>
        <v>0</v>
      </c>
      <c r="I519" s="510">
        <f t="shared" si="1018"/>
        <v>0</v>
      </c>
      <c r="J519" s="510">
        <f t="shared" si="1018"/>
        <v>0</v>
      </c>
      <c r="K519" s="510">
        <f t="shared" si="1018"/>
        <v>0</v>
      </c>
      <c r="L519" s="510">
        <f t="shared" si="1018"/>
        <v>0</v>
      </c>
      <c r="M519" s="510">
        <f t="shared" si="1018"/>
        <v>0</v>
      </c>
      <c r="N519" s="510">
        <f t="shared" si="1018"/>
        <v>0</v>
      </c>
      <c r="O519" s="510">
        <f t="shared" si="1018"/>
        <v>0</v>
      </c>
      <c r="P519" s="510">
        <f t="shared" si="1018"/>
        <v>0</v>
      </c>
      <c r="Q519" s="510">
        <f t="shared" si="1018"/>
        <v>0</v>
      </c>
      <c r="R519" s="510">
        <f t="shared" si="1018"/>
        <v>0</v>
      </c>
      <c r="S519" s="510">
        <f t="shared" si="1018"/>
        <v>0</v>
      </c>
      <c r="T519" s="510">
        <f t="shared" si="1018"/>
        <v>0</v>
      </c>
      <c r="U519" s="510">
        <f t="shared" si="1018"/>
        <v>0</v>
      </c>
      <c r="V519" s="510">
        <f t="shared" si="1018"/>
        <v>0</v>
      </c>
      <c r="W519" s="510">
        <f t="shared" si="1018"/>
        <v>0</v>
      </c>
      <c r="X519" s="510">
        <f t="shared" si="1018"/>
        <v>0</v>
      </c>
      <c r="Y519" s="510">
        <f t="shared" si="1018"/>
        <v>0</v>
      </c>
      <c r="Z519" s="510">
        <f t="shared" si="1018"/>
        <v>0</v>
      </c>
      <c r="AA519" s="510">
        <f t="shared" si="1018"/>
        <v>0</v>
      </c>
      <c r="AB519" s="510">
        <f t="shared" si="1018"/>
        <v>0</v>
      </c>
      <c r="AC519" s="510">
        <f t="shared" si="1018"/>
        <v>0</v>
      </c>
      <c r="AD519" s="510">
        <f t="shared" si="1018"/>
        <v>0</v>
      </c>
      <c r="AE519" s="510">
        <f t="shared" si="1018"/>
        <v>0</v>
      </c>
      <c r="AF519" s="510">
        <f t="shared" si="1018"/>
        <v>0</v>
      </c>
      <c r="AG519" s="510">
        <f t="shared" si="1018"/>
        <v>0</v>
      </c>
      <c r="AH519" s="510">
        <f t="shared" si="1018"/>
        <v>0</v>
      </c>
      <c r="AI519" s="510">
        <f t="shared" si="1018"/>
        <v>0</v>
      </c>
      <c r="AJ519" s="510">
        <f t="shared" ref="AJ519:BO519" si="1019">AJ$380*AJ330</f>
        <v>0</v>
      </c>
      <c r="AK519" s="510">
        <f t="shared" si="1019"/>
        <v>0</v>
      </c>
      <c r="AL519" s="510">
        <f t="shared" si="1019"/>
        <v>0</v>
      </c>
      <c r="AM519" s="510">
        <f t="shared" si="1019"/>
        <v>0</v>
      </c>
      <c r="AN519" s="510">
        <f t="shared" si="1019"/>
        <v>0</v>
      </c>
      <c r="AO519" s="510">
        <f t="shared" si="1019"/>
        <v>0</v>
      </c>
      <c r="AP519" s="510">
        <f t="shared" si="1019"/>
        <v>0</v>
      </c>
      <c r="AQ519" s="510">
        <f t="shared" si="1019"/>
        <v>0</v>
      </c>
      <c r="AR519" s="510">
        <f t="shared" si="1019"/>
        <v>0</v>
      </c>
      <c r="AS519" s="510">
        <f t="shared" si="1019"/>
        <v>0</v>
      </c>
      <c r="AT519" s="510">
        <f t="shared" si="1019"/>
        <v>0</v>
      </c>
      <c r="AU519" s="510">
        <f t="shared" si="1019"/>
        <v>0</v>
      </c>
      <c r="AV519" s="510">
        <f t="shared" si="1019"/>
        <v>0</v>
      </c>
      <c r="AW519" s="510">
        <f t="shared" si="1019"/>
        <v>0</v>
      </c>
      <c r="AX519" s="510">
        <f t="shared" si="1019"/>
        <v>0</v>
      </c>
      <c r="AY519" s="510">
        <f t="shared" si="1019"/>
        <v>0</v>
      </c>
      <c r="AZ519" s="510">
        <f t="shared" si="1019"/>
        <v>0</v>
      </c>
      <c r="BA519" s="510">
        <f t="shared" si="1019"/>
        <v>0</v>
      </c>
      <c r="BB519" s="510">
        <f t="shared" si="1019"/>
        <v>0</v>
      </c>
      <c r="BC519" s="510">
        <f t="shared" si="1019"/>
        <v>0</v>
      </c>
      <c r="BD519" s="510">
        <f t="shared" si="1019"/>
        <v>0</v>
      </c>
      <c r="BE519" s="510">
        <f t="shared" si="1019"/>
        <v>0</v>
      </c>
      <c r="BF519" s="510">
        <f t="shared" si="1019"/>
        <v>0</v>
      </c>
      <c r="BG519" s="510">
        <f t="shared" si="1019"/>
        <v>0</v>
      </c>
      <c r="BH519" s="510">
        <f t="shared" si="1019"/>
        <v>0</v>
      </c>
      <c r="BI519" s="510">
        <f t="shared" si="1019"/>
        <v>0</v>
      </c>
      <c r="BJ519" s="510">
        <f t="shared" si="1019"/>
        <v>0</v>
      </c>
      <c r="BK519" s="510">
        <f t="shared" si="1019"/>
        <v>0</v>
      </c>
      <c r="BL519" s="510">
        <f t="shared" si="1019"/>
        <v>0</v>
      </c>
      <c r="BM519" s="510">
        <f t="shared" si="1019"/>
        <v>0</v>
      </c>
      <c r="BN519" s="510">
        <f t="shared" si="1019"/>
        <v>0</v>
      </c>
      <c r="BO519" s="510">
        <f t="shared" si="1019"/>
        <v>0</v>
      </c>
      <c r="BP519" s="510">
        <f t="shared" ref="BP519:CU519" si="1020">BP$380*BP330</f>
        <v>0</v>
      </c>
      <c r="BQ519" s="510">
        <f t="shared" si="1020"/>
        <v>0</v>
      </c>
      <c r="BR519" s="510">
        <f t="shared" si="1020"/>
        <v>0</v>
      </c>
      <c r="BS519" s="510">
        <f t="shared" si="1020"/>
        <v>0</v>
      </c>
      <c r="BT519" s="510">
        <f t="shared" si="1020"/>
        <v>0</v>
      </c>
      <c r="BU519" s="510">
        <f t="shared" si="1020"/>
        <v>0</v>
      </c>
      <c r="BV519" s="510">
        <f t="shared" si="1020"/>
        <v>0</v>
      </c>
      <c r="BW519" s="510">
        <f t="shared" si="1020"/>
        <v>0</v>
      </c>
      <c r="BX519" s="510">
        <f t="shared" si="1020"/>
        <v>0</v>
      </c>
      <c r="BY519" s="510">
        <f t="shared" si="1020"/>
        <v>0</v>
      </c>
      <c r="BZ519" s="510">
        <f t="shared" si="1020"/>
        <v>0</v>
      </c>
      <c r="CA519" s="510">
        <f t="shared" si="1020"/>
        <v>0</v>
      </c>
      <c r="CB519" s="510">
        <f t="shared" si="1020"/>
        <v>0</v>
      </c>
      <c r="CC519" s="510">
        <f t="shared" si="1020"/>
        <v>0</v>
      </c>
      <c r="CD519" s="510">
        <f t="shared" si="1020"/>
        <v>0</v>
      </c>
      <c r="CE519" s="510">
        <f t="shared" si="1020"/>
        <v>0</v>
      </c>
      <c r="CF519" s="510">
        <f t="shared" si="1020"/>
        <v>0</v>
      </c>
      <c r="CG519" s="510">
        <f t="shared" si="1020"/>
        <v>0</v>
      </c>
      <c r="CH519" s="510">
        <f t="shared" si="1020"/>
        <v>0</v>
      </c>
      <c r="CI519" s="510">
        <f t="shared" si="1020"/>
        <v>0</v>
      </c>
      <c r="CJ519" s="510">
        <f t="shared" si="1020"/>
        <v>0</v>
      </c>
      <c r="CK519" s="510">
        <f t="shared" si="1020"/>
        <v>0</v>
      </c>
      <c r="CL519" s="510">
        <f t="shared" si="1020"/>
        <v>0</v>
      </c>
      <c r="CM519" s="510">
        <f t="shared" si="1020"/>
        <v>0</v>
      </c>
      <c r="CN519" s="510">
        <f t="shared" si="1020"/>
        <v>0</v>
      </c>
      <c r="CO519" s="510">
        <f t="shared" si="1020"/>
        <v>0</v>
      </c>
      <c r="CP519" s="510">
        <f t="shared" si="1020"/>
        <v>0</v>
      </c>
      <c r="CQ519" s="510">
        <f t="shared" si="1020"/>
        <v>0</v>
      </c>
      <c r="CR519" s="510">
        <f t="shared" si="1020"/>
        <v>0</v>
      </c>
      <c r="CS519" s="510">
        <f t="shared" si="1020"/>
        <v>0</v>
      </c>
      <c r="CT519" s="510">
        <f t="shared" si="1020"/>
        <v>0</v>
      </c>
      <c r="CU519" s="510">
        <f t="shared" si="1020"/>
        <v>0</v>
      </c>
      <c r="CV519" s="510">
        <f t="shared" ref="CV519:EA519" si="1021">CV$380*CV330</f>
        <v>0</v>
      </c>
      <c r="CW519" s="510">
        <f t="shared" si="1021"/>
        <v>0</v>
      </c>
      <c r="CX519" s="510">
        <f t="shared" si="1021"/>
        <v>0</v>
      </c>
      <c r="CY519" s="510">
        <f t="shared" si="1021"/>
        <v>0</v>
      </c>
      <c r="CZ519" s="510">
        <f t="shared" si="1021"/>
        <v>0</v>
      </c>
      <c r="DA519" s="510">
        <f t="shared" si="1021"/>
        <v>0</v>
      </c>
      <c r="DB519" s="510">
        <f t="shared" si="1021"/>
        <v>0</v>
      </c>
      <c r="DC519" s="510">
        <f t="shared" si="1021"/>
        <v>0</v>
      </c>
      <c r="DD519" s="510">
        <f t="shared" si="1021"/>
        <v>0</v>
      </c>
      <c r="DE519" s="510">
        <f t="shared" si="1021"/>
        <v>0</v>
      </c>
      <c r="DF519" s="510">
        <f t="shared" si="1021"/>
        <v>0</v>
      </c>
      <c r="DG519" s="510">
        <f t="shared" si="1021"/>
        <v>0</v>
      </c>
      <c r="DH519" s="510">
        <f t="shared" si="1021"/>
        <v>0</v>
      </c>
      <c r="DI519" s="510">
        <f t="shared" si="1021"/>
        <v>0</v>
      </c>
      <c r="DJ519" s="510">
        <f t="shared" si="1021"/>
        <v>0</v>
      </c>
      <c r="DK519" s="510">
        <f t="shared" si="1021"/>
        <v>0</v>
      </c>
      <c r="DL519" s="510">
        <f t="shared" si="1021"/>
        <v>0</v>
      </c>
      <c r="DM519" s="510">
        <f t="shared" si="1021"/>
        <v>0</v>
      </c>
      <c r="DN519" s="510">
        <f t="shared" si="1021"/>
        <v>0</v>
      </c>
      <c r="DO519" s="510">
        <f t="shared" si="1021"/>
        <v>0</v>
      </c>
      <c r="DP519" s="510">
        <f t="shared" si="1021"/>
        <v>0</v>
      </c>
      <c r="DQ519" s="510">
        <f t="shared" si="1021"/>
        <v>0</v>
      </c>
      <c r="DR519" s="510">
        <f t="shared" si="1021"/>
        <v>0</v>
      </c>
      <c r="DS519" s="510">
        <f t="shared" si="1021"/>
        <v>0</v>
      </c>
      <c r="DT519" s="510">
        <f t="shared" si="1021"/>
        <v>0</v>
      </c>
      <c r="DU519" s="510">
        <f t="shared" si="1021"/>
        <v>0</v>
      </c>
      <c r="DV519" s="510">
        <f t="shared" si="1021"/>
        <v>0</v>
      </c>
      <c r="DW519" s="510">
        <f t="shared" si="1021"/>
        <v>0</v>
      </c>
      <c r="DX519" s="510">
        <f t="shared" si="1021"/>
        <v>0</v>
      </c>
      <c r="DY519" s="510">
        <f t="shared" si="1021"/>
        <v>0</v>
      </c>
      <c r="DZ519" s="510">
        <f t="shared" si="1021"/>
        <v>0</v>
      </c>
      <c r="EA519" s="510">
        <f t="shared" si="1021"/>
        <v>0</v>
      </c>
      <c r="EB519" s="510">
        <f t="shared" ref="EB519:FG519" si="1022">EB$380*EB330</f>
        <v>0</v>
      </c>
      <c r="EC519" s="510">
        <f t="shared" si="1022"/>
        <v>0</v>
      </c>
      <c r="ED519" s="510">
        <f t="shared" si="1022"/>
        <v>0</v>
      </c>
      <c r="EE519" s="510">
        <f t="shared" si="1022"/>
        <v>0</v>
      </c>
      <c r="EF519" s="510">
        <f t="shared" si="1022"/>
        <v>0</v>
      </c>
      <c r="EG519" s="510">
        <f t="shared" si="1022"/>
        <v>0</v>
      </c>
      <c r="EH519" s="510">
        <f t="shared" si="1022"/>
        <v>0</v>
      </c>
      <c r="EI519" s="510">
        <f t="shared" si="1022"/>
        <v>0</v>
      </c>
      <c r="EJ519" s="510">
        <f t="shared" si="1022"/>
        <v>0</v>
      </c>
      <c r="EK519" s="510">
        <f t="shared" si="1022"/>
        <v>0</v>
      </c>
      <c r="EL519" s="510">
        <f t="shared" si="1022"/>
        <v>0</v>
      </c>
      <c r="EM519" s="510">
        <f t="shared" si="1022"/>
        <v>0</v>
      </c>
      <c r="EN519" s="510">
        <f t="shared" si="1022"/>
        <v>0</v>
      </c>
      <c r="EO519" s="510">
        <f t="shared" si="1022"/>
        <v>0</v>
      </c>
      <c r="EP519" s="510">
        <f t="shared" si="1022"/>
        <v>0</v>
      </c>
      <c r="EQ519" s="510">
        <f t="shared" si="1022"/>
        <v>0</v>
      </c>
      <c r="ER519" s="510">
        <f t="shared" si="1022"/>
        <v>0</v>
      </c>
      <c r="ES519" s="510">
        <f t="shared" si="1022"/>
        <v>0</v>
      </c>
      <c r="ET519" s="510">
        <f t="shared" si="1022"/>
        <v>0</v>
      </c>
      <c r="EU519" s="510">
        <f t="shared" si="1022"/>
        <v>0</v>
      </c>
      <c r="EV519" s="510">
        <f t="shared" si="1022"/>
        <v>0</v>
      </c>
      <c r="EW519" s="510">
        <f t="shared" si="1022"/>
        <v>0</v>
      </c>
      <c r="EX519" s="510">
        <f t="shared" si="1022"/>
        <v>0</v>
      </c>
      <c r="EY519" s="510">
        <f t="shared" si="1022"/>
        <v>0</v>
      </c>
      <c r="EZ519" s="510">
        <f t="shared" si="1022"/>
        <v>0</v>
      </c>
      <c r="FA519" s="510">
        <f t="shared" si="1022"/>
        <v>0</v>
      </c>
      <c r="FB519" s="510">
        <f t="shared" si="1022"/>
        <v>0</v>
      </c>
      <c r="FC519" s="510">
        <f t="shared" si="1022"/>
        <v>0</v>
      </c>
      <c r="FD519" s="510">
        <f t="shared" si="1022"/>
        <v>0</v>
      </c>
      <c r="FE519" s="510">
        <f t="shared" si="1022"/>
        <v>0</v>
      </c>
      <c r="FF519" s="510">
        <f t="shared" si="1022"/>
        <v>0</v>
      </c>
      <c r="FG519" s="510">
        <f t="shared" si="1022"/>
        <v>0</v>
      </c>
      <c r="FH519" s="510">
        <f t="shared" ref="FH519:GF519" si="1023">FH$380*FH330</f>
        <v>0</v>
      </c>
      <c r="FI519" s="510">
        <f t="shared" si="1023"/>
        <v>0</v>
      </c>
      <c r="FJ519" s="510">
        <f t="shared" si="1023"/>
        <v>0</v>
      </c>
      <c r="FK519" s="510">
        <f t="shared" si="1023"/>
        <v>0</v>
      </c>
      <c r="FL519" s="510">
        <f t="shared" si="1023"/>
        <v>0</v>
      </c>
      <c r="FM519" s="510">
        <f t="shared" si="1023"/>
        <v>0</v>
      </c>
      <c r="FN519" s="510">
        <f t="shared" si="1023"/>
        <v>0</v>
      </c>
      <c r="FO519" s="510">
        <f t="shared" si="1023"/>
        <v>0</v>
      </c>
      <c r="FP519" s="510">
        <f t="shared" si="1023"/>
        <v>0</v>
      </c>
      <c r="FQ519" s="510">
        <f t="shared" si="1023"/>
        <v>0</v>
      </c>
      <c r="FR519" s="510">
        <f t="shared" si="1023"/>
        <v>0</v>
      </c>
      <c r="FS519" s="510">
        <f t="shared" si="1023"/>
        <v>0</v>
      </c>
      <c r="FT519" s="510">
        <f t="shared" si="1023"/>
        <v>0</v>
      </c>
      <c r="FU519" s="510">
        <f t="shared" si="1023"/>
        <v>0</v>
      </c>
      <c r="FV519" s="510">
        <f t="shared" si="1023"/>
        <v>0</v>
      </c>
      <c r="FW519" s="510">
        <f t="shared" si="1023"/>
        <v>0</v>
      </c>
      <c r="FX519" s="510">
        <f t="shared" si="1023"/>
        <v>0</v>
      </c>
      <c r="FY519" s="510">
        <f t="shared" si="1023"/>
        <v>0</v>
      </c>
      <c r="FZ519" s="510">
        <f t="shared" si="1023"/>
        <v>0</v>
      </c>
      <c r="GA519" s="510">
        <f t="shared" si="1023"/>
        <v>0</v>
      </c>
      <c r="GB519" s="510">
        <f t="shared" si="1023"/>
        <v>0</v>
      </c>
      <c r="GC519" s="510">
        <f t="shared" si="1023"/>
        <v>0</v>
      </c>
      <c r="GD519" s="510">
        <f t="shared" si="1023"/>
        <v>0</v>
      </c>
      <c r="GE519" s="510">
        <f t="shared" si="1023"/>
        <v>0</v>
      </c>
      <c r="GF519" s="531">
        <f t="shared" si="1023"/>
        <v>0</v>
      </c>
      <c r="GG519" s="307">
        <f t="shared" si="975"/>
        <v>0</v>
      </c>
    </row>
    <row r="520" spans="2:189">
      <c r="B520" s="268" t="str">
        <f t="shared" si="920"/>
        <v>5112</v>
      </c>
      <c r="C520" s="505" t="str">
        <f t="shared" si="920"/>
        <v>小売</v>
      </c>
      <c r="D520" s="510">
        <f t="shared" ref="D520:AI520" si="1024">D$380*D331</f>
        <v>0</v>
      </c>
      <c r="E520" s="510">
        <f t="shared" si="1024"/>
        <v>0</v>
      </c>
      <c r="F520" s="510">
        <f t="shared" si="1024"/>
        <v>0</v>
      </c>
      <c r="G520" s="510">
        <f t="shared" si="1024"/>
        <v>0</v>
      </c>
      <c r="H520" s="510">
        <f t="shared" si="1024"/>
        <v>0</v>
      </c>
      <c r="I520" s="510">
        <f t="shared" si="1024"/>
        <v>0</v>
      </c>
      <c r="J520" s="510">
        <f t="shared" si="1024"/>
        <v>0</v>
      </c>
      <c r="K520" s="510">
        <f t="shared" si="1024"/>
        <v>0</v>
      </c>
      <c r="L520" s="510">
        <f t="shared" si="1024"/>
        <v>0</v>
      </c>
      <c r="M520" s="510">
        <f t="shared" si="1024"/>
        <v>0</v>
      </c>
      <c r="N520" s="510">
        <f t="shared" si="1024"/>
        <v>0</v>
      </c>
      <c r="O520" s="510">
        <f t="shared" si="1024"/>
        <v>0</v>
      </c>
      <c r="P520" s="510">
        <f t="shared" si="1024"/>
        <v>0</v>
      </c>
      <c r="Q520" s="510">
        <f t="shared" si="1024"/>
        <v>0</v>
      </c>
      <c r="R520" s="510">
        <f t="shared" si="1024"/>
        <v>0</v>
      </c>
      <c r="S520" s="510">
        <f t="shared" si="1024"/>
        <v>0</v>
      </c>
      <c r="T520" s="510">
        <f t="shared" si="1024"/>
        <v>0</v>
      </c>
      <c r="U520" s="510">
        <f t="shared" si="1024"/>
        <v>0</v>
      </c>
      <c r="V520" s="510">
        <f t="shared" si="1024"/>
        <v>0</v>
      </c>
      <c r="W520" s="510">
        <f t="shared" si="1024"/>
        <v>0</v>
      </c>
      <c r="X520" s="510">
        <f t="shared" si="1024"/>
        <v>0</v>
      </c>
      <c r="Y520" s="510">
        <f t="shared" si="1024"/>
        <v>0</v>
      </c>
      <c r="Z520" s="510">
        <f t="shared" si="1024"/>
        <v>0</v>
      </c>
      <c r="AA520" s="510">
        <f t="shared" si="1024"/>
        <v>0</v>
      </c>
      <c r="AB520" s="510">
        <f t="shared" si="1024"/>
        <v>0</v>
      </c>
      <c r="AC520" s="510">
        <f t="shared" si="1024"/>
        <v>0</v>
      </c>
      <c r="AD520" s="510">
        <f t="shared" si="1024"/>
        <v>0</v>
      </c>
      <c r="AE520" s="510">
        <f t="shared" si="1024"/>
        <v>0</v>
      </c>
      <c r="AF520" s="510">
        <f t="shared" si="1024"/>
        <v>0</v>
      </c>
      <c r="AG520" s="510">
        <f t="shared" si="1024"/>
        <v>0</v>
      </c>
      <c r="AH520" s="510">
        <f t="shared" si="1024"/>
        <v>0</v>
      </c>
      <c r="AI520" s="510">
        <f t="shared" si="1024"/>
        <v>0</v>
      </c>
      <c r="AJ520" s="510">
        <f t="shared" ref="AJ520:BO520" si="1025">AJ$380*AJ331</f>
        <v>0</v>
      </c>
      <c r="AK520" s="510">
        <f t="shared" si="1025"/>
        <v>0</v>
      </c>
      <c r="AL520" s="510">
        <f t="shared" si="1025"/>
        <v>0</v>
      </c>
      <c r="AM520" s="510">
        <f t="shared" si="1025"/>
        <v>0</v>
      </c>
      <c r="AN520" s="510">
        <f t="shared" si="1025"/>
        <v>0</v>
      </c>
      <c r="AO520" s="510">
        <f t="shared" si="1025"/>
        <v>0</v>
      </c>
      <c r="AP520" s="510">
        <f t="shared" si="1025"/>
        <v>0</v>
      </c>
      <c r="AQ520" s="510">
        <f t="shared" si="1025"/>
        <v>0</v>
      </c>
      <c r="AR520" s="510">
        <f t="shared" si="1025"/>
        <v>0</v>
      </c>
      <c r="AS520" s="510">
        <f t="shared" si="1025"/>
        <v>0</v>
      </c>
      <c r="AT520" s="510">
        <f t="shared" si="1025"/>
        <v>0</v>
      </c>
      <c r="AU520" s="510">
        <f t="shared" si="1025"/>
        <v>0</v>
      </c>
      <c r="AV520" s="510">
        <f t="shared" si="1025"/>
        <v>0</v>
      </c>
      <c r="AW520" s="510">
        <f t="shared" si="1025"/>
        <v>0</v>
      </c>
      <c r="AX520" s="510">
        <f t="shared" si="1025"/>
        <v>0</v>
      </c>
      <c r="AY520" s="510">
        <f t="shared" si="1025"/>
        <v>0</v>
      </c>
      <c r="AZ520" s="510">
        <f t="shared" si="1025"/>
        <v>0</v>
      </c>
      <c r="BA520" s="510">
        <f t="shared" si="1025"/>
        <v>0</v>
      </c>
      <c r="BB520" s="510">
        <f t="shared" si="1025"/>
        <v>0</v>
      </c>
      <c r="BC520" s="510">
        <f t="shared" si="1025"/>
        <v>0</v>
      </c>
      <c r="BD520" s="510">
        <f t="shared" si="1025"/>
        <v>0</v>
      </c>
      <c r="BE520" s="510">
        <f t="shared" si="1025"/>
        <v>0</v>
      </c>
      <c r="BF520" s="510">
        <f t="shared" si="1025"/>
        <v>0</v>
      </c>
      <c r="BG520" s="510">
        <f t="shared" si="1025"/>
        <v>0</v>
      </c>
      <c r="BH520" s="510">
        <f t="shared" si="1025"/>
        <v>0</v>
      </c>
      <c r="BI520" s="510">
        <f t="shared" si="1025"/>
        <v>0</v>
      </c>
      <c r="BJ520" s="510">
        <f t="shared" si="1025"/>
        <v>0</v>
      </c>
      <c r="BK520" s="510">
        <f t="shared" si="1025"/>
        <v>0</v>
      </c>
      <c r="BL520" s="510">
        <f t="shared" si="1025"/>
        <v>0</v>
      </c>
      <c r="BM520" s="510">
        <f t="shared" si="1025"/>
        <v>0</v>
      </c>
      <c r="BN520" s="510">
        <f t="shared" si="1025"/>
        <v>0</v>
      </c>
      <c r="BO520" s="510">
        <f t="shared" si="1025"/>
        <v>0</v>
      </c>
      <c r="BP520" s="510">
        <f t="shared" ref="BP520:CU520" si="1026">BP$380*BP331</f>
        <v>0</v>
      </c>
      <c r="BQ520" s="510">
        <f t="shared" si="1026"/>
        <v>0</v>
      </c>
      <c r="BR520" s="510">
        <f t="shared" si="1026"/>
        <v>0</v>
      </c>
      <c r="BS520" s="510">
        <f t="shared" si="1026"/>
        <v>0</v>
      </c>
      <c r="BT520" s="510">
        <f t="shared" si="1026"/>
        <v>0</v>
      </c>
      <c r="BU520" s="510">
        <f t="shared" si="1026"/>
        <v>0</v>
      </c>
      <c r="BV520" s="510">
        <f t="shared" si="1026"/>
        <v>0</v>
      </c>
      <c r="BW520" s="510">
        <f t="shared" si="1026"/>
        <v>0</v>
      </c>
      <c r="BX520" s="510">
        <f t="shared" si="1026"/>
        <v>0</v>
      </c>
      <c r="BY520" s="510">
        <f t="shared" si="1026"/>
        <v>0</v>
      </c>
      <c r="BZ520" s="510">
        <f t="shared" si="1026"/>
        <v>0</v>
      </c>
      <c r="CA520" s="510">
        <f t="shared" si="1026"/>
        <v>0</v>
      </c>
      <c r="CB520" s="510">
        <f t="shared" si="1026"/>
        <v>0</v>
      </c>
      <c r="CC520" s="510">
        <f t="shared" si="1026"/>
        <v>0</v>
      </c>
      <c r="CD520" s="510">
        <f t="shared" si="1026"/>
        <v>0</v>
      </c>
      <c r="CE520" s="510">
        <f t="shared" si="1026"/>
        <v>0</v>
      </c>
      <c r="CF520" s="510">
        <f t="shared" si="1026"/>
        <v>0</v>
      </c>
      <c r="CG520" s="510">
        <f t="shared" si="1026"/>
        <v>0</v>
      </c>
      <c r="CH520" s="510">
        <f t="shared" si="1026"/>
        <v>0</v>
      </c>
      <c r="CI520" s="510">
        <f t="shared" si="1026"/>
        <v>0</v>
      </c>
      <c r="CJ520" s="510">
        <f t="shared" si="1026"/>
        <v>0</v>
      </c>
      <c r="CK520" s="510">
        <f t="shared" si="1026"/>
        <v>0</v>
      </c>
      <c r="CL520" s="510">
        <f t="shared" si="1026"/>
        <v>0</v>
      </c>
      <c r="CM520" s="510">
        <f t="shared" si="1026"/>
        <v>0</v>
      </c>
      <c r="CN520" s="510">
        <f t="shared" si="1026"/>
        <v>0</v>
      </c>
      <c r="CO520" s="510">
        <f t="shared" si="1026"/>
        <v>0</v>
      </c>
      <c r="CP520" s="510">
        <f t="shared" si="1026"/>
        <v>0</v>
      </c>
      <c r="CQ520" s="510">
        <f t="shared" si="1026"/>
        <v>0</v>
      </c>
      <c r="CR520" s="510">
        <f t="shared" si="1026"/>
        <v>0</v>
      </c>
      <c r="CS520" s="510">
        <f t="shared" si="1026"/>
        <v>0</v>
      </c>
      <c r="CT520" s="510">
        <f t="shared" si="1026"/>
        <v>0</v>
      </c>
      <c r="CU520" s="510">
        <f t="shared" si="1026"/>
        <v>0</v>
      </c>
      <c r="CV520" s="510">
        <f t="shared" ref="CV520:EA520" si="1027">CV$380*CV331</f>
        <v>0</v>
      </c>
      <c r="CW520" s="510">
        <f t="shared" si="1027"/>
        <v>0</v>
      </c>
      <c r="CX520" s="510">
        <f t="shared" si="1027"/>
        <v>0</v>
      </c>
      <c r="CY520" s="510">
        <f t="shared" si="1027"/>
        <v>0</v>
      </c>
      <c r="CZ520" s="510">
        <f t="shared" si="1027"/>
        <v>0</v>
      </c>
      <c r="DA520" s="510">
        <f t="shared" si="1027"/>
        <v>0</v>
      </c>
      <c r="DB520" s="510">
        <f t="shared" si="1027"/>
        <v>0</v>
      </c>
      <c r="DC520" s="510">
        <f t="shared" si="1027"/>
        <v>0</v>
      </c>
      <c r="DD520" s="510">
        <f t="shared" si="1027"/>
        <v>0</v>
      </c>
      <c r="DE520" s="510">
        <f t="shared" si="1027"/>
        <v>0</v>
      </c>
      <c r="DF520" s="510">
        <f t="shared" si="1027"/>
        <v>0</v>
      </c>
      <c r="DG520" s="510">
        <f t="shared" si="1027"/>
        <v>0</v>
      </c>
      <c r="DH520" s="510">
        <f t="shared" si="1027"/>
        <v>0</v>
      </c>
      <c r="DI520" s="510">
        <f t="shared" si="1027"/>
        <v>0</v>
      </c>
      <c r="DJ520" s="510">
        <f t="shared" si="1027"/>
        <v>0</v>
      </c>
      <c r="DK520" s="510">
        <f t="shared" si="1027"/>
        <v>0</v>
      </c>
      <c r="DL520" s="510">
        <f t="shared" si="1027"/>
        <v>0</v>
      </c>
      <c r="DM520" s="510">
        <f t="shared" si="1027"/>
        <v>0</v>
      </c>
      <c r="DN520" s="510">
        <f t="shared" si="1027"/>
        <v>0</v>
      </c>
      <c r="DO520" s="510">
        <f t="shared" si="1027"/>
        <v>0</v>
      </c>
      <c r="DP520" s="510">
        <f t="shared" si="1027"/>
        <v>0</v>
      </c>
      <c r="DQ520" s="510">
        <f t="shared" si="1027"/>
        <v>0</v>
      </c>
      <c r="DR520" s="510">
        <f t="shared" si="1027"/>
        <v>0</v>
      </c>
      <c r="DS520" s="510">
        <f t="shared" si="1027"/>
        <v>0</v>
      </c>
      <c r="DT520" s="510">
        <f t="shared" si="1027"/>
        <v>0</v>
      </c>
      <c r="DU520" s="510">
        <f t="shared" si="1027"/>
        <v>0</v>
      </c>
      <c r="DV520" s="510">
        <f t="shared" si="1027"/>
        <v>0</v>
      </c>
      <c r="DW520" s="510">
        <f t="shared" si="1027"/>
        <v>0</v>
      </c>
      <c r="DX520" s="510">
        <f t="shared" si="1027"/>
        <v>0</v>
      </c>
      <c r="DY520" s="510">
        <f t="shared" si="1027"/>
        <v>0</v>
      </c>
      <c r="DZ520" s="510">
        <f t="shared" si="1027"/>
        <v>0</v>
      </c>
      <c r="EA520" s="510">
        <f t="shared" si="1027"/>
        <v>0</v>
      </c>
      <c r="EB520" s="510">
        <f t="shared" ref="EB520:FG520" si="1028">EB$380*EB331</f>
        <v>0</v>
      </c>
      <c r="EC520" s="510">
        <f t="shared" si="1028"/>
        <v>0</v>
      </c>
      <c r="ED520" s="510">
        <f t="shared" si="1028"/>
        <v>0</v>
      </c>
      <c r="EE520" s="510">
        <f t="shared" si="1028"/>
        <v>0</v>
      </c>
      <c r="EF520" s="510">
        <f t="shared" si="1028"/>
        <v>0</v>
      </c>
      <c r="EG520" s="510">
        <f t="shared" si="1028"/>
        <v>0</v>
      </c>
      <c r="EH520" s="510">
        <f t="shared" si="1028"/>
        <v>0</v>
      </c>
      <c r="EI520" s="510">
        <f t="shared" si="1028"/>
        <v>0</v>
      </c>
      <c r="EJ520" s="510">
        <f t="shared" si="1028"/>
        <v>0</v>
      </c>
      <c r="EK520" s="510">
        <f t="shared" si="1028"/>
        <v>0</v>
      </c>
      <c r="EL520" s="510">
        <f t="shared" si="1028"/>
        <v>0</v>
      </c>
      <c r="EM520" s="510">
        <f t="shared" si="1028"/>
        <v>0</v>
      </c>
      <c r="EN520" s="510">
        <f t="shared" si="1028"/>
        <v>0</v>
      </c>
      <c r="EO520" s="510">
        <f t="shared" si="1028"/>
        <v>0</v>
      </c>
      <c r="EP520" s="510">
        <f t="shared" si="1028"/>
        <v>0</v>
      </c>
      <c r="EQ520" s="510">
        <f t="shared" si="1028"/>
        <v>0</v>
      </c>
      <c r="ER520" s="510">
        <f t="shared" si="1028"/>
        <v>0</v>
      </c>
      <c r="ES520" s="510">
        <f t="shared" si="1028"/>
        <v>0</v>
      </c>
      <c r="ET520" s="510">
        <f t="shared" si="1028"/>
        <v>0</v>
      </c>
      <c r="EU520" s="510">
        <f t="shared" si="1028"/>
        <v>0</v>
      </c>
      <c r="EV520" s="510">
        <f t="shared" si="1028"/>
        <v>0</v>
      </c>
      <c r="EW520" s="510">
        <f t="shared" si="1028"/>
        <v>0</v>
      </c>
      <c r="EX520" s="510">
        <f t="shared" si="1028"/>
        <v>0</v>
      </c>
      <c r="EY520" s="510">
        <f t="shared" si="1028"/>
        <v>0</v>
      </c>
      <c r="EZ520" s="510">
        <f t="shared" si="1028"/>
        <v>0</v>
      </c>
      <c r="FA520" s="510">
        <f t="shared" si="1028"/>
        <v>0</v>
      </c>
      <c r="FB520" s="510">
        <f t="shared" si="1028"/>
        <v>0</v>
      </c>
      <c r="FC520" s="510">
        <f t="shared" si="1028"/>
        <v>0</v>
      </c>
      <c r="FD520" s="510">
        <f t="shared" si="1028"/>
        <v>0</v>
      </c>
      <c r="FE520" s="510">
        <f t="shared" si="1028"/>
        <v>0</v>
      </c>
      <c r="FF520" s="510">
        <f t="shared" si="1028"/>
        <v>0</v>
      </c>
      <c r="FG520" s="510">
        <f t="shared" si="1028"/>
        <v>0</v>
      </c>
      <c r="FH520" s="510">
        <f t="shared" ref="FH520:GF520" si="1029">FH$380*FH331</f>
        <v>0</v>
      </c>
      <c r="FI520" s="510">
        <f t="shared" si="1029"/>
        <v>0</v>
      </c>
      <c r="FJ520" s="510">
        <f t="shared" si="1029"/>
        <v>0</v>
      </c>
      <c r="FK520" s="510">
        <f t="shared" si="1029"/>
        <v>0</v>
      </c>
      <c r="FL520" s="510">
        <f t="shared" si="1029"/>
        <v>0</v>
      </c>
      <c r="FM520" s="510">
        <f t="shared" si="1029"/>
        <v>0</v>
      </c>
      <c r="FN520" s="510">
        <f t="shared" si="1029"/>
        <v>0</v>
      </c>
      <c r="FO520" s="510">
        <f t="shared" si="1029"/>
        <v>0</v>
      </c>
      <c r="FP520" s="510">
        <f t="shared" si="1029"/>
        <v>0</v>
      </c>
      <c r="FQ520" s="510">
        <f t="shared" si="1029"/>
        <v>0</v>
      </c>
      <c r="FR520" s="510">
        <f t="shared" si="1029"/>
        <v>0</v>
      </c>
      <c r="FS520" s="510">
        <f t="shared" si="1029"/>
        <v>0</v>
      </c>
      <c r="FT520" s="510">
        <f t="shared" si="1029"/>
        <v>0</v>
      </c>
      <c r="FU520" s="510">
        <f t="shared" si="1029"/>
        <v>0</v>
      </c>
      <c r="FV520" s="510">
        <f t="shared" si="1029"/>
        <v>0</v>
      </c>
      <c r="FW520" s="510">
        <f t="shared" si="1029"/>
        <v>0</v>
      </c>
      <c r="FX520" s="510">
        <f t="shared" si="1029"/>
        <v>0</v>
      </c>
      <c r="FY520" s="510">
        <f t="shared" si="1029"/>
        <v>0</v>
      </c>
      <c r="FZ520" s="510">
        <f t="shared" si="1029"/>
        <v>0</v>
      </c>
      <c r="GA520" s="510">
        <f t="shared" si="1029"/>
        <v>0</v>
      </c>
      <c r="GB520" s="510">
        <f t="shared" si="1029"/>
        <v>0</v>
      </c>
      <c r="GC520" s="510">
        <f t="shared" si="1029"/>
        <v>0</v>
      </c>
      <c r="GD520" s="510">
        <f t="shared" si="1029"/>
        <v>0</v>
      </c>
      <c r="GE520" s="510">
        <f t="shared" si="1029"/>
        <v>0</v>
      </c>
      <c r="GF520" s="531">
        <f t="shared" si="1029"/>
        <v>0</v>
      </c>
      <c r="GG520" s="307">
        <f t="shared" si="975"/>
        <v>0</v>
      </c>
    </row>
    <row r="521" spans="2:189">
      <c r="B521" s="268" t="str">
        <f t="shared" si="920"/>
        <v>5311</v>
      </c>
      <c r="C521" s="505" t="str">
        <f t="shared" si="920"/>
        <v>金融</v>
      </c>
      <c r="D521" s="510">
        <f t="shared" ref="D521:AI521" si="1030">D$380*D332</f>
        <v>0</v>
      </c>
      <c r="E521" s="510">
        <f t="shared" si="1030"/>
        <v>0</v>
      </c>
      <c r="F521" s="510">
        <f t="shared" si="1030"/>
        <v>0</v>
      </c>
      <c r="G521" s="510">
        <f t="shared" si="1030"/>
        <v>0</v>
      </c>
      <c r="H521" s="510">
        <f t="shared" si="1030"/>
        <v>0</v>
      </c>
      <c r="I521" s="510">
        <f t="shared" si="1030"/>
        <v>0</v>
      </c>
      <c r="J521" s="510">
        <f t="shared" si="1030"/>
        <v>0</v>
      </c>
      <c r="K521" s="510">
        <f t="shared" si="1030"/>
        <v>0</v>
      </c>
      <c r="L521" s="510">
        <f t="shared" si="1030"/>
        <v>0</v>
      </c>
      <c r="M521" s="510">
        <f t="shared" si="1030"/>
        <v>0</v>
      </c>
      <c r="N521" s="510">
        <f t="shared" si="1030"/>
        <v>0</v>
      </c>
      <c r="O521" s="510">
        <f t="shared" si="1030"/>
        <v>0</v>
      </c>
      <c r="P521" s="510">
        <f t="shared" si="1030"/>
        <v>0</v>
      </c>
      <c r="Q521" s="510">
        <f t="shared" si="1030"/>
        <v>0</v>
      </c>
      <c r="R521" s="510">
        <f t="shared" si="1030"/>
        <v>0</v>
      </c>
      <c r="S521" s="510">
        <f t="shared" si="1030"/>
        <v>0</v>
      </c>
      <c r="T521" s="510">
        <f t="shared" si="1030"/>
        <v>0</v>
      </c>
      <c r="U521" s="510">
        <f t="shared" si="1030"/>
        <v>0</v>
      </c>
      <c r="V521" s="510">
        <f t="shared" si="1030"/>
        <v>0</v>
      </c>
      <c r="W521" s="510">
        <f t="shared" si="1030"/>
        <v>0</v>
      </c>
      <c r="X521" s="510">
        <f t="shared" si="1030"/>
        <v>0</v>
      </c>
      <c r="Y521" s="510">
        <f t="shared" si="1030"/>
        <v>0</v>
      </c>
      <c r="Z521" s="510">
        <f t="shared" si="1030"/>
        <v>0</v>
      </c>
      <c r="AA521" s="510">
        <f t="shared" si="1030"/>
        <v>0</v>
      </c>
      <c r="AB521" s="510">
        <f t="shared" si="1030"/>
        <v>0</v>
      </c>
      <c r="AC521" s="510">
        <f t="shared" si="1030"/>
        <v>0</v>
      </c>
      <c r="AD521" s="510">
        <f t="shared" si="1030"/>
        <v>0</v>
      </c>
      <c r="AE521" s="510">
        <f t="shared" si="1030"/>
        <v>0</v>
      </c>
      <c r="AF521" s="510">
        <f t="shared" si="1030"/>
        <v>0</v>
      </c>
      <c r="AG521" s="510">
        <f t="shared" si="1030"/>
        <v>0</v>
      </c>
      <c r="AH521" s="510">
        <f t="shared" si="1030"/>
        <v>0</v>
      </c>
      <c r="AI521" s="510">
        <f t="shared" si="1030"/>
        <v>0</v>
      </c>
      <c r="AJ521" s="510">
        <f t="shared" ref="AJ521:BO521" si="1031">AJ$380*AJ332</f>
        <v>0</v>
      </c>
      <c r="AK521" s="510">
        <f t="shared" si="1031"/>
        <v>0</v>
      </c>
      <c r="AL521" s="510">
        <f t="shared" si="1031"/>
        <v>0</v>
      </c>
      <c r="AM521" s="510">
        <f t="shared" si="1031"/>
        <v>0</v>
      </c>
      <c r="AN521" s="510">
        <f t="shared" si="1031"/>
        <v>0</v>
      </c>
      <c r="AO521" s="510">
        <f t="shared" si="1031"/>
        <v>0</v>
      </c>
      <c r="AP521" s="510">
        <f t="shared" si="1031"/>
        <v>0</v>
      </c>
      <c r="AQ521" s="510">
        <f t="shared" si="1031"/>
        <v>0</v>
      </c>
      <c r="AR521" s="510">
        <f t="shared" si="1031"/>
        <v>0</v>
      </c>
      <c r="AS521" s="510">
        <f t="shared" si="1031"/>
        <v>0</v>
      </c>
      <c r="AT521" s="510">
        <f t="shared" si="1031"/>
        <v>0</v>
      </c>
      <c r="AU521" s="510">
        <f t="shared" si="1031"/>
        <v>0</v>
      </c>
      <c r="AV521" s="510">
        <f t="shared" si="1031"/>
        <v>0</v>
      </c>
      <c r="AW521" s="510">
        <f t="shared" si="1031"/>
        <v>0</v>
      </c>
      <c r="AX521" s="510">
        <f t="shared" si="1031"/>
        <v>0</v>
      </c>
      <c r="AY521" s="510">
        <f t="shared" si="1031"/>
        <v>0</v>
      </c>
      <c r="AZ521" s="510">
        <f t="shared" si="1031"/>
        <v>0</v>
      </c>
      <c r="BA521" s="510">
        <f t="shared" si="1031"/>
        <v>0</v>
      </c>
      <c r="BB521" s="510">
        <f t="shared" si="1031"/>
        <v>0</v>
      </c>
      <c r="BC521" s="510">
        <f t="shared" si="1031"/>
        <v>0</v>
      </c>
      <c r="BD521" s="510">
        <f t="shared" si="1031"/>
        <v>0</v>
      </c>
      <c r="BE521" s="510">
        <f t="shared" si="1031"/>
        <v>0</v>
      </c>
      <c r="BF521" s="510">
        <f t="shared" si="1031"/>
        <v>0</v>
      </c>
      <c r="BG521" s="510">
        <f t="shared" si="1031"/>
        <v>0</v>
      </c>
      <c r="BH521" s="510">
        <f t="shared" si="1031"/>
        <v>0</v>
      </c>
      <c r="BI521" s="510">
        <f t="shared" si="1031"/>
        <v>0</v>
      </c>
      <c r="BJ521" s="510">
        <f t="shared" si="1031"/>
        <v>0</v>
      </c>
      <c r="BK521" s="510">
        <f t="shared" si="1031"/>
        <v>0</v>
      </c>
      <c r="BL521" s="510">
        <f t="shared" si="1031"/>
        <v>0</v>
      </c>
      <c r="BM521" s="510">
        <f t="shared" si="1031"/>
        <v>0</v>
      </c>
      <c r="BN521" s="510">
        <f t="shared" si="1031"/>
        <v>0</v>
      </c>
      <c r="BO521" s="510">
        <f t="shared" si="1031"/>
        <v>0</v>
      </c>
      <c r="BP521" s="510">
        <f t="shared" ref="BP521:CU521" si="1032">BP$380*BP332</f>
        <v>0</v>
      </c>
      <c r="BQ521" s="510">
        <f t="shared" si="1032"/>
        <v>0</v>
      </c>
      <c r="BR521" s="510">
        <f t="shared" si="1032"/>
        <v>0</v>
      </c>
      <c r="BS521" s="510">
        <f t="shared" si="1032"/>
        <v>0</v>
      </c>
      <c r="BT521" s="510">
        <f t="shared" si="1032"/>
        <v>0</v>
      </c>
      <c r="BU521" s="510">
        <f t="shared" si="1032"/>
        <v>0</v>
      </c>
      <c r="BV521" s="510">
        <f t="shared" si="1032"/>
        <v>0</v>
      </c>
      <c r="BW521" s="510">
        <f t="shared" si="1032"/>
        <v>0</v>
      </c>
      <c r="BX521" s="510">
        <f t="shared" si="1032"/>
        <v>0</v>
      </c>
      <c r="BY521" s="510">
        <f t="shared" si="1032"/>
        <v>0</v>
      </c>
      <c r="BZ521" s="510">
        <f t="shared" si="1032"/>
        <v>0</v>
      </c>
      <c r="CA521" s="510">
        <f t="shared" si="1032"/>
        <v>0</v>
      </c>
      <c r="CB521" s="510">
        <f t="shared" si="1032"/>
        <v>0</v>
      </c>
      <c r="CC521" s="510">
        <f t="shared" si="1032"/>
        <v>0</v>
      </c>
      <c r="CD521" s="510">
        <f t="shared" si="1032"/>
        <v>0</v>
      </c>
      <c r="CE521" s="510">
        <f t="shared" si="1032"/>
        <v>0</v>
      </c>
      <c r="CF521" s="510">
        <f t="shared" si="1032"/>
        <v>0</v>
      </c>
      <c r="CG521" s="510">
        <f t="shared" si="1032"/>
        <v>0</v>
      </c>
      <c r="CH521" s="510">
        <f t="shared" si="1032"/>
        <v>0</v>
      </c>
      <c r="CI521" s="510">
        <f t="shared" si="1032"/>
        <v>0</v>
      </c>
      <c r="CJ521" s="510">
        <f t="shared" si="1032"/>
        <v>0</v>
      </c>
      <c r="CK521" s="510">
        <f t="shared" si="1032"/>
        <v>0</v>
      </c>
      <c r="CL521" s="510">
        <f t="shared" si="1032"/>
        <v>0</v>
      </c>
      <c r="CM521" s="510">
        <f t="shared" si="1032"/>
        <v>0</v>
      </c>
      <c r="CN521" s="510">
        <f t="shared" si="1032"/>
        <v>0</v>
      </c>
      <c r="CO521" s="510">
        <f t="shared" si="1032"/>
        <v>0</v>
      </c>
      <c r="CP521" s="510">
        <f t="shared" si="1032"/>
        <v>0</v>
      </c>
      <c r="CQ521" s="510">
        <f t="shared" si="1032"/>
        <v>0</v>
      </c>
      <c r="CR521" s="510">
        <f t="shared" si="1032"/>
        <v>0</v>
      </c>
      <c r="CS521" s="510">
        <f t="shared" si="1032"/>
        <v>0</v>
      </c>
      <c r="CT521" s="510">
        <f t="shared" si="1032"/>
        <v>0</v>
      </c>
      <c r="CU521" s="510">
        <f t="shared" si="1032"/>
        <v>0</v>
      </c>
      <c r="CV521" s="510">
        <f t="shared" ref="CV521:EA521" si="1033">CV$380*CV332</f>
        <v>0</v>
      </c>
      <c r="CW521" s="510">
        <f t="shared" si="1033"/>
        <v>0</v>
      </c>
      <c r="CX521" s="510">
        <f t="shared" si="1033"/>
        <v>0</v>
      </c>
      <c r="CY521" s="510">
        <f t="shared" si="1033"/>
        <v>0</v>
      </c>
      <c r="CZ521" s="510">
        <f t="shared" si="1033"/>
        <v>0</v>
      </c>
      <c r="DA521" s="510">
        <f t="shared" si="1033"/>
        <v>0</v>
      </c>
      <c r="DB521" s="510">
        <f t="shared" si="1033"/>
        <v>0</v>
      </c>
      <c r="DC521" s="510">
        <f t="shared" si="1033"/>
        <v>0</v>
      </c>
      <c r="DD521" s="510">
        <f t="shared" si="1033"/>
        <v>0</v>
      </c>
      <c r="DE521" s="510">
        <f t="shared" si="1033"/>
        <v>0</v>
      </c>
      <c r="DF521" s="510">
        <f t="shared" si="1033"/>
        <v>0</v>
      </c>
      <c r="DG521" s="510">
        <f t="shared" si="1033"/>
        <v>0</v>
      </c>
      <c r="DH521" s="510">
        <f t="shared" si="1033"/>
        <v>0</v>
      </c>
      <c r="DI521" s="510">
        <f t="shared" si="1033"/>
        <v>0</v>
      </c>
      <c r="DJ521" s="510">
        <f t="shared" si="1033"/>
        <v>0</v>
      </c>
      <c r="DK521" s="510">
        <f t="shared" si="1033"/>
        <v>0</v>
      </c>
      <c r="DL521" s="510">
        <f t="shared" si="1033"/>
        <v>0</v>
      </c>
      <c r="DM521" s="510">
        <f t="shared" si="1033"/>
        <v>0</v>
      </c>
      <c r="DN521" s="510">
        <f t="shared" si="1033"/>
        <v>0</v>
      </c>
      <c r="DO521" s="510">
        <f t="shared" si="1033"/>
        <v>0</v>
      </c>
      <c r="DP521" s="510">
        <f t="shared" si="1033"/>
        <v>0</v>
      </c>
      <c r="DQ521" s="510">
        <f t="shared" si="1033"/>
        <v>0</v>
      </c>
      <c r="DR521" s="510">
        <f t="shared" si="1033"/>
        <v>0</v>
      </c>
      <c r="DS521" s="510">
        <f t="shared" si="1033"/>
        <v>0</v>
      </c>
      <c r="DT521" s="510">
        <f t="shared" si="1033"/>
        <v>0</v>
      </c>
      <c r="DU521" s="510">
        <f t="shared" si="1033"/>
        <v>0</v>
      </c>
      <c r="DV521" s="510">
        <f t="shared" si="1033"/>
        <v>0</v>
      </c>
      <c r="DW521" s="510">
        <f t="shared" si="1033"/>
        <v>0</v>
      </c>
      <c r="DX521" s="510">
        <f t="shared" si="1033"/>
        <v>0</v>
      </c>
      <c r="DY521" s="510">
        <f t="shared" si="1033"/>
        <v>0</v>
      </c>
      <c r="DZ521" s="510">
        <f t="shared" si="1033"/>
        <v>0</v>
      </c>
      <c r="EA521" s="510">
        <f t="shared" si="1033"/>
        <v>0</v>
      </c>
      <c r="EB521" s="510">
        <f t="shared" ref="EB521:FG521" si="1034">EB$380*EB332</f>
        <v>0</v>
      </c>
      <c r="EC521" s="510">
        <f t="shared" si="1034"/>
        <v>0</v>
      </c>
      <c r="ED521" s="510">
        <f t="shared" si="1034"/>
        <v>0</v>
      </c>
      <c r="EE521" s="510">
        <f t="shared" si="1034"/>
        <v>0</v>
      </c>
      <c r="EF521" s="510">
        <f t="shared" si="1034"/>
        <v>0</v>
      </c>
      <c r="EG521" s="510">
        <f t="shared" si="1034"/>
        <v>0</v>
      </c>
      <c r="EH521" s="510">
        <f t="shared" si="1034"/>
        <v>0</v>
      </c>
      <c r="EI521" s="510">
        <f t="shared" si="1034"/>
        <v>0</v>
      </c>
      <c r="EJ521" s="510">
        <f t="shared" si="1034"/>
        <v>0</v>
      </c>
      <c r="EK521" s="510">
        <f t="shared" si="1034"/>
        <v>0</v>
      </c>
      <c r="EL521" s="510">
        <f t="shared" si="1034"/>
        <v>0</v>
      </c>
      <c r="EM521" s="510">
        <f t="shared" si="1034"/>
        <v>0</v>
      </c>
      <c r="EN521" s="510">
        <f t="shared" si="1034"/>
        <v>0</v>
      </c>
      <c r="EO521" s="510">
        <f t="shared" si="1034"/>
        <v>0</v>
      </c>
      <c r="EP521" s="510">
        <f t="shared" si="1034"/>
        <v>0</v>
      </c>
      <c r="EQ521" s="510">
        <f t="shared" si="1034"/>
        <v>0</v>
      </c>
      <c r="ER521" s="510">
        <f t="shared" si="1034"/>
        <v>0</v>
      </c>
      <c r="ES521" s="510">
        <f t="shared" si="1034"/>
        <v>0</v>
      </c>
      <c r="ET521" s="510">
        <f t="shared" si="1034"/>
        <v>0</v>
      </c>
      <c r="EU521" s="510">
        <f t="shared" si="1034"/>
        <v>0</v>
      </c>
      <c r="EV521" s="510">
        <f t="shared" si="1034"/>
        <v>0</v>
      </c>
      <c r="EW521" s="510">
        <f t="shared" si="1034"/>
        <v>0</v>
      </c>
      <c r="EX521" s="510">
        <f t="shared" si="1034"/>
        <v>0</v>
      </c>
      <c r="EY521" s="510">
        <f t="shared" si="1034"/>
        <v>0</v>
      </c>
      <c r="EZ521" s="510">
        <f t="shared" si="1034"/>
        <v>0</v>
      </c>
      <c r="FA521" s="510">
        <f t="shared" si="1034"/>
        <v>0</v>
      </c>
      <c r="FB521" s="510">
        <f t="shared" si="1034"/>
        <v>0</v>
      </c>
      <c r="FC521" s="510">
        <f t="shared" si="1034"/>
        <v>0</v>
      </c>
      <c r="FD521" s="510">
        <f t="shared" si="1034"/>
        <v>0</v>
      </c>
      <c r="FE521" s="510">
        <f t="shared" si="1034"/>
        <v>0</v>
      </c>
      <c r="FF521" s="510">
        <f t="shared" si="1034"/>
        <v>0</v>
      </c>
      <c r="FG521" s="510">
        <f t="shared" si="1034"/>
        <v>0</v>
      </c>
      <c r="FH521" s="510">
        <f t="shared" ref="FH521:GF521" si="1035">FH$380*FH332</f>
        <v>0</v>
      </c>
      <c r="FI521" s="510">
        <f t="shared" si="1035"/>
        <v>0</v>
      </c>
      <c r="FJ521" s="510">
        <f t="shared" si="1035"/>
        <v>0</v>
      </c>
      <c r="FK521" s="510">
        <f t="shared" si="1035"/>
        <v>0</v>
      </c>
      <c r="FL521" s="510">
        <f t="shared" si="1035"/>
        <v>0</v>
      </c>
      <c r="FM521" s="510">
        <f t="shared" si="1035"/>
        <v>0</v>
      </c>
      <c r="FN521" s="510">
        <f t="shared" si="1035"/>
        <v>0</v>
      </c>
      <c r="FO521" s="510">
        <f t="shared" si="1035"/>
        <v>0</v>
      </c>
      <c r="FP521" s="510">
        <f t="shared" si="1035"/>
        <v>0</v>
      </c>
      <c r="FQ521" s="510">
        <f t="shared" si="1035"/>
        <v>0</v>
      </c>
      <c r="FR521" s="510">
        <f t="shared" si="1035"/>
        <v>0</v>
      </c>
      <c r="FS521" s="510">
        <f t="shared" si="1035"/>
        <v>0</v>
      </c>
      <c r="FT521" s="510">
        <f t="shared" si="1035"/>
        <v>0</v>
      </c>
      <c r="FU521" s="510">
        <f t="shared" si="1035"/>
        <v>0</v>
      </c>
      <c r="FV521" s="510">
        <f t="shared" si="1035"/>
        <v>0</v>
      </c>
      <c r="FW521" s="510">
        <f t="shared" si="1035"/>
        <v>0</v>
      </c>
      <c r="FX521" s="510">
        <f t="shared" si="1035"/>
        <v>0</v>
      </c>
      <c r="FY521" s="510">
        <f t="shared" si="1035"/>
        <v>0</v>
      </c>
      <c r="FZ521" s="510">
        <f t="shared" si="1035"/>
        <v>0</v>
      </c>
      <c r="GA521" s="510">
        <f t="shared" si="1035"/>
        <v>0</v>
      </c>
      <c r="GB521" s="510">
        <f t="shared" si="1035"/>
        <v>0</v>
      </c>
      <c r="GC521" s="510">
        <f t="shared" si="1035"/>
        <v>0</v>
      </c>
      <c r="GD521" s="510">
        <f t="shared" si="1035"/>
        <v>0</v>
      </c>
      <c r="GE521" s="510">
        <f t="shared" si="1035"/>
        <v>0</v>
      </c>
      <c r="GF521" s="531">
        <f t="shared" si="1035"/>
        <v>0</v>
      </c>
      <c r="GG521" s="307">
        <f t="shared" si="975"/>
        <v>0</v>
      </c>
    </row>
    <row r="522" spans="2:189">
      <c r="B522" s="268" t="str">
        <f t="shared" si="920"/>
        <v>5312</v>
      </c>
      <c r="C522" s="505" t="str">
        <f t="shared" si="920"/>
        <v>保険</v>
      </c>
      <c r="D522" s="510">
        <f t="shared" ref="D522:AI522" si="1036">D$380*D333</f>
        <v>0</v>
      </c>
      <c r="E522" s="510">
        <f t="shared" si="1036"/>
        <v>0</v>
      </c>
      <c r="F522" s="510">
        <f t="shared" si="1036"/>
        <v>0</v>
      </c>
      <c r="G522" s="510">
        <f t="shared" si="1036"/>
        <v>0</v>
      </c>
      <c r="H522" s="510">
        <f t="shared" si="1036"/>
        <v>0</v>
      </c>
      <c r="I522" s="510">
        <f t="shared" si="1036"/>
        <v>0</v>
      </c>
      <c r="J522" s="510">
        <f t="shared" si="1036"/>
        <v>0</v>
      </c>
      <c r="K522" s="510">
        <f t="shared" si="1036"/>
        <v>0</v>
      </c>
      <c r="L522" s="510">
        <f t="shared" si="1036"/>
        <v>0</v>
      </c>
      <c r="M522" s="510">
        <f t="shared" si="1036"/>
        <v>0</v>
      </c>
      <c r="N522" s="510">
        <f t="shared" si="1036"/>
        <v>0</v>
      </c>
      <c r="O522" s="510">
        <f t="shared" si="1036"/>
        <v>0</v>
      </c>
      <c r="P522" s="510">
        <f t="shared" si="1036"/>
        <v>0</v>
      </c>
      <c r="Q522" s="510">
        <f t="shared" si="1036"/>
        <v>0</v>
      </c>
      <c r="R522" s="510">
        <f t="shared" si="1036"/>
        <v>0</v>
      </c>
      <c r="S522" s="510">
        <f t="shared" si="1036"/>
        <v>0</v>
      </c>
      <c r="T522" s="510">
        <f t="shared" si="1036"/>
        <v>0</v>
      </c>
      <c r="U522" s="510">
        <f t="shared" si="1036"/>
        <v>0</v>
      </c>
      <c r="V522" s="510">
        <f t="shared" si="1036"/>
        <v>0</v>
      </c>
      <c r="W522" s="510">
        <f t="shared" si="1036"/>
        <v>0</v>
      </c>
      <c r="X522" s="510">
        <f t="shared" si="1036"/>
        <v>0</v>
      </c>
      <c r="Y522" s="510">
        <f t="shared" si="1036"/>
        <v>0</v>
      </c>
      <c r="Z522" s="510">
        <f t="shared" si="1036"/>
        <v>0</v>
      </c>
      <c r="AA522" s="510">
        <f t="shared" si="1036"/>
        <v>0</v>
      </c>
      <c r="AB522" s="510">
        <f t="shared" si="1036"/>
        <v>0</v>
      </c>
      <c r="AC522" s="510">
        <f t="shared" si="1036"/>
        <v>0</v>
      </c>
      <c r="AD522" s="510">
        <f t="shared" si="1036"/>
        <v>0</v>
      </c>
      <c r="AE522" s="510">
        <f t="shared" si="1036"/>
        <v>0</v>
      </c>
      <c r="AF522" s="510">
        <f t="shared" si="1036"/>
        <v>0</v>
      </c>
      <c r="AG522" s="510">
        <f t="shared" si="1036"/>
        <v>0</v>
      </c>
      <c r="AH522" s="510">
        <f t="shared" si="1036"/>
        <v>0</v>
      </c>
      <c r="AI522" s="510">
        <f t="shared" si="1036"/>
        <v>0</v>
      </c>
      <c r="AJ522" s="510">
        <f t="shared" ref="AJ522:BO522" si="1037">AJ$380*AJ333</f>
        <v>0</v>
      </c>
      <c r="AK522" s="510">
        <f t="shared" si="1037"/>
        <v>0</v>
      </c>
      <c r="AL522" s="510">
        <f t="shared" si="1037"/>
        <v>0</v>
      </c>
      <c r="AM522" s="510">
        <f t="shared" si="1037"/>
        <v>0</v>
      </c>
      <c r="AN522" s="510">
        <f t="shared" si="1037"/>
        <v>0</v>
      </c>
      <c r="AO522" s="510">
        <f t="shared" si="1037"/>
        <v>0</v>
      </c>
      <c r="AP522" s="510">
        <f t="shared" si="1037"/>
        <v>0</v>
      </c>
      <c r="AQ522" s="510">
        <f t="shared" si="1037"/>
        <v>0</v>
      </c>
      <c r="AR522" s="510">
        <f t="shared" si="1037"/>
        <v>0</v>
      </c>
      <c r="AS522" s="510">
        <f t="shared" si="1037"/>
        <v>0</v>
      </c>
      <c r="AT522" s="510">
        <f t="shared" si="1037"/>
        <v>0</v>
      </c>
      <c r="AU522" s="510">
        <f t="shared" si="1037"/>
        <v>0</v>
      </c>
      <c r="AV522" s="510">
        <f t="shared" si="1037"/>
        <v>0</v>
      </c>
      <c r="AW522" s="510">
        <f t="shared" si="1037"/>
        <v>0</v>
      </c>
      <c r="AX522" s="510">
        <f t="shared" si="1037"/>
        <v>0</v>
      </c>
      <c r="AY522" s="510">
        <f t="shared" si="1037"/>
        <v>0</v>
      </c>
      <c r="AZ522" s="510">
        <f t="shared" si="1037"/>
        <v>0</v>
      </c>
      <c r="BA522" s="510">
        <f t="shared" si="1037"/>
        <v>0</v>
      </c>
      <c r="BB522" s="510">
        <f t="shared" si="1037"/>
        <v>0</v>
      </c>
      <c r="BC522" s="510">
        <f t="shared" si="1037"/>
        <v>0</v>
      </c>
      <c r="BD522" s="510">
        <f t="shared" si="1037"/>
        <v>0</v>
      </c>
      <c r="BE522" s="510">
        <f t="shared" si="1037"/>
        <v>0</v>
      </c>
      <c r="BF522" s="510">
        <f t="shared" si="1037"/>
        <v>0</v>
      </c>
      <c r="BG522" s="510">
        <f t="shared" si="1037"/>
        <v>0</v>
      </c>
      <c r="BH522" s="510">
        <f t="shared" si="1037"/>
        <v>0</v>
      </c>
      <c r="BI522" s="510">
        <f t="shared" si="1037"/>
        <v>0</v>
      </c>
      <c r="BJ522" s="510">
        <f t="shared" si="1037"/>
        <v>0</v>
      </c>
      <c r="BK522" s="510">
        <f t="shared" si="1037"/>
        <v>0</v>
      </c>
      <c r="BL522" s="510">
        <f t="shared" si="1037"/>
        <v>0</v>
      </c>
      <c r="BM522" s="510">
        <f t="shared" si="1037"/>
        <v>0</v>
      </c>
      <c r="BN522" s="510">
        <f t="shared" si="1037"/>
        <v>0</v>
      </c>
      <c r="BO522" s="510">
        <f t="shared" si="1037"/>
        <v>0</v>
      </c>
      <c r="BP522" s="510">
        <f t="shared" ref="BP522:CU522" si="1038">BP$380*BP333</f>
        <v>0</v>
      </c>
      <c r="BQ522" s="510">
        <f t="shared" si="1038"/>
        <v>0</v>
      </c>
      <c r="BR522" s="510">
        <f t="shared" si="1038"/>
        <v>0</v>
      </c>
      <c r="BS522" s="510">
        <f t="shared" si="1038"/>
        <v>0</v>
      </c>
      <c r="BT522" s="510">
        <f t="shared" si="1038"/>
        <v>0</v>
      </c>
      <c r="BU522" s="510">
        <f t="shared" si="1038"/>
        <v>0</v>
      </c>
      <c r="BV522" s="510">
        <f t="shared" si="1038"/>
        <v>0</v>
      </c>
      <c r="BW522" s="510">
        <f t="shared" si="1038"/>
        <v>0</v>
      </c>
      <c r="BX522" s="510">
        <f t="shared" si="1038"/>
        <v>0</v>
      </c>
      <c r="BY522" s="510">
        <f t="shared" si="1038"/>
        <v>0</v>
      </c>
      <c r="BZ522" s="510">
        <f t="shared" si="1038"/>
        <v>0</v>
      </c>
      <c r="CA522" s="510">
        <f t="shared" si="1038"/>
        <v>0</v>
      </c>
      <c r="CB522" s="510">
        <f t="shared" si="1038"/>
        <v>0</v>
      </c>
      <c r="CC522" s="510">
        <f t="shared" si="1038"/>
        <v>0</v>
      </c>
      <c r="CD522" s="510">
        <f t="shared" si="1038"/>
        <v>0</v>
      </c>
      <c r="CE522" s="510">
        <f t="shared" si="1038"/>
        <v>0</v>
      </c>
      <c r="CF522" s="510">
        <f t="shared" si="1038"/>
        <v>0</v>
      </c>
      <c r="CG522" s="510">
        <f t="shared" si="1038"/>
        <v>0</v>
      </c>
      <c r="CH522" s="510">
        <f t="shared" si="1038"/>
        <v>0</v>
      </c>
      <c r="CI522" s="510">
        <f t="shared" si="1038"/>
        <v>0</v>
      </c>
      <c r="CJ522" s="510">
        <f t="shared" si="1038"/>
        <v>0</v>
      </c>
      <c r="CK522" s="510">
        <f t="shared" si="1038"/>
        <v>0</v>
      </c>
      <c r="CL522" s="510">
        <f t="shared" si="1038"/>
        <v>0</v>
      </c>
      <c r="CM522" s="510">
        <f t="shared" si="1038"/>
        <v>0</v>
      </c>
      <c r="CN522" s="510">
        <f t="shared" si="1038"/>
        <v>0</v>
      </c>
      <c r="CO522" s="510">
        <f t="shared" si="1038"/>
        <v>0</v>
      </c>
      <c r="CP522" s="510">
        <f t="shared" si="1038"/>
        <v>0</v>
      </c>
      <c r="CQ522" s="510">
        <f t="shared" si="1038"/>
        <v>0</v>
      </c>
      <c r="CR522" s="510">
        <f t="shared" si="1038"/>
        <v>0</v>
      </c>
      <c r="CS522" s="510">
        <f t="shared" si="1038"/>
        <v>0</v>
      </c>
      <c r="CT522" s="510">
        <f t="shared" si="1038"/>
        <v>0</v>
      </c>
      <c r="CU522" s="510">
        <f t="shared" si="1038"/>
        <v>0</v>
      </c>
      <c r="CV522" s="510">
        <f t="shared" ref="CV522:EA522" si="1039">CV$380*CV333</f>
        <v>0</v>
      </c>
      <c r="CW522" s="510">
        <f t="shared" si="1039"/>
        <v>0</v>
      </c>
      <c r="CX522" s="510">
        <f t="shared" si="1039"/>
        <v>0</v>
      </c>
      <c r="CY522" s="510">
        <f t="shared" si="1039"/>
        <v>0</v>
      </c>
      <c r="CZ522" s="510">
        <f t="shared" si="1039"/>
        <v>0</v>
      </c>
      <c r="DA522" s="510">
        <f t="shared" si="1039"/>
        <v>0</v>
      </c>
      <c r="DB522" s="510">
        <f t="shared" si="1039"/>
        <v>0</v>
      </c>
      <c r="DC522" s="510">
        <f t="shared" si="1039"/>
        <v>0</v>
      </c>
      <c r="DD522" s="510">
        <f t="shared" si="1039"/>
        <v>0</v>
      </c>
      <c r="DE522" s="510">
        <f t="shared" si="1039"/>
        <v>0</v>
      </c>
      <c r="DF522" s="510">
        <f t="shared" si="1039"/>
        <v>0</v>
      </c>
      <c r="DG522" s="510">
        <f t="shared" si="1039"/>
        <v>0</v>
      </c>
      <c r="DH522" s="510">
        <f t="shared" si="1039"/>
        <v>0</v>
      </c>
      <c r="DI522" s="510">
        <f t="shared" si="1039"/>
        <v>0</v>
      </c>
      <c r="DJ522" s="510">
        <f t="shared" si="1039"/>
        <v>0</v>
      </c>
      <c r="DK522" s="510">
        <f t="shared" si="1039"/>
        <v>0</v>
      </c>
      <c r="DL522" s="510">
        <f t="shared" si="1039"/>
        <v>0</v>
      </c>
      <c r="DM522" s="510">
        <f t="shared" si="1039"/>
        <v>0</v>
      </c>
      <c r="DN522" s="510">
        <f t="shared" si="1039"/>
        <v>0</v>
      </c>
      <c r="DO522" s="510">
        <f t="shared" si="1039"/>
        <v>0</v>
      </c>
      <c r="DP522" s="510">
        <f t="shared" si="1039"/>
        <v>0</v>
      </c>
      <c r="DQ522" s="510">
        <f t="shared" si="1039"/>
        <v>0</v>
      </c>
      <c r="DR522" s="510">
        <f t="shared" si="1039"/>
        <v>0</v>
      </c>
      <c r="DS522" s="510">
        <f t="shared" si="1039"/>
        <v>0</v>
      </c>
      <c r="DT522" s="510">
        <f t="shared" si="1039"/>
        <v>0</v>
      </c>
      <c r="DU522" s="510">
        <f t="shared" si="1039"/>
        <v>0</v>
      </c>
      <c r="DV522" s="510">
        <f t="shared" si="1039"/>
        <v>0</v>
      </c>
      <c r="DW522" s="510">
        <f t="shared" si="1039"/>
        <v>0</v>
      </c>
      <c r="DX522" s="510">
        <f t="shared" si="1039"/>
        <v>0</v>
      </c>
      <c r="DY522" s="510">
        <f t="shared" si="1039"/>
        <v>0</v>
      </c>
      <c r="DZ522" s="510">
        <f t="shared" si="1039"/>
        <v>0</v>
      </c>
      <c r="EA522" s="510">
        <f t="shared" si="1039"/>
        <v>0</v>
      </c>
      <c r="EB522" s="510">
        <f t="shared" ref="EB522:FG522" si="1040">EB$380*EB333</f>
        <v>0</v>
      </c>
      <c r="EC522" s="510">
        <f t="shared" si="1040"/>
        <v>0</v>
      </c>
      <c r="ED522" s="510">
        <f t="shared" si="1040"/>
        <v>0</v>
      </c>
      <c r="EE522" s="510">
        <f t="shared" si="1040"/>
        <v>0</v>
      </c>
      <c r="EF522" s="510">
        <f t="shared" si="1040"/>
        <v>0</v>
      </c>
      <c r="EG522" s="510">
        <f t="shared" si="1040"/>
        <v>0</v>
      </c>
      <c r="EH522" s="510">
        <f t="shared" si="1040"/>
        <v>0</v>
      </c>
      <c r="EI522" s="510">
        <f t="shared" si="1040"/>
        <v>0</v>
      </c>
      <c r="EJ522" s="510">
        <f t="shared" si="1040"/>
        <v>0</v>
      </c>
      <c r="EK522" s="510">
        <f t="shared" si="1040"/>
        <v>0</v>
      </c>
      <c r="EL522" s="510">
        <f t="shared" si="1040"/>
        <v>0</v>
      </c>
      <c r="EM522" s="510">
        <f t="shared" si="1040"/>
        <v>0</v>
      </c>
      <c r="EN522" s="510">
        <f t="shared" si="1040"/>
        <v>0</v>
      </c>
      <c r="EO522" s="510">
        <f t="shared" si="1040"/>
        <v>0</v>
      </c>
      <c r="EP522" s="510">
        <f t="shared" si="1040"/>
        <v>0</v>
      </c>
      <c r="EQ522" s="510">
        <f t="shared" si="1040"/>
        <v>0</v>
      </c>
      <c r="ER522" s="510">
        <f t="shared" si="1040"/>
        <v>0</v>
      </c>
      <c r="ES522" s="510">
        <f t="shared" si="1040"/>
        <v>0</v>
      </c>
      <c r="ET522" s="510">
        <f t="shared" si="1040"/>
        <v>0</v>
      </c>
      <c r="EU522" s="510">
        <f t="shared" si="1040"/>
        <v>0</v>
      </c>
      <c r="EV522" s="510">
        <f t="shared" si="1040"/>
        <v>0</v>
      </c>
      <c r="EW522" s="510">
        <f t="shared" si="1040"/>
        <v>0</v>
      </c>
      <c r="EX522" s="510">
        <f t="shared" si="1040"/>
        <v>0</v>
      </c>
      <c r="EY522" s="510">
        <f t="shared" si="1040"/>
        <v>0</v>
      </c>
      <c r="EZ522" s="510">
        <f t="shared" si="1040"/>
        <v>0</v>
      </c>
      <c r="FA522" s="510">
        <f t="shared" si="1040"/>
        <v>0</v>
      </c>
      <c r="FB522" s="510">
        <f t="shared" si="1040"/>
        <v>0</v>
      </c>
      <c r="FC522" s="510">
        <f t="shared" si="1040"/>
        <v>0</v>
      </c>
      <c r="FD522" s="510">
        <f t="shared" si="1040"/>
        <v>0</v>
      </c>
      <c r="FE522" s="510">
        <f t="shared" si="1040"/>
        <v>0</v>
      </c>
      <c r="FF522" s="510">
        <f t="shared" si="1040"/>
        <v>0</v>
      </c>
      <c r="FG522" s="510">
        <f t="shared" si="1040"/>
        <v>0</v>
      </c>
      <c r="FH522" s="510">
        <f t="shared" ref="FH522:GF522" si="1041">FH$380*FH333</f>
        <v>0</v>
      </c>
      <c r="FI522" s="510">
        <f t="shared" si="1041"/>
        <v>0</v>
      </c>
      <c r="FJ522" s="510">
        <f t="shared" si="1041"/>
        <v>0</v>
      </c>
      <c r="FK522" s="510">
        <f t="shared" si="1041"/>
        <v>0</v>
      </c>
      <c r="FL522" s="510">
        <f t="shared" si="1041"/>
        <v>0</v>
      </c>
      <c r="FM522" s="510">
        <f t="shared" si="1041"/>
        <v>0</v>
      </c>
      <c r="FN522" s="510">
        <f t="shared" si="1041"/>
        <v>0</v>
      </c>
      <c r="FO522" s="510">
        <f t="shared" si="1041"/>
        <v>0</v>
      </c>
      <c r="FP522" s="510">
        <f t="shared" si="1041"/>
        <v>0</v>
      </c>
      <c r="FQ522" s="510">
        <f t="shared" si="1041"/>
        <v>0</v>
      </c>
      <c r="FR522" s="510">
        <f t="shared" si="1041"/>
        <v>0</v>
      </c>
      <c r="FS522" s="510">
        <f t="shared" si="1041"/>
        <v>0</v>
      </c>
      <c r="FT522" s="510">
        <f t="shared" si="1041"/>
        <v>0</v>
      </c>
      <c r="FU522" s="510">
        <f t="shared" si="1041"/>
        <v>0</v>
      </c>
      <c r="FV522" s="510">
        <f t="shared" si="1041"/>
        <v>0</v>
      </c>
      <c r="FW522" s="510">
        <f t="shared" si="1041"/>
        <v>0</v>
      </c>
      <c r="FX522" s="510">
        <f t="shared" si="1041"/>
        <v>0</v>
      </c>
      <c r="FY522" s="510">
        <f t="shared" si="1041"/>
        <v>0</v>
      </c>
      <c r="FZ522" s="510">
        <f t="shared" si="1041"/>
        <v>0</v>
      </c>
      <c r="GA522" s="510">
        <f t="shared" si="1041"/>
        <v>0</v>
      </c>
      <c r="GB522" s="510">
        <f t="shared" si="1041"/>
        <v>0</v>
      </c>
      <c r="GC522" s="510">
        <f t="shared" si="1041"/>
        <v>0</v>
      </c>
      <c r="GD522" s="510">
        <f t="shared" si="1041"/>
        <v>0</v>
      </c>
      <c r="GE522" s="510">
        <f t="shared" si="1041"/>
        <v>0</v>
      </c>
      <c r="GF522" s="531">
        <f t="shared" si="1041"/>
        <v>0</v>
      </c>
      <c r="GG522" s="307">
        <f t="shared" si="975"/>
        <v>0</v>
      </c>
    </row>
    <row r="523" spans="2:189">
      <c r="B523" s="268" t="str">
        <f t="shared" ref="B523:C542" si="1042">+B334</f>
        <v>5511</v>
      </c>
      <c r="C523" s="505" t="str">
        <f t="shared" si="1042"/>
        <v>不動産仲介及び賃貸</v>
      </c>
      <c r="D523" s="510">
        <f t="shared" ref="D523:AI523" si="1043">D$380*D334</f>
        <v>0</v>
      </c>
      <c r="E523" s="510">
        <f t="shared" si="1043"/>
        <v>0</v>
      </c>
      <c r="F523" s="510">
        <f t="shared" si="1043"/>
        <v>0</v>
      </c>
      <c r="G523" s="510">
        <f t="shared" si="1043"/>
        <v>0</v>
      </c>
      <c r="H523" s="510">
        <f t="shared" si="1043"/>
        <v>0</v>
      </c>
      <c r="I523" s="510">
        <f t="shared" si="1043"/>
        <v>0</v>
      </c>
      <c r="J523" s="510">
        <f t="shared" si="1043"/>
        <v>0</v>
      </c>
      <c r="K523" s="510">
        <f t="shared" si="1043"/>
        <v>0</v>
      </c>
      <c r="L523" s="510">
        <f t="shared" si="1043"/>
        <v>0</v>
      </c>
      <c r="M523" s="510">
        <f t="shared" si="1043"/>
        <v>0</v>
      </c>
      <c r="N523" s="510">
        <f t="shared" si="1043"/>
        <v>0</v>
      </c>
      <c r="O523" s="510">
        <f t="shared" si="1043"/>
        <v>0</v>
      </c>
      <c r="P523" s="510">
        <f t="shared" si="1043"/>
        <v>0</v>
      </c>
      <c r="Q523" s="510">
        <f t="shared" si="1043"/>
        <v>0</v>
      </c>
      <c r="R523" s="510">
        <f t="shared" si="1043"/>
        <v>0</v>
      </c>
      <c r="S523" s="510">
        <f t="shared" si="1043"/>
        <v>0</v>
      </c>
      <c r="T523" s="510">
        <f t="shared" si="1043"/>
        <v>0</v>
      </c>
      <c r="U523" s="510">
        <f t="shared" si="1043"/>
        <v>0</v>
      </c>
      <c r="V523" s="510">
        <f t="shared" si="1043"/>
        <v>0</v>
      </c>
      <c r="W523" s="510">
        <f t="shared" si="1043"/>
        <v>0</v>
      </c>
      <c r="X523" s="510">
        <f t="shared" si="1043"/>
        <v>0</v>
      </c>
      <c r="Y523" s="510">
        <f t="shared" si="1043"/>
        <v>0</v>
      </c>
      <c r="Z523" s="510">
        <f t="shared" si="1043"/>
        <v>0</v>
      </c>
      <c r="AA523" s="510">
        <f t="shared" si="1043"/>
        <v>0</v>
      </c>
      <c r="AB523" s="510">
        <f t="shared" si="1043"/>
        <v>0</v>
      </c>
      <c r="AC523" s="510">
        <f t="shared" si="1043"/>
        <v>0</v>
      </c>
      <c r="AD523" s="510">
        <f t="shared" si="1043"/>
        <v>0</v>
      </c>
      <c r="AE523" s="510">
        <f t="shared" si="1043"/>
        <v>0</v>
      </c>
      <c r="AF523" s="510">
        <f t="shared" si="1043"/>
        <v>0</v>
      </c>
      <c r="AG523" s="510">
        <f t="shared" si="1043"/>
        <v>0</v>
      </c>
      <c r="AH523" s="510">
        <f t="shared" si="1043"/>
        <v>0</v>
      </c>
      <c r="AI523" s="510">
        <f t="shared" si="1043"/>
        <v>0</v>
      </c>
      <c r="AJ523" s="510">
        <f t="shared" ref="AJ523:BO523" si="1044">AJ$380*AJ334</f>
        <v>0</v>
      </c>
      <c r="AK523" s="510">
        <f t="shared" si="1044"/>
        <v>0</v>
      </c>
      <c r="AL523" s="510">
        <f t="shared" si="1044"/>
        <v>0</v>
      </c>
      <c r="AM523" s="510">
        <f t="shared" si="1044"/>
        <v>0</v>
      </c>
      <c r="AN523" s="510">
        <f t="shared" si="1044"/>
        <v>0</v>
      </c>
      <c r="AO523" s="510">
        <f t="shared" si="1044"/>
        <v>0</v>
      </c>
      <c r="AP523" s="510">
        <f t="shared" si="1044"/>
        <v>0</v>
      </c>
      <c r="AQ523" s="510">
        <f t="shared" si="1044"/>
        <v>0</v>
      </c>
      <c r="AR523" s="510">
        <f t="shared" si="1044"/>
        <v>0</v>
      </c>
      <c r="AS523" s="510">
        <f t="shared" si="1044"/>
        <v>0</v>
      </c>
      <c r="AT523" s="510">
        <f t="shared" si="1044"/>
        <v>0</v>
      </c>
      <c r="AU523" s="510">
        <f t="shared" si="1044"/>
        <v>0</v>
      </c>
      <c r="AV523" s="510">
        <f t="shared" si="1044"/>
        <v>0</v>
      </c>
      <c r="AW523" s="510">
        <f t="shared" si="1044"/>
        <v>0</v>
      </c>
      <c r="AX523" s="510">
        <f t="shared" si="1044"/>
        <v>0</v>
      </c>
      <c r="AY523" s="510">
        <f t="shared" si="1044"/>
        <v>0</v>
      </c>
      <c r="AZ523" s="510">
        <f t="shared" si="1044"/>
        <v>0</v>
      </c>
      <c r="BA523" s="510">
        <f t="shared" si="1044"/>
        <v>0</v>
      </c>
      <c r="BB523" s="510">
        <f t="shared" si="1044"/>
        <v>0</v>
      </c>
      <c r="BC523" s="510">
        <f t="shared" si="1044"/>
        <v>0</v>
      </c>
      <c r="BD523" s="510">
        <f t="shared" si="1044"/>
        <v>0</v>
      </c>
      <c r="BE523" s="510">
        <f t="shared" si="1044"/>
        <v>0</v>
      </c>
      <c r="BF523" s="510">
        <f t="shared" si="1044"/>
        <v>0</v>
      </c>
      <c r="BG523" s="510">
        <f t="shared" si="1044"/>
        <v>0</v>
      </c>
      <c r="BH523" s="510">
        <f t="shared" si="1044"/>
        <v>0</v>
      </c>
      <c r="BI523" s="510">
        <f t="shared" si="1044"/>
        <v>0</v>
      </c>
      <c r="BJ523" s="510">
        <f t="shared" si="1044"/>
        <v>0</v>
      </c>
      <c r="BK523" s="510">
        <f t="shared" si="1044"/>
        <v>0</v>
      </c>
      <c r="BL523" s="510">
        <f t="shared" si="1044"/>
        <v>0</v>
      </c>
      <c r="BM523" s="510">
        <f t="shared" si="1044"/>
        <v>0</v>
      </c>
      <c r="BN523" s="510">
        <f t="shared" si="1044"/>
        <v>0</v>
      </c>
      <c r="BO523" s="510">
        <f t="shared" si="1044"/>
        <v>0</v>
      </c>
      <c r="BP523" s="510">
        <f t="shared" ref="BP523:CU523" si="1045">BP$380*BP334</f>
        <v>0</v>
      </c>
      <c r="BQ523" s="510">
        <f t="shared" si="1045"/>
        <v>0</v>
      </c>
      <c r="BR523" s="510">
        <f t="shared" si="1045"/>
        <v>0</v>
      </c>
      <c r="BS523" s="510">
        <f t="shared" si="1045"/>
        <v>0</v>
      </c>
      <c r="BT523" s="510">
        <f t="shared" si="1045"/>
        <v>0</v>
      </c>
      <c r="BU523" s="510">
        <f t="shared" si="1045"/>
        <v>0</v>
      </c>
      <c r="BV523" s="510">
        <f t="shared" si="1045"/>
        <v>0</v>
      </c>
      <c r="BW523" s="510">
        <f t="shared" si="1045"/>
        <v>0</v>
      </c>
      <c r="BX523" s="510">
        <f t="shared" si="1045"/>
        <v>0</v>
      </c>
      <c r="BY523" s="510">
        <f t="shared" si="1045"/>
        <v>0</v>
      </c>
      <c r="BZ523" s="510">
        <f t="shared" si="1045"/>
        <v>0</v>
      </c>
      <c r="CA523" s="510">
        <f t="shared" si="1045"/>
        <v>0</v>
      </c>
      <c r="CB523" s="510">
        <f t="shared" si="1045"/>
        <v>0</v>
      </c>
      <c r="CC523" s="510">
        <f t="shared" si="1045"/>
        <v>0</v>
      </c>
      <c r="CD523" s="510">
        <f t="shared" si="1045"/>
        <v>0</v>
      </c>
      <c r="CE523" s="510">
        <f t="shared" si="1045"/>
        <v>0</v>
      </c>
      <c r="CF523" s="510">
        <f t="shared" si="1045"/>
        <v>0</v>
      </c>
      <c r="CG523" s="510">
        <f t="shared" si="1045"/>
        <v>0</v>
      </c>
      <c r="CH523" s="510">
        <f t="shared" si="1045"/>
        <v>0</v>
      </c>
      <c r="CI523" s="510">
        <f t="shared" si="1045"/>
        <v>0</v>
      </c>
      <c r="CJ523" s="510">
        <f t="shared" si="1045"/>
        <v>0</v>
      </c>
      <c r="CK523" s="510">
        <f t="shared" si="1045"/>
        <v>0</v>
      </c>
      <c r="CL523" s="510">
        <f t="shared" si="1045"/>
        <v>0</v>
      </c>
      <c r="CM523" s="510">
        <f t="shared" si="1045"/>
        <v>0</v>
      </c>
      <c r="CN523" s="510">
        <f t="shared" si="1045"/>
        <v>0</v>
      </c>
      <c r="CO523" s="510">
        <f t="shared" si="1045"/>
        <v>0</v>
      </c>
      <c r="CP523" s="510">
        <f t="shared" si="1045"/>
        <v>0</v>
      </c>
      <c r="CQ523" s="510">
        <f t="shared" si="1045"/>
        <v>0</v>
      </c>
      <c r="CR523" s="510">
        <f t="shared" si="1045"/>
        <v>0</v>
      </c>
      <c r="CS523" s="510">
        <f t="shared" si="1045"/>
        <v>0</v>
      </c>
      <c r="CT523" s="510">
        <f t="shared" si="1045"/>
        <v>0</v>
      </c>
      <c r="CU523" s="510">
        <f t="shared" si="1045"/>
        <v>0</v>
      </c>
      <c r="CV523" s="510">
        <f t="shared" ref="CV523:EA523" si="1046">CV$380*CV334</f>
        <v>0</v>
      </c>
      <c r="CW523" s="510">
        <f t="shared" si="1046"/>
        <v>0</v>
      </c>
      <c r="CX523" s="510">
        <f t="shared" si="1046"/>
        <v>0</v>
      </c>
      <c r="CY523" s="510">
        <f t="shared" si="1046"/>
        <v>0</v>
      </c>
      <c r="CZ523" s="510">
        <f t="shared" si="1046"/>
        <v>0</v>
      </c>
      <c r="DA523" s="510">
        <f t="shared" si="1046"/>
        <v>0</v>
      </c>
      <c r="DB523" s="510">
        <f t="shared" si="1046"/>
        <v>0</v>
      </c>
      <c r="DC523" s="510">
        <f t="shared" si="1046"/>
        <v>0</v>
      </c>
      <c r="DD523" s="510">
        <f t="shared" si="1046"/>
        <v>0</v>
      </c>
      <c r="DE523" s="510">
        <f t="shared" si="1046"/>
        <v>0</v>
      </c>
      <c r="DF523" s="510">
        <f t="shared" si="1046"/>
        <v>0</v>
      </c>
      <c r="DG523" s="510">
        <f t="shared" si="1046"/>
        <v>0</v>
      </c>
      <c r="DH523" s="510">
        <f t="shared" si="1046"/>
        <v>0</v>
      </c>
      <c r="DI523" s="510">
        <f t="shared" si="1046"/>
        <v>0</v>
      </c>
      <c r="DJ523" s="510">
        <f t="shared" si="1046"/>
        <v>0</v>
      </c>
      <c r="DK523" s="510">
        <f t="shared" si="1046"/>
        <v>0</v>
      </c>
      <c r="DL523" s="510">
        <f t="shared" si="1046"/>
        <v>0</v>
      </c>
      <c r="DM523" s="510">
        <f t="shared" si="1046"/>
        <v>0</v>
      </c>
      <c r="DN523" s="510">
        <f t="shared" si="1046"/>
        <v>0</v>
      </c>
      <c r="DO523" s="510">
        <f t="shared" si="1046"/>
        <v>0</v>
      </c>
      <c r="DP523" s="510">
        <f t="shared" si="1046"/>
        <v>0</v>
      </c>
      <c r="DQ523" s="510">
        <f t="shared" si="1046"/>
        <v>0</v>
      </c>
      <c r="DR523" s="510">
        <f t="shared" si="1046"/>
        <v>0</v>
      </c>
      <c r="DS523" s="510">
        <f t="shared" si="1046"/>
        <v>0</v>
      </c>
      <c r="DT523" s="510">
        <f t="shared" si="1046"/>
        <v>0</v>
      </c>
      <c r="DU523" s="510">
        <f t="shared" si="1046"/>
        <v>0</v>
      </c>
      <c r="DV523" s="510">
        <f t="shared" si="1046"/>
        <v>0</v>
      </c>
      <c r="DW523" s="510">
        <f t="shared" si="1046"/>
        <v>0</v>
      </c>
      <c r="DX523" s="510">
        <f t="shared" si="1046"/>
        <v>0</v>
      </c>
      <c r="DY523" s="510">
        <f t="shared" si="1046"/>
        <v>0</v>
      </c>
      <c r="DZ523" s="510">
        <f t="shared" si="1046"/>
        <v>0</v>
      </c>
      <c r="EA523" s="510">
        <f t="shared" si="1046"/>
        <v>0</v>
      </c>
      <c r="EB523" s="510">
        <f t="shared" ref="EB523:FG523" si="1047">EB$380*EB334</f>
        <v>0</v>
      </c>
      <c r="EC523" s="510">
        <f t="shared" si="1047"/>
        <v>0</v>
      </c>
      <c r="ED523" s="510">
        <f t="shared" si="1047"/>
        <v>0</v>
      </c>
      <c r="EE523" s="510">
        <f t="shared" si="1047"/>
        <v>0</v>
      </c>
      <c r="EF523" s="510">
        <f t="shared" si="1047"/>
        <v>0</v>
      </c>
      <c r="EG523" s="510">
        <f t="shared" si="1047"/>
        <v>0</v>
      </c>
      <c r="EH523" s="510">
        <f t="shared" si="1047"/>
        <v>0</v>
      </c>
      <c r="EI523" s="510">
        <f t="shared" si="1047"/>
        <v>0</v>
      </c>
      <c r="EJ523" s="510">
        <f t="shared" si="1047"/>
        <v>0</v>
      </c>
      <c r="EK523" s="510">
        <f t="shared" si="1047"/>
        <v>0</v>
      </c>
      <c r="EL523" s="510">
        <f t="shared" si="1047"/>
        <v>0</v>
      </c>
      <c r="EM523" s="510">
        <f t="shared" si="1047"/>
        <v>0</v>
      </c>
      <c r="EN523" s="510">
        <f t="shared" si="1047"/>
        <v>0</v>
      </c>
      <c r="EO523" s="510">
        <f t="shared" si="1047"/>
        <v>0</v>
      </c>
      <c r="EP523" s="510">
        <f t="shared" si="1047"/>
        <v>0</v>
      </c>
      <c r="EQ523" s="510">
        <f t="shared" si="1047"/>
        <v>0</v>
      </c>
      <c r="ER523" s="510">
        <f t="shared" si="1047"/>
        <v>0</v>
      </c>
      <c r="ES523" s="510">
        <f t="shared" si="1047"/>
        <v>0</v>
      </c>
      <c r="ET523" s="510">
        <f t="shared" si="1047"/>
        <v>0</v>
      </c>
      <c r="EU523" s="510">
        <f t="shared" si="1047"/>
        <v>0</v>
      </c>
      <c r="EV523" s="510">
        <f t="shared" si="1047"/>
        <v>0</v>
      </c>
      <c r="EW523" s="510">
        <f t="shared" si="1047"/>
        <v>0</v>
      </c>
      <c r="EX523" s="510">
        <f t="shared" si="1047"/>
        <v>0</v>
      </c>
      <c r="EY523" s="510">
        <f t="shared" si="1047"/>
        <v>0</v>
      </c>
      <c r="EZ523" s="510">
        <f t="shared" si="1047"/>
        <v>0</v>
      </c>
      <c r="FA523" s="510">
        <f t="shared" si="1047"/>
        <v>0</v>
      </c>
      <c r="FB523" s="510">
        <f t="shared" si="1047"/>
        <v>0</v>
      </c>
      <c r="FC523" s="510">
        <f t="shared" si="1047"/>
        <v>0</v>
      </c>
      <c r="FD523" s="510">
        <f t="shared" si="1047"/>
        <v>0</v>
      </c>
      <c r="FE523" s="510">
        <f t="shared" si="1047"/>
        <v>0</v>
      </c>
      <c r="FF523" s="510">
        <f t="shared" si="1047"/>
        <v>0</v>
      </c>
      <c r="FG523" s="510">
        <f t="shared" si="1047"/>
        <v>0</v>
      </c>
      <c r="FH523" s="510">
        <f t="shared" ref="FH523:GF523" si="1048">FH$380*FH334</f>
        <v>0</v>
      </c>
      <c r="FI523" s="510">
        <f t="shared" si="1048"/>
        <v>0</v>
      </c>
      <c r="FJ523" s="510">
        <f t="shared" si="1048"/>
        <v>0</v>
      </c>
      <c r="FK523" s="510">
        <f t="shared" si="1048"/>
        <v>0</v>
      </c>
      <c r="FL523" s="510">
        <f t="shared" si="1048"/>
        <v>0</v>
      </c>
      <c r="FM523" s="510">
        <f t="shared" si="1048"/>
        <v>0</v>
      </c>
      <c r="FN523" s="510">
        <f t="shared" si="1048"/>
        <v>0</v>
      </c>
      <c r="FO523" s="510">
        <f t="shared" si="1048"/>
        <v>0</v>
      </c>
      <c r="FP523" s="510">
        <f t="shared" si="1048"/>
        <v>0</v>
      </c>
      <c r="FQ523" s="510">
        <f t="shared" si="1048"/>
        <v>0</v>
      </c>
      <c r="FR523" s="510">
        <f t="shared" si="1048"/>
        <v>0</v>
      </c>
      <c r="FS523" s="510">
        <f t="shared" si="1048"/>
        <v>0</v>
      </c>
      <c r="FT523" s="510">
        <f t="shared" si="1048"/>
        <v>0</v>
      </c>
      <c r="FU523" s="510">
        <f t="shared" si="1048"/>
        <v>0</v>
      </c>
      <c r="FV523" s="510">
        <f t="shared" si="1048"/>
        <v>0</v>
      </c>
      <c r="FW523" s="510">
        <f t="shared" si="1048"/>
        <v>0</v>
      </c>
      <c r="FX523" s="510">
        <f t="shared" si="1048"/>
        <v>0</v>
      </c>
      <c r="FY523" s="510">
        <f t="shared" si="1048"/>
        <v>0</v>
      </c>
      <c r="FZ523" s="510">
        <f t="shared" si="1048"/>
        <v>0</v>
      </c>
      <c r="GA523" s="510">
        <f t="shared" si="1048"/>
        <v>0</v>
      </c>
      <c r="GB523" s="510">
        <f t="shared" si="1048"/>
        <v>0</v>
      </c>
      <c r="GC523" s="510">
        <f t="shared" si="1048"/>
        <v>0</v>
      </c>
      <c r="GD523" s="510">
        <f t="shared" si="1048"/>
        <v>0</v>
      </c>
      <c r="GE523" s="510">
        <f t="shared" si="1048"/>
        <v>0</v>
      </c>
      <c r="GF523" s="531">
        <f t="shared" si="1048"/>
        <v>0</v>
      </c>
      <c r="GG523" s="307">
        <f t="shared" si="975"/>
        <v>0</v>
      </c>
    </row>
    <row r="524" spans="2:189">
      <c r="B524" s="268" t="str">
        <f t="shared" si="1042"/>
        <v>5521</v>
      </c>
      <c r="C524" s="505" t="str">
        <f t="shared" si="1042"/>
        <v>住宅賃貸料</v>
      </c>
      <c r="D524" s="510">
        <f t="shared" ref="D524:AI524" si="1049">D$380*D335</f>
        <v>0</v>
      </c>
      <c r="E524" s="510">
        <f t="shared" si="1049"/>
        <v>0</v>
      </c>
      <c r="F524" s="510">
        <f t="shared" si="1049"/>
        <v>0</v>
      </c>
      <c r="G524" s="510">
        <f t="shared" si="1049"/>
        <v>0</v>
      </c>
      <c r="H524" s="510">
        <f t="shared" si="1049"/>
        <v>0</v>
      </c>
      <c r="I524" s="510">
        <f t="shared" si="1049"/>
        <v>0</v>
      </c>
      <c r="J524" s="510">
        <f t="shared" si="1049"/>
        <v>0</v>
      </c>
      <c r="K524" s="510">
        <f t="shared" si="1049"/>
        <v>0</v>
      </c>
      <c r="L524" s="510">
        <f t="shared" si="1049"/>
        <v>0</v>
      </c>
      <c r="M524" s="510">
        <f t="shared" si="1049"/>
        <v>0</v>
      </c>
      <c r="N524" s="510">
        <f t="shared" si="1049"/>
        <v>0</v>
      </c>
      <c r="O524" s="510">
        <f t="shared" si="1049"/>
        <v>0</v>
      </c>
      <c r="P524" s="510">
        <f t="shared" si="1049"/>
        <v>0</v>
      </c>
      <c r="Q524" s="510">
        <f t="shared" si="1049"/>
        <v>0</v>
      </c>
      <c r="R524" s="510">
        <f t="shared" si="1049"/>
        <v>0</v>
      </c>
      <c r="S524" s="510">
        <f t="shared" si="1049"/>
        <v>0</v>
      </c>
      <c r="T524" s="510">
        <f t="shared" si="1049"/>
        <v>0</v>
      </c>
      <c r="U524" s="510">
        <f t="shared" si="1049"/>
        <v>0</v>
      </c>
      <c r="V524" s="510">
        <f t="shared" si="1049"/>
        <v>0</v>
      </c>
      <c r="W524" s="510">
        <f t="shared" si="1049"/>
        <v>0</v>
      </c>
      <c r="X524" s="510">
        <f t="shared" si="1049"/>
        <v>0</v>
      </c>
      <c r="Y524" s="510">
        <f t="shared" si="1049"/>
        <v>0</v>
      </c>
      <c r="Z524" s="510">
        <f t="shared" si="1049"/>
        <v>0</v>
      </c>
      <c r="AA524" s="510">
        <f t="shared" si="1049"/>
        <v>0</v>
      </c>
      <c r="AB524" s="510">
        <f t="shared" si="1049"/>
        <v>0</v>
      </c>
      <c r="AC524" s="510">
        <f t="shared" si="1049"/>
        <v>0</v>
      </c>
      <c r="AD524" s="510">
        <f t="shared" si="1049"/>
        <v>0</v>
      </c>
      <c r="AE524" s="510">
        <f t="shared" si="1049"/>
        <v>0</v>
      </c>
      <c r="AF524" s="510">
        <f t="shared" si="1049"/>
        <v>0</v>
      </c>
      <c r="AG524" s="510">
        <f t="shared" si="1049"/>
        <v>0</v>
      </c>
      <c r="AH524" s="510">
        <f t="shared" si="1049"/>
        <v>0</v>
      </c>
      <c r="AI524" s="510">
        <f t="shared" si="1049"/>
        <v>0</v>
      </c>
      <c r="AJ524" s="510">
        <f t="shared" ref="AJ524:BO524" si="1050">AJ$380*AJ335</f>
        <v>0</v>
      </c>
      <c r="AK524" s="510">
        <f t="shared" si="1050"/>
        <v>0</v>
      </c>
      <c r="AL524" s="510">
        <f t="shared" si="1050"/>
        <v>0</v>
      </c>
      <c r="AM524" s="510">
        <f t="shared" si="1050"/>
        <v>0</v>
      </c>
      <c r="AN524" s="510">
        <f t="shared" si="1050"/>
        <v>0</v>
      </c>
      <c r="AO524" s="510">
        <f t="shared" si="1050"/>
        <v>0</v>
      </c>
      <c r="AP524" s="510">
        <f t="shared" si="1050"/>
        <v>0</v>
      </c>
      <c r="AQ524" s="510">
        <f t="shared" si="1050"/>
        <v>0</v>
      </c>
      <c r="AR524" s="510">
        <f t="shared" si="1050"/>
        <v>0</v>
      </c>
      <c r="AS524" s="510">
        <f t="shared" si="1050"/>
        <v>0</v>
      </c>
      <c r="AT524" s="510">
        <f t="shared" si="1050"/>
        <v>0</v>
      </c>
      <c r="AU524" s="510">
        <f t="shared" si="1050"/>
        <v>0</v>
      </c>
      <c r="AV524" s="510">
        <f t="shared" si="1050"/>
        <v>0</v>
      </c>
      <c r="AW524" s="510">
        <f t="shared" si="1050"/>
        <v>0</v>
      </c>
      <c r="AX524" s="510">
        <f t="shared" si="1050"/>
        <v>0</v>
      </c>
      <c r="AY524" s="510">
        <f t="shared" si="1050"/>
        <v>0</v>
      </c>
      <c r="AZ524" s="510">
        <f t="shared" si="1050"/>
        <v>0</v>
      </c>
      <c r="BA524" s="510">
        <f t="shared" si="1050"/>
        <v>0</v>
      </c>
      <c r="BB524" s="510">
        <f t="shared" si="1050"/>
        <v>0</v>
      </c>
      <c r="BC524" s="510">
        <f t="shared" si="1050"/>
        <v>0</v>
      </c>
      <c r="BD524" s="510">
        <f t="shared" si="1050"/>
        <v>0</v>
      </c>
      <c r="BE524" s="510">
        <f t="shared" si="1050"/>
        <v>0</v>
      </c>
      <c r="BF524" s="510">
        <f t="shared" si="1050"/>
        <v>0</v>
      </c>
      <c r="BG524" s="510">
        <f t="shared" si="1050"/>
        <v>0</v>
      </c>
      <c r="BH524" s="510">
        <f t="shared" si="1050"/>
        <v>0</v>
      </c>
      <c r="BI524" s="510">
        <f t="shared" si="1050"/>
        <v>0</v>
      </c>
      <c r="BJ524" s="510">
        <f t="shared" si="1050"/>
        <v>0</v>
      </c>
      <c r="BK524" s="510">
        <f t="shared" si="1050"/>
        <v>0</v>
      </c>
      <c r="BL524" s="510">
        <f t="shared" si="1050"/>
        <v>0</v>
      </c>
      <c r="BM524" s="510">
        <f t="shared" si="1050"/>
        <v>0</v>
      </c>
      <c r="BN524" s="510">
        <f t="shared" si="1050"/>
        <v>0</v>
      </c>
      <c r="BO524" s="510">
        <f t="shared" si="1050"/>
        <v>0</v>
      </c>
      <c r="BP524" s="510">
        <f t="shared" ref="BP524:CU524" si="1051">BP$380*BP335</f>
        <v>0</v>
      </c>
      <c r="BQ524" s="510">
        <f t="shared" si="1051"/>
        <v>0</v>
      </c>
      <c r="BR524" s="510">
        <f t="shared" si="1051"/>
        <v>0</v>
      </c>
      <c r="BS524" s="510">
        <f t="shared" si="1051"/>
        <v>0</v>
      </c>
      <c r="BT524" s="510">
        <f t="shared" si="1051"/>
        <v>0</v>
      </c>
      <c r="BU524" s="510">
        <f t="shared" si="1051"/>
        <v>0</v>
      </c>
      <c r="BV524" s="510">
        <f t="shared" si="1051"/>
        <v>0</v>
      </c>
      <c r="BW524" s="510">
        <f t="shared" si="1051"/>
        <v>0</v>
      </c>
      <c r="BX524" s="510">
        <f t="shared" si="1051"/>
        <v>0</v>
      </c>
      <c r="BY524" s="510">
        <f t="shared" si="1051"/>
        <v>0</v>
      </c>
      <c r="BZ524" s="510">
        <f t="shared" si="1051"/>
        <v>0</v>
      </c>
      <c r="CA524" s="510">
        <f t="shared" si="1051"/>
        <v>0</v>
      </c>
      <c r="CB524" s="510">
        <f t="shared" si="1051"/>
        <v>0</v>
      </c>
      <c r="CC524" s="510">
        <f t="shared" si="1051"/>
        <v>0</v>
      </c>
      <c r="CD524" s="510">
        <f t="shared" si="1051"/>
        <v>0</v>
      </c>
      <c r="CE524" s="510">
        <f t="shared" si="1051"/>
        <v>0</v>
      </c>
      <c r="CF524" s="510">
        <f t="shared" si="1051"/>
        <v>0</v>
      </c>
      <c r="CG524" s="510">
        <f t="shared" si="1051"/>
        <v>0</v>
      </c>
      <c r="CH524" s="510">
        <f t="shared" si="1051"/>
        <v>0</v>
      </c>
      <c r="CI524" s="510">
        <f t="shared" si="1051"/>
        <v>0</v>
      </c>
      <c r="CJ524" s="510">
        <f t="shared" si="1051"/>
        <v>0</v>
      </c>
      <c r="CK524" s="510">
        <f t="shared" si="1051"/>
        <v>0</v>
      </c>
      <c r="CL524" s="510">
        <f t="shared" si="1051"/>
        <v>0</v>
      </c>
      <c r="CM524" s="510">
        <f t="shared" si="1051"/>
        <v>0</v>
      </c>
      <c r="CN524" s="510">
        <f t="shared" si="1051"/>
        <v>0</v>
      </c>
      <c r="CO524" s="510">
        <f t="shared" si="1051"/>
        <v>0</v>
      </c>
      <c r="CP524" s="510">
        <f t="shared" si="1051"/>
        <v>0</v>
      </c>
      <c r="CQ524" s="510">
        <f t="shared" si="1051"/>
        <v>0</v>
      </c>
      <c r="CR524" s="510">
        <f t="shared" si="1051"/>
        <v>0</v>
      </c>
      <c r="CS524" s="510">
        <f t="shared" si="1051"/>
        <v>0</v>
      </c>
      <c r="CT524" s="510">
        <f t="shared" si="1051"/>
        <v>0</v>
      </c>
      <c r="CU524" s="510">
        <f t="shared" si="1051"/>
        <v>0</v>
      </c>
      <c r="CV524" s="510">
        <f t="shared" ref="CV524:EA524" si="1052">CV$380*CV335</f>
        <v>0</v>
      </c>
      <c r="CW524" s="510">
        <f t="shared" si="1052"/>
        <v>0</v>
      </c>
      <c r="CX524" s="510">
        <f t="shared" si="1052"/>
        <v>0</v>
      </c>
      <c r="CY524" s="510">
        <f t="shared" si="1052"/>
        <v>0</v>
      </c>
      <c r="CZ524" s="510">
        <f t="shared" si="1052"/>
        <v>0</v>
      </c>
      <c r="DA524" s="510">
        <f t="shared" si="1052"/>
        <v>0</v>
      </c>
      <c r="DB524" s="510">
        <f t="shared" si="1052"/>
        <v>0</v>
      </c>
      <c r="DC524" s="510">
        <f t="shared" si="1052"/>
        <v>0</v>
      </c>
      <c r="DD524" s="510">
        <f t="shared" si="1052"/>
        <v>0</v>
      </c>
      <c r="DE524" s="510">
        <f t="shared" si="1052"/>
        <v>0</v>
      </c>
      <c r="DF524" s="510">
        <f t="shared" si="1052"/>
        <v>0</v>
      </c>
      <c r="DG524" s="510">
        <f t="shared" si="1052"/>
        <v>0</v>
      </c>
      <c r="DH524" s="510">
        <f t="shared" si="1052"/>
        <v>0</v>
      </c>
      <c r="DI524" s="510">
        <f t="shared" si="1052"/>
        <v>0</v>
      </c>
      <c r="DJ524" s="510">
        <f t="shared" si="1052"/>
        <v>0</v>
      </c>
      <c r="DK524" s="510">
        <f t="shared" si="1052"/>
        <v>0</v>
      </c>
      <c r="DL524" s="510">
        <f t="shared" si="1052"/>
        <v>0</v>
      </c>
      <c r="DM524" s="510">
        <f t="shared" si="1052"/>
        <v>0</v>
      </c>
      <c r="DN524" s="510">
        <f t="shared" si="1052"/>
        <v>0</v>
      </c>
      <c r="DO524" s="510">
        <f t="shared" si="1052"/>
        <v>0</v>
      </c>
      <c r="DP524" s="510">
        <f t="shared" si="1052"/>
        <v>0</v>
      </c>
      <c r="DQ524" s="510">
        <f t="shared" si="1052"/>
        <v>0</v>
      </c>
      <c r="DR524" s="510">
        <f t="shared" si="1052"/>
        <v>0</v>
      </c>
      <c r="DS524" s="510">
        <f t="shared" si="1052"/>
        <v>0</v>
      </c>
      <c r="DT524" s="510">
        <f t="shared" si="1052"/>
        <v>0</v>
      </c>
      <c r="DU524" s="510">
        <f t="shared" si="1052"/>
        <v>0</v>
      </c>
      <c r="DV524" s="510">
        <f t="shared" si="1052"/>
        <v>0</v>
      </c>
      <c r="DW524" s="510">
        <f t="shared" si="1052"/>
        <v>0</v>
      </c>
      <c r="DX524" s="510">
        <f t="shared" si="1052"/>
        <v>0</v>
      </c>
      <c r="DY524" s="510">
        <f t="shared" si="1052"/>
        <v>0</v>
      </c>
      <c r="DZ524" s="510">
        <f t="shared" si="1052"/>
        <v>0</v>
      </c>
      <c r="EA524" s="510">
        <f t="shared" si="1052"/>
        <v>0</v>
      </c>
      <c r="EB524" s="510">
        <f t="shared" ref="EB524:FG524" si="1053">EB$380*EB335</f>
        <v>0</v>
      </c>
      <c r="EC524" s="510">
        <f t="shared" si="1053"/>
        <v>0</v>
      </c>
      <c r="ED524" s="510">
        <f t="shared" si="1053"/>
        <v>0</v>
      </c>
      <c r="EE524" s="510">
        <f t="shared" si="1053"/>
        <v>0</v>
      </c>
      <c r="EF524" s="510">
        <f t="shared" si="1053"/>
        <v>0</v>
      </c>
      <c r="EG524" s="510">
        <f t="shared" si="1053"/>
        <v>0</v>
      </c>
      <c r="EH524" s="510">
        <f t="shared" si="1053"/>
        <v>0</v>
      </c>
      <c r="EI524" s="510">
        <f t="shared" si="1053"/>
        <v>0</v>
      </c>
      <c r="EJ524" s="510">
        <f t="shared" si="1053"/>
        <v>0</v>
      </c>
      <c r="EK524" s="510">
        <f t="shared" si="1053"/>
        <v>0</v>
      </c>
      <c r="EL524" s="510">
        <f t="shared" si="1053"/>
        <v>0</v>
      </c>
      <c r="EM524" s="510">
        <f t="shared" si="1053"/>
        <v>0</v>
      </c>
      <c r="EN524" s="510">
        <f t="shared" si="1053"/>
        <v>0</v>
      </c>
      <c r="EO524" s="510">
        <f t="shared" si="1053"/>
        <v>0</v>
      </c>
      <c r="EP524" s="510">
        <f t="shared" si="1053"/>
        <v>0</v>
      </c>
      <c r="EQ524" s="510">
        <f t="shared" si="1053"/>
        <v>0</v>
      </c>
      <c r="ER524" s="510">
        <f t="shared" si="1053"/>
        <v>0</v>
      </c>
      <c r="ES524" s="510">
        <f t="shared" si="1053"/>
        <v>0</v>
      </c>
      <c r="ET524" s="510">
        <f t="shared" si="1053"/>
        <v>0</v>
      </c>
      <c r="EU524" s="510">
        <f t="shared" si="1053"/>
        <v>0</v>
      </c>
      <c r="EV524" s="510">
        <f t="shared" si="1053"/>
        <v>0</v>
      </c>
      <c r="EW524" s="510">
        <f t="shared" si="1053"/>
        <v>0</v>
      </c>
      <c r="EX524" s="510">
        <f t="shared" si="1053"/>
        <v>0</v>
      </c>
      <c r="EY524" s="510">
        <f t="shared" si="1053"/>
        <v>0</v>
      </c>
      <c r="EZ524" s="510">
        <f t="shared" si="1053"/>
        <v>0</v>
      </c>
      <c r="FA524" s="510">
        <f t="shared" si="1053"/>
        <v>0</v>
      </c>
      <c r="FB524" s="510">
        <f t="shared" si="1053"/>
        <v>0</v>
      </c>
      <c r="FC524" s="510">
        <f t="shared" si="1053"/>
        <v>0</v>
      </c>
      <c r="FD524" s="510">
        <f t="shared" si="1053"/>
        <v>0</v>
      </c>
      <c r="FE524" s="510">
        <f t="shared" si="1053"/>
        <v>0</v>
      </c>
      <c r="FF524" s="510">
        <f t="shared" si="1053"/>
        <v>0</v>
      </c>
      <c r="FG524" s="510">
        <f t="shared" si="1053"/>
        <v>0</v>
      </c>
      <c r="FH524" s="510">
        <f t="shared" ref="FH524:GF524" si="1054">FH$380*FH335</f>
        <v>0</v>
      </c>
      <c r="FI524" s="510">
        <f t="shared" si="1054"/>
        <v>0</v>
      </c>
      <c r="FJ524" s="510">
        <f t="shared" si="1054"/>
        <v>0</v>
      </c>
      <c r="FK524" s="510">
        <f t="shared" si="1054"/>
        <v>0</v>
      </c>
      <c r="FL524" s="510">
        <f t="shared" si="1054"/>
        <v>0</v>
      </c>
      <c r="FM524" s="510">
        <f t="shared" si="1054"/>
        <v>0</v>
      </c>
      <c r="FN524" s="510">
        <f t="shared" si="1054"/>
        <v>0</v>
      </c>
      <c r="FO524" s="510">
        <f t="shared" si="1054"/>
        <v>0</v>
      </c>
      <c r="FP524" s="510">
        <f t="shared" si="1054"/>
        <v>0</v>
      </c>
      <c r="FQ524" s="510">
        <f t="shared" si="1054"/>
        <v>0</v>
      </c>
      <c r="FR524" s="510">
        <f t="shared" si="1054"/>
        <v>0</v>
      </c>
      <c r="FS524" s="510">
        <f t="shared" si="1054"/>
        <v>0</v>
      </c>
      <c r="FT524" s="510">
        <f t="shared" si="1054"/>
        <v>0</v>
      </c>
      <c r="FU524" s="510">
        <f t="shared" si="1054"/>
        <v>0</v>
      </c>
      <c r="FV524" s="510">
        <f t="shared" si="1054"/>
        <v>0</v>
      </c>
      <c r="FW524" s="510">
        <f t="shared" si="1054"/>
        <v>0</v>
      </c>
      <c r="FX524" s="510">
        <f t="shared" si="1054"/>
        <v>0</v>
      </c>
      <c r="FY524" s="510">
        <f t="shared" si="1054"/>
        <v>0</v>
      </c>
      <c r="FZ524" s="510">
        <f t="shared" si="1054"/>
        <v>0</v>
      </c>
      <c r="GA524" s="510">
        <f t="shared" si="1054"/>
        <v>0</v>
      </c>
      <c r="GB524" s="510">
        <f t="shared" si="1054"/>
        <v>0</v>
      </c>
      <c r="GC524" s="510">
        <f t="shared" si="1054"/>
        <v>0</v>
      </c>
      <c r="GD524" s="510">
        <f t="shared" si="1054"/>
        <v>0</v>
      </c>
      <c r="GE524" s="510">
        <f t="shared" si="1054"/>
        <v>0</v>
      </c>
      <c r="GF524" s="531">
        <f t="shared" si="1054"/>
        <v>0</v>
      </c>
      <c r="GG524" s="307">
        <f t="shared" si="975"/>
        <v>0</v>
      </c>
    </row>
    <row r="525" spans="2:189">
      <c r="B525" s="268" t="str">
        <f t="shared" si="1042"/>
        <v>5531</v>
      </c>
      <c r="C525" s="505" t="str">
        <f t="shared" si="1042"/>
        <v>住宅賃貸料（帰属家賃）</v>
      </c>
      <c r="D525" s="510">
        <f t="shared" ref="D525:AI525" si="1055">D$380*D336</f>
        <v>0</v>
      </c>
      <c r="E525" s="510">
        <f t="shared" si="1055"/>
        <v>0</v>
      </c>
      <c r="F525" s="510">
        <f t="shared" si="1055"/>
        <v>0</v>
      </c>
      <c r="G525" s="510">
        <f t="shared" si="1055"/>
        <v>0</v>
      </c>
      <c r="H525" s="510">
        <f t="shared" si="1055"/>
        <v>0</v>
      </c>
      <c r="I525" s="510">
        <f t="shared" si="1055"/>
        <v>0</v>
      </c>
      <c r="J525" s="510">
        <f t="shared" si="1055"/>
        <v>0</v>
      </c>
      <c r="K525" s="510">
        <f t="shared" si="1055"/>
        <v>0</v>
      </c>
      <c r="L525" s="510">
        <f t="shared" si="1055"/>
        <v>0</v>
      </c>
      <c r="M525" s="510">
        <f t="shared" si="1055"/>
        <v>0</v>
      </c>
      <c r="N525" s="510">
        <f t="shared" si="1055"/>
        <v>0</v>
      </c>
      <c r="O525" s="510">
        <f t="shared" si="1055"/>
        <v>0</v>
      </c>
      <c r="P525" s="510">
        <f t="shared" si="1055"/>
        <v>0</v>
      </c>
      <c r="Q525" s="510">
        <f t="shared" si="1055"/>
        <v>0</v>
      </c>
      <c r="R525" s="510">
        <f t="shared" si="1055"/>
        <v>0</v>
      </c>
      <c r="S525" s="510">
        <f t="shared" si="1055"/>
        <v>0</v>
      </c>
      <c r="T525" s="510">
        <f t="shared" si="1055"/>
        <v>0</v>
      </c>
      <c r="U525" s="510">
        <f t="shared" si="1055"/>
        <v>0</v>
      </c>
      <c r="V525" s="510">
        <f t="shared" si="1055"/>
        <v>0</v>
      </c>
      <c r="W525" s="510">
        <f t="shared" si="1055"/>
        <v>0</v>
      </c>
      <c r="X525" s="510">
        <f t="shared" si="1055"/>
        <v>0</v>
      </c>
      <c r="Y525" s="510">
        <f t="shared" si="1055"/>
        <v>0</v>
      </c>
      <c r="Z525" s="510">
        <f t="shared" si="1055"/>
        <v>0</v>
      </c>
      <c r="AA525" s="510">
        <f t="shared" si="1055"/>
        <v>0</v>
      </c>
      <c r="AB525" s="510">
        <f t="shared" si="1055"/>
        <v>0</v>
      </c>
      <c r="AC525" s="510">
        <f t="shared" si="1055"/>
        <v>0</v>
      </c>
      <c r="AD525" s="510">
        <f t="shared" si="1055"/>
        <v>0</v>
      </c>
      <c r="AE525" s="510">
        <f t="shared" si="1055"/>
        <v>0</v>
      </c>
      <c r="AF525" s="510">
        <f t="shared" si="1055"/>
        <v>0</v>
      </c>
      <c r="AG525" s="510">
        <f t="shared" si="1055"/>
        <v>0</v>
      </c>
      <c r="AH525" s="510">
        <f t="shared" si="1055"/>
        <v>0</v>
      </c>
      <c r="AI525" s="510">
        <f t="shared" si="1055"/>
        <v>0</v>
      </c>
      <c r="AJ525" s="510">
        <f t="shared" ref="AJ525:BO525" si="1056">AJ$380*AJ336</f>
        <v>0</v>
      </c>
      <c r="AK525" s="510">
        <f t="shared" si="1056"/>
        <v>0</v>
      </c>
      <c r="AL525" s="510">
        <f t="shared" si="1056"/>
        <v>0</v>
      </c>
      <c r="AM525" s="510">
        <f t="shared" si="1056"/>
        <v>0</v>
      </c>
      <c r="AN525" s="510">
        <f t="shared" si="1056"/>
        <v>0</v>
      </c>
      <c r="AO525" s="510">
        <f t="shared" si="1056"/>
        <v>0</v>
      </c>
      <c r="AP525" s="510">
        <f t="shared" si="1056"/>
        <v>0</v>
      </c>
      <c r="AQ525" s="510">
        <f t="shared" si="1056"/>
        <v>0</v>
      </c>
      <c r="AR525" s="510">
        <f t="shared" si="1056"/>
        <v>0</v>
      </c>
      <c r="AS525" s="510">
        <f t="shared" si="1056"/>
        <v>0</v>
      </c>
      <c r="AT525" s="510">
        <f t="shared" si="1056"/>
        <v>0</v>
      </c>
      <c r="AU525" s="510">
        <f t="shared" si="1056"/>
        <v>0</v>
      </c>
      <c r="AV525" s="510">
        <f t="shared" si="1056"/>
        <v>0</v>
      </c>
      <c r="AW525" s="510">
        <f t="shared" si="1056"/>
        <v>0</v>
      </c>
      <c r="AX525" s="510">
        <f t="shared" si="1056"/>
        <v>0</v>
      </c>
      <c r="AY525" s="510">
        <f t="shared" si="1056"/>
        <v>0</v>
      </c>
      <c r="AZ525" s="510">
        <f t="shared" si="1056"/>
        <v>0</v>
      </c>
      <c r="BA525" s="510">
        <f t="shared" si="1056"/>
        <v>0</v>
      </c>
      <c r="BB525" s="510">
        <f t="shared" si="1056"/>
        <v>0</v>
      </c>
      <c r="BC525" s="510">
        <f t="shared" si="1056"/>
        <v>0</v>
      </c>
      <c r="BD525" s="510">
        <f t="shared" si="1056"/>
        <v>0</v>
      </c>
      <c r="BE525" s="510">
        <f t="shared" si="1056"/>
        <v>0</v>
      </c>
      <c r="BF525" s="510">
        <f t="shared" si="1056"/>
        <v>0</v>
      </c>
      <c r="BG525" s="510">
        <f t="shared" si="1056"/>
        <v>0</v>
      </c>
      <c r="BH525" s="510">
        <f t="shared" si="1056"/>
        <v>0</v>
      </c>
      <c r="BI525" s="510">
        <f t="shared" si="1056"/>
        <v>0</v>
      </c>
      <c r="BJ525" s="510">
        <f t="shared" si="1056"/>
        <v>0</v>
      </c>
      <c r="BK525" s="510">
        <f t="shared" si="1056"/>
        <v>0</v>
      </c>
      <c r="BL525" s="510">
        <f t="shared" si="1056"/>
        <v>0</v>
      </c>
      <c r="BM525" s="510">
        <f t="shared" si="1056"/>
        <v>0</v>
      </c>
      <c r="BN525" s="510">
        <f t="shared" si="1056"/>
        <v>0</v>
      </c>
      <c r="BO525" s="510">
        <f t="shared" si="1056"/>
        <v>0</v>
      </c>
      <c r="BP525" s="510">
        <f t="shared" ref="BP525:CU525" si="1057">BP$380*BP336</f>
        <v>0</v>
      </c>
      <c r="BQ525" s="510">
        <f t="shared" si="1057"/>
        <v>0</v>
      </c>
      <c r="BR525" s="510">
        <f t="shared" si="1057"/>
        <v>0</v>
      </c>
      <c r="BS525" s="510">
        <f t="shared" si="1057"/>
        <v>0</v>
      </c>
      <c r="BT525" s="510">
        <f t="shared" si="1057"/>
        <v>0</v>
      </c>
      <c r="BU525" s="510">
        <f t="shared" si="1057"/>
        <v>0</v>
      </c>
      <c r="BV525" s="510">
        <f t="shared" si="1057"/>
        <v>0</v>
      </c>
      <c r="BW525" s="510">
        <f t="shared" si="1057"/>
        <v>0</v>
      </c>
      <c r="BX525" s="510">
        <f t="shared" si="1057"/>
        <v>0</v>
      </c>
      <c r="BY525" s="510">
        <f t="shared" si="1057"/>
        <v>0</v>
      </c>
      <c r="BZ525" s="510">
        <f t="shared" si="1057"/>
        <v>0</v>
      </c>
      <c r="CA525" s="510">
        <f t="shared" si="1057"/>
        <v>0</v>
      </c>
      <c r="CB525" s="510">
        <f t="shared" si="1057"/>
        <v>0</v>
      </c>
      <c r="CC525" s="510">
        <f t="shared" si="1057"/>
        <v>0</v>
      </c>
      <c r="CD525" s="510">
        <f t="shared" si="1057"/>
        <v>0</v>
      </c>
      <c r="CE525" s="510">
        <f t="shared" si="1057"/>
        <v>0</v>
      </c>
      <c r="CF525" s="510">
        <f t="shared" si="1057"/>
        <v>0</v>
      </c>
      <c r="CG525" s="510">
        <f t="shared" si="1057"/>
        <v>0</v>
      </c>
      <c r="CH525" s="510">
        <f t="shared" si="1057"/>
        <v>0</v>
      </c>
      <c r="CI525" s="510">
        <f t="shared" si="1057"/>
        <v>0</v>
      </c>
      <c r="CJ525" s="510">
        <f t="shared" si="1057"/>
        <v>0</v>
      </c>
      <c r="CK525" s="510">
        <f t="shared" si="1057"/>
        <v>0</v>
      </c>
      <c r="CL525" s="510">
        <f t="shared" si="1057"/>
        <v>0</v>
      </c>
      <c r="CM525" s="510">
        <f t="shared" si="1057"/>
        <v>0</v>
      </c>
      <c r="CN525" s="510">
        <f t="shared" si="1057"/>
        <v>0</v>
      </c>
      <c r="CO525" s="510">
        <f t="shared" si="1057"/>
        <v>0</v>
      </c>
      <c r="CP525" s="510">
        <f t="shared" si="1057"/>
        <v>0</v>
      </c>
      <c r="CQ525" s="510">
        <f t="shared" si="1057"/>
        <v>0</v>
      </c>
      <c r="CR525" s="510">
        <f t="shared" si="1057"/>
        <v>0</v>
      </c>
      <c r="CS525" s="510">
        <f t="shared" si="1057"/>
        <v>0</v>
      </c>
      <c r="CT525" s="510">
        <f t="shared" si="1057"/>
        <v>0</v>
      </c>
      <c r="CU525" s="510">
        <f t="shared" si="1057"/>
        <v>0</v>
      </c>
      <c r="CV525" s="510">
        <f t="shared" ref="CV525:EA525" si="1058">CV$380*CV336</f>
        <v>0</v>
      </c>
      <c r="CW525" s="510">
        <f t="shared" si="1058"/>
        <v>0</v>
      </c>
      <c r="CX525" s="510">
        <f t="shared" si="1058"/>
        <v>0</v>
      </c>
      <c r="CY525" s="510">
        <f t="shared" si="1058"/>
        <v>0</v>
      </c>
      <c r="CZ525" s="510">
        <f t="shared" si="1058"/>
        <v>0</v>
      </c>
      <c r="DA525" s="510">
        <f t="shared" si="1058"/>
        <v>0</v>
      </c>
      <c r="DB525" s="510">
        <f t="shared" si="1058"/>
        <v>0</v>
      </c>
      <c r="DC525" s="510">
        <f t="shared" si="1058"/>
        <v>0</v>
      </c>
      <c r="DD525" s="510">
        <f t="shared" si="1058"/>
        <v>0</v>
      </c>
      <c r="DE525" s="510">
        <f t="shared" si="1058"/>
        <v>0</v>
      </c>
      <c r="DF525" s="510">
        <f t="shared" si="1058"/>
        <v>0</v>
      </c>
      <c r="DG525" s="510">
        <f t="shared" si="1058"/>
        <v>0</v>
      </c>
      <c r="DH525" s="510">
        <f t="shared" si="1058"/>
        <v>0</v>
      </c>
      <c r="DI525" s="510">
        <f t="shared" si="1058"/>
        <v>0</v>
      </c>
      <c r="DJ525" s="510">
        <f t="shared" si="1058"/>
        <v>0</v>
      </c>
      <c r="DK525" s="510">
        <f t="shared" si="1058"/>
        <v>0</v>
      </c>
      <c r="DL525" s="510">
        <f t="shared" si="1058"/>
        <v>0</v>
      </c>
      <c r="DM525" s="510">
        <f t="shared" si="1058"/>
        <v>0</v>
      </c>
      <c r="DN525" s="510">
        <f t="shared" si="1058"/>
        <v>0</v>
      </c>
      <c r="DO525" s="510">
        <f t="shared" si="1058"/>
        <v>0</v>
      </c>
      <c r="DP525" s="510">
        <f t="shared" si="1058"/>
        <v>0</v>
      </c>
      <c r="DQ525" s="510">
        <f t="shared" si="1058"/>
        <v>0</v>
      </c>
      <c r="DR525" s="510">
        <f t="shared" si="1058"/>
        <v>0</v>
      </c>
      <c r="DS525" s="510">
        <f t="shared" si="1058"/>
        <v>0</v>
      </c>
      <c r="DT525" s="510">
        <f t="shared" si="1058"/>
        <v>0</v>
      </c>
      <c r="DU525" s="510">
        <f t="shared" si="1058"/>
        <v>0</v>
      </c>
      <c r="DV525" s="510">
        <f t="shared" si="1058"/>
        <v>0</v>
      </c>
      <c r="DW525" s="510">
        <f t="shared" si="1058"/>
        <v>0</v>
      </c>
      <c r="DX525" s="510">
        <f t="shared" si="1058"/>
        <v>0</v>
      </c>
      <c r="DY525" s="510">
        <f t="shared" si="1058"/>
        <v>0</v>
      </c>
      <c r="DZ525" s="510">
        <f t="shared" si="1058"/>
        <v>0</v>
      </c>
      <c r="EA525" s="510">
        <f t="shared" si="1058"/>
        <v>0</v>
      </c>
      <c r="EB525" s="510">
        <f t="shared" ref="EB525:FG525" si="1059">EB$380*EB336</f>
        <v>0</v>
      </c>
      <c r="EC525" s="510">
        <f t="shared" si="1059"/>
        <v>0</v>
      </c>
      <c r="ED525" s="510">
        <f t="shared" si="1059"/>
        <v>0</v>
      </c>
      <c r="EE525" s="510">
        <f t="shared" si="1059"/>
        <v>0</v>
      </c>
      <c r="EF525" s="510">
        <f t="shared" si="1059"/>
        <v>0</v>
      </c>
      <c r="EG525" s="510">
        <f t="shared" si="1059"/>
        <v>0</v>
      </c>
      <c r="EH525" s="510">
        <f t="shared" si="1059"/>
        <v>0</v>
      </c>
      <c r="EI525" s="510">
        <f t="shared" si="1059"/>
        <v>0</v>
      </c>
      <c r="EJ525" s="510">
        <f t="shared" si="1059"/>
        <v>0</v>
      </c>
      <c r="EK525" s="510">
        <f t="shared" si="1059"/>
        <v>0</v>
      </c>
      <c r="EL525" s="510">
        <f t="shared" si="1059"/>
        <v>0</v>
      </c>
      <c r="EM525" s="510">
        <f t="shared" si="1059"/>
        <v>0</v>
      </c>
      <c r="EN525" s="510">
        <f t="shared" si="1059"/>
        <v>0</v>
      </c>
      <c r="EO525" s="510">
        <f t="shared" si="1059"/>
        <v>0</v>
      </c>
      <c r="EP525" s="510">
        <f t="shared" si="1059"/>
        <v>0</v>
      </c>
      <c r="EQ525" s="510">
        <f t="shared" si="1059"/>
        <v>0</v>
      </c>
      <c r="ER525" s="510">
        <f t="shared" si="1059"/>
        <v>0</v>
      </c>
      <c r="ES525" s="510">
        <f t="shared" si="1059"/>
        <v>0</v>
      </c>
      <c r="ET525" s="510">
        <f t="shared" si="1059"/>
        <v>0</v>
      </c>
      <c r="EU525" s="510">
        <f t="shared" si="1059"/>
        <v>0</v>
      </c>
      <c r="EV525" s="510">
        <f t="shared" si="1059"/>
        <v>0</v>
      </c>
      <c r="EW525" s="510">
        <f t="shared" si="1059"/>
        <v>0</v>
      </c>
      <c r="EX525" s="510">
        <f t="shared" si="1059"/>
        <v>0</v>
      </c>
      <c r="EY525" s="510">
        <f t="shared" si="1059"/>
        <v>0</v>
      </c>
      <c r="EZ525" s="510">
        <f t="shared" si="1059"/>
        <v>0</v>
      </c>
      <c r="FA525" s="510">
        <f t="shared" si="1059"/>
        <v>0</v>
      </c>
      <c r="FB525" s="510">
        <f t="shared" si="1059"/>
        <v>0</v>
      </c>
      <c r="FC525" s="510">
        <f t="shared" si="1059"/>
        <v>0</v>
      </c>
      <c r="FD525" s="510">
        <f t="shared" si="1059"/>
        <v>0</v>
      </c>
      <c r="FE525" s="510">
        <f t="shared" si="1059"/>
        <v>0</v>
      </c>
      <c r="FF525" s="510">
        <f t="shared" si="1059"/>
        <v>0</v>
      </c>
      <c r="FG525" s="510">
        <f t="shared" si="1059"/>
        <v>0</v>
      </c>
      <c r="FH525" s="510">
        <f t="shared" ref="FH525:GF525" si="1060">FH$380*FH336</f>
        <v>0</v>
      </c>
      <c r="FI525" s="510">
        <f t="shared" si="1060"/>
        <v>0</v>
      </c>
      <c r="FJ525" s="510">
        <f t="shared" si="1060"/>
        <v>0</v>
      </c>
      <c r="FK525" s="510">
        <f t="shared" si="1060"/>
        <v>0</v>
      </c>
      <c r="FL525" s="510">
        <f t="shared" si="1060"/>
        <v>0</v>
      </c>
      <c r="FM525" s="510">
        <f t="shared" si="1060"/>
        <v>0</v>
      </c>
      <c r="FN525" s="510">
        <f t="shared" si="1060"/>
        <v>0</v>
      </c>
      <c r="FO525" s="510">
        <f t="shared" si="1060"/>
        <v>0</v>
      </c>
      <c r="FP525" s="510">
        <f t="shared" si="1060"/>
        <v>0</v>
      </c>
      <c r="FQ525" s="510">
        <f t="shared" si="1060"/>
        <v>0</v>
      </c>
      <c r="FR525" s="510">
        <f t="shared" si="1060"/>
        <v>0</v>
      </c>
      <c r="FS525" s="510">
        <f t="shared" si="1060"/>
        <v>0</v>
      </c>
      <c r="FT525" s="510">
        <f t="shared" si="1060"/>
        <v>0</v>
      </c>
      <c r="FU525" s="510">
        <f t="shared" si="1060"/>
        <v>0</v>
      </c>
      <c r="FV525" s="510">
        <f t="shared" si="1060"/>
        <v>0</v>
      </c>
      <c r="FW525" s="510">
        <f t="shared" si="1060"/>
        <v>0</v>
      </c>
      <c r="FX525" s="510">
        <f t="shared" si="1060"/>
        <v>0</v>
      </c>
      <c r="FY525" s="510">
        <f t="shared" si="1060"/>
        <v>0</v>
      </c>
      <c r="FZ525" s="510">
        <f t="shared" si="1060"/>
        <v>0</v>
      </c>
      <c r="GA525" s="510">
        <f t="shared" si="1060"/>
        <v>0</v>
      </c>
      <c r="GB525" s="510">
        <f t="shared" si="1060"/>
        <v>0</v>
      </c>
      <c r="GC525" s="510">
        <f t="shared" si="1060"/>
        <v>0</v>
      </c>
      <c r="GD525" s="510">
        <f t="shared" si="1060"/>
        <v>0</v>
      </c>
      <c r="GE525" s="510">
        <f t="shared" si="1060"/>
        <v>0</v>
      </c>
      <c r="GF525" s="531">
        <f t="shared" si="1060"/>
        <v>0</v>
      </c>
      <c r="GG525" s="307">
        <f t="shared" si="975"/>
        <v>0</v>
      </c>
    </row>
    <row r="526" spans="2:189">
      <c r="B526" s="268" t="str">
        <f t="shared" si="1042"/>
        <v>5711</v>
      </c>
      <c r="C526" s="505" t="str">
        <f t="shared" si="1042"/>
        <v>鉄道旅客輸送</v>
      </c>
      <c r="D526" s="510">
        <f t="shared" ref="D526:AI526" si="1061">D$380*D337</f>
        <v>0</v>
      </c>
      <c r="E526" s="510">
        <f t="shared" si="1061"/>
        <v>0</v>
      </c>
      <c r="F526" s="510">
        <f t="shared" si="1061"/>
        <v>0</v>
      </c>
      <c r="G526" s="510">
        <f t="shared" si="1061"/>
        <v>0</v>
      </c>
      <c r="H526" s="510">
        <f t="shared" si="1061"/>
        <v>0</v>
      </c>
      <c r="I526" s="510">
        <f t="shared" si="1061"/>
        <v>0</v>
      </c>
      <c r="J526" s="510">
        <f t="shared" si="1061"/>
        <v>0</v>
      </c>
      <c r="K526" s="510">
        <f t="shared" si="1061"/>
        <v>0</v>
      </c>
      <c r="L526" s="510">
        <f t="shared" si="1061"/>
        <v>0</v>
      </c>
      <c r="M526" s="510">
        <f t="shared" si="1061"/>
        <v>0</v>
      </c>
      <c r="N526" s="510">
        <f t="shared" si="1061"/>
        <v>0</v>
      </c>
      <c r="O526" s="510">
        <f t="shared" si="1061"/>
        <v>0</v>
      </c>
      <c r="P526" s="510">
        <f t="shared" si="1061"/>
        <v>0</v>
      </c>
      <c r="Q526" s="510">
        <f t="shared" si="1061"/>
        <v>0</v>
      </c>
      <c r="R526" s="510">
        <f t="shared" si="1061"/>
        <v>0</v>
      </c>
      <c r="S526" s="510">
        <f t="shared" si="1061"/>
        <v>0</v>
      </c>
      <c r="T526" s="510">
        <f t="shared" si="1061"/>
        <v>0</v>
      </c>
      <c r="U526" s="510">
        <f t="shared" si="1061"/>
        <v>0</v>
      </c>
      <c r="V526" s="510">
        <f t="shared" si="1061"/>
        <v>0</v>
      </c>
      <c r="W526" s="510">
        <f t="shared" si="1061"/>
        <v>0</v>
      </c>
      <c r="X526" s="510">
        <f t="shared" si="1061"/>
        <v>0</v>
      </c>
      <c r="Y526" s="510">
        <f t="shared" si="1061"/>
        <v>0</v>
      </c>
      <c r="Z526" s="510">
        <f t="shared" si="1061"/>
        <v>0</v>
      </c>
      <c r="AA526" s="510">
        <f t="shared" si="1061"/>
        <v>0</v>
      </c>
      <c r="AB526" s="510">
        <f t="shared" si="1061"/>
        <v>0</v>
      </c>
      <c r="AC526" s="510">
        <f t="shared" si="1061"/>
        <v>0</v>
      </c>
      <c r="AD526" s="510">
        <f t="shared" si="1061"/>
        <v>0</v>
      </c>
      <c r="AE526" s="510">
        <f t="shared" si="1061"/>
        <v>0</v>
      </c>
      <c r="AF526" s="510">
        <f t="shared" si="1061"/>
        <v>0</v>
      </c>
      <c r="AG526" s="510">
        <f t="shared" si="1061"/>
        <v>0</v>
      </c>
      <c r="AH526" s="510">
        <f t="shared" si="1061"/>
        <v>0</v>
      </c>
      <c r="AI526" s="510">
        <f t="shared" si="1061"/>
        <v>0</v>
      </c>
      <c r="AJ526" s="510">
        <f t="shared" ref="AJ526:BO526" si="1062">AJ$380*AJ337</f>
        <v>0</v>
      </c>
      <c r="AK526" s="510">
        <f t="shared" si="1062"/>
        <v>0</v>
      </c>
      <c r="AL526" s="510">
        <f t="shared" si="1062"/>
        <v>0</v>
      </c>
      <c r="AM526" s="510">
        <f t="shared" si="1062"/>
        <v>0</v>
      </c>
      <c r="AN526" s="510">
        <f t="shared" si="1062"/>
        <v>0</v>
      </c>
      <c r="AO526" s="510">
        <f t="shared" si="1062"/>
        <v>0</v>
      </c>
      <c r="AP526" s="510">
        <f t="shared" si="1062"/>
        <v>0</v>
      </c>
      <c r="AQ526" s="510">
        <f t="shared" si="1062"/>
        <v>0</v>
      </c>
      <c r="AR526" s="510">
        <f t="shared" si="1062"/>
        <v>0</v>
      </c>
      <c r="AS526" s="510">
        <f t="shared" si="1062"/>
        <v>0</v>
      </c>
      <c r="AT526" s="510">
        <f t="shared" si="1062"/>
        <v>0</v>
      </c>
      <c r="AU526" s="510">
        <f t="shared" si="1062"/>
        <v>0</v>
      </c>
      <c r="AV526" s="510">
        <f t="shared" si="1062"/>
        <v>0</v>
      </c>
      <c r="AW526" s="510">
        <f t="shared" si="1062"/>
        <v>0</v>
      </c>
      <c r="AX526" s="510">
        <f t="shared" si="1062"/>
        <v>0</v>
      </c>
      <c r="AY526" s="510">
        <f t="shared" si="1062"/>
        <v>0</v>
      </c>
      <c r="AZ526" s="510">
        <f t="shared" si="1062"/>
        <v>0</v>
      </c>
      <c r="BA526" s="510">
        <f t="shared" si="1062"/>
        <v>0</v>
      </c>
      <c r="BB526" s="510">
        <f t="shared" si="1062"/>
        <v>0</v>
      </c>
      <c r="BC526" s="510">
        <f t="shared" si="1062"/>
        <v>0</v>
      </c>
      <c r="BD526" s="510">
        <f t="shared" si="1062"/>
        <v>0</v>
      </c>
      <c r="BE526" s="510">
        <f t="shared" si="1062"/>
        <v>0</v>
      </c>
      <c r="BF526" s="510">
        <f t="shared" si="1062"/>
        <v>0</v>
      </c>
      <c r="BG526" s="510">
        <f t="shared" si="1062"/>
        <v>0</v>
      </c>
      <c r="BH526" s="510">
        <f t="shared" si="1062"/>
        <v>0</v>
      </c>
      <c r="BI526" s="510">
        <f t="shared" si="1062"/>
        <v>0</v>
      </c>
      <c r="BJ526" s="510">
        <f t="shared" si="1062"/>
        <v>0</v>
      </c>
      <c r="BK526" s="510">
        <f t="shared" si="1062"/>
        <v>0</v>
      </c>
      <c r="BL526" s="510">
        <f t="shared" si="1062"/>
        <v>0</v>
      </c>
      <c r="BM526" s="510">
        <f t="shared" si="1062"/>
        <v>0</v>
      </c>
      <c r="BN526" s="510">
        <f t="shared" si="1062"/>
        <v>0</v>
      </c>
      <c r="BO526" s="510">
        <f t="shared" si="1062"/>
        <v>0</v>
      </c>
      <c r="BP526" s="510">
        <f t="shared" ref="BP526:CU526" si="1063">BP$380*BP337</f>
        <v>0</v>
      </c>
      <c r="BQ526" s="510">
        <f t="shared" si="1063"/>
        <v>0</v>
      </c>
      <c r="BR526" s="510">
        <f t="shared" si="1063"/>
        <v>0</v>
      </c>
      <c r="BS526" s="510">
        <f t="shared" si="1063"/>
        <v>0</v>
      </c>
      <c r="BT526" s="510">
        <f t="shared" si="1063"/>
        <v>0</v>
      </c>
      <c r="BU526" s="510">
        <f t="shared" si="1063"/>
        <v>0</v>
      </c>
      <c r="BV526" s="510">
        <f t="shared" si="1063"/>
        <v>0</v>
      </c>
      <c r="BW526" s="510">
        <f t="shared" si="1063"/>
        <v>0</v>
      </c>
      <c r="BX526" s="510">
        <f t="shared" si="1063"/>
        <v>0</v>
      </c>
      <c r="BY526" s="510">
        <f t="shared" si="1063"/>
        <v>0</v>
      </c>
      <c r="BZ526" s="510">
        <f t="shared" si="1063"/>
        <v>0</v>
      </c>
      <c r="CA526" s="510">
        <f t="shared" si="1063"/>
        <v>0</v>
      </c>
      <c r="CB526" s="510">
        <f t="shared" si="1063"/>
        <v>0</v>
      </c>
      <c r="CC526" s="510">
        <f t="shared" si="1063"/>
        <v>0</v>
      </c>
      <c r="CD526" s="510">
        <f t="shared" si="1063"/>
        <v>0</v>
      </c>
      <c r="CE526" s="510">
        <f t="shared" si="1063"/>
        <v>0</v>
      </c>
      <c r="CF526" s="510">
        <f t="shared" si="1063"/>
        <v>0</v>
      </c>
      <c r="CG526" s="510">
        <f t="shared" si="1063"/>
        <v>0</v>
      </c>
      <c r="CH526" s="510">
        <f t="shared" si="1063"/>
        <v>0</v>
      </c>
      <c r="CI526" s="510">
        <f t="shared" si="1063"/>
        <v>0</v>
      </c>
      <c r="CJ526" s="510">
        <f t="shared" si="1063"/>
        <v>0</v>
      </c>
      <c r="CK526" s="510">
        <f t="shared" si="1063"/>
        <v>0</v>
      </c>
      <c r="CL526" s="510">
        <f t="shared" si="1063"/>
        <v>0</v>
      </c>
      <c r="CM526" s="510">
        <f t="shared" si="1063"/>
        <v>0</v>
      </c>
      <c r="CN526" s="510">
        <f t="shared" si="1063"/>
        <v>0</v>
      </c>
      <c r="CO526" s="510">
        <f t="shared" si="1063"/>
        <v>0</v>
      </c>
      <c r="CP526" s="510">
        <f t="shared" si="1063"/>
        <v>0</v>
      </c>
      <c r="CQ526" s="510">
        <f t="shared" si="1063"/>
        <v>0</v>
      </c>
      <c r="CR526" s="510">
        <f t="shared" si="1063"/>
        <v>0</v>
      </c>
      <c r="CS526" s="510">
        <f t="shared" si="1063"/>
        <v>0</v>
      </c>
      <c r="CT526" s="510">
        <f t="shared" si="1063"/>
        <v>0</v>
      </c>
      <c r="CU526" s="510">
        <f t="shared" si="1063"/>
        <v>0</v>
      </c>
      <c r="CV526" s="510">
        <f t="shared" ref="CV526:EA526" si="1064">CV$380*CV337</f>
        <v>0</v>
      </c>
      <c r="CW526" s="510">
        <f t="shared" si="1064"/>
        <v>0</v>
      </c>
      <c r="CX526" s="510">
        <f t="shared" si="1064"/>
        <v>0</v>
      </c>
      <c r="CY526" s="510">
        <f t="shared" si="1064"/>
        <v>0</v>
      </c>
      <c r="CZ526" s="510">
        <f t="shared" si="1064"/>
        <v>0</v>
      </c>
      <c r="DA526" s="510">
        <f t="shared" si="1064"/>
        <v>0</v>
      </c>
      <c r="DB526" s="510">
        <f t="shared" si="1064"/>
        <v>0</v>
      </c>
      <c r="DC526" s="510">
        <f t="shared" si="1064"/>
        <v>0</v>
      </c>
      <c r="DD526" s="510">
        <f t="shared" si="1064"/>
        <v>0</v>
      </c>
      <c r="DE526" s="510">
        <f t="shared" si="1064"/>
        <v>0</v>
      </c>
      <c r="DF526" s="510">
        <f t="shared" si="1064"/>
        <v>0</v>
      </c>
      <c r="DG526" s="510">
        <f t="shared" si="1064"/>
        <v>0</v>
      </c>
      <c r="DH526" s="510">
        <f t="shared" si="1064"/>
        <v>0</v>
      </c>
      <c r="DI526" s="510">
        <f t="shared" si="1064"/>
        <v>0</v>
      </c>
      <c r="DJ526" s="510">
        <f t="shared" si="1064"/>
        <v>0</v>
      </c>
      <c r="DK526" s="510">
        <f t="shared" si="1064"/>
        <v>0</v>
      </c>
      <c r="DL526" s="510">
        <f t="shared" si="1064"/>
        <v>0</v>
      </c>
      <c r="DM526" s="510">
        <f t="shared" si="1064"/>
        <v>0</v>
      </c>
      <c r="DN526" s="510">
        <f t="shared" si="1064"/>
        <v>0</v>
      </c>
      <c r="DO526" s="510">
        <f t="shared" si="1064"/>
        <v>0</v>
      </c>
      <c r="DP526" s="510">
        <f t="shared" si="1064"/>
        <v>0</v>
      </c>
      <c r="DQ526" s="510">
        <f t="shared" si="1064"/>
        <v>0</v>
      </c>
      <c r="DR526" s="510">
        <f t="shared" si="1064"/>
        <v>0</v>
      </c>
      <c r="DS526" s="510">
        <f t="shared" si="1064"/>
        <v>0</v>
      </c>
      <c r="DT526" s="510">
        <f t="shared" si="1064"/>
        <v>0</v>
      </c>
      <c r="DU526" s="510">
        <f t="shared" si="1064"/>
        <v>0</v>
      </c>
      <c r="DV526" s="510">
        <f t="shared" si="1064"/>
        <v>0</v>
      </c>
      <c r="DW526" s="510">
        <f t="shared" si="1064"/>
        <v>0</v>
      </c>
      <c r="DX526" s="510">
        <f t="shared" si="1064"/>
        <v>0</v>
      </c>
      <c r="DY526" s="510">
        <f t="shared" si="1064"/>
        <v>0</v>
      </c>
      <c r="DZ526" s="510">
        <f t="shared" si="1064"/>
        <v>0</v>
      </c>
      <c r="EA526" s="510">
        <f t="shared" si="1064"/>
        <v>0</v>
      </c>
      <c r="EB526" s="510">
        <f t="shared" ref="EB526:FG526" si="1065">EB$380*EB337</f>
        <v>0</v>
      </c>
      <c r="EC526" s="510">
        <f t="shared" si="1065"/>
        <v>0</v>
      </c>
      <c r="ED526" s="510">
        <f t="shared" si="1065"/>
        <v>0</v>
      </c>
      <c r="EE526" s="510">
        <f t="shared" si="1065"/>
        <v>0</v>
      </c>
      <c r="EF526" s="510">
        <f t="shared" si="1065"/>
        <v>0</v>
      </c>
      <c r="EG526" s="510">
        <f t="shared" si="1065"/>
        <v>0</v>
      </c>
      <c r="EH526" s="510">
        <f t="shared" si="1065"/>
        <v>0</v>
      </c>
      <c r="EI526" s="510">
        <f t="shared" si="1065"/>
        <v>0</v>
      </c>
      <c r="EJ526" s="510">
        <f t="shared" si="1065"/>
        <v>0</v>
      </c>
      <c r="EK526" s="510">
        <f t="shared" si="1065"/>
        <v>0</v>
      </c>
      <c r="EL526" s="510">
        <f t="shared" si="1065"/>
        <v>0</v>
      </c>
      <c r="EM526" s="510">
        <f t="shared" si="1065"/>
        <v>0</v>
      </c>
      <c r="EN526" s="510">
        <f t="shared" si="1065"/>
        <v>0</v>
      </c>
      <c r="EO526" s="510">
        <f t="shared" si="1065"/>
        <v>0</v>
      </c>
      <c r="EP526" s="510">
        <f t="shared" si="1065"/>
        <v>0</v>
      </c>
      <c r="EQ526" s="510">
        <f t="shared" si="1065"/>
        <v>0</v>
      </c>
      <c r="ER526" s="510">
        <f t="shared" si="1065"/>
        <v>0</v>
      </c>
      <c r="ES526" s="510">
        <f t="shared" si="1065"/>
        <v>0</v>
      </c>
      <c r="ET526" s="510">
        <f t="shared" si="1065"/>
        <v>0</v>
      </c>
      <c r="EU526" s="510">
        <f t="shared" si="1065"/>
        <v>0</v>
      </c>
      <c r="EV526" s="510">
        <f t="shared" si="1065"/>
        <v>0</v>
      </c>
      <c r="EW526" s="510">
        <f t="shared" si="1065"/>
        <v>0</v>
      </c>
      <c r="EX526" s="510">
        <f t="shared" si="1065"/>
        <v>0</v>
      </c>
      <c r="EY526" s="510">
        <f t="shared" si="1065"/>
        <v>0</v>
      </c>
      <c r="EZ526" s="510">
        <f t="shared" si="1065"/>
        <v>0</v>
      </c>
      <c r="FA526" s="510">
        <f t="shared" si="1065"/>
        <v>0</v>
      </c>
      <c r="FB526" s="510">
        <f t="shared" si="1065"/>
        <v>0</v>
      </c>
      <c r="FC526" s="510">
        <f t="shared" si="1065"/>
        <v>0</v>
      </c>
      <c r="FD526" s="510">
        <f t="shared" si="1065"/>
        <v>0</v>
      </c>
      <c r="FE526" s="510">
        <f t="shared" si="1065"/>
        <v>0</v>
      </c>
      <c r="FF526" s="510">
        <f t="shared" si="1065"/>
        <v>0</v>
      </c>
      <c r="FG526" s="510">
        <f t="shared" si="1065"/>
        <v>0</v>
      </c>
      <c r="FH526" s="510">
        <f t="shared" ref="FH526:GF526" si="1066">FH$380*FH337</f>
        <v>0</v>
      </c>
      <c r="FI526" s="510">
        <f t="shared" si="1066"/>
        <v>0</v>
      </c>
      <c r="FJ526" s="510">
        <f t="shared" si="1066"/>
        <v>0</v>
      </c>
      <c r="FK526" s="510">
        <f t="shared" si="1066"/>
        <v>0</v>
      </c>
      <c r="FL526" s="510">
        <f t="shared" si="1066"/>
        <v>0</v>
      </c>
      <c r="FM526" s="510">
        <f t="shared" si="1066"/>
        <v>0</v>
      </c>
      <c r="FN526" s="510">
        <f t="shared" si="1066"/>
        <v>0</v>
      </c>
      <c r="FO526" s="510">
        <f t="shared" si="1066"/>
        <v>0</v>
      </c>
      <c r="FP526" s="510">
        <f t="shared" si="1066"/>
        <v>0</v>
      </c>
      <c r="FQ526" s="510">
        <f t="shared" si="1066"/>
        <v>0</v>
      </c>
      <c r="FR526" s="510">
        <f t="shared" si="1066"/>
        <v>0</v>
      </c>
      <c r="FS526" s="510">
        <f t="shared" si="1066"/>
        <v>0</v>
      </c>
      <c r="FT526" s="510">
        <f t="shared" si="1066"/>
        <v>0</v>
      </c>
      <c r="FU526" s="510">
        <f t="shared" si="1066"/>
        <v>0</v>
      </c>
      <c r="FV526" s="510">
        <f t="shared" si="1066"/>
        <v>0</v>
      </c>
      <c r="FW526" s="510">
        <f t="shared" si="1066"/>
        <v>0</v>
      </c>
      <c r="FX526" s="510">
        <f t="shared" si="1066"/>
        <v>0</v>
      </c>
      <c r="FY526" s="510">
        <f t="shared" si="1066"/>
        <v>0</v>
      </c>
      <c r="FZ526" s="510">
        <f t="shared" si="1066"/>
        <v>0</v>
      </c>
      <c r="GA526" s="510">
        <f t="shared" si="1066"/>
        <v>0</v>
      </c>
      <c r="GB526" s="510">
        <f t="shared" si="1066"/>
        <v>0</v>
      </c>
      <c r="GC526" s="510">
        <f t="shared" si="1066"/>
        <v>0</v>
      </c>
      <c r="GD526" s="510">
        <f t="shared" si="1066"/>
        <v>0</v>
      </c>
      <c r="GE526" s="510">
        <f t="shared" si="1066"/>
        <v>0</v>
      </c>
      <c r="GF526" s="531">
        <f t="shared" si="1066"/>
        <v>0</v>
      </c>
      <c r="GG526" s="307">
        <f t="shared" si="975"/>
        <v>0</v>
      </c>
    </row>
    <row r="527" spans="2:189">
      <c r="B527" s="268" t="str">
        <f t="shared" si="1042"/>
        <v>5712</v>
      </c>
      <c r="C527" s="505" t="str">
        <f t="shared" si="1042"/>
        <v>鉄道貨物輸送</v>
      </c>
      <c r="D527" s="510">
        <f t="shared" ref="D527:AI527" si="1067">D$380*D338</f>
        <v>0</v>
      </c>
      <c r="E527" s="510">
        <f t="shared" si="1067"/>
        <v>0</v>
      </c>
      <c r="F527" s="510">
        <f t="shared" si="1067"/>
        <v>0</v>
      </c>
      <c r="G527" s="510">
        <f t="shared" si="1067"/>
        <v>0</v>
      </c>
      <c r="H527" s="510">
        <f t="shared" si="1067"/>
        <v>0</v>
      </c>
      <c r="I527" s="510">
        <f t="shared" si="1067"/>
        <v>0</v>
      </c>
      <c r="J527" s="510">
        <f t="shared" si="1067"/>
        <v>0</v>
      </c>
      <c r="K527" s="510">
        <f t="shared" si="1067"/>
        <v>0</v>
      </c>
      <c r="L527" s="510">
        <f t="shared" si="1067"/>
        <v>0</v>
      </c>
      <c r="M527" s="510">
        <f t="shared" si="1067"/>
        <v>0</v>
      </c>
      <c r="N527" s="510">
        <f t="shared" si="1067"/>
        <v>0</v>
      </c>
      <c r="O527" s="510">
        <f t="shared" si="1067"/>
        <v>0</v>
      </c>
      <c r="P527" s="510">
        <f t="shared" si="1067"/>
        <v>0</v>
      </c>
      <c r="Q527" s="510">
        <f t="shared" si="1067"/>
        <v>0</v>
      </c>
      <c r="R527" s="510">
        <f t="shared" si="1067"/>
        <v>0</v>
      </c>
      <c r="S527" s="510">
        <f t="shared" si="1067"/>
        <v>0</v>
      </c>
      <c r="T527" s="510">
        <f t="shared" si="1067"/>
        <v>0</v>
      </c>
      <c r="U527" s="510">
        <f t="shared" si="1067"/>
        <v>0</v>
      </c>
      <c r="V527" s="510">
        <f t="shared" si="1067"/>
        <v>0</v>
      </c>
      <c r="W527" s="510">
        <f t="shared" si="1067"/>
        <v>0</v>
      </c>
      <c r="X527" s="510">
        <f t="shared" si="1067"/>
        <v>0</v>
      </c>
      <c r="Y527" s="510">
        <f t="shared" si="1067"/>
        <v>0</v>
      </c>
      <c r="Z527" s="510">
        <f t="shared" si="1067"/>
        <v>0</v>
      </c>
      <c r="AA527" s="510">
        <f t="shared" si="1067"/>
        <v>0</v>
      </c>
      <c r="AB527" s="510">
        <f t="shared" si="1067"/>
        <v>0</v>
      </c>
      <c r="AC527" s="510">
        <f t="shared" si="1067"/>
        <v>0</v>
      </c>
      <c r="AD527" s="510">
        <f t="shared" si="1067"/>
        <v>0</v>
      </c>
      <c r="AE527" s="510">
        <f t="shared" si="1067"/>
        <v>0</v>
      </c>
      <c r="AF527" s="510">
        <f t="shared" si="1067"/>
        <v>0</v>
      </c>
      <c r="AG527" s="510">
        <f t="shared" si="1067"/>
        <v>0</v>
      </c>
      <c r="AH527" s="510">
        <f t="shared" si="1067"/>
        <v>0</v>
      </c>
      <c r="AI527" s="510">
        <f t="shared" si="1067"/>
        <v>0</v>
      </c>
      <c r="AJ527" s="510">
        <f t="shared" ref="AJ527:BO527" si="1068">AJ$380*AJ338</f>
        <v>0</v>
      </c>
      <c r="AK527" s="510">
        <f t="shared" si="1068"/>
        <v>0</v>
      </c>
      <c r="AL527" s="510">
        <f t="shared" si="1068"/>
        <v>0</v>
      </c>
      <c r="AM527" s="510">
        <f t="shared" si="1068"/>
        <v>0</v>
      </c>
      <c r="AN527" s="510">
        <f t="shared" si="1068"/>
        <v>0</v>
      </c>
      <c r="AO527" s="510">
        <f t="shared" si="1068"/>
        <v>0</v>
      </c>
      <c r="AP527" s="510">
        <f t="shared" si="1068"/>
        <v>0</v>
      </c>
      <c r="AQ527" s="510">
        <f t="shared" si="1068"/>
        <v>0</v>
      </c>
      <c r="AR527" s="510">
        <f t="shared" si="1068"/>
        <v>0</v>
      </c>
      <c r="AS527" s="510">
        <f t="shared" si="1068"/>
        <v>0</v>
      </c>
      <c r="AT527" s="510">
        <f t="shared" si="1068"/>
        <v>0</v>
      </c>
      <c r="AU527" s="510">
        <f t="shared" si="1068"/>
        <v>0</v>
      </c>
      <c r="AV527" s="510">
        <f t="shared" si="1068"/>
        <v>0</v>
      </c>
      <c r="AW527" s="510">
        <f t="shared" si="1068"/>
        <v>0</v>
      </c>
      <c r="AX527" s="510">
        <f t="shared" si="1068"/>
        <v>0</v>
      </c>
      <c r="AY527" s="510">
        <f t="shared" si="1068"/>
        <v>0</v>
      </c>
      <c r="AZ527" s="510">
        <f t="shared" si="1068"/>
        <v>0</v>
      </c>
      <c r="BA527" s="510">
        <f t="shared" si="1068"/>
        <v>0</v>
      </c>
      <c r="BB527" s="510">
        <f t="shared" si="1068"/>
        <v>0</v>
      </c>
      <c r="BC527" s="510">
        <f t="shared" si="1068"/>
        <v>0</v>
      </c>
      <c r="BD527" s="510">
        <f t="shared" si="1068"/>
        <v>0</v>
      </c>
      <c r="BE527" s="510">
        <f t="shared" si="1068"/>
        <v>0</v>
      </c>
      <c r="BF527" s="510">
        <f t="shared" si="1068"/>
        <v>0</v>
      </c>
      <c r="BG527" s="510">
        <f t="shared" si="1068"/>
        <v>0</v>
      </c>
      <c r="BH527" s="510">
        <f t="shared" si="1068"/>
        <v>0</v>
      </c>
      <c r="BI527" s="510">
        <f t="shared" si="1068"/>
        <v>0</v>
      </c>
      <c r="BJ527" s="510">
        <f t="shared" si="1068"/>
        <v>0</v>
      </c>
      <c r="BK527" s="510">
        <f t="shared" si="1068"/>
        <v>0</v>
      </c>
      <c r="BL527" s="510">
        <f t="shared" si="1068"/>
        <v>0</v>
      </c>
      <c r="BM527" s="510">
        <f t="shared" si="1068"/>
        <v>0</v>
      </c>
      <c r="BN527" s="510">
        <f t="shared" si="1068"/>
        <v>0</v>
      </c>
      <c r="BO527" s="510">
        <f t="shared" si="1068"/>
        <v>0</v>
      </c>
      <c r="BP527" s="510">
        <f t="shared" ref="BP527:CU527" si="1069">BP$380*BP338</f>
        <v>0</v>
      </c>
      <c r="BQ527" s="510">
        <f t="shared" si="1069"/>
        <v>0</v>
      </c>
      <c r="BR527" s="510">
        <f t="shared" si="1069"/>
        <v>0</v>
      </c>
      <c r="BS527" s="510">
        <f t="shared" si="1069"/>
        <v>0</v>
      </c>
      <c r="BT527" s="510">
        <f t="shared" si="1069"/>
        <v>0</v>
      </c>
      <c r="BU527" s="510">
        <f t="shared" si="1069"/>
        <v>0</v>
      </c>
      <c r="BV527" s="510">
        <f t="shared" si="1069"/>
        <v>0</v>
      </c>
      <c r="BW527" s="510">
        <f t="shared" si="1069"/>
        <v>0</v>
      </c>
      <c r="BX527" s="510">
        <f t="shared" si="1069"/>
        <v>0</v>
      </c>
      <c r="BY527" s="510">
        <f t="shared" si="1069"/>
        <v>0</v>
      </c>
      <c r="BZ527" s="510">
        <f t="shared" si="1069"/>
        <v>0</v>
      </c>
      <c r="CA527" s="510">
        <f t="shared" si="1069"/>
        <v>0</v>
      </c>
      <c r="CB527" s="510">
        <f t="shared" si="1069"/>
        <v>0</v>
      </c>
      <c r="CC527" s="510">
        <f t="shared" si="1069"/>
        <v>0</v>
      </c>
      <c r="CD527" s="510">
        <f t="shared" si="1069"/>
        <v>0</v>
      </c>
      <c r="CE527" s="510">
        <f t="shared" si="1069"/>
        <v>0</v>
      </c>
      <c r="CF527" s="510">
        <f t="shared" si="1069"/>
        <v>0</v>
      </c>
      <c r="CG527" s="510">
        <f t="shared" si="1069"/>
        <v>0</v>
      </c>
      <c r="CH527" s="510">
        <f t="shared" si="1069"/>
        <v>0</v>
      </c>
      <c r="CI527" s="510">
        <f t="shared" si="1069"/>
        <v>0</v>
      </c>
      <c r="CJ527" s="510">
        <f t="shared" si="1069"/>
        <v>0</v>
      </c>
      <c r="CK527" s="510">
        <f t="shared" si="1069"/>
        <v>0</v>
      </c>
      <c r="CL527" s="510">
        <f t="shared" si="1069"/>
        <v>0</v>
      </c>
      <c r="CM527" s="510">
        <f t="shared" si="1069"/>
        <v>0</v>
      </c>
      <c r="CN527" s="510">
        <f t="shared" si="1069"/>
        <v>0</v>
      </c>
      <c r="CO527" s="510">
        <f t="shared" si="1069"/>
        <v>0</v>
      </c>
      <c r="CP527" s="510">
        <f t="shared" si="1069"/>
        <v>0</v>
      </c>
      <c r="CQ527" s="510">
        <f t="shared" si="1069"/>
        <v>0</v>
      </c>
      <c r="CR527" s="510">
        <f t="shared" si="1069"/>
        <v>0</v>
      </c>
      <c r="CS527" s="510">
        <f t="shared" si="1069"/>
        <v>0</v>
      </c>
      <c r="CT527" s="510">
        <f t="shared" si="1069"/>
        <v>0</v>
      </c>
      <c r="CU527" s="510">
        <f t="shared" si="1069"/>
        <v>0</v>
      </c>
      <c r="CV527" s="510">
        <f t="shared" ref="CV527:EA527" si="1070">CV$380*CV338</f>
        <v>0</v>
      </c>
      <c r="CW527" s="510">
        <f t="shared" si="1070"/>
        <v>0</v>
      </c>
      <c r="CX527" s="510">
        <f t="shared" si="1070"/>
        <v>0</v>
      </c>
      <c r="CY527" s="510">
        <f t="shared" si="1070"/>
        <v>0</v>
      </c>
      <c r="CZ527" s="510">
        <f t="shared" si="1070"/>
        <v>0</v>
      </c>
      <c r="DA527" s="510">
        <f t="shared" si="1070"/>
        <v>0</v>
      </c>
      <c r="DB527" s="510">
        <f t="shared" si="1070"/>
        <v>0</v>
      </c>
      <c r="DC527" s="510">
        <f t="shared" si="1070"/>
        <v>0</v>
      </c>
      <c r="DD527" s="510">
        <f t="shared" si="1070"/>
        <v>0</v>
      </c>
      <c r="DE527" s="510">
        <f t="shared" si="1070"/>
        <v>0</v>
      </c>
      <c r="DF527" s="510">
        <f t="shared" si="1070"/>
        <v>0</v>
      </c>
      <c r="DG527" s="510">
        <f t="shared" si="1070"/>
        <v>0</v>
      </c>
      <c r="DH527" s="510">
        <f t="shared" si="1070"/>
        <v>0</v>
      </c>
      <c r="DI527" s="510">
        <f t="shared" si="1070"/>
        <v>0</v>
      </c>
      <c r="DJ527" s="510">
        <f t="shared" si="1070"/>
        <v>0</v>
      </c>
      <c r="DK527" s="510">
        <f t="shared" si="1070"/>
        <v>0</v>
      </c>
      <c r="DL527" s="510">
        <f t="shared" si="1070"/>
        <v>0</v>
      </c>
      <c r="DM527" s="510">
        <f t="shared" si="1070"/>
        <v>0</v>
      </c>
      <c r="DN527" s="510">
        <f t="shared" si="1070"/>
        <v>0</v>
      </c>
      <c r="DO527" s="510">
        <f t="shared" si="1070"/>
        <v>0</v>
      </c>
      <c r="DP527" s="510">
        <f t="shared" si="1070"/>
        <v>0</v>
      </c>
      <c r="DQ527" s="510">
        <f t="shared" si="1070"/>
        <v>0</v>
      </c>
      <c r="DR527" s="510">
        <f t="shared" si="1070"/>
        <v>0</v>
      </c>
      <c r="DS527" s="510">
        <f t="shared" si="1070"/>
        <v>0</v>
      </c>
      <c r="DT527" s="510">
        <f t="shared" si="1070"/>
        <v>0</v>
      </c>
      <c r="DU527" s="510">
        <f t="shared" si="1070"/>
        <v>0</v>
      </c>
      <c r="DV527" s="510">
        <f t="shared" si="1070"/>
        <v>0</v>
      </c>
      <c r="DW527" s="510">
        <f t="shared" si="1070"/>
        <v>0</v>
      </c>
      <c r="DX527" s="510">
        <f t="shared" si="1070"/>
        <v>0</v>
      </c>
      <c r="DY527" s="510">
        <f t="shared" si="1070"/>
        <v>0</v>
      </c>
      <c r="DZ527" s="510">
        <f t="shared" si="1070"/>
        <v>0</v>
      </c>
      <c r="EA527" s="510">
        <f t="shared" si="1070"/>
        <v>0</v>
      </c>
      <c r="EB527" s="510">
        <f t="shared" ref="EB527:FG527" si="1071">EB$380*EB338</f>
        <v>0</v>
      </c>
      <c r="EC527" s="510">
        <f t="shared" si="1071"/>
        <v>0</v>
      </c>
      <c r="ED527" s="510">
        <f t="shared" si="1071"/>
        <v>0</v>
      </c>
      <c r="EE527" s="510">
        <f t="shared" si="1071"/>
        <v>0</v>
      </c>
      <c r="EF527" s="510">
        <f t="shared" si="1071"/>
        <v>0</v>
      </c>
      <c r="EG527" s="510">
        <f t="shared" si="1071"/>
        <v>0</v>
      </c>
      <c r="EH527" s="510">
        <f t="shared" si="1071"/>
        <v>0</v>
      </c>
      <c r="EI527" s="510">
        <f t="shared" si="1071"/>
        <v>0</v>
      </c>
      <c r="EJ527" s="510">
        <f t="shared" si="1071"/>
        <v>0</v>
      </c>
      <c r="EK527" s="510">
        <f t="shared" si="1071"/>
        <v>0</v>
      </c>
      <c r="EL527" s="510">
        <f t="shared" si="1071"/>
        <v>0</v>
      </c>
      <c r="EM527" s="510">
        <f t="shared" si="1071"/>
        <v>0</v>
      </c>
      <c r="EN527" s="510">
        <f t="shared" si="1071"/>
        <v>0</v>
      </c>
      <c r="EO527" s="510">
        <f t="shared" si="1071"/>
        <v>0</v>
      </c>
      <c r="EP527" s="510">
        <f t="shared" si="1071"/>
        <v>0</v>
      </c>
      <c r="EQ527" s="510">
        <f t="shared" si="1071"/>
        <v>0</v>
      </c>
      <c r="ER527" s="510">
        <f t="shared" si="1071"/>
        <v>0</v>
      </c>
      <c r="ES527" s="510">
        <f t="shared" si="1071"/>
        <v>0</v>
      </c>
      <c r="ET527" s="510">
        <f t="shared" si="1071"/>
        <v>0</v>
      </c>
      <c r="EU527" s="510">
        <f t="shared" si="1071"/>
        <v>0</v>
      </c>
      <c r="EV527" s="510">
        <f t="shared" si="1071"/>
        <v>0</v>
      </c>
      <c r="EW527" s="510">
        <f t="shared" si="1071"/>
        <v>0</v>
      </c>
      <c r="EX527" s="510">
        <f t="shared" si="1071"/>
        <v>0</v>
      </c>
      <c r="EY527" s="510">
        <f t="shared" si="1071"/>
        <v>0</v>
      </c>
      <c r="EZ527" s="510">
        <f t="shared" si="1071"/>
        <v>0</v>
      </c>
      <c r="FA527" s="510">
        <f t="shared" si="1071"/>
        <v>0</v>
      </c>
      <c r="FB527" s="510">
        <f t="shared" si="1071"/>
        <v>0</v>
      </c>
      <c r="FC527" s="510">
        <f t="shared" si="1071"/>
        <v>0</v>
      </c>
      <c r="FD527" s="510">
        <f t="shared" si="1071"/>
        <v>0</v>
      </c>
      <c r="FE527" s="510">
        <f t="shared" si="1071"/>
        <v>0</v>
      </c>
      <c r="FF527" s="510">
        <f t="shared" si="1071"/>
        <v>0</v>
      </c>
      <c r="FG527" s="510">
        <f t="shared" si="1071"/>
        <v>0</v>
      </c>
      <c r="FH527" s="510">
        <f t="shared" ref="FH527:GF527" si="1072">FH$380*FH338</f>
        <v>0</v>
      </c>
      <c r="FI527" s="510">
        <f t="shared" si="1072"/>
        <v>0</v>
      </c>
      <c r="FJ527" s="510">
        <f t="shared" si="1072"/>
        <v>0</v>
      </c>
      <c r="FK527" s="510">
        <f t="shared" si="1072"/>
        <v>0</v>
      </c>
      <c r="FL527" s="510">
        <f t="shared" si="1072"/>
        <v>0</v>
      </c>
      <c r="FM527" s="510">
        <f t="shared" si="1072"/>
        <v>0</v>
      </c>
      <c r="FN527" s="510">
        <f t="shared" si="1072"/>
        <v>0</v>
      </c>
      <c r="FO527" s="510">
        <f t="shared" si="1072"/>
        <v>0</v>
      </c>
      <c r="FP527" s="510">
        <f t="shared" si="1072"/>
        <v>0</v>
      </c>
      <c r="FQ527" s="510">
        <f t="shared" si="1072"/>
        <v>0</v>
      </c>
      <c r="FR527" s="510">
        <f t="shared" si="1072"/>
        <v>0</v>
      </c>
      <c r="FS527" s="510">
        <f t="shared" si="1072"/>
        <v>0</v>
      </c>
      <c r="FT527" s="510">
        <f t="shared" si="1072"/>
        <v>0</v>
      </c>
      <c r="FU527" s="510">
        <f t="shared" si="1072"/>
        <v>0</v>
      </c>
      <c r="FV527" s="510">
        <f t="shared" si="1072"/>
        <v>0</v>
      </c>
      <c r="FW527" s="510">
        <f t="shared" si="1072"/>
        <v>0</v>
      </c>
      <c r="FX527" s="510">
        <f t="shared" si="1072"/>
        <v>0</v>
      </c>
      <c r="FY527" s="510">
        <f t="shared" si="1072"/>
        <v>0</v>
      </c>
      <c r="FZ527" s="510">
        <f t="shared" si="1072"/>
        <v>0</v>
      </c>
      <c r="GA527" s="510">
        <f t="shared" si="1072"/>
        <v>0</v>
      </c>
      <c r="GB527" s="510">
        <f t="shared" si="1072"/>
        <v>0</v>
      </c>
      <c r="GC527" s="510">
        <f t="shared" si="1072"/>
        <v>0</v>
      </c>
      <c r="GD527" s="510">
        <f t="shared" si="1072"/>
        <v>0</v>
      </c>
      <c r="GE527" s="510">
        <f t="shared" si="1072"/>
        <v>0</v>
      </c>
      <c r="GF527" s="531">
        <f t="shared" si="1072"/>
        <v>0</v>
      </c>
      <c r="GG527" s="307">
        <f t="shared" si="975"/>
        <v>0</v>
      </c>
    </row>
    <row r="528" spans="2:189">
      <c r="B528" s="268" t="str">
        <f t="shared" si="1042"/>
        <v>5721</v>
      </c>
      <c r="C528" s="505" t="str">
        <f t="shared" si="1042"/>
        <v>道路旅客輸送</v>
      </c>
      <c r="D528" s="510">
        <f t="shared" ref="D528:AI528" si="1073">D$380*D339</f>
        <v>0</v>
      </c>
      <c r="E528" s="510">
        <f t="shared" si="1073"/>
        <v>0</v>
      </c>
      <c r="F528" s="510">
        <f t="shared" si="1073"/>
        <v>0</v>
      </c>
      <c r="G528" s="510">
        <f t="shared" si="1073"/>
        <v>0</v>
      </c>
      <c r="H528" s="510">
        <f t="shared" si="1073"/>
        <v>0</v>
      </c>
      <c r="I528" s="510">
        <f t="shared" si="1073"/>
        <v>0</v>
      </c>
      <c r="J528" s="510">
        <f t="shared" si="1073"/>
        <v>0</v>
      </c>
      <c r="K528" s="510">
        <f t="shared" si="1073"/>
        <v>0</v>
      </c>
      <c r="L528" s="510">
        <f t="shared" si="1073"/>
        <v>0</v>
      </c>
      <c r="M528" s="510">
        <f t="shared" si="1073"/>
        <v>0</v>
      </c>
      <c r="N528" s="510">
        <f t="shared" si="1073"/>
        <v>0</v>
      </c>
      <c r="O528" s="510">
        <f t="shared" si="1073"/>
        <v>0</v>
      </c>
      <c r="P528" s="510">
        <f t="shared" si="1073"/>
        <v>0</v>
      </c>
      <c r="Q528" s="510">
        <f t="shared" si="1073"/>
        <v>0</v>
      </c>
      <c r="R528" s="510">
        <f t="shared" si="1073"/>
        <v>0</v>
      </c>
      <c r="S528" s="510">
        <f t="shared" si="1073"/>
        <v>0</v>
      </c>
      <c r="T528" s="510">
        <f t="shared" si="1073"/>
        <v>0</v>
      </c>
      <c r="U528" s="510">
        <f t="shared" si="1073"/>
        <v>0</v>
      </c>
      <c r="V528" s="510">
        <f t="shared" si="1073"/>
        <v>0</v>
      </c>
      <c r="W528" s="510">
        <f t="shared" si="1073"/>
        <v>0</v>
      </c>
      <c r="X528" s="510">
        <f t="shared" si="1073"/>
        <v>0</v>
      </c>
      <c r="Y528" s="510">
        <f t="shared" si="1073"/>
        <v>0</v>
      </c>
      <c r="Z528" s="510">
        <f t="shared" si="1073"/>
        <v>0</v>
      </c>
      <c r="AA528" s="510">
        <f t="shared" si="1073"/>
        <v>0</v>
      </c>
      <c r="AB528" s="510">
        <f t="shared" si="1073"/>
        <v>0</v>
      </c>
      <c r="AC528" s="510">
        <f t="shared" si="1073"/>
        <v>0</v>
      </c>
      <c r="AD528" s="510">
        <f t="shared" si="1073"/>
        <v>0</v>
      </c>
      <c r="AE528" s="510">
        <f t="shared" si="1073"/>
        <v>0</v>
      </c>
      <c r="AF528" s="510">
        <f t="shared" si="1073"/>
        <v>0</v>
      </c>
      <c r="AG528" s="510">
        <f t="shared" si="1073"/>
        <v>0</v>
      </c>
      <c r="AH528" s="510">
        <f t="shared" si="1073"/>
        <v>0</v>
      </c>
      <c r="AI528" s="510">
        <f t="shared" si="1073"/>
        <v>0</v>
      </c>
      <c r="AJ528" s="510">
        <f t="shared" ref="AJ528:BO528" si="1074">AJ$380*AJ339</f>
        <v>0</v>
      </c>
      <c r="AK528" s="510">
        <f t="shared" si="1074"/>
        <v>0</v>
      </c>
      <c r="AL528" s="510">
        <f t="shared" si="1074"/>
        <v>0</v>
      </c>
      <c r="AM528" s="510">
        <f t="shared" si="1074"/>
        <v>0</v>
      </c>
      <c r="AN528" s="510">
        <f t="shared" si="1074"/>
        <v>0</v>
      </c>
      <c r="AO528" s="510">
        <f t="shared" si="1074"/>
        <v>0</v>
      </c>
      <c r="AP528" s="510">
        <f t="shared" si="1074"/>
        <v>0</v>
      </c>
      <c r="AQ528" s="510">
        <f t="shared" si="1074"/>
        <v>0</v>
      </c>
      <c r="AR528" s="510">
        <f t="shared" si="1074"/>
        <v>0</v>
      </c>
      <c r="AS528" s="510">
        <f t="shared" si="1074"/>
        <v>0</v>
      </c>
      <c r="AT528" s="510">
        <f t="shared" si="1074"/>
        <v>0</v>
      </c>
      <c r="AU528" s="510">
        <f t="shared" si="1074"/>
        <v>0</v>
      </c>
      <c r="AV528" s="510">
        <f t="shared" si="1074"/>
        <v>0</v>
      </c>
      <c r="AW528" s="510">
        <f t="shared" si="1074"/>
        <v>0</v>
      </c>
      <c r="AX528" s="510">
        <f t="shared" si="1074"/>
        <v>0</v>
      </c>
      <c r="AY528" s="510">
        <f t="shared" si="1074"/>
        <v>0</v>
      </c>
      <c r="AZ528" s="510">
        <f t="shared" si="1074"/>
        <v>0</v>
      </c>
      <c r="BA528" s="510">
        <f t="shared" si="1074"/>
        <v>0</v>
      </c>
      <c r="BB528" s="510">
        <f t="shared" si="1074"/>
        <v>0</v>
      </c>
      <c r="BC528" s="510">
        <f t="shared" si="1074"/>
        <v>0</v>
      </c>
      <c r="BD528" s="510">
        <f t="shared" si="1074"/>
        <v>0</v>
      </c>
      <c r="BE528" s="510">
        <f t="shared" si="1074"/>
        <v>0</v>
      </c>
      <c r="BF528" s="510">
        <f t="shared" si="1074"/>
        <v>0</v>
      </c>
      <c r="BG528" s="510">
        <f t="shared" si="1074"/>
        <v>0</v>
      </c>
      <c r="BH528" s="510">
        <f t="shared" si="1074"/>
        <v>0</v>
      </c>
      <c r="BI528" s="510">
        <f t="shared" si="1074"/>
        <v>0</v>
      </c>
      <c r="BJ528" s="510">
        <f t="shared" si="1074"/>
        <v>0</v>
      </c>
      <c r="BK528" s="510">
        <f t="shared" si="1074"/>
        <v>0</v>
      </c>
      <c r="BL528" s="510">
        <f t="shared" si="1074"/>
        <v>0</v>
      </c>
      <c r="BM528" s="510">
        <f t="shared" si="1074"/>
        <v>0</v>
      </c>
      <c r="BN528" s="510">
        <f t="shared" si="1074"/>
        <v>0</v>
      </c>
      <c r="BO528" s="510">
        <f t="shared" si="1074"/>
        <v>0</v>
      </c>
      <c r="BP528" s="510">
        <f t="shared" ref="BP528:CU528" si="1075">BP$380*BP339</f>
        <v>0</v>
      </c>
      <c r="BQ528" s="510">
        <f t="shared" si="1075"/>
        <v>0</v>
      </c>
      <c r="BR528" s="510">
        <f t="shared" si="1075"/>
        <v>0</v>
      </c>
      <c r="BS528" s="510">
        <f t="shared" si="1075"/>
        <v>0</v>
      </c>
      <c r="BT528" s="510">
        <f t="shared" si="1075"/>
        <v>0</v>
      </c>
      <c r="BU528" s="510">
        <f t="shared" si="1075"/>
        <v>0</v>
      </c>
      <c r="BV528" s="510">
        <f t="shared" si="1075"/>
        <v>0</v>
      </c>
      <c r="BW528" s="510">
        <f t="shared" si="1075"/>
        <v>0</v>
      </c>
      <c r="BX528" s="510">
        <f t="shared" si="1075"/>
        <v>0</v>
      </c>
      <c r="BY528" s="510">
        <f t="shared" si="1075"/>
        <v>0</v>
      </c>
      <c r="BZ528" s="510">
        <f t="shared" si="1075"/>
        <v>0</v>
      </c>
      <c r="CA528" s="510">
        <f t="shared" si="1075"/>
        <v>0</v>
      </c>
      <c r="CB528" s="510">
        <f t="shared" si="1075"/>
        <v>0</v>
      </c>
      <c r="CC528" s="510">
        <f t="shared" si="1075"/>
        <v>0</v>
      </c>
      <c r="CD528" s="510">
        <f t="shared" si="1075"/>
        <v>0</v>
      </c>
      <c r="CE528" s="510">
        <f t="shared" si="1075"/>
        <v>0</v>
      </c>
      <c r="CF528" s="510">
        <f t="shared" si="1075"/>
        <v>0</v>
      </c>
      <c r="CG528" s="510">
        <f t="shared" si="1075"/>
        <v>0</v>
      </c>
      <c r="CH528" s="510">
        <f t="shared" si="1075"/>
        <v>0</v>
      </c>
      <c r="CI528" s="510">
        <f t="shared" si="1075"/>
        <v>0</v>
      </c>
      <c r="CJ528" s="510">
        <f t="shared" si="1075"/>
        <v>0</v>
      </c>
      <c r="CK528" s="510">
        <f t="shared" si="1075"/>
        <v>0</v>
      </c>
      <c r="CL528" s="510">
        <f t="shared" si="1075"/>
        <v>0</v>
      </c>
      <c r="CM528" s="510">
        <f t="shared" si="1075"/>
        <v>0</v>
      </c>
      <c r="CN528" s="510">
        <f t="shared" si="1075"/>
        <v>0</v>
      </c>
      <c r="CO528" s="510">
        <f t="shared" si="1075"/>
        <v>0</v>
      </c>
      <c r="CP528" s="510">
        <f t="shared" si="1075"/>
        <v>0</v>
      </c>
      <c r="CQ528" s="510">
        <f t="shared" si="1075"/>
        <v>0</v>
      </c>
      <c r="CR528" s="510">
        <f t="shared" si="1075"/>
        <v>0</v>
      </c>
      <c r="CS528" s="510">
        <f t="shared" si="1075"/>
        <v>0</v>
      </c>
      <c r="CT528" s="510">
        <f t="shared" si="1075"/>
        <v>0</v>
      </c>
      <c r="CU528" s="510">
        <f t="shared" si="1075"/>
        <v>0</v>
      </c>
      <c r="CV528" s="510">
        <f t="shared" ref="CV528:EA528" si="1076">CV$380*CV339</f>
        <v>0</v>
      </c>
      <c r="CW528" s="510">
        <f t="shared" si="1076"/>
        <v>0</v>
      </c>
      <c r="CX528" s="510">
        <f t="shared" si="1076"/>
        <v>0</v>
      </c>
      <c r="CY528" s="510">
        <f t="shared" si="1076"/>
        <v>0</v>
      </c>
      <c r="CZ528" s="510">
        <f t="shared" si="1076"/>
        <v>0</v>
      </c>
      <c r="DA528" s="510">
        <f t="shared" si="1076"/>
        <v>0</v>
      </c>
      <c r="DB528" s="510">
        <f t="shared" si="1076"/>
        <v>0</v>
      </c>
      <c r="DC528" s="510">
        <f t="shared" si="1076"/>
        <v>0</v>
      </c>
      <c r="DD528" s="510">
        <f t="shared" si="1076"/>
        <v>0</v>
      </c>
      <c r="DE528" s="510">
        <f t="shared" si="1076"/>
        <v>0</v>
      </c>
      <c r="DF528" s="510">
        <f t="shared" si="1076"/>
        <v>0</v>
      </c>
      <c r="DG528" s="510">
        <f t="shared" si="1076"/>
        <v>0</v>
      </c>
      <c r="DH528" s="510">
        <f t="shared" si="1076"/>
        <v>0</v>
      </c>
      <c r="DI528" s="510">
        <f t="shared" si="1076"/>
        <v>0</v>
      </c>
      <c r="DJ528" s="510">
        <f t="shared" si="1076"/>
        <v>0</v>
      </c>
      <c r="DK528" s="510">
        <f t="shared" si="1076"/>
        <v>0</v>
      </c>
      <c r="DL528" s="510">
        <f t="shared" si="1076"/>
        <v>0</v>
      </c>
      <c r="DM528" s="510">
        <f t="shared" si="1076"/>
        <v>0</v>
      </c>
      <c r="DN528" s="510">
        <f t="shared" si="1076"/>
        <v>0</v>
      </c>
      <c r="DO528" s="510">
        <f t="shared" si="1076"/>
        <v>0</v>
      </c>
      <c r="DP528" s="510">
        <f t="shared" si="1076"/>
        <v>0</v>
      </c>
      <c r="DQ528" s="510">
        <f t="shared" si="1076"/>
        <v>0</v>
      </c>
      <c r="DR528" s="510">
        <f t="shared" si="1076"/>
        <v>0</v>
      </c>
      <c r="DS528" s="510">
        <f t="shared" si="1076"/>
        <v>0</v>
      </c>
      <c r="DT528" s="510">
        <f t="shared" si="1076"/>
        <v>0</v>
      </c>
      <c r="DU528" s="510">
        <f t="shared" si="1076"/>
        <v>0</v>
      </c>
      <c r="DV528" s="510">
        <f t="shared" si="1076"/>
        <v>0</v>
      </c>
      <c r="DW528" s="510">
        <f t="shared" si="1076"/>
        <v>0</v>
      </c>
      <c r="DX528" s="510">
        <f t="shared" si="1076"/>
        <v>0</v>
      </c>
      <c r="DY528" s="510">
        <f t="shared" si="1076"/>
        <v>0</v>
      </c>
      <c r="DZ528" s="510">
        <f t="shared" si="1076"/>
        <v>0</v>
      </c>
      <c r="EA528" s="510">
        <f t="shared" si="1076"/>
        <v>0</v>
      </c>
      <c r="EB528" s="510">
        <f t="shared" ref="EB528:FG528" si="1077">EB$380*EB339</f>
        <v>0</v>
      </c>
      <c r="EC528" s="510">
        <f t="shared" si="1077"/>
        <v>0</v>
      </c>
      <c r="ED528" s="510">
        <f t="shared" si="1077"/>
        <v>0</v>
      </c>
      <c r="EE528" s="510">
        <f t="shared" si="1077"/>
        <v>0</v>
      </c>
      <c r="EF528" s="510">
        <f t="shared" si="1077"/>
        <v>0</v>
      </c>
      <c r="EG528" s="510">
        <f t="shared" si="1077"/>
        <v>0</v>
      </c>
      <c r="EH528" s="510">
        <f t="shared" si="1077"/>
        <v>0</v>
      </c>
      <c r="EI528" s="510">
        <f t="shared" si="1077"/>
        <v>0</v>
      </c>
      <c r="EJ528" s="510">
        <f t="shared" si="1077"/>
        <v>0</v>
      </c>
      <c r="EK528" s="510">
        <f t="shared" si="1077"/>
        <v>0</v>
      </c>
      <c r="EL528" s="510">
        <f t="shared" si="1077"/>
        <v>0</v>
      </c>
      <c r="EM528" s="510">
        <f t="shared" si="1077"/>
        <v>0</v>
      </c>
      <c r="EN528" s="510">
        <f t="shared" si="1077"/>
        <v>0</v>
      </c>
      <c r="EO528" s="510">
        <f t="shared" si="1077"/>
        <v>0</v>
      </c>
      <c r="EP528" s="510">
        <f t="shared" si="1077"/>
        <v>0</v>
      </c>
      <c r="EQ528" s="510">
        <f t="shared" si="1077"/>
        <v>0</v>
      </c>
      <c r="ER528" s="510">
        <f t="shared" si="1077"/>
        <v>0</v>
      </c>
      <c r="ES528" s="510">
        <f t="shared" si="1077"/>
        <v>0</v>
      </c>
      <c r="ET528" s="510">
        <f t="shared" si="1077"/>
        <v>0</v>
      </c>
      <c r="EU528" s="510">
        <f t="shared" si="1077"/>
        <v>0</v>
      </c>
      <c r="EV528" s="510">
        <f t="shared" si="1077"/>
        <v>0</v>
      </c>
      <c r="EW528" s="510">
        <f t="shared" si="1077"/>
        <v>0</v>
      </c>
      <c r="EX528" s="510">
        <f t="shared" si="1077"/>
        <v>0</v>
      </c>
      <c r="EY528" s="510">
        <f t="shared" si="1077"/>
        <v>0</v>
      </c>
      <c r="EZ528" s="510">
        <f t="shared" si="1077"/>
        <v>0</v>
      </c>
      <c r="FA528" s="510">
        <f t="shared" si="1077"/>
        <v>0</v>
      </c>
      <c r="FB528" s="510">
        <f t="shared" si="1077"/>
        <v>0</v>
      </c>
      <c r="FC528" s="510">
        <f t="shared" si="1077"/>
        <v>0</v>
      </c>
      <c r="FD528" s="510">
        <f t="shared" si="1077"/>
        <v>0</v>
      </c>
      <c r="FE528" s="510">
        <f t="shared" si="1077"/>
        <v>0</v>
      </c>
      <c r="FF528" s="510">
        <f t="shared" si="1077"/>
        <v>0</v>
      </c>
      <c r="FG528" s="510">
        <f t="shared" si="1077"/>
        <v>0</v>
      </c>
      <c r="FH528" s="510">
        <f t="shared" ref="FH528:GF528" si="1078">FH$380*FH339</f>
        <v>0</v>
      </c>
      <c r="FI528" s="510">
        <f t="shared" si="1078"/>
        <v>0</v>
      </c>
      <c r="FJ528" s="510">
        <f t="shared" si="1078"/>
        <v>0</v>
      </c>
      <c r="FK528" s="510">
        <f t="shared" si="1078"/>
        <v>0</v>
      </c>
      <c r="FL528" s="510">
        <f t="shared" si="1078"/>
        <v>0</v>
      </c>
      <c r="FM528" s="510">
        <f t="shared" si="1078"/>
        <v>0</v>
      </c>
      <c r="FN528" s="510">
        <f t="shared" si="1078"/>
        <v>0</v>
      </c>
      <c r="FO528" s="510">
        <f t="shared" si="1078"/>
        <v>0</v>
      </c>
      <c r="FP528" s="510">
        <f t="shared" si="1078"/>
        <v>0</v>
      </c>
      <c r="FQ528" s="510">
        <f t="shared" si="1078"/>
        <v>0</v>
      </c>
      <c r="FR528" s="510">
        <f t="shared" si="1078"/>
        <v>0</v>
      </c>
      <c r="FS528" s="510">
        <f t="shared" si="1078"/>
        <v>0</v>
      </c>
      <c r="FT528" s="510">
        <f t="shared" si="1078"/>
        <v>0</v>
      </c>
      <c r="FU528" s="510">
        <f t="shared" si="1078"/>
        <v>0</v>
      </c>
      <c r="FV528" s="510">
        <f t="shared" si="1078"/>
        <v>0</v>
      </c>
      <c r="FW528" s="510">
        <f t="shared" si="1078"/>
        <v>0</v>
      </c>
      <c r="FX528" s="510">
        <f t="shared" si="1078"/>
        <v>0</v>
      </c>
      <c r="FY528" s="510">
        <f t="shared" si="1078"/>
        <v>0</v>
      </c>
      <c r="FZ528" s="510">
        <f t="shared" si="1078"/>
        <v>0</v>
      </c>
      <c r="GA528" s="510">
        <f t="shared" si="1078"/>
        <v>0</v>
      </c>
      <c r="GB528" s="510">
        <f t="shared" si="1078"/>
        <v>0</v>
      </c>
      <c r="GC528" s="510">
        <f t="shared" si="1078"/>
        <v>0</v>
      </c>
      <c r="GD528" s="510">
        <f t="shared" si="1078"/>
        <v>0</v>
      </c>
      <c r="GE528" s="510">
        <f t="shared" si="1078"/>
        <v>0</v>
      </c>
      <c r="GF528" s="531">
        <f t="shared" si="1078"/>
        <v>0</v>
      </c>
      <c r="GG528" s="307">
        <f t="shared" si="975"/>
        <v>0</v>
      </c>
    </row>
    <row r="529" spans="2:189">
      <c r="B529" s="268" t="str">
        <f t="shared" si="1042"/>
        <v>5722</v>
      </c>
      <c r="C529" s="505" t="str">
        <f t="shared" si="1042"/>
        <v>道路貨物輸送（自家輸送を除く。）</v>
      </c>
      <c r="D529" s="510">
        <f t="shared" ref="D529:AI529" si="1079">D$380*D340</f>
        <v>0</v>
      </c>
      <c r="E529" s="510">
        <f t="shared" si="1079"/>
        <v>0</v>
      </c>
      <c r="F529" s="510">
        <f t="shared" si="1079"/>
        <v>0</v>
      </c>
      <c r="G529" s="510">
        <f t="shared" si="1079"/>
        <v>0</v>
      </c>
      <c r="H529" s="510">
        <f t="shared" si="1079"/>
        <v>0</v>
      </c>
      <c r="I529" s="510">
        <f t="shared" si="1079"/>
        <v>0</v>
      </c>
      <c r="J529" s="510">
        <f t="shared" si="1079"/>
        <v>0</v>
      </c>
      <c r="K529" s="510">
        <f t="shared" si="1079"/>
        <v>0</v>
      </c>
      <c r="L529" s="510">
        <f t="shared" si="1079"/>
        <v>0</v>
      </c>
      <c r="M529" s="510">
        <f t="shared" si="1079"/>
        <v>0</v>
      </c>
      <c r="N529" s="510">
        <f t="shared" si="1079"/>
        <v>0</v>
      </c>
      <c r="O529" s="510">
        <f t="shared" si="1079"/>
        <v>0</v>
      </c>
      <c r="P529" s="510">
        <f t="shared" si="1079"/>
        <v>0</v>
      </c>
      <c r="Q529" s="510">
        <f t="shared" si="1079"/>
        <v>0</v>
      </c>
      <c r="R529" s="510">
        <f t="shared" si="1079"/>
        <v>0</v>
      </c>
      <c r="S529" s="510">
        <f t="shared" si="1079"/>
        <v>0</v>
      </c>
      <c r="T529" s="510">
        <f t="shared" si="1079"/>
        <v>0</v>
      </c>
      <c r="U529" s="510">
        <f t="shared" si="1079"/>
        <v>0</v>
      </c>
      <c r="V529" s="510">
        <f t="shared" si="1079"/>
        <v>0</v>
      </c>
      <c r="W529" s="510">
        <f t="shared" si="1079"/>
        <v>0</v>
      </c>
      <c r="X529" s="510">
        <f t="shared" si="1079"/>
        <v>0</v>
      </c>
      <c r="Y529" s="510">
        <f t="shared" si="1079"/>
        <v>0</v>
      </c>
      <c r="Z529" s="510">
        <f t="shared" si="1079"/>
        <v>0</v>
      </c>
      <c r="AA529" s="510">
        <f t="shared" si="1079"/>
        <v>0</v>
      </c>
      <c r="AB529" s="510">
        <f t="shared" si="1079"/>
        <v>0</v>
      </c>
      <c r="AC529" s="510">
        <f t="shared" si="1079"/>
        <v>0</v>
      </c>
      <c r="AD529" s="510">
        <f t="shared" si="1079"/>
        <v>0</v>
      </c>
      <c r="AE529" s="510">
        <f t="shared" si="1079"/>
        <v>0</v>
      </c>
      <c r="AF529" s="510">
        <f t="shared" si="1079"/>
        <v>0</v>
      </c>
      <c r="AG529" s="510">
        <f t="shared" si="1079"/>
        <v>0</v>
      </c>
      <c r="AH529" s="510">
        <f t="shared" si="1079"/>
        <v>0</v>
      </c>
      <c r="AI529" s="510">
        <f t="shared" si="1079"/>
        <v>0</v>
      </c>
      <c r="AJ529" s="510">
        <f t="shared" ref="AJ529:BO529" si="1080">AJ$380*AJ340</f>
        <v>0</v>
      </c>
      <c r="AK529" s="510">
        <f t="shared" si="1080"/>
        <v>0</v>
      </c>
      <c r="AL529" s="510">
        <f t="shared" si="1080"/>
        <v>0</v>
      </c>
      <c r="AM529" s="510">
        <f t="shared" si="1080"/>
        <v>0</v>
      </c>
      <c r="AN529" s="510">
        <f t="shared" si="1080"/>
        <v>0</v>
      </c>
      <c r="AO529" s="510">
        <f t="shared" si="1080"/>
        <v>0</v>
      </c>
      <c r="AP529" s="510">
        <f t="shared" si="1080"/>
        <v>0</v>
      </c>
      <c r="AQ529" s="510">
        <f t="shared" si="1080"/>
        <v>0</v>
      </c>
      <c r="AR529" s="510">
        <f t="shared" si="1080"/>
        <v>0</v>
      </c>
      <c r="AS529" s="510">
        <f t="shared" si="1080"/>
        <v>0</v>
      </c>
      <c r="AT529" s="510">
        <f t="shared" si="1080"/>
        <v>0</v>
      </c>
      <c r="AU529" s="510">
        <f t="shared" si="1080"/>
        <v>0</v>
      </c>
      <c r="AV529" s="510">
        <f t="shared" si="1080"/>
        <v>0</v>
      </c>
      <c r="AW529" s="510">
        <f t="shared" si="1080"/>
        <v>0</v>
      </c>
      <c r="AX529" s="510">
        <f t="shared" si="1080"/>
        <v>0</v>
      </c>
      <c r="AY529" s="510">
        <f t="shared" si="1080"/>
        <v>0</v>
      </c>
      <c r="AZ529" s="510">
        <f t="shared" si="1080"/>
        <v>0</v>
      </c>
      <c r="BA529" s="510">
        <f t="shared" si="1080"/>
        <v>0</v>
      </c>
      <c r="BB529" s="510">
        <f t="shared" si="1080"/>
        <v>0</v>
      </c>
      <c r="BC529" s="510">
        <f t="shared" si="1080"/>
        <v>0</v>
      </c>
      <c r="BD529" s="510">
        <f t="shared" si="1080"/>
        <v>0</v>
      </c>
      <c r="BE529" s="510">
        <f t="shared" si="1080"/>
        <v>0</v>
      </c>
      <c r="BF529" s="510">
        <f t="shared" si="1080"/>
        <v>0</v>
      </c>
      <c r="BG529" s="510">
        <f t="shared" si="1080"/>
        <v>0</v>
      </c>
      <c r="BH529" s="510">
        <f t="shared" si="1080"/>
        <v>0</v>
      </c>
      <c r="BI529" s="510">
        <f t="shared" si="1080"/>
        <v>0</v>
      </c>
      <c r="BJ529" s="510">
        <f t="shared" si="1080"/>
        <v>0</v>
      </c>
      <c r="BK529" s="510">
        <f t="shared" si="1080"/>
        <v>0</v>
      </c>
      <c r="BL529" s="510">
        <f t="shared" si="1080"/>
        <v>0</v>
      </c>
      <c r="BM529" s="510">
        <f t="shared" si="1080"/>
        <v>0</v>
      </c>
      <c r="BN529" s="510">
        <f t="shared" si="1080"/>
        <v>0</v>
      </c>
      <c r="BO529" s="510">
        <f t="shared" si="1080"/>
        <v>0</v>
      </c>
      <c r="BP529" s="510">
        <f t="shared" ref="BP529:CU529" si="1081">BP$380*BP340</f>
        <v>0</v>
      </c>
      <c r="BQ529" s="510">
        <f t="shared" si="1081"/>
        <v>0</v>
      </c>
      <c r="BR529" s="510">
        <f t="shared" si="1081"/>
        <v>0</v>
      </c>
      <c r="BS529" s="510">
        <f t="shared" si="1081"/>
        <v>0</v>
      </c>
      <c r="BT529" s="510">
        <f t="shared" si="1081"/>
        <v>0</v>
      </c>
      <c r="BU529" s="510">
        <f t="shared" si="1081"/>
        <v>0</v>
      </c>
      <c r="BV529" s="510">
        <f t="shared" si="1081"/>
        <v>0</v>
      </c>
      <c r="BW529" s="510">
        <f t="shared" si="1081"/>
        <v>0</v>
      </c>
      <c r="BX529" s="510">
        <f t="shared" si="1081"/>
        <v>0</v>
      </c>
      <c r="BY529" s="510">
        <f t="shared" si="1081"/>
        <v>0</v>
      </c>
      <c r="BZ529" s="510">
        <f t="shared" si="1081"/>
        <v>0</v>
      </c>
      <c r="CA529" s="510">
        <f t="shared" si="1081"/>
        <v>0</v>
      </c>
      <c r="CB529" s="510">
        <f t="shared" si="1081"/>
        <v>0</v>
      </c>
      <c r="CC529" s="510">
        <f t="shared" si="1081"/>
        <v>0</v>
      </c>
      <c r="CD529" s="510">
        <f t="shared" si="1081"/>
        <v>0</v>
      </c>
      <c r="CE529" s="510">
        <f t="shared" si="1081"/>
        <v>0</v>
      </c>
      <c r="CF529" s="510">
        <f t="shared" si="1081"/>
        <v>0</v>
      </c>
      <c r="CG529" s="510">
        <f t="shared" si="1081"/>
        <v>0</v>
      </c>
      <c r="CH529" s="510">
        <f t="shared" si="1081"/>
        <v>0</v>
      </c>
      <c r="CI529" s="510">
        <f t="shared" si="1081"/>
        <v>0</v>
      </c>
      <c r="CJ529" s="510">
        <f t="shared" si="1081"/>
        <v>0</v>
      </c>
      <c r="CK529" s="510">
        <f t="shared" si="1081"/>
        <v>0</v>
      </c>
      <c r="CL529" s="510">
        <f t="shared" si="1081"/>
        <v>0</v>
      </c>
      <c r="CM529" s="510">
        <f t="shared" si="1081"/>
        <v>0</v>
      </c>
      <c r="CN529" s="510">
        <f t="shared" si="1081"/>
        <v>0</v>
      </c>
      <c r="CO529" s="510">
        <f t="shared" si="1081"/>
        <v>0</v>
      </c>
      <c r="CP529" s="510">
        <f t="shared" si="1081"/>
        <v>0</v>
      </c>
      <c r="CQ529" s="510">
        <f t="shared" si="1081"/>
        <v>0</v>
      </c>
      <c r="CR529" s="510">
        <f t="shared" si="1081"/>
        <v>0</v>
      </c>
      <c r="CS529" s="510">
        <f t="shared" si="1081"/>
        <v>0</v>
      </c>
      <c r="CT529" s="510">
        <f t="shared" si="1081"/>
        <v>0</v>
      </c>
      <c r="CU529" s="510">
        <f t="shared" si="1081"/>
        <v>0</v>
      </c>
      <c r="CV529" s="510">
        <f t="shared" ref="CV529:EA529" si="1082">CV$380*CV340</f>
        <v>0</v>
      </c>
      <c r="CW529" s="510">
        <f t="shared" si="1082"/>
        <v>0</v>
      </c>
      <c r="CX529" s="510">
        <f t="shared" si="1082"/>
        <v>0</v>
      </c>
      <c r="CY529" s="510">
        <f t="shared" si="1082"/>
        <v>0</v>
      </c>
      <c r="CZ529" s="510">
        <f t="shared" si="1082"/>
        <v>0</v>
      </c>
      <c r="DA529" s="510">
        <f t="shared" si="1082"/>
        <v>0</v>
      </c>
      <c r="DB529" s="510">
        <f t="shared" si="1082"/>
        <v>0</v>
      </c>
      <c r="DC529" s="510">
        <f t="shared" si="1082"/>
        <v>0</v>
      </c>
      <c r="DD529" s="510">
        <f t="shared" si="1082"/>
        <v>0</v>
      </c>
      <c r="DE529" s="510">
        <f t="shared" si="1082"/>
        <v>0</v>
      </c>
      <c r="DF529" s="510">
        <f t="shared" si="1082"/>
        <v>0</v>
      </c>
      <c r="DG529" s="510">
        <f t="shared" si="1082"/>
        <v>0</v>
      </c>
      <c r="DH529" s="510">
        <f t="shared" si="1082"/>
        <v>0</v>
      </c>
      <c r="DI529" s="510">
        <f t="shared" si="1082"/>
        <v>0</v>
      </c>
      <c r="DJ529" s="510">
        <f t="shared" si="1082"/>
        <v>0</v>
      </c>
      <c r="DK529" s="510">
        <f t="shared" si="1082"/>
        <v>0</v>
      </c>
      <c r="DL529" s="510">
        <f t="shared" si="1082"/>
        <v>0</v>
      </c>
      <c r="DM529" s="510">
        <f t="shared" si="1082"/>
        <v>0</v>
      </c>
      <c r="DN529" s="510">
        <f t="shared" si="1082"/>
        <v>0</v>
      </c>
      <c r="DO529" s="510">
        <f t="shared" si="1082"/>
        <v>0</v>
      </c>
      <c r="DP529" s="510">
        <f t="shared" si="1082"/>
        <v>0</v>
      </c>
      <c r="DQ529" s="510">
        <f t="shared" si="1082"/>
        <v>0</v>
      </c>
      <c r="DR529" s="510">
        <f t="shared" si="1082"/>
        <v>0</v>
      </c>
      <c r="DS529" s="510">
        <f t="shared" si="1082"/>
        <v>0</v>
      </c>
      <c r="DT529" s="510">
        <f t="shared" si="1082"/>
        <v>0</v>
      </c>
      <c r="DU529" s="510">
        <f t="shared" si="1082"/>
        <v>0</v>
      </c>
      <c r="DV529" s="510">
        <f t="shared" si="1082"/>
        <v>0</v>
      </c>
      <c r="DW529" s="510">
        <f t="shared" si="1082"/>
        <v>0</v>
      </c>
      <c r="DX529" s="510">
        <f t="shared" si="1082"/>
        <v>0</v>
      </c>
      <c r="DY529" s="510">
        <f t="shared" si="1082"/>
        <v>0</v>
      </c>
      <c r="DZ529" s="510">
        <f t="shared" si="1082"/>
        <v>0</v>
      </c>
      <c r="EA529" s="510">
        <f t="shared" si="1082"/>
        <v>0</v>
      </c>
      <c r="EB529" s="510">
        <f t="shared" ref="EB529:FG529" si="1083">EB$380*EB340</f>
        <v>0</v>
      </c>
      <c r="EC529" s="510">
        <f t="shared" si="1083"/>
        <v>0</v>
      </c>
      <c r="ED529" s="510">
        <f t="shared" si="1083"/>
        <v>0</v>
      </c>
      <c r="EE529" s="510">
        <f t="shared" si="1083"/>
        <v>0</v>
      </c>
      <c r="EF529" s="510">
        <f t="shared" si="1083"/>
        <v>0</v>
      </c>
      <c r="EG529" s="510">
        <f t="shared" si="1083"/>
        <v>0</v>
      </c>
      <c r="EH529" s="510">
        <f t="shared" si="1083"/>
        <v>0</v>
      </c>
      <c r="EI529" s="510">
        <f t="shared" si="1083"/>
        <v>0</v>
      </c>
      <c r="EJ529" s="510">
        <f t="shared" si="1083"/>
        <v>0</v>
      </c>
      <c r="EK529" s="510">
        <f t="shared" si="1083"/>
        <v>0</v>
      </c>
      <c r="EL529" s="510">
        <f t="shared" si="1083"/>
        <v>0</v>
      </c>
      <c r="EM529" s="510">
        <f t="shared" si="1083"/>
        <v>0</v>
      </c>
      <c r="EN529" s="510">
        <f t="shared" si="1083"/>
        <v>0</v>
      </c>
      <c r="EO529" s="510">
        <f t="shared" si="1083"/>
        <v>0</v>
      </c>
      <c r="EP529" s="510">
        <f t="shared" si="1083"/>
        <v>0</v>
      </c>
      <c r="EQ529" s="510">
        <f t="shared" si="1083"/>
        <v>0</v>
      </c>
      <c r="ER529" s="510">
        <f t="shared" si="1083"/>
        <v>0</v>
      </c>
      <c r="ES529" s="510">
        <f t="shared" si="1083"/>
        <v>0</v>
      </c>
      <c r="ET529" s="510">
        <f t="shared" si="1083"/>
        <v>0</v>
      </c>
      <c r="EU529" s="510">
        <f t="shared" si="1083"/>
        <v>0</v>
      </c>
      <c r="EV529" s="510">
        <f t="shared" si="1083"/>
        <v>0</v>
      </c>
      <c r="EW529" s="510">
        <f t="shared" si="1083"/>
        <v>0</v>
      </c>
      <c r="EX529" s="510">
        <f t="shared" si="1083"/>
        <v>0</v>
      </c>
      <c r="EY529" s="510">
        <f t="shared" si="1083"/>
        <v>0</v>
      </c>
      <c r="EZ529" s="510">
        <f t="shared" si="1083"/>
        <v>0</v>
      </c>
      <c r="FA529" s="510">
        <f t="shared" si="1083"/>
        <v>0</v>
      </c>
      <c r="FB529" s="510">
        <f t="shared" si="1083"/>
        <v>0</v>
      </c>
      <c r="FC529" s="510">
        <f t="shared" si="1083"/>
        <v>0</v>
      </c>
      <c r="FD529" s="510">
        <f t="shared" si="1083"/>
        <v>0</v>
      </c>
      <c r="FE529" s="510">
        <f t="shared" si="1083"/>
        <v>0</v>
      </c>
      <c r="FF529" s="510">
        <f t="shared" si="1083"/>
        <v>0</v>
      </c>
      <c r="FG529" s="510">
        <f t="shared" si="1083"/>
        <v>0</v>
      </c>
      <c r="FH529" s="510">
        <f t="shared" ref="FH529:GF529" si="1084">FH$380*FH340</f>
        <v>0</v>
      </c>
      <c r="FI529" s="510">
        <f t="shared" si="1084"/>
        <v>0</v>
      </c>
      <c r="FJ529" s="510">
        <f t="shared" si="1084"/>
        <v>0</v>
      </c>
      <c r="FK529" s="510">
        <f t="shared" si="1084"/>
        <v>0</v>
      </c>
      <c r="FL529" s="510">
        <f t="shared" si="1084"/>
        <v>0</v>
      </c>
      <c r="FM529" s="510">
        <f t="shared" si="1084"/>
        <v>0</v>
      </c>
      <c r="FN529" s="510">
        <f t="shared" si="1084"/>
        <v>0</v>
      </c>
      <c r="FO529" s="510">
        <f t="shared" si="1084"/>
        <v>0</v>
      </c>
      <c r="FP529" s="510">
        <f t="shared" si="1084"/>
        <v>0</v>
      </c>
      <c r="FQ529" s="510">
        <f t="shared" si="1084"/>
        <v>0</v>
      </c>
      <c r="FR529" s="510">
        <f t="shared" si="1084"/>
        <v>0</v>
      </c>
      <c r="FS529" s="510">
        <f t="shared" si="1084"/>
        <v>0</v>
      </c>
      <c r="FT529" s="510">
        <f t="shared" si="1084"/>
        <v>0</v>
      </c>
      <c r="FU529" s="510">
        <f t="shared" si="1084"/>
        <v>0</v>
      </c>
      <c r="FV529" s="510">
        <f t="shared" si="1084"/>
        <v>0</v>
      </c>
      <c r="FW529" s="510">
        <f t="shared" si="1084"/>
        <v>0</v>
      </c>
      <c r="FX529" s="510">
        <f t="shared" si="1084"/>
        <v>0</v>
      </c>
      <c r="FY529" s="510">
        <f t="shared" si="1084"/>
        <v>0</v>
      </c>
      <c r="FZ529" s="510">
        <f t="shared" si="1084"/>
        <v>0</v>
      </c>
      <c r="GA529" s="510">
        <f t="shared" si="1084"/>
        <v>0</v>
      </c>
      <c r="GB529" s="510">
        <f t="shared" si="1084"/>
        <v>0</v>
      </c>
      <c r="GC529" s="510">
        <f t="shared" si="1084"/>
        <v>0</v>
      </c>
      <c r="GD529" s="510">
        <f t="shared" si="1084"/>
        <v>0</v>
      </c>
      <c r="GE529" s="510">
        <f t="shared" si="1084"/>
        <v>0</v>
      </c>
      <c r="GF529" s="531">
        <f t="shared" si="1084"/>
        <v>0</v>
      </c>
      <c r="GG529" s="307">
        <f t="shared" si="975"/>
        <v>0</v>
      </c>
    </row>
    <row r="530" spans="2:189">
      <c r="B530" s="268" t="str">
        <f t="shared" si="1042"/>
        <v>5741</v>
      </c>
      <c r="C530" s="505" t="str">
        <f t="shared" si="1042"/>
        <v>外洋輸送</v>
      </c>
      <c r="D530" s="510">
        <f t="shared" ref="D530:AI530" si="1085">D$380*D341</f>
        <v>0</v>
      </c>
      <c r="E530" s="510">
        <f t="shared" si="1085"/>
        <v>0</v>
      </c>
      <c r="F530" s="510">
        <f t="shared" si="1085"/>
        <v>0</v>
      </c>
      <c r="G530" s="510">
        <f t="shared" si="1085"/>
        <v>0</v>
      </c>
      <c r="H530" s="510">
        <f t="shared" si="1085"/>
        <v>0</v>
      </c>
      <c r="I530" s="510">
        <f t="shared" si="1085"/>
        <v>0</v>
      </c>
      <c r="J530" s="510">
        <f t="shared" si="1085"/>
        <v>0</v>
      </c>
      <c r="K530" s="510">
        <f t="shared" si="1085"/>
        <v>0</v>
      </c>
      <c r="L530" s="510">
        <f t="shared" si="1085"/>
        <v>0</v>
      </c>
      <c r="M530" s="510">
        <f t="shared" si="1085"/>
        <v>0</v>
      </c>
      <c r="N530" s="510">
        <f t="shared" si="1085"/>
        <v>0</v>
      </c>
      <c r="O530" s="510">
        <f t="shared" si="1085"/>
        <v>0</v>
      </c>
      <c r="P530" s="510">
        <f t="shared" si="1085"/>
        <v>0</v>
      </c>
      <c r="Q530" s="510">
        <f t="shared" si="1085"/>
        <v>0</v>
      </c>
      <c r="R530" s="510">
        <f t="shared" si="1085"/>
        <v>0</v>
      </c>
      <c r="S530" s="510">
        <f t="shared" si="1085"/>
        <v>0</v>
      </c>
      <c r="T530" s="510">
        <f t="shared" si="1085"/>
        <v>0</v>
      </c>
      <c r="U530" s="510">
        <f t="shared" si="1085"/>
        <v>0</v>
      </c>
      <c r="V530" s="510">
        <f t="shared" si="1085"/>
        <v>0</v>
      </c>
      <c r="W530" s="510">
        <f t="shared" si="1085"/>
        <v>0</v>
      </c>
      <c r="X530" s="510">
        <f t="shared" si="1085"/>
        <v>0</v>
      </c>
      <c r="Y530" s="510">
        <f t="shared" si="1085"/>
        <v>0</v>
      </c>
      <c r="Z530" s="510">
        <f t="shared" si="1085"/>
        <v>0</v>
      </c>
      <c r="AA530" s="510">
        <f t="shared" si="1085"/>
        <v>0</v>
      </c>
      <c r="AB530" s="510">
        <f t="shared" si="1085"/>
        <v>0</v>
      </c>
      <c r="AC530" s="510">
        <f t="shared" si="1085"/>
        <v>0</v>
      </c>
      <c r="AD530" s="510">
        <f t="shared" si="1085"/>
        <v>0</v>
      </c>
      <c r="AE530" s="510">
        <f t="shared" si="1085"/>
        <v>0</v>
      </c>
      <c r="AF530" s="510">
        <f t="shared" si="1085"/>
        <v>0</v>
      </c>
      <c r="AG530" s="510">
        <f t="shared" si="1085"/>
        <v>0</v>
      </c>
      <c r="AH530" s="510">
        <f t="shared" si="1085"/>
        <v>0</v>
      </c>
      <c r="AI530" s="510">
        <f t="shared" si="1085"/>
        <v>0</v>
      </c>
      <c r="AJ530" s="510">
        <f t="shared" ref="AJ530:BO530" si="1086">AJ$380*AJ341</f>
        <v>0</v>
      </c>
      <c r="AK530" s="510">
        <f t="shared" si="1086"/>
        <v>0</v>
      </c>
      <c r="AL530" s="510">
        <f t="shared" si="1086"/>
        <v>0</v>
      </c>
      <c r="AM530" s="510">
        <f t="shared" si="1086"/>
        <v>0</v>
      </c>
      <c r="AN530" s="510">
        <f t="shared" si="1086"/>
        <v>0</v>
      </c>
      <c r="AO530" s="510">
        <f t="shared" si="1086"/>
        <v>0</v>
      </c>
      <c r="AP530" s="510">
        <f t="shared" si="1086"/>
        <v>0</v>
      </c>
      <c r="AQ530" s="510">
        <f t="shared" si="1086"/>
        <v>0</v>
      </c>
      <c r="AR530" s="510">
        <f t="shared" si="1086"/>
        <v>0</v>
      </c>
      <c r="AS530" s="510">
        <f t="shared" si="1086"/>
        <v>0</v>
      </c>
      <c r="AT530" s="510">
        <f t="shared" si="1086"/>
        <v>0</v>
      </c>
      <c r="AU530" s="510">
        <f t="shared" si="1086"/>
        <v>0</v>
      </c>
      <c r="AV530" s="510">
        <f t="shared" si="1086"/>
        <v>0</v>
      </c>
      <c r="AW530" s="510">
        <f t="shared" si="1086"/>
        <v>0</v>
      </c>
      <c r="AX530" s="510">
        <f t="shared" si="1086"/>
        <v>0</v>
      </c>
      <c r="AY530" s="510">
        <f t="shared" si="1086"/>
        <v>0</v>
      </c>
      <c r="AZ530" s="510">
        <f t="shared" si="1086"/>
        <v>0</v>
      </c>
      <c r="BA530" s="510">
        <f t="shared" si="1086"/>
        <v>0</v>
      </c>
      <c r="BB530" s="510">
        <f t="shared" si="1086"/>
        <v>0</v>
      </c>
      <c r="BC530" s="510">
        <f t="shared" si="1086"/>
        <v>0</v>
      </c>
      <c r="BD530" s="510">
        <f t="shared" si="1086"/>
        <v>0</v>
      </c>
      <c r="BE530" s="510">
        <f t="shared" si="1086"/>
        <v>0</v>
      </c>
      <c r="BF530" s="510">
        <f t="shared" si="1086"/>
        <v>0</v>
      </c>
      <c r="BG530" s="510">
        <f t="shared" si="1086"/>
        <v>0</v>
      </c>
      <c r="BH530" s="510">
        <f t="shared" si="1086"/>
        <v>0</v>
      </c>
      <c r="BI530" s="510">
        <f t="shared" si="1086"/>
        <v>0</v>
      </c>
      <c r="BJ530" s="510">
        <f t="shared" si="1086"/>
        <v>0</v>
      </c>
      <c r="BK530" s="510">
        <f t="shared" si="1086"/>
        <v>0</v>
      </c>
      <c r="BL530" s="510">
        <f t="shared" si="1086"/>
        <v>0</v>
      </c>
      <c r="BM530" s="510">
        <f t="shared" si="1086"/>
        <v>0</v>
      </c>
      <c r="BN530" s="510">
        <f t="shared" si="1086"/>
        <v>0</v>
      </c>
      <c r="BO530" s="510">
        <f t="shared" si="1086"/>
        <v>0</v>
      </c>
      <c r="BP530" s="510">
        <f t="shared" ref="BP530:CU530" si="1087">BP$380*BP341</f>
        <v>0</v>
      </c>
      <c r="BQ530" s="510">
        <f t="shared" si="1087"/>
        <v>0</v>
      </c>
      <c r="BR530" s="510">
        <f t="shared" si="1087"/>
        <v>0</v>
      </c>
      <c r="BS530" s="510">
        <f t="shared" si="1087"/>
        <v>0</v>
      </c>
      <c r="BT530" s="510">
        <f t="shared" si="1087"/>
        <v>0</v>
      </c>
      <c r="BU530" s="510">
        <f t="shared" si="1087"/>
        <v>0</v>
      </c>
      <c r="BV530" s="510">
        <f t="shared" si="1087"/>
        <v>0</v>
      </c>
      <c r="BW530" s="510">
        <f t="shared" si="1087"/>
        <v>0</v>
      </c>
      <c r="BX530" s="510">
        <f t="shared" si="1087"/>
        <v>0</v>
      </c>
      <c r="BY530" s="510">
        <f t="shared" si="1087"/>
        <v>0</v>
      </c>
      <c r="BZ530" s="510">
        <f t="shared" si="1087"/>
        <v>0</v>
      </c>
      <c r="CA530" s="510">
        <f t="shared" si="1087"/>
        <v>0</v>
      </c>
      <c r="CB530" s="510">
        <f t="shared" si="1087"/>
        <v>0</v>
      </c>
      <c r="CC530" s="510">
        <f t="shared" si="1087"/>
        <v>0</v>
      </c>
      <c r="CD530" s="510">
        <f t="shared" si="1087"/>
        <v>0</v>
      </c>
      <c r="CE530" s="510">
        <f t="shared" si="1087"/>
        <v>0</v>
      </c>
      <c r="CF530" s="510">
        <f t="shared" si="1087"/>
        <v>0</v>
      </c>
      <c r="CG530" s="510">
        <f t="shared" si="1087"/>
        <v>0</v>
      </c>
      <c r="CH530" s="510">
        <f t="shared" si="1087"/>
        <v>0</v>
      </c>
      <c r="CI530" s="510">
        <f t="shared" si="1087"/>
        <v>0</v>
      </c>
      <c r="CJ530" s="510">
        <f t="shared" si="1087"/>
        <v>0</v>
      </c>
      <c r="CK530" s="510">
        <f t="shared" si="1087"/>
        <v>0</v>
      </c>
      <c r="CL530" s="510">
        <f t="shared" si="1087"/>
        <v>0</v>
      </c>
      <c r="CM530" s="510">
        <f t="shared" si="1087"/>
        <v>0</v>
      </c>
      <c r="CN530" s="510">
        <f t="shared" si="1087"/>
        <v>0</v>
      </c>
      <c r="CO530" s="510">
        <f t="shared" si="1087"/>
        <v>0</v>
      </c>
      <c r="CP530" s="510">
        <f t="shared" si="1087"/>
        <v>0</v>
      </c>
      <c r="CQ530" s="510">
        <f t="shared" si="1087"/>
        <v>0</v>
      </c>
      <c r="CR530" s="510">
        <f t="shared" si="1087"/>
        <v>0</v>
      </c>
      <c r="CS530" s="510">
        <f t="shared" si="1087"/>
        <v>0</v>
      </c>
      <c r="CT530" s="510">
        <f t="shared" si="1087"/>
        <v>0</v>
      </c>
      <c r="CU530" s="510">
        <f t="shared" si="1087"/>
        <v>0</v>
      </c>
      <c r="CV530" s="510">
        <f t="shared" ref="CV530:EA530" si="1088">CV$380*CV341</f>
        <v>0</v>
      </c>
      <c r="CW530" s="510">
        <f t="shared" si="1088"/>
        <v>0</v>
      </c>
      <c r="CX530" s="510">
        <f t="shared" si="1088"/>
        <v>0</v>
      </c>
      <c r="CY530" s="510">
        <f t="shared" si="1088"/>
        <v>0</v>
      </c>
      <c r="CZ530" s="510">
        <f t="shared" si="1088"/>
        <v>0</v>
      </c>
      <c r="DA530" s="510">
        <f t="shared" si="1088"/>
        <v>0</v>
      </c>
      <c r="DB530" s="510">
        <f t="shared" si="1088"/>
        <v>0</v>
      </c>
      <c r="DC530" s="510">
        <f t="shared" si="1088"/>
        <v>0</v>
      </c>
      <c r="DD530" s="510">
        <f t="shared" si="1088"/>
        <v>0</v>
      </c>
      <c r="DE530" s="510">
        <f t="shared" si="1088"/>
        <v>0</v>
      </c>
      <c r="DF530" s="510">
        <f t="shared" si="1088"/>
        <v>0</v>
      </c>
      <c r="DG530" s="510">
        <f t="shared" si="1088"/>
        <v>0</v>
      </c>
      <c r="DH530" s="510">
        <f t="shared" si="1088"/>
        <v>0</v>
      </c>
      <c r="DI530" s="510">
        <f t="shared" si="1088"/>
        <v>0</v>
      </c>
      <c r="DJ530" s="510">
        <f t="shared" si="1088"/>
        <v>0</v>
      </c>
      <c r="DK530" s="510">
        <f t="shared" si="1088"/>
        <v>0</v>
      </c>
      <c r="DL530" s="510">
        <f t="shared" si="1088"/>
        <v>0</v>
      </c>
      <c r="DM530" s="510">
        <f t="shared" si="1088"/>
        <v>0</v>
      </c>
      <c r="DN530" s="510">
        <f t="shared" si="1088"/>
        <v>0</v>
      </c>
      <c r="DO530" s="510">
        <f t="shared" si="1088"/>
        <v>0</v>
      </c>
      <c r="DP530" s="510">
        <f t="shared" si="1088"/>
        <v>0</v>
      </c>
      <c r="DQ530" s="510">
        <f t="shared" si="1088"/>
        <v>0</v>
      </c>
      <c r="DR530" s="510">
        <f t="shared" si="1088"/>
        <v>0</v>
      </c>
      <c r="DS530" s="510">
        <f t="shared" si="1088"/>
        <v>0</v>
      </c>
      <c r="DT530" s="510">
        <f t="shared" si="1088"/>
        <v>0</v>
      </c>
      <c r="DU530" s="510">
        <f t="shared" si="1088"/>
        <v>0</v>
      </c>
      <c r="DV530" s="510">
        <f t="shared" si="1088"/>
        <v>0</v>
      </c>
      <c r="DW530" s="510">
        <f t="shared" si="1088"/>
        <v>0</v>
      </c>
      <c r="DX530" s="510">
        <f t="shared" si="1088"/>
        <v>0</v>
      </c>
      <c r="DY530" s="510">
        <f t="shared" si="1088"/>
        <v>0</v>
      </c>
      <c r="DZ530" s="510">
        <f t="shared" si="1088"/>
        <v>0</v>
      </c>
      <c r="EA530" s="510">
        <f t="shared" si="1088"/>
        <v>0</v>
      </c>
      <c r="EB530" s="510">
        <f t="shared" ref="EB530:FG530" si="1089">EB$380*EB341</f>
        <v>0</v>
      </c>
      <c r="EC530" s="510">
        <f t="shared" si="1089"/>
        <v>0</v>
      </c>
      <c r="ED530" s="510">
        <f t="shared" si="1089"/>
        <v>0</v>
      </c>
      <c r="EE530" s="510">
        <f t="shared" si="1089"/>
        <v>0</v>
      </c>
      <c r="EF530" s="510">
        <f t="shared" si="1089"/>
        <v>0</v>
      </c>
      <c r="EG530" s="510">
        <f t="shared" si="1089"/>
        <v>0</v>
      </c>
      <c r="EH530" s="510">
        <f t="shared" si="1089"/>
        <v>0</v>
      </c>
      <c r="EI530" s="510">
        <f t="shared" si="1089"/>
        <v>0</v>
      </c>
      <c r="EJ530" s="510">
        <f t="shared" si="1089"/>
        <v>0</v>
      </c>
      <c r="EK530" s="510">
        <f t="shared" si="1089"/>
        <v>0</v>
      </c>
      <c r="EL530" s="510">
        <f t="shared" si="1089"/>
        <v>0</v>
      </c>
      <c r="EM530" s="510">
        <f t="shared" si="1089"/>
        <v>0</v>
      </c>
      <c r="EN530" s="510">
        <f t="shared" si="1089"/>
        <v>0</v>
      </c>
      <c r="EO530" s="510">
        <f t="shared" si="1089"/>
        <v>0</v>
      </c>
      <c r="EP530" s="510">
        <f t="shared" si="1089"/>
        <v>0</v>
      </c>
      <c r="EQ530" s="510">
        <f t="shared" si="1089"/>
        <v>0</v>
      </c>
      <c r="ER530" s="510">
        <f t="shared" si="1089"/>
        <v>0</v>
      </c>
      <c r="ES530" s="510">
        <f t="shared" si="1089"/>
        <v>0</v>
      </c>
      <c r="ET530" s="510">
        <f t="shared" si="1089"/>
        <v>0</v>
      </c>
      <c r="EU530" s="510">
        <f t="shared" si="1089"/>
        <v>0</v>
      </c>
      <c r="EV530" s="510">
        <f t="shared" si="1089"/>
        <v>0</v>
      </c>
      <c r="EW530" s="510">
        <f t="shared" si="1089"/>
        <v>0</v>
      </c>
      <c r="EX530" s="510">
        <f t="shared" si="1089"/>
        <v>0</v>
      </c>
      <c r="EY530" s="510">
        <f t="shared" si="1089"/>
        <v>0</v>
      </c>
      <c r="EZ530" s="510">
        <f t="shared" si="1089"/>
        <v>0</v>
      </c>
      <c r="FA530" s="510">
        <f t="shared" si="1089"/>
        <v>0</v>
      </c>
      <c r="FB530" s="510">
        <f t="shared" si="1089"/>
        <v>0</v>
      </c>
      <c r="FC530" s="510">
        <f t="shared" si="1089"/>
        <v>0</v>
      </c>
      <c r="FD530" s="510">
        <f t="shared" si="1089"/>
        <v>0</v>
      </c>
      <c r="FE530" s="510">
        <f t="shared" si="1089"/>
        <v>0</v>
      </c>
      <c r="FF530" s="510">
        <f t="shared" si="1089"/>
        <v>0</v>
      </c>
      <c r="FG530" s="510">
        <f t="shared" si="1089"/>
        <v>0</v>
      </c>
      <c r="FH530" s="510">
        <f t="shared" ref="FH530:GF530" si="1090">FH$380*FH341</f>
        <v>0</v>
      </c>
      <c r="FI530" s="510">
        <f t="shared" si="1090"/>
        <v>0</v>
      </c>
      <c r="FJ530" s="510">
        <f t="shared" si="1090"/>
        <v>0</v>
      </c>
      <c r="FK530" s="510">
        <f t="shared" si="1090"/>
        <v>0</v>
      </c>
      <c r="FL530" s="510">
        <f t="shared" si="1090"/>
        <v>0</v>
      </c>
      <c r="FM530" s="510">
        <f t="shared" si="1090"/>
        <v>0</v>
      </c>
      <c r="FN530" s="510">
        <f t="shared" si="1090"/>
        <v>0</v>
      </c>
      <c r="FO530" s="510">
        <f t="shared" si="1090"/>
        <v>0</v>
      </c>
      <c r="FP530" s="510">
        <f t="shared" si="1090"/>
        <v>0</v>
      </c>
      <c r="FQ530" s="510">
        <f t="shared" si="1090"/>
        <v>0</v>
      </c>
      <c r="FR530" s="510">
        <f t="shared" si="1090"/>
        <v>0</v>
      </c>
      <c r="FS530" s="510">
        <f t="shared" si="1090"/>
        <v>0</v>
      </c>
      <c r="FT530" s="510">
        <f t="shared" si="1090"/>
        <v>0</v>
      </c>
      <c r="FU530" s="510">
        <f t="shared" si="1090"/>
        <v>0</v>
      </c>
      <c r="FV530" s="510">
        <f t="shared" si="1090"/>
        <v>0</v>
      </c>
      <c r="FW530" s="510">
        <f t="shared" si="1090"/>
        <v>0</v>
      </c>
      <c r="FX530" s="510">
        <f t="shared" si="1090"/>
        <v>0</v>
      </c>
      <c r="FY530" s="510">
        <f t="shared" si="1090"/>
        <v>0</v>
      </c>
      <c r="FZ530" s="510">
        <f t="shared" si="1090"/>
        <v>0</v>
      </c>
      <c r="GA530" s="510">
        <f t="shared" si="1090"/>
        <v>0</v>
      </c>
      <c r="GB530" s="510">
        <f t="shared" si="1090"/>
        <v>0</v>
      </c>
      <c r="GC530" s="510">
        <f t="shared" si="1090"/>
        <v>0</v>
      </c>
      <c r="GD530" s="510">
        <f t="shared" si="1090"/>
        <v>0</v>
      </c>
      <c r="GE530" s="510">
        <f t="shared" si="1090"/>
        <v>0</v>
      </c>
      <c r="GF530" s="531">
        <f t="shared" si="1090"/>
        <v>0</v>
      </c>
      <c r="GG530" s="307">
        <f t="shared" si="975"/>
        <v>0</v>
      </c>
    </row>
    <row r="531" spans="2:189">
      <c r="B531" s="268" t="str">
        <f t="shared" si="1042"/>
        <v>5742</v>
      </c>
      <c r="C531" s="505" t="str">
        <f t="shared" si="1042"/>
        <v>沿海・内水面輸送</v>
      </c>
      <c r="D531" s="510">
        <f t="shared" ref="D531:AI531" si="1091">D$380*D342</f>
        <v>0</v>
      </c>
      <c r="E531" s="510">
        <f t="shared" si="1091"/>
        <v>0</v>
      </c>
      <c r="F531" s="510">
        <f t="shared" si="1091"/>
        <v>0</v>
      </c>
      <c r="G531" s="510">
        <f t="shared" si="1091"/>
        <v>0</v>
      </c>
      <c r="H531" s="510">
        <f t="shared" si="1091"/>
        <v>0</v>
      </c>
      <c r="I531" s="510">
        <f t="shared" si="1091"/>
        <v>0</v>
      </c>
      <c r="J531" s="510">
        <f t="shared" si="1091"/>
        <v>0</v>
      </c>
      <c r="K531" s="510">
        <f t="shared" si="1091"/>
        <v>0</v>
      </c>
      <c r="L531" s="510">
        <f t="shared" si="1091"/>
        <v>0</v>
      </c>
      <c r="M531" s="510">
        <f t="shared" si="1091"/>
        <v>0</v>
      </c>
      <c r="N531" s="510">
        <f t="shared" si="1091"/>
        <v>0</v>
      </c>
      <c r="O531" s="510">
        <f t="shared" si="1091"/>
        <v>0</v>
      </c>
      <c r="P531" s="510">
        <f t="shared" si="1091"/>
        <v>0</v>
      </c>
      <c r="Q531" s="510">
        <f t="shared" si="1091"/>
        <v>0</v>
      </c>
      <c r="R531" s="510">
        <f t="shared" si="1091"/>
        <v>0</v>
      </c>
      <c r="S531" s="510">
        <f t="shared" si="1091"/>
        <v>0</v>
      </c>
      <c r="T531" s="510">
        <f t="shared" si="1091"/>
        <v>0</v>
      </c>
      <c r="U531" s="510">
        <f t="shared" si="1091"/>
        <v>0</v>
      </c>
      <c r="V531" s="510">
        <f t="shared" si="1091"/>
        <v>0</v>
      </c>
      <c r="W531" s="510">
        <f t="shared" si="1091"/>
        <v>0</v>
      </c>
      <c r="X531" s="510">
        <f t="shared" si="1091"/>
        <v>0</v>
      </c>
      <c r="Y531" s="510">
        <f t="shared" si="1091"/>
        <v>0</v>
      </c>
      <c r="Z531" s="510">
        <f t="shared" si="1091"/>
        <v>0</v>
      </c>
      <c r="AA531" s="510">
        <f t="shared" si="1091"/>
        <v>0</v>
      </c>
      <c r="AB531" s="510">
        <f t="shared" si="1091"/>
        <v>0</v>
      </c>
      <c r="AC531" s="510">
        <f t="shared" si="1091"/>
        <v>0</v>
      </c>
      <c r="AD531" s="510">
        <f t="shared" si="1091"/>
        <v>0</v>
      </c>
      <c r="AE531" s="510">
        <f t="shared" si="1091"/>
        <v>0</v>
      </c>
      <c r="AF531" s="510">
        <f t="shared" si="1091"/>
        <v>0</v>
      </c>
      <c r="AG531" s="510">
        <f t="shared" si="1091"/>
        <v>0</v>
      </c>
      <c r="AH531" s="510">
        <f t="shared" si="1091"/>
        <v>0</v>
      </c>
      <c r="AI531" s="510">
        <f t="shared" si="1091"/>
        <v>0</v>
      </c>
      <c r="AJ531" s="510">
        <f t="shared" ref="AJ531:BO531" si="1092">AJ$380*AJ342</f>
        <v>0</v>
      </c>
      <c r="AK531" s="510">
        <f t="shared" si="1092"/>
        <v>0</v>
      </c>
      <c r="AL531" s="510">
        <f t="shared" si="1092"/>
        <v>0</v>
      </c>
      <c r="AM531" s="510">
        <f t="shared" si="1092"/>
        <v>0</v>
      </c>
      <c r="AN531" s="510">
        <f t="shared" si="1092"/>
        <v>0</v>
      </c>
      <c r="AO531" s="510">
        <f t="shared" si="1092"/>
        <v>0</v>
      </c>
      <c r="AP531" s="510">
        <f t="shared" si="1092"/>
        <v>0</v>
      </c>
      <c r="AQ531" s="510">
        <f t="shared" si="1092"/>
        <v>0</v>
      </c>
      <c r="AR531" s="510">
        <f t="shared" si="1092"/>
        <v>0</v>
      </c>
      <c r="AS531" s="510">
        <f t="shared" si="1092"/>
        <v>0</v>
      </c>
      <c r="AT531" s="510">
        <f t="shared" si="1092"/>
        <v>0</v>
      </c>
      <c r="AU531" s="510">
        <f t="shared" si="1092"/>
        <v>0</v>
      </c>
      <c r="AV531" s="510">
        <f t="shared" si="1092"/>
        <v>0</v>
      </c>
      <c r="AW531" s="510">
        <f t="shared" si="1092"/>
        <v>0</v>
      </c>
      <c r="AX531" s="510">
        <f t="shared" si="1092"/>
        <v>0</v>
      </c>
      <c r="AY531" s="510">
        <f t="shared" si="1092"/>
        <v>0</v>
      </c>
      <c r="AZ531" s="510">
        <f t="shared" si="1092"/>
        <v>0</v>
      </c>
      <c r="BA531" s="510">
        <f t="shared" si="1092"/>
        <v>0</v>
      </c>
      <c r="BB531" s="510">
        <f t="shared" si="1092"/>
        <v>0</v>
      </c>
      <c r="BC531" s="510">
        <f t="shared" si="1092"/>
        <v>0</v>
      </c>
      <c r="BD531" s="510">
        <f t="shared" si="1092"/>
        <v>0</v>
      </c>
      <c r="BE531" s="510">
        <f t="shared" si="1092"/>
        <v>0</v>
      </c>
      <c r="BF531" s="510">
        <f t="shared" si="1092"/>
        <v>0</v>
      </c>
      <c r="BG531" s="510">
        <f t="shared" si="1092"/>
        <v>0</v>
      </c>
      <c r="BH531" s="510">
        <f t="shared" si="1092"/>
        <v>0</v>
      </c>
      <c r="BI531" s="510">
        <f t="shared" si="1092"/>
        <v>0</v>
      </c>
      <c r="BJ531" s="510">
        <f t="shared" si="1092"/>
        <v>0</v>
      </c>
      <c r="BK531" s="510">
        <f t="shared" si="1092"/>
        <v>0</v>
      </c>
      <c r="BL531" s="510">
        <f t="shared" si="1092"/>
        <v>0</v>
      </c>
      <c r="BM531" s="510">
        <f t="shared" si="1092"/>
        <v>0</v>
      </c>
      <c r="BN531" s="510">
        <f t="shared" si="1092"/>
        <v>0</v>
      </c>
      <c r="BO531" s="510">
        <f t="shared" si="1092"/>
        <v>0</v>
      </c>
      <c r="BP531" s="510">
        <f t="shared" ref="BP531:CU531" si="1093">BP$380*BP342</f>
        <v>0</v>
      </c>
      <c r="BQ531" s="510">
        <f t="shared" si="1093"/>
        <v>0</v>
      </c>
      <c r="BR531" s="510">
        <f t="shared" si="1093"/>
        <v>0</v>
      </c>
      <c r="BS531" s="510">
        <f t="shared" si="1093"/>
        <v>0</v>
      </c>
      <c r="BT531" s="510">
        <f t="shared" si="1093"/>
        <v>0</v>
      </c>
      <c r="BU531" s="510">
        <f t="shared" si="1093"/>
        <v>0</v>
      </c>
      <c r="BV531" s="510">
        <f t="shared" si="1093"/>
        <v>0</v>
      </c>
      <c r="BW531" s="510">
        <f t="shared" si="1093"/>
        <v>0</v>
      </c>
      <c r="BX531" s="510">
        <f t="shared" si="1093"/>
        <v>0</v>
      </c>
      <c r="BY531" s="510">
        <f t="shared" si="1093"/>
        <v>0</v>
      </c>
      <c r="BZ531" s="510">
        <f t="shared" si="1093"/>
        <v>0</v>
      </c>
      <c r="CA531" s="510">
        <f t="shared" si="1093"/>
        <v>0</v>
      </c>
      <c r="CB531" s="510">
        <f t="shared" si="1093"/>
        <v>0</v>
      </c>
      <c r="CC531" s="510">
        <f t="shared" si="1093"/>
        <v>0</v>
      </c>
      <c r="CD531" s="510">
        <f t="shared" si="1093"/>
        <v>0</v>
      </c>
      <c r="CE531" s="510">
        <f t="shared" si="1093"/>
        <v>0</v>
      </c>
      <c r="CF531" s="510">
        <f t="shared" si="1093"/>
        <v>0</v>
      </c>
      <c r="CG531" s="510">
        <f t="shared" si="1093"/>
        <v>0</v>
      </c>
      <c r="CH531" s="510">
        <f t="shared" si="1093"/>
        <v>0</v>
      </c>
      <c r="CI531" s="510">
        <f t="shared" si="1093"/>
        <v>0</v>
      </c>
      <c r="CJ531" s="510">
        <f t="shared" si="1093"/>
        <v>0</v>
      </c>
      <c r="CK531" s="510">
        <f t="shared" si="1093"/>
        <v>0</v>
      </c>
      <c r="CL531" s="510">
        <f t="shared" si="1093"/>
        <v>0</v>
      </c>
      <c r="CM531" s="510">
        <f t="shared" si="1093"/>
        <v>0</v>
      </c>
      <c r="CN531" s="510">
        <f t="shared" si="1093"/>
        <v>0</v>
      </c>
      <c r="CO531" s="510">
        <f t="shared" si="1093"/>
        <v>0</v>
      </c>
      <c r="CP531" s="510">
        <f t="shared" si="1093"/>
        <v>0</v>
      </c>
      <c r="CQ531" s="510">
        <f t="shared" si="1093"/>
        <v>0</v>
      </c>
      <c r="CR531" s="510">
        <f t="shared" si="1093"/>
        <v>0</v>
      </c>
      <c r="CS531" s="510">
        <f t="shared" si="1093"/>
        <v>0</v>
      </c>
      <c r="CT531" s="510">
        <f t="shared" si="1093"/>
        <v>0</v>
      </c>
      <c r="CU531" s="510">
        <f t="shared" si="1093"/>
        <v>0</v>
      </c>
      <c r="CV531" s="510">
        <f t="shared" ref="CV531:EA531" si="1094">CV$380*CV342</f>
        <v>0</v>
      </c>
      <c r="CW531" s="510">
        <f t="shared" si="1094"/>
        <v>0</v>
      </c>
      <c r="CX531" s="510">
        <f t="shared" si="1094"/>
        <v>0</v>
      </c>
      <c r="CY531" s="510">
        <f t="shared" si="1094"/>
        <v>0</v>
      </c>
      <c r="CZ531" s="510">
        <f t="shared" si="1094"/>
        <v>0</v>
      </c>
      <c r="DA531" s="510">
        <f t="shared" si="1094"/>
        <v>0</v>
      </c>
      <c r="DB531" s="510">
        <f t="shared" si="1094"/>
        <v>0</v>
      </c>
      <c r="DC531" s="510">
        <f t="shared" si="1094"/>
        <v>0</v>
      </c>
      <c r="DD531" s="510">
        <f t="shared" si="1094"/>
        <v>0</v>
      </c>
      <c r="DE531" s="510">
        <f t="shared" si="1094"/>
        <v>0</v>
      </c>
      <c r="DF531" s="510">
        <f t="shared" si="1094"/>
        <v>0</v>
      </c>
      <c r="DG531" s="510">
        <f t="shared" si="1094"/>
        <v>0</v>
      </c>
      <c r="DH531" s="510">
        <f t="shared" si="1094"/>
        <v>0</v>
      </c>
      <c r="DI531" s="510">
        <f t="shared" si="1094"/>
        <v>0</v>
      </c>
      <c r="DJ531" s="510">
        <f t="shared" si="1094"/>
        <v>0</v>
      </c>
      <c r="DK531" s="510">
        <f t="shared" si="1094"/>
        <v>0</v>
      </c>
      <c r="DL531" s="510">
        <f t="shared" si="1094"/>
        <v>0</v>
      </c>
      <c r="DM531" s="510">
        <f t="shared" si="1094"/>
        <v>0</v>
      </c>
      <c r="DN531" s="510">
        <f t="shared" si="1094"/>
        <v>0</v>
      </c>
      <c r="DO531" s="510">
        <f t="shared" si="1094"/>
        <v>0</v>
      </c>
      <c r="DP531" s="510">
        <f t="shared" si="1094"/>
        <v>0</v>
      </c>
      <c r="DQ531" s="510">
        <f t="shared" si="1094"/>
        <v>0</v>
      </c>
      <c r="DR531" s="510">
        <f t="shared" si="1094"/>
        <v>0</v>
      </c>
      <c r="DS531" s="510">
        <f t="shared" si="1094"/>
        <v>0</v>
      </c>
      <c r="DT531" s="510">
        <f t="shared" si="1094"/>
        <v>0</v>
      </c>
      <c r="DU531" s="510">
        <f t="shared" si="1094"/>
        <v>0</v>
      </c>
      <c r="DV531" s="510">
        <f t="shared" si="1094"/>
        <v>0</v>
      </c>
      <c r="DW531" s="510">
        <f t="shared" si="1094"/>
        <v>0</v>
      </c>
      <c r="DX531" s="510">
        <f t="shared" si="1094"/>
        <v>0</v>
      </c>
      <c r="DY531" s="510">
        <f t="shared" si="1094"/>
        <v>0</v>
      </c>
      <c r="DZ531" s="510">
        <f t="shared" si="1094"/>
        <v>0</v>
      </c>
      <c r="EA531" s="510">
        <f t="shared" si="1094"/>
        <v>0</v>
      </c>
      <c r="EB531" s="510">
        <f t="shared" ref="EB531:FG531" si="1095">EB$380*EB342</f>
        <v>0</v>
      </c>
      <c r="EC531" s="510">
        <f t="shared" si="1095"/>
        <v>0</v>
      </c>
      <c r="ED531" s="510">
        <f t="shared" si="1095"/>
        <v>0</v>
      </c>
      <c r="EE531" s="510">
        <f t="shared" si="1095"/>
        <v>0</v>
      </c>
      <c r="EF531" s="510">
        <f t="shared" si="1095"/>
        <v>0</v>
      </c>
      <c r="EG531" s="510">
        <f t="shared" si="1095"/>
        <v>0</v>
      </c>
      <c r="EH531" s="510">
        <f t="shared" si="1095"/>
        <v>0</v>
      </c>
      <c r="EI531" s="510">
        <f t="shared" si="1095"/>
        <v>0</v>
      </c>
      <c r="EJ531" s="510">
        <f t="shared" si="1095"/>
        <v>0</v>
      </c>
      <c r="EK531" s="510">
        <f t="shared" si="1095"/>
        <v>0</v>
      </c>
      <c r="EL531" s="510">
        <f t="shared" si="1095"/>
        <v>0</v>
      </c>
      <c r="EM531" s="510">
        <f t="shared" si="1095"/>
        <v>0</v>
      </c>
      <c r="EN531" s="510">
        <f t="shared" si="1095"/>
        <v>0</v>
      </c>
      <c r="EO531" s="510">
        <f t="shared" si="1095"/>
        <v>0</v>
      </c>
      <c r="EP531" s="510">
        <f t="shared" si="1095"/>
        <v>0</v>
      </c>
      <c r="EQ531" s="510">
        <f t="shared" si="1095"/>
        <v>0</v>
      </c>
      <c r="ER531" s="510">
        <f t="shared" si="1095"/>
        <v>0</v>
      </c>
      <c r="ES531" s="510">
        <f t="shared" si="1095"/>
        <v>0</v>
      </c>
      <c r="ET531" s="510">
        <f t="shared" si="1095"/>
        <v>0</v>
      </c>
      <c r="EU531" s="510">
        <f t="shared" si="1095"/>
        <v>0</v>
      </c>
      <c r="EV531" s="510">
        <f t="shared" si="1095"/>
        <v>0</v>
      </c>
      <c r="EW531" s="510">
        <f t="shared" si="1095"/>
        <v>0</v>
      </c>
      <c r="EX531" s="510">
        <f t="shared" si="1095"/>
        <v>0</v>
      </c>
      <c r="EY531" s="510">
        <f t="shared" si="1095"/>
        <v>0</v>
      </c>
      <c r="EZ531" s="510">
        <f t="shared" si="1095"/>
        <v>0</v>
      </c>
      <c r="FA531" s="510">
        <f t="shared" si="1095"/>
        <v>0</v>
      </c>
      <c r="FB531" s="510">
        <f t="shared" si="1095"/>
        <v>0</v>
      </c>
      <c r="FC531" s="510">
        <f t="shared" si="1095"/>
        <v>0</v>
      </c>
      <c r="FD531" s="510">
        <f t="shared" si="1095"/>
        <v>0</v>
      </c>
      <c r="FE531" s="510">
        <f t="shared" si="1095"/>
        <v>0</v>
      </c>
      <c r="FF531" s="510">
        <f t="shared" si="1095"/>
        <v>0</v>
      </c>
      <c r="FG531" s="510">
        <f t="shared" si="1095"/>
        <v>0</v>
      </c>
      <c r="FH531" s="510">
        <f t="shared" ref="FH531:GF531" si="1096">FH$380*FH342</f>
        <v>0</v>
      </c>
      <c r="FI531" s="510">
        <f t="shared" si="1096"/>
        <v>0</v>
      </c>
      <c r="FJ531" s="510">
        <f t="shared" si="1096"/>
        <v>0</v>
      </c>
      <c r="FK531" s="510">
        <f t="shared" si="1096"/>
        <v>0</v>
      </c>
      <c r="FL531" s="510">
        <f t="shared" si="1096"/>
        <v>0</v>
      </c>
      <c r="FM531" s="510">
        <f t="shared" si="1096"/>
        <v>0</v>
      </c>
      <c r="FN531" s="510">
        <f t="shared" si="1096"/>
        <v>0</v>
      </c>
      <c r="FO531" s="510">
        <f t="shared" si="1096"/>
        <v>0</v>
      </c>
      <c r="FP531" s="510">
        <f t="shared" si="1096"/>
        <v>0</v>
      </c>
      <c r="FQ531" s="510">
        <f t="shared" si="1096"/>
        <v>0</v>
      </c>
      <c r="FR531" s="510">
        <f t="shared" si="1096"/>
        <v>0</v>
      </c>
      <c r="FS531" s="510">
        <f t="shared" si="1096"/>
        <v>0</v>
      </c>
      <c r="FT531" s="510">
        <f t="shared" si="1096"/>
        <v>0</v>
      </c>
      <c r="FU531" s="510">
        <f t="shared" si="1096"/>
        <v>0</v>
      </c>
      <c r="FV531" s="510">
        <f t="shared" si="1096"/>
        <v>0</v>
      </c>
      <c r="FW531" s="510">
        <f t="shared" si="1096"/>
        <v>0</v>
      </c>
      <c r="FX531" s="510">
        <f t="shared" si="1096"/>
        <v>0</v>
      </c>
      <c r="FY531" s="510">
        <f t="shared" si="1096"/>
        <v>0</v>
      </c>
      <c r="FZ531" s="510">
        <f t="shared" si="1096"/>
        <v>0</v>
      </c>
      <c r="GA531" s="510">
        <f t="shared" si="1096"/>
        <v>0</v>
      </c>
      <c r="GB531" s="510">
        <f t="shared" si="1096"/>
        <v>0</v>
      </c>
      <c r="GC531" s="510">
        <f t="shared" si="1096"/>
        <v>0</v>
      </c>
      <c r="GD531" s="510">
        <f t="shared" si="1096"/>
        <v>0</v>
      </c>
      <c r="GE531" s="510">
        <f t="shared" si="1096"/>
        <v>0</v>
      </c>
      <c r="GF531" s="531">
        <f t="shared" si="1096"/>
        <v>0</v>
      </c>
      <c r="GG531" s="307">
        <f t="shared" si="975"/>
        <v>0</v>
      </c>
    </row>
    <row r="532" spans="2:189">
      <c r="B532" s="268" t="str">
        <f t="shared" si="1042"/>
        <v>5743</v>
      </c>
      <c r="C532" s="505" t="str">
        <f t="shared" si="1042"/>
        <v>港湾運送</v>
      </c>
      <c r="D532" s="510">
        <f t="shared" ref="D532:AI532" si="1097">D$380*D343</f>
        <v>0</v>
      </c>
      <c r="E532" s="510">
        <f t="shared" si="1097"/>
        <v>0</v>
      </c>
      <c r="F532" s="510">
        <f t="shared" si="1097"/>
        <v>0</v>
      </c>
      <c r="G532" s="510">
        <f t="shared" si="1097"/>
        <v>0</v>
      </c>
      <c r="H532" s="510">
        <f t="shared" si="1097"/>
        <v>0</v>
      </c>
      <c r="I532" s="510">
        <f t="shared" si="1097"/>
        <v>0</v>
      </c>
      <c r="J532" s="510">
        <f t="shared" si="1097"/>
        <v>0</v>
      </c>
      <c r="K532" s="510">
        <f t="shared" si="1097"/>
        <v>0</v>
      </c>
      <c r="L532" s="510">
        <f t="shared" si="1097"/>
        <v>0</v>
      </c>
      <c r="M532" s="510">
        <f t="shared" si="1097"/>
        <v>0</v>
      </c>
      <c r="N532" s="510">
        <f t="shared" si="1097"/>
        <v>0</v>
      </c>
      <c r="O532" s="510">
        <f t="shared" si="1097"/>
        <v>0</v>
      </c>
      <c r="P532" s="510">
        <f t="shared" si="1097"/>
        <v>0</v>
      </c>
      <c r="Q532" s="510">
        <f t="shared" si="1097"/>
        <v>0</v>
      </c>
      <c r="R532" s="510">
        <f t="shared" si="1097"/>
        <v>0</v>
      </c>
      <c r="S532" s="510">
        <f t="shared" si="1097"/>
        <v>0</v>
      </c>
      <c r="T532" s="510">
        <f t="shared" si="1097"/>
        <v>0</v>
      </c>
      <c r="U532" s="510">
        <f t="shared" si="1097"/>
        <v>0</v>
      </c>
      <c r="V532" s="510">
        <f t="shared" si="1097"/>
        <v>0</v>
      </c>
      <c r="W532" s="510">
        <f t="shared" si="1097"/>
        <v>0</v>
      </c>
      <c r="X532" s="510">
        <f t="shared" si="1097"/>
        <v>0</v>
      </c>
      <c r="Y532" s="510">
        <f t="shared" si="1097"/>
        <v>0</v>
      </c>
      <c r="Z532" s="510">
        <f t="shared" si="1097"/>
        <v>0</v>
      </c>
      <c r="AA532" s="510">
        <f t="shared" si="1097"/>
        <v>0</v>
      </c>
      <c r="AB532" s="510">
        <f t="shared" si="1097"/>
        <v>0</v>
      </c>
      <c r="AC532" s="510">
        <f t="shared" si="1097"/>
        <v>0</v>
      </c>
      <c r="AD532" s="510">
        <f t="shared" si="1097"/>
        <v>0</v>
      </c>
      <c r="AE532" s="510">
        <f t="shared" si="1097"/>
        <v>0</v>
      </c>
      <c r="AF532" s="510">
        <f t="shared" si="1097"/>
        <v>0</v>
      </c>
      <c r="AG532" s="510">
        <f t="shared" si="1097"/>
        <v>0</v>
      </c>
      <c r="AH532" s="510">
        <f t="shared" si="1097"/>
        <v>0</v>
      </c>
      <c r="AI532" s="510">
        <f t="shared" si="1097"/>
        <v>0</v>
      </c>
      <c r="AJ532" s="510">
        <f t="shared" ref="AJ532:BO532" si="1098">AJ$380*AJ343</f>
        <v>0</v>
      </c>
      <c r="AK532" s="510">
        <f t="shared" si="1098"/>
        <v>0</v>
      </c>
      <c r="AL532" s="510">
        <f t="shared" si="1098"/>
        <v>0</v>
      </c>
      <c r="AM532" s="510">
        <f t="shared" si="1098"/>
        <v>0</v>
      </c>
      <c r="AN532" s="510">
        <f t="shared" si="1098"/>
        <v>0</v>
      </c>
      <c r="AO532" s="510">
        <f t="shared" si="1098"/>
        <v>0</v>
      </c>
      <c r="AP532" s="510">
        <f t="shared" si="1098"/>
        <v>0</v>
      </c>
      <c r="AQ532" s="510">
        <f t="shared" si="1098"/>
        <v>0</v>
      </c>
      <c r="AR532" s="510">
        <f t="shared" si="1098"/>
        <v>0</v>
      </c>
      <c r="AS532" s="510">
        <f t="shared" si="1098"/>
        <v>0</v>
      </c>
      <c r="AT532" s="510">
        <f t="shared" si="1098"/>
        <v>0</v>
      </c>
      <c r="AU532" s="510">
        <f t="shared" si="1098"/>
        <v>0</v>
      </c>
      <c r="AV532" s="510">
        <f t="shared" si="1098"/>
        <v>0</v>
      </c>
      <c r="AW532" s="510">
        <f t="shared" si="1098"/>
        <v>0</v>
      </c>
      <c r="AX532" s="510">
        <f t="shared" si="1098"/>
        <v>0</v>
      </c>
      <c r="AY532" s="510">
        <f t="shared" si="1098"/>
        <v>0</v>
      </c>
      <c r="AZ532" s="510">
        <f t="shared" si="1098"/>
        <v>0</v>
      </c>
      <c r="BA532" s="510">
        <f t="shared" si="1098"/>
        <v>0</v>
      </c>
      <c r="BB532" s="510">
        <f t="shared" si="1098"/>
        <v>0</v>
      </c>
      <c r="BC532" s="510">
        <f t="shared" si="1098"/>
        <v>0</v>
      </c>
      <c r="BD532" s="510">
        <f t="shared" si="1098"/>
        <v>0</v>
      </c>
      <c r="BE532" s="510">
        <f t="shared" si="1098"/>
        <v>0</v>
      </c>
      <c r="BF532" s="510">
        <f t="shared" si="1098"/>
        <v>0</v>
      </c>
      <c r="BG532" s="510">
        <f t="shared" si="1098"/>
        <v>0</v>
      </c>
      <c r="BH532" s="510">
        <f t="shared" si="1098"/>
        <v>0</v>
      </c>
      <c r="BI532" s="510">
        <f t="shared" si="1098"/>
        <v>0</v>
      </c>
      <c r="BJ532" s="510">
        <f t="shared" si="1098"/>
        <v>0</v>
      </c>
      <c r="BK532" s="510">
        <f t="shared" si="1098"/>
        <v>0</v>
      </c>
      <c r="BL532" s="510">
        <f t="shared" si="1098"/>
        <v>0</v>
      </c>
      <c r="BM532" s="510">
        <f t="shared" si="1098"/>
        <v>0</v>
      </c>
      <c r="BN532" s="510">
        <f t="shared" si="1098"/>
        <v>0</v>
      </c>
      <c r="BO532" s="510">
        <f t="shared" si="1098"/>
        <v>0</v>
      </c>
      <c r="BP532" s="510">
        <f t="shared" ref="BP532:CU532" si="1099">BP$380*BP343</f>
        <v>0</v>
      </c>
      <c r="BQ532" s="510">
        <f t="shared" si="1099"/>
        <v>0</v>
      </c>
      <c r="BR532" s="510">
        <f t="shared" si="1099"/>
        <v>0</v>
      </c>
      <c r="BS532" s="510">
        <f t="shared" si="1099"/>
        <v>0</v>
      </c>
      <c r="BT532" s="510">
        <f t="shared" si="1099"/>
        <v>0</v>
      </c>
      <c r="BU532" s="510">
        <f t="shared" si="1099"/>
        <v>0</v>
      </c>
      <c r="BV532" s="510">
        <f t="shared" si="1099"/>
        <v>0</v>
      </c>
      <c r="BW532" s="510">
        <f t="shared" si="1099"/>
        <v>0</v>
      </c>
      <c r="BX532" s="510">
        <f t="shared" si="1099"/>
        <v>0</v>
      </c>
      <c r="BY532" s="510">
        <f t="shared" si="1099"/>
        <v>0</v>
      </c>
      <c r="BZ532" s="510">
        <f t="shared" si="1099"/>
        <v>0</v>
      </c>
      <c r="CA532" s="510">
        <f t="shared" si="1099"/>
        <v>0</v>
      </c>
      <c r="CB532" s="510">
        <f t="shared" si="1099"/>
        <v>0</v>
      </c>
      <c r="CC532" s="510">
        <f t="shared" si="1099"/>
        <v>0</v>
      </c>
      <c r="CD532" s="510">
        <f t="shared" si="1099"/>
        <v>0</v>
      </c>
      <c r="CE532" s="510">
        <f t="shared" si="1099"/>
        <v>0</v>
      </c>
      <c r="CF532" s="510">
        <f t="shared" si="1099"/>
        <v>0</v>
      </c>
      <c r="CG532" s="510">
        <f t="shared" si="1099"/>
        <v>0</v>
      </c>
      <c r="CH532" s="510">
        <f t="shared" si="1099"/>
        <v>0</v>
      </c>
      <c r="CI532" s="510">
        <f t="shared" si="1099"/>
        <v>0</v>
      </c>
      <c r="CJ532" s="510">
        <f t="shared" si="1099"/>
        <v>0</v>
      </c>
      <c r="CK532" s="510">
        <f t="shared" si="1099"/>
        <v>0</v>
      </c>
      <c r="CL532" s="510">
        <f t="shared" si="1099"/>
        <v>0</v>
      </c>
      <c r="CM532" s="510">
        <f t="shared" si="1099"/>
        <v>0</v>
      </c>
      <c r="CN532" s="510">
        <f t="shared" si="1099"/>
        <v>0</v>
      </c>
      <c r="CO532" s="510">
        <f t="shared" si="1099"/>
        <v>0</v>
      </c>
      <c r="CP532" s="510">
        <f t="shared" si="1099"/>
        <v>0</v>
      </c>
      <c r="CQ532" s="510">
        <f t="shared" si="1099"/>
        <v>0</v>
      </c>
      <c r="CR532" s="510">
        <f t="shared" si="1099"/>
        <v>0</v>
      </c>
      <c r="CS532" s="510">
        <f t="shared" si="1099"/>
        <v>0</v>
      </c>
      <c r="CT532" s="510">
        <f t="shared" si="1099"/>
        <v>0</v>
      </c>
      <c r="CU532" s="510">
        <f t="shared" si="1099"/>
        <v>0</v>
      </c>
      <c r="CV532" s="510">
        <f t="shared" ref="CV532:EA532" si="1100">CV$380*CV343</f>
        <v>0</v>
      </c>
      <c r="CW532" s="510">
        <f t="shared" si="1100"/>
        <v>0</v>
      </c>
      <c r="CX532" s="510">
        <f t="shared" si="1100"/>
        <v>0</v>
      </c>
      <c r="CY532" s="510">
        <f t="shared" si="1100"/>
        <v>0</v>
      </c>
      <c r="CZ532" s="510">
        <f t="shared" si="1100"/>
        <v>0</v>
      </c>
      <c r="DA532" s="510">
        <f t="shared" si="1100"/>
        <v>0</v>
      </c>
      <c r="DB532" s="510">
        <f t="shared" si="1100"/>
        <v>0</v>
      </c>
      <c r="DC532" s="510">
        <f t="shared" si="1100"/>
        <v>0</v>
      </c>
      <c r="DD532" s="510">
        <f t="shared" si="1100"/>
        <v>0</v>
      </c>
      <c r="DE532" s="510">
        <f t="shared" si="1100"/>
        <v>0</v>
      </c>
      <c r="DF532" s="510">
        <f t="shared" si="1100"/>
        <v>0</v>
      </c>
      <c r="DG532" s="510">
        <f t="shared" si="1100"/>
        <v>0</v>
      </c>
      <c r="DH532" s="510">
        <f t="shared" si="1100"/>
        <v>0</v>
      </c>
      <c r="DI532" s="510">
        <f t="shared" si="1100"/>
        <v>0</v>
      </c>
      <c r="DJ532" s="510">
        <f t="shared" si="1100"/>
        <v>0</v>
      </c>
      <c r="DK532" s="510">
        <f t="shared" si="1100"/>
        <v>0</v>
      </c>
      <c r="DL532" s="510">
        <f t="shared" si="1100"/>
        <v>0</v>
      </c>
      <c r="DM532" s="510">
        <f t="shared" si="1100"/>
        <v>0</v>
      </c>
      <c r="DN532" s="510">
        <f t="shared" si="1100"/>
        <v>0</v>
      </c>
      <c r="DO532" s="510">
        <f t="shared" si="1100"/>
        <v>0</v>
      </c>
      <c r="DP532" s="510">
        <f t="shared" si="1100"/>
        <v>0</v>
      </c>
      <c r="DQ532" s="510">
        <f t="shared" si="1100"/>
        <v>0</v>
      </c>
      <c r="DR532" s="510">
        <f t="shared" si="1100"/>
        <v>0</v>
      </c>
      <c r="DS532" s="510">
        <f t="shared" si="1100"/>
        <v>0</v>
      </c>
      <c r="DT532" s="510">
        <f t="shared" si="1100"/>
        <v>0</v>
      </c>
      <c r="DU532" s="510">
        <f t="shared" si="1100"/>
        <v>0</v>
      </c>
      <c r="DV532" s="510">
        <f t="shared" si="1100"/>
        <v>0</v>
      </c>
      <c r="DW532" s="510">
        <f t="shared" si="1100"/>
        <v>0</v>
      </c>
      <c r="DX532" s="510">
        <f t="shared" si="1100"/>
        <v>0</v>
      </c>
      <c r="DY532" s="510">
        <f t="shared" si="1100"/>
        <v>0</v>
      </c>
      <c r="DZ532" s="510">
        <f t="shared" si="1100"/>
        <v>0</v>
      </c>
      <c r="EA532" s="510">
        <f t="shared" si="1100"/>
        <v>0</v>
      </c>
      <c r="EB532" s="510">
        <f t="shared" ref="EB532:FG532" si="1101">EB$380*EB343</f>
        <v>0</v>
      </c>
      <c r="EC532" s="510">
        <f t="shared" si="1101"/>
        <v>0</v>
      </c>
      <c r="ED532" s="510">
        <f t="shared" si="1101"/>
        <v>0</v>
      </c>
      <c r="EE532" s="510">
        <f t="shared" si="1101"/>
        <v>0</v>
      </c>
      <c r="EF532" s="510">
        <f t="shared" si="1101"/>
        <v>0</v>
      </c>
      <c r="EG532" s="510">
        <f t="shared" si="1101"/>
        <v>0</v>
      </c>
      <c r="EH532" s="510">
        <f t="shared" si="1101"/>
        <v>0</v>
      </c>
      <c r="EI532" s="510">
        <f t="shared" si="1101"/>
        <v>0</v>
      </c>
      <c r="EJ532" s="510">
        <f t="shared" si="1101"/>
        <v>0</v>
      </c>
      <c r="EK532" s="510">
        <f t="shared" si="1101"/>
        <v>0</v>
      </c>
      <c r="EL532" s="510">
        <f t="shared" si="1101"/>
        <v>0</v>
      </c>
      <c r="EM532" s="510">
        <f t="shared" si="1101"/>
        <v>0</v>
      </c>
      <c r="EN532" s="510">
        <f t="shared" si="1101"/>
        <v>0</v>
      </c>
      <c r="EO532" s="510">
        <f t="shared" si="1101"/>
        <v>0</v>
      </c>
      <c r="EP532" s="510">
        <f t="shared" si="1101"/>
        <v>0</v>
      </c>
      <c r="EQ532" s="510">
        <f t="shared" si="1101"/>
        <v>0</v>
      </c>
      <c r="ER532" s="510">
        <f t="shared" si="1101"/>
        <v>0</v>
      </c>
      <c r="ES532" s="510">
        <f t="shared" si="1101"/>
        <v>0</v>
      </c>
      <c r="ET532" s="510">
        <f t="shared" si="1101"/>
        <v>0</v>
      </c>
      <c r="EU532" s="510">
        <f t="shared" si="1101"/>
        <v>0</v>
      </c>
      <c r="EV532" s="510">
        <f t="shared" si="1101"/>
        <v>0</v>
      </c>
      <c r="EW532" s="510">
        <f t="shared" si="1101"/>
        <v>0</v>
      </c>
      <c r="EX532" s="510">
        <f t="shared" si="1101"/>
        <v>0</v>
      </c>
      <c r="EY532" s="510">
        <f t="shared" si="1101"/>
        <v>0</v>
      </c>
      <c r="EZ532" s="510">
        <f t="shared" si="1101"/>
        <v>0</v>
      </c>
      <c r="FA532" s="510">
        <f t="shared" si="1101"/>
        <v>0</v>
      </c>
      <c r="FB532" s="510">
        <f t="shared" si="1101"/>
        <v>0</v>
      </c>
      <c r="FC532" s="510">
        <f t="shared" si="1101"/>
        <v>0</v>
      </c>
      <c r="FD532" s="510">
        <f t="shared" si="1101"/>
        <v>0</v>
      </c>
      <c r="FE532" s="510">
        <f t="shared" si="1101"/>
        <v>0</v>
      </c>
      <c r="FF532" s="510">
        <f t="shared" si="1101"/>
        <v>0</v>
      </c>
      <c r="FG532" s="510">
        <f t="shared" si="1101"/>
        <v>0</v>
      </c>
      <c r="FH532" s="510">
        <f t="shared" ref="FH532:GF532" si="1102">FH$380*FH343</f>
        <v>0</v>
      </c>
      <c r="FI532" s="510">
        <f t="shared" si="1102"/>
        <v>0</v>
      </c>
      <c r="FJ532" s="510">
        <f t="shared" si="1102"/>
        <v>0</v>
      </c>
      <c r="FK532" s="510">
        <f t="shared" si="1102"/>
        <v>0</v>
      </c>
      <c r="FL532" s="510">
        <f t="shared" si="1102"/>
        <v>0</v>
      </c>
      <c r="FM532" s="510">
        <f t="shared" si="1102"/>
        <v>0</v>
      </c>
      <c r="FN532" s="510">
        <f t="shared" si="1102"/>
        <v>0</v>
      </c>
      <c r="FO532" s="510">
        <f t="shared" si="1102"/>
        <v>0</v>
      </c>
      <c r="FP532" s="510">
        <f t="shared" si="1102"/>
        <v>0</v>
      </c>
      <c r="FQ532" s="510">
        <f t="shared" si="1102"/>
        <v>0</v>
      </c>
      <c r="FR532" s="510">
        <f t="shared" si="1102"/>
        <v>0</v>
      </c>
      <c r="FS532" s="510">
        <f t="shared" si="1102"/>
        <v>0</v>
      </c>
      <c r="FT532" s="510">
        <f t="shared" si="1102"/>
        <v>0</v>
      </c>
      <c r="FU532" s="510">
        <f t="shared" si="1102"/>
        <v>0</v>
      </c>
      <c r="FV532" s="510">
        <f t="shared" si="1102"/>
        <v>0</v>
      </c>
      <c r="FW532" s="510">
        <f t="shared" si="1102"/>
        <v>0</v>
      </c>
      <c r="FX532" s="510">
        <f t="shared" si="1102"/>
        <v>0</v>
      </c>
      <c r="FY532" s="510">
        <f t="shared" si="1102"/>
        <v>0</v>
      </c>
      <c r="FZ532" s="510">
        <f t="shared" si="1102"/>
        <v>0</v>
      </c>
      <c r="GA532" s="510">
        <f t="shared" si="1102"/>
        <v>0</v>
      </c>
      <c r="GB532" s="510">
        <f t="shared" si="1102"/>
        <v>0</v>
      </c>
      <c r="GC532" s="510">
        <f t="shared" si="1102"/>
        <v>0</v>
      </c>
      <c r="GD532" s="510">
        <f t="shared" si="1102"/>
        <v>0</v>
      </c>
      <c r="GE532" s="510">
        <f t="shared" si="1102"/>
        <v>0</v>
      </c>
      <c r="GF532" s="531">
        <f t="shared" si="1102"/>
        <v>0</v>
      </c>
      <c r="GG532" s="307">
        <f t="shared" si="975"/>
        <v>0</v>
      </c>
    </row>
    <row r="533" spans="2:189">
      <c r="B533" s="268" t="str">
        <f t="shared" si="1042"/>
        <v>5751</v>
      </c>
      <c r="C533" s="505" t="str">
        <f t="shared" si="1042"/>
        <v>航空輸送</v>
      </c>
      <c r="D533" s="510">
        <f t="shared" ref="D533:AI533" si="1103">D$380*D344</f>
        <v>0</v>
      </c>
      <c r="E533" s="510">
        <f t="shared" si="1103"/>
        <v>0</v>
      </c>
      <c r="F533" s="510">
        <f t="shared" si="1103"/>
        <v>0</v>
      </c>
      <c r="G533" s="510">
        <f t="shared" si="1103"/>
        <v>0</v>
      </c>
      <c r="H533" s="510">
        <f t="shared" si="1103"/>
        <v>0</v>
      </c>
      <c r="I533" s="510">
        <f t="shared" si="1103"/>
        <v>0</v>
      </c>
      <c r="J533" s="510">
        <f t="shared" si="1103"/>
        <v>0</v>
      </c>
      <c r="K533" s="510">
        <f t="shared" si="1103"/>
        <v>0</v>
      </c>
      <c r="L533" s="510">
        <f t="shared" si="1103"/>
        <v>0</v>
      </c>
      <c r="M533" s="510">
        <f t="shared" si="1103"/>
        <v>0</v>
      </c>
      <c r="N533" s="510">
        <f t="shared" si="1103"/>
        <v>0</v>
      </c>
      <c r="O533" s="510">
        <f t="shared" si="1103"/>
        <v>0</v>
      </c>
      <c r="P533" s="510">
        <f t="shared" si="1103"/>
        <v>0</v>
      </c>
      <c r="Q533" s="510">
        <f t="shared" si="1103"/>
        <v>0</v>
      </c>
      <c r="R533" s="510">
        <f t="shared" si="1103"/>
        <v>0</v>
      </c>
      <c r="S533" s="510">
        <f t="shared" si="1103"/>
        <v>0</v>
      </c>
      <c r="T533" s="510">
        <f t="shared" si="1103"/>
        <v>0</v>
      </c>
      <c r="U533" s="510">
        <f t="shared" si="1103"/>
        <v>0</v>
      </c>
      <c r="V533" s="510">
        <f t="shared" si="1103"/>
        <v>0</v>
      </c>
      <c r="W533" s="510">
        <f t="shared" si="1103"/>
        <v>0</v>
      </c>
      <c r="X533" s="510">
        <f t="shared" si="1103"/>
        <v>0</v>
      </c>
      <c r="Y533" s="510">
        <f t="shared" si="1103"/>
        <v>0</v>
      </c>
      <c r="Z533" s="510">
        <f t="shared" si="1103"/>
        <v>0</v>
      </c>
      <c r="AA533" s="510">
        <f t="shared" si="1103"/>
        <v>0</v>
      </c>
      <c r="AB533" s="510">
        <f t="shared" si="1103"/>
        <v>0</v>
      </c>
      <c r="AC533" s="510">
        <f t="shared" si="1103"/>
        <v>0</v>
      </c>
      <c r="AD533" s="510">
        <f t="shared" si="1103"/>
        <v>0</v>
      </c>
      <c r="AE533" s="510">
        <f t="shared" si="1103"/>
        <v>0</v>
      </c>
      <c r="AF533" s="510">
        <f t="shared" si="1103"/>
        <v>0</v>
      </c>
      <c r="AG533" s="510">
        <f t="shared" si="1103"/>
        <v>0</v>
      </c>
      <c r="AH533" s="510">
        <f t="shared" si="1103"/>
        <v>0</v>
      </c>
      <c r="AI533" s="510">
        <f t="shared" si="1103"/>
        <v>0</v>
      </c>
      <c r="AJ533" s="510">
        <f t="shared" ref="AJ533:BO533" si="1104">AJ$380*AJ344</f>
        <v>0</v>
      </c>
      <c r="AK533" s="510">
        <f t="shared" si="1104"/>
        <v>0</v>
      </c>
      <c r="AL533" s="510">
        <f t="shared" si="1104"/>
        <v>0</v>
      </c>
      <c r="AM533" s="510">
        <f t="shared" si="1104"/>
        <v>0</v>
      </c>
      <c r="AN533" s="510">
        <f t="shared" si="1104"/>
        <v>0</v>
      </c>
      <c r="AO533" s="510">
        <f t="shared" si="1104"/>
        <v>0</v>
      </c>
      <c r="AP533" s="510">
        <f t="shared" si="1104"/>
        <v>0</v>
      </c>
      <c r="AQ533" s="510">
        <f t="shared" si="1104"/>
        <v>0</v>
      </c>
      <c r="AR533" s="510">
        <f t="shared" si="1104"/>
        <v>0</v>
      </c>
      <c r="AS533" s="510">
        <f t="shared" si="1104"/>
        <v>0</v>
      </c>
      <c r="AT533" s="510">
        <f t="shared" si="1104"/>
        <v>0</v>
      </c>
      <c r="AU533" s="510">
        <f t="shared" si="1104"/>
        <v>0</v>
      </c>
      <c r="AV533" s="510">
        <f t="shared" si="1104"/>
        <v>0</v>
      </c>
      <c r="AW533" s="510">
        <f t="shared" si="1104"/>
        <v>0</v>
      </c>
      <c r="AX533" s="510">
        <f t="shared" si="1104"/>
        <v>0</v>
      </c>
      <c r="AY533" s="510">
        <f t="shared" si="1104"/>
        <v>0</v>
      </c>
      <c r="AZ533" s="510">
        <f t="shared" si="1104"/>
        <v>0</v>
      </c>
      <c r="BA533" s="510">
        <f t="shared" si="1104"/>
        <v>0</v>
      </c>
      <c r="BB533" s="510">
        <f t="shared" si="1104"/>
        <v>0</v>
      </c>
      <c r="BC533" s="510">
        <f t="shared" si="1104"/>
        <v>0</v>
      </c>
      <c r="BD533" s="510">
        <f t="shared" si="1104"/>
        <v>0</v>
      </c>
      <c r="BE533" s="510">
        <f t="shared" si="1104"/>
        <v>0</v>
      </c>
      <c r="BF533" s="510">
        <f t="shared" si="1104"/>
        <v>0</v>
      </c>
      <c r="BG533" s="510">
        <f t="shared" si="1104"/>
        <v>0</v>
      </c>
      <c r="BH533" s="510">
        <f t="shared" si="1104"/>
        <v>0</v>
      </c>
      <c r="BI533" s="510">
        <f t="shared" si="1104"/>
        <v>0</v>
      </c>
      <c r="BJ533" s="510">
        <f t="shared" si="1104"/>
        <v>0</v>
      </c>
      <c r="BK533" s="510">
        <f t="shared" si="1104"/>
        <v>0</v>
      </c>
      <c r="BL533" s="510">
        <f t="shared" si="1104"/>
        <v>0</v>
      </c>
      <c r="BM533" s="510">
        <f t="shared" si="1104"/>
        <v>0</v>
      </c>
      <c r="BN533" s="510">
        <f t="shared" si="1104"/>
        <v>0</v>
      </c>
      <c r="BO533" s="510">
        <f t="shared" si="1104"/>
        <v>0</v>
      </c>
      <c r="BP533" s="510">
        <f t="shared" ref="BP533:CU533" si="1105">BP$380*BP344</f>
        <v>0</v>
      </c>
      <c r="BQ533" s="510">
        <f t="shared" si="1105"/>
        <v>0</v>
      </c>
      <c r="BR533" s="510">
        <f t="shared" si="1105"/>
        <v>0</v>
      </c>
      <c r="BS533" s="510">
        <f t="shared" si="1105"/>
        <v>0</v>
      </c>
      <c r="BT533" s="510">
        <f t="shared" si="1105"/>
        <v>0</v>
      </c>
      <c r="BU533" s="510">
        <f t="shared" si="1105"/>
        <v>0</v>
      </c>
      <c r="BV533" s="510">
        <f t="shared" si="1105"/>
        <v>0</v>
      </c>
      <c r="BW533" s="510">
        <f t="shared" si="1105"/>
        <v>0</v>
      </c>
      <c r="BX533" s="510">
        <f t="shared" si="1105"/>
        <v>0</v>
      </c>
      <c r="BY533" s="510">
        <f t="shared" si="1105"/>
        <v>0</v>
      </c>
      <c r="BZ533" s="510">
        <f t="shared" si="1105"/>
        <v>0</v>
      </c>
      <c r="CA533" s="510">
        <f t="shared" si="1105"/>
        <v>0</v>
      </c>
      <c r="CB533" s="510">
        <f t="shared" si="1105"/>
        <v>0</v>
      </c>
      <c r="CC533" s="510">
        <f t="shared" si="1105"/>
        <v>0</v>
      </c>
      <c r="CD533" s="510">
        <f t="shared" si="1105"/>
        <v>0</v>
      </c>
      <c r="CE533" s="510">
        <f t="shared" si="1105"/>
        <v>0</v>
      </c>
      <c r="CF533" s="510">
        <f t="shared" si="1105"/>
        <v>0</v>
      </c>
      <c r="CG533" s="510">
        <f t="shared" si="1105"/>
        <v>0</v>
      </c>
      <c r="CH533" s="510">
        <f t="shared" si="1105"/>
        <v>0</v>
      </c>
      <c r="CI533" s="510">
        <f t="shared" si="1105"/>
        <v>0</v>
      </c>
      <c r="CJ533" s="510">
        <f t="shared" si="1105"/>
        <v>0</v>
      </c>
      <c r="CK533" s="510">
        <f t="shared" si="1105"/>
        <v>0</v>
      </c>
      <c r="CL533" s="510">
        <f t="shared" si="1105"/>
        <v>0</v>
      </c>
      <c r="CM533" s="510">
        <f t="shared" si="1105"/>
        <v>0</v>
      </c>
      <c r="CN533" s="510">
        <f t="shared" si="1105"/>
        <v>0</v>
      </c>
      <c r="CO533" s="510">
        <f t="shared" si="1105"/>
        <v>0</v>
      </c>
      <c r="CP533" s="510">
        <f t="shared" si="1105"/>
        <v>0</v>
      </c>
      <c r="CQ533" s="510">
        <f t="shared" si="1105"/>
        <v>0</v>
      </c>
      <c r="CR533" s="510">
        <f t="shared" si="1105"/>
        <v>0</v>
      </c>
      <c r="CS533" s="510">
        <f t="shared" si="1105"/>
        <v>0</v>
      </c>
      <c r="CT533" s="510">
        <f t="shared" si="1105"/>
        <v>0</v>
      </c>
      <c r="CU533" s="510">
        <f t="shared" si="1105"/>
        <v>0</v>
      </c>
      <c r="CV533" s="510">
        <f t="shared" ref="CV533:EA533" si="1106">CV$380*CV344</f>
        <v>0</v>
      </c>
      <c r="CW533" s="510">
        <f t="shared" si="1106"/>
        <v>0</v>
      </c>
      <c r="CX533" s="510">
        <f t="shared" si="1106"/>
        <v>0</v>
      </c>
      <c r="CY533" s="510">
        <f t="shared" si="1106"/>
        <v>0</v>
      </c>
      <c r="CZ533" s="510">
        <f t="shared" si="1106"/>
        <v>0</v>
      </c>
      <c r="DA533" s="510">
        <f t="shared" si="1106"/>
        <v>0</v>
      </c>
      <c r="DB533" s="510">
        <f t="shared" si="1106"/>
        <v>0</v>
      </c>
      <c r="DC533" s="510">
        <f t="shared" si="1106"/>
        <v>0</v>
      </c>
      <c r="DD533" s="510">
        <f t="shared" si="1106"/>
        <v>0</v>
      </c>
      <c r="DE533" s="510">
        <f t="shared" si="1106"/>
        <v>0</v>
      </c>
      <c r="DF533" s="510">
        <f t="shared" si="1106"/>
        <v>0</v>
      </c>
      <c r="DG533" s="510">
        <f t="shared" si="1106"/>
        <v>0</v>
      </c>
      <c r="DH533" s="510">
        <f t="shared" si="1106"/>
        <v>0</v>
      </c>
      <c r="DI533" s="510">
        <f t="shared" si="1106"/>
        <v>0</v>
      </c>
      <c r="DJ533" s="510">
        <f t="shared" si="1106"/>
        <v>0</v>
      </c>
      <c r="DK533" s="510">
        <f t="shared" si="1106"/>
        <v>0</v>
      </c>
      <c r="DL533" s="510">
        <f t="shared" si="1106"/>
        <v>0</v>
      </c>
      <c r="DM533" s="510">
        <f t="shared" si="1106"/>
        <v>0</v>
      </c>
      <c r="DN533" s="510">
        <f t="shared" si="1106"/>
        <v>0</v>
      </c>
      <c r="DO533" s="510">
        <f t="shared" si="1106"/>
        <v>0</v>
      </c>
      <c r="DP533" s="510">
        <f t="shared" si="1106"/>
        <v>0</v>
      </c>
      <c r="DQ533" s="510">
        <f t="shared" si="1106"/>
        <v>0</v>
      </c>
      <c r="DR533" s="510">
        <f t="shared" si="1106"/>
        <v>0</v>
      </c>
      <c r="DS533" s="510">
        <f t="shared" si="1106"/>
        <v>0</v>
      </c>
      <c r="DT533" s="510">
        <f t="shared" si="1106"/>
        <v>0</v>
      </c>
      <c r="DU533" s="510">
        <f t="shared" si="1106"/>
        <v>0</v>
      </c>
      <c r="DV533" s="510">
        <f t="shared" si="1106"/>
        <v>0</v>
      </c>
      <c r="DW533" s="510">
        <f t="shared" si="1106"/>
        <v>0</v>
      </c>
      <c r="DX533" s="510">
        <f t="shared" si="1106"/>
        <v>0</v>
      </c>
      <c r="DY533" s="510">
        <f t="shared" si="1106"/>
        <v>0</v>
      </c>
      <c r="DZ533" s="510">
        <f t="shared" si="1106"/>
        <v>0</v>
      </c>
      <c r="EA533" s="510">
        <f t="shared" si="1106"/>
        <v>0</v>
      </c>
      <c r="EB533" s="510">
        <f t="shared" ref="EB533:FG533" si="1107">EB$380*EB344</f>
        <v>0</v>
      </c>
      <c r="EC533" s="510">
        <f t="shared" si="1107"/>
        <v>0</v>
      </c>
      <c r="ED533" s="510">
        <f t="shared" si="1107"/>
        <v>0</v>
      </c>
      <c r="EE533" s="510">
        <f t="shared" si="1107"/>
        <v>0</v>
      </c>
      <c r="EF533" s="510">
        <f t="shared" si="1107"/>
        <v>0</v>
      </c>
      <c r="EG533" s="510">
        <f t="shared" si="1107"/>
        <v>0</v>
      </c>
      <c r="EH533" s="510">
        <f t="shared" si="1107"/>
        <v>0</v>
      </c>
      <c r="EI533" s="510">
        <f t="shared" si="1107"/>
        <v>0</v>
      </c>
      <c r="EJ533" s="510">
        <f t="shared" si="1107"/>
        <v>0</v>
      </c>
      <c r="EK533" s="510">
        <f t="shared" si="1107"/>
        <v>0</v>
      </c>
      <c r="EL533" s="510">
        <f t="shared" si="1107"/>
        <v>0</v>
      </c>
      <c r="EM533" s="510">
        <f t="shared" si="1107"/>
        <v>0</v>
      </c>
      <c r="EN533" s="510">
        <f t="shared" si="1107"/>
        <v>0</v>
      </c>
      <c r="EO533" s="510">
        <f t="shared" si="1107"/>
        <v>0</v>
      </c>
      <c r="EP533" s="510">
        <f t="shared" si="1107"/>
        <v>0</v>
      </c>
      <c r="EQ533" s="510">
        <f t="shared" si="1107"/>
        <v>0</v>
      </c>
      <c r="ER533" s="510">
        <f t="shared" si="1107"/>
        <v>0</v>
      </c>
      <c r="ES533" s="510">
        <f t="shared" si="1107"/>
        <v>0</v>
      </c>
      <c r="ET533" s="510">
        <f t="shared" si="1107"/>
        <v>0</v>
      </c>
      <c r="EU533" s="510">
        <f t="shared" si="1107"/>
        <v>0</v>
      </c>
      <c r="EV533" s="510">
        <f t="shared" si="1107"/>
        <v>0</v>
      </c>
      <c r="EW533" s="510">
        <f t="shared" si="1107"/>
        <v>0</v>
      </c>
      <c r="EX533" s="510">
        <f t="shared" si="1107"/>
        <v>0</v>
      </c>
      <c r="EY533" s="510">
        <f t="shared" si="1107"/>
        <v>0</v>
      </c>
      <c r="EZ533" s="510">
        <f t="shared" si="1107"/>
        <v>0</v>
      </c>
      <c r="FA533" s="510">
        <f t="shared" si="1107"/>
        <v>0</v>
      </c>
      <c r="FB533" s="510">
        <f t="shared" si="1107"/>
        <v>0</v>
      </c>
      <c r="FC533" s="510">
        <f t="shared" si="1107"/>
        <v>0</v>
      </c>
      <c r="FD533" s="510">
        <f t="shared" si="1107"/>
        <v>0</v>
      </c>
      <c r="FE533" s="510">
        <f t="shared" si="1107"/>
        <v>0</v>
      </c>
      <c r="FF533" s="510">
        <f t="shared" si="1107"/>
        <v>0</v>
      </c>
      <c r="FG533" s="510">
        <f t="shared" si="1107"/>
        <v>0</v>
      </c>
      <c r="FH533" s="510">
        <f t="shared" ref="FH533:GF533" si="1108">FH$380*FH344</f>
        <v>0</v>
      </c>
      <c r="FI533" s="510">
        <f t="shared" si="1108"/>
        <v>0</v>
      </c>
      <c r="FJ533" s="510">
        <f t="shared" si="1108"/>
        <v>0</v>
      </c>
      <c r="FK533" s="510">
        <f t="shared" si="1108"/>
        <v>0</v>
      </c>
      <c r="FL533" s="510">
        <f t="shared" si="1108"/>
        <v>0</v>
      </c>
      <c r="FM533" s="510">
        <f t="shared" si="1108"/>
        <v>0</v>
      </c>
      <c r="FN533" s="510">
        <f t="shared" si="1108"/>
        <v>0</v>
      </c>
      <c r="FO533" s="510">
        <f t="shared" si="1108"/>
        <v>0</v>
      </c>
      <c r="FP533" s="510">
        <f t="shared" si="1108"/>
        <v>0</v>
      </c>
      <c r="FQ533" s="510">
        <f t="shared" si="1108"/>
        <v>0</v>
      </c>
      <c r="FR533" s="510">
        <f t="shared" si="1108"/>
        <v>0</v>
      </c>
      <c r="FS533" s="510">
        <f t="shared" si="1108"/>
        <v>0</v>
      </c>
      <c r="FT533" s="510">
        <f t="shared" si="1108"/>
        <v>0</v>
      </c>
      <c r="FU533" s="510">
        <f t="shared" si="1108"/>
        <v>0</v>
      </c>
      <c r="FV533" s="510">
        <f t="shared" si="1108"/>
        <v>0</v>
      </c>
      <c r="FW533" s="510">
        <f t="shared" si="1108"/>
        <v>0</v>
      </c>
      <c r="FX533" s="510">
        <f t="shared" si="1108"/>
        <v>0</v>
      </c>
      <c r="FY533" s="510">
        <f t="shared" si="1108"/>
        <v>0</v>
      </c>
      <c r="FZ533" s="510">
        <f t="shared" si="1108"/>
        <v>0</v>
      </c>
      <c r="GA533" s="510">
        <f t="shared" si="1108"/>
        <v>0</v>
      </c>
      <c r="GB533" s="510">
        <f t="shared" si="1108"/>
        <v>0</v>
      </c>
      <c r="GC533" s="510">
        <f t="shared" si="1108"/>
        <v>0</v>
      </c>
      <c r="GD533" s="510">
        <f t="shared" si="1108"/>
        <v>0</v>
      </c>
      <c r="GE533" s="510">
        <f t="shared" si="1108"/>
        <v>0</v>
      </c>
      <c r="GF533" s="531">
        <f t="shared" si="1108"/>
        <v>0</v>
      </c>
      <c r="GG533" s="307">
        <f t="shared" si="975"/>
        <v>0</v>
      </c>
    </row>
    <row r="534" spans="2:189">
      <c r="B534" s="268" t="str">
        <f t="shared" si="1042"/>
        <v>5761</v>
      </c>
      <c r="C534" s="505" t="str">
        <f t="shared" si="1042"/>
        <v>貨物利用運送</v>
      </c>
      <c r="D534" s="510">
        <f t="shared" ref="D534:AI534" si="1109">D$380*D345</f>
        <v>0</v>
      </c>
      <c r="E534" s="510">
        <f t="shared" si="1109"/>
        <v>0</v>
      </c>
      <c r="F534" s="510">
        <f t="shared" si="1109"/>
        <v>0</v>
      </c>
      <c r="G534" s="510">
        <f t="shared" si="1109"/>
        <v>0</v>
      </c>
      <c r="H534" s="510">
        <f t="shared" si="1109"/>
        <v>0</v>
      </c>
      <c r="I534" s="510">
        <f t="shared" si="1109"/>
        <v>0</v>
      </c>
      <c r="J534" s="510">
        <f t="shared" si="1109"/>
        <v>0</v>
      </c>
      <c r="K534" s="510">
        <f t="shared" si="1109"/>
        <v>0</v>
      </c>
      <c r="L534" s="510">
        <f t="shared" si="1109"/>
        <v>0</v>
      </c>
      <c r="M534" s="510">
        <f t="shared" si="1109"/>
        <v>0</v>
      </c>
      <c r="N534" s="510">
        <f t="shared" si="1109"/>
        <v>0</v>
      </c>
      <c r="O534" s="510">
        <f t="shared" si="1109"/>
        <v>0</v>
      </c>
      <c r="P534" s="510">
        <f t="shared" si="1109"/>
        <v>0</v>
      </c>
      <c r="Q534" s="510">
        <f t="shared" si="1109"/>
        <v>0</v>
      </c>
      <c r="R534" s="510">
        <f t="shared" si="1109"/>
        <v>0</v>
      </c>
      <c r="S534" s="510">
        <f t="shared" si="1109"/>
        <v>0</v>
      </c>
      <c r="T534" s="510">
        <f t="shared" si="1109"/>
        <v>0</v>
      </c>
      <c r="U534" s="510">
        <f t="shared" si="1109"/>
        <v>0</v>
      </c>
      <c r="V534" s="510">
        <f t="shared" si="1109"/>
        <v>0</v>
      </c>
      <c r="W534" s="510">
        <f t="shared" si="1109"/>
        <v>0</v>
      </c>
      <c r="X534" s="510">
        <f t="shared" si="1109"/>
        <v>0</v>
      </c>
      <c r="Y534" s="510">
        <f t="shared" si="1109"/>
        <v>0</v>
      </c>
      <c r="Z534" s="510">
        <f t="shared" si="1109"/>
        <v>0</v>
      </c>
      <c r="AA534" s="510">
        <f t="shared" si="1109"/>
        <v>0</v>
      </c>
      <c r="AB534" s="510">
        <f t="shared" si="1109"/>
        <v>0</v>
      </c>
      <c r="AC534" s="510">
        <f t="shared" si="1109"/>
        <v>0</v>
      </c>
      <c r="AD534" s="510">
        <f t="shared" si="1109"/>
        <v>0</v>
      </c>
      <c r="AE534" s="510">
        <f t="shared" si="1109"/>
        <v>0</v>
      </c>
      <c r="AF534" s="510">
        <f t="shared" si="1109"/>
        <v>0</v>
      </c>
      <c r="AG534" s="510">
        <f t="shared" si="1109"/>
        <v>0</v>
      </c>
      <c r="AH534" s="510">
        <f t="shared" si="1109"/>
        <v>0</v>
      </c>
      <c r="AI534" s="510">
        <f t="shared" si="1109"/>
        <v>0</v>
      </c>
      <c r="AJ534" s="510">
        <f t="shared" ref="AJ534:BO534" si="1110">AJ$380*AJ345</f>
        <v>0</v>
      </c>
      <c r="AK534" s="510">
        <f t="shared" si="1110"/>
        <v>0</v>
      </c>
      <c r="AL534" s="510">
        <f t="shared" si="1110"/>
        <v>0</v>
      </c>
      <c r="AM534" s="510">
        <f t="shared" si="1110"/>
        <v>0</v>
      </c>
      <c r="AN534" s="510">
        <f t="shared" si="1110"/>
        <v>0</v>
      </c>
      <c r="AO534" s="510">
        <f t="shared" si="1110"/>
        <v>0</v>
      </c>
      <c r="AP534" s="510">
        <f t="shared" si="1110"/>
        <v>0</v>
      </c>
      <c r="AQ534" s="510">
        <f t="shared" si="1110"/>
        <v>0</v>
      </c>
      <c r="AR534" s="510">
        <f t="shared" si="1110"/>
        <v>0</v>
      </c>
      <c r="AS534" s="510">
        <f t="shared" si="1110"/>
        <v>0</v>
      </c>
      <c r="AT534" s="510">
        <f t="shared" si="1110"/>
        <v>0</v>
      </c>
      <c r="AU534" s="510">
        <f t="shared" si="1110"/>
        <v>0</v>
      </c>
      <c r="AV534" s="510">
        <f t="shared" si="1110"/>
        <v>0</v>
      </c>
      <c r="AW534" s="510">
        <f t="shared" si="1110"/>
        <v>0</v>
      </c>
      <c r="AX534" s="510">
        <f t="shared" si="1110"/>
        <v>0</v>
      </c>
      <c r="AY534" s="510">
        <f t="shared" si="1110"/>
        <v>0</v>
      </c>
      <c r="AZ534" s="510">
        <f t="shared" si="1110"/>
        <v>0</v>
      </c>
      <c r="BA534" s="510">
        <f t="shared" si="1110"/>
        <v>0</v>
      </c>
      <c r="BB534" s="510">
        <f t="shared" si="1110"/>
        <v>0</v>
      </c>
      <c r="BC534" s="510">
        <f t="shared" si="1110"/>
        <v>0</v>
      </c>
      <c r="BD534" s="510">
        <f t="shared" si="1110"/>
        <v>0</v>
      </c>
      <c r="BE534" s="510">
        <f t="shared" si="1110"/>
        <v>0</v>
      </c>
      <c r="BF534" s="510">
        <f t="shared" si="1110"/>
        <v>0</v>
      </c>
      <c r="BG534" s="510">
        <f t="shared" si="1110"/>
        <v>0</v>
      </c>
      <c r="BH534" s="510">
        <f t="shared" si="1110"/>
        <v>0</v>
      </c>
      <c r="BI534" s="510">
        <f t="shared" si="1110"/>
        <v>0</v>
      </c>
      <c r="BJ534" s="510">
        <f t="shared" si="1110"/>
        <v>0</v>
      </c>
      <c r="BK534" s="510">
        <f t="shared" si="1110"/>
        <v>0</v>
      </c>
      <c r="BL534" s="510">
        <f t="shared" si="1110"/>
        <v>0</v>
      </c>
      <c r="BM534" s="510">
        <f t="shared" si="1110"/>
        <v>0</v>
      </c>
      <c r="BN534" s="510">
        <f t="shared" si="1110"/>
        <v>0</v>
      </c>
      <c r="BO534" s="510">
        <f t="shared" si="1110"/>
        <v>0</v>
      </c>
      <c r="BP534" s="510">
        <f t="shared" ref="BP534:CU534" si="1111">BP$380*BP345</f>
        <v>0</v>
      </c>
      <c r="BQ534" s="510">
        <f t="shared" si="1111"/>
        <v>0</v>
      </c>
      <c r="BR534" s="510">
        <f t="shared" si="1111"/>
        <v>0</v>
      </c>
      <c r="BS534" s="510">
        <f t="shared" si="1111"/>
        <v>0</v>
      </c>
      <c r="BT534" s="510">
        <f t="shared" si="1111"/>
        <v>0</v>
      </c>
      <c r="BU534" s="510">
        <f t="shared" si="1111"/>
        <v>0</v>
      </c>
      <c r="BV534" s="510">
        <f t="shared" si="1111"/>
        <v>0</v>
      </c>
      <c r="BW534" s="510">
        <f t="shared" si="1111"/>
        <v>0</v>
      </c>
      <c r="BX534" s="510">
        <f t="shared" si="1111"/>
        <v>0</v>
      </c>
      <c r="BY534" s="510">
        <f t="shared" si="1111"/>
        <v>0</v>
      </c>
      <c r="BZ534" s="510">
        <f t="shared" si="1111"/>
        <v>0</v>
      </c>
      <c r="CA534" s="510">
        <f t="shared" si="1111"/>
        <v>0</v>
      </c>
      <c r="CB534" s="510">
        <f t="shared" si="1111"/>
        <v>0</v>
      </c>
      <c r="CC534" s="510">
        <f t="shared" si="1111"/>
        <v>0</v>
      </c>
      <c r="CD534" s="510">
        <f t="shared" si="1111"/>
        <v>0</v>
      </c>
      <c r="CE534" s="510">
        <f t="shared" si="1111"/>
        <v>0</v>
      </c>
      <c r="CF534" s="510">
        <f t="shared" si="1111"/>
        <v>0</v>
      </c>
      <c r="CG534" s="510">
        <f t="shared" si="1111"/>
        <v>0</v>
      </c>
      <c r="CH534" s="510">
        <f t="shared" si="1111"/>
        <v>0</v>
      </c>
      <c r="CI534" s="510">
        <f t="shared" si="1111"/>
        <v>0</v>
      </c>
      <c r="CJ534" s="510">
        <f t="shared" si="1111"/>
        <v>0</v>
      </c>
      <c r="CK534" s="510">
        <f t="shared" si="1111"/>
        <v>0</v>
      </c>
      <c r="CL534" s="510">
        <f t="shared" si="1111"/>
        <v>0</v>
      </c>
      <c r="CM534" s="510">
        <f t="shared" si="1111"/>
        <v>0</v>
      </c>
      <c r="CN534" s="510">
        <f t="shared" si="1111"/>
        <v>0</v>
      </c>
      <c r="CO534" s="510">
        <f t="shared" si="1111"/>
        <v>0</v>
      </c>
      <c r="CP534" s="510">
        <f t="shared" si="1111"/>
        <v>0</v>
      </c>
      <c r="CQ534" s="510">
        <f t="shared" si="1111"/>
        <v>0</v>
      </c>
      <c r="CR534" s="510">
        <f t="shared" si="1111"/>
        <v>0</v>
      </c>
      <c r="CS534" s="510">
        <f t="shared" si="1111"/>
        <v>0</v>
      </c>
      <c r="CT534" s="510">
        <f t="shared" si="1111"/>
        <v>0</v>
      </c>
      <c r="CU534" s="510">
        <f t="shared" si="1111"/>
        <v>0</v>
      </c>
      <c r="CV534" s="510">
        <f t="shared" ref="CV534:EA534" si="1112">CV$380*CV345</f>
        <v>0</v>
      </c>
      <c r="CW534" s="510">
        <f t="shared" si="1112"/>
        <v>0</v>
      </c>
      <c r="CX534" s="510">
        <f t="shared" si="1112"/>
        <v>0</v>
      </c>
      <c r="CY534" s="510">
        <f t="shared" si="1112"/>
        <v>0</v>
      </c>
      <c r="CZ534" s="510">
        <f t="shared" si="1112"/>
        <v>0</v>
      </c>
      <c r="DA534" s="510">
        <f t="shared" si="1112"/>
        <v>0</v>
      </c>
      <c r="DB534" s="510">
        <f t="shared" si="1112"/>
        <v>0</v>
      </c>
      <c r="DC534" s="510">
        <f t="shared" si="1112"/>
        <v>0</v>
      </c>
      <c r="DD534" s="510">
        <f t="shared" si="1112"/>
        <v>0</v>
      </c>
      <c r="DE534" s="510">
        <f t="shared" si="1112"/>
        <v>0</v>
      </c>
      <c r="DF534" s="510">
        <f t="shared" si="1112"/>
        <v>0</v>
      </c>
      <c r="DG534" s="510">
        <f t="shared" si="1112"/>
        <v>0</v>
      </c>
      <c r="DH534" s="510">
        <f t="shared" si="1112"/>
        <v>0</v>
      </c>
      <c r="DI534" s="510">
        <f t="shared" si="1112"/>
        <v>0</v>
      </c>
      <c r="DJ534" s="510">
        <f t="shared" si="1112"/>
        <v>0</v>
      </c>
      <c r="DK534" s="510">
        <f t="shared" si="1112"/>
        <v>0</v>
      </c>
      <c r="DL534" s="510">
        <f t="shared" si="1112"/>
        <v>0</v>
      </c>
      <c r="DM534" s="510">
        <f t="shared" si="1112"/>
        <v>0</v>
      </c>
      <c r="DN534" s="510">
        <f t="shared" si="1112"/>
        <v>0</v>
      </c>
      <c r="DO534" s="510">
        <f t="shared" si="1112"/>
        <v>0</v>
      </c>
      <c r="DP534" s="510">
        <f t="shared" si="1112"/>
        <v>0</v>
      </c>
      <c r="DQ534" s="510">
        <f t="shared" si="1112"/>
        <v>0</v>
      </c>
      <c r="DR534" s="510">
        <f t="shared" si="1112"/>
        <v>0</v>
      </c>
      <c r="DS534" s="510">
        <f t="shared" si="1112"/>
        <v>0</v>
      </c>
      <c r="DT534" s="510">
        <f t="shared" si="1112"/>
        <v>0</v>
      </c>
      <c r="DU534" s="510">
        <f t="shared" si="1112"/>
        <v>0</v>
      </c>
      <c r="DV534" s="510">
        <f t="shared" si="1112"/>
        <v>0</v>
      </c>
      <c r="DW534" s="510">
        <f t="shared" si="1112"/>
        <v>0</v>
      </c>
      <c r="DX534" s="510">
        <f t="shared" si="1112"/>
        <v>0</v>
      </c>
      <c r="DY534" s="510">
        <f t="shared" si="1112"/>
        <v>0</v>
      </c>
      <c r="DZ534" s="510">
        <f t="shared" si="1112"/>
        <v>0</v>
      </c>
      <c r="EA534" s="510">
        <f t="shared" si="1112"/>
        <v>0</v>
      </c>
      <c r="EB534" s="510">
        <f t="shared" ref="EB534:FG534" si="1113">EB$380*EB345</f>
        <v>0</v>
      </c>
      <c r="EC534" s="510">
        <f t="shared" si="1113"/>
        <v>0</v>
      </c>
      <c r="ED534" s="510">
        <f t="shared" si="1113"/>
        <v>0</v>
      </c>
      <c r="EE534" s="510">
        <f t="shared" si="1113"/>
        <v>0</v>
      </c>
      <c r="EF534" s="510">
        <f t="shared" si="1113"/>
        <v>0</v>
      </c>
      <c r="EG534" s="510">
        <f t="shared" si="1113"/>
        <v>0</v>
      </c>
      <c r="EH534" s="510">
        <f t="shared" si="1113"/>
        <v>0</v>
      </c>
      <c r="EI534" s="510">
        <f t="shared" si="1113"/>
        <v>0</v>
      </c>
      <c r="EJ534" s="510">
        <f t="shared" si="1113"/>
        <v>0</v>
      </c>
      <c r="EK534" s="510">
        <f t="shared" si="1113"/>
        <v>0</v>
      </c>
      <c r="EL534" s="510">
        <f t="shared" si="1113"/>
        <v>0</v>
      </c>
      <c r="EM534" s="510">
        <f t="shared" si="1113"/>
        <v>0</v>
      </c>
      <c r="EN534" s="510">
        <f t="shared" si="1113"/>
        <v>0</v>
      </c>
      <c r="EO534" s="510">
        <f t="shared" si="1113"/>
        <v>0</v>
      </c>
      <c r="EP534" s="510">
        <f t="shared" si="1113"/>
        <v>0</v>
      </c>
      <c r="EQ534" s="510">
        <f t="shared" si="1113"/>
        <v>0</v>
      </c>
      <c r="ER534" s="510">
        <f t="shared" si="1113"/>
        <v>0</v>
      </c>
      <c r="ES534" s="510">
        <f t="shared" si="1113"/>
        <v>0</v>
      </c>
      <c r="ET534" s="510">
        <f t="shared" si="1113"/>
        <v>0</v>
      </c>
      <c r="EU534" s="510">
        <f t="shared" si="1113"/>
        <v>0</v>
      </c>
      <c r="EV534" s="510">
        <f t="shared" si="1113"/>
        <v>0</v>
      </c>
      <c r="EW534" s="510">
        <f t="shared" si="1113"/>
        <v>0</v>
      </c>
      <c r="EX534" s="510">
        <f t="shared" si="1113"/>
        <v>0</v>
      </c>
      <c r="EY534" s="510">
        <f t="shared" si="1113"/>
        <v>0</v>
      </c>
      <c r="EZ534" s="510">
        <f t="shared" si="1113"/>
        <v>0</v>
      </c>
      <c r="FA534" s="510">
        <f t="shared" si="1113"/>
        <v>0</v>
      </c>
      <c r="FB534" s="510">
        <f t="shared" si="1113"/>
        <v>0</v>
      </c>
      <c r="FC534" s="510">
        <f t="shared" si="1113"/>
        <v>0</v>
      </c>
      <c r="FD534" s="510">
        <f t="shared" si="1113"/>
        <v>0</v>
      </c>
      <c r="FE534" s="510">
        <f t="shared" si="1113"/>
        <v>0</v>
      </c>
      <c r="FF534" s="510">
        <f t="shared" si="1113"/>
        <v>0</v>
      </c>
      <c r="FG534" s="510">
        <f t="shared" si="1113"/>
        <v>0</v>
      </c>
      <c r="FH534" s="510">
        <f t="shared" ref="FH534:GF534" si="1114">FH$380*FH345</f>
        <v>0</v>
      </c>
      <c r="FI534" s="510">
        <f t="shared" si="1114"/>
        <v>0</v>
      </c>
      <c r="FJ534" s="510">
        <f t="shared" si="1114"/>
        <v>0</v>
      </c>
      <c r="FK534" s="510">
        <f t="shared" si="1114"/>
        <v>0</v>
      </c>
      <c r="FL534" s="510">
        <f t="shared" si="1114"/>
        <v>0</v>
      </c>
      <c r="FM534" s="510">
        <f t="shared" si="1114"/>
        <v>0</v>
      </c>
      <c r="FN534" s="510">
        <f t="shared" si="1114"/>
        <v>0</v>
      </c>
      <c r="FO534" s="510">
        <f t="shared" si="1114"/>
        <v>0</v>
      </c>
      <c r="FP534" s="510">
        <f t="shared" si="1114"/>
        <v>0</v>
      </c>
      <c r="FQ534" s="510">
        <f t="shared" si="1114"/>
        <v>0</v>
      </c>
      <c r="FR534" s="510">
        <f t="shared" si="1114"/>
        <v>0</v>
      </c>
      <c r="FS534" s="510">
        <f t="shared" si="1114"/>
        <v>0</v>
      </c>
      <c r="FT534" s="510">
        <f t="shared" si="1114"/>
        <v>0</v>
      </c>
      <c r="FU534" s="510">
        <f t="shared" si="1114"/>
        <v>0</v>
      </c>
      <c r="FV534" s="510">
        <f t="shared" si="1114"/>
        <v>0</v>
      </c>
      <c r="FW534" s="510">
        <f t="shared" si="1114"/>
        <v>0</v>
      </c>
      <c r="FX534" s="510">
        <f t="shared" si="1114"/>
        <v>0</v>
      </c>
      <c r="FY534" s="510">
        <f t="shared" si="1114"/>
        <v>0</v>
      </c>
      <c r="FZ534" s="510">
        <f t="shared" si="1114"/>
        <v>0</v>
      </c>
      <c r="GA534" s="510">
        <f t="shared" si="1114"/>
        <v>0</v>
      </c>
      <c r="GB534" s="510">
        <f t="shared" si="1114"/>
        <v>0</v>
      </c>
      <c r="GC534" s="510">
        <f t="shared" si="1114"/>
        <v>0</v>
      </c>
      <c r="GD534" s="510">
        <f t="shared" si="1114"/>
        <v>0</v>
      </c>
      <c r="GE534" s="510">
        <f t="shared" si="1114"/>
        <v>0</v>
      </c>
      <c r="GF534" s="531">
        <f t="shared" si="1114"/>
        <v>0</v>
      </c>
      <c r="GG534" s="307">
        <f t="shared" si="975"/>
        <v>0</v>
      </c>
    </row>
    <row r="535" spans="2:189">
      <c r="B535" s="268" t="str">
        <f t="shared" si="1042"/>
        <v>5771</v>
      </c>
      <c r="C535" s="505" t="str">
        <f t="shared" si="1042"/>
        <v>倉庫</v>
      </c>
      <c r="D535" s="510">
        <f t="shared" ref="D535:AI535" si="1115">D$380*D346</f>
        <v>0</v>
      </c>
      <c r="E535" s="510">
        <f t="shared" si="1115"/>
        <v>0</v>
      </c>
      <c r="F535" s="510">
        <f t="shared" si="1115"/>
        <v>0</v>
      </c>
      <c r="G535" s="510">
        <f t="shared" si="1115"/>
        <v>0</v>
      </c>
      <c r="H535" s="510">
        <f t="shared" si="1115"/>
        <v>0</v>
      </c>
      <c r="I535" s="510">
        <f t="shared" si="1115"/>
        <v>0</v>
      </c>
      <c r="J535" s="510">
        <f t="shared" si="1115"/>
        <v>0</v>
      </c>
      <c r="K535" s="510">
        <f t="shared" si="1115"/>
        <v>0</v>
      </c>
      <c r="L535" s="510">
        <f t="shared" si="1115"/>
        <v>0</v>
      </c>
      <c r="M535" s="510">
        <f t="shared" si="1115"/>
        <v>0</v>
      </c>
      <c r="N535" s="510">
        <f t="shared" si="1115"/>
        <v>0</v>
      </c>
      <c r="O535" s="510">
        <f t="shared" si="1115"/>
        <v>0</v>
      </c>
      <c r="P535" s="510">
        <f t="shared" si="1115"/>
        <v>0</v>
      </c>
      <c r="Q535" s="510">
        <f t="shared" si="1115"/>
        <v>0</v>
      </c>
      <c r="R535" s="510">
        <f t="shared" si="1115"/>
        <v>0</v>
      </c>
      <c r="S535" s="510">
        <f t="shared" si="1115"/>
        <v>0</v>
      </c>
      <c r="T535" s="510">
        <f t="shared" si="1115"/>
        <v>0</v>
      </c>
      <c r="U535" s="510">
        <f t="shared" si="1115"/>
        <v>0</v>
      </c>
      <c r="V535" s="510">
        <f t="shared" si="1115"/>
        <v>0</v>
      </c>
      <c r="W535" s="510">
        <f t="shared" si="1115"/>
        <v>0</v>
      </c>
      <c r="X535" s="510">
        <f t="shared" si="1115"/>
        <v>0</v>
      </c>
      <c r="Y535" s="510">
        <f t="shared" si="1115"/>
        <v>0</v>
      </c>
      <c r="Z535" s="510">
        <f t="shared" si="1115"/>
        <v>0</v>
      </c>
      <c r="AA535" s="510">
        <f t="shared" si="1115"/>
        <v>0</v>
      </c>
      <c r="AB535" s="510">
        <f t="shared" si="1115"/>
        <v>0</v>
      </c>
      <c r="AC535" s="510">
        <f t="shared" si="1115"/>
        <v>0</v>
      </c>
      <c r="AD535" s="510">
        <f t="shared" si="1115"/>
        <v>0</v>
      </c>
      <c r="AE535" s="510">
        <f t="shared" si="1115"/>
        <v>0</v>
      </c>
      <c r="AF535" s="510">
        <f t="shared" si="1115"/>
        <v>0</v>
      </c>
      <c r="AG535" s="510">
        <f t="shared" si="1115"/>
        <v>0</v>
      </c>
      <c r="AH535" s="510">
        <f t="shared" si="1115"/>
        <v>0</v>
      </c>
      <c r="AI535" s="510">
        <f t="shared" si="1115"/>
        <v>0</v>
      </c>
      <c r="AJ535" s="510">
        <f t="shared" ref="AJ535:BO535" si="1116">AJ$380*AJ346</f>
        <v>0</v>
      </c>
      <c r="AK535" s="510">
        <f t="shared" si="1116"/>
        <v>0</v>
      </c>
      <c r="AL535" s="510">
        <f t="shared" si="1116"/>
        <v>0</v>
      </c>
      <c r="AM535" s="510">
        <f t="shared" si="1116"/>
        <v>0</v>
      </c>
      <c r="AN535" s="510">
        <f t="shared" si="1116"/>
        <v>0</v>
      </c>
      <c r="AO535" s="510">
        <f t="shared" si="1116"/>
        <v>0</v>
      </c>
      <c r="AP535" s="510">
        <f t="shared" si="1116"/>
        <v>0</v>
      </c>
      <c r="AQ535" s="510">
        <f t="shared" si="1116"/>
        <v>0</v>
      </c>
      <c r="AR535" s="510">
        <f t="shared" si="1116"/>
        <v>0</v>
      </c>
      <c r="AS535" s="510">
        <f t="shared" si="1116"/>
        <v>0</v>
      </c>
      <c r="AT535" s="510">
        <f t="shared" si="1116"/>
        <v>0</v>
      </c>
      <c r="AU535" s="510">
        <f t="shared" si="1116"/>
        <v>0</v>
      </c>
      <c r="AV535" s="510">
        <f t="shared" si="1116"/>
        <v>0</v>
      </c>
      <c r="AW535" s="510">
        <f t="shared" si="1116"/>
        <v>0</v>
      </c>
      <c r="AX535" s="510">
        <f t="shared" si="1116"/>
        <v>0</v>
      </c>
      <c r="AY535" s="510">
        <f t="shared" si="1116"/>
        <v>0</v>
      </c>
      <c r="AZ535" s="510">
        <f t="shared" si="1116"/>
        <v>0</v>
      </c>
      <c r="BA535" s="510">
        <f t="shared" si="1116"/>
        <v>0</v>
      </c>
      <c r="BB535" s="510">
        <f t="shared" si="1116"/>
        <v>0</v>
      </c>
      <c r="BC535" s="510">
        <f t="shared" si="1116"/>
        <v>0</v>
      </c>
      <c r="BD535" s="510">
        <f t="shared" si="1116"/>
        <v>0</v>
      </c>
      <c r="BE535" s="510">
        <f t="shared" si="1116"/>
        <v>0</v>
      </c>
      <c r="BF535" s="510">
        <f t="shared" si="1116"/>
        <v>0</v>
      </c>
      <c r="BG535" s="510">
        <f t="shared" si="1116"/>
        <v>0</v>
      </c>
      <c r="BH535" s="510">
        <f t="shared" si="1116"/>
        <v>0</v>
      </c>
      <c r="BI535" s="510">
        <f t="shared" si="1116"/>
        <v>0</v>
      </c>
      <c r="BJ535" s="510">
        <f t="shared" si="1116"/>
        <v>0</v>
      </c>
      <c r="BK535" s="510">
        <f t="shared" si="1116"/>
        <v>0</v>
      </c>
      <c r="BL535" s="510">
        <f t="shared" si="1116"/>
        <v>0</v>
      </c>
      <c r="BM535" s="510">
        <f t="shared" si="1116"/>
        <v>0</v>
      </c>
      <c r="BN535" s="510">
        <f t="shared" si="1116"/>
        <v>0</v>
      </c>
      <c r="BO535" s="510">
        <f t="shared" si="1116"/>
        <v>0</v>
      </c>
      <c r="BP535" s="510">
        <f t="shared" ref="BP535:CU535" si="1117">BP$380*BP346</f>
        <v>0</v>
      </c>
      <c r="BQ535" s="510">
        <f t="shared" si="1117"/>
        <v>0</v>
      </c>
      <c r="BR535" s="510">
        <f t="shared" si="1117"/>
        <v>0</v>
      </c>
      <c r="BS535" s="510">
        <f t="shared" si="1117"/>
        <v>0</v>
      </c>
      <c r="BT535" s="510">
        <f t="shared" si="1117"/>
        <v>0</v>
      </c>
      <c r="BU535" s="510">
        <f t="shared" si="1117"/>
        <v>0</v>
      </c>
      <c r="BV535" s="510">
        <f t="shared" si="1117"/>
        <v>0</v>
      </c>
      <c r="BW535" s="510">
        <f t="shared" si="1117"/>
        <v>0</v>
      </c>
      <c r="BX535" s="510">
        <f t="shared" si="1117"/>
        <v>0</v>
      </c>
      <c r="BY535" s="510">
        <f t="shared" si="1117"/>
        <v>0</v>
      </c>
      <c r="BZ535" s="510">
        <f t="shared" si="1117"/>
        <v>0</v>
      </c>
      <c r="CA535" s="510">
        <f t="shared" si="1117"/>
        <v>0</v>
      </c>
      <c r="CB535" s="510">
        <f t="shared" si="1117"/>
        <v>0</v>
      </c>
      <c r="CC535" s="510">
        <f t="shared" si="1117"/>
        <v>0</v>
      </c>
      <c r="CD535" s="510">
        <f t="shared" si="1117"/>
        <v>0</v>
      </c>
      <c r="CE535" s="510">
        <f t="shared" si="1117"/>
        <v>0</v>
      </c>
      <c r="CF535" s="510">
        <f t="shared" si="1117"/>
        <v>0</v>
      </c>
      <c r="CG535" s="510">
        <f t="shared" si="1117"/>
        <v>0</v>
      </c>
      <c r="CH535" s="510">
        <f t="shared" si="1117"/>
        <v>0</v>
      </c>
      <c r="CI535" s="510">
        <f t="shared" si="1117"/>
        <v>0</v>
      </c>
      <c r="CJ535" s="510">
        <f t="shared" si="1117"/>
        <v>0</v>
      </c>
      <c r="CK535" s="510">
        <f t="shared" si="1117"/>
        <v>0</v>
      </c>
      <c r="CL535" s="510">
        <f t="shared" si="1117"/>
        <v>0</v>
      </c>
      <c r="CM535" s="510">
        <f t="shared" si="1117"/>
        <v>0</v>
      </c>
      <c r="CN535" s="510">
        <f t="shared" si="1117"/>
        <v>0</v>
      </c>
      <c r="CO535" s="510">
        <f t="shared" si="1117"/>
        <v>0</v>
      </c>
      <c r="CP535" s="510">
        <f t="shared" si="1117"/>
        <v>0</v>
      </c>
      <c r="CQ535" s="510">
        <f t="shared" si="1117"/>
        <v>0</v>
      </c>
      <c r="CR535" s="510">
        <f t="shared" si="1117"/>
        <v>0</v>
      </c>
      <c r="CS535" s="510">
        <f t="shared" si="1117"/>
        <v>0</v>
      </c>
      <c r="CT535" s="510">
        <f t="shared" si="1117"/>
        <v>0</v>
      </c>
      <c r="CU535" s="510">
        <f t="shared" si="1117"/>
        <v>0</v>
      </c>
      <c r="CV535" s="510">
        <f t="shared" ref="CV535:EA535" si="1118">CV$380*CV346</f>
        <v>0</v>
      </c>
      <c r="CW535" s="510">
        <f t="shared" si="1118"/>
        <v>0</v>
      </c>
      <c r="CX535" s="510">
        <f t="shared" si="1118"/>
        <v>0</v>
      </c>
      <c r="CY535" s="510">
        <f t="shared" si="1118"/>
        <v>0</v>
      </c>
      <c r="CZ535" s="510">
        <f t="shared" si="1118"/>
        <v>0</v>
      </c>
      <c r="DA535" s="510">
        <f t="shared" si="1118"/>
        <v>0</v>
      </c>
      <c r="DB535" s="510">
        <f t="shared" si="1118"/>
        <v>0</v>
      </c>
      <c r="DC535" s="510">
        <f t="shared" si="1118"/>
        <v>0</v>
      </c>
      <c r="DD535" s="510">
        <f t="shared" si="1118"/>
        <v>0</v>
      </c>
      <c r="DE535" s="510">
        <f t="shared" si="1118"/>
        <v>0</v>
      </c>
      <c r="DF535" s="510">
        <f t="shared" si="1118"/>
        <v>0</v>
      </c>
      <c r="DG535" s="510">
        <f t="shared" si="1118"/>
        <v>0</v>
      </c>
      <c r="DH535" s="510">
        <f t="shared" si="1118"/>
        <v>0</v>
      </c>
      <c r="DI535" s="510">
        <f t="shared" si="1118"/>
        <v>0</v>
      </c>
      <c r="DJ535" s="510">
        <f t="shared" si="1118"/>
        <v>0</v>
      </c>
      <c r="DK535" s="510">
        <f t="shared" si="1118"/>
        <v>0</v>
      </c>
      <c r="DL535" s="510">
        <f t="shared" si="1118"/>
        <v>0</v>
      </c>
      <c r="DM535" s="510">
        <f t="shared" si="1118"/>
        <v>0</v>
      </c>
      <c r="DN535" s="510">
        <f t="shared" si="1118"/>
        <v>0</v>
      </c>
      <c r="DO535" s="510">
        <f t="shared" si="1118"/>
        <v>0</v>
      </c>
      <c r="DP535" s="510">
        <f t="shared" si="1118"/>
        <v>0</v>
      </c>
      <c r="DQ535" s="510">
        <f t="shared" si="1118"/>
        <v>0</v>
      </c>
      <c r="DR535" s="510">
        <f t="shared" si="1118"/>
        <v>0</v>
      </c>
      <c r="DS535" s="510">
        <f t="shared" si="1118"/>
        <v>0</v>
      </c>
      <c r="DT535" s="510">
        <f t="shared" si="1118"/>
        <v>0</v>
      </c>
      <c r="DU535" s="510">
        <f t="shared" si="1118"/>
        <v>0</v>
      </c>
      <c r="DV535" s="510">
        <f t="shared" si="1118"/>
        <v>0</v>
      </c>
      <c r="DW535" s="510">
        <f t="shared" si="1118"/>
        <v>0</v>
      </c>
      <c r="DX535" s="510">
        <f t="shared" si="1118"/>
        <v>0</v>
      </c>
      <c r="DY535" s="510">
        <f t="shared" si="1118"/>
        <v>0</v>
      </c>
      <c r="DZ535" s="510">
        <f t="shared" si="1118"/>
        <v>0</v>
      </c>
      <c r="EA535" s="510">
        <f t="shared" si="1118"/>
        <v>0</v>
      </c>
      <c r="EB535" s="510">
        <f t="shared" ref="EB535:FG535" si="1119">EB$380*EB346</f>
        <v>0</v>
      </c>
      <c r="EC535" s="510">
        <f t="shared" si="1119"/>
        <v>0</v>
      </c>
      <c r="ED535" s="510">
        <f t="shared" si="1119"/>
        <v>0</v>
      </c>
      <c r="EE535" s="510">
        <f t="shared" si="1119"/>
        <v>0</v>
      </c>
      <c r="EF535" s="510">
        <f t="shared" si="1119"/>
        <v>0</v>
      </c>
      <c r="EG535" s="510">
        <f t="shared" si="1119"/>
        <v>0</v>
      </c>
      <c r="EH535" s="510">
        <f t="shared" si="1119"/>
        <v>0</v>
      </c>
      <c r="EI535" s="510">
        <f t="shared" si="1119"/>
        <v>0</v>
      </c>
      <c r="EJ535" s="510">
        <f t="shared" si="1119"/>
        <v>0</v>
      </c>
      <c r="EK535" s="510">
        <f t="shared" si="1119"/>
        <v>0</v>
      </c>
      <c r="EL535" s="510">
        <f t="shared" si="1119"/>
        <v>0</v>
      </c>
      <c r="EM535" s="510">
        <f t="shared" si="1119"/>
        <v>0</v>
      </c>
      <c r="EN535" s="510">
        <f t="shared" si="1119"/>
        <v>0</v>
      </c>
      <c r="EO535" s="510">
        <f t="shared" si="1119"/>
        <v>0</v>
      </c>
      <c r="EP535" s="510">
        <f t="shared" si="1119"/>
        <v>0</v>
      </c>
      <c r="EQ535" s="510">
        <f t="shared" si="1119"/>
        <v>0</v>
      </c>
      <c r="ER535" s="510">
        <f t="shared" si="1119"/>
        <v>0</v>
      </c>
      <c r="ES535" s="510">
        <f t="shared" si="1119"/>
        <v>0</v>
      </c>
      <c r="ET535" s="510">
        <f t="shared" si="1119"/>
        <v>0</v>
      </c>
      <c r="EU535" s="510">
        <f t="shared" si="1119"/>
        <v>0</v>
      </c>
      <c r="EV535" s="510">
        <f t="shared" si="1119"/>
        <v>0</v>
      </c>
      <c r="EW535" s="510">
        <f t="shared" si="1119"/>
        <v>0</v>
      </c>
      <c r="EX535" s="510">
        <f t="shared" si="1119"/>
        <v>0</v>
      </c>
      <c r="EY535" s="510">
        <f t="shared" si="1119"/>
        <v>0</v>
      </c>
      <c r="EZ535" s="510">
        <f t="shared" si="1119"/>
        <v>0</v>
      </c>
      <c r="FA535" s="510">
        <f t="shared" si="1119"/>
        <v>0</v>
      </c>
      <c r="FB535" s="510">
        <f t="shared" si="1119"/>
        <v>0</v>
      </c>
      <c r="FC535" s="510">
        <f t="shared" si="1119"/>
        <v>0</v>
      </c>
      <c r="FD535" s="510">
        <f t="shared" si="1119"/>
        <v>0</v>
      </c>
      <c r="FE535" s="510">
        <f t="shared" si="1119"/>
        <v>0</v>
      </c>
      <c r="FF535" s="510">
        <f t="shared" si="1119"/>
        <v>0</v>
      </c>
      <c r="FG535" s="510">
        <f t="shared" si="1119"/>
        <v>0</v>
      </c>
      <c r="FH535" s="510">
        <f t="shared" ref="FH535:GF535" si="1120">FH$380*FH346</f>
        <v>0</v>
      </c>
      <c r="FI535" s="510">
        <f t="shared" si="1120"/>
        <v>0</v>
      </c>
      <c r="FJ535" s="510">
        <f t="shared" si="1120"/>
        <v>0</v>
      </c>
      <c r="FK535" s="510">
        <f t="shared" si="1120"/>
        <v>0</v>
      </c>
      <c r="FL535" s="510">
        <f t="shared" si="1120"/>
        <v>0</v>
      </c>
      <c r="FM535" s="510">
        <f t="shared" si="1120"/>
        <v>0</v>
      </c>
      <c r="FN535" s="510">
        <f t="shared" si="1120"/>
        <v>0</v>
      </c>
      <c r="FO535" s="510">
        <f t="shared" si="1120"/>
        <v>0</v>
      </c>
      <c r="FP535" s="510">
        <f t="shared" si="1120"/>
        <v>0</v>
      </c>
      <c r="FQ535" s="510">
        <f t="shared" si="1120"/>
        <v>0</v>
      </c>
      <c r="FR535" s="510">
        <f t="shared" si="1120"/>
        <v>0</v>
      </c>
      <c r="FS535" s="510">
        <f t="shared" si="1120"/>
        <v>0</v>
      </c>
      <c r="FT535" s="510">
        <f t="shared" si="1120"/>
        <v>0</v>
      </c>
      <c r="FU535" s="510">
        <f t="shared" si="1120"/>
        <v>0</v>
      </c>
      <c r="FV535" s="510">
        <f t="shared" si="1120"/>
        <v>0</v>
      </c>
      <c r="FW535" s="510">
        <f t="shared" si="1120"/>
        <v>0</v>
      </c>
      <c r="FX535" s="510">
        <f t="shared" si="1120"/>
        <v>0</v>
      </c>
      <c r="FY535" s="510">
        <f t="shared" si="1120"/>
        <v>0</v>
      </c>
      <c r="FZ535" s="510">
        <f t="shared" si="1120"/>
        <v>0</v>
      </c>
      <c r="GA535" s="510">
        <f t="shared" si="1120"/>
        <v>0</v>
      </c>
      <c r="GB535" s="510">
        <f t="shared" si="1120"/>
        <v>0</v>
      </c>
      <c r="GC535" s="510">
        <f t="shared" si="1120"/>
        <v>0</v>
      </c>
      <c r="GD535" s="510">
        <f t="shared" si="1120"/>
        <v>0</v>
      </c>
      <c r="GE535" s="510">
        <f t="shared" si="1120"/>
        <v>0</v>
      </c>
      <c r="GF535" s="531">
        <f t="shared" si="1120"/>
        <v>0</v>
      </c>
      <c r="GG535" s="307">
        <f t="shared" si="975"/>
        <v>0</v>
      </c>
    </row>
    <row r="536" spans="2:189">
      <c r="B536" s="268" t="str">
        <f t="shared" si="1042"/>
        <v>5781</v>
      </c>
      <c r="C536" s="505" t="str">
        <f t="shared" si="1042"/>
        <v>こん包</v>
      </c>
      <c r="D536" s="510">
        <f t="shared" ref="D536:AI536" si="1121">D$380*D347</f>
        <v>0</v>
      </c>
      <c r="E536" s="510">
        <f t="shared" si="1121"/>
        <v>0</v>
      </c>
      <c r="F536" s="510">
        <f t="shared" si="1121"/>
        <v>0</v>
      </c>
      <c r="G536" s="510">
        <f t="shared" si="1121"/>
        <v>0</v>
      </c>
      <c r="H536" s="510">
        <f t="shared" si="1121"/>
        <v>0</v>
      </c>
      <c r="I536" s="510">
        <f t="shared" si="1121"/>
        <v>0</v>
      </c>
      <c r="J536" s="510">
        <f t="shared" si="1121"/>
        <v>0</v>
      </c>
      <c r="K536" s="510">
        <f t="shared" si="1121"/>
        <v>0</v>
      </c>
      <c r="L536" s="510">
        <f t="shared" si="1121"/>
        <v>0</v>
      </c>
      <c r="M536" s="510">
        <f t="shared" si="1121"/>
        <v>0</v>
      </c>
      <c r="N536" s="510">
        <f t="shared" si="1121"/>
        <v>0</v>
      </c>
      <c r="O536" s="510">
        <f t="shared" si="1121"/>
        <v>0</v>
      </c>
      <c r="P536" s="510">
        <f t="shared" si="1121"/>
        <v>0</v>
      </c>
      <c r="Q536" s="510">
        <f t="shared" si="1121"/>
        <v>0</v>
      </c>
      <c r="R536" s="510">
        <f t="shared" si="1121"/>
        <v>0</v>
      </c>
      <c r="S536" s="510">
        <f t="shared" si="1121"/>
        <v>0</v>
      </c>
      <c r="T536" s="510">
        <f t="shared" si="1121"/>
        <v>0</v>
      </c>
      <c r="U536" s="510">
        <f t="shared" si="1121"/>
        <v>0</v>
      </c>
      <c r="V536" s="510">
        <f t="shared" si="1121"/>
        <v>0</v>
      </c>
      <c r="W536" s="510">
        <f t="shared" si="1121"/>
        <v>0</v>
      </c>
      <c r="X536" s="510">
        <f t="shared" si="1121"/>
        <v>0</v>
      </c>
      <c r="Y536" s="510">
        <f t="shared" si="1121"/>
        <v>0</v>
      </c>
      <c r="Z536" s="510">
        <f t="shared" si="1121"/>
        <v>0</v>
      </c>
      <c r="AA536" s="510">
        <f t="shared" si="1121"/>
        <v>0</v>
      </c>
      <c r="AB536" s="510">
        <f t="shared" si="1121"/>
        <v>0</v>
      </c>
      <c r="AC536" s="510">
        <f t="shared" si="1121"/>
        <v>0</v>
      </c>
      <c r="AD536" s="510">
        <f t="shared" si="1121"/>
        <v>0</v>
      </c>
      <c r="AE536" s="510">
        <f t="shared" si="1121"/>
        <v>0</v>
      </c>
      <c r="AF536" s="510">
        <f t="shared" si="1121"/>
        <v>0</v>
      </c>
      <c r="AG536" s="510">
        <f t="shared" si="1121"/>
        <v>0</v>
      </c>
      <c r="AH536" s="510">
        <f t="shared" si="1121"/>
        <v>0</v>
      </c>
      <c r="AI536" s="510">
        <f t="shared" si="1121"/>
        <v>0</v>
      </c>
      <c r="AJ536" s="510">
        <f t="shared" ref="AJ536:BO536" si="1122">AJ$380*AJ347</f>
        <v>0</v>
      </c>
      <c r="AK536" s="510">
        <f t="shared" si="1122"/>
        <v>0</v>
      </c>
      <c r="AL536" s="510">
        <f t="shared" si="1122"/>
        <v>0</v>
      </c>
      <c r="AM536" s="510">
        <f t="shared" si="1122"/>
        <v>0</v>
      </c>
      <c r="AN536" s="510">
        <f t="shared" si="1122"/>
        <v>0</v>
      </c>
      <c r="AO536" s="510">
        <f t="shared" si="1122"/>
        <v>0</v>
      </c>
      <c r="AP536" s="510">
        <f t="shared" si="1122"/>
        <v>0</v>
      </c>
      <c r="AQ536" s="510">
        <f t="shared" si="1122"/>
        <v>0</v>
      </c>
      <c r="AR536" s="510">
        <f t="shared" si="1122"/>
        <v>0</v>
      </c>
      <c r="AS536" s="510">
        <f t="shared" si="1122"/>
        <v>0</v>
      </c>
      <c r="AT536" s="510">
        <f t="shared" si="1122"/>
        <v>0</v>
      </c>
      <c r="AU536" s="510">
        <f t="shared" si="1122"/>
        <v>0</v>
      </c>
      <c r="AV536" s="510">
        <f t="shared" si="1122"/>
        <v>0</v>
      </c>
      <c r="AW536" s="510">
        <f t="shared" si="1122"/>
        <v>0</v>
      </c>
      <c r="AX536" s="510">
        <f t="shared" si="1122"/>
        <v>0</v>
      </c>
      <c r="AY536" s="510">
        <f t="shared" si="1122"/>
        <v>0</v>
      </c>
      <c r="AZ536" s="510">
        <f t="shared" si="1122"/>
        <v>0</v>
      </c>
      <c r="BA536" s="510">
        <f t="shared" si="1122"/>
        <v>0</v>
      </c>
      <c r="BB536" s="510">
        <f t="shared" si="1122"/>
        <v>0</v>
      </c>
      <c r="BC536" s="510">
        <f t="shared" si="1122"/>
        <v>0</v>
      </c>
      <c r="BD536" s="510">
        <f t="shared" si="1122"/>
        <v>0</v>
      </c>
      <c r="BE536" s="510">
        <f t="shared" si="1122"/>
        <v>0</v>
      </c>
      <c r="BF536" s="510">
        <f t="shared" si="1122"/>
        <v>0</v>
      </c>
      <c r="BG536" s="510">
        <f t="shared" si="1122"/>
        <v>0</v>
      </c>
      <c r="BH536" s="510">
        <f t="shared" si="1122"/>
        <v>0</v>
      </c>
      <c r="BI536" s="510">
        <f t="shared" si="1122"/>
        <v>0</v>
      </c>
      <c r="BJ536" s="510">
        <f t="shared" si="1122"/>
        <v>0</v>
      </c>
      <c r="BK536" s="510">
        <f t="shared" si="1122"/>
        <v>0</v>
      </c>
      <c r="BL536" s="510">
        <f t="shared" si="1122"/>
        <v>0</v>
      </c>
      <c r="BM536" s="510">
        <f t="shared" si="1122"/>
        <v>0</v>
      </c>
      <c r="BN536" s="510">
        <f t="shared" si="1122"/>
        <v>0</v>
      </c>
      <c r="BO536" s="510">
        <f t="shared" si="1122"/>
        <v>0</v>
      </c>
      <c r="BP536" s="510">
        <f t="shared" ref="BP536:CU536" si="1123">BP$380*BP347</f>
        <v>0</v>
      </c>
      <c r="BQ536" s="510">
        <f t="shared" si="1123"/>
        <v>0</v>
      </c>
      <c r="BR536" s="510">
        <f t="shared" si="1123"/>
        <v>0</v>
      </c>
      <c r="BS536" s="510">
        <f t="shared" si="1123"/>
        <v>0</v>
      </c>
      <c r="BT536" s="510">
        <f t="shared" si="1123"/>
        <v>0</v>
      </c>
      <c r="BU536" s="510">
        <f t="shared" si="1123"/>
        <v>0</v>
      </c>
      <c r="BV536" s="510">
        <f t="shared" si="1123"/>
        <v>0</v>
      </c>
      <c r="BW536" s="510">
        <f t="shared" si="1123"/>
        <v>0</v>
      </c>
      <c r="BX536" s="510">
        <f t="shared" si="1123"/>
        <v>0</v>
      </c>
      <c r="BY536" s="510">
        <f t="shared" si="1123"/>
        <v>0</v>
      </c>
      <c r="BZ536" s="510">
        <f t="shared" si="1123"/>
        <v>0</v>
      </c>
      <c r="CA536" s="510">
        <f t="shared" si="1123"/>
        <v>0</v>
      </c>
      <c r="CB536" s="510">
        <f t="shared" si="1123"/>
        <v>0</v>
      </c>
      <c r="CC536" s="510">
        <f t="shared" si="1123"/>
        <v>0</v>
      </c>
      <c r="CD536" s="510">
        <f t="shared" si="1123"/>
        <v>0</v>
      </c>
      <c r="CE536" s="510">
        <f t="shared" si="1123"/>
        <v>0</v>
      </c>
      <c r="CF536" s="510">
        <f t="shared" si="1123"/>
        <v>0</v>
      </c>
      <c r="CG536" s="510">
        <f t="shared" si="1123"/>
        <v>0</v>
      </c>
      <c r="CH536" s="510">
        <f t="shared" si="1123"/>
        <v>0</v>
      </c>
      <c r="CI536" s="510">
        <f t="shared" si="1123"/>
        <v>0</v>
      </c>
      <c r="CJ536" s="510">
        <f t="shared" si="1123"/>
        <v>0</v>
      </c>
      <c r="CK536" s="510">
        <f t="shared" si="1123"/>
        <v>0</v>
      </c>
      <c r="CL536" s="510">
        <f t="shared" si="1123"/>
        <v>0</v>
      </c>
      <c r="CM536" s="510">
        <f t="shared" si="1123"/>
        <v>0</v>
      </c>
      <c r="CN536" s="510">
        <f t="shared" si="1123"/>
        <v>0</v>
      </c>
      <c r="CO536" s="510">
        <f t="shared" si="1123"/>
        <v>0</v>
      </c>
      <c r="CP536" s="510">
        <f t="shared" si="1123"/>
        <v>0</v>
      </c>
      <c r="CQ536" s="510">
        <f t="shared" si="1123"/>
        <v>0</v>
      </c>
      <c r="CR536" s="510">
        <f t="shared" si="1123"/>
        <v>0</v>
      </c>
      <c r="CS536" s="510">
        <f t="shared" si="1123"/>
        <v>0</v>
      </c>
      <c r="CT536" s="510">
        <f t="shared" si="1123"/>
        <v>0</v>
      </c>
      <c r="CU536" s="510">
        <f t="shared" si="1123"/>
        <v>0</v>
      </c>
      <c r="CV536" s="510">
        <f t="shared" ref="CV536:EA536" si="1124">CV$380*CV347</f>
        <v>0</v>
      </c>
      <c r="CW536" s="510">
        <f t="shared" si="1124"/>
        <v>0</v>
      </c>
      <c r="CX536" s="510">
        <f t="shared" si="1124"/>
        <v>0</v>
      </c>
      <c r="CY536" s="510">
        <f t="shared" si="1124"/>
        <v>0</v>
      </c>
      <c r="CZ536" s="510">
        <f t="shared" si="1124"/>
        <v>0</v>
      </c>
      <c r="DA536" s="510">
        <f t="shared" si="1124"/>
        <v>0</v>
      </c>
      <c r="DB536" s="510">
        <f t="shared" si="1124"/>
        <v>0</v>
      </c>
      <c r="DC536" s="510">
        <f t="shared" si="1124"/>
        <v>0</v>
      </c>
      <c r="DD536" s="510">
        <f t="shared" si="1124"/>
        <v>0</v>
      </c>
      <c r="DE536" s="510">
        <f t="shared" si="1124"/>
        <v>0</v>
      </c>
      <c r="DF536" s="510">
        <f t="shared" si="1124"/>
        <v>0</v>
      </c>
      <c r="DG536" s="510">
        <f t="shared" si="1124"/>
        <v>0</v>
      </c>
      <c r="DH536" s="510">
        <f t="shared" si="1124"/>
        <v>0</v>
      </c>
      <c r="DI536" s="510">
        <f t="shared" si="1124"/>
        <v>0</v>
      </c>
      <c r="DJ536" s="510">
        <f t="shared" si="1124"/>
        <v>0</v>
      </c>
      <c r="DK536" s="510">
        <f t="shared" si="1124"/>
        <v>0</v>
      </c>
      <c r="DL536" s="510">
        <f t="shared" si="1124"/>
        <v>0</v>
      </c>
      <c r="DM536" s="510">
        <f t="shared" si="1124"/>
        <v>0</v>
      </c>
      <c r="DN536" s="510">
        <f t="shared" si="1124"/>
        <v>0</v>
      </c>
      <c r="DO536" s="510">
        <f t="shared" si="1124"/>
        <v>0</v>
      </c>
      <c r="DP536" s="510">
        <f t="shared" si="1124"/>
        <v>0</v>
      </c>
      <c r="DQ536" s="510">
        <f t="shared" si="1124"/>
        <v>0</v>
      </c>
      <c r="DR536" s="510">
        <f t="shared" si="1124"/>
        <v>0</v>
      </c>
      <c r="DS536" s="510">
        <f t="shared" si="1124"/>
        <v>0</v>
      </c>
      <c r="DT536" s="510">
        <f t="shared" si="1124"/>
        <v>0</v>
      </c>
      <c r="DU536" s="510">
        <f t="shared" si="1124"/>
        <v>0</v>
      </c>
      <c r="DV536" s="510">
        <f t="shared" si="1124"/>
        <v>0</v>
      </c>
      <c r="DW536" s="510">
        <f t="shared" si="1124"/>
        <v>0</v>
      </c>
      <c r="DX536" s="510">
        <f t="shared" si="1124"/>
        <v>0</v>
      </c>
      <c r="DY536" s="510">
        <f t="shared" si="1124"/>
        <v>0</v>
      </c>
      <c r="DZ536" s="510">
        <f t="shared" si="1124"/>
        <v>0</v>
      </c>
      <c r="EA536" s="510">
        <f t="shared" si="1124"/>
        <v>0</v>
      </c>
      <c r="EB536" s="510">
        <f t="shared" ref="EB536:FG536" si="1125">EB$380*EB347</f>
        <v>0</v>
      </c>
      <c r="EC536" s="510">
        <f t="shared" si="1125"/>
        <v>0</v>
      </c>
      <c r="ED536" s="510">
        <f t="shared" si="1125"/>
        <v>0</v>
      </c>
      <c r="EE536" s="510">
        <f t="shared" si="1125"/>
        <v>0</v>
      </c>
      <c r="EF536" s="510">
        <f t="shared" si="1125"/>
        <v>0</v>
      </c>
      <c r="EG536" s="510">
        <f t="shared" si="1125"/>
        <v>0</v>
      </c>
      <c r="EH536" s="510">
        <f t="shared" si="1125"/>
        <v>0</v>
      </c>
      <c r="EI536" s="510">
        <f t="shared" si="1125"/>
        <v>0</v>
      </c>
      <c r="EJ536" s="510">
        <f t="shared" si="1125"/>
        <v>0</v>
      </c>
      <c r="EK536" s="510">
        <f t="shared" si="1125"/>
        <v>0</v>
      </c>
      <c r="EL536" s="510">
        <f t="shared" si="1125"/>
        <v>0</v>
      </c>
      <c r="EM536" s="510">
        <f t="shared" si="1125"/>
        <v>0</v>
      </c>
      <c r="EN536" s="510">
        <f t="shared" si="1125"/>
        <v>0</v>
      </c>
      <c r="EO536" s="510">
        <f t="shared" si="1125"/>
        <v>0</v>
      </c>
      <c r="EP536" s="510">
        <f t="shared" si="1125"/>
        <v>0</v>
      </c>
      <c r="EQ536" s="510">
        <f t="shared" si="1125"/>
        <v>0</v>
      </c>
      <c r="ER536" s="510">
        <f t="shared" si="1125"/>
        <v>0</v>
      </c>
      <c r="ES536" s="510">
        <f t="shared" si="1125"/>
        <v>0</v>
      </c>
      <c r="ET536" s="510">
        <f t="shared" si="1125"/>
        <v>0</v>
      </c>
      <c r="EU536" s="510">
        <f t="shared" si="1125"/>
        <v>0</v>
      </c>
      <c r="EV536" s="510">
        <f t="shared" si="1125"/>
        <v>0</v>
      </c>
      <c r="EW536" s="510">
        <f t="shared" si="1125"/>
        <v>0</v>
      </c>
      <c r="EX536" s="510">
        <f t="shared" si="1125"/>
        <v>0</v>
      </c>
      <c r="EY536" s="510">
        <f t="shared" si="1125"/>
        <v>0</v>
      </c>
      <c r="EZ536" s="510">
        <f t="shared" si="1125"/>
        <v>0</v>
      </c>
      <c r="FA536" s="510">
        <f t="shared" si="1125"/>
        <v>0</v>
      </c>
      <c r="FB536" s="510">
        <f t="shared" si="1125"/>
        <v>0</v>
      </c>
      <c r="FC536" s="510">
        <f t="shared" si="1125"/>
        <v>0</v>
      </c>
      <c r="FD536" s="510">
        <f t="shared" si="1125"/>
        <v>0</v>
      </c>
      <c r="FE536" s="510">
        <f t="shared" si="1125"/>
        <v>0</v>
      </c>
      <c r="FF536" s="510">
        <f t="shared" si="1125"/>
        <v>0</v>
      </c>
      <c r="FG536" s="510">
        <f t="shared" si="1125"/>
        <v>0</v>
      </c>
      <c r="FH536" s="510">
        <f t="shared" ref="FH536:GF536" si="1126">FH$380*FH347</f>
        <v>0</v>
      </c>
      <c r="FI536" s="510">
        <f t="shared" si="1126"/>
        <v>0</v>
      </c>
      <c r="FJ536" s="510">
        <f t="shared" si="1126"/>
        <v>0</v>
      </c>
      <c r="FK536" s="510">
        <f t="shared" si="1126"/>
        <v>0</v>
      </c>
      <c r="FL536" s="510">
        <f t="shared" si="1126"/>
        <v>0</v>
      </c>
      <c r="FM536" s="510">
        <f t="shared" si="1126"/>
        <v>0</v>
      </c>
      <c r="FN536" s="510">
        <f t="shared" si="1126"/>
        <v>0</v>
      </c>
      <c r="FO536" s="510">
        <f t="shared" si="1126"/>
        <v>0</v>
      </c>
      <c r="FP536" s="510">
        <f t="shared" si="1126"/>
        <v>0</v>
      </c>
      <c r="FQ536" s="510">
        <f t="shared" si="1126"/>
        <v>0</v>
      </c>
      <c r="FR536" s="510">
        <f t="shared" si="1126"/>
        <v>0</v>
      </c>
      <c r="FS536" s="510">
        <f t="shared" si="1126"/>
        <v>0</v>
      </c>
      <c r="FT536" s="510">
        <f t="shared" si="1126"/>
        <v>0</v>
      </c>
      <c r="FU536" s="510">
        <f t="shared" si="1126"/>
        <v>0</v>
      </c>
      <c r="FV536" s="510">
        <f t="shared" si="1126"/>
        <v>0</v>
      </c>
      <c r="FW536" s="510">
        <f t="shared" si="1126"/>
        <v>0</v>
      </c>
      <c r="FX536" s="510">
        <f t="shared" si="1126"/>
        <v>0</v>
      </c>
      <c r="FY536" s="510">
        <f t="shared" si="1126"/>
        <v>0</v>
      </c>
      <c r="FZ536" s="510">
        <f t="shared" si="1126"/>
        <v>0</v>
      </c>
      <c r="GA536" s="510">
        <f t="shared" si="1126"/>
        <v>0</v>
      </c>
      <c r="GB536" s="510">
        <f t="shared" si="1126"/>
        <v>0</v>
      </c>
      <c r="GC536" s="510">
        <f t="shared" si="1126"/>
        <v>0</v>
      </c>
      <c r="GD536" s="510">
        <f t="shared" si="1126"/>
        <v>0</v>
      </c>
      <c r="GE536" s="510">
        <f t="shared" si="1126"/>
        <v>0</v>
      </c>
      <c r="GF536" s="531">
        <f t="shared" si="1126"/>
        <v>0</v>
      </c>
      <c r="GG536" s="307">
        <f t="shared" si="975"/>
        <v>0</v>
      </c>
    </row>
    <row r="537" spans="2:189">
      <c r="B537" s="268" t="str">
        <f t="shared" si="1042"/>
        <v>5789</v>
      </c>
      <c r="C537" s="505" t="str">
        <f t="shared" si="1042"/>
        <v>その他の運輸附帯サービス</v>
      </c>
      <c r="D537" s="510">
        <f t="shared" ref="D537:AI537" si="1127">D$380*D348</f>
        <v>0</v>
      </c>
      <c r="E537" s="510">
        <f t="shared" si="1127"/>
        <v>0</v>
      </c>
      <c r="F537" s="510">
        <f t="shared" si="1127"/>
        <v>0</v>
      </c>
      <c r="G537" s="510">
        <f t="shared" si="1127"/>
        <v>0</v>
      </c>
      <c r="H537" s="510">
        <f t="shared" si="1127"/>
        <v>0</v>
      </c>
      <c r="I537" s="510">
        <f t="shared" si="1127"/>
        <v>0</v>
      </c>
      <c r="J537" s="510">
        <f t="shared" si="1127"/>
        <v>0</v>
      </c>
      <c r="K537" s="510">
        <f t="shared" si="1127"/>
        <v>0</v>
      </c>
      <c r="L537" s="510">
        <f t="shared" si="1127"/>
        <v>0</v>
      </c>
      <c r="M537" s="510">
        <f t="shared" si="1127"/>
        <v>0</v>
      </c>
      <c r="N537" s="510">
        <f t="shared" si="1127"/>
        <v>0</v>
      </c>
      <c r="O537" s="510">
        <f t="shared" si="1127"/>
        <v>0</v>
      </c>
      <c r="P537" s="510">
        <f t="shared" si="1127"/>
        <v>0</v>
      </c>
      <c r="Q537" s="510">
        <f t="shared" si="1127"/>
        <v>0</v>
      </c>
      <c r="R537" s="510">
        <f t="shared" si="1127"/>
        <v>0</v>
      </c>
      <c r="S537" s="510">
        <f t="shared" si="1127"/>
        <v>0</v>
      </c>
      <c r="T537" s="510">
        <f t="shared" si="1127"/>
        <v>0</v>
      </c>
      <c r="U537" s="510">
        <f t="shared" si="1127"/>
        <v>0</v>
      </c>
      <c r="V537" s="510">
        <f t="shared" si="1127"/>
        <v>0</v>
      </c>
      <c r="W537" s="510">
        <f t="shared" si="1127"/>
        <v>0</v>
      </c>
      <c r="X537" s="510">
        <f t="shared" si="1127"/>
        <v>0</v>
      </c>
      <c r="Y537" s="510">
        <f t="shared" si="1127"/>
        <v>0</v>
      </c>
      <c r="Z537" s="510">
        <f t="shared" si="1127"/>
        <v>0</v>
      </c>
      <c r="AA537" s="510">
        <f t="shared" si="1127"/>
        <v>0</v>
      </c>
      <c r="AB537" s="510">
        <f t="shared" si="1127"/>
        <v>0</v>
      </c>
      <c r="AC537" s="510">
        <f t="shared" si="1127"/>
        <v>0</v>
      </c>
      <c r="AD537" s="510">
        <f t="shared" si="1127"/>
        <v>0</v>
      </c>
      <c r="AE537" s="510">
        <f t="shared" si="1127"/>
        <v>0</v>
      </c>
      <c r="AF537" s="510">
        <f t="shared" si="1127"/>
        <v>0</v>
      </c>
      <c r="AG537" s="510">
        <f t="shared" si="1127"/>
        <v>0</v>
      </c>
      <c r="AH537" s="510">
        <f t="shared" si="1127"/>
        <v>0</v>
      </c>
      <c r="AI537" s="510">
        <f t="shared" si="1127"/>
        <v>0</v>
      </c>
      <c r="AJ537" s="510">
        <f t="shared" ref="AJ537:BO537" si="1128">AJ$380*AJ348</f>
        <v>0</v>
      </c>
      <c r="AK537" s="510">
        <f t="shared" si="1128"/>
        <v>0</v>
      </c>
      <c r="AL537" s="510">
        <f t="shared" si="1128"/>
        <v>0</v>
      </c>
      <c r="AM537" s="510">
        <f t="shared" si="1128"/>
        <v>0</v>
      </c>
      <c r="AN537" s="510">
        <f t="shared" si="1128"/>
        <v>0</v>
      </c>
      <c r="AO537" s="510">
        <f t="shared" si="1128"/>
        <v>0</v>
      </c>
      <c r="AP537" s="510">
        <f t="shared" si="1128"/>
        <v>0</v>
      </c>
      <c r="AQ537" s="510">
        <f t="shared" si="1128"/>
        <v>0</v>
      </c>
      <c r="AR537" s="510">
        <f t="shared" si="1128"/>
        <v>0</v>
      </c>
      <c r="AS537" s="510">
        <f t="shared" si="1128"/>
        <v>0</v>
      </c>
      <c r="AT537" s="510">
        <f t="shared" si="1128"/>
        <v>0</v>
      </c>
      <c r="AU537" s="510">
        <f t="shared" si="1128"/>
        <v>0</v>
      </c>
      <c r="AV537" s="510">
        <f t="shared" si="1128"/>
        <v>0</v>
      </c>
      <c r="AW537" s="510">
        <f t="shared" si="1128"/>
        <v>0</v>
      </c>
      <c r="AX537" s="510">
        <f t="shared" si="1128"/>
        <v>0</v>
      </c>
      <c r="AY537" s="510">
        <f t="shared" si="1128"/>
        <v>0</v>
      </c>
      <c r="AZ537" s="510">
        <f t="shared" si="1128"/>
        <v>0</v>
      </c>
      <c r="BA537" s="510">
        <f t="shared" si="1128"/>
        <v>0</v>
      </c>
      <c r="BB537" s="510">
        <f t="shared" si="1128"/>
        <v>0</v>
      </c>
      <c r="BC537" s="510">
        <f t="shared" si="1128"/>
        <v>0</v>
      </c>
      <c r="BD537" s="510">
        <f t="shared" si="1128"/>
        <v>0</v>
      </c>
      <c r="BE537" s="510">
        <f t="shared" si="1128"/>
        <v>0</v>
      </c>
      <c r="BF537" s="510">
        <f t="shared" si="1128"/>
        <v>0</v>
      </c>
      <c r="BG537" s="510">
        <f t="shared" si="1128"/>
        <v>0</v>
      </c>
      <c r="BH537" s="510">
        <f t="shared" si="1128"/>
        <v>0</v>
      </c>
      <c r="BI537" s="510">
        <f t="shared" si="1128"/>
        <v>0</v>
      </c>
      <c r="BJ537" s="510">
        <f t="shared" si="1128"/>
        <v>0</v>
      </c>
      <c r="BK537" s="510">
        <f t="shared" si="1128"/>
        <v>0</v>
      </c>
      <c r="BL537" s="510">
        <f t="shared" si="1128"/>
        <v>0</v>
      </c>
      <c r="BM537" s="510">
        <f t="shared" si="1128"/>
        <v>0</v>
      </c>
      <c r="BN537" s="510">
        <f t="shared" si="1128"/>
        <v>0</v>
      </c>
      <c r="BO537" s="510">
        <f t="shared" si="1128"/>
        <v>0</v>
      </c>
      <c r="BP537" s="510">
        <f t="shared" ref="BP537:CU537" si="1129">BP$380*BP348</f>
        <v>0</v>
      </c>
      <c r="BQ537" s="510">
        <f t="shared" si="1129"/>
        <v>0</v>
      </c>
      <c r="BR537" s="510">
        <f t="shared" si="1129"/>
        <v>0</v>
      </c>
      <c r="BS537" s="510">
        <f t="shared" si="1129"/>
        <v>0</v>
      </c>
      <c r="BT537" s="510">
        <f t="shared" si="1129"/>
        <v>0</v>
      </c>
      <c r="BU537" s="510">
        <f t="shared" si="1129"/>
        <v>0</v>
      </c>
      <c r="BV537" s="510">
        <f t="shared" si="1129"/>
        <v>0</v>
      </c>
      <c r="BW537" s="510">
        <f t="shared" si="1129"/>
        <v>0</v>
      </c>
      <c r="BX537" s="510">
        <f t="shared" si="1129"/>
        <v>0</v>
      </c>
      <c r="BY537" s="510">
        <f t="shared" si="1129"/>
        <v>0</v>
      </c>
      <c r="BZ537" s="510">
        <f t="shared" si="1129"/>
        <v>0</v>
      </c>
      <c r="CA537" s="510">
        <f t="shared" si="1129"/>
        <v>0</v>
      </c>
      <c r="CB537" s="510">
        <f t="shared" si="1129"/>
        <v>0</v>
      </c>
      <c r="CC537" s="510">
        <f t="shared" si="1129"/>
        <v>0</v>
      </c>
      <c r="CD537" s="510">
        <f t="shared" si="1129"/>
        <v>0</v>
      </c>
      <c r="CE537" s="510">
        <f t="shared" si="1129"/>
        <v>0</v>
      </c>
      <c r="CF537" s="510">
        <f t="shared" si="1129"/>
        <v>0</v>
      </c>
      <c r="CG537" s="510">
        <f t="shared" si="1129"/>
        <v>0</v>
      </c>
      <c r="CH537" s="510">
        <f t="shared" si="1129"/>
        <v>0</v>
      </c>
      <c r="CI537" s="510">
        <f t="shared" si="1129"/>
        <v>0</v>
      </c>
      <c r="CJ537" s="510">
        <f t="shared" si="1129"/>
        <v>0</v>
      </c>
      <c r="CK537" s="510">
        <f t="shared" si="1129"/>
        <v>0</v>
      </c>
      <c r="CL537" s="510">
        <f t="shared" si="1129"/>
        <v>0</v>
      </c>
      <c r="CM537" s="510">
        <f t="shared" si="1129"/>
        <v>0</v>
      </c>
      <c r="CN537" s="510">
        <f t="shared" si="1129"/>
        <v>0</v>
      </c>
      <c r="CO537" s="510">
        <f t="shared" si="1129"/>
        <v>0</v>
      </c>
      <c r="CP537" s="510">
        <f t="shared" si="1129"/>
        <v>0</v>
      </c>
      <c r="CQ537" s="510">
        <f t="shared" si="1129"/>
        <v>0</v>
      </c>
      <c r="CR537" s="510">
        <f t="shared" si="1129"/>
        <v>0</v>
      </c>
      <c r="CS537" s="510">
        <f t="shared" si="1129"/>
        <v>0</v>
      </c>
      <c r="CT537" s="510">
        <f t="shared" si="1129"/>
        <v>0</v>
      </c>
      <c r="CU537" s="510">
        <f t="shared" si="1129"/>
        <v>0</v>
      </c>
      <c r="CV537" s="510">
        <f t="shared" ref="CV537:EA537" si="1130">CV$380*CV348</f>
        <v>0</v>
      </c>
      <c r="CW537" s="510">
        <f t="shared" si="1130"/>
        <v>0</v>
      </c>
      <c r="CX537" s="510">
        <f t="shared" si="1130"/>
        <v>0</v>
      </c>
      <c r="CY537" s="510">
        <f t="shared" si="1130"/>
        <v>0</v>
      </c>
      <c r="CZ537" s="510">
        <f t="shared" si="1130"/>
        <v>0</v>
      </c>
      <c r="DA537" s="510">
        <f t="shared" si="1130"/>
        <v>0</v>
      </c>
      <c r="DB537" s="510">
        <f t="shared" si="1130"/>
        <v>0</v>
      </c>
      <c r="DC537" s="510">
        <f t="shared" si="1130"/>
        <v>0</v>
      </c>
      <c r="DD537" s="510">
        <f t="shared" si="1130"/>
        <v>0</v>
      </c>
      <c r="DE537" s="510">
        <f t="shared" si="1130"/>
        <v>0</v>
      </c>
      <c r="DF537" s="510">
        <f t="shared" si="1130"/>
        <v>0</v>
      </c>
      <c r="DG537" s="510">
        <f t="shared" si="1130"/>
        <v>0</v>
      </c>
      <c r="DH537" s="510">
        <f t="shared" si="1130"/>
        <v>0</v>
      </c>
      <c r="DI537" s="510">
        <f t="shared" si="1130"/>
        <v>0</v>
      </c>
      <c r="DJ537" s="510">
        <f t="shared" si="1130"/>
        <v>0</v>
      </c>
      <c r="DK537" s="510">
        <f t="shared" si="1130"/>
        <v>0</v>
      </c>
      <c r="DL537" s="510">
        <f t="shared" si="1130"/>
        <v>0</v>
      </c>
      <c r="DM537" s="510">
        <f t="shared" si="1130"/>
        <v>0</v>
      </c>
      <c r="DN537" s="510">
        <f t="shared" si="1130"/>
        <v>0</v>
      </c>
      <c r="DO537" s="510">
        <f t="shared" si="1130"/>
        <v>0</v>
      </c>
      <c r="DP537" s="510">
        <f t="shared" si="1130"/>
        <v>0</v>
      </c>
      <c r="DQ537" s="510">
        <f t="shared" si="1130"/>
        <v>0</v>
      </c>
      <c r="DR537" s="510">
        <f t="shared" si="1130"/>
        <v>0</v>
      </c>
      <c r="DS537" s="510">
        <f t="shared" si="1130"/>
        <v>0</v>
      </c>
      <c r="DT537" s="510">
        <f t="shared" si="1130"/>
        <v>0</v>
      </c>
      <c r="DU537" s="510">
        <f t="shared" si="1130"/>
        <v>0</v>
      </c>
      <c r="DV537" s="510">
        <f t="shared" si="1130"/>
        <v>0</v>
      </c>
      <c r="DW537" s="510">
        <f t="shared" si="1130"/>
        <v>0</v>
      </c>
      <c r="DX537" s="510">
        <f t="shared" si="1130"/>
        <v>0</v>
      </c>
      <c r="DY537" s="510">
        <f t="shared" si="1130"/>
        <v>0</v>
      </c>
      <c r="DZ537" s="510">
        <f t="shared" si="1130"/>
        <v>0</v>
      </c>
      <c r="EA537" s="510">
        <f t="shared" si="1130"/>
        <v>0</v>
      </c>
      <c r="EB537" s="510">
        <f t="shared" ref="EB537:FG537" si="1131">EB$380*EB348</f>
        <v>0</v>
      </c>
      <c r="EC537" s="510">
        <f t="shared" si="1131"/>
        <v>0</v>
      </c>
      <c r="ED537" s="510">
        <f t="shared" si="1131"/>
        <v>0</v>
      </c>
      <c r="EE537" s="510">
        <f t="shared" si="1131"/>
        <v>0</v>
      </c>
      <c r="EF537" s="510">
        <f t="shared" si="1131"/>
        <v>0</v>
      </c>
      <c r="EG537" s="510">
        <f t="shared" si="1131"/>
        <v>0</v>
      </c>
      <c r="EH537" s="510">
        <f t="shared" si="1131"/>
        <v>0</v>
      </c>
      <c r="EI537" s="510">
        <f t="shared" si="1131"/>
        <v>0</v>
      </c>
      <c r="EJ537" s="510">
        <f t="shared" si="1131"/>
        <v>0</v>
      </c>
      <c r="EK537" s="510">
        <f t="shared" si="1131"/>
        <v>0</v>
      </c>
      <c r="EL537" s="510">
        <f t="shared" si="1131"/>
        <v>0</v>
      </c>
      <c r="EM537" s="510">
        <f t="shared" si="1131"/>
        <v>0</v>
      </c>
      <c r="EN537" s="510">
        <f t="shared" si="1131"/>
        <v>0</v>
      </c>
      <c r="EO537" s="510">
        <f t="shared" si="1131"/>
        <v>0</v>
      </c>
      <c r="EP537" s="510">
        <f t="shared" si="1131"/>
        <v>0</v>
      </c>
      <c r="EQ537" s="510">
        <f t="shared" si="1131"/>
        <v>0</v>
      </c>
      <c r="ER537" s="510">
        <f t="shared" si="1131"/>
        <v>0</v>
      </c>
      <c r="ES537" s="510">
        <f t="shared" si="1131"/>
        <v>0</v>
      </c>
      <c r="ET537" s="510">
        <f t="shared" si="1131"/>
        <v>0</v>
      </c>
      <c r="EU537" s="510">
        <f t="shared" si="1131"/>
        <v>0</v>
      </c>
      <c r="EV537" s="510">
        <f t="shared" si="1131"/>
        <v>0</v>
      </c>
      <c r="EW537" s="510">
        <f t="shared" si="1131"/>
        <v>0</v>
      </c>
      <c r="EX537" s="510">
        <f t="shared" si="1131"/>
        <v>0</v>
      </c>
      <c r="EY537" s="510">
        <f t="shared" si="1131"/>
        <v>0</v>
      </c>
      <c r="EZ537" s="510">
        <f t="shared" si="1131"/>
        <v>0</v>
      </c>
      <c r="FA537" s="510">
        <f t="shared" si="1131"/>
        <v>0</v>
      </c>
      <c r="FB537" s="510">
        <f t="shared" si="1131"/>
        <v>0</v>
      </c>
      <c r="FC537" s="510">
        <f t="shared" si="1131"/>
        <v>0</v>
      </c>
      <c r="FD537" s="510">
        <f t="shared" si="1131"/>
        <v>0</v>
      </c>
      <c r="FE537" s="510">
        <f t="shared" si="1131"/>
        <v>0</v>
      </c>
      <c r="FF537" s="510">
        <f t="shared" si="1131"/>
        <v>0</v>
      </c>
      <c r="FG537" s="510">
        <f t="shared" si="1131"/>
        <v>0</v>
      </c>
      <c r="FH537" s="510">
        <f t="shared" ref="FH537:GF537" si="1132">FH$380*FH348</f>
        <v>0</v>
      </c>
      <c r="FI537" s="510">
        <f t="shared" si="1132"/>
        <v>0</v>
      </c>
      <c r="FJ537" s="510">
        <f t="shared" si="1132"/>
        <v>0</v>
      </c>
      <c r="FK537" s="510">
        <f t="shared" si="1132"/>
        <v>0</v>
      </c>
      <c r="FL537" s="510">
        <f t="shared" si="1132"/>
        <v>0</v>
      </c>
      <c r="FM537" s="510">
        <f t="shared" si="1132"/>
        <v>0</v>
      </c>
      <c r="FN537" s="510">
        <f t="shared" si="1132"/>
        <v>0</v>
      </c>
      <c r="FO537" s="510">
        <f t="shared" si="1132"/>
        <v>0</v>
      </c>
      <c r="FP537" s="510">
        <f t="shared" si="1132"/>
        <v>0</v>
      </c>
      <c r="FQ537" s="510">
        <f t="shared" si="1132"/>
        <v>0</v>
      </c>
      <c r="FR537" s="510">
        <f t="shared" si="1132"/>
        <v>0</v>
      </c>
      <c r="FS537" s="510">
        <f t="shared" si="1132"/>
        <v>0</v>
      </c>
      <c r="FT537" s="510">
        <f t="shared" si="1132"/>
        <v>0</v>
      </c>
      <c r="FU537" s="510">
        <f t="shared" si="1132"/>
        <v>0</v>
      </c>
      <c r="FV537" s="510">
        <f t="shared" si="1132"/>
        <v>0</v>
      </c>
      <c r="FW537" s="510">
        <f t="shared" si="1132"/>
        <v>0</v>
      </c>
      <c r="FX537" s="510">
        <f t="shared" si="1132"/>
        <v>0</v>
      </c>
      <c r="FY537" s="510">
        <f t="shared" si="1132"/>
        <v>0</v>
      </c>
      <c r="FZ537" s="510">
        <f t="shared" si="1132"/>
        <v>0</v>
      </c>
      <c r="GA537" s="510">
        <f t="shared" si="1132"/>
        <v>0</v>
      </c>
      <c r="GB537" s="510">
        <f t="shared" si="1132"/>
        <v>0</v>
      </c>
      <c r="GC537" s="510">
        <f t="shared" si="1132"/>
        <v>0</v>
      </c>
      <c r="GD537" s="510">
        <f t="shared" si="1132"/>
        <v>0</v>
      </c>
      <c r="GE537" s="510">
        <f t="shared" si="1132"/>
        <v>0</v>
      </c>
      <c r="GF537" s="531">
        <f t="shared" si="1132"/>
        <v>0</v>
      </c>
      <c r="GG537" s="307">
        <f t="shared" si="975"/>
        <v>0</v>
      </c>
    </row>
    <row r="538" spans="2:189">
      <c r="B538" s="268" t="str">
        <f t="shared" si="1042"/>
        <v>5791</v>
      </c>
      <c r="C538" s="505" t="str">
        <f t="shared" si="1042"/>
        <v>郵便・信書便</v>
      </c>
      <c r="D538" s="510">
        <f t="shared" ref="D538:AI538" si="1133">D$380*D349</f>
        <v>0</v>
      </c>
      <c r="E538" s="510">
        <f t="shared" si="1133"/>
        <v>0</v>
      </c>
      <c r="F538" s="510">
        <f t="shared" si="1133"/>
        <v>0</v>
      </c>
      <c r="G538" s="510">
        <f t="shared" si="1133"/>
        <v>0</v>
      </c>
      <c r="H538" s="510">
        <f t="shared" si="1133"/>
        <v>0</v>
      </c>
      <c r="I538" s="510">
        <f t="shared" si="1133"/>
        <v>0</v>
      </c>
      <c r="J538" s="510">
        <f t="shared" si="1133"/>
        <v>0</v>
      </c>
      <c r="K538" s="510">
        <f t="shared" si="1133"/>
        <v>0</v>
      </c>
      <c r="L538" s="510">
        <f t="shared" si="1133"/>
        <v>0</v>
      </c>
      <c r="M538" s="510">
        <f t="shared" si="1133"/>
        <v>0</v>
      </c>
      <c r="N538" s="510">
        <f t="shared" si="1133"/>
        <v>0</v>
      </c>
      <c r="O538" s="510">
        <f t="shared" si="1133"/>
        <v>0</v>
      </c>
      <c r="P538" s="510">
        <f t="shared" si="1133"/>
        <v>0</v>
      </c>
      <c r="Q538" s="510">
        <f t="shared" si="1133"/>
        <v>0</v>
      </c>
      <c r="R538" s="510">
        <f t="shared" si="1133"/>
        <v>0</v>
      </c>
      <c r="S538" s="510">
        <f t="shared" si="1133"/>
        <v>0</v>
      </c>
      <c r="T538" s="510">
        <f t="shared" si="1133"/>
        <v>0</v>
      </c>
      <c r="U538" s="510">
        <f t="shared" si="1133"/>
        <v>0</v>
      </c>
      <c r="V538" s="510">
        <f t="shared" si="1133"/>
        <v>0</v>
      </c>
      <c r="W538" s="510">
        <f t="shared" si="1133"/>
        <v>0</v>
      </c>
      <c r="X538" s="510">
        <f t="shared" si="1133"/>
        <v>0</v>
      </c>
      <c r="Y538" s="510">
        <f t="shared" si="1133"/>
        <v>0</v>
      </c>
      <c r="Z538" s="510">
        <f t="shared" si="1133"/>
        <v>0</v>
      </c>
      <c r="AA538" s="510">
        <f t="shared" si="1133"/>
        <v>0</v>
      </c>
      <c r="AB538" s="510">
        <f t="shared" si="1133"/>
        <v>0</v>
      </c>
      <c r="AC538" s="510">
        <f t="shared" si="1133"/>
        <v>0</v>
      </c>
      <c r="AD538" s="510">
        <f t="shared" si="1133"/>
        <v>0</v>
      </c>
      <c r="AE538" s="510">
        <f t="shared" si="1133"/>
        <v>0</v>
      </c>
      <c r="AF538" s="510">
        <f t="shared" si="1133"/>
        <v>0</v>
      </c>
      <c r="AG538" s="510">
        <f t="shared" si="1133"/>
        <v>0</v>
      </c>
      <c r="AH538" s="510">
        <f t="shared" si="1133"/>
        <v>0</v>
      </c>
      <c r="AI538" s="510">
        <f t="shared" si="1133"/>
        <v>0</v>
      </c>
      <c r="AJ538" s="510">
        <f t="shared" ref="AJ538:BO538" si="1134">AJ$380*AJ349</f>
        <v>0</v>
      </c>
      <c r="AK538" s="510">
        <f t="shared" si="1134"/>
        <v>0</v>
      </c>
      <c r="AL538" s="510">
        <f t="shared" si="1134"/>
        <v>0</v>
      </c>
      <c r="AM538" s="510">
        <f t="shared" si="1134"/>
        <v>0</v>
      </c>
      <c r="AN538" s="510">
        <f t="shared" si="1134"/>
        <v>0</v>
      </c>
      <c r="AO538" s="510">
        <f t="shared" si="1134"/>
        <v>0</v>
      </c>
      <c r="AP538" s="510">
        <f t="shared" si="1134"/>
        <v>0</v>
      </c>
      <c r="AQ538" s="510">
        <f t="shared" si="1134"/>
        <v>0</v>
      </c>
      <c r="AR538" s="510">
        <f t="shared" si="1134"/>
        <v>0</v>
      </c>
      <c r="AS538" s="510">
        <f t="shared" si="1134"/>
        <v>0</v>
      </c>
      <c r="AT538" s="510">
        <f t="shared" si="1134"/>
        <v>0</v>
      </c>
      <c r="AU538" s="510">
        <f t="shared" si="1134"/>
        <v>0</v>
      </c>
      <c r="AV538" s="510">
        <f t="shared" si="1134"/>
        <v>0</v>
      </c>
      <c r="AW538" s="510">
        <f t="shared" si="1134"/>
        <v>0</v>
      </c>
      <c r="AX538" s="510">
        <f t="shared" si="1134"/>
        <v>0</v>
      </c>
      <c r="AY538" s="510">
        <f t="shared" si="1134"/>
        <v>0</v>
      </c>
      <c r="AZ538" s="510">
        <f t="shared" si="1134"/>
        <v>0</v>
      </c>
      <c r="BA538" s="510">
        <f t="shared" si="1134"/>
        <v>0</v>
      </c>
      <c r="BB538" s="510">
        <f t="shared" si="1134"/>
        <v>0</v>
      </c>
      <c r="BC538" s="510">
        <f t="shared" si="1134"/>
        <v>0</v>
      </c>
      <c r="BD538" s="510">
        <f t="shared" si="1134"/>
        <v>0</v>
      </c>
      <c r="BE538" s="510">
        <f t="shared" si="1134"/>
        <v>0</v>
      </c>
      <c r="BF538" s="510">
        <f t="shared" si="1134"/>
        <v>0</v>
      </c>
      <c r="BG538" s="510">
        <f t="shared" si="1134"/>
        <v>0</v>
      </c>
      <c r="BH538" s="510">
        <f t="shared" si="1134"/>
        <v>0</v>
      </c>
      <c r="BI538" s="510">
        <f t="shared" si="1134"/>
        <v>0</v>
      </c>
      <c r="BJ538" s="510">
        <f t="shared" si="1134"/>
        <v>0</v>
      </c>
      <c r="BK538" s="510">
        <f t="shared" si="1134"/>
        <v>0</v>
      </c>
      <c r="BL538" s="510">
        <f t="shared" si="1134"/>
        <v>0</v>
      </c>
      <c r="BM538" s="510">
        <f t="shared" si="1134"/>
        <v>0</v>
      </c>
      <c r="BN538" s="510">
        <f t="shared" si="1134"/>
        <v>0</v>
      </c>
      <c r="BO538" s="510">
        <f t="shared" si="1134"/>
        <v>0</v>
      </c>
      <c r="BP538" s="510">
        <f t="shared" ref="BP538:CU538" si="1135">BP$380*BP349</f>
        <v>0</v>
      </c>
      <c r="BQ538" s="510">
        <f t="shared" si="1135"/>
        <v>0</v>
      </c>
      <c r="BR538" s="510">
        <f t="shared" si="1135"/>
        <v>0</v>
      </c>
      <c r="BS538" s="510">
        <f t="shared" si="1135"/>
        <v>0</v>
      </c>
      <c r="BT538" s="510">
        <f t="shared" si="1135"/>
        <v>0</v>
      </c>
      <c r="BU538" s="510">
        <f t="shared" si="1135"/>
        <v>0</v>
      </c>
      <c r="BV538" s="510">
        <f t="shared" si="1135"/>
        <v>0</v>
      </c>
      <c r="BW538" s="510">
        <f t="shared" si="1135"/>
        <v>0</v>
      </c>
      <c r="BX538" s="510">
        <f t="shared" si="1135"/>
        <v>0</v>
      </c>
      <c r="BY538" s="510">
        <f t="shared" si="1135"/>
        <v>0</v>
      </c>
      <c r="BZ538" s="510">
        <f t="shared" si="1135"/>
        <v>0</v>
      </c>
      <c r="CA538" s="510">
        <f t="shared" si="1135"/>
        <v>0</v>
      </c>
      <c r="CB538" s="510">
        <f t="shared" si="1135"/>
        <v>0</v>
      </c>
      <c r="CC538" s="510">
        <f t="shared" si="1135"/>
        <v>0</v>
      </c>
      <c r="CD538" s="510">
        <f t="shared" si="1135"/>
        <v>0</v>
      </c>
      <c r="CE538" s="510">
        <f t="shared" si="1135"/>
        <v>0</v>
      </c>
      <c r="CF538" s="510">
        <f t="shared" si="1135"/>
        <v>0</v>
      </c>
      <c r="CG538" s="510">
        <f t="shared" si="1135"/>
        <v>0</v>
      </c>
      <c r="CH538" s="510">
        <f t="shared" si="1135"/>
        <v>0</v>
      </c>
      <c r="CI538" s="510">
        <f t="shared" si="1135"/>
        <v>0</v>
      </c>
      <c r="CJ538" s="510">
        <f t="shared" si="1135"/>
        <v>0</v>
      </c>
      <c r="CK538" s="510">
        <f t="shared" si="1135"/>
        <v>0</v>
      </c>
      <c r="CL538" s="510">
        <f t="shared" si="1135"/>
        <v>0</v>
      </c>
      <c r="CM538" s="510">
        <f t="shared" si="1135"/>
        <v>0</v>
      </c>
      <c r="CN538" s="510">
        <f t="shared" si="1135"/>
        <v>0</v>
      </c>
      <c r="CO538" s="510">
        <f t="shared" si="1135"/>
        <v>0</v>
      </c>
      <c r="CP538" s="510">
        <f t="shared" si="1135"/>
        <v>0</v>
      </c>
      <c r="CQ538" s="510">
        <f t="shared" si="1135"/>
        <v>0</v>
      </c>
      <c r="CR538" s="510">
        <f t="shared" si="1135"/>
        <v>0</v>
      </c>
      <c r="CS538" s="510">
        <f t="shared" si="1135"/>
        <v>0</v>
      </c>
      <c r="CT538" s="510">
        <f t="shared" si="1135"/>
        <v>0</v>
      </c>
      <c r="CU538" s="510">
        <f t="shared" si="1135"/>
        <v>0</v>
      </c>
      <c r="CV538" s="510">
        <f t="shared" ref="CV538:EA538" si="1136">CV$380*CV349</f>
        <v>0</v>
      </c>
      <c r="CW538" s="510">
        <f t="shared" si="1136"/>
        <v>0</v>
      </c>
      <c r="CX538" s="510">
        <f t="shared" si="1136"/>
        <v>0</v>
      </c>
      <c r="CY538" s="510">
        <f t="shared" si="1136"/>
        <v>0</v>
      </c>
      <c r="CZ538" s="510">
        <f t="shared" si="1136"/>
        <v>0</v>
      </c>
      <c r="DA538" s="510">
        <f t="shared" si="1136"/>
        <v>0</v>
      </c>
      <c r="DB538" s="510">
        <f t="shared" si="1136"/>
        <v>0</v>
      </c>
      <c r="DC538" s="510">
        <f t="shared" si="1136"/>
        <v>0</v>
      </c>
      <c r="DD538" s="510">
        <f t="shared" si="1136"/>
        <v>0</v>
      </c>
      <c r="DE538" s="510">
        <f t="shared" si="1136"/>
        <v>0</v>
      </c>
      <c r="DF538" s="510">
        <f t="shared" si="1136"/>
        <v>0</v>
      </c>
      <c r="DG538" s="510">
        <f t="shared" si="1136"/>
        <v>0</v>
      </c>
      <c r="DH538" s="510">
        <f t="shared" si="1136"/>
        <v>0</v>
      </c>
      <c r="DI538" s="510">
        <f t="shared" si="1136"/>
        <v>0</v>
      </c>
      <c r="DJ538" s="510">
        <f t="shared" si="1136"/>
        <v>0</v>
      </c>
      <c r="DK538" s="510">
        <f t="shared" si="1136"/>
        <v>0</v>
      </c>
      <c r="DL538" s="510">
        <f t="shared" si="1136"/>
        <v>0</v>
      </c>
      <c r="DM538" s="510">
        <f t="shared" si="1136"/>
        <v>0</v>
      </c>
      <c r="DN538" s="510">
        <f t="shared" si="1136"/>
        <v>0</v>
      </c>
      <c r="DO538" s="510">
        <f t="shared" si="1136"/>
        <v>0</v>
      </c>
      <c r="DP538" s="510">
        <f t="shared" si="1136"/>
        <v>0</v>
      </c>
      <c r="DQ538" s="510">
        <f t="shared" si="1136"/>
        <v>0</v>
      </c>
      <c r="DR538" s="510">
        <f t="shared" si="1136"/>
        <v>0</v>
      </c>
      <c r="DS538" s="510">
        <f t="shared" si="1136"/>
        <v>0</v>
      </c>
      <c r="DT538" s="510">
        <f t="shared" si="1136"/>
        <v>0</v>
      </c>
      <c r="DU538" s="510">
        <f t="shared" si="1136"/>
        <v>0</v>
      </c>
      <c r="DV538" s="510">
        <f t="shared" si="1136"/>
        <v>0</v>
      </c>
      <c r="DW538" s="510">
        <f t="shared" si="1136"/>
        <v>0</v>
      </c>
      <c r="DX538" s="510">
        <f t="shared" si="1136"/>
        <v>0</v>
      </c>
      <c r="DY538" s="510">
        <f t="shared" si="1136"/>
        <v>0</v>
      </c>
      <c r="DZ538" s="510">
        <f t="shared" si="1136"/>
        <v>0</v>
      </c>
      <c r="EA538" s="510">
        <f t="shared" si="1136"/>
        <v>0</v>
      </c>
      <c r="EB538" s="510">
        <f t="shared" ref="EB538:FG538" si="1137">EB$380*EB349</f>
        <v>0</v>
      </c>
      <c r="EC538" s="510">
        <f t="shared" si="1137"/>
        <v>0</v>
      </c>
      <c r="ED538" s="510">
        <f t="shared" si="1137"/>
        <v>0</v>
      </c>
      <c r="EE538" s="510">
        <f t="shared" si="1137"/>
        <v>0</v>
      </c>
      <c r="EF538" s="510">
        <f t="shared" si="1137"/>
        <v>0</v>
      </c>
      <c r="EG538" s="510">
        <f t="shared" si="1137"/>
        <v>0</v>
      </c>
      <c r="EH538" s="510">
        <f t="shared" si="1137"/>
        <v>0</v>
      </c>
      <c r="EI538" s="510">
        <f t="shared" si="1137"/>
        <v>0</v>
      </c>
      <c r="EJ538" s="510">
        <f t="shared" si="1137"/>
        <v>0</v>
      </c>
      <c r="EK538" s="510">
        <f t="shared" si="1137"/>
        <v>0</v>
      </c>
      <c r="EL538" s="510">
        <f t="shared" si="1137"/>
        <v>0</v>
      </c>
      <c r="EM538" s="510">
        <f t="shared" si="1137"/>
        <v>0</v>
      </c>
      <c r="EN538" s="510">
        <f t="shared" si="1137"/>
        <v>0</v>
      </c>
      <c r="EO538" s="510">
        <f t="shared" si="1137"/>
        <v>0</v>
      </c>
      <c r="EP538" s="510">
        <f t="shared" si="1137"/>
        <v>0</v>
      </c>
      <c r="EQ538" s="510">
        <f t="shared" si="1137"/>
        <v>0</v>
      </c>
      <c r="ER538" s="510">
        <f t="shared" si="1137"/>
        <v>0</v>
      </c>
      <c r="ES538" s="510">
        <f t="shared" si="1137"/>
        <v>0</v>
      </c>
      <c r="ET538" s="510">
        <f t="shared" si="1137"/>
        <v>0</v>
      </c>
      <c r="EU538" s="510">
        <f t="shared" si="1137"/>
        <v>0</v>
      </c>
      <c r="EV538" s="510">
        <f t="shared" si="1137"/>
        <v>0</v>
      </c>
      <c r="EW538" s="510">
        <f t="shared" si="1137"/>
        <v>0</v>
      </c>
      <c r="EX538" s="510">
        <f t="shared" si="1137"/>
        <v>0</v>
      </c>
      <c r="EY538" s="510">
        <f t="shared" si="1137"/>
        <v>0</v>
      </c>
      <c r="EZ538" s="510">
        <f t="shared" si="1137"/>
        <v>0</v>
      </c>
      <c r="FA538" s="510">
        <f t="shared" si="1137"/>
        <v>0</v>
      </c>
      <c r="FB538" s="510">
        <f t="shared" si="1137"/>
        <v>0</v>
      </c>
      <c r="FC538" s="510">
        <f t="shared" si="1137"/>
        <v>0</v>
      </c>
      <c r="FD538" s="510">
        <f t="shared" si="1137"/>
        <v>0</v>
      </c>
      <c r="FE538" s="510">
        <f t="shared" si="1137"/>
        <v>0</v>
      </c>
      <c r="FF538" s="510">
        <f t="shared" si="1137"/>
        <v>0</v>
      </c>
      <c r="FG538" s="510">
        <f t="shared" si="1137"/>
        <v>0</v>
      </c>
      <c r="FH538" s="510">
        <f t="shared" ref="FH538:GF538" si="1138">FH$380*FH349</f>
        <v>0</v>
      </c>
      <c r="FI538" s="510">
        <f t="shared" si="1138"/>
        <v>0</v>
      </c>
      <c r="FJ538" s="510">
        <f t="shared" si="1138"/>
        <v>0</v>
      </c>
      <c r="FK538" s="510">
        <f t="shared" si="1138"/>
        <v>0</v>
      </c>
      <c r="FL538" s="510">
        <f t="shared" si="1138"/>
        <v>0</v>
      </c>
      <c r="FM538" s="510">
        <f t="shared" si="1138"/>
        <v>0</v>
      </c>
      <c r="FN538" s="510">
        <f t="shared" si="1138"/>
        <v>0</v>
      </c>
      <c r="FO538" s="510">
        <f t="shared" si="1138"/>
        <v>0</v>
      </c>
      <c r="FP538" s="510">
        <f t="shared" si="1138"/>
        <v>0</v>
      </c>
      <c r="FQ538" s="510">
        <f t="shared" si="1138"/>
        <v>0</v>
      </c>
      <c r="FR538" s="510">
        <f t="shared" si="1138"/>
        <v>0</v>
      </c>
      <c r="FS538" s="510">
        <f t="shared" si="1138"/>
        <v>0</v>
      </c>
      <c r="FT538" s="510">
        <f t="shared" si="1138"/>
        <v>0</v>
      </c>
      <c r="FU538" s="510">
        <f t="shared" si="1138"/>
        <v>0</v>
      </c>
      <c r="FV538" s="510">
        <f t="shared" si="1138"/>
        <v>0</v>
      </c>
      <c r="FW538" s="510">
        <f t="shared" si="1138"/>
        <v>0</v>
      </c>
      <c r="FX538" s="510">
        <f t="shared" si="1138"/>
        <v>0</v>
      </c>
      <c r="FY538" s="510">
        <f t="shared" si="1138"/>
        <v>0</v>
      </c>
      <c r="FZ538" s="510">
        <f t="shared" si="1138"/>
        <v>0</v>
      </c>
      <c r="GA538" s="510">
        <f t="shared" si="1138"/>
        <v>0</v>
      </c>
      <c r="GB538" s="510">
        <f t="shared" si="1138"/>
        <v>0</v>
      </c>
      <c r="GC538" s="510">
        <f t="shared" si="1138"/>
        <v>0</v>
      </c>
      <c r="GD538" s="510">
        <f t="shared" si="1138"/>
        <v>0</v>
      </c>
      <c r="GE538" s="510">
        <f t="shared" si="1138"/>
        <v>0</v>
      </c>
      <c r="GF538" s="531">
        <f t="shared" si="1138"/>
        <v>0</v>
      </c>
      <c r="GG538" s="307">
        <f t="shared" si="975"/>
        <v>0</v>
      </c>
    </row>
    <row r="539" spans="2:189">
      <c r="B539" s="268" t="str">
        <f t="shared" si="1042"/>
        <v>5911</v>
      </c>
      <c r="C539" s="505" t="str">
        <f t="shared" si="1042"/>
        <v>通信</v>
      </c>
      <c r="D539" s="510">
        <f t="shared" ref="D539:AI539" si="1139">D$380*D350</f>
        <v>0</v>
      </c>
      <c r="E539" s="510">
        <f t="shared" si="1139"/>
        <v>0</v>
      </c>
      <c r="F539" s="510">
        <f t="shared" si="1139"/>
        <v>0</v>
      </c>
      <c r="G539" s="510">
        <f t="shared" si="1139"/>
        <v>0</v>
      </c>
      <c r="H539" s="510">
        <f t="shared" si="1139"/>
        <v>0</v>
      </c>
      <c r="I539" s="510">
        <f t="shared" si="1139"/>
        <v>0</v>
      </c>
      <c r="J539" s="510">
        <f t="shared" si="1139"/>
        <v>0</v>
      </c>
      <c r="K539" s="510">
        <f t="shared" si="1139"/>
        <v>0</v>
      </c>
      <c r="L539" s="510">
        <f t="shared" si="1139"/>
        <v>0</v>
      </c>
      <c r="M539" s="510">
        <f t="shared" si="1139"/>
        <v>0</v>
      </c>
      <c r="N539" s="510">
        <f t="shared" si="1139"/>
        <v>0</v>
      </c>
      <c r="O539" s="510">
        <f t="shared" si="1139"/>
        <v>0</v>
      </c>
      <c r="P539" s="510">
        <f t="shared" si="1139"/>
        <v>0</v>
      </c>
      <c r="Q539" s="510">
        <f t="shared" si="1139"/>
        <v>0</v>
      </c>
      <c r="R539" s="510">
        <f t="shared" si="1139"/>
        <v>0</v>
      </c>
      <c r="S539" s="510">
        <f t="shared" si="1139"/>
        <v>0</v>
      </c>
      <c r="T539" s="510">
        <f t="shared" si="1139"/>
        <v>0</v>
      </c>
      <c r="U539" s="510">
        <f t="shared" si="1139"/>
        <v>0</v>
      </c>
      <c r="V539" s="510">
        <f t="shared" si="1139"/>
        <v>0</v>
      </c>
      <c r="W539" s="510">
        <f t="shared" si="1139"/>
        <v>0</v>
      </c>
      <c r="X539" s="510">
        <f t="shared" si="1139"/>
        <v>0</v>
      </c>
      <c r="Y539" s="510">
        <f t="shared" si="1139"/>
        <v>0</v>
      </c>
      <c r="Z539" s="510">
        <f t="shared" si="1139"/>
        <v>0</v>
      </c>
      <c r="AA539" s="510">
        <f t="shared" si="1139"/>
        <v>0</v>
      </c>
      <c r="AB539" s="510">
        <f t="shared" si="1139"/>
        <v>0</v>
      </c>
      <c r="AC539" s="510">
        <f t="shared" si="1139"/>
        <v>0</v>
      </c>
      <c r="AD539" s="510">
        <f t="shared" si="1139"/>
        <v>0</v>
      </c>
      <c r="AE539" s="510">
        <f t="shared" si="1139"/>
        <v>0</v>
      </c>
      <c r="AF539" s="510">
        <f t="shared" si="1139"/>
        <v>0</v>
      </c>
      <c r="AG539" s="510">
        <f t="shared" si="1139"/>
        <v>0</v>
      </c>
      <c r="AH539" s="510">
        <f t="shared" si="1139"/>
        <v>0</v>
      </c>
      <c r="AI539" s="510">
        <f t="shared" si="1139"/>
        <v>0</v>
      </c>
      <c r="AJ539" s="510">
        <f t="shared" ref="AJ539:BO539" si="1140">AJ$380*AJ350</f>
        <v>0</v>
      </c>
      <c r="AK539" s="510">
        <f t="shared" si="1140"/>
        <v>0</v>
      </c>
      <c r="AL539" s="510">
        <f t="shared" si="1140"/>
        <v>0</v>
      </c>
      <c r="AM539" s="510">
        <f t="shared" si="1140"/>
        <v>0</v>
      </c>
      <c r="AN539" s="510">
        <f t="shared" si="1140"/>
        <v>0</v>
      </c>
      <c r="AO539" s="510">
        <f t="shared" si="1140"/>
        <v>0</v>
      </c>
      <c r="AP539" s="510">
        <f t="shared" si="1140"/>
        <v>0</v>
      </c>
      <c r="AQ539" s="510">
        <f t="shared" si="1140"/>
        <v>0</v>
      </c>
      <c r="AR539" s="510">
        <f t="shared" si="1140"/>
        <v>0</v>
      </c>
      <c r="AS539" s="510">
        <f t="shared" si="1140"/>
        <v>0</v>
      </c>
      <c r="AT539" s="510">
        <f t="shared" si="1140"/>
        <v>0</v>
      </c>
      <c r="AU539" s="510">
        <f t="shared" si="1140"/>
        <v>0</v>
      </c>
      <c r="AV539" s="510">
        <f t="shared" si="1140"/>
        <v>0</v>
      </c>
      <c r="AW539" s="510">
        <f t="shared" si="1140"/>
        <v>0</v>
      </c>
      <c r="AX539" s="510">
        <f t="shared" si="1140"/>
        <v>0</v>
      </c>
      <c r="AY539" s="510">
        <f t="shared" si="1140"/>
        <v>0</v>
      </c>
      <c r="AZ539" s="510">
        <f t="shared" si="1140"/>
        <v>0</v>
      </c>
      <c r="BA539" s="510">
        <f t="shared" si="1140"/>
        <v>0</v>
      </c>
      <c r="BB539" s="510">
        <f t="shared" si="1140"/>
        <v>0</v>
      </c>
      <c r="BC539" s="510">
        <f t="shared" si="1140"/>
        <v>0</v>
      </c>
      <c r="BD539" s="510">
        <f t="shared" si="1140"/>
        <v>0</v>
      </c>
      <c r="BE539" s="510">
        <f t="shared" si="1140"/>
        <v>0</v>
      </c>
      <c r="BF539" s="510">
        <f t="shared" si="1140"/>
        <v>0</v>
      </c>
      <c r="BG539" s="510">
        <f t="shared" si="1140"/>
        <v>0</v>
      </c>
      <c r="BH539" s="510">
        <f t="shared" si="1140"/>
        <v>0</v>
      </c>
      <c r="BI539" s="510">
        <f t="shared" si="1140"/>
        <v>0</v>
      </c>
      <c r="BJ539" s="510">
        <f t="shared" si="1140"/>
        <v>0</v>
      </c>
      <c r="BK539" s="510">
        <f t="shared" si="1140"/>
        <v>0</v>
      </c>
      <c r="BL539" s="510">
        <f t="shared" si="1140"/>
        <v>0</v>
      </c>
      <c r="BM539" s="510">
        <f t="shared" si="1140"/>
        <v>0</v>
      </c>
      <c r="BN539" s="510">
        <f t="shared" si="1140"/>
        <v>0</v>
      </c>
      <c r="BO539" s="510">
        <f t="shared" si="1140"/>
        <v>0</v>
      </c>
      <c r="BP539" s="510">
        <f t="shared" ref="BP539:CU539" si="1141">BP$380*BP350</f>
        <v>0</v>
      </c>
      <c r="BQ539" s="510">
        <f t="shared" si="1141"/>
        <v>0</v>
      </c>
      <c r="BR539" s="510">
        <f t="shared" si="1141"/>
        <v>0</v>
      </c>
      <c r="BS539" s="510">
        <f t="shared" si="1141"/>
        <v>0</v>
      </c>
      <c r="BT539" s="510">
        <f t="shared" si="1141"/>
        <v>0</v>
      </c>
      <c r="BU539" s="510">
        <f t="shared" si="1141"/>
        <v>0</v>
      </c>
      <c r="BV539" s="510">
        <f t="shared" si="1141"/>
        <v>0</v>
      </c>
      <c r="BW539" s="510">
        <f t="shared" si="1141"/>
        <v>0</v>
      </c>
      <c r="BX539" s="510">
        <f t="shared" si="1141"/>
        <v>0</v>
      </c>
      <c r="BY539" s="510">
        <f t="shared" si="1141"/>
        <v>0</v>
      </c>
      <c r="BZ539" s="510">
        <f t="shared" si="1141"/>
        <v>0</v>
      </c>
      <c r="CA539" s="510">
        <f t="shared" si="1141"/>
        <v>0</v>
      </c>
      <c r="CB539" s="510">
        <f t="shared" si="1141"/>
        <v>0</v>
      </c>
      <c r="CC539" s="510">
        <f t="shared" si="1141"/>
        <v>0</v>
      </c>
      <c r="CD539" s="510">
        <f t="shared" si="1141"/>
        <v>0</v>
      </c>
      <c r="CE539" s="510">
        <f t="shared" si="1141"/>
        <v>0</v>
      </c>
      <c r="CF539" s="510">
        <f t="shared" si="1141"/>
        <v>0</v>
      </c>
      <c r="CG539" s="510">
        <f t="shared" si="1141"/>
        <v>0</v>
      </c>
      <c r="CH539" s="510">
        <f t="shared" si="1141"/>
        <v>0</v>
      </c>
      <c r="CI539" s="510">
        <f t="shared" si="1141"/>
        <v>0</v>
      </c>
      <c r="CJ539" s="510">
        <f t="shared" si="1141"/>
        <v>0</v>
      </c>
      <c r="CK539" s="510">
        <f t="shared" si="1141"/>
        <v>0</v>
      </c>
      <c r="CL539" s="510">
        <f t="shared" si="1141"/>
        <v>0</v>
      </c>
      <c r="CM539" s="510">
        <f t="shared" si="1141"/>
        <v>0</v>
      </c>
      <c r="CN539" s="510">
        <f t="shared" si="1141"/>
        <v>0</v>
      </c>
      <c r="CO539" s="510">
        <f t="shared" si="1141"/>
        <v>0</v>
      </c>
      <c r="CP539" s="510">
        <f t="shared" si="1141"/>
        <v>0</v>
      </c>
      <c r="CQ539" s="510">
        <f t="shared" si="1141"/>
        <v>0</v>
      </c>
      <c r="CR539" s="510">
        <f t="shared" si="1141"/>
        <v>0</v>
      </c>
      <c r="CS539" s="510">
        <f t="shared" si="1141"/>
        <v>0</v>
      </c>
      <c r="CT539" s="510">
        <f t="shared" si="1141"/>
        <v>0</v>
      </c>
      <c r="CU539" s="510">
        <f t="shared" si="1141"/>
        <v>0</v>
      </c>
      <c r="CV539" s="510">
        <f t="shared" ref="CV539:EA539" si="1142">CV$380*CV350</f>
        <v>0</v>
      </c>
      <c r="CW539" s="510">
        <f t="shared" si="1142"/>
        <v>0</v>
      </c>
      <c r="CX539" s="510">
        <f t="shared" si="1142"/>
        <v>0</v>
      </c>
      <c r="CY539" s="510">
        <f t="shared" si="1142"/>
        <v>0</v>
      </c>
      <c r="CZ539" s="510">
        <f t="shared" si="1142"/>
        <v>0</v>
      </c>
      <c r="DA539" s="510">
        <f t="shared" si="1142"/>
        <v>0</v>
      </c>
      <c r="DB539" s="510">
        <f t="shared" si="1142"/>
        <v>0</v>
      </c>
      <c r="DC539" s="510">
        <f t="shared" si="1142"/>
        <v>0</v>
      </c>
      <c r="DD539" s="510">
        <f t="shared" si="1142"/>
        <v>0</v>
      </c>
      <c r="DE539" s="510">
        <f t="shared" si="1142"/>
        <v>0</v>
      </c>
      <c r="DF539" s="510">
        <f t="shared" si="1142"/>
        <v>0</v>
      </c>
      <c r="DG539" s="510">
        <f t="shared" si="1142"/>
        <v>0</v>
      </c>
      <c r="DH539" s="510">
        <f t="shared" si="1142"/>
        <v>0</v>
      </c>
      <c r="DI539" s="510">
        <f t="shared" si="1142"/>
        <v>0</v>
      </c>
      <c r="DJ539" s="510">
        <f t="shared" si="1142"/>
        <v>0</v>
      </c>
      <c r="DK539" s="510">
        <f t="shared" si="1142"/>
        <v>0</v>
      </c>
      <c r="DL539" s="510">
        <f t="shared" si="1142"/>
        <v>0</v>
      </c>
      <c r="DM539" s="510">
        <f t="shared" si="1142"/>
        <v>0</v>
      </c>
      <c r="DN539" s="510">
        <f t="shared" si="1142"/>
        <v>0</v>
      </c>
      <c r="DO539" s="510">
        <f t="shared" si="1142"/>
        <v>0</v>
      </c>
      <c r="DP539" s="510">
        <f t="shared" si="1142"/>
        <v>0</v>
      </c>
      <c r="DQ539" s="510">
        <f t="shared" si="1142"/>
        <v>0</v>
      </c>
      <c r="DR539" s="510">
        <f t="shared" si="1142"/>
        <v>0</v>
      </c>
      <c r="DS539" s="510">
        <f t="shared" si="1142"/>
        <v>0</v>
      </c>
      <c r="DT539" s="510">
        <f t="shared" si="1142"/>
        <v>0</v>
      </c>
      <c r="DU539" s="510">
        <f t="shared" si="1142"/>
        <v>0</v>
      </c>
      <c r="DV539" s="510">
        <f t="shared" si="1142"/>
        <v>0</v>
      </c>
      <c r="DW539" s="510">
        <f t="shared" si="1142"/>
        <v>0</v>
      </c>
      <c r="DX539" s="510">
        <f t="shared" si="1142"/>
        <v>0</v>
      </c>
      <c r="DY539" s="510">
        <f t="shared" si="1142"/>
        <v>0</v>
      </c>
      <c r="DZ539" s="510">
        <f t="shared" si="1142"/>
        <v>0</v>
      </c>
      <c r="EA539" s="510">
        <f t="shared" si="1142"/>
        <v>0</v>
      </c>
      <c r="EB539" s="510">
        <f t="shared" ref="EB539:FG539" si="1143">EB$380*EB350</f>
        <v>0</v>
      </c>
      <c r="EC539" s="510">
        <f t="shared" si="1143"/>
        <v>0</v>
      </c>
      <c r="ED539" s="510">
        <f t="shared" si="1143"/>
        <v>0</v>
      </c>
      <c r="EE539" s="510">
        <f t="shared" si="1143"/>
        <v>0</v>
      </c>
      <c r="EF539" s="510">
        <f t="shared" si="1143"/>
        <v>0</v>
      </c>
      <c r="EG539" s="510">
        <f t="shared" si="1143"/>
        <v>0</v>
      </c>
      <c r="EH539" s="510">
        <f t="shared" si="1143"/>
        <v>0</v>
      </c>
      <c r="EI539" s="510">
        <f t="shared" si="1143"/>
        <v>0</v>
      </c>
      <c r="EJ539" s="510">
        <f t="shared" si="1143"/>
        <v>0</v>
      </c>
      <c r="EK539" s="510">
        <f t="shared" si="1143"/>
        <v>0</v>
      </c>
      <c r="EL539" s="510">
        <f t="shared" si="1143"/>
        <v>0</v>
      </c>
      <c r="EM539" s="510">
        <f t="shared" si="1143"/>
        <v>0</v>
      </c>
      <c r="EN539" s="510">
        <f t="shared" si="1143"/>
        <v>0</v>
      </c>
      <c r="EO539" s="510">
        <f t="shared" si="1143"/>
        <v>0</v>
      </c>
      <c r="EP539" s="510">
        <f t="shared" si="1143"/>
        <v>0</v>
      </c>
      <c r="EQ539" s="510">
        <f t="shared" si="1143"/>
        <v>0</v>
      </c>
      <c r="ER539" s="510">
        <f t="shared" si="1143"/>
        <v>0</v>
      </c>
      <c r="ES539" s="510">
        <f t="shared" si="1143"/>
        <v>0</v>
      </c>
      <c r="ET539" s="510">
        <f t="shared" si="1143"/>
        <v>0</v>
      </c>
      <c r="EU539" s="510">
        <f t="shared" si="1143"/>
        <v>0</v>
      </c>
      <c r="EV539" s="510">
        <f t="shared" si="1143"/>
        <v>0</v>
      </c>
      <c r="EW539" s="510">
        <f t="shared" si="1143"/>
        <v>0</v>
      </c>
      <c r="EX539" s="510">
        <f t="shared" si="1143"/>
        <v>0</v>
      </c>
      <c r="EY539" s="510">
        <f t="shared" si="1143"/>
        <v>0</v>
      </c>
      <c r="EZ539" s="510">
        <f t="shared" si="1143"/>
        <v>0</v>
      </c>
      <c r="FA539" s="510">
        <f t="shared" si="1143"/>
        <v>0</v>
      </c>
      <c r="FB539" s="510">
        <f t="shared" si="1143"/>
        <v>0</v>
      </c>
      <c r="FC539" s="510">
        <f t="shared" si="1143"/>
        <v>0</v>
      </c>
      <c r="FD539" s="510">
        <f t="shared" si="1143"/>
        <v>0</v>
      </c>
      <c r="FE539" s="510">
        <f t="shared" si="1143"/>
        <v>0</v>
      </c>
      <c r="FF539" s="510">
        <f t="shared" si="1143"/>
        <v>0</v>
      </c>
      <c r="FG539" s="510">
        <f t="shared" si="1143"/>
        <v>0</v>
      </c>
      <c r="FH539" s="510">
        <f t="shared" ref="FH539:GF539" si="1144">FH$380*FH350</f>
        <v>0</v>
      </c>
      <c r="FI539" s="510">
        <f t="shared" si="1144"/>
        <v>0</v>
      </c>
      <c r="FJ539" s="510">
        <f t="shared" si="1144"/>
        <v>0</v>
      </c>
      <c r="FK539" s="510">
        <f t="shared" si="1144"/>
        <v>0</v>
      </c>
      <c r="FL539" s="510">
        <f t="shared" si="1144"/>
        <v>0</v>
      </c>
      <c r="FM539" s="510">
        <f t="shared" si="1144"/>
        <v>0</v>
      </c>
      <c r="FN539" s="510">
        <f t="shared" si="1144"/>
        <v>0</v>
      </c>
      <c r="FO539" s="510">
        <f t="shared" si="1144"/>
        <v>0</v>
      </c>
      <c r="FP539" s="510">
        <f t="shared" si="1144"/>
        <v>0</v>
      </c>
      <c r="FQ539" s="510">
        <f t="shared" si="1144"/>
        <v>0</v>
      </c>
      <c r="FR539" s="510">
        <f t="shared" si="1144"/>
        <v>0</v>
      </c>
      <c r="FS539" s="510">
        <f t="shared" si="1144"/>
        <v>0</v>
      </c>
      <c r="FT539" s="510">
        <f t="shared" si="1144"/>
        <v>0</v>
      </c>
      <c r="FU539" s="510">
        <f t="shared" si="1144"/>
        <v>0</v>
      </c>
      <c r="FV539" s="510">
        <f t="shared" si="1144"/>
        <v>0</v>
      </c>
      <c r="FW539" s="510">
        <f t="shared" si="1144"/>
        <v>0</v>
      </c>
      <c r="FX539" s="510">
        <f t="shared" si="1144"/>
        <v>0</v>
      </c>
      <c r="FY539" s="510">
        <f t="shared" si="1144"/>
        <v>0</v>
      </c>
      <c r="FZ539" s="510">
        <f t="shared" si="1144"/>
        <v>0</v>
      </c>
      <c r="GA539" s="510">
        <f t="shared" si="1144"/>
        <v>0</v>
      </c>
      <c r="GB539" s="510">
        <f t="shared" si="1144"/>
        <v>0</v>
      </c>
      <c r="GC539" s="510">
        <f t="shared" si="1144"/>
        <v>0</v>
      </c>
      <c r="GD539" s="510">
        <f t="shared" si="1144"/>
        <v>0</v>
      </c>
      <c r="GE539" s="510">
        <f t="shared" si="1144"/>
        <v>0</v>
      </c>
      <c r="GF539" s="531">
        <f t="shared" si="1144"/>
        <v>0</v>
      </c>
      <c r="GG539" s="307">
        <f t="shared" si="975"/>
        <v>0</v>
      </c>
    </row>
    <row r="540" spans="2:189">
      <c r="B540" s="268" t="str">
        <f t="shared" si="1042"/>
        <v>5921</v>
      </c>
      <c r="C540" s="505" t="str">
        <f t="shared" si="1042"/>
        <v>放送</v>
      </c>
      <c r="D540" s="510">
        <f t="shared" ref="D540:AI540" si="1145">D$380*D351</f>
        <v>0</v>
      </c>
      <c r="E540" s="510">
        <f t="shared" si="1145"/>
        <v>0</v>
      </c>
      <c r="F540" s="510">
        <f t="shared" si="1145"/>
        <v>0</v>
      </c>
      <c r="G540" s="510">
        <f t="shared" si="1145"/>
        <v>0</v>
      </c>
      <c r="H540" s="510">
        <f t="shared" si="1145"/>
        <v>0</v>
      </c>
      <c r="I540" s="510">
        <f t="shared" si="1145"/>
        <v>0</v>
      </c>
      <c r="J540" s="510">
        <f t="shared" si="1145"/>
        <v>0</v>
      </c>
      <c r="K540" s="510">
        <f t="shared" si="1145"/>
        <v>0</v>
      </c>
      <c r="L540" s="510">
        <f t="shared" si="1145"/>
        <v>0</v>
      </c>
      <c r="M540" s="510">
        <f t="shared" si="1145"/>
        <v>0</v>
      </c>
      <c r="N540" s="510">
        <f t="shared" si="1145"/>
        <v>0</v>
      </c>
      <c r="O540" s="510">
        <f t="shared" si="1145"/>
        <v>0</v>
      </c>
      <c r="P540" s="510">
        <f t="shared" si="1145"/>
        <v>0</v>
      </c>
      <c r="Q540" s="510">
        <f t="shared" si="1145"/>
        <v>0</v>
      </c>
      <c r="R540" s="510">
        <f t="shared" si="1145"/>
        <v>0</v>
      </c>
      <c r="S540" s="510">
        <f t="shared" si="1145"/>
        <v>0</v>
      </c>
      <c r="T540" s="510">
        <f t="shared" si="1145"/>
        <v>0</v>
      </c>
      <c r="U540" s="510">
        <f t="shared" si="1145"/>
        <v>0</v>
      </c>
      <c r="V540" s="510">
        <f t="shared" si="1145"/>
        <v>0</v>
      </c>
      <c r="W540" s="510">
        <f t="shared" si="1145"/>
        <v>0</v>
      </c>
      <c r="X540" s="510">
        <f t="shared" si="1145"/>
        <v>0</v>
      </c>
      <c r="Y540" s="510">
        <f t="shared" si="1145"/>
        <v>0</v>
      </c>
      <c r="Z540" s="510">
        <f t="shared" si="1145"/>
        <v>0</v>
      </c>
      <c r="AA540" s="510">
        <f t="shared" si="1145"/>
        <v>0</v>
      </c>
      <c r="AB540" s="510">
        <f t="shared" si="1145"/>
        <v>0</v>
      </c>
      <c r="AC540" s="510">
        <f t="shared" si="1145"/>
        <v>0</v>
      </c>
      <c r="AD540" s="510">
        <f t="shared" si="1145"/>
        <v>0</v>
      </c>
      <c r="AE540" s="510">
        <f t="shared" si="1145"/>
        <v>0</v>
      </c>
      <c r="AF540" s="510">
        <f t="shared" si="1145"/>
        <v>0</v>
      </c>
      <c r="AG540" s="510">
        <f t="shared" si="1145"/>
        <v>0</v>
      </c>
      <c r="AH540" s="510">
        <f t="shared" si="1145"/>
        <v>0</v>
      </c>
      <c r="AI540" s="510">
        <f t="shared" si="1145"/>
        <v>0</v>
      </c>
      <c r="AJ540" s="510">
        <f t="shared" ref="AJ540:BO540" si="1146">AJ$380*AJ351</f>
        <v>0</v>
      </c>
      <c r="AK540" s="510">
        <f t="shared" si="1146"/>
        <v>0</v>
      </c>
      <c r="AL540" s="510">
        <f t="shared" si="1146"/>
        <v>0</v>
      </c>
      <c r="AM540" s="510">
        <f t="shared" si="1146"/>
        <v>0</v>
      </c>
      <c r="AN540" s="510">
        <f t="shared" si="1146"/>
        <v>0</v>
      </c>
      <c r="AO540" s="510">
        <f t="shared" si="1146"/>
        <v>0</v>
      </c>
      <c r="AP540" s="510">
        <f t="shared" si="1146"/>
        <v>0</v>
      </c>
      <c r="AQ540" s="510">
        <f t="shared" si="1146"/>
        <v>0</v>
      </c>
      <c r="AR540" s="510">
        <f t="shared" si="1146"/>
        <v>0</v>
      </c>
      <c r="AS540" s="510">
        <f t="shared" si="1146"/>
        <v>0</v>
      </c>
      <c r="AT540" s="510">
        <f t="shared" si="1146"/>
        <v>0</v>
      </c>
      <c r="AU540" s="510">
        <f t="shared" si="1146"/>
        <v>0</v>
      </c>
      <c r="AV540" s="510">
        <f t="shared" si="1146"/>
        <v>0</v>
      </c>
      <c r="AW540" s="510">
        <f t="shared" si="1146"/>
        <v>0</v>
      </c>
      <c r="AX540" s="510">
        <f t="shared" si="1146"/>
        <v>0</v>
      </c>
      <c r="AY540" s="510">
        <f t="shared" si="1146"/>
        <v>0</v>
      </c>
      <c r="AZ540" s="510">
        <f t="shared" si="1146"/>
        <v>0</v>
      </c>
      <c r="BA540" s="510">
        <f t="shared" si="1146"/>
        <v>0</v>
      </c>
      <c r="BB540" s="510">
        <f t="shared" si="1146"/>
        <v>0</v>
      </c>
      <c r="BC540" s="510">
        <f t="shared" si="1146"/>
        <v>0</v>
      </c>
      <c r="BD540" s="510">
        <f t="shared" si="1146"/>
        <v>0</v>
      </c>
      <c r="BE540" s="510">
        <f t="shared" si="1146"/>
        <v>0</v>
      </c>
      <c r="BF540" s="510">
        <f t="shared" si="1146"/>
        <v>0</v>
      </c>
      <c r="BG540" s="510">
        <f t="shared" si="1146"/>
        <v>0</v>
      </c>
      <c r="BH540" s="510">
        <f t="shared" si="1146"/>
        <v>0</v>
      </c>
      <c r="BI540" s="510">
        <f t="shared" si="1146"/>
        <v>0</v>
      </c>
      <c r="BJ540" s="510">
        <f t="shared" si="1146"/>
        <v>0</v>
      </c>
      <c r="BK540" s="510">
        <f t="shared" si="1146"/>
        <v>0</v>
      </c>
      <c r="BL540" s="510">
        <f t="shared" si="1146"/>
        <v>0</v>
      </c>
      <c r="BM540" s="510">
        <f t="shared" si="1146"/>
        <v>0</v>
      </c>
      <c r="BN540" s="510">
        <f t="shared" si="1146"/>
        <v>0</v>
      </c>
      <c r="BO540" s="510">
        <f t="shared" si="1146"/>
        <v>0</v>
      </c>
      <c r="BP540" s="510">
        <f t="shared" ref="BP540:CU540" si="1147">BP$380*BP351</f>
        <v>0</v>
      </c>
      <c r="BQ540" s="510">
        <f t="shared" si="1147"/>
        <v>0</v>
      </c>
      <c r="BR540" s="510">
        <f t="shared" si="1147"/>
        <v>0</v>
      </c>
      <c r="BS540" s="510">
        <f t="shared" si="1147"/>
        <v>0</v>
      </c>
      <c r="BT540" s="510">
        <f t="shared" si="1147"/>
        <v>0</v>
      </c>
      <c r="BU540" s="510">
        <f t="shared" si="1147"/>
        <v>0</v>
      </c>
      <c r="BV540" s="510">
        <f t="shared" si="1147"/>
        <v>0</v>
      </c>
      <c r="BW540" s="510">
        <f t="shared" si="1147"/>
        <v>0</v>
      </c>
      <c r="BX540" s="510">
        <f t="shared" si="1147"/>
        <v>0</v>
      </c>
      <c r="BY540" s="510">
        <f t="shared" si="1147"/>
        <v>0</v>
      </c>
      <c r="BZ540" s="510">
        <f t="shared" si="1147"/>
        <v>0</v>
      </c>
      <c r="CA540" s="510">
        <f t="shared" si="1147"/>
        <v>0</v>
      </c>
      <c r="CB540" s="510">
        <f t="shared" si="1147"/>
        <v>0</v>
      </c>
      <c r="CC540" s="510">
        <f t="shared" si="1147"/>
        <v>0</v>
      </c>
      <c r="CD540" s="510">
        <f t="shared" si="1147"/>
        <v>0</v>
      </c>
      <c r="CE540" s="510">
        <f t="shared" si="1147"/>
        <v>0</v>
      </c>
      <c r="CF540" s="510">
        <f t="shared" si="1147"/>
        <v>0</v>
      </c>
      <c r="CG540" s="510">
        <f t="shared" si="1147"/>
        <v>0</v>
      </c>
      <c r="CH540" s="510">
        <f t="shared" si="1147"/>
        <v>0</v>
      </c>
      <c r="CI540" s="510">
        <f t="shared" si="1147"/>
        <v>0</v>
      </c>
      <c r="CJ540" s="510">
        <f t="shared" si="1147"/>
        <v>0</v>
      </c>
      <c r="CK540" s="510">
        <f t="shared" si="1147"/>
        <v>0</v>
      </c>
      <c r="CL540" s="510">
        <f t="shared" si="1147"/>
        <v>0</v>
      </c>
      <c r="CM540" s="510">
        <f t="shared" si="1147"/>
        <v>0</v>
      </c>
      <c r="CN540" s="510">
        <f t="shared" si="1147"/>
        <v>0</v>
      </c>
      <c r="CO540" s="510">
        <f t="shared" si="1147"/>
        <v>0</v>
      </c>
      <c r="CP540" s="510">
        <f t="shared" si="1147"/>
        <v>0</v>
      </c>
      <c r="CQ540" s="510">
        <f t="shared" si="1147"/>
        <v>0</v>
      </c>
      <c r="CR540" s="510">
        <f t="shared" si="1147"/>
        <v>0</v>
      </c>
      <c r="CS540" s="510">
        <f t="shared" si="1147"/>
        <v>0</v>
      </c>
      <c r="CT540" s="510">
        <f t="shared" si="1147"/>
        <v>0</v>
      </c>
      <c r="CU540" s="510">
        <f t="shared" si="1147"/>
        <v>0</v>
      </c>
      <c r="CV540" s="510">
        <f t="shared" ref="CV540:EA540" si="1148">CV$380*CV351</f>
        <v>0</v>
      </c>
      <c r="CW540" s="510">
        <f t="shared" si="1148"/>
        <v>0</v>
      </c>
      <c r="CX540" s="510">
        <f t="shared" si="1148"/>
        <v>0</v>
      </c>
      <c r="CY540" s="510">
        <f t="shared" si="1148"/>
        <v>0</v>
      </c>
      <c r="CZ540" s="510">
        <f t="shared" si="1148"/>
        <v>0</v>
      </c>
      <c r="DA540" s="510">
        <f t="shared" si="1148"/>
        <v>0</v>
      </c>
      <c r="DB540" s="510">
        <f t="shared" si="1148"/>
        <v>0</v>
      </c>
      <c r="DC540" s="510">
        <f t="shared" si="1148"/>
        <v>0</v>
      </c>
      <c r="DD540" s="510">
        <f t="shared" si="1148"/>
        <v>0</v>
      </c>
      <c r="DE540" s="510">
        <f t="shared" si="1148"/>
        <v>0</v>
      </c>
      <c r="DF540" s="510">
        <f t="shared" si="1148"/>
        <v>0</v>
      </c>
      <c r="DG540" s="510">
        <f t="shared" si="1148"/>
        <v>0</v>
      </c>
      <c r="DH540" s="510">
        <f t="shared" si="1148"/>
        <v>0</v>
      </c>
      <c r="DI540" s="510">
        <f t="shared" si="1148"/>
        <v>0</v>
      </c>
      <c r="DJ540" s="510">
        <f t="shared" si="1148"/>
        <v>0</v>
      </c>
      <c r="DK540" s="510">
        <f t="shared" si="1148"/>
        <v>0</v>
      </c>
      <c r="DL540" s="510">
        <f t="shared" si="1148"/>
        <v>0</v>
      </c>
      <c r="DM540" s="510">
        <f t="shared" si="1148"/>
        <v>0</v>
      </c>
      <c r="DN540" s="510">
        <f t="shared" si="1148"/>
        <v>0</v>
      </c>
      <c r="DO540" s="510">
        <f t="shared" si="1148"/>
        <v>0</v>
      </c>
      <c r="DP540" s="510">
        <f t="shared" si="1148"/>
        <v>0</v>
      </c>
      <c r="DQ540" s="510">
        <f t="shared" si="1148"/>
        <v>0</v>
      </c>
      <c r="DR540" s="510">
        <f t="shared" si="1148"/>
        <v>0</v>
      </c>
      <c r="DS540" s="510">
        <f t="shared" si="1148"/>
        <v>0</v>
      </c>
      <c r="DT540" s="510">
        <f t="shared" si="1148"/>
        <v>0</v>
      </c>
      <c r="DU540" s="510">
        <f t="shared" si="1148"/>
        <v>0</v>
      </c>
      <c r="DV540" s="510">
        <f t="shared" si="1148"/>
        <v>0</v>
      </c>
      <c r="DW540" s="510">
        <f t="shared" si="1148"/>
        <v>0</v>
      </c>
      <c r="DX540" s="510">
        <f t="shared" si="1148"/>
        <v>0</v>
      </c>
      <c r="DY540" s="510">
        <f t="shared" si="1148"/>
        <v>0</v>
      </c>
      <c r="DZ540" s="510">
        <f t="shared" si="1148"/>
        <v>0</v>
      </c>
      <c r="EA540" s="510">
        <f t="shared" si="1148"/>
        <v>0</v>
      </c>
      <c r="EB540" s="510">
        <f t="shared" ref="EB540:FG540" si="1149">EB$380*EB351</f>
        <v>0</v>
      </c>
      <c r="EC540" s="510">
        <f t="shared" si="1149"/>
        <v>0</v>
      </c>
      <c r="ED540" s="510">
        <f t="shared" si="1149"/>
        <v>0</v>
      </c>
      <c r="EE540" s="510">
        <f t="shared" si="1149"/>
        <v>0</v>
      </c>
      <c r="EF540" s="510">
        <f t="shared" si="1149"/>
        <v>0</v>
      </c>
      <c r="EG540" s="510">
        <f t="shared" si="1149"/>
        <v>0</v>
      </c>
      <c r="EH540" s="510">
        <f t="shared" si="1149"/>
        <v>0</v>
      </c>
      <c r="EI540" s="510">
        <f t="shared" si="1149"/>
        <v>0</v>
      </c>
      <c r="EJ540" s="510">
        <f t="shared" si="1149"/>
        <v>0</v>
      </c>
      <c r="EK540" s="510">
        <f t="shared" si="1149"/>
        <v>0</v>
      </c>
      <c r="EL540" s="510">
        <f t="shared" si="1149"/>
        <v>0</v>
      </c>
      <c r="EM540" s="510">
        <f t="shared" si="1149"/>
        <v>0</v>
      </c>
      <c r="EN540" s="510">
        <f t="shared" si="1149"/>
        <v>0</v>
      </c>
      <c r="EO540" s="510">
        <f t="shared" si="1149"/>
        <v>0</v>
      </c>
      <c r="EP540" s="510">
        <f t="shared" si="1149"/>
        <v>0</v>
      </c>
      <c r="EQ540" s="510">
        <f t="shared" si="1149"/>
        <v>0</v>
      </c>
      <c r="ER540" s="510">
        <f t="shared" si="1149"/>
        <v>0</v>
      </c>
      <c r="ES540" s="510">
        <f t="shared" si="1149"/>
        <v>0</v>
      </c>
      <c r="ET540" s="510">
        <f t="shared" si="1149"/>
        <v>0</v>
      </c>
      <c r="EU540" s="510">
        <f t="shared" si="1149"/>
        <v>0</v>
      </c>
      <c r="EV540" s="510">
        <f t="shared" si="1149"/>
        <v>0</v>
      </c>
      <c r="EW540" s="510">
        <f t="shared" si="1149"/>
        <v>0</v>
      </c>
      <c r="EX540" s="510">
        <f t="shared" si="1149"/>
        <v>0</v>
      </c>
      <c r="EY540" s="510">
        <f t="shared" si="1149"/>
        <v>0</v>
      </c>
      <c r="EZ540" s="510">
        <f t="shared" si="1149"/>
        <v>0</v>
      </c>
      <c r="FA540" s="510">
        <f t="shared" si="1149"/>
        <v>0</v>
      </c>
      <c r="FB540" s="510">
        <f t="shared" si="1149"/>
        <v>0</v>
      </c>
      <c r="FC540" s="510">
        <f t="shared" si="1149"/>
        <v>0</v>
      </c>
      <c r="FD540" s="510">
        <f t="shared" si="1149"/>
        <v>0</v>
      </c>
      <c r="FE540" s="510">
        <f t="shared" si="1149"/>
        <v>0</v>
      </c>
      <c r="FF540" s="510">
        <f t="shared" si="1149"/>
        <v>0</v>
      </c>
      <c r="FG540" s="510">
        <f t="shared" si="1149"/>
        <v>0</v>
      </c>
      <c r="FH540" s="510">
        <f t="shared" ref="FH540:GF540" si="1150">FH$380*FH351</f>
        <v>0</v>
      </c>
      <c r="FI540" s="510">
        <f t="shared" si="1150"/>
        <v>0</v>
      </c>
      <c r="FJ540" s="510">
        <f t="shared" si="1150"/>
        <v>0</v>
      </c>
      <c r="FK540" s="510">
        <f t="shared" si="1150"/>
        <v>0</v>
      </c>
      <c r="FL540" s="510">
        <f t="shared" si="1150"/>
        <v>0</v>
      </c>
      <c r="FM540" s="510">
        <f t="shared" si="1150"/>
        <v>0</v>
      </c>
      <c r="FN540" s="510">
        <f t="shared" si="1150"/>
        <v>0</v>
      </c>
      <c r="FO540" s="510">
        <f t="shared" si="1150"/>
        <v>0</v>
      </c>
      <c r="FP540" s="510">
        <f t="shared" si="1150"/>
        <v>0</v>
      </c>
      <c r="FQ540" s="510">
        <f t="shared" si="1150"/>
        <v>0</v>
      </c>
      <c r="FR540" s="510">
        <f t="shared" si="1150"/>
        <v>0</v>
      </c>
      <c r="FS540" s="510">
        <f t="shared" si="1150"/>
        <v>0</v>
      </c>
      <c r="FT540" s="510">
        <f t="shared" si="1150"/>
        <v>0</v>
      </c>
      <c r="FU540" s="510">
        <f t="shared" si="1150"/>
        <v>0</v>
      </c>
      <c r="FV540" s="510">
        <f t="shared" si="1150"/>
        <v>0</v>
      </c>
      <c r="FW540" s="510">
        <f t="shared" si="1150"/>
        <v>0</v>
      </c>
      <c r="FX540" s="510">
        <f t="shared" si="1150"/>
        <v>0</v>
      </c>
      <c r="FY540" s="510">
        <f t="shared" si="1150"/>
        <v>0</v>
      </c>
      <c r="FZ540" s="510">
        <f t="shared" si="1150"/>
        <v>0</v>
      </c>
      <c r="GA540" s="510">
        <f t="shared" si="1150"/>
        <v>0</v>
      </c>
      <c r="GB540" s="510">
        <f t="shared" si="1150"/>
        <v>0</v>
      </c>
      <c r="GC540" s="510">
        <f t="shared" si="1150"/>
        <v>0</v>
      </c>
      <c r="GD540" s="510">
        <f t="shared" si="1150"/>
        <v>0</v>
      </c>
      <c r="GE540" s="510">
        <f t="shared" si="1150"/>
        <v>0</v>
      </c>
      <c r="GF540" s="531">
        <f t="shared" si="1150"/>
        <v>0</v>
      </c>
      <c r="GG540" s="307">
        <f t="shared" si="975"/>
        <v>0</v>
      </c>
    </row>
    <row r="541" spans="2:189">
      <c r="B541" s="268" t="str">
        <f t="shared" si="1042"/>
        <v>5931</v>
      </c>
      <c r="C541" s="505" t="str">
        <f t="shared" si="1042"/>
        <v>情報サービス</v>
      </c>
      <c r="D541" s="510">
        <f t="shared" ref="D541:AI541" si="1151">D$380*D352</f>
        <v>0</v>
      </c>
      <c r="E541" s="510">
        <f t="shared" si="1151"/>
        <v>0</v>
      </c>
      <c r="F541" s="510">
        <f t="shared" si="1151"/>
        <v>0</v>
      </c>
      <c r="G541" s="510">
        <f t="shared" si="1151"/>
        <v>0</v>
      </c>
      <c r="H541" s="510">
        <f t="shared" si="1151"/>
        <v>0</v>
      </c>
      <c r="I541" s="510">
        <f t="shared" si="1151"/>
        <v>0</v>
      </c>
      <c r="J541" s="510">
        <f t="shared" si="1151"/>
        <v>0</v>
      </c>
      <c r="K541" s="510">
        <f t="shared" si="1151"/>
        <v>0</v>
      </c>
      <c r="L541" s="510">
        <f t="shared" si="1151"/>
        <v>0</v>
      </c>
      <c r="M541" s="510">
        <f t="shared" si="1151"/>
        <v>0</v>
      </c>
      <c r="N541" s="510">
        <f t="shared" si="1151"/>
        <v>0</v>
      </c>
      <c r="O541" s="510">
        <f t="shared" si="1151"/>
        <v>0</v>
      </c>
      <c r="P541" s="510">
        <f t="shared" si="1151"/>
        <v>0</v>
      </c>
      <c r="Q541" s="510">
        <f t="shared" si="1151"/>
        <v>0</v>
      </c>
      <c r="R541" s="510">
        <f t="shared" si="1151"/>
        <v>0</v>
      </c>
      <c r="S541" s="510">
        <f t="shared" si="1151"/>
        <v>0</v>
      </c>
      <c r="T541" s="510">
        <f t="shared" si="1151"/>
        <v>0</v>
      </c>
      <c r="U541" s="510">
        <f t="shared" si="1151"/>
        <v>0</v>
      </c>
      <c r="V541" s="510">
        <f t="shared" si="1151"/>
        <v>0</v>
      </c>
      <c r="W541" s="510">
        <f t="shared" si="1151"/>
        <v>0</v>
      </c>
      <c r="X541" s="510">
        <f t="shared" si="1151"/>
        <v>0</v>
      </c>
      <c r="Y541" s="510">
        <f t="shared" si="1151"/>
        <v>0</v>
      </c>
      <c r="Z541" s="510">
        <f t="shared" si="1151"/>
        <v>0</v>
      </c>
      <c r="AA541" s="510">
        <f t="shared" si="1151"/>
        <v>0</v>
      </c>
      <c r="AB541" s="510">
        <f t="shared" si="1151"/>
        <v>0</v>
      </c>
      <c r="AC541" s="510">
        <f t="shared" si="1151"/>
        <v>0</v>
      </c>
      <c r="AD541" s="510">
        <f t="shared" si="1151"/>
        <v>0</v>
      </c>
      <c r="AE541" s="510">
        <f t="shared" si="1151"/>
        <v>0</v>
      </c>
      <c r="AF541" s="510">
        <f t="shared" si="1151"/>
        <v>0</v>
      </c>
      <c r="AG541" s="510">
        <f t="shared" si="1151"/>
        <v>0</v>
      </c>
      <c r="AH541" s="510">
        <f t="shared" si="1151"/>
        <v>0</v>
      </c>
      <c r="AI541" s="510">
        <f t="shared" si="1151"/>
        <v>0</v>
      </c>
      <c r="AJ541" s="510">
        <f t="shared" ref="AJ541:BO541" si="1152">AJ$380*AJ352</f>
        <v>0</v>
      </c>
      <c r="AK541" s="510">
        <f t="shared" si="1152"/>
        <v>0</v>
      </c>
      <c r="AL541" s="510">
        <f t="shared" si="1152"/>
        <v>0</v>
      </c>
      <c r="AM541" s="510">
        <f t="shared" si="1152"/>
        <v>0</v>
      </c>
      <c r="AN541" s="510">
        <f t="shared" si="1152"/>
        <v>0</v>
      </c>
      <c r="AO541" s="510">
        <f t="shared" si="1152"/>
        <v>0</v>
      </c>
      <c r="AP541" s="510">
        <f t="shared" si="1152"/>
        <v>0</v>
      </c>
      <c r="AQ541" s="510">
        <f t="shared" si="1152"/>
        <v>0</v>
      </c>
      <c r="AR541" s="510">
        <f t="shared" si="1152"/>
        <v>0</v>
      </c>
      <c r="AS541" s="510">
        <f t="shared" si="1152"/>
        <v>0</v>
      </c>
      <c r="AT541" s="510">
        <f t="shared" si="1152"/>
        <v>0</v>
      </c>
      <c r="AU541" s="510">
        <f t="shared" si="1152"/>
        <v>0</v>
      </c>
      <c r="AV541" s="510">
        <f t="shared" si="1152"/>
        <v>0</v>
      </c>
      <c r="AW541" s="510">
        <f t="shared" si="1152"/>
        <v>0</v>
      </c>
      <c r="AX541" s="510">
        <f t="shared" si="1152"/>
        <v>0</v>
      </c>
      <c r="AY541" s="510">
        <f t="shared" si="1152"/>
        <v>0</v>
      </c>
      <c r="AZ541" s="510">
        <f t="shared" si="1152"/>
        <v>0</v>
      </c>
      <c r="BA541" s="510">
        <f t="shared" si="1152"/>
        <v>0</v>
      </c>
      <c r="BB541" s="510">
        <f t="shared" si="1152"/>
        <v>0</v>
      </c>
      <c r="BC541" s="510">
        <f t="shared" si="1152"/>
        <v>0</v>
      </c>
      <c r="BD541" s="510">
        <f t="shared" si="1152"/>
        <v>0</v>
      </c>
      <c r="BE541" s="510">
        <f t="shared" si="1152"/>
        <v>0</v>
      </c>
      <c r="BF541" s="510">
        <f t="shared" si="1152"/>
        <v>0</v>
      </c>
      <c r="BG541" s="510">
        <f t="shared" si="1152"/>
        <v>0</v>
      </c>
      <c r="BH541" s="510">
        <f t="shared" si="1152"/>
        <v>0</v>
      </c>
      <c r="BI541" s="510">
        <f t="shared" si="1152"/>
        <v>0</v>
      </c>
      <c r="BJ541" s="510">
        <f t="shared" si="1152"/>
        <v>0</v>
      </c>
      <c r="BK541" s="510">
        <f t="shared" si="1152"/>
        <v>0</v>
      </c>
      <c r="BL541" s="510">
        <f t="shared" si="1152"/>
        <v>0</v>
      </c>
      <c r="BM541" s="510">
        <f t="shared" si="1152"/>
        <v>0</v>
      </c>
      <c r="BN541" s="510">
        <f t="shared" si="1152"/>
        <v>0</v>
      </c>
      <c r="BO541" s="510">
        <f t="shared" si="1152"/>
        <v>0</v>
      </c>
      <c r="BP541" s="510">
        <f t="shared" ref="BP541:CU541" si="1153">BP$380*BP352</f>
        <v>0</v>
      </c>
      <c r="BQ541" s="510">
        <f t="shared" si="1153"/>
        <v>0</v>
      </c>
      <c r="BR541" s="510">
        <f t="shared" si="1153"/>
        <v>0</v>
      </c>
      <c r="BS541" s="510">
        <f t="shared" si="1153"/>
        <v>0</v>
      </c>
      <c r="BT541" s="510">
        <f t="shared" si="1153"/>
        <v>0</v>
      </c>
      <c r="BU541" s="510">
        <f t="shared" si="1153"/>
        <v>0</v>
      </c>
      <c r="BV541" s="510">
        <f t="shared" si="1153"/>
        <v>0</v>
      </c>
      <c r="BW541" s="510">
        <f t="shared" si="1153"/>
        <v>0</v>
      </c>
      <c r="BX541" s="510">
        <f t="shared" si="1153"/>
        <v>0</v>
      </c>
      <c r="BY541" s="510">
        <f t="shared" si="1153"/>
        <v>0</v>
      </c>
      <c r="BZ541" s="510">
        <f t="shared" si="1153"/>
        <v>0</v>
      </c>
      <c r="CA541" s="510">
        <f t="shared" si="1153"/>
        <v>0</v>
      </c>
      <c r="CB541" s="510">
        <f t="shared" si="1153"/>
        <v>0</v>
      </c>
      <c r="CC541" s="510">
        <f t="shared" si="1153"/>
        <v>0</v>
      </c>
      <c r="CD541" s="510">
        <f t="shared" si="1153"/>
        <v>0</v>
      </c>
      <c r="CE541" s="510">
        <f t="shared" si="1153"/>
        <v>0</v>
      </c>
      <c r="CF541" s="510">
        <f t="shared" si="1153"/>
        <v>0</v>
      </c>
      <c r="CG541" s="510">
        <f t="shared" si="1153"/>
        <v>0</v>
      </c>
      <c r="CH541" s="510">
        <f t="shared" si="1153"/>
        <v>0</v>
      </c>
      <c r="CI541" s="510">
        <f t="shared" si="1153"/>
        <v>0</v>
      </c>
      <c r="CJ541" s="510">
        <f t="shared" si="1153"/>
        <v>0</v>
      </c>
      <c r="CK541" s="510">
        <f t="shared" si="1153"/>
        <v>0</v>
      </c>
      <c r="CL541" s="510">
        <f t="shared" si="1153"/>
        <v>0</v>
      </c>
      <c r="CM541" s="510">
        <f t="shared" si="1153"/>
        <v>0</v>
      </c>
      <c r="CN541" s="510">
        <f t="shared" si="1153"/>
        <v>0</v>
      </c>
      <c r="CO541" s="510">
        <f t="shared" si="1153"/>
        <v>0</v>
      </c>
      <c r="CP541" s="510">
        <f t="shared" si="1153"/>
        <v>0</v>
      </c>
      <c r="CQ541" s="510">
        <f t="shared" si="1153"/>
        <v>0</v>
      </c>
      <c r="CR541" s="510">
        <f t="shared" si="1153"/>
        <v>0</v>
      </c>
      <c r="CS541" s="510">
        <f t="shared" si="1153"/>
        <v>0</v>
      </c>
      <c r="CT541" s="510">
        <f t="shared" si="1153"/>
        <v>0</v>
      </c>
      <c r="CU541" s="510">
        <f t="shared" si="1153"/>
        <v>0</v>
      </c>
      <c r="CV541" s="510">
        <f t="shared" ref="CV541:EA541" si="1154">CV$380*CV352</f>
        <v>0</v>
      </c>
      <c r="CW541" s="510">
        <f t="shared" si="1154"/>
        <v>0</v>
      </c>
      <c r="CX541" s="510">
        <f t="shared" si="1154"/>
        <v>0</v>
      </c>
      <c r="CY541" s="510">
        <f t="shared" si="1154"/>
        <v>0</v>
      </c>
      <c r="CZ541" s="510">
        <f t="shared" si="1154"/>
        <v>0</v>
      </c>
      <c r="DA541" s="510">
        <f t="shared" si="1154"/>
        <v>0</v>
      </c>
      <c r="DB541" s="510">
        <f t="shared" si="1154"/>
        <v>0</v>
      </c>
      <c r="DC541" s="510">
        <f t="shared" si="1154"/>
        <v>0</v>
      </c>
      <c r="DD541" s="510">
        <f t="shared" si="1154"/>
        <v>0</v>
      </c>
      <c r="DE541" s="510">
        <f t="shared" si="1154"/>
        <v>0</v>
      </c>
      <c r="DF541" s="510">
        <f t="shared" si="1154"/>
        <v>0</v>
      </c>
      <c r="DG541" s="510">
        <f t="shared" si="1154"/>
        <v>0</v>
      </c>
      <c r="DH541" s="510">
        <f t="shared" si="1154"/>
        <v>0</v>
      </c>
      <c r="DI541" s="510">
        <f t="shared" si="1154"/>
        <v>0</v>
      </c>
      <c r="DJ541" s="510">
        <f t="shared" si="1154"/>
        <v>0</v>
      </c>
      <c r="DK541" s="510">
        <f t="shared" si="1154"/>
        <v>0</v>
      </c>
      <c r="DL541" s="510">
        <f t="shared" si="1154"/>
        <v>0</v>
      </c>
      <c r="DM541" s="510">
        <f t="shared" si="1154"/>
        <v>0</v>
      </c>
      <c r="DN541" s="510">
        <f t="shared" si="1154"/>
        <v>0</v>
      </c>
      <c r="DO541" s="510">
        <f t="shared" si="1154"/>
        <v>0</v>
      </c>
      <c r="DP541" s="510">
        <f t="shared" si="1154"/>
        <v>0</v>
      </c>
      <c r="DQ541" s="510">
        <f t="shared" si="1154"/>
        <v>0</v>
      </c>
      <c r="DR541" s="510">
        <f t="shared" si="1154"/>
        <v>0</v>
      </c>
      <c r="DS541" s="510">
        <f t="shared" si="1154"/>
        <v>0</v>
      </c>
      <c r="DT541" s="510">
        <f t="shared" si="1154"/>
        <v>0</v>
      </c>
      <c r="DU541" s="510">
        <f t="shared" si="1154"/>
        <v>0</v>
      </c>
      <c r="DV541" s="510">
        <f t="shared" si="1154"/>
        <v>0</v>
      </c>
      <c r="DW541" s="510">
        <f t="shared" si="1154"/>
        <v>0</v>
      </c>
      <c r="DX541" s="510">
        <f t="shared" si="1154"/>
        <v>0</v>
      </c>
      <c r="DY541" s="510">
        <f t="shared" si="1154"/>
        <v>0</v>
      </c>
      <c r="DZ541" s="510">
        <f t="shared" si="1154"/>
        <v>0</v>
      </c>
      <c r="EA541" s="510">
        <f t="shared" si="1154"/>
        <v>0</v>
      </c>
      <c r="EB541" s="510">
        <f t="shared" ref="EB541:FG541" si="1155">EB$380*EB352</f>
        <v>0</v>
      </c>
      <c r="EC541" s="510">
        <f t="shared" si="1155"/>
        <v>0</v>
      </c>
      <c r="ED541" s="510">
        <f t="shared" si="1155"/>
        <v>0</v>
      </c>
      <c r="EE541" s="510">
        <f t="shared" si="1155"/>
        <v>0</v>
      </c>
      <c r="EF541" s="510">
        <f t="shared" si="1155"/>
        <v>0</v>
      </c>
      <c r="EG541" s="510">
        <f t="shared" si="1155"/>
        <v>0</v>
      </c>
      <c r="EH541" s="510">
        <f t="shared" si="1155"/>
        <v>0</v>
      </c>
      <c r="EI541" s="510">
        <f t="shared" si="1155"/>
        <v>0</v>
      </c>
      <c r="EJ541" s="510">
        <f t="shared" si="1155"/>
        <v>0</v>
      </c>
      <c r="EK541" s="510">
        <f t="shared" si="1155"/>
        <v>0</v>
      </c>
      <c r="EL541" s="510">
        <f t="shared" si="1155"/>
        <v>0</v>
      </c>
      <c r="EM541" s="510">
        <f t="shared" si="1155"/>
        <v>0</v>
      </c>
      <c r="EN541" s="510">
        <f t="shared" si="1155"/>
        <v>0</v>
      </c>
      <c r="EO541" s="510">
        <f t="shared" si="1155"/>
        <v>0</v>
      </c>
      <c r="EP541" s="510">
        <f t="shared" si="1155"/>
        <v>0</v>
      </c>
      <c r="EQ541" s="510">
        <f t="shared" si="1155"/>
        <v>0</v>
      </c>
      <c r="ER541" s="510">
        <f t="shared" si="1155"/>
        <v>0</v>
      </c>
      <c r="ES541" s="510">
        <f t="shared" si="1155"/>
        <v>0</v>
      </c>
      <c r="ET541" s="510">
        <f t="shared" si="1155"/>
        <v>0</v>
      </c>
      <c r="EU541" s="510">
        <f t="shared" si="1155"/>
        <v>0</v>
      </c>
      <c r="EV541" s="510">
        <f t="shared" si="1155"/>
        <v>0</v>
      </c>
      <c r="EW541" s="510">
        <f t="shared" si="1155"/>
        <v>0</v>
      </c>
      <c r="EX541" s="510">
        <f t="shared" si="1155"/>
        <v>0</v>
      </c>
      <c r="EY541" s="510">
        <f t="shared" si="1155"/>
        <v>0</v>
      </c>
      <c r="EZ541" s="510">
        <f t="shared" si="1155"/>
        <v>0</v>
      </c>
      <c r="FA541" s="510">
        <f t="shared" si="1155"/>
        <v>0</v>
      </c>
      <c r="FB541" s="510">
        <f t="shared" si="1155"/>
        <v>0</v>
      </c>
      <c r="FC541" s="510">
        <f t="shared" si="1155"/>
        <v>0</v>
      </c>
      <c r="FD541" s="510">
        <f t="shared" si="1155"/>
        <v>0</v>
      </c>
      <c r="FE541" s="510">
        <f t="shared" si="1155"/>
        <v>0</v>
      </c>
      <c r="FF541" s="510">
        <f t="shared" si="1155"/>
        <v>0</v>
      </c>
      <c r="FG541" s="510">
        <f t="shared" si="1155"/>
        <v>0</v>
      </c>
      <c r="FH541" s="510">
        <f t="shared" ref="FH541:GF541" si="1156">FH$380*FH352</f>
        <v>0</v>
      </c>
      <c r="FI541" s="510">
        <f t="shared" si="1156"/>
        <v>0</v>
      </c>
      <c r="FJ541" s="510">
        <f t="shared" si="1156"/>
        <v>0</v>
      </c>
      <c r="FK541" s="510">
        <f t="shared" si="1156"/>
        <v>0</v>
      </c>
      <c r="FL541" s="510">
        <f t="shared" si="1156"/>
        <v>0</v>
      </c>
      <c r="FM541" s="510">
        <f t="shared" si="1156"/>
        <v>0</v>
      </c>
      <c r="FN541" s="510">
        <f t="shared" si="1156"/>
        <v>0</v>
      </c>
      <c r="FO541" s="510">
        <f t="shared" si="1156"/>
        <v>0</v>
      </c>
      <c r="FP541" s="510">
        <f t="shared" si="1156"/>
        <v>0</v>
      </c>
      <c r="FQ541" s="510">
        <f t="shared" si="1156"/>
        <v>0</v>
      </c>
      <c r="FR541" s="510">
        <f t="shared" si="1156"/>
        <v>0</v>
      </c>
      <c r="FS541" s="510">
        <f t="shared" si="1156"/>
        <v>0</v>
      </c>
      <c r="FT541" s="510">
        <f t="shared" si="1156"/>
        <v>0</v>
      </c>
      <c r="FU541" s="510">
        <f t="shared" si="1156"/>
        <v>0</v>
      </c>
      <c r="FV541" s="510">
        <f t="shared" si="1156"/>
        <v>0</v>
      </c>
      <c r="FW541" s="510">
        <f t="shared" si="1156"/>
        <v>0</v>
      </c>
      <c r="FX541" s="510">
        <f t="shared" si="1156"/>
        <v>0</v>
      </c>
      <c r="FY541" s="510">
        <f t="shared" si="1156"/>
        <v>0</v>
      </c>
      <c r="FZ541" s="510">
        <f t="shared" si="1156"/>
        <v>0</v>
      </c>
      <c r="GA541" s="510">
        <f t="shared" si="1156"/>
        <v>0</v>
      </c>
      <c r="GB541" s="510">
        <f t="shared" si="1156"/>
        <v>0</v>
      </c>
      <c r="GC541" s="510">
        <f t="shared" si="1156"/>
        <v>0</v>
      </c>
      <c r="GD541" s="510">
        <f t="shared" si="1156"/>
        <v>0</v>
      </c>
      <c r="GE541" s="510">
        <f t="shared" si="1156"/>
        <v>0</v>
      </c>
      <c r="GF541" s="531">
        <f t="shared" si="1156"/>
        <v>0</v>
      </c>
      <c r="GG541" s="307">
        <f t="shared" si="975"/>
        <v>0</v>
      </c>
    </row>
    <row r="542" spans="2:189">
      <c r="B542" s="268" t="str">
        <f t="shared" si="1042"/>
        <v>5941</v>
      </c>
      <c r="C542" s="505" t="str">
        <f t="shared" si="1042"/>
        <v>インターネット附随サービス</v>
      </c>
      <c r="D542" s="510">
        <f t="shared" ref="D542:AI542" si="1157">D$380*D353</f>
        <v>0</v>
      </c>
      <c r="E542" s="510">
        <f t="shared" si="1157"/>
        <v>0</v>
      </c>
      <c r="F542" s="510">
        <f t="shared" si="1157"/>
        <v>0</v>
      </c>
      <c r="G542" s="510">
        <f t="shared" si="1157"/>
        <v>0</v>
      </c>
      <c r="H542" s="510">
        <f t="shared" si="1157"/>
        <v>0</v>
      </c>
      <c r="I542" s="510">
        <f t="shared" si="1157"/>
        <v>0</v>
      </c>
      <c r="J542" s="510">
        <f t="shared" si="1157"/>
        <v>0</v>
      </c>
      <c r="K542" s="510">
        <f t="shared" si="1157"/>
        <v>0</v>
      </c>
      <c r="L542" s="510">
        <f t="shared" si="1157"/>
        <v>0</v>
      </c>
      <c r="M542" s="510">
        <f t="shared" si="1157"/>
        <v>0</v>
      </c>
      <c r="N542" s="510">
        <f t="shared" si="1157"/>
        <v>0</v>
      </c>
      <c r="O542" s="510">
        <f t="shared" si="1157"/>
        <v>0</v>
      </c>
      <c r="P542" s="510">
        <f t="shared" si="1157"/>
        <v>0</v>
      </c>
      <c r="Q542" s="510">
        <f t="shared" si="1157"/>
        <v>0</v>
      </c>
      <c r="R542" s="510">
        <f t="shared" si="1157"/>
        <v>0</v>
      </c>
      <c r="S542" s="510">
        <f t="shared" si="1157"/>
        <v>0</v>
      </c>
      <c r="T542" s="510">
        <f t="shared" si="1157"/>
        <v>0</v>
      </c>
      <c r="U542" s="510">
        <f t="shared" si="1157"/>
        <v>0</v>
      </c>
      <c r="V542" s="510">
        <f t="shared" si="1157"/>
        <v>0</v>
      </c>
      <c r="W542" s="510">
        <f t="shared" si="1157"/>
        <v>0</v>
      </c>
      <c r="X542" s="510">
        <f t="shared" si="1157"/>
        <v>0</v>
      </c>
      <c r="Y542" s="510">
        <f t="shared" si="1157"/>
        <v>0</v>
      </c>
      <c r="Z542" s="510">
        <f t="shared" si="1157"/>
        <v>0</v>
      </c>
      <c r="AA542" s="510">
        <f t="shared" si="1157"/>
        <v>0</v>
      </c>
      <c r="AB542" s="510">
        <f t="shared" si="1157"/>
        <v>0</v>
      </c>
      <c r="AC542" s="510">
        <f t="shared" si="1157"/>
        <v>0</v>
      </c>
      <c r="AD542" s="510">
        <f t="shared" si="1157"/>
        <v>0</v>
      </c>
      <c r="AE542" s="510">
        <f t="shared" si="1157"/>
        <v>0</v>
      </c>
      <c r="AF542" s="510">
        <f t="shared" si="1157"/>
        <v>0</v>
      </c>
      <c r="AG542" s="510">
        <f t="shared" si="1157"/>
        <v>0</v>
      </c>
      <c r="AH542" s="510">
        <f t="shared" si="1157"/>
        <v>0</v>
      </c>
      <c r="AI542" s="510">
        <f t="shared" si="1157"/>
        <v>0</v>
      </c>
      <c r="AJ542" s="510">
        <f t="shared" ref="AJ542:BO542" si="1158">AJ$380*AJ353</f>
        <v>0</v>
      </c>
      <c r="AK542" s="510">
        <f t="shared" si="1158"/>
        <v>0</v>
      </c>
      <c r="AL542" s="510">
        <f t="shared" si="1158"/>
        <v>0</v>
      </c>
      <c r="AM542" s="510">
        <f t="shared" si="1158"/>
        <v>0</v>
      </c>
      <c r="AN542" s="510">
        <f t="shared" si="1158"/>
        <v>0</v>
      </c>
      <c r="AO542" s="510">
        <f t="shared" si="1158"/>
        <v>0</v>
      </c>
      <c r="AP542" s="510">
        <f t="shared" si="1158"/>
        <v>0</v>
      </c>
      <c r="AQ542" s="510">
        <f t="shared" si="1158"/>
        <v>0</v>
      </c>
      <c r="AR542" s="510">
        <f t="shared" si="1158"/>
        <v>0</v>
      </c>
      <c r="AS542" s="510">
        <f t="shared" si="1158"/>
        <v>0</v>
      </c>
      <c r="AT542" s="510">
        <f t="shared" si="1158"/>
        <v>0</v>
      </c>
      <c r="AU542" s="510">
        <f t="shared" si="1158"/>
        <v>0</v>
      </c>
      <c r="AV542" s="510">
        <f t="shared" si="1158"/>
        <v>0</v>
      </c>
      <c r="AW542" s="510">
        <f t="shared" si="1158"/>
        <v>0</v>
      </c>
      <c r="AX542" s="510">
        <f t="shared" si="1158"/>
        <v>0</v>
      </c>
      <c r="AY542" s="510">
        <f t="shared" si="1158"/>
        <v>0</v>
      </c>
      <c r="AZ542" s="510">
        <f t="shared" si="1158"/>
        <v>0</v>
      </c>
      <c r="BA542" s="510">
        <f t="shared" si="1158"/>
        <v>0</v>
      </c>
      <c r="BB542" s="510">
        <f t="shared" si="1158"/>
        <v>0</v>
      </c>
      <c r="BC542" s="510">
        <f t="shared" si="1158"/>
        <v>0</v>
      </c>
      <c r="BD542" s="510">
        <f t="shared" si="1158"/>
        <v>0</v>
      </c>
      <c r="BE542" s="510">
        <f t="shared" si="1158"/>
        <v>0</v>
      </c>
      <c r="BF542" s="510">
        <f t="shared" si="1158"/>
        <v>0</v>
      </c>
      <c r="BG542" s="510">
        <f t="shared" si="1158"/>
        <v>0</v>
      </c>
      <c r="BH542" s="510">
        <f t="shared" si="1158"/>
        <v>0</v>
      </c>
      <c r="BI542" s="510">
        <f t="shared" si="1158"/>
        <v>0</v>
      </c>
      <c r="BJ542" s="510">
        <f t="shared" si="1158"/>
        <v>0</v>
      </c>
      <c r="BK542" s="510">
        <f t="shared" si="1158"/>
        <v>0</v>
      </c>
      <c r="BL542" s="510">
        <f t="shared" si="1158"/>
        <v>0</v>
      </c>
      <c r="BM542" s="510">
        <f t="shared" si="1158"/>
        <v>0</v>
      </c>
      <c r="BN542" s="510">
        <f t="shared" si="1158"/>
        <v>0</v>
      </c>
      <c r="BO542" s="510">
        <f t="shared" si="1158"/>
        <v>0</v>
      </c>
      <c r="BP542" s="510">
        <f t="shared" ref="BP542:CU542" si="1159">BP$380*BP353</f>
        <v>0</v>
      </c>
      <c r="BQ542" s="510">
        <f t="shared" si="1159"/>
        <v>0</v>
      </c>
      <c r="BR542" s="510">
        <f t="shared" si="1159"/>
        <v>0</v>
      </c>
      <c r="BS542" s="510">
        <f t="shared" si="1159"/>
        <v>0</v>
      </c>
      <c r="BT542" s="510">
        <f t="shared" si="1159"/>
        <v>0</v>
      </c>
      <c r="BU542" s="510">
        <f t="shared" si="1159"/>
        <v>0</v>
      </c>
      <c r="BV542" s="510">
        <f t="shared" si="1159"/>
        <v>0</v>
      </c>
      <c r="BW542" s="510">
        <f t="shared" si="1159"/>
        <v>0</v>
      </c>
      <c r="BX542" s="510">
        <f t="shared" si="1159"/>
        <v>0</v>
      </c>
      <c r="BY542" s="510">
        <f t="shared" si="1159"/>
        <v>0</v>
      </c>
      <c r="BZ542" s="510">
        <f t="shared" si="1159"/>
        <v>0</v>
      </c>
      <c r="CA542" s="510">
        <f t="shared" si="1159"/>
        <v>0</v>
      </c>
      <c r="CB542" s="510">
        <f t="shared" si="1159"/>
        <v>0</v>
      </c>
      <c r="CC542" s="510">
        <f t="shared" si="1159"/>
        <v>0</v>
      </c>
      <c r="CD542" s="510">
        <f t="shared" si="1159"/>
        <v>0</v>
      </c>
      <c r="CE542" s="510">
        <f t="shared" si="1159"/>
        <v>0</v>
      </c>
      <c r="CF542" s="510">
        <f t="shared" si="1159"/>
        <v>0</v>
      </c>
      <c r="CG542" s="510">
        <f t="shared" si="1159"/>
        <v>0</v>
      </c>
      <c r="CH542" s="510">
        <f t="shared" si="1159"/>
        <v>0</v>
      </c>
      <c r="CI542" s="510">
        <f t="shared" si="1159"/>
        <v>0</v>
      </c>
      <c r="CJ542" s="510">
        <f t="shared" si="1159"/>
        <v>0</v>
      </c>
      <c r="CK542" s="510">
        <f t="shared" si="1159"/>
        <v>0</v>
      </c>
      <c r="CL542" s="510">
        <f t="shared" si="1159"/>
        <v>0</v>
      </c>
      <c r="CM542" s="510">
        <f t="shared" si="1159"/>
        <v>0</v>
      </c>
      <c r="CN542" s="510">
        <f t="shared" si="1159"/>
        <v>0</v>
      </c>
      <c r="CO542" s="510">
        <f t="shared" si="1159"/>
        <v>0</v>
      </c>
      <c r="CP542" s="510">
        <f t="shared" si="1159"/>
        <v>0</v>
      </c>
      <c r="CQ542" s="510">
        <f t="shared" si="1159"/>
        <v>0</v>
      </c>
      <c r="CR542" s="510">
        <f t="shared" si="1159"/>
        <v>0</v>
      </c>
      <c r="CS542" s="510">
        <f t="shared" si="1159"/>
        <v>0</v>
      </c>
      <c r="CT542" s="510">
        <f t="shared" si="1159"/>
        <v>0</v>
      </c>
      <c r="CU542" s="510">
        <f t="shared" si="1159"/>
        <v>0</v>
      </c>
      <c r="CV542" s="510">
        <f t="shared" ref="CV542:EA542" si="1160">CV$380*CV353</f>
        <v>0</v>
      </c>
      <c r="CW542" s="510">
        <f t="shared" si="1160"/>
        <v>0</v>
      </c>
      <c r="CX542" s="510">
        <f t="shared" si="1160"/>
        <v>0</v>
      </c>
      <c r="CY542" s="510">
        <f t="shared" si="1160"/>
        <v>0</v>
      </c>
      <c r="CZ542" s="510">
        <f t="shared" si="1160"/>
        <v>0</v>
      </c>
      <c r="DA542" s="510">
        <f t="shared" si="1160"/>
        <v>0</v>
      </c>
      <c r="DB542" s="510">
        <f t="shared" si="1160"/>
        <v>0</v>
      </c>
      <c r="DC542" s="510">
        <f t="shared" si="1160"/>
        <v>0</v>
      </c>
      <c r="DD542" s="510">
        <f t="shared" si="1160"/>
        <v>0</v>
      </c>
      <c r="DE542" s="510">
        <f t="shared" si="1160"/>
        <v>0</v>
      </c>
      <c r="DF542" s="510">
        <f t="shared" si="1160"/>
        <v>0</v>
      </c>
      <c r="DG542" s="510">
        <f t="shared" si="1160"/>
        <v>0</v>
      </c>
      <c r="DH542" s="510">
        <f t="shared" si="1160"/>
        <v>0</v>
      </c>
      <c r="DI542" s="510">
        <f t="shared" si="1160"/>
        <v>0</v>
      </c>
      <c r="DJ542" s="510">
        <f t="shared" si="1160"/>
        <v>0</v>
      </c>
      <c r="DK542" s="510">
        <f t="shared" si="1160"/>
        <v>0</v>
      </c>
      <c r="DL542" s="510">
        <f t="shared" si="1160"/>
        <v>0</v>
      </c>
      <c r="DM542" s="510">
        <f t="shared" si="1160"/>
        <v>0</v>
      </c>
      <c r="DN542" s="510">
        <f t="shared" si="1160"/>
        <v>0</v>
      </c>
      <c r="DO542" s="510">
        <f t="shared" si="1160"/>
        <v>0</v>
      </c>
      <c r="DP542" s="510">
        <f t="shared" si="1160"/>
        <v>0</v>
      </c>
      <c r="DQ542" s="510">
        <f t="shared" si="1160"/>
        <v>0</v>
      </c>
      <c r="DR542" s="510">
        <f t="shared" si="1160"/>
        <v>0</v>
      </c>
      <c r="DS542" s="510">
        <f t="shared" si="1160"/>
        <v>0</v>
      </c>
      <c r="DT542" s="510">
        <f t="shared" si="1160"/>
        <v>0</v>
      </c>
      <c r="DU542" s="510">
        <f t="shared" si="1160"/>
        <v>0</v>
      </c>
      <c r="DV542" s="510">
        <f t="shared" si="1160"/>
        <v>0</v>
      </c>
      <c r="DW542" s="510">
        <f t="shared" si="1160"/>
        <v>0</v>
      </c>
      <c r="DX542" s="510">
        <f t="shared" si="1160"/>
        <v>0</v>
      </c>
      <c r="DY542" s="510">
        <f t="shared" si="1160"/>
        <v>0</v>
      </c>
      <c r="DZ542" s="510">
        <f t="shared" si="1160"/>
        <v>0</v>
      </c>
      <c r="EA542" s="510">
        <f t="shared" si="1160"/>
        <v>0</v>
      </c>
      <c r="EB542" s="510">
        <f t="shared" ref="EB542:FG542" si="1161">EB$380*EB353</f>
        <v>0</v>
      </c>
      <c r="EC542" s="510">
        <f t="shared" si="1161"/>
        <v>0</v>
      </c>
      <c r="ED542" s="510">
        <f t="shared" si="1161"/>
        <v>0</v>
      </c>
      <c r="EE542" s="510">
        <f t="shared" si="1161"/>
        <v>0</v>
      </c>
      <c r="EF542" s="510">
        <f t="shared" si="1161"/>
        <v>0</v>
      </c>
      <c r="EG542" s="510">
        <f t="shared" si="1161"/>
        <v>0</v>
      </c>
      <c r="EH542" s="510">
        <f t="shared" si="1161"/>
        <v>0</v>
      </c>
      <c r="EI542" s="510">
        <f t="shared" si="1161"/>
        <v>0</v>
      </c>
      <c r="EJ542" s="510">
        <f t="shared" si="1161"/>
        <v>0</v>
      </c>
      <c r="EK542" s="510">
        <f t="shared" si="1161"/>
        <v>0</v>
      </c>
      <c r="EL542" s="510">
        <f t="shared" si="1161"/>
        <v>0</v>
      </c>
      <c r="EM542" s="510">
        <f t="shared" si="1161"/>
        <v>0</v>
      </c>
      <c r="EN542" s="510">
        <f t="shared" si="1161"/>
        <v>0</v>
      </c>
      <c r="EO542" s="510">
        <f t="shared" si="1161"/>
        <v>0</v>
      </c>
      <c r="EP542" s="510">
        <f t="shared" si="1161"/>
        <v>0</v>
      </c>
      <c r="EQ542" s="510">
        <f t="shared" si="1161"/>
        <v>0</v>
      </c>
      <c r="ER542" s="510">
        <f t="shared" si="1161"/>
        <v>0</v>
      </c>
      <c r="ES542" s="510">
        <f t="shared" si="1161"/>
        <v>0</v>
      </c>
      <c r="ET542" s="510">
        <f t="shared" si="1161"/>
        <v>0</v>
      </c>
      <c r="EU542" s="510">
        <f t="shared" si="1161"/>
        <v>0</v>
      </c>
      <c r="EV542" s="510">
        <f t="shared" si="1161"/>
        <v>0</v>
      </c>
      <c r="EW542" s="510">
        <f t="shared" si="1161"/>
        <v>0</v>
      </c>
      <c r="EX542" s="510">
        <f t="shared" si="1161"/>
        <v>0</v>
      </c>
      <c r="EY542" s="510">
        <f t="shared" si="1161"/>
        <v>0</v>
      </c>
      <c r="EZ542" s="510">
        <f t="shared" si="1161"/>
        <v>0</v>
      </c>
      <c r="FA542" s="510">
        <f t="shared" si="1161"/>
        <v>0</v>
      </c>
      <c r="FB542" s="510">
        <f t="shared" si="1161"/>
        <v>0</v>
      </c>
      <c r="FC542" s="510">
        <f t="shared" si="1161"/>
        <v>0</v>
      </c>
      <c r="FD542" s="510">
        <f t="shared" si="1161"/>
        <v>0</v>
      </c>
      <c r="FE542" s="510">
        <f t="shared" si="1161"/>
        <v>0</v>
      </c>
      <c r="FF542" s="510">
        <f t="shared" si="1161"/>
        <v>0</v>
      </c>
      <c r="FG542" s="510">
        <f t="shared" si="1161"/>
        <v>0</v>
      </c>
      <c r="FH542" s="510">
        <f t="shared" ref="FH542:GF542" si="1162">FH$380*FH353</f>
        <v>0</v>
      </c>
      <c r="FI542" s="510">
        <f t="shared" si="1162"/>
        <v>0</v>
      </c>
      <c r="FJ542" s="510">
        <f t="shared" si="1162"/>
        <v>0</v>
      </c>
      <c r="FK542" s="510">
        <f t="shared" si="1162"/>
        <v>0</v>
      </c>
      <c r="FL542" s="510">
        <f t="shared" si="1162"/>
        <v>0</v>
      </c>
      <c r="FM542" s="510">
        <f t="shared" si="1162"/>
        <v>0</v>
      </c>
      <c r="FN542" s="510">
        <f t="shared" si="1162"/>
        <v>0</v>
      </c>
      <c r="FO542" s="510">
        <f t="shared" si="1162"/>
        <v>0</v>
      </c>
      <c r="FP542" s="510">
        <f t="shared" si="1162"/>
        <v>0</v>
      </c>
      <c r="FQ542" s="510">
        <f t="shared" si="1162"/>
        <v>0</v>
      </c>
      <c r="FR542" s="510">
        <f t="shared" si="1162"/>
        <v>0</v>
      </c>
      <c r="FS542" s="510">
        <f t="shared" si="1162"/>
        <v>0</v>
      </c>
      <c r="FT542" s="510">
        <f t="shared" si="1162"/>
        <v>0</v>
      </c>
      <c r="FU542" s="510">
        <f t="shared" si="1162"/>
        <v>0</v>
      </c>
      <c r="FV542" s="510">
        <f t="shared" si="1162"/>
        <v>0</v>
      </c>
      <c r="FW542" s="510">
        <f t="shared" si="1162"/>
        <v>0</v>
      </c>
      <c r="FX542" s="510">
        <f t="shared" si="1162"/>
        <v>0</v>
      </c>
      <c r="FY542" s="510">
        <f t="shared" si="1162"/>
        <v>0</v>
      </c>
      <c r="FZ542" s="510">
        <f t="shared" si="1162"/>
        <v>0</v>
      </c>
      <c r="GA542" s="510">
        <f t="shared" si="1162"/>
        <v>0</v>
      </c>
      <c r="GB542" s="510">
        <f t="shared" si="1162"/>
        <v>0</v>
      </c>
      <c r="GC542" s="510">
        <f t="shared" si="1162"/>
        <v>0</v>
      </c>
      <c r="GD542" s="510">
        <f t="shared" si="1162"/>
        <v>0</v>
      </c>
      <c r="GE542" s="510">
        <f t="shared" si="1162"/>
        <v>0</v>
      </c>
      <c r="GF542" s="531">
        <f t="shared" si="1162"/>
        <v>0</v>
      </c>
      <c r="GG542" s="307">
        <f t="shared" si="975"/>
        <v>0</v>
      </c>
    </row>
    <row r="543" spans="2:189">
      <c r="B543" s="268" t="str">
        <f t="shared" ref="B543:C562" si="1163">+B354</f>
        <v>5951</v>
      </c>
      <c r="C543" s="505" t="str">
        <f t="shared" si="1163"/>
        <v>映像・音声・文字情報制作</v>
      </c>
      <c r="D543" s="510">
        <f t="shared" ref="D543:AI543" si="1164">D$380*D354</f>
        <v>0</v>
      </c>
      <c r="E543" s="510">
        <f t="shared" si="1164"/>
        <v>0</v>
      </c>
      <c r="F543" s="510">
        <f t="shared" si="1164"/>
        <v>0</v>
      </c>
      <c r="G543" s="510">
        <f t="shared" si="1164"/>
        <v>0</v>
      </c>
      <c r="H543" s="510">
        <f t="shared" si="1164"/>
        <v>0</v>
      </c>
      <c r="I543" s="510">
        <f t="shared" si="1164"/>
        <v>0</v>
      </c>
      <c r="J543" s="510">
        <f t="shared" si="1164"/>
        <v>0</v>
      </c>
      <c r="K543" s="510">
        <f t="shared" si="1164"/>
        <v>0</v>
      </c>
      <c r="L543" s="510">
        <f t="shared" si="1164"/>
        <v>0</v>
      </c>
      <c r="M543" s="510">
        <f t="shared" si="1164"/>
        <v>0</v>
      </c>
      <c r="N543" s="510">
        <f t="shared" si="1164"/>
        <v>0</v>
      </c>
      <c r="O543" s="510">
        <f t="shared" si="1164"/>
        <v>0</v>
      </c>
      <c r="P543" s="510">
        <f t="shared" si="1164"/>
        <v>0</v>
      </c>
      <c r="Q543" s="510">
        <f t="shared" si="1164"/>
        <v>0</v>
      </c>
      <c r="R543" s="510">
        <f t="shared" si="1164"/>
        <v>0</v>
      </c>
      <c r="S543" s="510">
        <f t="shared" si="1164"/>
        <v>0</v>
      </c>
      <c r="T543" s="510">
        <f t="shared" si="1164"/>
        <v>0</v>
      </c>
      <c r="U543" s="510">
        <f t="shared" si="1164"/>
        <v>0</v>
      </c>
      <c r="V543" s="510">
        <f t="shared" si="1164"/>
        <v>0</v>
      </c>
      <c r="W543" s="510">
        <f t="shared" si="1164"/>
        <v>0</v>
      </c>
      <c r="X543" s="510">
        <f t="shared" si="1164"/>
        <v>0</v>
      </c>
      <c r="Y543" s="510">
        <f t="shared" si="1164"/>
        <v>0</v>
      </c>
      <c r="Z543" s="510">
        <f t="shared" si="1164"/>
        <v>0</v>
      </c>
      <c r="AA543" s="510">
        <f t="shared" si="1164"/>
        <v>0</v>
      </c>
      <c r="AB543" s="510">
        <f t="shared" si="1164"/>
        <v>0</v>
      </c>
      <c r="AC543" s="510">
        <f t="shared" si="1164"/>
        <v>0</v>
      </c>
      <c r="AD543" s="510">
        <f t="shared" si="1164"/>
        <v>0</v>
      </c>
      <c r="AE543" s="510">
        <f t="shared" si="1164"/>
        <v>0</v>
      </c>
      <c r="AF543" s="510">
        <f t="shared" si="1164"/>
        <v>0</v>
      </c>
      <c r="AG543" s="510">
        <f t="shared" si="1164"/>
        <v>0</v>
      </c>
      <c r="AH543" s="510">
        <f t="shared" si="1164"/>
        <v>0</v>
      </c>
      <c r="AI543" s="510">
        <f t="shared" si="1164"/>
        <v>0</v>
      </c>
      <c r="AJ543" s="510">
        <f t="shared" ref="AJ543:BO543" si="1165">AJ$380*AJ354</f>
        <v>0</v>
      </c>
      <c r="AK543" s="510">
        <f t="shared" si="1165"/>
        <v>0</v>
      </c>
      <c r="AL543" s="510">
        <f t="shared" si="1165"/>
        <v>0</v>
      </c>
      <c r="AM543" s="510">
        <f t="shared" si="1165"/>
        <v>0</v>
      </c>
      <c r="AN543" s="510">
        <f t="shared" si="1165"/>
        <v>0</v>
      </c>
      <c r="AO543" s="510">
        <f t="shared" si="1165"/>
        <v>0</v>
      </c>
      <c r="AP543" s="510">
        <f t="shared" si="1165"/>
        <v>0</v>
      </c>
      <c r="AQ543" s="510">
        <f t="shared" si="1165"/>
        <v>0</v>
      </c>
      <c r="AR543" s="510">
        <f t="shared" si="1165"/>
        <v>0</v>
      </c>
      <c r="AS543" s="510">
        <f t="shared" si="1165"/>
        <v>0</v>
      </c>
      <c r="AT543" s="510">
        <f t="shared" si="1165"/>
        <v>0</v>
      </c>
      <c r="AU543" s="510">
        <f t="shared" si="1165"/>
        <v>0</v>
      </c>
      <c r="AV543" s="510">
        <f t="shared" si="1165"/>
        <v>0</v>
      </c>
      <c r="AW543" s="510">
        <f t="shared" si="1165"/>
        <v>0</v>
      </c>
      <c r="AX543" s="510">
        <f t="shared" si="1165"/>
        <v>0</v>
      </c>
      <c r="AY543" s="510">
        <f t="shared" si="1165"/>
        <v>0</v>
      </c>
      <c r="AZ543" s="510">
        <f t="shared" si="1165"/>
        <v>0</v>
      </c>
      <c r="BA543" s="510">
        <f t="shared" si="1165"/>
        <v>0</v>
      </c>
      <c r="BB543" s="510">
        <f t="shared" si="1165"/>
        <v>0</v>
      </c>
      <c r="BC543" s="510">
        <f t="shared" si="1165"/>
        <v>0</v>
      </c>
      <c r="BD543" s="510">
        <f t="shared" si="1165"/>
        <v>0</v>
      </c>
      <c r="BE543" s="510">
        <f t="shared" si="1165"/>
        <v>0</v>
      </c>
      <c r="BF543" s="510">
        <f t="shared" si="1165"/>
        <v>0</v>
      </c>
      <c r="BG543" s="510">
        <f t="shared" si="1165"/>
        <v>0</v>
      </c>
      <c r="BH543" s="510">
        <f t="shared" si="1165"/>
        <v>0</v>
      </c>
      <c r="BI543" s="510">
        <f t="shared" si="1165"/>
        <v>0</v>
      </c>
      <c r="BJ543" s="510">
        <f t="shared" si="1165"/>
        <v>0</v>
      </c>
      <c r="BK543" s="510">
        <f t="shared" si="1165"/>
        <v>0</v>
      </c>
      <c r="BL543" s="510">
        <f t="shared" si="1165"/>
        <v>0</v>
      </c>
      <c r="BM543" s="510">
        <f t="shared" si="1165"/>
        <v>0</v>
      </c>
      <c r="BN543" s="510">
        <f t="shared" si="1165"/>
        <v>0</v>
      </c>
      <c r="BO543" s="510">
        <f t="shared" si="1165"/>
        <v>0</v>
      </c>
      <c r="BP543" s="510">
        <f t="shared" ref="BP543:CU543" si="1166">BP$380*BP354</f>
        <v>0</v>
      </c>
      <c r="BQ543" s="510">
        <f t="shared" si="1166"/>
        <v>0</v>
      </c>
      <c r="BR543" s="510">
        <f t="shared" si="1166"/>
        <v>0</v>
      </c>
      <c r="BS543" s="510">
        <f t="shared" si="1166"/>
        <v>0</v>
      </c>
      <c r="BT543" s="510">
        <f t="shared" si="1166"/>
        <v>0</v>
      </c>
      <c r="BU543" s="510">
        <f t="shared" si="1166"/>
        <v>0</v>
      </c>
      <c r="BV543" s="510">
        <f t="shared" si="1166"/>
        <v>0</v>
      </c>
      <c r="BW543" s="510">
        <f t="shared" si="1166"/>
        <v>0</v>
      </c>
      <c r="BX543" s="510">
        <f t="shared" si="1166"/>
        <v>0</v>
      </c>
      <c r="BY543" s="510">
        <f t="shared" si="1166"/>
        <v>0</v>
      </c>
      <c r="BZ543" s="510">
        <f t="shared" si="1166"/>
        <v>0</v>
      </c>
      <c r="CA543" s="510">
        <f t="shared" si="1166"/>
        <v>0</v>
      </c>
      <c r="CB543" s="510">
        <f t="shared" si="1166"/>
        <v>0</v>
      </c>
      <c r="CC543" s="510">
        <f t="shared" si="1166"/>
        <v>0</v>
      </c>
      <c r="CD543" s="510">
        <f t="shared" si="1166"/>
        <v>0</v>
      </c>
      <c r="CE543" s="510">
        <f t="shared" si="1166"/>
        <v>0</v>
      </c>
      <c r="CF543" s="510">
        <f t="shared" si="1166"/>
        <v>0</v>
      </c>
      <c r="CG543" s="510">
        <f t="shared" si="1166"/>
        <v>0</v>
      </c>
      <c r="CH543" s="510">
        <f t="shared" si="1166"/>
        <v>0</v>
      </c>
      <c r="CI543" s="510">
        <f t="shared" si="1166"/>
        <v>0</v>
      </c>
      <c r="CJ543" s="510">
        <f t="shared" si="1166"/>
        <v>0</v>
      </c>
      <c r="CK543" s="510">
        <f t="shared" si="1166"/>
        <v>0</v>
      </c>
      <c r="CL543" s="510">
        <f t="shared" si="1166"/>
        <v>0</v>
      </c>
      <c r="CM543" s="510">
        <f t="shared" si="1166"/>
        <v>0</v>
      </c>
      <c r="CN543" s="510">
        <f t="shared" si="1166"/>
        <v>0</v>
      </c>
      <c r="CO543" s="510">
        <f t="shared" si="1166"/>
        <v>0</v>
      </c>
      <c r="CP543" s="510">
        <f t="shared" si="1166"/>
        <v>0</v>
      </c>
      <c r="CQ543" s="510">
        <f t="shared" si="1166"/>
        <v>0</v>
      </c>
      <c r="CR543" s="510">
        <f t="shared" si="1166"/>
        <v>0</v>
      </c>
      <c r="CS543" s="510">
        <f t="shared" si="1166"/>
        <v>0</v>
      </c>
      <c r="CT543" s="510">
        <f t="shared" si="1166"/>
        <v>0</v>
      </c>
      <c r="CU543" s="510">
        <f t="shared" si="1166"/>
        <v>0</v>
      </c>
      <c r="CV543" s="510">
        <f t="shared" ref="CV543:EA543" si="1167">CV$380*CV354</f>
        <v>0</v>
      </c>
      <c r="CW543" s="510">
        <f t="shared" si="1167"/>
        <v>0</v>
      </c>
      <c r="CX543" s="510">
        <f t="shared" si="1167"/>
        <v>0</v>
      </c>
      <c r="CY543" s="510">
        <f t="shared" si="1167"/>
        <v>0</v>
      </c>
      <c r="CZ543" s="510">
        <f t="shared" si="1167"/>
        <v>0</v>
      </c>
      <c r="DA543" s="510">
        <f t="shared" si="1167"/>
        <v>0</v>
      </c>
      <c r="DB543" s="510">
        <f t="shared" si="1167"/>
        <v>0</v>
      </c>
      <c r="DC543" s="510">
        <f t="shared" si="1167"/>
        <v>0</v>
      </c>
      <c r="DD543" s="510">
        <f t="shared" si="1167"/>
        <v>0</v>
      </c>
      <c r="DE543" s="510">
        <f t="shared" si="1167"/>
        <v>0</v>
      </c>
      <c r="DF543" s="510">
        <f t="shared" si="1167"/>
        <v>0</v>
      </c>
      <c r="DG543" s="510">
        <f t="shared" si="1167"/>
        <v>0</v>
      </c>
      <c r="DH543" s="510">
        <f t="shared" si="1167"/>
        <v>0</v>
      </c>
      <c r="DI543" s="510">
        <f t="shared" si="1167"/>
        <v>0</v>
      </c>
      <c r="DJ543" s="510">
        <f t="shared" si="1167"/>
        <v>0</v>
      </c>
      <c r="DK543" s="510">
        <f t="shared" si="1167"/>
        <v>0</v>
      </c>
      <c r="DL543" s="510">
        <f t="shared" si="1167"/>
        <v>0</v>
      </c>
      <c r="DM543" s="510">
        <f t="shared" si="1167"/>
        <v>0</v>
      </c>
      <c r="DN543" s="510">
        <f t="shared" si="1167"/>
        <v>0</v>
      </c>
      <c r="DO543" s="510">
        <f t="shared" si="1167"/>
        <v>0</v>
      </c>
      <c r="DP543" s="510">
        <f t="shared" si="1167"/>
        <v>0</v>
      </c>
      <c r="DQ543" s="510">
        <f t="shared" si="1167"/>
        <v>0</v>
      </c>
      <c r="DR543" s="510">
        <f t="shared" si="1167"/>
        <v>0</v>
      </c>
      <c r="DS543" s="510">
        <f t="shared" si="1167"/>
        <v>0</v>
      </c>
      <c r="DT543" s="510">
        <f t="shared" si="1167"/>
        <v>0</v>
      </c>
      <c r="DU543" s="510">
        <f t="shared" si="1167"/>
        <v>0</v>
      </c>
      <c r="DV543" s="510">
        <f t="shared" si="1167"/>
        <v>0</v>
      </c>
      <c r="DW543" s="510">
        <f t="shared" si="1167"/>
        <v>0</v>
      </c>
      <c r="DX543" s="510">
        <f t="shared" si="1167"/>
        <v>0</v>
      </c>
      <c r="DY543" s="510">
        <f t="shared" si="1167"/>
        <v>0</v>
      </c>
      <c r="DZ543" s="510">
        <f t="shared" si="1167"/>
        <v>0</v>
      </c>
      <c r="EA543" s="510">
        <f t="shared" si="1167"/>
        <v>0</v>
      </c>
      <c r="EB543" s="510">
        <f t="shared" ref="EB543:FG543" si="1168">EB$380*EB354</f>
        <v>0</v>
      </c>
      <c r="EC543" s="510">
        <f t="shared" si="1168"/>
        <v>0</v>
      </c>
      <c r="ED543" s="510">
        <f t="shared" si="1168"/>
        <v>0</v>
      </c>
      <c r="EE543" s="510">
        <f t="shared" si="1168"/>
        <v>0</v>
      </c>
      <c r="EF543" s="510">
        <f t="shared" si="1168"/>
        <v>0</v>
      </c>
      <c r="EG543" s="510">
        <f t="shared" si="1168"/>
        <v>0</v>
      </c>
      <c r="EH543" s="510">
        <f t="shared" si="1168"/>
        <v>0</v>
      </c>
      <c r="EI543" s="510">
        <f t="shared" si="1168"/>
        <v>0</v>
      </c>
      <c r="EJ543" s="510">
        <f t="shared" si="1168"/>
        <v>0</v>
      </c>
      <c r="EK543" s="510">
        <f t="shared" si="1168"/>
        <v>0</v>
      </c>
      <c r="EL543" s="510">
        <f t="shared" si="1168"/>
        <v>0</v>
      </c>
      <c r="EM543" s="510">
        <f t="shared" si="1168"/>
        <v>0</v>
      </c>
      <c r="EN543" s="510">
        <f t="shared" si="1168"/>
        <v>0</v>
      </c>
      <c r="EO543" s="510">
        <f t="shared" si="1168"/>
        <v>0</v>
      </c>
      <c r="EP543" s="510">
        <f t="shared" si="1168"/>
        <v>0</v>
      </c>
      <c r="EQ543" s="510">
        <f t="shared" si="1168"/>
        <v>0</v>
      </c>
      <c r="ER543" s="510">
        <f t="shared" si="1168"/>
        <v>0</v>
      </c>
      <c r="ES543" s="510">
        <f t="shared" si="1168"/>
        <v>0</v>
      </c>
      <c r="ET543" s="510">
        <f t="shared" si="1168"/>
        <v>0</v>
      </c>
      <c r="EU543" s="510">
        <f t="shared" si="1168"/>
        <v>0</v>
      </c>
      <c r="EV543" s="510">
        <f t="shared" si="1168"/>
        <v>0</v>
      </c>
      <c r="EW543" s="510">
        <f t="shared" si="1168"/>
        <v>0</v>
      </c>
      <c r="EX543" s="510">
        <f t="shared" si="1168"/>
        <v>0</v>
      </c>
      <c r="EY543" s="510">
        <f t="shared" si="1168"/>
        <v>0</v>
      </c>
      <c r="EZ543" s="510">
        <f t="shared" si="1168"/>
        <v>0</v>
      </c>
      <c r="FA543" s="510">
        <f t="shared" si="1168"/>
        <v>0</v>
      </c>
      <c r="FB543" s="510">
        <f t="shared" si="1168"/>
        <v>0</v>
      </c>
      <c r="FC543" s="510">
        <f t="shared" si="1168"/>
        <v>0</v>
      </c>
      <c r="FD543" s="510">
        <f t="shared" si="1168"/>
        <v>0</v>
      </c>
      <c r="FE543" s="510">
        <f t="shared" si="1168"/>
        <v>0</v>
      </c>
      <c r="FF543" s="510">
        <f t="shared" si="1168"/>
        <v>0</v>
      </c>
      <c r="FG543" s="510">
        <f t="shared" si="1168"/>
        <v>0</v>
      </c>
      <c r="FH543" s="510">
        <f t="shared" ref="FH543:GF543" si="1169">FH$380*FH354</f>
        <v>0</v>
      </c>
      <c r="FI543" s="510">
        <f t="shared" si="1169"/>
        <v>0</v>
      </c>
      <c r="FJ543" s="510">
        <f t="shared" si="1169"/>
        <v>0</v>
      </c>
      <c r="FK543" s="510">
        <f t="shared" si="1169"/>
        <v>0</v>
      </c>
      <c r="FL543" s="510">
        <f t="shared" si="1169"/>
        <v>0</v>
      </c>
      <c r="FM543" s="510">
        <f t="shared" si="1169"/>
        <v>0</v>
      </c>
      <c r="FN543" s="510">
        <f t="shared" si="1169"/>
        <v>0</v>
      </c>
      <c r="FO543" s="510">
        <f t="shared" si="1169"/>
        <v>0</v>
      </c>
      <c r="FP543" s="510">
        <f t="shared" si="1169"/>
        <v>0</v>
      </c>
      <c r="FQ543" s="510">
        <f t="shared" si="1169"/>
        <v>0</v>
      </c>
      <c r="FR543" s="510">
        <f t="shared" si="1169"/>
        <v>0</v>
      </c>
      <c r="FS543" s="510">
        <f t="shared" si="1169"/>
        <v>0</v>
      </c>
      <c r="FT543" s="510">
        <f t="shared" si="1169"/>
        <v>0</v>
      </c>
      <c r="FU543" s="510">
        <f t="shared" si="1169"/>
        <v>0</v>
      </c>
      <c r="FV543" s="510">
        <f t="shared" si="1169"/>
        <v>0</v>
      </c>
      <c r="FW543" s="510">
        <f t="shared" si="1169"/>
        <v>0</v>
      </c>
      <c r="FX543" s="510">
        <f t="shared" si="1169"/>
        <v>0</v>
      </c>
      <c r="FY543" s="510">
        <f t="shared" si="1169"/>
        <v>0</v>
      </c>
      <c r="FZ543" s="510">
        <f t="shared" si="1169"/>
        <v>0</v>
      </c>
      <c r="GA543" s="510">
        <f t="shared" si="1169"/>
        <v>0</v>
      </c>
      <c r="GB543" s="510">
        <f t="shared" si="1169"/>
        <v>0</v>
      </c>
      <c r="GC543" s="510">
        <f t="shared" si="1169"/>
        <v>0</v>
      </c>
      <c r="GD543" s="510">
        <f t="shared" si="1169"/>
        <v>0</v>
      </c>
      <c r="GE543" s="510">
        <f t="shared" si="1169"/>
        <v>0</v>
      </c>
      <c r="GF543" s="531">
        <f t="shared" si="1169"/>
        <v>0</v>
      </c>
      <c r="GG543" s="307">
        <f t="shared" ref="GG543:GG567" si="1170">SUM(D543:GF543)</f>
        <v>0</v>
      </c>
    </row>
    <row r="544" spans="2:189">
      <c r="B544" s="268" t="str">
        <f t="shared" si="1163"/>
        <v>6111</v>
      </c>
      <c r="C544" s="505" t="str">
        <f t="shared" si="1163"/>
        <v>公務（中央）</v>
      </c>
      <c r="D544" s="510">
        <f t="shared" ref="D544:AI544" si="1171">D$380*D355</f>
        <v>0</v>
      </c>
      <c r="E544" s="510">
        <f t="shared" si="1171"/>
        <v>0</v>
      </c>
      <c r="F544" s="510">
        <f t="shared" si="1171"/>
        <v>0</v>
      </c>
      <c r="G544" s="510">
        <f t="shared" si="1171"/>
        <v>0</v>
      </c>
      <c r="H544" s="510">
        <f t="shared" si="1171"/>
        <v>0</v>
      </c>
      <c r="I544" s="510">
        <f t="shared" si="1171"/>
        <v>0</v>
      </c>
      <c r="J544" s="510">
        <f t="shared" si="1171"/>
        <v>0</v>
      </c>
      <c r="K544" s="510">
        <f t="shared" si="1171"/>
        <v>0</v>
      </c>
      <c r="L544" s="510">
        <f t="shared" si="1171"/>
        <v>0</v>
      </c>
      <c r="M544" s="510">
        <f t="shared" si="1171"/>
        <v>0</v>
      </c>
      <c r="N544" s="510">
        <f t="shared" si="1171"/>
        <v>0</v>
      </c>
      <c r="O544" s="510">
        <f t="shared" si="1171"/>
        <v>0</v>
      </c>
      <c r="P544" s="510">
        <f t="shared" si="1171"/>
        <v>0</v>
      </c>
      <c r="Q544" s="510">
        <f t="shared" si="1171"/>
        <v>0</v>
      </c>
      <c r="R544" s="510">
        <f t="shared" si="1171"/>
        <v>0</v>
      </c>
      <c r="S544" s="510">
        <f t="shared" si="1171"/>
        <v>0</v>
      </c>
      <c r="T544" s="510">
        <f t="shared" si="1171"/>
        <v>0</v>
      </c>
      <c r="U544" s="510">
        <f t="shared" si="1171"/>
        <v>0</v>
      </c>
      <c r="V544" s="510">
        <f t="shared" si="1171"/>
        <v>0</v>
      </c>
      <c r="W544" s="510">
        <f t="shared" si="1171"/>
        <v>0</v>
      </c>
      <c r="X544" s="510">
        <f t="shared" si="1171"/>
        <v>0</v>
      </c>
      <c r="Y544" s="510">
        <f t="shared" si="1171"/>
        <v>0</v>
      </c>
      <c r="Z544" s="510">
        <f t="shared" si="1171"/>
        <v>0</v>
      </c>
      <c r="AA544" s="510">
        <f t="shared" si="1171"/>
        <v>0</v>
      </c>
      <c r="AB544" s="510">
        <f t="shared" si="1171"/>
        <v>0</v>
      </c>
      <c r="AC544" s="510">
        <f t="shared" si="1171"/>
        <v>0</v>
      </c>
      <c r="AD544" s="510">
        <f t="shared" si="1171"/>
        <v>0</v>
      </c>
      <c r="AE544" s="510">
        <f t="shared" si="1171"/>
        <v>0</v>
      </c>
      <c r="AF544" s="510">
        <f t="shared" si="1171"/>
        <v>0</v>
      </c>
      <c r="AG544" s="510">
        <f t="shared" si="1171"/>
        <v>0</v>
      </c>
      <c r="AH544" s="510">
        <f t="shared" si="1171"/>
        <v>0</v>
      </c>
      <c r="AI544" s="510">
        <f t="shared" si="1171"/>
        <v>0</v>
      </c>
      <c r="AJ544" s="510">
        <f t="shared" ref="AJ544:BO544" si="1172">AJ$380*AJ355</f>
        <v>0</v>
      </c>
      <c r="AK544" s="510">
        <f t="shared" si="1172"/>
        <v>0</v>
      </c>
      <c r="AL544" s="510">
        <f t="shared" si="1172"/>
        <v>0</v>
      </c>
      <c r="AM544" s="510">
        <f t="shared" si="1172"/>
        <v>0</v>
      </c>
      <c r="AN544" s="510">
        <f t="shared" si="1172"/>
        <v>0</v>
      </c>
      <c r="AO544" s="510">
        <f t="shared" si="1172"/>
        <v>0</v>
      </c>
      <c r="AP544" s="510">
        <f t="shared" si="1172"/>
        <v>0</v>
      </c>
      <c r="AQ544" s="510">
        <f t="shared" si="1172"/>
        <v>0</v>
      </c>
      <c r="AR544" s="510">
        <f t="shared" si="1172"/>
        <v>0</v>
      </c>
      <c r="AS544" s="510">
        <f t="shared" si="1172"/>
        <v>0</v>
      </c>
      <c r="AT544" s="510">
        <f t="shared" si="1172"/>
        <v>0</v>
      </c>
      <c r="AU544" s="510">
        <f t="shared" si="1172"/>
        <v>0</v>
      </c>
      <c r="AV544" s="510">
        <f t="shared" si="1172"/>
        <v>0</v>
      </c>
      <c r="AW544" s="510">
        <f t="shared" si="1172"/>
        <v>0</v>
      </c>
      <c r="AX544" s="510">
        <f t="shared" si="1172"/>
        <v>0</v>
      </c>
      <c r="AY544" s="510">
        <f t="shared" si="1172"/>
        <v>0</v>
      </c>
      <c r="AZ544" s="510">
        <f t="shared" si="1172"/>
        <v>0</v>
      </c>
      <c r="BA544" s="510">
        <f t="shared" si="1172"/>
        <v>0</v>
      </c>
      <c r="BB544" s="510">
        <f t="shared" si="1172"/>
        <v>0</v>
      </c>
      <c r="BC544" s="510">
        <f t="shared" si="1172"/>
        <v>0</v>
      </c>
      <c r="BD544" s="510">
        <f t="shared" si="1172"/>
        <v>0</v>
      </c>
      <c r="BE544" s="510">
        <f t="shared" si="1172"/>
        <v>0</v>
      </c>
      <c r="BF544" s="510">
        <f t="shared" si="1172"/>
        <v>0</v>
      </c>
      <c r="BG544" s="510">
        <f t="shared" si="1172"/>
        <v>0</v>
      </c>
      <c r="BH544" s="510">
        <f t="shared" si="1172"/>
        <v>0</v>
      </c>
      <c r="BI544" s="510">
        <f t="shared" si="1172"/>
        <v>0</v>
      </c>
      <c r="BJ544" s="510">
        <f t="shared" si="1172"/>
        <v>0</v>
      </c>
      <c r="BK544" s="510">
        <f t="shared" si="1172"/>
        <v>0</v>
      </c>
      <c r="BL544" s="510">
        <f t="shared" si="1172"/>
        <v>0</v>
      </c>
      <c r="BM544" s="510">
        <f t="shared" si="1172"/>
        <v>0</v>
      </c>
      <c r="BN544" s="510">
        <f t="shared" si="1172"/>
        <v>0</v>
      </c>
      <c r="BO544" s="510">
        <f t="shared" si="1172"/>
        <v>0</v>
      </c>
      <c r="BP544" s="510">
        <f t="shared" ref="BP544:CU544" si="1173">BP$380*BP355</f>
        <v>0</v>
      </c>
      <c r="BQ544" s="510">
        <f t="shared" si="1173"/>
        <v>0</v>
      </c>
      <c r="BR544" s="510">
        <f t="shared" si="1173"/>
        <v>0</v>
      </c>
      <c r="BS544" s="510">
        <f t="shared" si="1173"/>
        <v>0</v>
      </c>
      <c r="BT544" s="510">
        <f t="shared" si="1173"/>
        <v>0</v>
      </c>
      <c r="BU544" s="510">
        <f t="shared" si="1173"/>
        <v>0</v>
      </c>
      <c r="BV544" s="510">
        <f t="shared" si="1173"/>
        <v>0</v>
      </c>
      <c r="BW544" s="510">
        <f t="shared" si="1173"/>
        <v>0</v>
      </c>
      <c r="BX544" s="510">
        <f t="shared" si="1173"/>
        <v>0</v>
      </c>
      <c r="BY544" s="510">
        <f t="shared" si="1173"/>
        <v>0</v>
      </c>
      <c r="BZ544" s="510">
        <f t="shared" si="1173"/>
        <v>0</v>
      </c>
      <c r="CA544" s="510">
        <f t="shared" si="1173"/>
        <v>0</v>
      </c>
      <c r="CB544" s="510">
        <f t="shared" si="1173"/>
        <v>0</v>
      </c>
      <c r="CC544" s="510">
        <f t="shared" si="1173"/>
        <v>0</v>
      </c>
      <c r="CD544" s="510">
        <f t="shared" si="1173"/>
        <v>0</v>
      </c>
      <c r="CE544" s="510">
        <f t="shared" si="1173"/>
        <v>0</v>
      </c>
      <c r="CF544" s="510">
        <f t="shared" si="1173"/>
        <v>0</v>
      </c>
      <c r="CG544" s="510">
        <f t="shared" si="1173"/>
        <v>0</v>
      </c>
      <c r="CH544" s="510">
        <f t="shared" si="1173"/>
        <v>0</v>
      </c>
      <c r="CI544" s="510">
        <f t="shared" si="1173"/>
        <v>0</v>
      </c>
      <c r="CJ544" s="510">
        <f t="shared" si="1173"/>
        <v>0</v>
      </c>
      <c r="CK544" s="510">
        <f t="shared" si="1173"/>
        <v>0</v>
      </c>
      <c r="CL544" s="510">
        <f t="shared" si="1173"/>
        <v>0</v>
      </c>
      <c r="CM544" s="510">
        <f t="shared" si="1173"/>
        <v>0</v>
      </c>
      <c r="CN544" s="510">
        <f t="shared" si="1173"/>
        <v>0</v>
      </c>
      <c r="CO544" s="510">
        <f t="shared" si="1173"/>
        <v>0</v>
      </c>
      <c r="CP544" s="510">
        <f t="shared" si="1173"/>
        <v>0</v>
      </c>
      <c r="CQ544" s="510">
        <f t="shared" si="1173"/>
        <v>0</v>
      </c>
      <c r="CR544" s="510">
        <f t="shared" si="1173"/>
        <v>0</v>
      </c>
      <c r="CS544" s="510">
        <f t="shared" si="1173"/>
        <v>0</v>
      </c>
      <c r="CT544" s="510">
        <f t="shared" si="1173"/>
        <v>0</v>
      </c>
      <c r="CU544" s="510">
        <f t="shared" si="1173"/>
        <v>0</v>
      </c>
      <c r="CV544" s="510">
        <f t="shared" ref="CV544:EA544" si="1174">CV$380*CV355</f>
        <v>0</v>
      </c>
      <c r="CW544" s="510">
        <f t="shared" si="1174"/>
        <v>0</v>
      </c>
      <c r="CX544" s="510">
        <f t="shared" si="1174"/>
        <v>0</v>
      </c>
      <c r="CY544" s="510">
        <f t="shared" si="1174"/>
        <v>0</v>
      </c>
      <c r="CZ544" s="510">
        <f t="shared" si="1174"/>
        <v>0</v>
      </c>
      <c r="DA544" s="510">
        <f t="shared" si="1174"/>
        <v>0</v>
      </c>
      <c r="DB544" s="510">
        <f t="shared" si="1174"/>
        <v>0</v>
      </c>
      <c r="DC544" s="510">
        <f t="shared" si="1174"/>
        <v>0</v>
      </c>
      <c r="DD544" s="510">
        <f t="shared" si="1174"/>
        <v>0</v>
      </c>
      <c r="DE544" s="510">
        <f t="shared" si="1174"/>
        <v>0</v>
      </c>
      <c r="DF544" s="510">
        <f t="shared" si="1174"/>
        <v>0</v>
      </c>
      <c r="DG544" s="510">
        <f t="shared" si="1174"/>
        <v>0</v>
      </c>
      <c r="DH544" s="510">
        <f t="shared" si="1174"/>
        <v>0</v>
      </c>
      <c r="DI544" s="510">
        <f t="shared" si="1174"/>
        <v>0</v>
      </c>
      <c r="DJ544" s="510">
        <f t="shared" si="1174"/>
        <v>0</v>
      </c>
      <c r="DK544" s="510">
        <f t="shared" si="1174"/>
        <v>0</v>
      </c>
      <c r="DL544" s="510">
        <f t="shared" si="1174"/>
        <v>0</v>
      </c>
      <c r="DM544" s="510">
        <f t="shared" si="1174"/>
        <v>0</v>
      </c>
      <c r="DN544" s="510">
        <f t="shared" si="1174"/>
        <v>0</v>
      </c>
      <c r="DO544" s="510">
        <f t="shared" si="1174"/>
        <v>0</v>
      </c>
      <c r="DP544" s="510">
        <f t="shared" si="1174"/>
        <v>0</v>
      </c>
      <c r="DQ544" s="510">
        <f t="shared" si="1174"/>
        <v>0</v>
      </c>
      <c r="DR544" s="510">
        <f t="shared" si="1174"/>
        <v>0</v>
      </c>
      <c r="DS544" s="510">
        <f t="shared" si="1174"/>
        <v>0</v>
      </c>
      <c r="DT544" s="510">
        <f t="shared" si="1174"/>
        <v>0</v>
      </c>
      <c r="DU544" s="510">
        <f t="shared" si="1174"/>
        <v>0</v>
      </c>
      <c r="DV544" s="510">
        <f t="shared" si="1174"/>
        <v>0</v>
      </c>
      <c r="DW544" s="510">
        <f t="shared" si="1174"/>
        <v>0</v>
      </c>
      <c r="DX544" s="510">
        <f t="shared" si="1174"/>
        <v>0</v>
      </c>
      <c r="DY544" s="510">
        <f t="shared" si="1174"/>
        <v>0</v>
      </c>
      <c r="DZ544" s="510">
        <f t="shared" si="1174"/>
        <v>0</v>
      </c>
      <c r="EA544" s="510">
        <f t="shared" si="1174"/>
        <v>0</v>
      </c>
      <c r="EB544" s="510">
        <f t="shared" ref="EB544:FG544" si="1175">EB$380*EB355</f>
        <v>0</v>
      </c>
      <c r="EC544" s="510">
        <f t="shared" si="1175"/>
        <v>0</v>
      </c>
      <c r="ED544" s="510">
        <f t="shared" si="1175"/>
        <v>0</v>
      </c>
      <c r="EE544" s="510">
        <f t="shared" si="1175"/>
        <v>0</v>
      </c>
      <c r="EF544" s="510">
        <f t="shared" si="1175"/>
        <v>0</v>
      </c>
      <c r="EG544" s="510">
        <f t="shared" si="1175"/>
        <v>0</v>
      </c>
      <c r="EH544" s="510">
        <f t="shared" si="1175"/>
        <v>0</v>
      </c>
      <c r="EI544" s="510">
        <f t="shared" si="1175"/>
        <v>0</v>
      </c>
      <c r="EJ544" s="510">
        <f t="shared" si="1175"/>
        <v>0</v>
      </c>
      <c r="EK544" s="510">
        <f t="shared" si="1175"/>
        <v>0</v>
      </c>
      <c r="EL544" s="510">
        <f t="shared" si="1175"/>
        <v>0</v>
      </c>
      <c r="EM544" s="510">
        <f t="shared" si="1175"/>
        <v>0</v>
      </c>
      <c r="EN544" s="510">
        <f t="shared" si="1175"/>
        <v>0</v>
      </c>
      <c r="EO544" s="510">
        <f t="shared" si="1175"/>
        <v>0</v>
      </c>
      <c r="EP544" s="510">
        <f t="shared" si="1175"/>
        <v>0</v>
      </c>
      <c r="EQ544" s="510">
        <f t="shared" si="1175"/>
        <v>0</v>
      </c>
      <c r="ER544" s="510">
        <f t="shared" si="1175"/>
        <v>0</v>
      </c>
      <c r="ES544" s="510">
        <f t="shared" si="1175"/>
        <v>0</v>
      </c>
      <c r="ET544" s="510">
        <f t="shared" si="1175"/>
        <v>0</v>
      </c>
      <c r="EU544" s="510">
        <f t="shared" si="1175"/>
        <v>0</v>
      </c>
      <c r="EV544" s="510">
        <f t="shared" si="1175"/>
        <v>0</v>
      </c>
      <c r="EW544" s="510">
        <f t="shared" si="1175"/>
        <v>0</v>
      </c>
      <c r="EX544" s="510">
        <f t="shared" si="1175"/>
        <v>0</v>
      </c>
      <c r="EY544" s="510">
        <f t="shared" si="1175"/>
        <v>0</v>
      </c>
      <c r="EZ544" s="510">
        <f t="shared" si="1175"/>
        <v>0</v>
      </c>
      <c r="FA544" s="510">
        <f t="shared" si="1175"/>
        <v>0</v>
      </c>
      <c r="FB544" s="510">
        <f t="shared" si="1175"/>
        <v>0</v>
      </c>
      <c r="FC544" s="510">
        <f t="shared" si="1175"/>
        <v>0</v>
      </c>
      <c r="FD544" s="510">
        <f t="shared" si="1175"/>
        <v>0</v>
      </c>
      <c r="FE544" s="510">
        <f t="shared" si="1175"/>
        <v>0</v>
      </c>
      <c r="FF544" s="510">
        <f t="shared" si="1175"/>
        <v>0</v>
      </c>
      <c r="FG544" s="510">
        <f t="shared" si="1175"/>
        <v>0</v>
      </c>
      <c r="FH544" s="510">
        <f t="shared" ref="FH544:GF544" si="1176">FH$380*FH355</f>
        <v>0</v>
      </c>
      <c r="FI544" s="510">
        <f t="shared" si="1176"/>
        <v>0</v>
      </c>
      <c r="FJ544" s="510">
        <f t="shared" si="1176"/>
        <v>0</v>
      </c>
      <c r="FK544" s="510">
        <f t="shared" si="1176"/>
        <v>0</v>
      </c>
      <c r="FL544" s="510">
        <f t="shared" si="1176"/>
        <v>0</v>
      </c>
      <c r="FM544" s="510">
        <f t="shared" si="1176"/>
        <v>0</v>
      </c>
      <c r="FN544" s="510">
        <f t="shared" si="1176"/>
        <v>0</v>
      </c>
      <c r="FO544" s="510">
        <f t="shared" si="1176"/>
        <v>0</v>
      </c>
      <c r="FP544" s="510">
        <f t="shared" si="1176"/>
        <v>0</v>
      </c>
      <c r="FQ544" s="510">
        <f t="shared" si="1176"/>
        <v>0</v>
      </c>
      <c r="FR544" s="510">
        <f t="shared" si="1176"/>
        <v>0</v>
      </c>
      <c r="FS544" s="510">
        <f t="shared" si="1176"/>
        <v>0</v>
      </c>
      <c r="FT544" s="510">
        <f t="shared" si="1176"/>
        <v>0</v>
      </c>
      <c r="FU544" s="510">
        <f t="shared" si="1176"/>
        <v>0</v>
      </c>
      <c r="FV544" s="510">
        <f t="shared" si="1176"/>
        <v>0</v>
      </c>
      <c r="FW544" s="510">
        <f t="shared" si="1176"/>
        <v>0</v>
      </c>
      <c r="FX544" s="510">
        <f t="shared" si="1176"/>
        <v>0</v>
      </c>
      <c r="FY544" s="510">
        <f t="shared" si="1176"/>
        <v>0</v>
      </c>
      <c r="FZ544" s="510">
        <f t="shared" si="1176"/>
        <v>0</v>
      </c>
      <c r="GA544" s="510">
        <f t="shared" si="1176"/>
        <v>0</v>
      </c>
      <c r="GB544" s="510">
        <f t="shared" si="1176"/>
        <v>0</v>
      </c>
      <c r="GC544" s="510">
        <f t="shared" si="1176"/>
        <v>0</v>
      </c>
      <c r="GD544" s="510">
        <f t="shared" si="1176"/>
        <v>0</v>
      </c>
      <c r="GE544" s="510">
        <f t="shared" si="1176"/>
        <v>0</v>
      </c>
      <c r="GF544" s="531">
        <f t="shared" si="1176"/>
        <v>0</v>
      </c>
      <c r="GG544" s="307">
        <f t="shared" si="1170"/>
        <v>0</v>
      </c>
    </row>
    <row r="545" spans="2:189">
      <c r="B545" s="268" t="str">
        <f t="shared" si="1163"/>
        <v>6112</v>
      </c>
      <c r="C545" s="505" t="str">
        <f t="shared" si="1163"/>
        <v>公務（地方）</v>
      </c>
      <c r="D545" s="510">
        <f t="shared" ref="D545:AI545" si="1177">D$380*D356</f>
        <v>0</v>
      </c>
      <c r="E545" s="510">
        <f t="shared" si="1177"/>
        <v>0</v>
      </c>
      <c r="F545" s="510">
        <f t="shared" si="1177"/>
        <v>0</v>
      </c>
      <c r="G545" s="510">
        <f t="shared" si="1177"/>
        <v>0</v>
      </c>
      <c r="H545" s="510">
        <f t="shared" si="1177"/>
        <v>0</v>
      </c>
      <c r="I545" s="510">
        <f t="shared" si="1177"/>
        <v>0</v>
      </c>
      <c r="J545" s="510">
        <f t="shared" si="1177"/>
        <v>0</v>
      </c>
      <c r="K545" s="510">
        <f t="shared" si="1177"/>
        <v>0</v>
      </c>
      <c r="L545" s="510">
        <f t="shared" si="1177"/>
        <v>0</v>
      </c>
      <c r="M545" s="510">
        <f t="shared" si="1177"/>
        <v>0</v>
      </c>
      <c r="N545" s="510">
        <f t="shared" si="1177"/>
        <v>0</v>
      </c>
      <c r="O545" s="510">
        <f t="shared" si="1177"/>
        <v>0</v>
      </c>
      <c r="P545" s="510">
        <f t="shared" si="1177"/>
        <v>0</v>
      </c>
      <c r="Q545" s="510">
        <f t="shared" si="1177"/>
        <v>0</v>
      </c>
      <c r="R545" s="510">
        <f t="shared" si="1177"/>
        <v>0</v>
      </c>
      <c r="S545" s="510">
        <f t="shared" si="1177"/>
        <v>0</v>
      </c>
      <c r="T545" s="510">
        <f t="shared" si="1177"/>
        <v>0</v>
      </c>
      <c r="U545" s="510">
        <f t="shared" si="1177"/>
        <v>0</v>
      </c>
      <c r="V545" s="510">
        <f t="shared" si="1177"/>
        <v>0</v>
      </c>
      <c r="W545" s="510">
        <f t="shared" si="1177"/>
        <v>0</v>
      </c>
      <c r="X545" s="510">
        <f t="shared" si="1177"/>
        <v>0</v>
      </c>
      <c r="Y545" s="510">
        <f t="shared" si="1177"/>
        <v>0</v>
      </c>
      <c r="Z545" s="510">
        <f t="shared" si="1177"/>
        <v>0</v>
      </c>
      <c r="AA545" s="510">
        <f t="shared" si="1177"/>
        <v>0</v>
      </c>
      <c r="AB545" s="510">
        <f t="shared" si="1177"/>
        <v>0</v>
      </c>
      <c r="AC545" s="510">
        <f t="shared" si="1177"/>
        <v>0</v>
      </c>
      <c r="AD545" s="510">
        <f t="shared" si="1177"/>
        <v>0</v>
      </c>
      <c r="AE545" s="510">
        <f t="shared" si="1177"/>
        <v>0</v>
      </c>
      <c r="AF545" s="510">
        <f t="shared" si="1177"/>
        <v>0</v>
      </c>
      <c r="AG545" s="510">
        <f t="shared" si="1177"/>
        <v>0</v>
      </c>
      <c r="AH545" s="510">
        <f t="shared" si="1177"/>
        <v>0</v>
      </c>
      <c r="AI545" s="510">
        <f t="shared" si="1177"/>
        <v>0</v>
      </c>
      <c r="AJ545" s="510">
        <f t="shared" ref="AJ545:BO545" si="1178">AJ$380*AJ356</f>
        <v>0</v>
      </c>
      <c r="AK545" s="510">
        <f t="shared" si="1178"/>
        <v>0</v>
      </c>
      <c r="AL545" s="510">
        <f t="shared" si="1178"/>
        <v>0</v>
      </c>
      <c r="AM545" s="510">
        <f t="shared" si="1178"/>
        <v>0</v>
      </c>
      <c r="AN545" s="510">
        <f t="shared" si="1178"/>
        <v>0</v>
      </c>
      <c r="AO545" s="510">
        <f t="shared" si="1178"/>
        <v>0</v>
      </c>
      <c r="AP545" s="510">
        <f t="shared" si="1178"/>
        <v>0</v>
      </c>
      <c r="AQ545" s="510">
        <f t="shared" si="1178"/>
        <v>0</v>
      </c>
      <c r="AR545" s="510">
        <f t="shared" si="1178"/>
        <v>0</v>
      </c>
      <c r="AS545" s="510">
        <f t="shared" si="1178"/>
        <v>0</v>
      </c>
      <c r="AT545" s="510">
        <f t="shared" si="1178"/>
        <v>0</v>
      </c>
      <c r="AU545" s="510">
        <f t="shared" si="1178"/>
        <v>0</v>
      </c>
      <c r="AV545" s="510">
        <f t="shared" si="1178"/>
        <v>0</v>
      </c>
      <c r="AW545" s="510">
        <f t="shared" si="1178"/>
        <v>0</v>
      </c>
      <c r="AX545" s="510">
        <f t="shared" si="1178"/>
        <v>0</v>
      </c>
      <c r="AY545" s="510">
        <f t="shared" si="1178"/>
        <v>0</v>
      </c>
      <c r="AZ545" s="510">
        <f t="shared" si="1178"/>
        <v>0</v>
      </c>
      <c r="BA545" s="510">
        <f t="shared" si="1178"/>
        <v>0</v>
      </c>
      <c r="BB545" s="510">
        <f t="shared" si="1178"/>
        <v>0</v>
      </c>
      <c r="BC545" s="510">
        <f t="shared" si="1178"/>
        <v>0</v>
      </c>
      <c r="BD545" s="510">
        <f t="shared" si="1178"/>
        <v>0</v>
      </c>
      <c r="BE545" s="510">
        <f t="shared" si="1178"/>
        <v>0</v>
      </c>
      <c r="BF545" s="510">
        <f t="shared" si="1178"/>
        <v>0</v>
      </c>
      <c r="BG545" s="510">
        <f t="shared" si="1178"/>
        <v>0</v>
      </c>
      <c r="BH545" s="510">
        <f t="shared" si="1178"/>
        <v>0</v>
      </c>
      <c r="BI545" s="510">
        <f t="shared" si="1178"/>
        <v>0</v>
      </c>
      <c r="BJ545" s="510">
        <f t="shared" si="1178"/>
        <v>0</v>
      </c>
      <c r="BK545" s="510">
        <f t="shared" si="1178"/>
        <v>0</v>
      </c>
      <c r="BL545" s="510">
        <f t="shared" si="1178"/>
        <v>0</v>
      </c>
      <c r="BM545" s="510">
        <f t="shared" si="1178"/>
        <v>0</v>
      </c>
      <c r="BN545" s="510">
        <f t="shared" si="1178"/>
        <v>0</v>
      </c>
      <c r="BO545" s="510">
        <f t="shared" si="1178"/>
        <v>0</v>
      </c>
      <c r="BP545" s="510">
        <f t="shared" ref="BP545:CU545" si="1179">BP$380*BP356</f>
        <v>0</v>
      </c>
      <c r="BQ545" s="510">
        <f t="shared" si="1179"/>
        <v>0</v>
      </c>
      <c r="BR545" s="510">
        <f t="shared" si="1179"/>
        <v>0</v>
      </c>
      <c r="BS545" s="510">
        <f t="shared" si="1179"/>
        <v>0</v>
      </c>
      <c r="BT545" s="510">
        <f t="shared" si="1179"/>
        <v>0</v>
      </c>
      <c r="BU545" s="510">
        <f t="shared" si="1179"/>
        <v>0</v>
      </c>
      <c r="BV545" s="510">
        <f t="shared" si="1179"/>
        <v>0</v>
      </c>
      <c r="BW545" s="510">
        <f t="shared" si="1179"/>
        <v>0</v>
      </c>
      <c r="BX545" s="510">
        <f t="shared" si="1179"/>
        <v>0</v>
      </c>
      <c r="BY545" s="510">
        <f t="shared" si="1179"/>
        <v>0</v>
      </c>
      <c r="BZ545" s="510">
        <f t="shared" si="1179"/>
        <v>0</v>
      </c>
      <c r="CA545" s="510">
        <f t="shared" si="1179"/>
        <v>0</v>
      </c>
      <c r="CB545" s="510">
        <f t="shared" si="1179"/>
        <v>0</v>
      </c>
      <c r="CC545" s="510">
        <f t="shared" si="1179"/>
        <v>0</v>
      </c>
      <c r="CD545" s="510">
        <f t="shared" si="1179"/>
        <v>0</v>
      </c>
      <c r="CE545" s="510">
        <f t="shared" si="1179"/>
        <v>0</v>
      </c>
      <c r="CF545" s="510">
        <f t="shared" si="1179"/>
        <v>0</v>
      </c>
      <c r="CG545" s="510">
        <f t="shared" si="1179"/>
        <v>0</v>
      </c>
      <c r="CH545" s="510">
        <f t="shared" si="1179"/>
        <v>0</v>
      </c>
      <c r="CI545" s="510">
        <f t="shared" si="1179"/>
        <v>0</v>
      </c>
      <c r="CJ545" s="510">
        <f t="shared" si="1179"/>
        <v>0</v>
      </c>
      <c r="CK545" s="510">
        <f t="shared" si="1179"/>
        <v>0</v>
      </c>
      <c r="CL545" s="510">
        <f t="shared" si="1179"/>
        <v>0</v>
      </c>
      <c r="CM545" s="510">
        <f t="shared" si="1179"/>
        <v>0</v>
      </c>
      <c r="CN545" s="510">
        <f t="shared" si="1179"/>
        <v>0</v>
      </c>
      <c r="CO545" s="510">
        <f t="shared" si="1179"/>
        <v>0</v>
      </c>
      <c r="CP545" s="510">
        <f t="shared" si="1179"/>
        <v>0</v>
      </c>
      <c r="CQ545" s="510">
        <f t="shared" si="1179"/>
        <v>0</v>
      </c>
      <c r="CR545" s="510">
        <f t="shared" si="1179"/>
        <v>0</v>
      </c>
      <c r="CS545" s="510">
        <f t="shared" si="1179"/>
        <v>0</v>
      </c>
      <c r="CT545" s="510">
        <f t="shared" si="1179"/>
        <v>0</v>
      </c>
      <c r="CU545" s="510">
        <f t="shared" si="1179"/>
        <v>0</v>
      </c>
      <c r="CV545" s="510">
        <f t="shared" ref="CV545:EA545" si="1180">CV$380*CV356</f>
        <v>0</v>
      </c>
      <c r="CW545" s="510">
        <f t="shared" si="1180"/>
        <v>0</v>
      </c>
      <c r="CX545" s="510">
        <f t="shared" si="1180"/>
        <v>0</v>
      </c>
      <c r="CY545" s="510">
        <f t="shared" si="1180"/>
        <v>0</v>
      </c>
      <c r="CZ545" s="510">
        <f t="shared" si="1180"/>
        <v>0</v>
      </c>
      <c r="DA545" s="510">
        <f t="shared" si="1180"/>
        <v>0</v>
      </c>
      <c r="DB545" s="510">
        <f t="shared" si="1180"/>
        <v>0</v>
      </c>
      <c r="DC545" s="510">
        <f t="shared" si="1180"/>
        <v>0</v>
      </c>
      <c r="DD545" s="510">
        <f t="shared" si="1180"/>
        <v>0</v>
      </c>
      <c r="DE545" s="510">
        <f t="shared" si="1180"/>
        <v>0</v>
      </c>
      <c r="DF545" s="510">
        <f t="shared" si="1180"/>
        <v>0</v>
      </c>
      <c r="DG545" s="510">
        <f t="shared" si="1180"/>
        <v>0</v>
      </c>
      <c r="DH545" s="510">
        <f t="shared" si="1180"/>
        <v>0</v>
      </c>
      <c r="DI545" s="510">
        <f t="shared" si="1180"/>
        <v>0</v>
      </c>
      <c r="DJ545" s="510">
        <f t="shared" si="1180"/>
        <v>0</v>
      </c>
      <c r="DK545" s="510">
        <f t="shared" si="1180"/>
        <v>0</v>
      </c>
      <c r="DL545" s="510">
        <f t="shared" si="1180"/>
        <v>0</v>
      </c>
      <c r="DM545" s="510">
        <f t="shared" si="1180"/>
        <v>0</v>
      </c>
      <c r="DN545" s="510">
        <f t="shared" si="1180"/>
        <v>0</v>
      </c>
      <c r="DO545" s="510">
        <f t="shared" si="1180"/>
        <v>0</v>
      </c>
      <c r="DP545" s="510">
        <f t="shared" si="1180"/>
        <v>0</v>
      </c>
      <c r="DQ545" s="510">
        <f t="shared" si="1180"/>
        <v>0</v>
      </c>
      <c r="DR545" s="510">
        <f t="shared" si="1180"/>
        <v>0</v>
      </c>
      <c r="DS545" s="510">
        <f t="shared" si="1180"/>
        <v>0</v>
      </c>
      <c r="DT545" s="510">
        <f t="shared" si="1180"/>
        <v>0</v>
      </c>
      <c r="DU545" s="510">
        <f t="shared" si="1180"/>
        <v>0</v>
      </c>
      <c r="DV545" s="510">
        <f t="shared" si="1180"/>
        <v>0</v>
      </c>
      <c r="DW545" s="510">
        <f t="shared" si="1180"/>
        <v>0</v>
      </c>
      <c r="DX545" s="510">
        <f t="shared" si="1180"/>
        <v>0</v>
      </c>
      <c r="DY545" s="510">
        <f t="shared" si="1180"/>
        <v>0</v>
      </c>
      <c r="DZ545" s="510">
        <f t="shared" si="1180"/>
        <v>0</v>
      </c>
      <c r="EA545" s="510">
        <f t="shared" si="1180"/>
        <v>0</v>
      </c>
      <c r="EB545" s="510">
        <f t="shared" ref="EB545:FG545" si="1181">EB$380*EB356</f>
        <v>0</v>
      </c>
      <c r="EC545" s="510">
        <f t="shared" si="1181"/>
        <v>0</v>
      </c>
      <c r="ED545" s="510">
        <f t="shared" si="1181"/>
        <v>0</v>
      </c>
      <c r="EE545" s="510">
        <f t="shared" si="1181"/>
        <v>0</v>
      </c>
      <c r="EF545" s="510">
        <f t="shared" si="1181"/>
        <v>0</v>
      </c>
      <c r="EG545" s="510">
        <f t="shared" si="1181"/>
        <v>0</v>
      </c>
      <c r="EH545" s="510">
        <f t="shared" si="1181"/>
        <v>0</v>
      </c>
      <c r="EI545" s="510">
        <f t="shared" si="1181"/>
        <v>0</v>
      </c>
      <c r="EJ545" s="510">
        <f t="shared" si="1181"/>
        <v>0</v>
      </c>
      <c r="EK545" s="510">
        <f t="shared" si="1181"/>
        <v>0</v>
      </c>
      <c r="EL545" s="510">
        <f t="shared" si="1181"/>
        <v>0</v>
      </c>
      <c r="EM545" s="510">
        <f t="shared" si="1181"/>
        <v>0</v>
      </c>
      <c r="EN545" s="510">
        <f t="shared" si="1181"/>
        <v>0</v>
      </c>
      <c r="EO545" s="510">
        <f t="shared" si="1181"/>
        <v>0</v>
      </c>
      <c r="EP545" s="510">
        <f t="shared" si="1181"/>
        <v>0</v>
      </c>
      <c r="EQ545" s="510">
        <f t="shared" si="1181"/>
        <v>0</v>
      </c>
      <c r="ER545" s="510">
        <f t="shared" si="1181"/>
        <v>0</v>
      </c>
      <c r="ES545" s="510">
        <f t="shared" si="1181"/>
        <v>0</v>
      </c>
      <c r="ET545" s="510">
        <f t="shared" si="1181"/>
        <v>0</v>
      </c>
      <c r="EU545" s="510">
        <f t="shared" si="1181"/>
        <v>0</v>
      </c>
      <c r="EV545" s="510">
        <f t="shared" si="1181"/>
        <v>0</v>
      </c>
      <c r="EW545" s="510">
        <f t="shared" si="1181"/>
        <v>0</v>
      </c>
      <c r="EX545" s="510">
        <f t="shared" si="1181"/>
        <v>0</v>
      </c>
      <c r="EY545" s="510">
        <f t="shared" si="1181"/>
        <v>0</v>
      </c>
      <c r="EZ545" s="510">
        <f t="shared" si="1181"/>
        <v>0</v>
      </c>
      <c r="FA545" s="510">
        <f t="shared" si="1181"/>
        <v>0</v>
      </c>
      <c r="FB545" s="510">
        <f t="shared" si="1181"/>
        <v>0</v>
      </c>
      <c r="FC545" s="510">
        <f t="shared" si="1181"/>
        <v>0</v>
      </c>
      <c r="FD545" s="510">
        <f t="shared" si="1181"/>
        <v>0</v>
      </c>
      <c r="FE545" s="510">
        <f t="shared" si="1181"/>
        <v>0</v>
      </c>
      <c r="FF545" s="510">
        <f t="shared" si="1181"/>
        <v>0</v>
      </c>
      <c r="FG545" s="510">
        <f t="shared" si="1181"/>
        <v>0</v>
      </c>
      <c r="FH545" s="510">
        <f t="shared" ref="FH545:GF545" si="1182">FH$380*FH356</f>
        <v>0</v>
      </c>
      <c r="FI545" s="510">
        <f t="shared" si="1182"/>
        <v>0</v>
      </c>
      <c r="FJ545" s="510">
        <f t="shared" si="1182"/>
        <v>0</v>
      </c>
      <c r="FK545" s="510">
        <f t="shared" si="1182"/>
        <v>0</v>
      </c>
      <c r="FL545" s="510">
        <f t="shared" si="1182"/>
        <v>0</v>
      </c>
      <c r="FM545" s="510">
        <f t="shared" si="1182"/>
        <v>0</v>
      </c>
      <c r="FN545" s="510">
        <f t="shared" si="1182"/>
        <v>0</v>
      </c>
      <c r="FO545" s="510">
        <f t="shared" si="1182"/>
        <v>0</v>
      </c>
      <c r="FP545" s="510">
        <f t="shared" si="1182"/>
        <v>0</v>
      </c>
      <c r="FQ545" s="510">
        <f t="shared" si="1182"/>
        <v>0</v>
      </c>
      <c r="FR545" s="510">
        <f t="shared" si="1182"/>
        <v>0</v>
      </c>
      <c r="FS545" s="510">
        <f t="shared" si="1182"/>
        <v>0</v>
      </c>
      <c r="FT545" s="510">
        <f t="shared" si="1182"/>
        <v>0</v>
      </c>
      <c r="FU545" s="510">
        <f t="shared" si="1182"/>
        <v>0</v>
      </c>
      <c r="FV545" s="510">
        <f t="shared" si="1182"/>
        <v>0</v>
      </c>
      <c r="FW545" s="510">
        <f t="shared" si="1182"/>
        <v>0</v>
      </c>
      <c r="FX545" s="510">
        <f t="shared" si="1182"/>
        <v>0</v>
      </c>
      <c r="FY545" s="510">
        <f t="shared" si="1182"/>
        <v>0</v>
      </c>
      <c r="FZ545" s="510">
        <f t="shared" si="1182"/>
        <v>0</v>
      </c>
      <c r="GA545" s="510">
        <f t="shared" si="1182"/>
        <v>0</v>
      </c>
      <c r="GB545" s="510">
        <f t="shared" si="1182"/>
        <v>0</v>
      </c>
      <c r="GC545" s="510">
        <f t="shared" si="1182"/>
        <v>0</v>
      </c>
      <c r="GD545" s="510">
        <f t="shared" si="1182"/>
        <v>0</v>
      </c>
      <c r="GE545" s="510">
        <f t="shared" si="1182"/>
        <v>0</v>
      </c>
      <c r="GF545" s="531">
        <f t="shared" si="1182"/>
        <v>0</v>
      </c>
      <c r="GG545" s="307">
        <f t="shared" si="1170"/>
        <v>0</v>
      </c>
    </row>
    <row r="546" spans="2:189">
      <c r="B546" s="268" t="str">
        <f t="shared" si="1163"/>
        <v>6311</v>
      </c>
      <c r="C546" s="505" t="str">
        <f t="shared" si="1163"/>
        <v>学校教育</v>
      </c>
      <c r="D546" s="510">
        <f t="shared" ref="D546:AI546" si="1183">D$380*D357</f>
        <v>0</v>
      </c>
      <c r="E546" s="510">
        <f t="shared" si="1183"/>
        <v>0</v>
      </c>
      <c r="F546" s="510">
        <f t="shared" si="1183"/>
        <v>0</v>
      </c>
      <c r="G546" s="510">
        <f t="shared" si="1183"/>
        <v>0</v>
      </c>
      <c r="H546" s="510">
        <f t="shared" si="1183"/>
        <v>0</v>
      </c>
      <c r="I546" s="510">
        <f t="shared" si="1183"/>
        <v>0</v>
      </c>
      <c r="J546" s="510">
        <f t="shared" si="1183"/>
        <v>0</v>
      </c>
      <c r="K546" s="510">
        <f t="shared" si="1183"/>
        <v>0</v>
      </c>
      <c r="L546" s="510">
        <f t="shared" si="1183"/>
        <v>0</v>
      </c>
      <c r="M546" s="510">
        <f t="shared" si="1183"/>
        <v>0</v>
      </c>
      <c r="N546" s="510">
        <f t="shared" si="1183"/>
        <v>0</v>
      </c>
      <c r="O546" s="510">
        <f t="shared" si="1183"/>
        <v>0</v>
      </c>
      <c r="P546" s="510">
        <f t="shared" si="1183"/>
        <v>0</v>
      </c>
      <c r="Q546" s="510">
        <f t="shared" si="1183"/>
        <v>0</v>
      </c>
      <c r="R546" s="510">
        <f t="shared" si="1183"/>
        <v>0</v>
      </c>
      <c r="S546" s="510">
        <f t="shared" si="1183"/>
        <v>0</v>
      </c>
      <c r="T546" s="510">
        <f t="shared" si="1183"/>
        <v>0</v>
      </c>
      <c r="U546" s="510">
        <f t="shared" si="1183"/>
        <v>0</v>
      </c>
      <c r="V546" s="510">
        <f t="shared" si="1183"/>
        <v>0</v>
      </c>
      <c r="W546" s="510">
        <f t="shared" si="1183"/>
        <v>0</v>
      </c>
      <c r="X546" s="510">
        <f t="shared" si="1183"/>
        <v>0</v>
      </c>
      <c r="Y546" s="510">
        <f t="shared" si="1183"/>
        <v>0</v>
      </c>
      <c r="Z546" s="510">
        <f t="shared" si="1183"/>
        <v>0</v>
      </c>
      <c r="AA546" s="510">
        <f t="shared" si="1183"/>
        <v>0</v>
      </c>
      <c r="AB546" s="510">
        <f t="shared" si="1183"/>
        <v>0</v>
      </c>
      <c r="AC546" s="510">
        <f t="shared" si="1183"/>
        <v>0</v>
      </c>
      <c r="AD546" s="510">
        <f t="shared" si="1183"/>
        <v>0</v>
      </c>
      <c r="AE546" s="510">
        <f t="shared" si="1183"/>
        <v>0</v>
      </c>
      <c r="AF546" s="510">
        <f t="shared" si="1183"/>
        <v>0</v>
      </c>
      <c r="AG546" s="510">
        <f t="shared" si="1183"/>
        <v>0</v>
      </c>
      <c r="AH546" s="510">
        <f t="shared" si="1183"/>
        <v>0</v>
      </c>
      <c r="AI546" s="510">
        <f t="shared" si="1183"/>
        <v>0</v>
      </c>
      <c r="AJ546" s="510">
        <f t="shared" ref="AJ546:BO546" si="1184">AJ$380*AJ357</f>
        <v>0</v>
      </c>
      <c r="AK546" s="510">
        <f t="shared" si="1184"/>
        <v>0</v>
      </c>
      <c r="AL546" s="510">
        <f t="shared" si="1184"/>
        <v>0</v>
      </c>
      <c r="AM546" s="510">
        <f t="shared" si="1184"/>
        <v>0</v>
      </c>
      <c r="AN546" s="510">
        <f t="shared" si="1184"/>
        <v>0</v>
      </c>
      <c r="AO546" s="510">
        <f t="shared" si="1184"/>
        <v>0</v>
      </c>
      <c r="AP546" s="510">
        <f t="shared" si="1184"/>
        <v>0</v>
      </c>
      <c r="AQ546" s="510">
        <f t="shared" si="1184"/>
        <v>0</v>
      </c>
      <c r="AR546" s="510">
        <f t="shared" si="1184"/>
        <v>0</v>
      </c>
      <c r="AS546" s="510">
        <f t="shared" si="1184"/>
        <v>0</v>
      </c>
      <c r="AT546" s="510">
        <f t="shared" si="1184"/>
        <v>0</v>
      </c>
      <c r="AU546" s="510">
        <f t="shared" si="1184"/>
        <v>0</v>
      </c>
      <c r="AV546" s="510">
        <f t="shared" si="1184"/>
        <v>0</v>
      </c>
      <c r="AW546" s="510">
        <f t="shared" si="1184"/>
        <v>0</v>
      </c>
      <c r="AX546" s="510">
        <f t="shared" si="1184"/>
        <v>0</v>
      </c>
      <c r="AY546" s="510">
        <f t="shared" si="1184"/>
        <v>0</v>
      </c>
      <c r="AZ546" s="510">
        <f t="shared" si="1184"/>
        <v>0</v>
      </c>
      <c r="BA546" s="510">
        <f t="shared" si="1184"/>
        <v>0</v>
      </c>
      <c r="BB546" s="510">
        <f t="shared" si="1184"/>
        <v>0</v>
      </c>
      <c r="BC546" s="510">
        <f t="shared" si="1184"/>
        <v>0</v>
      </c>
      <c r="BD546" s="510">
        <f t="shared" si="1184"/>
        <v>0</v>
      </c>
      <c r="BE546" s="510">
        <f t="shared" si="1184"/>
        <v>0</v>
      </c>
      <c r="BF546" s="510">
        <f t="shared" si="1184"/>
        <v>0</v>
      </c>
      <c r="BG546" s="510">
        <f t="shared" si="1184"/>
        <v>0</v>
      </c>
      <c r="BH546" s="510">
        <f t="shared" si="1184"/>
        <v>0</v>
      </c>
      <c r="BI546" s="510">
        <f t="shared" si="1184"/>
        <v>0</v>
      </c>
      <c r="BJ546" s="510">
        <f t="shared" si="1184"/>
        <v>0</v>
      </c>
      <c r="BK546" s="510">
        <f t="shared" si="1184"/>
        <v>0</v>
      </c>
      <c r="BL546" s="510">
        <f t="shared" si="1184"/>
        <v>0</v>
      </c>
      <c r="BM546" s="510">
        <f t="shared" si="1184"/>
        <v>0</v>
      </c>
      <c r="BN546" s="510">
        <f t="shared" si="1184"/>
        <v>0</v>
      </c>
      <c r="BO546" s="510">
        <f t="shared" si="1184"/>
        <v>0</v>
      </c>
      <c r="BP546" s="510">
        <f t="shared" ref="BP546:CU546" si="1185">BP$380*BP357</f>
        <v>0</v>
      </c>
      <c r="BQ546" s="510">
        <f t="shared" si="1185"/>
        <v>0</v>
      </c>
      <c r="BR546" s="510">
        <f t="shared" si="1185"/>
        <v>0</v>
      </c>
      <c r="BS546" s="510">
        <f t="shared" si="1185"/>
        <v>0</v>
      </c>
      <c r="BT546" s="510">
        <f t="shared" si="1185"/>
        <v>0</v>
      </c>
      <c r="BU546" s="510">
        <f t="shared" si="1185"/>
        <v>0</v>
      </c>
      <c r="BV546" s="510">
        <f t="shared" si="1185"/>
        <v>0</v>
      </c>
      <c r="BW546" s="510">
        <f t="shared" si="1185"/>
        <v>0</v>
      </c>
      <c r="BX546" s="510">
        <f t="shared" si="1185"/>
        <v>0</v>
      </c>
      <c r="BY546" s="510">
        <f t="shared" si="1185"/>
        <v>0</v>
      </c>
      <c r="BZ546" s="510">
        <f t="shared" si="1185"/>
        <v>0</v>
      </c>
      <c r="CA546" s="510">
        <f t="shared" si="1185"/>
        <v>0</v>
      </c>
      <c r="CB546" s="510">
        <f t="shared" si="1185"/>
        <v>0</v>
      </c>
      <c r="CC546" s="510">
        <f t="shared" si="1185"/>
        <v>0</v>
      </c>
      <c r="CD546" s="510">
        <f t="shared" si="1185"/>
        <v>0</v>
      </c>
      <c r="CE546" s="510">
        <f t="shared" si="1185"/>
        <v>0</v>
      </c>
      <c r="CF546" s="510">
        <f t="shared" si="1185"/>
        <v>0</v>
      </c>
      <c r="CG546" s="510">
        <f t="shared" si="1185"/>
        <v>0</v>
      </c>
      <c r="CH546" s="510">
        <f t="shared" si="1185"/>
        <v>0</v>
      </c>
      <c r="CI546" s="510">
        <f t="shared" si="1185"/>
        <v>0</v>
      </c>
      <c r="CJ546" s="510">
        <f t="shared" si="1185"/>
        <v>0</v>
      </c>
      <c r="CK546" s="510">
        <f t="shared" si="1185"/>
        <v>0</v>
      </c>
      <c r="CL546" s="510">
        <f t="shared" si="1185"/>
        <v>0</v>
      </c>
      <c r="CM546" s="510">
        <f t="shared" si="1185"/>
        <v>0</v>
      </c>
      <c r="CN546" s="510">
        <f t="shared" si="1185"/>
        <v>0</v>
      </c>
      <c r="CO546" s="510">
        <f t="shared" si="1185"/>
        <v>0</v>
      </c>
      <c r="CP546" s="510">
        <f t="shared" si="1185"/>
        <v>0</v>
      </c>
      <c r="CQ546" s="510">
        <f t="shared" si="1185"/>
        <v>0</v>
      </c>
      <c r="CR546" s="510">
        <f t="shared" si="1185"/>
        <v>0</v>
      </c>
      <c r="CS546" s="510">
        <f t="shared" si="1185"/>
        <v>0</v>
      </c>
      <c r="CT546" s="510">
        <f t="shared" si="1185"/>
        <v>0</v>
      </c>
      <c r="CU546" s="510">
        <f t="shared" si="1185"/>
        <v>0</v>
      </c>
      <c r="CV546" s="510">
        <f t="shared" ref="CV546:EA546" si="1186">CV$380*CV357</f>
        <v>0</v>
      </c>
      <c r="CW546" s="510">
        <f t="shared" si="1186"/>
        <v>0</v>
      </c>
      <c r="CX546" s="510">
        <f t="shared" si="1186"/>
        <v>0</v>
      </c>
      <c r="CY546" s="510">
        <f t="shared" si="1186"/>
        <v>0</v>
      </c>
      <c r="CZ546" s="510">
        <f t="shared" si="1186"/>
        <v>0</v>
      </c>
      <c r="DA546" s="510">
        <f t="shared" si="1186"/>
        <v>0</v>
      </c>
      <c r="DB546" s="510">
        <f t="shared" si="1186"/>
        <v>0</v>
      </c>
      <c r="DC546" s="510">
        <f t="shared" si="1186"/>
        <v>0</v>
      </c>
      <c r="DD546" s="510">
        <f t="shared" si="1186"/>
        <v>0</v>
      </c>
      <c r="DE546" s="510">
        <f t="shared" si="1186"/>
        <v>0</v>
      </c>
      <c r="DF546" s="510">
        <f t="shared" si="1186"/>
        <v>0</v>
      </c>
      <c r="DG546" s="510">
        <f t="shared" si="1186"/>
        <v>0</v>
      </c>
      <c r="DH546" s="510">
        <f t="shared" si="1186"/>
        <v>0</v>
      </c>
      <c r="DI546" s="510">
        <f t="shared" si="1186"/>
        <v>0</v>
      </c>
      <c r="DJ546" s="510">
        <f t="shared" si="1186"/>
        <v>0</v>
      </c>
      <c r="DK546" s="510">
        <f t="shared" si="1186"/>
        <v>0</v>
      </c>
      <c r="DL546" s="510">
        <f t="shared" si="1186"/>
        <v>0</v>
      </c>
      <c r="DM546" s="510">
        <f t="shared" si="1186"/>
        <v>0</v>
      </c>
      <c r="DN546" s="510">
        <f t="shared" si="1186"/>
        <v>0</v>
      </c>
      <c r="DO546" s="510">
        <f t="shared" si="1186"/>
        <v>0</v>
      </c>
      <c r="DP546" s="510">
        <f t="shared" si="1186"/>
        <v>0</v>
      </c>
      <c r="DQ546" s="510">
        <f t="shared" si="1186"/>
        <v>0</v>
      </c>
      <c r="DR546" s="510">
        <f t="shared" si="1186"/>
        <v>0</v>
      </c>
      <c r="DS546" s="510">
        <f t="shared" si="1186"/>
        <v>0</v>
      </c>
      <c r="DT546" s="510">
        <f t="shared" si="1186"/>
        <v>0</v>
      </c>
      <c r="DU546" s="510">
        <f t="shared" si="1186"/>
        <v>0</v>
      </c>
      <c r="DV546" s="510">
        <f t="shared" si="1186"/>
        <v>0</v>
      </c>
      <c r="DW546" s="510">
        <f t="shared" si="1186"/>
        <v>0</v>
      </c>
      <c r="DX546" s="510">
        <f t="shared" si="1186"/>
        <v>0</v>
      </c>
      <c r="DY546" s="510">
        <f t="shared" si="1186"/>
        <v>0</v>
      </c>
      <c r="DZ546" s="510">
        <f t="shared" si="1186"/>
        <v>0</v>
      </c>
      <c r="EA546" s="510">
        <f t="shared" si="1186"/>
        <v>0</v>
      </c>
      <c r="EB546" s="510">
        <f t="shared" ref="EB546:FG546" si="1187">EB$380*EB357</f>
        <v>0</v>
      </c>
      <c r="EC546" s="510">
        <f t="shared" si="1187"/>
        <v>0</v>
      </c>
      <c r="ED546" s="510">
        <f t="shared" si="1187"/>
        <v>0</v>
      </c>
      <c r="EE546" s="510">
        <f t="shared" si="1187"/>
        <v>0</v>
      </c>
      <c r="EF546" s="510">
        <f t="shared" si="1187"/>
        <v>0</v>
      </c>
      <c r="EG546" s="510">
        <f t="shared" si="1187"/>
        <v>0</v>
      </c>
      <c r="EH546" s="510">
        <f t="shared" si="1187"/>
        <v>0</v>
      </c>
      <c r="EI546" s="510">
        <f t="shared" si="1187"/>
        <v>0</v>
      </c>
      <c r="EJ546" s="510">
        <f t="shared" si="1187"/>
        <v>0</v>
      </c>
      <c r="EK546" s="510">
        <f t="shared" si="1187"/>
        <v>0</v>
      </c>
      <c r="EL546" s="510">
        <f t="shared" si="1187"/>
        <v>0</v>
      </c>
      <c r="EM546" s="510">
        <f t="shared" si="1187"/>
        <v>0</v>
      </c>
      <c r="EN546" s="510">
        <f t="shared" si="1187"/>
        <v>0</v>
      </c>
      <c r="EO546" s="510">
        <f t="shared" si="1187"/>
        <v>0</v>
      </c>
      <c r="EP546" s="510">
        <f t="shared" si="1187"/>
        <v>0</v>
      </c>
      <c r="EQ546" s="510">
        <f t="shared" si="1187"/>
        <v>0</v>
      </c>
      <c r="ER546" s="510">
        <f t="shared" si="1187"/>
        <v>0</v>
      </c>
      <c r="ES546" s="510">
        <f t="shared" si="1187"/>
        <v>0</v>
      </c>
      <c r="ET546" s="510">
        <f t="shared" si="1187"/>
        <v>0</v>
      </c>
      <c r="EU546" s="510">
        <f t="shared" si="1187"/>
        <v>0</v>
      </c>
      <c r="EV546" s="510">
        <f t="shared" si="1187"/>
        <v>0</v>
      </c>
      <c r="EW546" s="510">
        <f t="shared" si="1187"/>
        <v>0</v>
      </c>
      <c r="EX546" s="510">
        <f t="shared" si="1187"/>
        <v>0</v>
      </c>
      <c r="EY546" s="510">
        <f t="shared" si="1187"/>
        <v>0</v>
      </c>
      <c r="EZ546" s="510">
        <f t="shared" si="1187"/>
        <v>0</v>
      </c>
      <c r="FA546" s="510">
        <f t="shared" si="1187"/>
        <v>0</v>
      </c>
      <c r="FB546" s="510">
        <f t="shared" si="1187"/>
        <v>0</v>
      </c>
      <c r="FC546" s="510">
        <f t="shared" si="1187"/>
        <v>0</v>
      </c>
      <c r="FD546" s="510">
        <f t="shared" si="1187"/>
        <v>0</v>
      </c>
      <c r="FE546" s="510">
        <f t="shared" si="1187"/>
        <v>0</v>
      </c>
      <c r="FF546" s="510">
        <f t="shared" si="1187"/>
        <v>0</v>
      </c>
      <c r="FG546" s="510">
        <f t="shared" si="1187"/>
        <v>0</v>
      </c>
      <c r="FH546" s="510">
        <f t="shared" ref="FH546:GF546" si="1188">FH$380*FH357</f>
        <v>0</v>
      </c>
      <c r="FI546" s="510">
        <f t="shared" si="1188"/>
        <v>0</v>
      </c>
      <c r="FJ546" s="510">
        <f t="shared" si="1188"/>
        <v>0</v>
      </c>
      <c r="FK546" s="510">
        <f t="shared" si="1188"/>
        <v>0</v>
      </c>
      <c r="FL546" s="510">
        <f t="shared" si="1188"/>
        <v>0</v>
      </c>
      <c r="FM546" s="510">
        <f t="shared" si="1188"/>
        <v>0</v>
      </c>
      <c r="FN546" s="510">
        <f t="shared" si="1188"/>
        <v>0</v>
      </c>
      <c r="FO546" s="510">
        <f t="shared" si="1188"/>
        <v>0</v>
      </c>
      <c r="FP546" s="510">
        <f t="shared" si="1188"/>
        <v>0</v>
      </c>
      <c r="FQ546" s="510">
        <f t="shared" si="1188"/>
        <v>0</v>
      </c>
      <c r="FR546" s="510">
        <f t="shared" si="1188"/>
        <v>0</v>
      </c>
      <c r="FS546" s="510">
        <f t="shared" si="1188"/>
        <v>0</v>
      </c>
      <c r="FT546" s="510">
        <f t="shared" si="1188"/>
        <v>0</v>
      </c>
      <c r="FU546" s="510">
        <f t="shared" si="1188"/>
        <v>0</v>
      </c>
      <c r="FV546" s="510">
        <f t="shared" si="1188"/>
        <v>0</v>
      </c>
      <c r="FW546" s="510">
        <f t="shared" si="1188"/>
        <v>0</v>
      </c>
      <c r="FX546" s="510">
        <f t="shared" si="1188"/>
        <v>0</v>
      </c>
      <c r="FY546" s="510">
        <f t="shared" si="1188"/>
        <v>0</v>
      </c>
      <c r="FZ546" s="510">
        <f t="shared" si="1188"/>
        <v>0</v>
      </c>
      <c r="GA546" s="510">
        <f t="shared" si="1188"/>
        <v>0</v>
      </c>
      <c r="GB546" s="510">
        <f t="shared" si="1188"/>
        <v>0</v>
      </c>
      <c r="GC546" s="510">
        <f t="shared" si="1188"/>
        <v>0</v>
      </c>
      <c r="GD546" s="510">
        <f t="shared" si="1188"/>
        <v>0</v>
      </c>
      <c r="GE546" s="510">
        <f t="shared" si="1188"/>
        <v>0</v>
      </c>
      <c r="GF546" s="531">
        <f t="shared" si="1188"/>
        <v>0</v>
      </c>
      <c r="GG546" s="307">
        <f t="shared" si="1170"/>
        <v>0</v>
      </c>
    </row>
    <row r="547" spans="2:189">
      <c r="B547" s="268" t="str">
        <f t="shared" si="1163"/>
        <v>6312</v>
      </c>
      <c r="C547" s="505" t="str">
        <f t="shared" si="1163"/>
        <v>社会教育・その他の教育</v>
      </c>
      <c r="D547" s="510">
        <f t="shared" ref="D547:AI547" si="1189">D$380*D358</f>
        <v>0</v>
      </c>
      <c r="E547" s="510">
        <f t="shared" si="1189"/>
        <v>0</v>
      </c>
      <c r="F547" s="510">
        <f t="shared" si="1189"/>
        <v>0</v>
      </c>
      <c r="G547" s="510">
        <f t="shared" si="1189"/>
        <v>0</v>
      </c>
      <c r="H547" s="510">
        <f t="shared" si="1189"/>
        <v>0</v>
      </c>
      <c r="I547" s="510">
        <f t="shared" si="1189"/>
        <v>0</v>
      </c>
      <c r="J547" s="510">
        <f t="shared" si="1189"/>
        <v>0</v>
      </c>
      <c r="K547" s="510">
        <f t="shared" si="1189"/>
        <v>0</v>
      </c>
      <c r="L547" s="510">
        <f t="shared" si="1189"/>
        <v>0</v>
      </c>
      <c r="M547" s="510">
        <f t="shared" si="1189"/>
        <v>0</v>
      </c>
      <c r="N547" s="510">
        <f t="shared" si="1189"/>
        <v>0</v>
      </c>
      <c r="O547" s="510">
        <f t="shared" si="1189"/>
        <v>0</v>
      </c>
      <c r="P547" s="510">
        <f t="shared" si="1189"/>
        <v>0</v>
      </c>
      <c r="Q547" s="510">
        <f t="shared" si="1189"/>
        <v>0</v>
      </c>
      <c r="R547" s="510">
        <f t="shared" si="1189"/>
        <v>0</v>
      </c>
      <c r="S547" s="510">
        <f t="shared" si="1189"/>
        <v>0</v>
      </c>
      <c r="T547" s="510">
        <f t="shared" si="1189"/>
        <v>0</v>
      </c>
      <c r="U547" s="510">
        <f t="shared" si="1189"/>
        <v>0</v>
      </c>
      <c r="V547" s="510">
        <f t="shared" si="1189"/>
        <v>0</v>
      </c>
      <c r="W547" s="510">
        <f t="shared" si="1189"/>
        <v>0</v>
      </c>
      <c r="X547" s="510">
        <f t="shared" si="1189"/>
        <v>0</v>
      </c>
      <c r="Y547" s="510">
        <f t="shared" si="1189"/>
        <v>0</v>
      </c>
      <c r="Z547" s="510">
        <f t="shared" si="1189"/>
        <v>0</v>
      </c>
      <c r="AA547" s="510">
        <f t="shared" si="1189"/>
        <v>0</v>
      </c>
      <c r="AB547" s="510">
        <f t="shared" si="1189"/>
        <v>0</v>
      </c>
      <c r="AC547" s="510">
        <f t="shared" si="1189"/>
        <v>0</v>
      </c>
      <c r="AD547" s="510">
        <f t="shared" si="1189"/>
        <v>0</v>
      </c>
      <c r="AE547" s="510">
        <f t="shared" si="1189"/>
        <v>0</v>
      </c>
      <c r="AF547" s="510">
        <f t="shared" si="1189"/>
        <v>0</v>
      </c>
      <c r="AG547" s="510">
        <f t="shared" si="1189"/>
        <v>0</v>
      </c>
      <c r="AH547" s="510">
        <f t="shared" si="1189"/>
        <v>0</v>
      </c>
      <c r="AI547" s="510">
        <f t="shared" si="1189"/>
        <v>0</v>
      </c>
      <c r="AJ547" s="510">
        <f t="shared" ref="AJ547:BO547" si="1190">AJ$380*AJ358</f>
        <v>0</v>
      </c>
      <c r="AK547" s="510">
        <f t="shared" si="1190"/>
        <v>0</v>
      </c>
      <c r="AL547" s="510">
        <f t="shared" si="1190"/>
        <v>0</v>
      </c>
      <c r="AM547" s="510">
        <f t="shared" si="1190"/>
        <v>0</v>
      </c>
      <c r="AN547" s="510">
        <f t="shared" si="1190"/>
        <v>0</v>
      </c>
      <c r="AO547" s="510">
        <f t="shared" si="1190"/>
        <v>0</v>
      </c>
      <c r="AP547" s="510">
        <f t="shared" si="1190"/>
        <v>0</v>
      </c>
      <c r="AQ547" s="510">
        <f t="shared" si="1190"/>
        <v>0</v>
      </c>
      <c r="AR547" s="510">
        <f t="shared" si="1190"/>
        <v>0</v>
      </c>
      <c r="AS547" s="510">
        <f t="shared" si="1190"/>
        <v>0</v>
      </c>
      <c r="AT547" s="510">
        <f t="shared" si="1190"/>
        <v>0</v>
      </c>
      <c r="AU547" s="510">
        <f t="shared" si="1190"/>
        <v>0</v>
      </c>
      <c r="AV547" s="510">
        <f t="shared" si="1190"/>
        <v>0</v>
      </c>
      <c r="AW547" s="510">
        <f t="shared" si="1190"/>
        <v>0</v>
      </c>
      <c r="AX547" s="510">
        <f t="shared" si="1190"/>
        <v>0</v>
      </c>
      <c r="AY547" s="510">
        <f t="shared" si="1190"/>
        <v>0</v>
      </c>
      <c r="AZ547" s="510">
        <f t="shared" si="1190"/>
        <v>0</v>
      </c>
      <c r="BA547" s="510">
        <f t="shared" si="1190"/>
        <v>0</v>
      </c>
      <c r="BB547" s="510">
        <f t="shared" si="1190"/>
        <v>0</v>
      </c>
      <c r="BC547" s="510">
        <f t="shared" si="1190"/>
        <v>0</v>
      </c>
      <c r="BD547" s="510">
        <f t="shared" si="1190"/>
        <v>0</v>
      </c>
      <c r="BE547" s="510">
        <f t="shared" si="1190"/>
        <v>0</v>
      </c>
      <c r="BF547" s="510">
        <f t="shared" si="1190"/>
        <v>0</v>
      </c>
      <c r="BG547" s="510">
        <f t="shared" si="1190"/>
        <v>0</v>
      </c>
      <c r="BH547" s="510">
        <f t="shared" si="1190"/>
        <v>0</v>
      </c>
      <c r="BI547" s="510">
        <f t="shared" si="1190"/>
        <v>0</v>
      </c>
      <c r="BJ547" s="510">
        <f t="shared" si="1190"/>
        <v>0</v>
      </c>
      <c r="BK547" s="510">
        <f t="shared" si="1190"/>
        <v>0</v>
      </c>
      <c r="BL547" s="510">
        <f t="shared" si="1190"/>
        <v>0</v>
      </c>
      <c r="BM547" s="510">
        <f t="shared" si="1190"/>
        <v>0</v>
      </c>
      <c r="BN547" s="510">
        <f t="shared" si="1190"/>
        <v>0</v>
      </c>
      <c r="BO547" s="510">
        <f t="shared" si="1190"/>
        <v>0</v>
      </c>
      <c r="BP547" s="510">
        <f t="shared" ref="BP547:CU547" si="1191">BP$380*BP358</f>
        <v>0</v>
      </c>
      <c r="BQ547" s="510">
        <f t="shared" si="1191"/>
        <v>0</v>
      </c>
      <c r="BR547" s="510">
        <f t="shared" si="1191"/>
        <v>0</v>
      </c>
      <c r="BS547" s="510">
        <f t="shared" si="1191"/>
        <v>0</v>
      </c>
      <c r="BT547" s="510">
        <f t="shared" si="1191"/>
        <v>0</v>
      </c>
      <c r="BU547" s="510">
        <f t="shared" si="1191"/>
        <v>0</v>
      </c>
      <c r="BV547" s="510">
        <f t="shared" si="1191"/>
        <v>0</v>
      </c>
      <c r="BW547" s="510">
        <f t="shared" si="1191"/>
        <v>0</v>
      </c>
      <c r="BX547" s="510">
        <f t="shared" si="1191"/>
        <v>0</v>
      </c>
      <c r="BY547" s="510">
        <f t="shared" si="1191"/>
        <v>0</v>
      </c>
      <c r="BZ547" s="510">
        <f t="shared" si="1191"/>
        <v>0</v>
      </c>
      <c r="CA547" s="510">
        <f t="shared" si="1191"/>
        <v>0</v>
      </c>
      <c r="CB547" s="510">
        <f t="shared" si="1191"/>
        <v>0</v>
      </c>
      <c r="CC547" s="510">
        <f t="shared" si="1191"/>
        <v>0</v>
      </c>
      <c r="CD547" s="510">
        <f t="shared" si="1191"/>
        <v>0</v>
      </c>
      <c r="CE547" s="510">
        <f t="shared" si="1191"/>
        <v>0</v>
      </c>
      <c r="CF547" s="510">
        <f t="shared" si="1191"/>
        <v>0</v>
      </c>
      <c r="CG547" s="510">
        <f t="shared" si="1191"/>
        <v>0</v>
      </c>
      <c r="CH547" s="510">
        <f t="shared" si="1191"/>
        <v>0</v>
      </c>
      <c r="CI547" s="510">
        <f t="shared" si="1191"/>
        <v>0</v>
      </c>
      <c r="CJ547" s="510">
        <f t="shared" si="1191"/>
        <v>0</v>
      </c>
      <c r="CK547" s="510">
        <f t="shared" si="1191"/>
        <v>0</v>
      </c>
      <c r="CL547" s="510">
        <f t="shared" si="1191"/>
        <v>0</v>
      </c>
      <c r="CM547" s="510">
        <f t="shared" si="1191"/>
        <v>0</v>
      </c>
      <c r="CN547" s="510">
        <f t="shared" si="1191"/>
        <v>0</v>
      </c>
      <c r="CO547" s="510">
        <f t="shared" si="1191"/>
        <v>0</v>
      </c>
      <c r="CP547" s="510">
        <f t="shared" si="1191"/>
        <v>0</v>
      </c>
      <c r="CQ547" s="510">
        <f t="shared" si="1191"/>
        <v>0</v>
      </c>
      <c r="CR547" s="510">
        <f t="shared" si="1191"/>
        <v>0</v>
      </c>
      <c r="CS547" s="510">
        <f t="shared" si="1191"/>
        <v>0</v>
      </c>
      <c r="CT547" s="510">
        <f t="shared" si="1191"/>
        <v>0</v>
      </c>
      <c r="CU547" s="510">
        <f t="shared" si="1191"/>
        <v>0</v>
      </c>
      <c r="CV547" s="510">
        <f t="shared" ref="CV547:EA547" si="1192">CV$380*CV358</f>
        <v>0</v>
      </c>
      <c r="CW547" s="510">
        <f t="shared" si="1192"/>
        <v>0</v>
      </c>
      <c r="CX547" s="510">
        <f t="shared" si="1192"/>
        <v>0</v>
      </c>
      <c r="CY547" s="510">
        <f t="shared" si="1192"/>
        <v>0</v>
      </c>
      <c r="CZ547" s="510">
        <f t="shared" si="1192"/>
        <v>0</v>
      </c>
      <c r="DA547" s="510">
        <f t="shared" si="1192"/>
        <v>0</v>
      </c>
      <c r="DB547" s="510">
        <f t="shared" si="1192"/>
        <v>0</v>
      </c>
      <c r="DC547" s="510">
        <f t="shared" si="1192"/>
        <v>0</v>
      </c>
      <c r="DD547" s="510">
        <f t="shared" si="1192"/>
        <v>0</v>
      </c>
      <c r="DE547" s="510">
        <f t="shared" si="1192"/>
        <v>0</v>
      </c>
      <c r="DF547" s="510">
        <f t="shared" si="1192"/>
        <v>0</v>
      </c>
      <c r="DG547" s="510">
        <f t="shared" si="1192"/>
        <v>0</v>
      </c>
      <c r="DH547" s="510">
        <f t="shared" si="1192"/>
        <v>0</v>
      </c>
      <c r="DI547" s="510">
        <f t="shared" si="1192"/>
        <v>0</v>
      </c>
      <c r="DJ547" s="510">
        <f t="shared" si="1192"/>
        <v>0</v>
      </c>
      <c r="DK547" s="510">
        <f t="shared" si="1192"/>
        <v>0</v>
      </c>
      <c r="DL547" s="510">
        <f t="shared" si="1192"/>
        <v>0</v>
      </c>
      <c r="DM547" s="510">
        <f t="shared" si="1192"/>
        <v>0</v>
      </c>
      <c r="DN547" s="510">
        <f t="shared" si="1192"/>
        <v>0</v>
      </c>
      <c r="DO547" s="510">
        <f t="shared" si="1192"/>
        <v>0</v>
      </c>
      <c r="DP547" s="510">
        <f t="shared" si="1192"/>
        <v>0</v>
      </c>
      <c r="DQ547" s="510">
        <f t="shared" si="1192"/>
        <v>0</v>
      </c>
      <c r="DR547" s="510">
        <f t="shared" si="1192"/>
        <v>0</v>
      </c>
      <c r="DS547" s="510">
        <f t="shared" si="1192"/>
        <v>0</v>
      </c>
      <c r="DT547" s="510">
        <f t="shared" si="1192"/>
        <v>0</v>
      </c>
      <c r="DU547" s="510">
        <f t="shared" si="1192"/>
        <v>0</v>
      </c>
      <c r="DV547" s="510">
        <f t="shared" si="1192"/>
        <v>0</v>
      </c>
      <c r="DW547" s="510">
        <f t="shared" si="1192"/>
        <v>0</v>
      </c>
      <c r="DX547" s="510">
        <f t="shared" si="1192"/>
        <v>0</v>
      </c>
      <c r="DY547" s="510">
        <f t="shared" si="1192"/>
        <v>0</v>
      </c>
      <c r="DZ547" s="510">
        <f t="shared" si="1192"/>
        <v>0</v>
      </c>
      <c r="EA547" s="510">
        <f t="shared" si="1192"/>
        <v>0</v>
      </c>
      <c r="EB547" s="510">
        <f t="shared" ref="EB547:FG547" si="1193">EB$380*EB358</f>
        <v>0</v>
      </c>
      <c r="EC547" s="510">
        <f t="shared" si="1193"/>
        <v>0</v>
      </c>
      <c r="ED547" s="510">
        <f t="shared" si="1193"/>
        <v>0</v>
      </c>
      <c r="EE547" s="510">
        <f t="shared" si="1193"/>
        <v>0</v>
      </c>
      <c r="EF547" s="510">
        <f t="shared" si="1193"/>
        <v>0</v>
      </c>
      <c r="EG547" s="510">
        <f t="shared" si="1193"/>
        <v>0</v>
      </c>
      <c r="EH547" s="510">
        <f t="shared" si="1193"/>
        <v>0</v>
      </c>
      <c r="EI547" s="510">
        <f t="shared" si="1193"/>
        <v>0</v>
      </c>
      <c r="EJ547" s="510">
        <f t="shared" si="1193"/>
        <v>0</v>
      </c>
      <c r="EK547" s="510">
        <f t="shared" si="1193"/>
        <v>0</v>
      </c>
      <c r="EL547" s="510">
        <f t="shared" si="1193"/>
        <v>0</v>
      </c>
      <c r="EM547" s="510">
        <f t="shared" si="1193"/>
        <v>0</v>
      </c>
      <c r="EN547" s="510">
        <f t="shared" si="1193"/>
        <v>0</v>
      </c>
      <c r="EO547" s="510">
        <f t="shared" si="1193"/>
        <v>0</v>
      </c>
      <c r="EP547" s="510">
        <f t="shared" si="1193"/>
        <v>0</v>
      </c>
      <c r="EQ547" s="510">
        <f t="shared" si="1193"/>
        <v>0</v>
      </c>
      <c r="ER547" s="510">
        <f t="shared" si="1193"/>
        <v>0</v>
      </c>
      <c r="ES547" s="510">
        <f t="shared" si="1193"/>
        <v>0</v>
      </c>
      <c r="ET547" s="510">
        <f t="shared" si="1193"/>
        <v>0</v>
      </c>
      <c r="EU547" s="510">
        <f t="shared" si="1193"/>
        <v>0</v>
      </c>
      <c r="EV547" s="510">
        <f t="shared" si="1193"/>
        <v>0</v>
      </c>
      <c r="EW547" s="510">
        <f t="shared" si="1193"/>
        <v>0</v>
      </c>
      <c r="EX547" s="510">
        <f t="shared" si="1193"/>
        <v>0</v>
      </c>
      <c r="EY547" s="510">
        <f t="shared" si="1193"/>
        <v>0</v>
      </c>
      <c r="EZ547" s="510">
        <f t="shared" si="1193"/>
        <v>0</v>
      </c>
      <c r="FA547" s="510">
        <f t="shared" si="1193"/>
        <v>0</v>
      </c>
      <c r="FB547" s="510">
        <f t="shared" si="1193"/>
        <v>0</v>
      </c>
      <c r="FC547" s="510">
        <f t="shared" si="1193"/>
        <v>0</v>
      </c>
      <c r="FD547" s="510">
        <f t="shared" si="1193"/>
        <v>0</v>
      </c>
      <c r="FE547" s="510">
        <f t="shared" si="1193"/>
        <v>0</v>
      </c>
      <c r="FF547" s="510">
        <f t="shared" si="1193"/>
        <v>0</v>
      </c>
      <c r="FG547" s="510">
        <f t="shared" si="1193"/>
        <v>0</v>
      </c>
      <c r="FH547" s="510">
        <f t="shared" ref="FH547:GF547" si="1194">FH$380*FH358</f>
        <v>0</v>
      </c>
      <c r="FI547" s="510">
        <f t="shared" si="1194"/>
        <v>0</v>
      </c>
      <c r="FJ547" s="510">
        <f t="shared" si="1194"/>
        <v>0</v>
      </c>
      <c r="FK547" s="510">
        <f t="shared" si="1194"/>
        <v>0</v>
      </c>
      <c r="FL547" s="510">
        <f t="shared" si="1194"/>
        <v>0</v>
      </c>
      <c r="FM547" s="510">
        <f t="shared" si="1194"/>
        <v>0</v>
      </c>
      <c r="FN547" s="510">
        <f t="shared" si="1194"/>
        <v>0</v>
      </c>
      <c r="FO547" s="510">
        <f t="shared" si="1194"/>
        <v>0</v>
      </c>
      <c r="FP547" s="510">
        <f t="shared" si="1194"/>
        <v>0</v>
      </c>
      <c r="FQ547" s="510">
        <f t="shared" si="1194"/>
        <v>0</v>
      </c>
      <c r="FR547" s="510">
        <f t="shared" si="1194"/>
        <v>0</v>
      </c>
      <c r="FS547" s="510">
        <f t="shared" si="1194"/>
        <v>0</v>
      </c>
      <c r="FT547" s="510">
        <f t="shared" si="1194"/>
        <v>0</v>
      </c>
      <c r="FU547" s="510">
        <f t="shared" si="1194"/>
        <v>0</v>
      </c>
      <c r="FV547" s="510">
        <f t="shared" si="1194"/>
        <v>0</v>
      </c>
      <c r="FW547" s="510">
        <f t="shared" si="1194"/>
        <v>0</v>
      </c>
      <c r="FX547" s="510">
        <f t="shared" si="1194"/>
        <v>0</v>
      </c>
      <c r="FY547" s="510">
        <f t="shared" si="1194"/>
        <v>0</v>
      </c>
      <c r="FZ547" s="510">
        <f t="shared" si="1194"/>
        <v>0</v>
      </c>
      <c r="GA547" s="510">
        <f t="shared" si="1194"/>
        <v>0</v>
      </c>
      <c r="GB547" s="510">
        <f t="shared" si="1194"/>
        <v>0</v>
      </c>
      <c r="GC547" s="510">
        <f t="shared" si="1194"/>
        <v>0</v>
      </c>
      <c r="GD547" s="510">
        <f t="shared" si="1194"/>
        <v>0</v>
      </c>
      <c r="GE547" s="510">
        <f t="shared" si="1194"/>
        <v>0</v>
      </c>
      <c r="GF547" s="531">
        <f t="shared" si="1194"/>
        <v>0</v>
      </c>
      <c r="GG547" s="307">
        <f t="shared" si="1170"/>
        <v>0</v>
      </c>
    </row>
    <row r="548" spans="2:189">
      <c r="B548" s="268" t="str">
        <f t="shared" si="1163"/>
        <v>6321</v>
      </c>
      <c r="C548" s="505" t="str">
        <f t="shared" si="1163"/>
        <v>学術研究機関</v>
      </c>
      <c r="D548" s="510">
        <f t="shared" ref="D548:AI548" si="1195">D$380*D359</f>
        <v>0</v>
      </c>
      <c r="E548" s="510">
        <f t="shared" si="1195"/>
        <v>0</v>
      </c>
      <c r="F548" s="510">
        <f t="shared" si="1195"/>
        <v>0</v>
      </c>
      <c r="G548" s="510">
        <f t="shared" si="1195"/>
        <v>0</v>
      </c>
      <c r="H548" s="510">
        <f t="shared" si="1195"/>
        <v>0</v>
      </c>
      <c r="I548" s="510">
        <f t="shared" si="1195"/>
        <v>0</v>
      </c>
      <c r="J548" s="510">
        <f t="shared" si="1195"/>
        <v>0</v>
      </c>
      <c r="K548" s="510">
        <f t="shared" si="1195"/>
        <v>0</v>
      </c>
      <c r="L548" s="510">
        <f t="shared" si="1195"/>
        <v>0</v>
      </c>
      <c r="M548" s="510">
        <f t="shared" si="1195"/>
        <v>0</v>
      </c>
      <c r="N548" s="510">
        <f t="shared" si="1195"/>
        <v>0</v>
      </c>
      <c r="O548" s="510">
        <f t="shared" si="1195"/>
        <v>0</v>
      </c>
      <c r="P548" s="510">
        <f t="shared" si="1195"/>
        <v>0</v>
      </c>
      <c r="Q548" s="510">
        <f t="shared" si="1195"/>
        <v>0</v>
      </c>
      <c r="R548" s="510">
        <f t="shared" si="1195"/>
        <v>0</v>
      </c>
      <c r="S548" s="510">
        <f t="shared" si="1195"/>
        <v>0</v>
      </c>
      <c r="T548" s="510">
        <f t="shared" si="1195"/>
        <v>0</v>
      </c>
      <c r="U548" s="510">
        <f t="shared" si="1195"/>
        <v>0</v>
      </c>
      <c r="V548" s="510">
        <f t="shared" si="1195"/>
        <v>0</v>
      </c>
      <c r="W548" s="510">
        <f t="shared" si="1195"/>
        <v>0</v>
      </c>
      <c r="X548" s="510">
        <f t="shared" si="1195"/>
        <v>0</v>
      </c>
      <c r="Y548" s="510">
        <f t="shared" si="1195"/>
        <v>0</v>
      </c>
      <c r="Z548" s="510">
        <f t="shared" si="1195"/>
        <v>0</v>
      </c>
      <c r="AA548" s="510">
        <f t="shared" si="1195"/>
        <v>0</v>
      </c>
      <c r="AB548" s="510">
        <f t="shared" si="1195"/>
        <v>0</v>
      </c>
      <c r="AC548" s="510">
        <f t="shared" si="1195"/>
        <v>0</v>
      </c>
      <c r="AD548" s="510">
        <f t="shared" si="1195"/>
        <v>0</v>
      </c>
      <c r="AE548" s="510">
        <f t="shared" si="1195"/>
        <v>0</v>
      </c>
      <c r="AF548" s="510">
        <f t="shared" si="1195"/>
        <v>0</v>
      </c>
      <c r="AG548" s="510">
        <f t="shared" si="1195"/>
        <v>0</v>
      </c>
      <c r="AH548" s="510">
        <f t="shared" si="1195"/>
        <v>0</v>
      </c>
      <c r="AI548" s="510">
        <f t="shared" si="1195"/>
        <v>0</v>
      </c>
      <c r="AJ548" s="510">
        <f t="shared" ref="AJ548:BO548" si="1196">AJ$380*AJ359</f>
        <v>0</v>
      </c>
      <c r="AK548" s="510">
        <f t="shared" si="1196"/>
        <v>0</v>
      </c>
      <c r="AL548" s="510">
        <f t="shared" si="1196"/>
        <v>0</v>
      </c>
      <c r="AM548" s="510">
        <f t="shared" si="1196"/>
        <v>0</v>
      </c>
      <c r="AN548" s="510">
        <f t="shared" si="1196"/>
        <v>0</v>
      </c>
      <c r="AO548" s="510">
        <f t="shared" si="1196"/>
        <v>0</v>
      </c>
      <c r="AP548" s="510">
        <f t="shared" si="1196"/>
        <v>0</v>
      </c>
      <c r="AQ548" s="510">
        <f t="shared" si="1196"/>
        <v>0</v>
      </c>
      <c r="AR548" s="510">
        <f t="shared" si="1196"/>
        <v>0</v>
      </c>
      <c r="AS548" s="510">
        <f t="shared" si="1196"/>
        <v>0</v>
      </c>
      <c r="AT548" s="510">
        <f t="shared" si="1196"/>
        <v>0</v>
      </c>
      <c r="AU548" s="510">
        <f t="shared" si="1196"/>
        <v>0</v>
      </c>
      <c r="AV548" s="510">
        <f t="shared" si="1196"/>
        <v>0</v>
      </c>
      <c r="AW548" s="510">
        <f t="shared" si="1196"/>
        <v>0</v>
      </c>
      <c r="AX548" s="510">
        <f t="shared" si="1196"/>
        <v>0</v>
      </c>
      <c r="AY548" s="510">
        <f t="shared" si="1196"/>
        <v>0</v>
      </c>
      <c r="AZ548" s="510">
        <f t="shared" si="1196"/>
        <v>0</v>
      </c>
      <c r="BA548" s="510">
        <f t="shared" si="1196"/>
        <v>0</v>
      </c>
      <c r="BB548" s="510">
        <f t="shared" si="1196"/>
        <v>0</v>
      </c>
      <c r="BC548" s="510">
        <f t="shared" si="1196"/>
        <v>0</v>
      </c>
      <c r="BD548" s="510">
        <f t="shared" si="1196"/>
        <v>0</v>
      </c>
      <c r="BE548" s="510">
        <f t="shared" si="1196"/>
        <v>0</v>
      </c>
      <c r="BF548" s="510">
        <f t="shared" si="1196"/>
        <v>0</v>
      </c>
      <c r="BG548" s="510">
        <f t="shared" si="1196"/>
        <v>0</v>
      </c>
      <c r="BH548" s="510">
        <f t="shared" si="1196"/>
        <v>0</v>
      </c>
      <c r="BI548" s="510">
        <f t="shared" si="1196"/>
        <v>0</v>
      </c>
      <c r="BJ548" s="510">
        <f t="shared" si="1196"/>
        <v>0</v>
      </c>
      <c r="BK548" s="510">
        <f t="shared" si="1196"/>
        <v>0</v>
      </c>
      <c r="BL548" s="510">
        <f t="shared" si="1196"/>
        <v>0</v>
      </c>
      <c r="BM548" s="510">
        <f t="shared" si="1196"/>
        <v>0</v>
      </c>
      <c r="BN548" s="510">
        <f t="shared" si="1196"/>
        <v>0</v>
      </c>
      <c r="BO548" s="510">
        <f t="shared" si="1196"/>
        <v>0</v>
      </c>
      <c r="BP548" s="510">
        <f t="shared" ref="BP548:CU548" si="1197">BP$380*BP359</f>
        <v>0</v>
      </c>
      <c r="BQ548" s="510">
        <f t="shared" si="1197"/>
        <v>0</v>
      </c>
      <c r="BR548" s="510">
        <f t="shared" si="1197"/>
        <v>0</v>
      </c>
      <c r="BS548" s="510">
        <f t="shared" si="1197"/>
        <v>0</v>
      </c>
      <c r="BT548" s="510">
        <f t="shared" si="1197"/>
        <v>0</v>
      </c>
      <c r="BU548" s="510">
        <f t="shared" si="1197"/>
        <v>0</v>
      </c>
      <c r="BV548" s="510">
        <f t="shared" si="1197"/>
        <v>0</v>
      </c>
      <c r="BW548" s="510">
        <f t="shared" si="1197"/>
        <v>0</v>
      </c>
      <c r="BX548" s="510">
        <f t="shared" si="1197"/>
        <v>0</v>
      </c>
      <c r="BY548" s="510">
        <f t="shared" si="1197"/>
        <v>0</v>
      </c>
      <c r="BZ548" s="510">
        <f t="shared" si="1197"/>
        <v>0</v>
      </c>
      <c r="CA548" s="510">
        <f t="shared" si="1197"/>
        <v>0</v>
      </c>
      <c r="CB548" s="510">
        <f t="shared" si="1197"/>
        <v>0</v>
      </c>
      <c r="CC548" s="510">
        <f t="shared" si="1197"/>
        <v>0</v>
      </c>
      <c r="CD548" s="510">
        <f t="shared" si="1197"/>
        <v>0</v>
      </c>
      <c r="CE548" s="510">
        <f t="shared" si="1197"/>
        <v>0</v>
      </c>
      <c r="CF548" s="510">
        <f t="shared" si="1197"/>
        <v>0</v>
      </c>
      <c r="CG548" s="510">
        <f t="shared" si="1197"/>
        <v>0</v>
      </c>
      <c r="CH548" s="510">
        <f t="shared" si="1197"/>
        <v>0</v>
      </c>
      <c r="CI548" s="510">
        <f t="shared" si="1197"/>
        <v>0</v>
      </c>
      <c r="CJ548" s="510">
        <f t="shared" si="1197"/>
        <v>0</v>
      </c>
      <c r="CK548" s="510">
        <f t="shared" si="1197"/>
        <v>0</v>
      </c>
      <c r="CL548" s="510">
        <f t="shared" si="1197"/>
        <v>0</v>
      </c>
      <c r="CM548" s="510">
        <f t="shared" si="1197"/>
        <v>0</v>
      </c>
      <c r="CN548" s="510">
        <f t="shared" si="1197"/>
        <v>0</v>
      </c>
      <c r="CO548" s="510">
        <f t="shared" si="1197"/>
        <v>0</v>
      </c>
      <c r="CP548" s="510">
        <f t="shared" si="1197"/>
        <v>0</v>
      </c>
      <c r="CQ548" s="510">
        <f t="shared" si="1197"/>
        <v>0</v>
      </c>
      <c r="CR548" s="510">
        <f t="shared" si="1197"/>
        <v>0</v>
      </c>
      <c r="CS548" s="510">
        <f t="shared" si="1197"/>
        <v>0</v>
      </c>
      <c r="CT548" s="510">
        <f t="shared" si="1197"/>
        <v>0</v>
      </c>
      <c r="CU548" s="510">
        <f t="shared" si="1197"/>
        <v>0</v>
      </c>
      <c r="CV548" s="510">
        <f t="shared" ref="CV548:EA548" si="1198">CV$380*CV359</f>
        <v>0</v>
      </c>
      <c r="CW548" s="510">
        <f t="shared" si="1198"/>
        <v>0</v>
      </c>
      <c r="CX548" s="510">
        <f t="shared" si="1198"/>
        <v>0</v>
      </c>
      <c r="CY548" s="510">
        <f t="shared" si="1198"/>
        <v>0</v>
      </c>
      <c r="CZ548" s="510">
        <f t="shared" si="1198"/>
        <v>0</v>
      </c>
      <c r="DA548" s="510">
        <f t="shared" si="1198"/>
        <v>0</v>
      </c>
      <c r="DB548" s="510">
        <f t="shared" si="1198"/>
        <v>0</v>
      </c>
      <c r="DC548" s="510">
        <f t="shared" si="1198"/>
        <v>0</v>
      </c>
      <c r="DD548" s="510">
        <f t="shared" si="1198"/>
        <v>0</v>
      </c>
      <c r="DE548" s="510">
        <f t="shared" si="1198"/>
        <v>0</v>
      </c>
      <c r="DF548" s="510">
        <f t="shared" si="1198"/>
        <v>0</v>
      </c>
      <c r="DG548" s="510">
        <f t="shared" si="1198"/>
        <v>0</v>
      </c>
      <c r="DH548" s="510">
        <f t="shared" si="1198"/>
        <v>0</v>
      </c>
      <c r="DI548" s="510">
        <f t="shared" si="1198"/>
        <v>0</v>
      </c>
      <c r="DJ548" s="510">
        <f t="shared" si="1198"/>
        <v>0</v>
      </c>
      <c r="DK548" s="510">
        <f t="shared" si="1198"/>
        <v>0</v>
      </c>
      <c r="DL548" s="510">
        <f t="shared" si="1198"/>
        <v>0</v>
      </c>
      <c r="DM548" s="510">
        <f t="shared" si="1198"/>
        <v>0</v>
      </c>
      <c r="DN548" s="510">
        <f t="shared" si="1198"/>
        <v>0</v>
      </c>
      <c r="DO548" s="510">
        <f t="shared" si="1198"/>
        <v>0</v>
      </c>
      <c r="DP548" s="510">
        <f t="shared" si="1198"/>
        <v>0</v>
      </c>
      <c r="DQ548" s="510">
        <f t="shared" si="1198"/>
        <v>0</v>
      </c>
      <c r="DR548" s="510">
        <f t="shared" si="1198"/>
        <v>0</v>
      </c>
      <c r="DS548" s="510">
        <f t="shared" si="1198"/>
        <v>0</v>
      </c>
      <c r="DT548" s="510">
        <f t="shared" si="1198"/>
        <v>0</v>
      </c>
      <c r="DU548" s="510">
        <f t="shared" si="1198"/>
        <v>0</v>
      </c>
      <c r="DV548" s="510">
        <f t="shared" si="1198"/>
        <v>0</v>
      </c>
      <c r="DW548" s="510">
        <f t="shared" si="1198"/>
        <v>0</v>
      </c>
      <c r="DX548" s="510">
        <f t="shared" si="1198"/>
        <v>0</v>
      </c>
      <c r="DY548" s="510">
        <f t="shared" si="1198"/>
        <v>0</v>
      </c>
      <c r="DZ548" s="510">
        <f t="shared" si="1198"/>
        <v>0</v>
      </c>
      <c r="EA548" s="510">
        <f t="shared" si="1198"/>
        <v>0</v>
      </c>
      <c r="EB548" s="510">
        <f t="shared" ref="EB548:FG548" si="1199">EB$380*EB359</f>
        <v>0</v>
      </c>
      <c r="EC548" s="510">
        <f t="shared" si="1199"/>
        <v>0</v>
      </c>
      <c r="ED548" s="510">
        <f t="shared" si="1199"/>
        <v>0</v>
      </c>
      <c r="EE548" s="510">
        <f t="shared" si="1199"/>
        <v>0</v>
      </c>
      <c r="EF548" s="510">
        <f t="shared" si="1199"/>
        <v>0</v>
      </c>
      <c r="EG548" s="510">
        <f t="shared" si="1199"/>
        <v>0</v>
      </c>
      <c r="EH548" s="510">
        <f t="shared" si="1199"/>
        <v>0</v>
      </c>
      <c r="EI548" s="510">
        <f t="shared" si="1199"/>
        <v>0</v>
      </c>
      <c r="EJ548" s="510">
        <f t="shared" si="1199"/>
        <v>0</v>
      </c>
      <c r="EK548" s="510">
        <f t="shared" si="1199"/>
        <v>0</v>
      </c>
      <c r="EL548" s="510">
        <f t="shared" si="1199"/>
        <v>0</v>
      </c>
      <c r="EM548" s="510">
        <f t="shared" si="1199"/>
        <v>0</v>
      </c>
      <c r="EN548" s="510">
        <f t="shared" si="1199"/>
        <v>0</v>
      </c>
      <c r="EO548" s="510">
        <f t="shared" si="1199"/>
        <v>0</v>
      </c>
      <c r="EP548" s="510">
        <f t="shared" si="1199"/>
        <v>0</v>
      </c>
      <c r="EQ548" s="510">
        <f t="shared" si="1199"/>
        <v>0</v>
      </c>
      <c r="ER548" s="510">
        <f t="shared" si="1199"/>
        <v>0</v>
      </c>
      <c r="ES548" s="510">
        <f t="shared" si="1199"/>
        <v>0</v>
      </c>
      <c r="ET548" s="510">
        <f t="shared" si="1199"/>
        <v>0</v>
      </c>
      <c r="EU548" s="510">
        <f t="shared" si="1199"/>
        <v>0</v>
      </c>
      <c r="EV548" s="510">
        <f t="shared" si="1199"/>
        <v>0</v>
      </c>
      <c r="EW548" s="510">
        <f t="shared" si="1199"/>
        <v>0</v>
      </c>
      <c r="EX548" s="510">
        <f t="shared" si="1199"/>
        <v>0</v>
      </c>
      <c r="EY548" s="510">
        <f t="shared" si="1199"/>
        <v>0</v>
      </c>
      <c r="EZ548" s="510">
        <f t="shared" si="1199"/>
        <v>0</v>
      </c>
      <c r="FA548" s="510">
        <f t="shared" si="1199"/>
        <v>0</v>
      </c>
      <c r="FB548" s="510">
        <f t="shared" si="1199"/>
        <v>0</v>
      </c>
      <c r="FC548" s="510">
        <f t="shared" si="1199"/>
        <v>0</v>
      </c>
      <c r="FD548" s="510">
        <f t="shared" si="1199"/>
        <v>0</v>
      </c>
      <c r="FE548" s="510">
        <f t="shared" si="1199"/>
        <v>0</v>
      </c>
      <c r="FF548" s="510">
        <f t="shared" si="1199"/>
        <v>0</v>
      </c>
      <c r="FG548" s="510">
        <f t="shared" si="1199"/>
        <v>0</v>
      </c>
      <c r="FH548" s="510">
        <f t="shared" ref="FH548:GF548" si="1200">FH$380*FH359</f>
        <v>0</v>
      </c>
      <c r="FI548" s="510">
        <f t="shared" si="1200"/>
        <v>0</v>
      </c>
      <c r="FJ548" s="510">
        <f t="shared" si="1200"/>
        <v>0</v>
      </c>
      <c r="FK548" s="510">
        <f t="shared" si="1200"/>
        <v>0</v>
      </c>
      <c r="FL548" s="510">
        <f t="shared" si="1200"/>
        <v>0</v>
      </c>
      <c r="FM548" s="510">
        <f t="shared" si="1200"/>
        <v>0</v>
      </c>
      <c r="FN548" s="510">
        <f t="shared" si="1200"/>
        <v>0</v>
      </c>
      <c r="FO548" s="510">
        <f t="shared" si="1200"/>
        <v>0</v>
      </c>
      <c r="FP548" s="510">
        <f t="shared" si="1200"/>
        <v>0</v>
      </c>
      <c r="FQ548" s="510">
        <f t="shared" si="1200"/>
        <v>0</v>
      </c>
      <c r="FR548" s="510">
        <f t="shared" si="1200"/>
        <v>0</v>
      </c>
      <c r="FS548" s="510">
        <f t="shared" si="1200"/>
        <v>0</v>
      </c>
      <c r="FT548" s="510">
        <f t="shared" si="1200"/>
        <v>0</v>
      </c>
      <c r="FU548" s="510">
        <f t="shared" si="1200"/>
        <v>0</v>
      </c>
      <c r="FV548" s="510">
        <f t="shared" si="1200"/>
        <v>0</v>
      </c>
      <c r="FW548" s="510">
        <f t="shared" si="1200"/>
        <v>0</v>
      </c>
      <c r="FX548" s="510">
        <f t="shared" si="1200"/>
        <v>0</v>
      </c>
      <c r="FY548" s="510">
        <f t="shared" si="1200"/>
        <v>0</v>
      </c>
      <c r="FZ548" s="510">
        <f t="shared" si="1200"/>
        <v>0</v>
      </c>
      <c r="GA548" s="510">
        <f t="shared" si="1200"/>
        <v>0</v>
      </c>
      <c r="GB548" s="510">
        <f t="shared" si="1200"/>
        <v>0</v>
      </c>
      <c r="GC548" s="510">
        <f t="shared" si="1200"/>
        <v>0</v>
      </c>
      <c r="GD548" s="510">
        <f t="shared" si="1200"/>
        <v>0</v>
      </c>
      <c r="GE548" s="510">
        <f t="shared" si="1200"/>
        <v>0</v>
      </c>
      <c r="GF548" s="531">
        <f t="shared" si="1200"/>
        <v>0</v>
      </c>
      <c r="GG548" s="307">
        <f t="shared" si="1170"/>
        <v>0</v>
      </c>
    </row>
    <row r="549" spans="2:189">
      <c r="B549" s="268" t="str">
        <f t="shared" si="1163"/>
        <v>6322</v>
      </c>
      <c r="C549" s="505" t="str">
        <f t="shared" si="1163"/>
        <v>企業内研究開発</v>
      </c>
      <c r="D549" s="510">
        <f t="shared" ref="D549:AI549" si="1201">D$380*D360</f>
        <v>0</v>
      </c>
      <c r="E549" s="510">
        <f t="shared" si="1201"/>
        <v>0</v>
      </c>
      <c r="F549" s="510">
        <f t="shared" si="1201"/>
        <v>0</v>
      </c>
      <c r="G549" s="510">
        <f t="shared" si="1201"/>
        <v>0</v>
      </c>
      <c r="H549" s="510">
        <f t="shared" si="1201"/>
        <v>0</v>
      </c>
      <c r="I549" s="510">
        <f t="shared" si="1201"/>
        <v>0</v>
      </c>
      <c r="J549" s="510">
        <f t="shared" si="1201"/>
        <v>0</v>
      </c>
      <c r="K549" s="510">
        <f t="shared" si="1201"/>
        <v>0</v>
      </c>
      <c r="L549" s="510">
        <f t="shared" si="1201"/>
        <v>0</v>
      </c>
      <c r="M549" s="510">
        <f t="shared" si="1201"/>
        <v>0</v>
      </c>
      <c r="N549" s="510">
        <f t="shared" si="1201"/>
        <v>0</v>
      </c>
      <c r="O549" s="510">
        <f t="shared" si="1201"/>
        <v>0</v>
      </c>
      <c r="P549" s="510">
        <f t="shared" si="1201"/>
        <v>0</v>
      </c>
      <c r="Q549" s="510">
        <f t="shared" si="1201"/>
        <v>0</v>
      </c>
      <c r="R549" s="510">
        <f t="shared" si="1201"/>
        <v>0</v>
      </c>
      <c r="S549" s="510">
        <f t="shared" si="1201"/>
        <v>0</v>
      </c>
      <c r="T549" s="510">
        <f t="shared" si="1201"/>
        <v>0</v>
      </c>
      <c r="U549" s="510">
        <f t="shared" si="1201"/>
        <v>0</v>
      </c>
      <c r="V549" s="510">
        <f t="shared" si="1201"/>
        <v>0</v>
      </c>
      <c r="W549" s="510">
        <f t="shared" si="1201"/>
        <v>0</v>
      </c>
      <c r="X549" s="510">
        <f t="shared" si="1201"/>
        <v>0</v>
      </c>
      <c r="Y549" s="510">
        <f t="shared" si="1201"/>
        <v>0</v>
      </c>
      <c r="Z549" s="510">
        <f t="shared" si="1201"/>
        <v>0</v>
      </c>
      <c r="AA549" s="510">
        <f t="shared" si="1201"/>
        <v>0</v>
      </c>
      <c r="AB549" s="510">
        <f t="shared" si="1201"/>
        <v>0</v>
      </c>
      <c r="AC549" s="510">
        <f t="shared" si="1201"/>
        <v>0</v>
      </c>
      <c r="AD549" s="510">
        <f t="shared" si="1201"/>
        <v>0</v>
      </c>
      <c r="AE549" s="510">
        <f t="shared" si="1201"/>
        <v>0</v>
      </c>
      <c r="AF549" s="510">
        <f t="shared" si="1201"/>
        <v>0</v>
      </c>
      <c r="AG549" s="510">
        <f t="shared" si="1201"/>
        <v>0</v>
      </c>
      <c r="AH549" s="510">
        <f t="shared" si="1201"/>
        <v>0</v>
      </c>
      <c r="AI549" s="510">
        <f t="shared" si="1201"/>
        <v>0</v>
      </c>
      <c r="AJ549" s="510">
        <f t="shared" ref="AJ549:BO549" si="1202">AJ$380*AJ360</f>
        <v>0</v>
      </c>
      <c r="AK549" s="510">
        <f t="shared" si="1202"/>
        <v>0</v>
      </c>
      <c r="AL549" s="510">
        <f t="shared" si="1202"/>
        <v>0</v>
      </c>
      <c r="AM549" s="510">
        <f t="shared" si="1202"/>
        <v>0</v>
      </c>
      <c r="AN549" s="510">
        <f t="shared" si="1202"/>
        <v>0</v>
      </c>
      <c r="AO549" s="510">
        <f t="shared" si="1202"/>
        <v>0</v>
      </c>
      <c r="AP549" s="510">
        <f t="shared" si="1202"/>
        <v>0</v>
      </c>
      <c r="AQ549" s="510">
        <f t="shared" si="1202"/>
        <v>0</v>
      </c>
      <c r="AR549" s="510">
        <f t="shared" si="1202"/>
        <v>0</v>
      </c>
      <c r="AS549" s="510">
        <f t="shared" si="1202"/>
        <v>0</v>
      </c>
      <c r="AT549" s="510">
        <f t="shared" si="1202"/>
        <v>0</v>
      </c>
      <c r="AU549" s="510">
        <f t="shared" si="1202"/>
        <v>0</v>
      </c>
      <c r="AV549" s="510">
        <f t="shared" si="1202"/>
        <v>0</v>
      </c>
      <c r="AW549" s="510">
        <f t="shared" si="1202"/>
        <v>0</v>
      </c>
      <c r="AX549" s="510">
        <f t="shared" si="1202"/>
        <v>0</v>
      </c>
      <c r="AY549" s="510">
        <f t="shared" si="1202"/>
        <v>0</v>
      </c>
      <c r="AZ549" s="510">
        <f t="shared" si="1202"/>
        <v>0</v>
      </c>
      <c r="BA549" s="510">
        <f t="shared" si="1202"/>
        <v>0</v>
      </c>
      <c r="BB549" s="510">
        <f t="shared" si="1202"/>
        <v>0</v>
      </c>
      <c r="BC549" s="510">
        <f t="shared" si="1202"/>
        <v>0</v>
      </c>
      <c r="BD549" s="510">
        <f t="shared" si="1202"/>
        <v>0</v>
      </c>
      <c r="BE549" s="510">
        <f t="shared" si="1202"/>
        <v>0</v>
      </c>
      <c r="BF549" s="510">
        <f t="shared" si="1202"/>
        <v>0</v>
      </c>
      <c r="BG549" s="510">
        <f t="shared" si="1202"/>
        <v>0</v>
      </c>
      <c r="BH549" s="510">
        <f t="shared" si="1202"/>
        <v>0</v>
      </c>
      <c r="BI549" s="510">
        <f t="shared" si="1202"/>
        <v>0</v>
      </c>
      <c r="BJ549" s="510">
        <f t="shared" si="1202"/>
        <v>0</v>
      </c>
      <c r="BK549" s="510">
        <f t="shared" si="1202"/>
        <v>0</v>
      </c>
      <c r="BL549" s="510">
        <f t="shared" si="1202"/>
        <v>0</v>
      </c>
      <c r="BM549" s="510">
        <f t="shared" si="1202"/>
        <v>0</v>
      </c>
      <c r="BN549" s="510">
        <f t="shared" si="1202"/>
        <v>0</v>
      </c>
      <c r="BO549" s="510">
        <f t="shared" si="1202"/>
        <v>0</v>
      </c>
      <c r="BP549" s="510">
        <f t="shared" ref="BP549:CU549" si="1203">BP$380*BP360</f>
        <v>0</v>
      </c>
      <c r="BQ549" s="510">
        <f t="shared" si="1203"/>
        <v>0</v>
      </c>
      <c r="BR549" s="510">
        <f t="shared" si="1203"/>
        <v>0</v>
      </c>
      <c r="BS549" s="510">
        <f t="shared" si="1203"/>
        <v>0</v>
      </c>
      <c r="BT549" s="510">
        <f t="shared" si="1203"/>
        <v>0</v>
      </c>
      <c r="BU549" s="510">
        <f t="shared" si="1203"/>
        <v>0</v>
      </c>
      <c r="BV549" s="510">
        <f t="shared" si="1203"/>
        <v>0</v>
      </c>
      <c r="BW549" s="510">
        <f t="shared" si="1203"/>
        <v>0</v>
      </c>
      <c r="BX549" s="510">
        <f t="shared" si="1203"/>
        <v>0</v>
      </c>
      <c r="BY549" s="510">
        <f t="shared" si="1203"/>
        <v>0</v>
      </c>
      <c r="BZ549" s="510">
        <f t="shared" si="1203"/>
        <v>0</v>
      </c>
      <c r="CA549" s="510">
        <f t="shared" si="1203"/>
        <v>0</v>
      </c>
      <c r="CB549" s="510">
        <f t="shared" si="1203"/>
        <v>0</v>
      </c>
      <c r="CC549" s="510">
        <f t="shared" si="1203"/>
        <v>0</v>
      </c>
      <c r="CD549" s="510">
        <f t="shared" si="1203"/>
        <v>0</v>
      </c>
      <c r="CE549" s="510">
        <f t="shared" si="1203"/>
        <v>0</v>
      </c>
      <c r="CF549" s="510">
        <f t="shared" si="1203"/>
        <v>0</v>
      </c>
      <c r="CG549" s="510">
        <f t="shared" si="1203"/>
        <v>0</v>
      </c>
      <c r="CH549" s="510">
        <f t="shared" si="1203"/>
        <v>0</v>
      </c>
      <c r="CI549" s="510">
        <f t="shared" si="1203"/>
        <v>0</v>
      </c>
      <c r="CJ549" s="510">
        <f t="shared" si="1203"/>
        <v>0</v>
      </c>
      <c r="CK549" s="510">
        <f t="shared" si="1203"/>
        <v>0</v>
      </c>
      <c r="CL549" s="510">
        <f t="shared" si="1203"/>
        <v>0</v>
      </c>
      <c r="CM549" s="510">
        <f t="shared" si="1203"/>
        <v>0</v>
      </c>
      <c r="CN549" s="510">
        <f t="shared" si="1203"/>
        <v>0</v>
      </c>
      <c r="CO549" s="510">
        <f t="shared" si="1203"/>
        <v>0</v>
      </c>
      <c r="CP549" s="510">
        <f t="shared" si="1203"/>
        <v>0</v>
      </c>
      <c r="CQ549" s="510">
        <f t="shared" si="1203"/>
        <v>0</v>
      </c>
      <c r="CR549" s="510">
        <f t="shared" si="1203"/>
        <v>0</v>
      </c>
      <c r="CS549" s="510">
        <f t="shared" si="1203"/>
        <v>0</v>
      </c>
      <c r="CT549" s="510">
        <f t="shared" si="1203"/>
        <v>0</v>
      </c>
      <c r="CU549" s="510">
        <f t="shared" si="1203"/>
        <v>0</v>
      </c>
      <c r="CV549" s="510">
        <f t="shared" ref="CV549:EA549" si="1204">CV$380*CV360</f>
        <v>0</v>
      </c>
      <c r="CW549" s="510">
        <f t="shared" si="1204"/>
        <v>0</v>
      </c>
      <c r="CX549" s="510">
        <f t="shared" si="1204"/>
        <v>0</v>
      </c>
      <c r="CY549" s="510">
        <f t="shared" si="1204"/>
        <v>0</v>
      </c>
      <c r="CZ549" s="510">
        <f t="shared" si="1204"/>
        <v>0</v>
      </c>
      <c r="DA549" s="510">
        <f t="shared" si="1204"/>
        <v>0</v>
      </c>
      <c r="DB549" s="510">
        <f t="shared" si="1204"/>
        <v>0</v>
      </c>
      <c r="DC549" s="510">
        <f t="shared" si="1204"/>
        <v>0</v>
      </c>
      <c r="DD549" s="510">
        <f t="shared" si="1204"/>
        <v>0</v>
      </c>
      <c r="DE549" s="510">
        <f t="shared" si="1204"/>
        <v>0</v>
      </c>
      <c r="DF549" s="510">
        <f t="shared" si="1204"/>
        <v>0</v>
      </c>
      <c r="DG549" s="510">
        <f t="shared" si="1204"/>
        <v>0</v>
      </c>
      <c r="DH549" s="510">
        <f t="shared" si="1204"/>
        <v>0</v>
      </c>
      <c r="DI549" s="510">
        <f t="shared" si="1204"/>
        <v>0</v>
      </c>
      <c r="DJ549" s="510">
        <f t="shared" si="1204"/>
        <v>0</v>
      </c>
      <c r="DK549" s="510">
        <f t="shared" si="1204"/>
        <v>0</v>
      </c>
      <c r="DL549" s="510">
        <f t="shared" si="1204"/>
        <v>0</v>
      </c>
      <c r="DM549" s="510">
        <f t="shared" si="1204"/>
        <v>0</v>
      </c>
      <c r="DN549" s="510">
        <f t="shared" si="1204"/>
        <v>0</v>
      </c>
      <c r="DO549" s="510">
        <f t="shared" si="1204"/>
        <v>0</v>
      </c>
      <c r="DP549" s="510">
        <f t="shared" si="1204"/>
        <v>0</v>
      </c>
      <c r="DQ549" s="510">
        <f t="shared" si="1204"/>
        <v>0</v>
      </c>
      <c r="DR549" s="510">
        <f t="shared" si="1204"/>
        <v>0</v>
      </c>
      <c r="DS549" s="510">
        <f t="shared" si="1204"/>
        <v>0</v>
      </c>
      <c r="DT549" s="510">
        <f t="shared" si="1204"/>
        <v>0</v>
      </c>
      <c r="DU549" s="510">
        <f t="shared" si="1204"/>
        <v>0</v>
      </c>
      <c r="DV549" s="510">
        <f t="shared" si="1204"/>
        <v>0</v>
      </c>
      <c r="DW549" s="510">
        <f t="shared" si="1204"/>
        <v>0</v>
      </c>
      <c r="DX549" s="510">
        <f t="shared" si="1204"/>
        <v>0</v>
      </c>
      <c r="DY549" s="510">
        <f t="shared" si="1204"/>
        <v>0</v>
      </c>
      <c r="DZ549" s="510">
        <f t="shared" si="1204"/>
        <v>0</v>
      </c>
      <c r="EA549" s="510">
        <f t="shared" si="1204"/>
        <v>0</v>
      </c>
      <c r="EB549" s="510">
        <f t="shared" ref="EB549:FG549" si="1205">EB$380*EB360</f>
        <v>0</v>
      </c>
      <c r="EC549" s="510">
        <f t="shared" si="1205"/>
        <v>0</v>
      </c>
      <c r="ED549" s="510">
        <f t="shared" si="1205"/>
        <v>0</v>
      </c>
      <c r="EE549" s="510">
        <f t="shared" si="1205"/>
        <v>0</v>
      </c>
      <c r="EF549" s="510">
        <f t="shared" si="1205"/>
        <v>0</v>
      </c>
      <c r="EG549" s="510">
        <f t="shared" si="1205"/>
        <v>0</v>
      </c>
      <c r="EH549" s="510">
        <f t="shared" si="1205"/>
        <v>0</v>
      </c>
      <c r="EI549" s="510">
        <f t="shared" si="1205"/>
        <v>0</v>
      </c>
      <c r="EJ549" s="510">
        <f t="shared" si="1205"/>
        <v>0</v>
      </c>
      <c r="EK549" s="510">
        <f t="shared" si="1205"/>
        <v>0</v>
      </c>
      <c r="EL549" s="510">
        <f t="shared" si="1205"/>
        <v>0</v>
      </c>
      <c r="EM549" s="510">
        <f t="shared" si="1205"/>
        <v>0</v>
      </c>
      <c r="EN549" s="510">
        <f t="shared" si="1205"/>
        <v>0</v>
      </c>
      <c r="EO549" s="510">
        <f t="shared" si="1205"/>
        <v>0</v>
      </c>
      <c r="EP549" s="510">
        <f t="shared" si="1205"/>
        <v>0</v>
      </c>
      <c r="EQ549" s="510">
        <f t="shared" si="1205"/>
        <v>0</v>
      </c>
      <c r="ER549" s="510">
        <f t="shared" si="1205"/>
        <v>0</v>
      </c>
      <c r="ES549" s="510">
        <f t="shared" si="1205"/>
        <v>0</v>
      </c>
      <c r="ET549" s="510">
        <f t="shared" si="1205"/>
        <v>0</v>
      </c>
      <c r="EU549" s="510">
        <f t="shared" si="1205"/>
        <v>0</v>
      </c>
      <c r="EV549" s="510">
        <f t="shared" si="1205"/>
        <v>0</v>
      </c>
      <c r="EW549" s="510">
        <f t="shared" si="1205"/>
        <v>0</v>
      </c>
      <c r="EX549" s="510">
        <f t="shared" si="1205"/>
        <v>0</v>
      </c>
      <c r="EY549" s="510">
        <f t="shared" si="1205"/>
        <v>0</v>
      </c>
      <c r="EZ549" s="510">
        <f t="shared" si="1205"/>
        <v>0</v>
      </c>
      <c r="FA549" s="510">
        <f t="shared" si="1205"/>
        <v>0</v>
      </c>
      <c r="FB549" s="510">
        <f t="shared" si="1205"/>
        <v>0</v>
      </c>
      <c r="FC549" s="510">
        <f t="shared" si="1205"/>
        <v>0</v>
      </c>
      <c r="FD549" s="510">
        <f t="shared" si="1205"/>
        <v>0</v>
      </c>
      <c r="FE549" s="510">
        <f t="shared" si="1205"/>
        <v>0</v>
      </c>
      <c r="FF549" s="510">
        <f t="shared" si="1205"/>
        <v>0</v>
      </c>
      <c r="FG549" s="510">
        <f t="shared" si="1205"/>
        <v>0</v>
      </c>
      <c r="FH549" s="510">
        <f t="shared" ref="FH549:GF549" si="1206">FH$380*FH360</f>
        <v>0</v>
      </c>
      <c r="FI549" s="510">
        <f t="shared" si="1206"/>
        <v>0</v>
      </c>
      <c r="FJ549" s="510">
        <f t="shared" si="1206"/>
        <v>0</v>
      </c>
      <c r="FK549" s="510">
        <f t="shared" si="1206"/>
        <v>0</v>
      </c>
      <c r="FL549" s="510">
        <f t="shared" si="1206"/>
        <v>0</v>
      </c>
      <c r="FM549" s="510">
        <f t="shared" si="1206"/>
        <v>0</v>
      </c>
      <c r="FN549" s="510">
        <f t="shared" si="1206"/>
        <v>0</v>
      </c>
      <c r="FO549" s="510">
        <f t="shared" si="1206"/>
        <v>0</v>
      </c>
      <c r="FP549" s="510">
        <f t="shared" si="1206"/>
        <v>0</v>
      </c>
      <c r="FQ549" s="510">
        <f t="shared" si="1206"/>
        <v>0</v>
      </c>
      <c r="FR549" s="510">
        <f t="shared" si="1206"/>
        <v>0</v>
      </c>
      <c r="FS549" s="510">
        <f t="shared" si="1206"/>
        <v>0</v>
      </c>
      <c r="FT549" s="510">
        <f t="shared" si="1206"/>
        <v>0</v>
      </c>
      <c r="FU549" s="510">
        <f t="shared" si="1206"/>
        <v>0</v>
      </c>
      <c r="FV549" s="510">
        <f t="shared" si="1206"/>
        <v>0</v>
      </c>
      <c r="FW549" s="510">
        <f t="shared" si="1206"/>
        <v>0</v>
      </c>
      <c r="FX549" s="510">
        <f t="shared" si="1206"/>
        <v>0</v>
      </c>
      <c r="FY549" s="510">
        <f t="shared" si="1206"/>
        <v>0</v>
      </c>
      <c r="FZ549" s="510">
        <f t="shared" si="1206"/>
        <v>0</v>
      </c>
      <c r="GA549" s="510">
        <f t="shared" si="1206"/>
        <v>0</v>
      </c>
      <c r="GB549" s="510">
        <f t="shared" si="1206"/>
        <v>0</v>
      </c>
      <c r="GC549" s="510">
        <f t="shared" si="1206"/>
        <v>0</v>
      </c>
      <c r="GD549" s="510">
        <f t="shared" si="1206"/>
        <v>0</v>
      </c>
      <c r="GE549" s="510">
        <f t="shared" si="1206"/>
        <v>0</v>
      </c>
      <c r="GF549" s="531">
        <f t="shared" si="1206"/>
        <v>0</v>
      </c>
      <c r="GG549" s="307">
        <f t="shared" si="1170"/>
        <v>0</v>
      </c>
    </row>
    <row r="550" spans="2:189">
      <c r="B550" s="268" t="str">
        <f t="shared" si="1163"/>
        <v>6411</v>
      </c>
      <c r="C550" s="505" t="str">
        <f t="shared" si="1163"/>
        <v>医療</v>
      </c>
      <c r="D550" s="510">
        <f t="shared" ref="D550:AI550" si="1207">D$380*D361</f>
        <v>0</v>
      </c>
      <c r="E550" s="510">
        <f t="shared" si="1207"/>
        <v>0</v>
      </c>
      <c r="F550" s="510">
        <f t="shared" si="1207"/>
        <v>0</v>
      </c>
      <c r="G550" s="510">
        <f t="shared" si="1207"/>
        <v>0</v>
      </c>
      <c r="H550" s="510">
        <f t="shared" si="1207"/>
        <v>0</v>
      </c>
      <c r="I550" s="510">
        <f t="shared" si="1207"/>
        <v>0</v>
      </c>
      <c r="J550" s="510">
        <f t="shared" si="1207"/>
        <v>0</v>
      </c>
      <c r="K550" s="510">
        <f t="shared" si="1207"/>
        <v>0</v>
      </c>
      <c r="L550" s="510">
        <f t="shared" si="1207"/>
        <v>0</v>
      </c>
      <c r="M550" s="510">
        <f t="shared" si="1207"/>
        <v>0</v>
      </c>
      <c r="N550" s="510">
        <f t="shared" si="1207"/>
        <v>0</v>
      </c>
      <c r="O550" s="510">
        <f t="shared" si="1207"/>
        <v>0</v>
      </c>
      <c r="P550" s="510">
        <f t="shared" si="1207"/>
        <v>0</v>
      </c>
      <c r="Q550" s="510">
        <f t="shared" si="1207"/>
        <v>0</v>
      </c>
      <c r="R550" s="510">
        <f t="shared" si="1207"/>
        <v>0</v>
      </c>
      <c r="S550" s="510">
        <f t="shared" si="1207"/>
        <v>0</v>
      </c>
      <c r="T550" s="510">
        <f t="shared" si="1207"/>
        <v>0</v>
      </c>
      <c r="U550" s="510">
        <f t="shared" si="1207"/>
        <v>0</v>
      </c>
      <c r="V550" s="510">
        <f t="shared" si="1207"/>
        <v>0</v>
      </c>
      <c r="W550" s="510">
        <f t="shared" si="1207"/>
        <v>0</v>
      </c>
      <c r="X550" s="510">
        <f t="shared" si="1207"/>
        <v>0</v>
      </c>
      <c r="Y550" s="510">
        <f t="shared" si="1207"/>
        <v>0</v>
      </c>
      <c r="Z550" s="510">
        <f t="shared" si="1207"/>
        <v>0</v>
      </c>
      <c r="AA550" s="510">
        <f t="shared" si="1207"/>
        <v>0</v>
      </c>
      <c r="AB550" s="510">
        <f t="shared" si="1207"/>
        <v>0</v>
      </c>
      <c r="AC550" s="510">
        <f t="shared" si="1207"/>
        <v>0</v>
      </c>
      <c r="AD550" s="510">
        <f t="shared" si="1207"/>
        <v>0</v>
      </c>
      <c r="AE550" s="510">
        <f t="shared" si="1207"/>
        <v>0</v>
      </c>
      <c r="AF550" s="510">
        <f t="shared" si="1207"/>
        <v>0</v>
      </c>
      <c r="AG550" s="510">
        <f t="shared" si="1207"/>
        <v>0</v>
      </c>
      <c r="AH550" s="510">
        <f t="shared" si="1207"/>
        <v>0</v>
      </c>
      <c r="AI550" s="510">
        <f t="shared" si="1207"/>
        <v>0</v>
      </c>
      <c r="AJ550" s="510">
        <f t="shared" ref="AJ550:BO550" si="1208">AJ$380*AJ361</f>
        <v>0</v>
      </c>
      <c r="AK550" s="510">
        <f t="shared" si="1208"/>
        <v>0</v>
      </c>
      <c r="AL550" s="510">
        <f t="shared" si="1208"/>
        <v>0</v>
      </c>
      <c r="AM550" s="510">
        <f t="shared" si="1208"/>
        <v>0</v>
      </c>
      <c r="AN550" s="510">
        <f t="shared" si="1208"/>
        <v>0</v>
      </c>
      <c r="AO550" s="510">
        <f t="shared" si="1208"/>
        <v>0</v>
      </c>
      <c r="AP550" s="510">
        <f t="shared" si="1208"/>
        <v>0</v>
      </c>
      <c r="AQ550" s="510">
        <f t="shared" si="1208"/>
        <v>0</v>
      </c>
      <c r="AR550" s="510">
        <f t="shared" si="1208"/>
        <v>0</v>
      </c>
      <c r="AS550" s="510">
        <f t="shared" si="1208"/>
        <v>0</v>
      </c>
      <c r="AT550" s="510">
        <f t="shared" si="1208"/>
        <v>0</v>
      </c>
      <c r="AU550" s="510">
        <f t="shared" si="1208"/>
        <v>0</v>
      </c>
      <c r="AV550" s="510">
        <f t="shared" si="1208"/>
        <v>0</v>
      </c>
      <c r="AW550" s="510">
        <f t="shared" si="1208"/>
        <v>0</v>
      </c>
      <c r="AX550" s="510">
        <f t="shared" si="1208"/>
        <v>0</v>
      </c>
      <c r="AY550" s="510">
        <f t="shared" si="1208"/>
        <v>0</v>
      </c>
      <c r="AZ550" s="510">
        <f t="shared" si="1208"/>
        <v>0</v>
      </c>
      <c r="BA550" s="510">
        <f t="shared" si="1208"/>
        <v>0</v>
      </c>
      <c r="BB550" s="510">
        <f t="shared" si="1208"/>
        <v>0</v>
      </c>
      <c r="BC550" s="510">
        <f t="shared" si="1208"/>
        <v>0</v>
      </c>
      <c r="BD550" s="510">
        <f t="shared" si="1208"/>
        <v>0</v>
      </c>
      <c r="BE550" s="510">
        <f t="shared" si="1208"/>
        <v>0</v>
      </c>
      <c r="BF550" s="510">
        <f t="shared" si="1208"/>
        <v>0</v>
      </c>
      <c r="BG550" s="510">
        <f t="shared" si="1208"/>
        <v>0</v>
      </c>
      <c r="BH550" s="510">
        <f t="shared" si="1208"/>
        <v>0</v>
      </c>
      <c r="BI550" s="510">
        <f t="shared" si="1208"/>
        <v>0</v>
      </c>
      <c r="BJ550" s="510">
        <f t="shared" si="1208"/>
        <v>0</v>
      </c>
      <c r="BK550" s="510">
        <f t="shared" si="1208"/>
        <v>0</v>
      </c>
      <c r="BL550" s="510">
        <f t="shared" si="1208"/>
        <v>0</v>
      </c>
      <c r="BM550" s="510">
        <f t="shared" si="1208"/>
        <v>0</v>
      </c>
      <c r="BN550" s="510">
        <f t="shared" si="1208"/>
        <v>0</v>
      </c>
      <c r="BO550" s="510">
        <f t="shared" si="1208"/>
        <v>0</v>
      </c>
      <c r="BP550" s="510">
        <f t="shared" ref="BP550:CU550" si="1209">BP$380*BP361</f>
        <v>0</v>
      </c>
      <c r="BQ550" s="510">
        <f t="shared" si="1209"/>
        <v>0</v>
      </c>
      <c r="BR550" s="510">
        <f t="shared" si="1209"/>
        <v>0</v>
      </c>
      <c r="BS550" s="510">
        <f t="shared" si="1209"/>
        <v>0</v>
      </c>
      <c r="BT550" s="510">
        <f t="shared" si="1209"/>
        <v>0</v>
      </c>
      <c r="BU550" s="510">
        <f t="shared" si="1209"/>
        <v>0</v>
      </c>
      <c r="BV550" s="510">
        <f t="shared" si="1209"/>
        <v>0</v>
      </c>
      <c r="BW550" s="510">
        <f t="shared" si="1209"/>
        <v>0</v>
      </c>
      <c r="BX550" s="510">
        <f t="shared" si="1209"/>
        <v>0</v>
      </c>
      <c r="BY550" s="510">
        <f t="shared" si="1209"/>
        <v>0</v>
      </c>
      <c r="BZ550" s="510">
        <f t="shared" si="1209"/>
        <v>0</v>
      </c>
      <c r="CA550" s="510">
        <f t="shared" si="1209"/>
        <v>0</v>
      </c>
      <c r="CB550" s="510">
        <f t="shared" si="1209"/>
        <v>0</v>
      </c>
      <c r="CC550" s="510">
        <f t="shared" si="1209"/>
        <v>0</v>
      </c>
      <c r="CD550" s="510">
        <f t="shared" si="1209"/>
        <v>0</v>
      </c>
      <c r="CE550" s="510">
        <f t="shared" si="1209"/>
        <v>0</v>
      </c>
      <c r="CF550" s="510">
        <f t="shared" si="1209"/>
        <v>0</v>
      </c>
      <c r="CG550" s="510">
        <f t="shared" si="1209"/>
        <v>0</v>
      </c>
      <c r="CH550" s="510">
        <f t="shared" si="1209"/>
        <v>0</v>
      </c>
      <c r="CI550" s="510">
        <f t="shared" si="1209"/>
        <v>0</v>
      </c>
      <c r="CJ550" s="510">
        <f t="shared" si="1209"/>
        <v>0</v>
      </c>
      <c r="CK550" s="510">
        <f t="shared" si="1209"/>
        <v>0</v>
      </c>
      <c r="CL550" s="510">
        <f t="shared" si="1209"/>
        <v>0</v>
      </c>
      <c r="CM550" s="510">
        <f t="shared" si="1209"/>
        <v>0</v>
      </c>
      <c r="CN550" s="510">
        <f t="shared" si="1209"/>
        <v>0</v>
      </c>
      <c r="CO550" s="510">
        <f t="shared" si="1209"/>
        <v>0</v>
      </c>
      <c r="CP550" s="510">
        <f t="shared" si="1209"/>
        <v>0</v>
      </c>
      <c r="CQ550" s="510">
        <f t="shared" si="1209"/>
        <v>0</v>
      </c>
      <c r="CR550" s="510">
        <f t="shared" si="1209"/>
        <v>0</v>
      </c>
      <c r="CS550" s="510">
        <f t="shared" si="1209"/>
        <v>0</v>
      </c>
      <c r="CT550" s="510">
        <f t="shared" si="1209"/>
        <v>0</v>
      </c>
      <c r="CU550" s="510">
        <f t="shared" si="1209"/>
        <v>0</v>
      </c>
      <c r="CV550" s="510">
        <f t="shared" ref="CV550:EA550" si="1210">CV$380*CV361</f>
        <v>0</v>
      </c>
      <c r="CW550" s="510">
        <f t="shared" si="1210"/>
        <v>0</v>
      </c>
      <c r="CX550" s="510">
        <f t="shared" si="1210"/>
        <v>0</v>
      </c>
      <c r="CY550" s="510">
        <f t="shared" si="1210"/>
        <v>0</v>
      </c>
      <c r="CZ550" s="510">
        <f t="shared" si="1210"/>
        <v>0</v>
      </c>
      <c r="DA550" s="510">
        <f t="shared" si="1210"/>
        <v>0</v>
      </c>
      <c r="DB550" s="510">
        <f t="shared" si="1210"/>
        <v>0</v>
      </c>
      <c r="DC550" s="510">
        <f t="shared" si="1210"/>
        <v>0</v>
      </c>
      <c r="DD550" s="510">
        <f t="shared" si="1210"/>
        <v>0</v>
      </c>
      <c r="DE550" s="510">
        <f t="shared" si="1210"/>
        <v>0</v>
      </c>
      <c r="DF550" s="510">
        <f t="shared" si="1210"/>
        <v>0</v>
      </c>
      <c r="DG550" s="510">
        <f t="shared" si="1210"/>
        <v>0</v>
      </c>
      <c r="DH550" s="510">
        <f t="shared" si="1210"/>
        <v>0</v>
      </c>
      <c r="DI550" s="510">
        <f t="shared" si="1210"/>
        <v>0</v>
      </c>
      <c r="DJ550" s="510">
        <f t="shared" si="1210"/>
        <v>0</v>
      </c>
      <c r="DK550" s="510">
        <f t="shared" si="1210"/>
        <v>0</v>
      </c>
      <c r="DL550" s="510">
        <f t="shared" si="1210"/>
        <v>0</v>
      </c>
      <c r="DM550" s="510">
        <f t="shared" si="1210"/>
        <v>0</v>
      </c>
      <c r="DN550" s="510">
        <f t="shared" si="1210"/>
        <v>0</v>
      </c>
      <c r="DO550" s="510">
        <f t="shared" si="1210"/>
        <v>0</v>
      </c>
      <c r="DP550" s="510">
        <f t="shared" si="1210"/>
        <v>0</v>
      </c>
      <c r="DQ550" s="510">
        <f t="shared" si="1210"/>
        <v>0</v>
      </c>
      <c r="DR550" s="510">
        <f t="shared" si="1210"/>
        <v>0</v>
      </c>
      <c r="DS550" s="510">
        <f t="shared" si="1210"/>
        <v>0</v>
      </c>
      <c r="DT550" s="510">
        <f t="shared" si="1210"/>
        <v>0</v>
      </c>
      <c r="DU550" s="510">
        <f t="shared" si="1210"/>
        <v>0</v>
      </c>
      <c r="DV550" s="510">
        <f t="shared" si="1210"/>
        <v>0</v>
      </c>
      <c r="DW550" s="510">
        <f t="shared" si="1210"/>
        <v>0</v>
      </c>
      <c r="DX550" s="510">
        <f t="shared" si="1210"/>
        <v>0</v>
      </c>
      <c r="DY550" s="510">
        <f t="shared" si="1210"/>
        <v>0</v>
      </c>
      <c r="DZ550" s="510">
        <f t="shared" si="1210"/>
        <v>0</v>
      </c>
      <c r="EA550" s="510">
        <f t="shared" si="1210"/>
        <v>0</v>
      </c>
      <c r="EB550" s="510">
        <f t="shared" ref="EB550:FG550" si="1211">EB$380*EB361</f>
        <v>0</v>
      </c>
      <c r="EC550" s="510">
        <f t="shared" si="1211"/>
        <v>0</v>
      </c>
      <c r="ED550" s="510">
        <f t="shared" si="1211"/>
        <v>0</v>
      </c>
      <c r="EE550" s="510">
        <f t="shared" si="1211"/>
        <v>0</v>
      </c>
      <c r="EF550" s="510">
        <f t="shared" si="1211"/>
        <v>0</v>
      </c>
      <c r="EG550" s="510">
        <f t="shared" si="1211"/>
        <v>0</v>
      </c>
      <c r="EH550" s="510">
        <f t="shared" si="1211"/>
        <v>0</v>
      </c>
      <c r="EI550" s="510">
        <f t="shared" si="1211"/>
        <v>0</v>
      </c>
      <c r="EJ550" s="510">
        <f t="shared" si="1211"/>
        <v>0</v>
      </c>
      <c r="EK550" s="510">
        <f t="shared" si="1211"/>
        <v>0</v>
      </c>
      <c r="EL550" s="510">
        <f t="shared" si="1211"/>
        <v>0</v>
      </c>
      <c r="EM550" s="510">
        <f t="shared" si="1211"/>
        <v>0</v>
      </c>
      <c r="EN550" s="510">
        <f t="shared" si="1211"/>
        <v>0</v>
      </c>
      <c r="EO550" s="510">
        <f t="shared" si="1211"/>
        <v>0</v>
      </c>
      <c r="EP550" s="510">
        <f t="shared" si="1211"/>
        <v>0</v>
      </c>
      <c r="EQ550" s="510">
        <f t="shared" si="1211"/>
        <v>0</v>
      </c>
      <c r="ER550" s="510">
        <f t="shared" si="1211"/>
        <v>0</v>
      </c>
      <c r="ES550" s="510">
        <f t="shared" si="1211"/>
        <v>0</v>
      </c>
      <c r="ET550" s="510">
        <f t="shared" si="1211"/>
        <v>0</v>
      </c>
      <c r="EU550" s="510">
        <f t="shared" si="1211"/>
        <v>0</v>
      </c>
      <c r="EV550" s="510">
        <f t="shared" si="1211"/>
        <v>0</v>
      </c>
      <c r="EW550" s="510">
        <f t="shared" si="1211"/>
        <v>0</v>
      </c>
      <c r="EX550" s="510">
        <f t="shared" si="1211"/>
        <v>0</v>
      </c>
      <c r="EY550" s="510">
        <f t="shared" si="1211"/>
        <v>0</v>
      </c>
      <c r="EZ550" s="510">
        <f t="shared" si="1211"/>
        <v>0</v>
      </c>
      <c r="FA550" s="510">
        <f t="shared" si="1211"/>
        <v>0</v>
      </c>
      <c r="FB550" s="510">
        <f t="shared" si="1211"/>
        <v>0</v>
      </c>
      <c r="FC550" s="510">
        <f t="shared" si="1211"/>
        <v>0</v>
      </c>
      <c r="FD550" s="510">
        <f t="shared" si="1211"/>
        <v>0</v>
      </c>
      <c r="FE550" s="510">
        <f t="shared" si="1211"/>
        <v>0</v>
      </c>
      <c r="FF550" s="510">
        <f t="shared" si="1211"/>
        <v>0</v>
      </c>
      <c r="FG550" s="510">
        <f t="shared" si="1211"/>
        <v>0</v>
      </c>
      <c r="FH550" s="510">
        <f t="shared" ref="FH550:GF550" si="1212">FH$380*FH361</f>
        <v>0</v>
      </c>
      <c r="FI550" s="510">
        <f t="shared" si="1212"/>
        <v>0</v>
      </c>
      <c r="FJ550" s="510">
        <f t="shared" si="1212"/>
        <v>0</v>
      </c>
      <c r="FK550" s="510">
        <f t="shared" si="1212"/>
        <v>0</v>
      </c>
      <c r="FL550" s="510">
        <f t="shared" si="1212"/>
        <v>0</v>
      </c>
      <c r="FM550" s="510">
        <f t="shared" si="1212"/>
        <v>0</v>
      </c>
      <c r="FN550" s="510">
        <f t="shared" si="1212"/>
        <v>0</v>
      </c>
      <c r="FO550" s="510">
        <f t="shared" si="1212"/>
        <v>0</v>
      </c>
      <c r="FP550" s="510">
        <f t="shared" si="1212"/>
        <v>0</v>
      </c>
      <c r="FQ550" s="510">
        <f t="shared" si="1212"/>
        <v>0</v>
      </c>
      <c r="FR550" s="510">
        <f t="shared" si="1212"/>
        <v>0</v>
      </c>
      <c r="FS550" s="510">
        <f t="shared" si="1212"/>
        <v>0</v>
      </c>
      <c r="FT550" s="510">
        <f t="shared" si="1212"/>
        <v>0</v>
      </c>
      <c r="FU550" s="510">
        <f t="shared" si="1212"/>
        <v>0</v>
      </c>
      <c r="FV550" s="510">
        <f t="shared" si="1212"/>
        <v>0</v>
      </c>
      <c r="FW550" s="510">
        <f t="shared" si="1212"/>
        <v>0</v>
      </c>
      <c r="FX550" s="510">
        <f t="shared" si="1212"/>
        <v>0</v>
      </c>
      <c r="FY550" s="510">
        <f t="shared" si="1212"/>
        <v>0</v>
      </c>
      <c r="FZ550" s="510">
        <f t="shared" si="1212"/>
        <v>0</v>
      </c>
      <c r="GA550" s="510">
        <f t="shared" si="1212"/>
        <v>0</v>
      </c>
      <c r="GB550" s="510">
        <f t="shared" si="1212"/>
        <v>0</v>
      </c>
      <c r="GC550" s="510">
        <f t="shared" si="1212"/>
        <v>0</v>
      </c>
      <c r="GD550" s="510">
        <f t="shared" si="1212"/>
        <v>0</v>
      </c>
      <c r="GE550" s="510">
        <f t="shared" si="1212"/>
        <v>0</v>
      </c>
      <c r="GF550" s="531">
        <f t="shared" si="1212"/>
        <v>0</v>
      </c>
      <c r="GG550" s="307">
        <f t="shared" si="1170"/>
        <v>0</v>
      </c>
    </row>
    <row r="551" spans="2:189">
      <c r="B551" s="268" t="str">
        <f t="shared" si="1163"/>
        <v>6421</v>
      </c>
      <c r="C551" s="505" t="str">
        <f t="shared" si="1163"/>
        <v>保健衛生</v>
      </c>
      <c r="D551" s="510">
        <f t="shared" ref="D551:AI551" si="1213">D$380*D362</f>
        <v>0</v>
      </c>
      <c r="E551" s="510">
        <f t="shared" si="1213"/>
        <v>0</v>
      </c>
      <c r="F551" s="510">
        <f t="shared" si="1213"/>
        <v>0</v>
      </c>
      <c r="G551" s="510">
        <f t="shared" si="1213"/>
        <v>0</v>
      </c>
      <c r="H551" s="510">
        <f t="shared" si="1213"/>
        <v>0</v>
      </c>
      <c r="I551" s="510">
        <f t="shared" si="1213"/>
        <v>0</v>
      </c>
      <c r="J551" s="510">
        <f t="shared" si="1213"/>
        <v>0</v>
      </c>
      <c r="K551" s="510">
        <f t="shared" si="1213"/>
        <v>0</v>
      </c>
      <c r="L551" s="510">
        <f t="shared" si="1213"/>
        <v>0</v>
      </c>
      <c r="M551" s="510">
        <f t="shared" si="1213"/>
        <v>0</v>
      </c>
      <c r="N551" s="510">
        <f t="shared" si="1213"/>
        <v>0</v>
      </c>
      <c r="O551" s="510">
        <f t="shared" si="1213"/>
        <v>0</v>
      </c>
      <c r="P551" s="510">
        <f t="shared" si="1213"/>
        <v>0</v>
      </c>
      <c r="Q551" s="510">
        <f t="shared" si="1213"/>
        <v>0</v>
      </c>
      <c r="R551" s="510">
        <f t="shared" si="1213"/>
        <v>0</v>
      </c>
      <c r="S551" s="510">
        <f t="shared" si="1213"/>
        <v>0</v>
      </c>
      <c r="T551" s="510">
        <f t="shared" si="1213"/>
        <v>0</v>
      </c>
      <c r="U551" s="510">
        <f t="shared" si="1213"/>
        <v>0</v>
      </c>
      <c r="V551" s="510">
        <f t="shared" si="1213"/>
        <v>0</v>
      </c>
      <c r="W551" s="510">
        <f t="shared" si="1213"/>
        <v>0</v>
      </c>
      <c r="X551" s="510">
        <f t="shared" si="1213"/>
        <v>0</v>
      </c>
      <c r="Y551" s="510">
        <f t="shared" si="1213"/>
        <v>0</v>
      </c>
      <c r="Z551" s="510">
        <f t="shared" si="1213"/>
        <v>0</v>
      </c>
      <c r="AA551" s="510">
        <f t="shared" si="1213"/>
        <v>0</v>
      </c>
      <c r="AB551" s="510">
        <f t="shared" si="1213"/>
        <v>0</v>
      </c>
      <c r="AC551" s="510">
        <f t="shared" si="1213"/>
        <v>0</v>
      </c>
      <c r="AD551" s="510">
        <f t="shared" si="1213"/>
        <v>0</v>
      </c>
      <c r="AE551" s="510">
        <f t="shared" si="1213"/>
        <v>0</v>
      </c>
      <c r="AF551" s="510">
        <f t="shared" si="1213"/>
        <v>0</v>
      </c>
      <c r="AG551" s="510">
        <f t="shared" si="1213"/>
        <v>0</v>
      </c>
      <c r="AH551" s="510">
        <f t="shared" si="1213"/>
        <v>0</v>
      </c>
      <c r="AI551" s="510">
        <f t="shared" si="1213"/>
        <v>0</v>
      </c>
      <c r="AJ551" s="510">
        <f t="shared" ref="AJ551:BO551" si="1214">AJ$380*AJ362</f>
        <v>0</v>
      </c>
      <c r="AK551" s="510">
        <f t="shared" si="1214"/>
        <v>0</v>
      </c>
      <c r="AL551" s="510">
        <f t="shared" si="1214"/>
        <v>0</v>
      </c>
      <c r="AM551" s="510">
        <f t="shared" si="1214"/>
        <v>0</v>
      </c>
      <c r="AN551" s="510">
        <f t="shared" si="1214"/>
        <v>0</v>
      </c>
      <c r="AO551" s="510">
        <f t="shared" si="1214"/>
        <v>0</v>
      </c>
      <c r="AP551" s="510">
        <f t="shared" si="1214"/>
        <v>0</v>
      </c>
      <c r="AQ551" s="510">
        <f t="shared" si="1214"/>
        <v>0</v>
      </c>
      <c r="AR551" s="510">
        <f t="shared" si="1214"/>
        <v>0</v>
      </c>
      <c r="AS551" s="510">
        <f t="shared" si="1214"/>
        <v>0</v>
      </c>
      <c r="AT551" s="510">
        <f t="shared" si="1214"/>
        <v>0</v>
      </c>
      <c r="AU551" s="510">
        <f t="shared" si="1214"/>
        <v>0</v>
      </c>
      <c r="AV551" s="510">
        <f t="shared" si="1214"/>
        <v>0</v>
      </c>
      <c r="AW551" s="510">
        <f t="shared" si="1214"/>
        <v>0</v>
      </c>
      <c r="AX551" s="510">
        <f t="shared" si="1214"/>
        <v>0</v>
      </c>
      <c r="AY551" s="510">
        <f t="shared" si="1214"/>
        <v>0</v>
      </c>
      <c r="AZ551" s="510">
        <f t="shared" si="1214"/>
        <v>0</v>
      </c>
      <c r="BA551" s="510">
        <f t="shared" si="1214"/>
        <v>0</v>
      </c>
      <c r="BB551" s="510">
        <f t="shared" si="1214"/>
        <v>0</v>
      </c>
      <c r="BC551" s="510">
        <f t="shared" si="1214"/>
        <v>0</v>
      </c>
      <c r="BD551" s="510">
        <f t="shared" si="1214"/>
        <v>0</v>
      </c>
      <c r="BE551" s="510">
        <f t="shared" si="1214"/>
        <v>0</v>
      </c>
      <c r="BF551" s="510">
        <f t="shared" si="1214"/>
        <v>0</v>
      </c>
      <c r="BG551" s="510">
        <f t="shared" si="1214"/>
        <v>0</v>
      </c>
      <c r="BH551" s="510">
        <f t="shared" si="1214"/>
        <v>0</v>
      </c>
      <c r="BI551" s="510">
        <f t="shared" si="1214"/>
        <v>0</v>
      </c>
      <c r="BJ551" s="510">
        <f t="shared" si="1214"/>
        <v>0</v>
      </c>
      <c r="BK551" s="510">
        <f t="shared" si="1214"/>
        <v>0</v>
      </c>
      <c r="BL551" s="510">
        <f t="shared" si="1214"/>
        <v>0</v>
      </c>
      <c r="BM551" s="510">
        <f t="shared" si="1214"/>
        <v>0</v>
      </c>
      <c r="BN551" s="510">
        <f t="shared" si="1214"/>
        <v>0</v>
      </c>
      <c r="BO551" s="510">
        <f t="shared" si="1214"/>
        <v>0</v>
      </c>
      <c r="BP551" s="510">
        <f t="shared" ref="BP551:CU551" si="1215">BP$380*BP362</f>
        <v>0</v>
      </c>
      <c r="BQ551" s="510">
        <f t="shared" si="1215"/>
        <v>0</v>
      </c>
      <c r="BR551" s="510">
        <f t="shared" si="1215"/>
        <v>0</v>
      </c>
      <c r="BS551" s="510">
        <f t="shared" si="1215"/>
        <v>0</v>
      </c>
      <c r="BT551" s="510">
        <f t="shared" si="1215"/>
        <v>0</v>
      </c>
      <c r="BU551" s="510">
        <f t="shared" si="1215"/>
        <v>0</v>
      </c>
      <c r="BV551" s="510">
        <f t="shared" si="1215"/>
        <v>0</v>
      </c>
      <c r="BW551" s="510">
        <f t="shared" si="1215"/>
        <v>0</v>
      </c>
      <c r="BX551" s="510">
        <f t="shared" si="1215"/>
        <v>0</v>
      </c>
      <c r="BY551" s="510">
        <f t="shared" si="1215"/>
        <v>0</v>
      </c>
      <c r="BZ551" s="510">
        <f t="shared" si="1215"/>
        <v>0</v>
      </c>
      <c r="CA551" s="510">
        <f t="shared" si="1215"/>
        <v>0</v>
      </c>
      <c r="CB551" s="510">
        <f t="shared" si="1215"/>
        <v>0</v>
      </c>
      <c r="CC551" s="510">
        <f t="shared" si="1215"/>
        <v>0</v>
      </c>
      <c r="CD551" s="510">
        <f t="shared" si="1215"/>
        <v>0</v>
      </c>
      <c r="CE551" s="510">
        <f t="shared" si="1215"/>
        <v>0</v>
      </c>
      <c r="CF551" s="510">
        <f t="shared" si="1215"/>
        <v>0</v>
      </c>
      <c r="CG551" s="510">
        <f t="shared" si="1215"/>
        <v>0</v>
      </c>
      <c r="CH551" s="510">
        <f t="shared" si="1215"/>
        <v>0</v>
      </c>
      <c r="CI551" s="510">
        <f t="shared" si="1215"/>
        <v>0</v>
      </c>
      <c r="CJ551" s="510">
        <f t="shared" si="1215"/>
        <v>0</v>
      </c>
      <c r="CK551" s="510">
        <f t="shared" si="1215"/>
        <v>0</v>
      </c>
      <c r="CL551" s="510">
        <f t="shared" si="1215"/>
        <v>0</v>
      </c>
      <c r="CM551" s="510">
        <f t="shared" si="1215"/>
        <v>0</v>
      </c>
      <c r="CN551" s="510">
        <f t="shared" si="1215"/>
        <v>0</v>
      </c>
      <c r="CO551" s="510">
        <f t="shared" si="1215"/>
        <v>0</v>
      </c>
      <c r="CP551" s="510">
        <f t="shared" si="1215"/>
        <v>0</v>
      </c>
      <c r="CQ551" s="510">
        <f t="shared" si="1215"/>
        <v>0</v>
      </c>
      <c r="CR551" s="510">
        <f t="shared" si="1215"/>
        <v>0</v>
      </c>
      <c r="CS551" s="510">
        <f t="shared" si="1215"/>
        <v>0</v>
      </c>
      <c r="CT551" s="510">
        <f t="shared" si="1215"/>
        <v>0</v>
      </c>
      <c r="CU551" s="510">
        <f t="shared" si="1215"/>
        <v>0</v>
      </c>
      <c r="CV551" s="510">
        <f t="shared" ref="CV551:EA551" si="1216">CV$380*CV362</f>
        <v>0</v>
      </c>
      <c r="CW551" s="510">
        <f t="shared" si="1216"/>
        <v>0</v>
      </c>
      <c r="CX551" s="510">
        <f t="shared" si="1216"/>
        <v>0</v>
      </c>
      <c r="CY551" s="510">
        <f t="shared" si="1216"/>
        <v>0</v>
      </c>
      <c r="CZ551" s="510">
        <f t="shared" si="1216"/>
        <v>0</v>
      </c>
      <c r="DA551" s="510">
        <f t="shared" si="1216"/>
        <v>0</v>
      </c>
      <c r="DB551" s="510">
        <f t="shared" si="1216"/>
        <v>0</v>
      </c>
      <c r="DC551" s="510">
        <f t="shared" si="1216"/>
        <v>0</v>
      </c>
      <c r="DD551" s="510">
        <f t="shared" si="1216"/>
        <v>0</v>
      </c>
      <c r="DE551" s="510">
        <f t="shared" si="1216"/>
        <v>0</v>
      </c>
      <c r="DF551" s="510">
        <f t="shared" si="1216"/>
        <v>0</v>
      </c>
      <c r="DG551" s="510">
        <f t="shared" si="1216"/>
        <v>0</v>
      </c>
      <c r="DH551" s="510">
        <f t="shared" si="1216"/>
        <v>0</v>
      </c>
      <c r="DI551" s="510">
        <f t="shared" si="1216"/>
        <v>0</v>
      </c>
      <c r="DJ551" s="510">
        <f t="shared" si="1216"/>
        <v>0</v>
      </c>
      <c r="DK551" s="510">
        <f t="shared" si="1216"/>
        <v>0</v>
      </c>
      <c r="DL551" s="510">
        <f t="shared" si="1216"/>
        <v>0</v>
      </c>
      <c r="DM551" s="510">
        <f t="shared" si="1216"/>
        <v>0</v>
      </c>
      <c r="DN551" s="510">
        <f t="shared" si="1216"/>
        <v>0</v>
      </c>
      <c r="DO551" s="510">
        <f t="shared" si="1216"/>
        <v>0</v>
      </c>
      <c r="DP551" s="510">
        <f t="shared" si="1216"/>
        <v>0</v>
      </c>
      <c r="DQ551" s="510">
        <f t="shared" si="1216"/>
        <v>0</v>
      </c>
      <c r="DR551" s="510">
        <f t="shared" si="1216"/>
        <v>0</v>
      </c>
      <c r="DS551" s="510">
        <f t="shared" si="1216"/>
        <v>0</v>
      </c>
      <c r="DT551" s="510">
        <f t="shared" si="1216"/>
        <v>0</v>
      </c>
      <c r="DU551" s="510">
        <f t="shared" si="1216"/>
        <v>0</v>
      </c>
      <c r="DV551" s="510">
        <f t="shared" si="1216"/>
        <v>0</v>
      </c>
      <c r="DW551" s="510">
        <f t="shared" si="1216"/>
        <v>0</v>
      </c>
      <c r="DX551" s="510">
        <f t="shared" si="1216"/>
        <v>0</v>
      </c>
      <c r="DY551" s="510">
        <f t="shared" si="1216"/>
        <v>0</v>
      </c>
      <c r="DZ551" s="510">
        <f t="shared" si="1216"/>
        <v>0</v>
      </c>
      <c r="EA551" s="510">
        <f t="shared" si="1216"/>
        <v>0</v>
      </c>
      <c r="EB551" s="510">
        <f t="shared" ref="EB551:FG551" si="1217">EB$380*EB362</f>
        <v>0</v>
      </c>
      <c r="EC551" s="510">
        <f t="shared" si="1217"/>
        <v>0</v>
      </c>
      <c r="ED551" s="510">
        <f t="shared" si="1217"/>
        <v>0</v>
      </c>
      <c r="EE551" s="510">
        <f t="shared" si="1217"/>
        <v>0</v>
      </c>
      <c r="EF551" s="510">
        <f t="shared" si="1217"/>
        <v>0</v>
      </c>
      <c r="EG551" s="510">
        <f t="shared" si="1217"/>
        <v>0</v>
      </c>
      <c r="EH551" s="510">
        <f t="shared" si="1217"/>
        <v>0</v>
      </c>
      <c r="EI551" s="510">
        <f t="shared" si="1217"/>
        <v>0</v>
      </c>
      <c r="EJ551" s="510">
        <f t="shared" si="1217"/>
        <v>0</v>
      </c>
      <c r="EK551" s="510">
        <f t="shared" si="1217"/>
        <v>0</v>
      </c>
      <c r="EL551" s="510">
        <f t="shared" si="1217"/>
        <v>0</v>
      </c>
      <c r="EM551" s="510">
        <f t="shared" si="1217"/>
        <v>0</v>
      </c>
      <c r="EN551" s="510">
        <f t="shared" si="1217"/>
        <v>0</v>
      </c>
      <c r="EO551" s="510">
        <f t="shared" si="1217"/>
        <v>0</v>
      </c>
      <c r="EP551" s="510">
        <f t="shared" si="1217"/>
        <v>0</v>
      </c>
      <c r="EQ551" s="510">
        <f t="shared" si="1217"/>
        <v>0</v>
      </c>
      <c r="ER551" s="510">
        <f t="shared" si="1217"/>
        <v>0</v>
      </c>
      <c r="ES551" s="510">
        <f t="shared" si="1217"/>
        <v>0</v>
      </c>
      <c r="ET551" s="510">
        <f t="shared" si="1217"/>
        <v>0</v>
      </c>
      <c r="EU551" s="510">
        <f t="shared" si="1217"/>
        <v>0</v>
      </c>
      <c r="EV551" s="510">
        <f t="shared" si="1217"/>
        <v>0</v>
      </c>
      <c r="EW551" s="510">
        <f t="shared" si="1217"/>
        <v>0</v>
      </c>
      <c r="EX551" s="510">
        <f t="shared" si="1217"/>
        <v>0</v>
      </c>
      <c r="EY551" s="510">
        <f t="shared" si="1217"/>
        <v>0</v>
      </c>
      <c r="EZ551" s="510">
        <f t="shared" si="1217"/>
        <v>0</v>
      </c>
      <c r="FA551" s="510">
        <f t="shared" si="1217"/>
        <v>0</v>
      </c>
      <c r="FB551" s="510">
        <f t="shared" si="1217"/>
        <v>0</v>
      </c>
      <c r="FC551" s="510">
        <f t="shared" si="1217"/>
        <v>0</v>
      </c>
      <c r="FD551" s="510">
        <f t="shared" si="1217"/>
        <v>0</v>
      </c>
      <c r="FE551" s="510">
        <f t="shared" si="1217"/>
        <v>0</v>
      </c>
      <c r="FF551" s="510">
        <f t="shared" si="1217"/>
        <v>0</v>
      </c>
      <c r="FG551" s="510">
        <f t="shared" si="1217"/>
        <v>0</v>
      </c>
      <c r="FH551" s="510">
        <f t="shared" ref="FH551:GF551" si="1218">FH$380*FH362</f>
        <v>0</v>
      </c>
      <c r="FI551" s="510">
        <f t="shared" si="1218"/>
        <v>0</v>
      </c>
      <c r="FJ551" s="510">
        <f t="shared" si="1218"/>
        <v>0</v>
      </c>
      <c r="FK551" s="510">
        <f t="shared" si="1218"/>
        <v>0</v>
      </c>
      <c r="FL551" s="510">
        <f t="shared" si="1218"/>
        <v>0</v>
      </c>
      <c r="FM551" s="510">
        <f t="shared" si="1218"/>
        <v>0</v>
      </c>
      <c r="FN551" s="510">
        <f t="shared" si="1218"/>
        <v>0</v>
      </c>
      <c r="FO551" s="510">
        <f t="shared" si="1218"/>
        <v>0</v>
      </c>
      <c r="FP551" s="510">
        <f t="shared" si="1218"/>
        <v>0</v>
      </c>
      <c r="FQ551" s="510">
        <f t="shared" si="1218"/>
        <v>0</v>
      </c>
      <c r="FR551" s="510">
        <f t="shared" si="1218"/>
        <v>0</v>
      </c>
      <c r="FS551" s="510">
        <f t="shared" si="1218"/>
        <v>0</v>
      </c>
      <c r="FT551" s="510">
        <f t="shared" si="1218"/>
        <v>0</v>
      </c>
      <c r="FU551" s="510">
        <f t="shared" si="1218"/>
        <v>0</v>
      </c>
      <c r="FV551" s="510">
        <f t="shared" si="1218"/>
        <v>0</v>
      </c>
      <c r="FW551" s="510">
        <f t="shared" si="1218"/>
        <v>0</v>
      </c>
      <c r="FX551" s="510">
        <f t="shared" si="1218"/>
        <v>0</v>
      </c>
      <c r="FY551" s="510">
        <f t="shared" si="1218"/>
        <v>0</v>
      </c>
      <c r="FZ551" s="510">
        <f t="shared" si="1218"/>
        <v>0</v>
      </c>
      <c r="GA551" s="510">
        <f t="shared" si="1218"/>
        <v>0</v>
      </c>
      <c r="GB551" s="510">
        <f t="shared" si="1218"/>
        <v>0</v>
      </c>
      <c r="GC551" s="510">
        <f t="shared" si="1218"/>
        <v>0</v>
      </c>
      <c r="GD551" s="510">
        <f t="shared" si="1218"/>
        <v>0</v>
      </c>
      <c r="GE551" s="510">
        <f t="shared" si="1218"/>
        <v>0</v>
      </c>
      <c r="GF551" s="531">
        <f t="shared" si="1218"/>
        <v>0</v>
      </c>
      <c r="GG551" s="307">
        <f t="shared" si="1170"/>
        <v>0</v>
      </c>
    </row>
    <row r="552" spans="2:189">
      <c r="B552" s="268" t="str">
        <f t="shared" si="1163"/>
        <v>6431</v>
      </c>
      <c r="C552" s="505" t="str">
        <f t="shared" si="1163"/>
        <v>社会保険・社会福祉</v>
      </c>
      <c r="D552" s="510">
        <f t="shared" ref="D552:AI552" si="1219">D$380*D363</f>
        <v>0</v>
      </c>
      <c r="E552" s="510">
        <f t="shared" si="1219"/>
        <v>0</v>
      </c>
      <c r="F552" s="510">
        <f t="shared" si="1219"/>
        <v>0</v>
      </c>
      <c r="G552" s="510">
        <f t="shared" si="1219"/>
        <v>0</v>
      </c>
      <c r="H552" s="510">
        <f t="shared" si="1219"/>
        <v>0</v>
      </c>
      <c r="I552" s="510">
        <f t="shared" si="1219"/>
        <v>0</v>
      </c>
      <c r="J552" s="510">
        <f t="shared" si="1219"/>
        <v>0</v>
      </c>
      <c r="K552" s="510">
        <f t="shared" si="1219"/>
        <v>0</v>
      </c>
      <c r="L552" s="510">
        <f t="shared" si="1219"/>
        <v>0</v>
      </c>
      <c r="M552" s="510">
        <f t="shared" si="1219"/>
        <v>0</v>
      </c>
      <c r="N552" s="510">
        <f t="shared" si="1219"/>
        <v>0</v>
      </c>
      <c r="O552" s="510">
        <f t="shared" si="1219"/>
        <v>0</v>
      </c>
      <c r="P552" s="510">
        <f t="shared" si="1219"/>
        <v>0</v>
      </c>
      <c r="Q552" s="510">
        <f t="shared" si="1219"/>
        <v>0</v>
      </c>
      <c r="R552" s="510">
        <f t="shared" si="1219"/>
        <v>0</v>
      </c>
      <c r="S552" s="510">
        <f t="shared" si="1219"/>
        <v>0</v>
      </c>
      <c r="T552" s="510">
        <f t="shared" si="1219"/>
        <v>0</v>
      </c>
      <c r="U552" s="510">
        <f t="shared" si="1219"/>
        <v>0</v>
      </c>
      <c r="V552" s="510">
        <f t="shared" si="1219"/>
        <v>0</v>
      </c>
      <c r="W552" s="510">
        <f t="shared" si="1219"/>
        <v>0</v>
      </c>
      <c r="X552" s="510">
        <f t="shared" si="1219"/>
        <v>0</v>
      </c>
      <c r="Y552" s="510">
        <f t="shared" si="1219"/>
        <v>0</v>
      </c>
      <c r="Z552" s="510">
        <f t="shared" si="1219"/>
        <v>0</v>
      </c>
      <c r="AA552" s="510">
        <f t="shared" si="1219"/>
        <v>0</v>
      </c>
      <c r="AB552" s="510">
        <f t="shared" si="1219"/>
        <v>0</v>
      </c>
      <c r="AC552" s="510">
        <f t="shared" si="1219"/>
        <v>0</v>
      </c>
      <c r="AD552" s="510">
        <f t="shared" si="1219"/>
        <v>0</v>
      </c>
      <c r="AE552" s="510">
        <f t="shared" si="1219"/>
        <v>0</v>
      </c>
      <c r="AF552" s="510">
        <f t="shared" si="1219"/>
        <v>0</v>
      </c>
      <c r="AG552" s="510">
        <f t="shared" si="1219"/>
        <v>0</v>
      </c>
      <c r="AH552" s="510">
        <f t="shared" si="1219"/>
        <v>0</v>
      </c>
      <c r="AI552" s="510">
        <f t="shared" si="1219"/>
        <v>0</v>
      </c>
      <c r="AJ552" s="510">
        <f t="shared" ref="AJ552:BO552" si="1220">AJ$380*AJ363</f>
        <v>0</v>
      </c>
      <c r="AK552" s="510">
        <f t="shared" si="1220"/>
        <v>0</v>
      </c>
      <c r="AL552" s="510">
        <f t="shared" si="1220"/>
        <v>0</v>
      </c>
      <c r="AM552" s="510">
        <f t="shared" si="1220"/>
        <v>0</v>
      </c>
      <c r="AN552" s="510">
        <f t="shared" si="1220"/>
        <v>0</v>
      </c>
      <c r="AO552" s="510">
        <f t="shared" si="1220"/>
        <v>0</v>
      </c>
      <c r="AP552" s="510">
        <f t="shared" si="1220"/>
        <v>0</v>
      </c>
      <c r="AQ552" s="510">
        <f t="shared" si="1220"/>
        <v>0</v>
      </c>
      <c r="AR552" s="510">
        <f t="shared" si="1220"/>
        <v>0</v>
      </c>
      <c r="AS552" s="510">
        <f t="shared" si="1220"/>
        <v>0</v>
      </c>
      <c r="AT552" s="510">
        <f t="shared" si="1220"/>
        <v>0</v>
      </c>
      <c r="AU552" s="510">
        <f t="shared" si="1220"/>
        <v>0</v>
      </c>
      <c r="AV552" s="510">
        <f t="shared" si="1220"/>
        <v>0</v>
      </c>
      <c r="AW552" s="510">
        <f t="shared" si="1220"/>
        <v>0</v>
      </c>
      <c r="AX552" s="510">
        <f t="shared" si="1220"/>
        <v>0</v>
      </c>
      <c r="AY552" s="510">
        <f t="shared" si="1220"/>
        <v>0</v>
      </c>
      <c r="AZ552" s="510">
        <f t="shared" si="1220"/>
        <v>0</v>
      </c>
      <c r="BA552" s="510">
        <f t="shared" si="1220"/>
        <v>0</v>
      </c>
      <c r="BB552" s="510">
        <f t="shared" si="1220"/>
        <v>0</v>
      </c>
      <c r="BC552" s="510">
        <f t="shared" si="1220"/>
        <v>0</v>
      </c>
      <c r="BD552" s="510">
        <f t="shared" si="1220"/>
        <v>0</v>
      </c>
      <c r="BE552" s="510">
        <f t="shared" si="1220"/>
        <v>0</v>
      </c>
      <c r="BF552" s="510">
        <f t="shared" si="1220"/>
        <v>0</v>
      </c>
      <c r="BG552" s="510">
        <f t="shared" si="1220"/>
        <v>0</v>
      </c>
      <c r="BH552" s="510">
        <f t="shared" si="1220"/>
        <v>0</v>
      </c>
      <c r="BI552" s="510">
        <f t="shared" si="1220"/>
        <v>0</v>
      </c>
      <c r="BJ552" s="510">
        <f t="shared" si="1220"/>
        <v>0</v>
      </c>
      <c r="BK552" s="510">
        <f t="shared" si="1220"/>
        <v>0</v>
      </c>
      <c r="BL552" s="510">
        <f t="shared" si="1220"/>
        <v>0</v>
      </c>
      <c r="BM552" s="510">
        <f t="shared" si="1220"/>
        <v>0</v>
      </c>
      <c r="BN552" s="510">
        <f t="shared" si="1220"/>
        <v>0</v>
      </c>
      <c r="BO552" s="510">
        <f t="shared" si="1220"/>
        <v>0</v>
      </c>
      <c r="BP552" s="510">
        <f t="shared" ref="BP552:CU552" si="1221">BP$380*BP363</f>
        <v>0</v>
      </c>
      <c r="BQ552" s="510">
        <f t="shared" si="1221"/>
        <v>0</v>
      </c>
      <c r="BR552" s="510">
        <f t="shared" si="1221"/>
        <v>0</v>
      </c>
      <c r="BS552" s="510">
        <f t="shared" si="1221"/>
        <v>0</v>
      </c>
      <c r="BT552" s="510">
        <f t="shared" si="1221"/>
        <v>0</v>
      </c>
      <c r="BU552" s="510">
        <f t="shared" si="1221"/>
        <v>0</v>
      </c>
      <c r="BV552" s="510">
        <f t="shared" si="1221"/>
        <v>0</v>
      </c>
      <c r="BW552" s="510">
        <f t="shared" si="1221"/>
        <v>0</v>
      </c>
      <c r="BX552" s="510">
        <f t="shared" si="1221"/>
        <v>0</v>
      </c>
      <c r="BY552" s="510">
        <f t="shared" si="1221"/>
        <v>0</v>
      </c>
      <c r="BZ552" s="510">
        <f t="shared" si="1221"/>
        <v>0</v>
      </c>
      <c r="CA552" s="510">
        <f t="shared" si="1221"/>
        <v>0</v>
      </c>
      <c r="CB552" s="510">
        <f t="shared" si="1221"/>
        <v>0</v>
      </c>
      <c r="CC552" s="510">
        <f t="shared" si="1221"/>
        <v>0</v>
      </c>
      <c r="CD552" s="510">
        <f t="shared" si="1221"/>
        <v>0</v>
      </c>
      <c r="CE552" s="510">
        <f t="shared" si="1221"/>
        <v>0</v>
      </c>
      <c r="CF552" s="510">
        <f t="shared" si="1221"/>
        <v>0</v>
      </c>
      <c r="CG552" s="510">
        <f t="shared" si="1221"/>
        <v>0</v>
      </c>
      <c r="CH552" s="510">
        <f t="shared" si="1221"/>
        <v>0</v>
      </c>
      <c r="CI552" s="510">
        <f t="shared" si="1221"/>
        <v>0</v>
      </c>
      <c r="CJ552" s="510">
        <f t="shared" si="1221"/>
        <v>0</v>
      </c>
      <c r="CK552" s="510">
        <f t="shared" si="1221"/>
        <v>0</v>
      </c>
      <c r="CL552" s="510">
        <f t="shared" si="1221"/>
        <v>0</v>
      </c>
      <c r="CM552" s="510">
        <f t="shared" si="1221"/>
        <v>0</v>
      </c>
      <c r="CN552" s="510">
        <f t="shared" si="1221"/>
        <v>0</v>
      </c>
      <c r="CO552" s="510">
        <f t="shared" si="1221"/>
        <v>0</v>
      </c>
      <c r="CP552" s="510">
        <f t="shared" si="1221"/>
        <v>0</v>
      </c>
      <c r="CQ552" s="510">
        <f t="shared" si="1221"/>
        <v>0</v>
      </c>
      <c r="CR552" s="510">
        <f t="shared" si="1221"/>
        <v>0</v>
      </c>
      <c r="CS552" s="510">
        <f t="shared" si="1221"/>
        <v>0</v>
      </c>
      <c r="CT552" s="510">
        <f t="shared" si="1221"/>
        <v>0</v>
      </c>
      <c r="CU552" s="510">
        <f t="shared" si="1221"/>
        <v>0</v>
      </c>
      <c r="CV552" s="510">
        <f t="shared" ref="CV552:EA552" si="1222">CV$380*CV363</f>
        <v>0</v>
      </c>
      <c r="CW552" s="510">
        <f t="shared" si="1222"/>
        <v>0</v>
      </c>
      <c r="CX552" s="510">
        <f t="shared" si="1222"/>
        <v>0</v>
      </c>
      <c r="CY552" s="510">
        <f t="shared" si="1222"/>
        <v>0</v>
      </c>
      <c r="CZ552" s="510">
        <f t="shared" si="1222"/>
        <v>0</v>
      </c>
      <c r="DA552" s="510">
        <f t="shared" si="1222"/>
        <v>0</v>
      </c>
      <c r="DB552" s="510">
        <f t="shared" si="1222"/>
        <v>0</v>
      </c>
      <c r="DC552" s="510">
        <f t="shared" si="1222"/>
        <v>0</v>
      </c>
      <c r="DD552" s="510">
        <f t="shared" si="1222"/>
        <v>0</v>
      </c>
      <c r="DE552" s="510">
        <f t="shared" si="1222"/>
        <v>0</v>
      </c>
      <c r="DF552" s="510">
        <f t="shared" si="1222"/>
        <v>0</v>
      </c>
      <c r="DG552" s="510">
        <f t="shared" si="1222"/>
        <v>0</v>
      </c>
      <c r="DH552" s="510">
        <f t="shared" si="1222"/>
        <v>0</v>
      </c>
      <c r="DI552" s="510">
        <f t="shared" si="1222"/>
        <v>0</v>
      </c>
      <c r="DJ552" s="510">
        <f t="shared" si="1222"/>
        <v>0</v>
      </c>
      <c r="DK552" s="510">
        <f t="shared" si="1222"/>
        <v>0</v>
      </c>
      <c r="DL552" s="510">
        <f t="shared" si="1222"/>
        <v>0</v>
      </c>
      <c r="DM552" s="510">
        <f t="shared" si="1222"/>
        <v>0</v>
      </c>
      <c r="DN552" s="510">
        <f t="shared" si="1222"/>
        <v>0</v>
      </c>
      <c r="DO552" s="510">
        <f t="shared" si="1222"/>
        <v>0</v>
      </c>
      <c r="DP552" s="510">
        <f t="shared" si="1222"/>
        <v>0</v>
      </c>
      <c r="DQ552" s="510">
        <f t="shared" si="1222"/>
        <v>0</v>
      </c>
      <c r="DR552" s="510">
        <f t="shared" si="1222"/>
        <v>0</v>
      </c>
      <c r="DS552" s="510">
        <f t="shared" si="1222"/>
        <v>0</v>
      </c>
      <c r="DT552" s="510">
        <f t="shared" si="1222"/>
        <v>0</v>
      </c>
      <c r="DU552" s="510">
        <f t="shared" si="1222"/>
        <v>0</v>
      </c>
      <c r="DV552" s="510">
        <f t="shared" si="1222"/>
        <v>0</v>
      </c>
      <c r="DW552" s="510">
        <f t="shared" si="1222"/>
        <v>0</v>
      </c>
      <c r="DX552" s="510">
        <f t="shared" si="1222"/>
        <v>0</v>
      </c>
      <c r="DY552" s="510">
        <f t="shared" si="1222"/>
        <v>0</v>
      </c>
      <c r="DZ552" s="510">
        <f t="shared" si="1222"/>
        <v>0</v>
      </c>
      <c r="EA552" s="510">
        <f t="shared" si="1222"/>
        <v>0</v>
      </c>
      <c r="EB552" s="510">
        <f t="shared" ref="EB552:FG552" si="1223">EB$380*EB363</f>
        <v>0</v>
      </c>
      <c r="EC552" s="510">
        <f t="shared" si="1223"/>
        <v>0</v>
      </c>
      <c r="ED552" s="510">
        <f t="shared" si="1223"/>
        <v>0</v>
      </c>
      <c r="EE552" s="510">
        <f t="shared" si="1223"/>
        <v>0</v>
      </c>
      <c r="EF552" s="510">
        <f t="shared" si="1223"/>
        <v>0</v>
      </c>
      <c r="EG552" s="510">
        <f t="shared" si="1223"/>
        <v>0</v>
      </c>
      <c r="EH552" s="510">
        <f t="shared" si="1223"/>
        <v>0</v>
      </c>
      <c r="EI552" s="510">
        <f t="shared" si="1223"/>
        <v>0</v>
      </c>
      <c r="EJ552" s="510">
        <f t="shared" si="1223"/>
        <v>0</v>
      </c>
      <c r="EK552" s="510">
        <f t="shared" si="1223"/>
        <v>0</v>
      </c>
      <c r="EL552" s="510">
        <f t="shared" si="1223"/>
        <v>0</v>
      </c>
      <c r="EM552" s="510">
        <f t="shared" si="1223"/>
        <v>0</v>
      </c>
      <c r="EN552" s="510">
        <f t="shared" si="1223"/>
        <v>0</v>
      </c>
      <c r="EO552" s="510">
        <f t="shared" si="1223"/>
        <v>0</v>
      </c>
      <c r="EP552" s="510">
        <f t="shared" si="1223"/>
        <v>0</v>
      </c>
      <c r="EQ552" s="510">
        <f t="shared" si="1223"/>
        <v>0</v>
      </c>
      <c r="ER552" s="510">
        <f t="shared" si="1223"/>
        <v>0</v>
      </c>
      <c r="ES552" s="510">
        <f t="shared" si="1223"/>
        <v>0</v>
      </c>
      <c r="ET552" s="510">
        <f t="shared" si="1223"/>
        <v>0</v>
      </c>
      <c r="EU552" s="510">
        <f t="shared" si="1223"/>
        <v>0</v>
      </c>
      <c r="EV552" s="510">
        <f t="shared" si="1223"/>
        <v>0</v>
      </c>
      <c r="EW552" s="510">
        <f t="shared" si="1223"/>
        <v>0</v>
      </c>
      <c r="EX552" s="510">
        <f t="shared" si="1223"/>
        <v>0</v>
      </c>
      <c r="EY552" s="510">
        <f t="shared" si="1223"/>
        <v>0</v>
      </c>
      <c r="EZ552" s="510">
        <f t="shared" si="1223"/>
        <v>0</v>
      </c>
      <c r="FA552" s="510">
        <f t="shared" si="1223"/>
        <v>0</v>
      </c>
      <c r="FB552" s="510">
        <f t="shared" si="1223"/>
        <v>0</v>
      </c>
      <c r="FC552" s="510">
        <f t="shared" si="1223"/>
        <v>0</v>
      </c>
      <c r="FD552" s="510">
        <f t="shared" si="1223"/>
        <v>0</v>
      </c>
      <c r="FE552" s="510">
        <f t="shared" si="1223"/>
        <v>0</v>
      </c>
      <c r="FF552" s="510">
        <f t="shared" si="1223"/>
        <v>0</v>
      </c>
      <c r="FG552" s="510">
        <f t="shared" si="1223"/>
        <v>0</v>
      </c>
      <c r="FH552" s="510">
        <f t="shared" ref="FH552:GF552" si="1224">FH$380*FH363</f>
        <v>0</v>
      </c>
      <c r="FI552" s="510">
        <f t="shared" si="1224"/>
        <v>0</v>
      </c>
      <c r="FJ552" s="510">
        <f t="shared" si="1224"/>
        <v>0</v>
      </c>
      <c r="FK552" s="510">
        <f t="shared" si="1224"/>
        <v>0</v>
      </c>
      <c r="FL552" s="510">
        <f t="shared" si="1224"/>
        <v>0</v>
      </c>
      <c r="FM552" s="510">
        <f t="shared" si="1224"/>
        <v>0</v>
      </c>
      <c r="FN552" s="510">
        <f t="shared" si="1224"/>
        <v>0</v>
      </c>
      <c r="FO552" s="510">
        <f t="shared" si="1224"/>
        <v>0</v>
      </c>
      <c r="FP552" s="510">
        <f t="shared" si="1224"/>
        <v>0</v>
      </c>
      <c r="FQ552" s="510">
        <f t="shared" si="1224"/>
        <v>0</v>
      </c>
      <c r="FR552" s="510">
        <f t="shared" si="1224"/>
        <v>0</v>
      </c>
      <c r="FS552" s="510">
        <f t="shared" si="1224"/>
        <v>0</v>
      </c>
      <c r="FT552" s="510">
        <f t="shared" si="1224"/>
        <v>0</v>
      </c>
      <c r="FU552" s="510">
        <f t="shared" si="1224"/>
        <v>0</v>
      </c>
      <c r="FV552" s="510">
        <f t="shared" si="1224"/>
        <v>0</v>
      </c>
      <c r="FW552" s="510">
        <f t="shared" si="1224"/>
        <v>0</v>
      </c>
      <c r="FX552" s="510">
        <f t="shared" si="1224"/>
        <v>0</v>
      </c>
      <c r="FY552" s="510">
        <f t="shared" si="1224"/>
        <v>0</v>
      </c>
      <c r="FZ552" s="510">
        <f t="shared" si="1224"/>
        <v>0</v>
      </c>
      <c r="GA552" s="510">
        <f t="shared" si="1224"/>
        <v>0</v>
      </c>
      <c r="GB552" s="510">
        <f t="shared" si="1224"/>
        <v>0</v>
      </c>
      <c r="GC552" s="510">
        <f t="shared" si="1224"/>
        <v>0</v>
      </c>
      <c r="GD552" s="510">
        <f t="shared" si="1224"/>
        <v>0</v>
      </c>
      <c r="GE552" s="510">
        <f t="shared" si="1224"/>
        <v>0</v>
      </c>
      <c r="GF552" s="531">
        <f t="shared" si="1224"/>
        <v>0</v>
      </c>
      <c r="GG552" s="307">
        <f t="shared" si="1170"/>
        <v>0</v>
      </c>
    </row>
    <row r="553" spans="2:189">
      <c r="B553" s="268" t="str">
        <f t="shared" si="1163"/>
        <v>6441</v>
      </c>
      <c r="C553" s="505" t="str">
        <f t="shared" si="1163"/>
        <v>介護</v>
      </c>
      <c r="D553" s="510">
        <f t="shared" ref="D553:AI553" si="1225">D$380*D364</f>
        <v>0</v>
      </c>
      <c r="E553" s="510">
        <f t="shared" si="1225"/>
        <v>0</v>
      </c>
      <c r="F553" s="510">
        <f t="shared" si="1225"/>
        <v>0</v>
      </c>
      <c r="G553" s="510">
        <f t="shared" si="1225"/>
        <v>0</v>
      </c>
      <c r="H553" s="510">
        <f t="shared" si="1225"/>
        <v>0</v>
      </c>
      <c r="I553" s="510">
        <f t="shared" si="1225"/>
        <v>0</v>
      </c>
      <c r="J553" s="510">
        <f t="shared" si="1225"/>
        <v>0</v>
      </c>
      <c r="K553" s="510">
        <f t="shared" si="1225"/>
        <v>0</v>
      </c>
      <c r="L553" s="510">
        <f t="shared" si="1225"/>
        <v>0</v>
      </c>
      <c r="M553" s="510">
        <f t="shared" si="1225"/>
        <v>0</v>
      </c>
      <c r="N553" s="510">
        <f t="shared" si="1225"/>
        <v>0</v>
      </c>
      <c r="O553" s="510">
        <f t="shared" si="1225"/>
        <v>0</v>
      </c>
      <c r="P553" s="510">
        <f t="shared" si="1225"/>
        <v>0</v>
      </c>
      <c r="Q553" s="510">
        <f t="shared" si="1225"/>
        <v>0</v>
      </c>
      <c r="R553" s="510">
        <f t="shared" si="1225"/>
        <v>0</v>
      </c>
      <c r="S553" s="510">
        <f t="shared" si="1225"/>
        <v>0</v>
      </c>
      <c r="T553" s="510">
        <f t="shared" si="1225"/>
        <v>0</v>
      </c>
      <c r="U553" s="510">
        <f t="shared" si="1225"/>
        <v>0</v>
      </c>
      <c r="V553" s="510">
        <f t="shared" si="1225"/>
        <v>0</v>
      </c>
      <c r="W553" s="510">
        <f t="shared" si="1225"/>
        <v>0</v>
      </c>
      <c r="X553" s="510">
        <f t="shared" si="1225"/>
        <v>0</v>
      </c>
      <c r="Y553" s="510">
        <f t="shared" si="1225"/>
        <v>0</v>
      </c>
      <c r="Z553" s="510">
        <f t="shared" si="1225"/>
        <v>0</v>
      </c>
      <c r="AA553" s="510">
        <f t="shared" si="1225"/>
        <v>0</v>
      </c>
      <c r="AB553" s="510">
        <f t="shared" si="1225"/>
        <v>0</v>
      </c>
      <c r="AC553" s="510">
        <f t="shared" si="1225"/>
        <v>0</v>
      </c>
      <c r="AD553" s="510">
        <f t="shared" si="1225"/>
        <v>0</v>
      </c>
      <c r="AE553" s="510">
        <f t="shared" si="1225"/>
        <v>0</v>
      </c>
      <c r="AF553" s="510">
        <f t="shared" si="1225"/>
        <v>0</v>
      </c>
      <c r="AG553" s="510">
        <f t="shared" si="1225"/>
        <v>0</v>
      </c>
      <c r="AH553" s="510">
        <f t="shared" si="1225"/>
        <v>0</v>
      </c>
      <c r="AI553" s="510">
        <f t="shared" si="1225"/>
        <v>0</v>
      </c>
      <c r="AJ553" s="510">
        <f t="shared" ref="AJ553:BO553" si="1226">AJ$380*AJ364</f>
        <v>0</v>
      </c>
      <c r="AK553" s="510">
        <f t="shared" si="1226"/>
        <v>0</v>
      </c>
      <c r="AL553" s="510">
        <f t="shared" si="1226"/>
        <v>0</v>
      </c>
      <c r="AM553" s="510">
        <f t="shared" si="1226"/>
        <v>0</v>
      </c>
      <c r="AN553" s="510">
        <f t="shared" si="1226"/>
        <v>0</v>
      </c>
      <c r="AO553" s="510">
        <f t="shared" si="1226"/>
        <v>0</v>
      </c>
      <c r="AP553" s="510">
        <f t="shared" si="1226"/>
        <v>0</v>
      </c>
      <c r="AQ553" s="510">
        <f t="shared" si="1226"/>
        <v>0</v>
      </c>
      <c r="AR553" s="510">
        <f t="shared" si="1226"/>
        <v>0</v>
      </c>
      <c r="AS553" s="510">
        <f t="shared" si="1226"/>
        <v>0</v>
      </c>
      <c r="AT553" s="510">
        <f t="shared" si="1226"/>
        <v>0</v>
      </c>
      <c r="AU553" s="510">
        <f t="shared" si="1226"/>
        <v>0</v>
      </c>
      <c r="AV553" s="510">
        <f t="shared" si="1226"/>
        <v>0</v>
      </c>
      <c r="AW553" s="510">
        <f t="shared" si="1226"/>
        <v>0</v>
      </c>
      <c r="AX553" s="510">
        <f t="shared" si="1226"/>
        <v>0</v>
      </c>
      <c r="AY553" s="510">
        <f t="shared" si="1226"/>
        <v>0</v>
      </c>
      <c r="AZ553" s="510">
        <f t="shared" si="1226"/>
        <v>0</v>
      </c>
      <c r="BA553" s="510">
        <f t="shared" si="1226"/>
        <v>0</v>
      </c>
      <c r="BB553" s="510">
        <f t="shared" si="1226"/>
        <v>0</v>
      </c>
      <c r="BC553" s="510">
        <f t="shared" si="1226"/>
        <v>0</v>
      </c>
      <c r="BD553" s="510">
        <f t="shared" si="1226"/>
        <v>0</v>
      </c>
      <c r="BE553" s="510">
        <f t="shared" si="1226"/>
        <v>0</v>
      </c>
      <c r="BF553" s="510">
        <f t="shared" si="1226"/>
        <v>0</v>
      </c>
      <c r="BG553" s="510">
        <f t="shared" si="1226"/>
        <v>0</v>
      </c>
      <c r="BH553" s="510">
        <f t="shared" si="1226"/>
        <v>0</v>
      </c>
      <c r="BI553" s="510">
        <f t="shared" si="1226"/>
        <v>0</v>
      </c>
      <c r="BJ553" s="510">
        <f t="shared" si="1226"/>
        <v>0</v>
      </c>
      <c r="BK553" s="510">
        <f t="shared" si="1226"/>
        <v>0</v>
      </c>
      <c r="BL553" s="510">
        <f t="shared" si="1226"/>
        <v>0</v>
      </c>
      <c r="BM553" s="510">
        <f t="shared" si="1226"/>
        <v>0</v>
      </c>
      <c r="BN553" s="510">
        <f t="shared" si="1226"/>
        <v>0</v>
      </c>
      <c r="BO553" s="510">
        <f t="shared" si="1226"/>
        <v>0</v>
      </c>
      <c r="BP553" s="510">
        <f t="shared" ref="BP553:CU553" si="1227">BP$380*BP364</f>
        <v>0</v>
      </c>
      <c r="BQ553" s="510">
        <f t="shared" si="1227"/>
        <v>0</v>
      </c>
      <c r="BR553" s="510">
        <f t="shared" si="1227"/>
        <v>0</v>
      </c>
      <c r="BS553" s="510">
        <f t="shared" si="1227"/>
        <v>0</v>
      </c>
      <c r="BT553" s="510">
        <f t="shared" si="1227"/>
        <v>0</v>
      </c>
      <c r="BU553" s="510">
        <f t="shared" si="1227"/>
        <v>0</v>
      </c>
      <c r="BV553" s="510">
        <f t="shared" si="1227"/>
        <v>0</v>
      </c>
      <c r="BW553" s="510">
        <f t="shared" si="1227"/>
        <v>0</v>
      </c>
      <c r="BX553" s="510">
        <f t="shared" si="1227"/>
        <v>0</v>
      </c>
      <c r="BY553" s="510">
        <f t="shared" si="1227"/>
        <v>0</v>
      </c>
      <c r="BZ553" s="510">
        <f t="shared" si="1227"/>
        <v>0</v>
      </c>
      <c r="CA553" s="510">
        <f t="shared" si="1227"/>
        <v>0</v>
      </c>
      <c r="CB553" s="510">
        <f t="shared" si="1227"/>
        <v>0</v>
      </c>
      <c r="CC553" s="510">
        <f t="shared" si="1227"/>
        <v>0</v>
      </c>
      <c r="CD553" s="510">
        <f t="shared" si="1227"/>
        <v>0</v>
      </c>
      <c r="CE553" s="510">
        <f t="shared" si="1227"/>
        <v>0</v>
      </c>
      <c r="CF553" s="510">
        <f t="shared" si="1227"/>
        <v>0</v>
      </c>
      <c r="CG553" s="510">
        <f t="shared" si="1227"/>
        <v>0</v>
      </c>
      <c r="CH553" s="510">
        <f t="shared" si="1227"/>
        <v>0</v>
      </c>
      <c r="CI553" s="510">
        <f t="shared" si="1227"/>
        <v>0</v>
      </c>
      <c r="CJ553" s="510">
        <f t="shared" si="1227"/>
        <v>0</v>
      </c>
      <c r="CK553" s="510">
        <f t="shared" si="1227"/>
        <v>0</v>
      </c>
      <c r="CL553" s="510">
        <f t="shared" si="1227"/>
        <v>0</v>
      </c>
      <c r="CM553" s="510">
        <f t="shared" si="1227"/>
        <v>0</v>
      </c>
      <c r="CN553" s="510">
        <f t="shared" si="1227"/>
        <v>0</v>
      </c>
      <c r="CO553" s="510">
        <f t="shared" si="1227"/>
        <v>0</v>
      </c>
      <c r="CP553" s="510">
        <f t="shared" si="1227"/>
        <v>0</v>
      </c>
      <c r="CQ553" s="510">
        <f t="shared" si="1227"/>
        <v>0</v>
      </c>
      <c r="CR553" s="510">
        <f t="shared" si="1227"/>
        <v>0</v>
      </c>
      <c r="CS553" s="510">
        <f t="shared" si="1227"/>
        <v>0</v>
      </c>
      <c r="CT553" s="510">
        <f t="shared" si="1227"/>
        <v>0</v>
      </c>
      <c r="CU553" s="510">
        <f t="shared" si="1227"/>
        <v>0</v>
      </c>
      <c r="CV553" s="510">
        <f t="shared" ref="CV553:EA553" si="1228">CV$380*CV364</f>
        <v>0</v>
      </c>
      <c r="CW553" s="510">
        <f t="shared" si="1228"/>
        <v>0</v>
      </c>
      <c r="CX553" s="510">
        <f t="shared" si="1228"/>
        <v>0</v>
      </c>
      <c r="CY553" s="510">
        <f t="shared" si="1228"/>
        <v>0</v>
      </c>
      <c r="CZ553" s="510">
        <f t="shared" si="1228"/>
        <v>0</v>
      </c>
      <c r="DA553" s="510">
        <f t="shared" si="1228"/>
        <v>0</v>
      </c>
      <c r="DB553" s="510">
        <f t="shared" si="1228"/>
        <v>0</v>
      </c>
      <c r="DC553" s="510">
        <f t="shared" si="1228"/>
        <v>0</v>
      </c>
      <c r="DD553" s="510">
        <f t="shared" si="1228"/>
        <v>0</v>
      </c>
      <c r="DE553" s="510">
        <f t="shared" si="1228"/>
        <v>0</v>
      </c>
      <c r="DF553" s="510">
        <f t="shared" si="1228"/>
        <v>0</v>
      </c>
      <c r="DG553" s="510">
        <f t="shared" si="1228"/>
        <v>0</v>
      </c>
      <c r="DH553" s="510">
        <f t="shared" si="1228"/>
        <v>0</v>
      </c>
      <c r="DI553" s="510">
        <f t="shared" si="1228"/>
        <v>0</v>
      </c>
      <c r="DJ553" s="510">
        <f t="shared" si="1228"/>
        <v>0</v>
      </c>
      <c r="DK553" s="510">
        <f t="shared" si="1228"/>
        <v>0</v>
      </c>
      <c r="DL553" s="510">
        <f t="shared" si="1228"/>
        <v>0</v>
      </c>
      <c r="DM553" s="510">
        <f t="shared" si="1228"/>
        <v>0</v>
      </c>
      <c r="DN553" s="510">
        <f t="shared" si="1228"/>
        <v>0</v>
      </c>
      <c r="DO553" s="510">
        <f t="shared" si="1228"/>
        <v>0</v>
      </c>
      <c r="DP553" s="510">
        <f t="shared" si="1228"/>
        <v>0</v>
      </c>
      <c r="DQ553" s="510">
        <f t="shared" si="1228"/>
        <v>0</v>
      </c>
      <c r="DR553" s="510">
        <f t="shared" si="1228"/>
        <v>0</v>
      </c>
      <c r="DS553" s="510">
        <f t="shared" si="1228"/>
        <v>0</v>
      </c>
      <c r="DT553" s="510">
        <f t="shared" si="1228"/>
        <v>0</v>
      </c>
      <c r="DU553" s="510">
        <f t="shared" si="1228"/>
        <v>0</v>
      </c>
      <c r="DV553" s="510">
        <f t="shared" si="1228"/>
        <v>0</v>
      </c>
      <c r="DW553" s="510">
        <f t="shared" si="1228"/>
        <v>0</v>
      </c>
      <c r="DX553" s="510">
        <f t="shared" si="1228"/>
        <v>0</v>
      </c>
      <c r="DY553" s="510">
        <f t="shared" si="1228"/>
        <v>0</v>
      </c>
      <c r="DZ553" s="510">
        <f t="shared" si="1228"/>
        <v>0</v>
      </c>
      <c r="EA553" s="510">
        <f t="shared" si="1228"/>
        <v>0</v>
      </c>
      <c r="EB553" s="510">
        <f t="shared" ref="EB553:FG553" si="1229">EB$380*EB364</f>
        <v>0</v>
      </c>
      <c r="EC553" s="510">
        <f t="shared" si="1229"/>
        <v>0</v>
      </c>
      <c r="ED553" s="510">
        <f t="shared" si="1229"/>
        <v>0</v>
      </c>
      <c r="EE553" s="510">
        <f t="shared" si="1229"/>
        <v>0</v>
      </c>
      <c r="EF553" s="510">
        <f t="shared" si="1229"/>
        <v>0</v>
      </c>
      <c r="EG553" s="510">
        <f t="shared" si="1229"/>
        <v>0</v>
      </c>
      <c r="EH553" s="510">
        <f t="shared" si="1229"/>
        <v>0</v>
      </c>
      <c r="EI553" s="510">
        <f t="shared" si="1229"/>
        <v>0</v>
      </c>
      <c r="EJ553" s="510">
        <f t="shared" si="1229"/>
        <v>0</v>
      </c>
      <c r="EK553" s="510">
        <f t="shared" si="1229"/>
        <v>0</v>
      </c>
      <c r="EL553" s="510">
        <f t="shared" si="1229"/>
        <v>0</v>
      </c>
      <c r="EM553" s="510">
        <f t="shared" si="1229"/>
        <v>0</v>
      </c>
      <c r="EN553" s="510">
        <f t="shared" si="1229"/>
        <v>0</v>
      </c>
      <c r="EO553" s="510">
        <f t="shared" si="1229"/>
        <v>0</v>
      </c>
      <c r="EP553" s="510">
        <f t="shared" si="1229"/>
        <v>0</v>
      </c>
      <c r="EQ553" s="510">
        <f t="shared" si="1229"/>
        <v>0</v>
      </c>
      <c r="ER553" s="510">
        <f t="shared" si="1229"/>
        <v>0</v>
      </c>
      <c r="ES553" s="510">
        <f t="shared" si="1229"/>
        <v>0</v>
      </c>
      <c r="ET553" s="510">
        <f t="shared" si="1229"/>
        <v>0</v>
      </c>
      <c r="EU553" s="510">
        <f t="shared" si="1229"/>
        <v>0</v>
      </c>
      <c r="EV553" s="510">
        <f t="shared" si="1229"/>
        <v>0</v>
      </c>
      <c r="EW553" s="510">
        <f t="shared" si="1229"/>
        <v>0</v>
      </c>
      <c r="EX553" s="510">
        <f t="shared" si="1229"/>
        <v>0</v>
      </c>
      <c r="EY553" s="510">
        <f t="shared" si="1229"/>
        <v>0</v>
      </c>
      <c r="EZ553" s="510">
        <f t="shared" si="1229"/>
        <v>0</v>
      </c>
      <c r="FA553" s="510">
        <f t="shared" si="1229"/>
        <v>0</v>
      </c>
      <c r="FB553" s="510">
        <f t="shared" si="1229"/>
        <v>0</v>
      </c>
      <c r="FC553" s="510">
        <f t="shared" si="1229"/>
        <v>0</v>
      </c>
      <c r="FD553" s="510">
        <f t="shared" si="1229"/>
        <v>0</v>
      </c>
      <c r="FE553" s="510">
        <f t="shared" si="1229"/>
        <v>0</v>
      </c>
      <c r="FF553" s="510">
        <f t="shared" si="1229"/>
        <v>0</v>
      </c>
      <c r="FG553" s="510">
        <f t="shared" si="1229"/>
        <v>0</v>
      </c>
      <c r="FH553" s="510">
        <f t="shared" ref="FH553:GF553" si="1230">FH$380*FH364</f>
        <v>0</v>
      </c>
      <c r="FI553" s="510">
        <f t="shared" si="1230"/>
        <v>0</v>
      </c>
      <c r="FJ553" s="510">
        <f t="shared" si="1230"/>
        <v>0</v>
      </c>
      <c r="FK553" s="510">
        <f t="shared" si="1230"/>
        <v>0</v>
      </c>
      <c r="FL553" s="510">
        <f t="shared" si="1230"/>
        <v>0</v>
      </c>
      <c r="FM553" s="510">
        <f t="shared" si="1230"/>
        <v>0</v>
      </c>
      <c r="FN553" s="510">
        <f t="shared" si="1230"/>
        <v>0</v>
      </c>
      <c r="FO553" s="510">
        <f t="shared" si="1230"/>
        <v>0</v>
      </c>
      <c r="FP553" s="510">
        <f t="shared" si="1230"/>
        <v>0</v>
      </c>
      <c r="FQ553" s="510">
        <f t="shared" si="1230"/>
        <v>0</v>
      </c>
      <c r="FR553" s="510">
        <f t="shared" si="1230"/>
        <v>0</v>
      </c>
      <c r="FS553" s="510">
        <f t="shared" si="1230"/>
        <v>0</v>
      </c>
      <c r="FT553" s="510">
        <f t="shared" si="1230"/>
        <v>0</v>
      </c>
      <c r="FU553" s="510">
        <f t="shared" si="1230"/>
        <v>0</v>
      </c>
      <c r="FV553" s="510">
        <f t="shared" si="1230"/>
        <v>0</v>
      </c>
      <c r="FW553" s="510">
        <f t="shared" si="1230"/>
        <v>0</v>
      </c>
      <c r="FX553" s="510">
        <f t="shared" si="1230"/>
        <v>0</v>
      </c>
      <c r="FY553" s="510">
        <f t="shared" si="1230"/>
        <v>0</v>
      </c>
      <c r="FZ553" s="510">
        <f t="shared" si="1230"/>
        <v>0</v>
      </c>
      <c r="GA553" s="510">
        <f t="shared" si="1230"/>
        <v>0</v>
      </c>
      <c r="GB553" s="510">
        <f t="shared" si="1230"/>
        <v>0</v>
      </c>
      <c r="GC553" s="510">
        <f t="shared" si="1230"/>
        <v>0</v>
      </c>
      <c r="GD553" s="510">
        <f t="shared" si="1230"/>
        <v>0</v>
      </c>
      <c r="GE553" s="510">
        <f t="shared" si="1230"/>
        <v>0</v>
      </c>
      <c r="GF553" s="531">
        <f t="shared" si="1230"/>
        <v>0</v>
      </c>
      <c r="GG553" s="307">
        <f t="shared" si="1170"/>
        <v>0</v>
      </c>
    </row>
    <row r="554" spans="2:189">
      <c r="B554" s="268" t="str">
        <f t="shared" si="1163"/>
        <v>6599</v>
      </c>
      <c r="C554" s="505" t="str">
        <f t="shared" si="1163"/>
        <v>他に分類されない会員制団体</v>
      </c>
      <c r="D554" s="510">
        <f t="shared" ref="D554:AI554" si="1231">D$380*D365</f>
        <v>0</v>
      </c>
      <c r="E554" s="510">
        <f t="shared" si="1231"/>
        <v>0</v>
      </c>
      <c r="F554" s="510">
        <f t="shared" si="1231"/>
        <v>0</v>
      </c>
      <c r="G554" s="510">
        <f t="shared" si="1231"/>
        <v>0</v>
      </c>
      <c r="H554" s="510">
        <f t="shared" si="1231"/>
        <v>0</v>
      </c>
      <c r="I554" s="510">
        <f t="shared" si="1231"/>
        <v>0</v>
      </c>
      <c r="J554" s="510">
        <f t="shared" si="1231"/>
        <v>0</v>
      </c>
      <c r="K554" s="510">
        <f t="shared" si="1231"/>
        <v>0</v>
      </c>
      <c r="L554" s="510">
        <f t="shared" si="1231"/>
        <v>0</v>
      </c>
      <c r="M554" s="510">
        <f t="shared" si="1231"/>
        <v>0</v>
      </c>
      <c r="N554" s="510">
        <f t="shared" si="1231"/>
        <v>0</v>
      </c>
      <c r="O554" s="510">
        <f t="shared" si="1231"/>
        <v>0</v>
      </c>
      <c r="P554" s="510">
        <f t="shared" si="1231"/>
        <v>0</v>
      </c>
      <c r="Q554" s="510">
        <f t="shared" si="1231"/>
        <v>0</v>
      </c>
      <c r="R554" s="510">
        <f t="shared" si="1231"/>
        <v>0</v>
      </c>
      <c r="S554" s="510">
        <f t="shared" si="1231"/>
        <v>0</v>
      </c>
      <c r="T554" s="510">
        <f t="shared" si="1231"/>
        <v>0</v>
      </c>
      <c r="U554" s="510">
        <f t="shared" si="1231"/>
        <v>0</v>
      </c>
      <c r="V554" s="510">
        <f t="shared" si="1231"/>
        <v>0</v>
      </c>
      <c r="W554" s="510">
        <f t="shared" si="1231"/>
        <v>0</v>
      </c>
      <c r="X554" s="510">
        <f t="shared" si="1231"/>
        <v>0</v>
      </c>
      <c r="Y554" s="510">
        <f t="shared" si="1231"/>
        <v>0</v>
      </c>
      <c r="Z554" s="510">
        <f t="shared" si="1231"/>
        <v>0</v>
      </c>
      <c r="AA554" s="510">
        <f t="shared" si="1231"/>
        <v>0</v>
      </c>
      <c r="AB554" s="510">
        <f t="shared" si="1231"/>
        <v>0</v>
      </c>
      <c r="AC554" s="510">
        <f t="shared" si="1231"/>
        <v>0</v>
      </c>
      <c r="AD554" s="510">
        <f t="shared" si="1231"/>
        <v>0</v>
      </c>
      <c r="AE554" s="510">
        <f t="shared" si="1231"/>
        <v>0</v>
      </c>
      <c r="AF554" s="510">
        <f t="shared" si="1231"/>
        <v>0</v>
      </c>
      <c r="AG554" s="510">
        <f t="shared" si="1231"/>
        <v>0</v>
      </c>
      <c r="AH554" s="510">
        <f t="shared" si="1231"/>
        <v>0</v>
      </c>
      <c r="AI554" s="510">
        <f t="shared" si="1231"/>
        <v>0</v>
      </c>
      <c r="AJ554" s="510">
        <f t="shared" ref="AJ554:BO554" si="1232">AJ$380*AJ365</f>
        <v>0</v>
      </c>
      <c r="AK554" s="510">
        <f t="shared" si="1232"/>
        <v>0</v>
      </c>
      <c r="AL554" s="510">
        <f t="shared" si="1232"/>
        <v>0</v>
      </c>
      <c r="AM554" s="510">
        <f t="shared" si="1232"/>
        <v>0</v>
      </c>
      <c r="AN554" s="510">
        <f t="shared" si="1232"/>
        <v>0</v>
      </c>
      <c r="AO554" s="510">
        <f t="shared" si="1232"/>
        <v>0</v>
      </c>
      <c r="AP554" s="510">
        <f t="shared" si="1232"/>
        <v>0</v>
      </c>
      <c r="AQ554" s="510">
        <f t="shared" si="1232"/>
        <v>0</v>
      </c>
      <c r="AR554" s="510">
        <f t="shared" si="1232"/>
        <v>0</v>
      </c>
      <c r="AS554" s="510">
        <f t="shared" si="1232"/>
        <v>0</v>
      </c>
      <c r="AT554" s="510">
        <f t="shared" si="1232"/>
        <v>0</v>
      </c>
      <c r="AU554" s="510">
        <f t="shared" si="1232"/>
        <v>0</v>
      </c>
      <c r="AV554" s="510">
        <f t="shared" si="1232"/>
        <v>0</v>
      </c>
      <c r="AW554" s="510">
        <f t="shared" si="1232"/>
        <v>0</v>
      </c>
      <c r="AX554" s="510">
        <f t="shared" si="1232"/>
        <v>0</v>
      </c>
      <c r="AY554" s="510">
        <f t="shared" si="1232"/>
        <v>0</v>
      </c>
      <c r="AZ554" s="510">
        <f t="shared" si="1232"/>
        <v>0</v>
      </c>
      <c r="BA554" s="510">
        <f t="shared" si="1232"/>
        <v>0</v>
      </c>
      <c r="BB554" s="510">
        <f t="shared" si="1232"/>
        <v>0</v>
      </c>
      <c r="BC554" s="510">
        <f t="shared" si="1232"/>
        <v>0</v>
      </c>
      <c r="BD554" s="510">
        <f t="shared" si="1232"/>
        <v>0</v>
      </c>
      <c r="BE554" s="510">
        <f t="shared" si="1232"/>
        <v>0</v>
      </c>
      <c r="BF554" s="510">
        <f t="shared" si="1232"/>
        <v>0</v>
      </c>
      <c r="BG554" s="510">
        <f t="shared" si="1232"/>
        <v>0</v>
      </c>
      <c r="BH554" s="510">
        <f t="shared" si="1232"/>
        <v>0</v>
      </c>
      <c r="BI554" s="510">
        <f t="shared" si="1232"/>
        <v>0</v>
      </c>
      <c r="BJ554" s="510">
        <f t="shared" si="1232"/>
        <v>0</v>
      </c>
      <c r="BK554" s="510">
        <f t="shared" si="1232"/>
        <v>0</v>
      </c>
      <c r="BL554" s="510">
        <f t="shared" si="1232"/>
        <v>0</v>
      </c>
      <c r="BM554" s="510">
        <f t="shared" si="1232"/>
        <v>0</v>
      </c>
      <c r="BN554" s="510">
        <f t="shared" si="1232"/>
        <v>0</v>
      </c>
      <c r="BO554" s="510">
        <f t="shared" si="1232"/>
        <v>0</v>
      </c>
      <c r="BP554" s="510">
        <f t="shared" ref="BP554:CU554" si="1233">BP$380*BP365</f>
        <v>0</v>
      </c>
      <c r="BQ554" s="510">
        <f t="shared" si="1233"/>
        <v>0</v>
      </c>
      <c r="BR554" s="510">
        <f t="shared" si="1233"/>
        <v>0</v>
      </c>
      <c r="BS554" s="510">
        <f t="shared" si="1233"/>
        <v>0</v>
      </c>
      <c r="BT554" s="510">
        <f t="shared" si="1233"/>
        <v>0</v>
      </c>
      <c r="BU554" s="510">
        <f t="shared" si="1233"/>
        <v>0</v>
      </c>
      <c r="BV554" s="510">
        <f t="shared" si="1233"/>
        <v>0</v>
      </c>
      <c r="BW554" s="510">
        <f t="shared" si="1233"/>
        <v>0</v>
      </c>
      <c r="BX554" s="510">
        <f t="shared" si="1233"/>
        <v>0</v>
      </c>
      <c r="BY554" s="510">
        <f t="shared" si="1233"/>
        <v>0</v>
      </c>
      <c r="BZ554" s="510">
        <f t="shared" si="1233"/>
        <v>0</v>
      </c>
      <c r="CA554" s="510">
        <f t="shared" si="1233"/>
        <v>0</v>
      </c>
      <c r="CB554" s="510">
        <f t="shared" si="1233"/>
        <v>0</v>
      </c>
      <c r="CC554" s="510">
        <f t="shared" si="1233"/>
        <v>0</v>
      </c>
      <c r="CD554" s="510">
        <f t="shared" si="1233"/>
        <v>0</v>
      </c>
      <c r="CE554" s="510">
        <f t="shared" si="1233"/>
        <v>0</v>
      </c>
      <c r="CF554" s="510">
        <f t="shared" si="1233"/>
        <v>0</v>
      </c>
      <c r="CG554" s="510">
        <f t="shared" si="1233"/>
        <v>0</v>
      </c>
      <c r="CH554" s="510">
        <f t="shared" si="1233"/>
        <v>0</v>
      </c>
      <c r="CI554" s="510">
        <f t="shared" si="1233"/>
        <v>0</v>
      </c>
      <c r="CJ554" s="510">
        <f t="shared" si="1233"/>
        <v>0</v>
      </c>
      <c r="CK554" s="510">
        <f t="shared" si="1233"/>
        <v>0</v>
      </c>
      <c r="CL554" s="510">
        <f t="shared" si="1233"/>
        <v>0</v>
      </c>
      <c r="CM554" s="510">
        <f t="shared" si="1233"/>
        <v>0</v>
      </c>
      <c r="CN554" s="510">
        <f t="shared" si="1233"/>
        <v>0</v>
      </c>
      <c r="CO554" s="510">
        <f t="shared" si="1233"/>
        <v>0</v>
      </c>
      <c r="CP554" s="510">
        <f t="shared" si="1233"/>
        <v>0</v>
      </c>
      <c r="CQ554" s="510">
        <f t="shared" si="1233"/>
        <v>0</v>
      </c>
      <c r="CR554" s="510">
        <f t="shared" si="1233"/>
        <v>0</v>
      </c>
      <c r="CS554" s="510">
        <f t="shared" si="1233"/>
        <v>0</v>
      </c>
      <c r="CT554" s="510">
        <f t="shared" si="1233"/>
        <v>0</v>
      </c>
      <c r="CU554" s="510">
        <f t="shared" si="1233"/>
        <v>0</v>
      </c>
      <c r="CV554" s="510">
        <f t="shared" ref="CV554:EA554" si="1234">CV$380*CV365</f>
        <v>0</v>
      </c>
      <c r="CW554" s="510">
        <f t="shared" si="1234"/>
        <v>0</v>
      </c>
      <c r="CX554" s="510">
        <f t="shared" si="1234"/>
        <v>0</v>
      </c>
      <c r="CY554" s="510">
        <f t="shared" si="1234"/>
        <v>0</v>
      </c>
      <c r="CZ554" s="510">
        <f t="shared" si="1234"/>
        <v>0</v>
      </c>
      <c r="DA554" s="510">
        <f t="shared" si="1234"/>
        <v>0</v>
      </c>
      <c r="DB554" s="510">
        <f t="shared" si="1234"/>
        <v>0</v>
      </c>
      <c r="DC554" s="510">
        <f t="shared" si="1234"/>
        <v>0</v>
      </c>
      <c r="DD554" s="510">
        <f t="shared" si="1234"/>
        <v>0</v>
      </c>
      <c r="DE554" s="510">
        <f t="shared" si="1234"/>
        <v>0</v>
      </c>
      <c r="DF554" s="510">
        <f t="shared" si="1234"/>
        <v>0</v>
      </c>
      <c r="DG554" s="510">
        <f t="shared" si="1234"/>
        <v>0</v>
      </c>
      <c r="DH554" s="510">
        <f t="shared" si="1234"/>
        <v>0</v>
      </c>
      <c r="DI554" s="510">
        <f t="shared" si="1234"/>
        <v>0</v>
      </c>
      <c r="DJ554" s="510">
        <f t="shared" si="1234"/>
        <v>0</v>
      </c>
      <c r="DK554" s="510">
        <f t="shared" si="1234"/>
        <v>0</v>
      </c>
      <c r="DL554" s="510">
        <f t="shared" si="1234"/>
        <v>0</v>
      </c>
      <c r="DM554" s="510">
        <f t="shared" si="1234"/>
        <v>0</v>
      </c>
      <c r="DN554" s="510">
        <f t="shared" si="1234"/>
        <v>0</v>
      </c>
      <c r="DO554" s="510">
        <f t="shared" si="1234"/>
        <v>0</v>
      </c>
      <c r="DP554" s="510">
        <f t="shared" si="1234"/>
        <v>0</v>
      </c>
      <c r="DQ554" s="510">
        <f t="shared" si="1234"/>
        <v>0</v>
      </c>
      <c r="DR554" s="510">
        <f t="shared" si="1234"/>
        <v>0</v>
      </c>
      <c r="DS554" s="510">
        <f t="shared" si="1234"/>
        <v>0</v>
      </c>
      <c r="DT554" s="510">
        <f t="shared" si="1234"/>
        <v>0</v>
      </c>
      <c r="DU554" s="510">
        <f t="shared" si="1234"/>
        <v>0</v>
      </c>
      <c r="DV554" s="510">
        <f t="shared" si="1234"/>
        <v>0</v>
      </c>
      <c r="DW554" s="510">
        <f t="shared" si="1234"/>
        <v>0</v>
      </c>
      <c r="DX554" s="510">
        <f t="shared" si="1234"/>
        <v>0</v>
      </c>
      <c r="DY554" s="510">
        <f t="shared" si="1234"/>
        <v>0</v>
      </c>
      <c r="DZ554" s="510">
        <f t="shared" si="1234"/>
        <v>0</v>
      </c>
      <c r="EA554" s="510">
        <f t="shared" si="1234"/>
        <v>0</v>
      </c>
      <c r="EB554" s="510">
        <f t="shared" ref="EB554:FG554" si="1235">EB$380*EB365</f>
        <v>0</v>
      </c>
      <c r="EC554" s="510">
        <f t="shared" si="1235"/>
        <v>0</v>
      </c>
      <c r="ED554" s="510">
        <f t="shared" si="1235"/>
        <v>0</v>
      </c>
      <c r="EE554" s="510">
        <f t="shared" si="1235"/>
        <v>0</v>
      </c>
      <c r="EF554" s="510">
        <f t="shared" si="1235"/>
        <v>0</v>
      </c>
      <c r="EG554" s="510">
        <f t="shared" si="1235"/>
        <v>0</v>
      </c>
      <c r="EH554" s="510">
        <f t="shared" si="1235"/>
        <v>0</v>
      </c>
      <c r="EI554" s="510">
        <f t="shared" si="1235"/>
        <v>0</v>
      </c>
      <c r="EJ554" s="510">
        <f t="shared" si="1235"/>
        <v>0</v>
      </c>
      <c r="EK554" s="510">
        <f t="shared" si="1235"/>
        <v>0</v>
      </c>
      <c r="EL554" s="510">
        <f t="shared" si="1235"/>
        <v>0</v>
      </c>
      <c r="EM554" s="510">
        <f t="shared" si="1235"/>
        <v>0</v>
      </c>
      <c r="EN554" s="510">
        <f t="shared" si="1235"/>
        <v>0</v>
      </c>
      <c r="EO554" s="510">
        <f t="shared" si="1235"/>
        <v>0</v>
      </c>
      <c r="EP554" s="510">
        <f t="shared" si="1235"/>
        <v>0</v>
      </c>
      <c r="EQ554" s="510">
        <f t="shared" si="1235"/>
        <v>0</v>
      </c>
      <c r="ER554" s="510">
        <f t="shared" si="1235"/>
        <v>0</v>
      </c>
      <c r="ES554" s="510">
        <f t="shared" si="1235"/>
        <v>0</v>
      </c>
      <c r="ET554" s="510">
        <f t="shared" si="1235"/>
        <v>0</v>
      </c>
      <c r="EU554" s="510">
        <f t="shared" si="1235"/>
        <v>0</v>
      </c>
      <c r="EV554" s="510">
        <f t="shared" si="1235"/>
        <v>0</v>
      </c>
      <c r="EW554" s="510">
        <f t="shared" si="1235"/>
        <v>0</v>
      </c>
      <c r="EX554" s="510">
        <f t="shared" si="1235"/>
        <v>0</v>
      </c>
      <c r="EY554" s="510">
        <f t="shared" si="1235"/>
        <v>0</v>
      </c>
      <c r="EZ554" s="510">
        <f t="shared" si="1235"/>
        <v>0</v>
      </c>
      <c r="FA554" s="510">
        <f t="shared" si="1235"/>
        <v>0</v>
      </c>
      <c r="FB554" s="510">
        <f t="shared" si="1235"/>
        <v>0</v>
      </c>
      <c r="FC554" s="510">
        <f t="shared" si="1235"/>
        <v>0</v>
      </c>
      <c r="FD554" s="510">
        <f t="shared" si="1235"/>
        <v>0</v>
      </c>
      <c r="FE554" s="510">
        <f t="shared" si="1235"/>
        <v>0</v>
      </c>
      <c r="FF554" s="510">
        <f t="shared" si="1235"/>
        <v>0</v>
      </c>
      <c r="FG554" s="510">
        <f t="shared" si="1235"/>
        <v>0</v>
      </c>
      <c r="FH554" s="510">
        <f t="shared" ref="FH554:GF554" si="1236">FH$380*FH365</f>
        <v>0</v>
      </c>
      <c r="FI554" s="510">
        <f t="shared" si="1236"/>
        <v>0</v>
      </c>
      <c r="FJ554" s="510">
        <f t="shared" si="1236"/>
        <v>0</v>
      </c>
      <c r="FK554" s="510">
        <f t="shared" si="1236"/>
        <v>0</v>
      </c>
      <c r="FL554" s="510">
        <f t="shared" si="1236"/>
        <v>0</v>
      </c>
      <c r="FM554" s="510">
        <f t="shared" si="1236"/>
        <v>0</v>
      </c>
      <c r="FN554" s="510">
        <f t="shared" si="1236"/>
        <v>0</v>
      </c>
      <c r="FO554" s="510">
        <f t="shared" si="1236"/>
        <v>0</v>
      </c>
      <c r="FP554" s="510">
        <f t="shared" si="1236"/>
        <v>0</v>
      </c>
      <c r="FQ554" s="510">
        <f t="shared" si="1236"/>
        <v>0</v>
      </c>
      <c r="FR554" s="510">
        <f t="shared" si="1236"/>
        <v>0</v>
      </c>
      <c r="FS554" s="510">
        <f t="shared" si="1236"/>
        <v>0</v>
      </c>
      <c r="FT554" s="510">
        <f t="shared" si="1236"/>
        <v>0</v>
      </c>
      <c r="FU554" s="510">
        <f t="shared" si="1236"/>
        <v>0</v>
      </c>
      <c r="FV554" s="510">
        <f t="shared" si="1236"/>
        <v>0</v>
      </c>
      <c r="FW554" s="510">
        <f t="shared" si="1236"/>
        <v>0</v>
      </c>
      <c r="FX554" s="510">
        <f t="shared" si="1236"/>
        <v>0</v>
      </c>
      <c r="FY554" s="510">
        <f t="shared" si="1236"/>
        <v>0</v>
      </c>
      <c r="FZ554" s="510">
        <f t="shared" si="1236"/>
        <v>0</v>
      </c>
      <c r="GA554" s="510">
        <f t="shared" si="1236"/>
        <v>0</v>
      </c>
      <c r="GB554" s="510">
        <f t="shared" si="1236"/>
        <v>0</v>
      </c>
      <c r="GC554" s="510">
        <f t="shared" si="1236"/>
        <v>0</v>
      </c>
      <c r="GD554" s="510">
        <f t="shared" si="1236"/>
        <v>0</v>
      </c>
      <c r="GE554" s="510">
        <f t="shared" si="1236"/>
        <v>0</v>
      </c>
      <c r="GF554" s="531">
        <f t="shared" si="1236"/>
        <v>0</v>
      </c>
      <c r="GG554" s="307">
        <f t="shared" si="1170"/>
        <v>0</v>
      </c>
    </row>
    <row r="555" spans="2:189">
      <c r="B555" s="268" t="str">
        <f t="shared" si="1163"/>
        <v>6611</v>
      </c>
      <c r="C555" s="505" t="str">
        <f t="shared" si="1163"/>
        <v>物品賃貸業（貸自動車業を除く。）</v>
      </c>
      <c r="D555" s="510">
        <f t="shared" ref="D555:AI555" si="1237">D$380*D366</f>
        <v>0</v>
      </c>
      <c r="E555" s="510">
        <f t="shared" si="1237"/>
        <v>0</v>
      </c>
      <c r="F555" s="510">
        <f t="shared" si="1237"/>
        <v>0</v>
      </c>
      <c r="G555" s="510">
        <f t="shared" si="1237"/>
        <v>0</v>
      </c>
      <c r="H555" s="510">
        <f t="shared" si="1237"/>
        <v>0</v>
      </c>
      <c r="I555" s="510">
        <f t="shared" si="1237"/>
        <v>0</v>
      </c>
      <c r="J555" s="510">
        <f t="shared" si="1237"/>
        <v>0</v>
      </c>
      <c r="K555" s="510">
        <f t="shared" si="1237"/>
        <v>0</v>
      </c>
      <c r="L555" s="510">
        <f t="shared" si="1237"/>
        <v>0</v>
      </c>
      <c r="M555" s="510">
        <f t="shared" si="1237"/>
        <v>0</v>
      </c>
      <c r="N555" s="510">
        <f t="shared" si="1237"/>
        <v>0</v>
      </c>
      <c r="O555" s="510">
        <f t="shared" si="1237"/>
        <v>0</v>
      </c>
      <c r="P555" s="510">
        <f t="shared" si="1237"/>
        <v>0</v>
      </c>
      <c r="Q555" s="510">
        <f t="shared" si="1237"/>
        <v>0</v>
      </c>
      <c r="R555" s="510">
        <f t="shared" si="1237"/>
        <v>0</v>
      </c>
      <c r="S555" s="510">
        <f t="shared" si="1237"/>
        <v>0</v>
      </c>
      <c r="T555" s="510">
        <f t="shared" si="1237"/>
        <v>0</v>
      </c>
      <c r="U555" s="510">
        <f t="shared" si="1237"/>
        <v>0</v>
      </c>
      <c r="V555" s="510">
        <f t="shared" si="1237"/>
        <v>0</v>
      </c>
      <c r="W555" s="510">
        <f t="shared" si="1237"/>
        <v>0</v>
      </c>
      <c r="X555" s="510">
        <f t="shared" si="1237"/>
        <v>0</v>
      </c>
      <c r="Y555" s="510">
        <f t="shared" si="1237"/>
        <v>0</v>
      </c>
      <c r="Z555" s="510">
        <f t="shared" si="1237"/>
        <v>0</v>
      </c>
      <c r="AA555" s="510">
        <f t="shared" si="1237"/>
        <v>0</v>
      </c>
      <c r="AB555" s="510">
        <f t="shared" si="1237"/>
        <v>0</v>
      </c>
      <c r="AC555" s="510">
        <f t="shared" si="1237"/>
        <v>0</v>
      </c>
      <c r="AD555" s="510">
        <f t="shared" si="1237"/>
        <v>0</v>
      </c>
      <c r="AE555" s="510">
        <f t="shared" si="1237"/>
        <v>0</v>
      </c>
      <c r="AF555" s="510">
        <f t="shared" si="1237"/>
        <v>0</v>
      </c>
      <c r="AG555" s="510">
        <f t="shared" si="1237"/>
        <v>0</v>
      </c>
      <c r="AH555" s="510">
        <f t="shared" si="1237"/>
        <v>0</v>
      </c>
      <c r="AI555" s="510">
        <f t="shared" si="1237"/>
        <v>0</v>
      </c>
      <c r="AJ555" s="510">
        <f t="shared" ref="AJ555:BO555" si="1238">AJ$380*AJ366</f>
        <v>0</v>
      </c>
      <c r="AK555" s="510">
        <f t="shared" si="1238"/>
        <v>0</v>
      </c>
      <c r="AL555" s="510">
        <f t="shared" si="1238"/>
        <v>0</v>
      </c>
      <c r="AM555" s="510">
        <f t="shared" si="1238"/>
        <v>0</v>
      </c>
      <c r="AN555" s="510">
        <f t="shared" si="1238"/>
        <v>0</v>
      </c>
      <c r="AO555" s="510">
        <f t="shared" si="1238"/>
        <v>0</v>
      </c>
      <c r="AP555" s="510">
        <f t="shared" si="1238"/>
        <v>0</v>
      </c>
      <c r="AQ555" s="510">
        <f t="shared" si="1238"/>
        <v>0</v>
      </c>
      <c r="AR555" s="510">
        <f t="shared" si="1238"/>
        <v>0</v>
      </c>
      <c r="AS555" s="510">
        <f t="shared" si="1238"/>
        <v>0</v>
      </c>
      <c r="AT555" s="510">
        <f t="shared" si="1238"/>
        <v>0</v>
      </c>
      <c r="AU555" s="510">
        <f t="shared" si="1238"/>
        <v>0</v>
      </c>
      <c r="AV555" s="510">
        <f t="shared" si="1238"/>
        <v>0</v>
      </c>
      <c r="AW555" s="510">
        <f t="shared" si="1238"/>
        <v>0</v>
      </c>
      <c r="AX555" s="510">
        <f t="shared" si="1238"/>
        <v>0</v>
      </c>
      <c r="AY555" s="510">
        <f t="shared" si="1238"/>
        <v>0</v>
      </c>
      <c r="AZ555" s="510">
        <f t="shared" si="1238"/>
        <v>0</v>
      </c>
      <c r="BA555" s="510">
        <f t="shared" si="1238"/>
        <v>0</v>
      </c>
      <c r="BB555" s="510">
        <f t="shared" si="1238"/>
        <v>0</v>
      </c>
      <c r="BC555" s="510">
        <f t="shared" si="1238"/>
        <v>0</v>
      </c>
      <c r="BD555" s="510">
        <f t="shared" si="1238"/>
        <v>0</v>
      </c>
      <c r="BE555" s="510">
        <f t="shared" si="1238"/>
        <v>0</v>
      </c>
      <c r="BF555" s="510">
        <f t="shared" si="1238"/>
        <v>0</v>
      </c>
      <c r="BG555" s="510">
        <f t="shared" si="1238"/>
        <v>0</v>
      </c>
      <c r="BH555" s="510">
        <f t="shared" si="1238"/>
        <v>0</v>
      </c>
      <c r="BI555" s="510">
        <f t="shared" si="1238"/>
        <v>0</v>
      </c>
      <c r="BJ555" s="510">
        <f t="shared" si="1238"/>
        <v>0</v>
      </c>
      <c r="BK555" s="510">
        <f t="shared" si="1238"/>
        <v>0</v>
      </c>
      <c r="BL555" s="510">
        <f t="shared" si="1238"/>
        <v>0</v>
      </c>
      <c r="BM555" s="510">
        <f t="shared" si="1238"/>
        <v>0</v>
      </c>
      <c r="BN555" s="510">
        <f t="shared" si="1238"/>
        <v>0</v>
      </c>
      <c r="BO555" s="510">
        <f t="shared" si="1238"/>
        <v>0</v>
      </c>
      <c r="BP555" s="510">
        <f t="shared" ref="BP555:CU555" si="1239">BP$380*BP366</f>
        <v>0</v>
      </c>
      <c r="BQ555" s="510">
        <f t="shared" si="1239"/>
        <v>0</v>
      </c>
      <c r="BR555" s="510">
        <f t="shared" si="1239"/>
        <v>0</v>
      </c>
      <c r="BS555" s="510">
        <f t="shared" si="1239"/>
        <v>0</v>
      </c>
      <c r="BT555" s="510">
        <f t="shared" si="1239"/>
        <v>0</v>
      </c>
      <c r="BU555" s="510">
        <f t="shared" si="1239"/>
        <v>0</v>
      </c>
      <c r="BV555" s="510">
        <f t="shared" si="1239"/>
        <v>0</v>
      </c>
      <c r="BW555" s="510">
        <f t="shared" si="1239"/>
        <v>0</v>
      </c>
      <c r="BX555" s="510">
        <f t="shared" si="1239"/>
        <v>0</v>
      </c>
      <c r="BY555" s="510">
        <f t="shared" si="1239"/>
        <v>0</v>
      </c>
      <c r="BZ555" s="510">
        <f t="shared" si="1239"/>
        <v>0</v>
      </c>
      <c r="CA555" s="510">
        <f t="shared" si="1239"/>
        <v>0</v>
      </c>
      <c r="CB555" s="510">
        <f t="shared" si="1239"/>
        <v>0</v>
      </c>
      <c r="CC555" s="510">
        <f t="shared" si="1239"/>
        <v>0</v>
      </c>
      <c r="CD555" s="510">
        <f t="shared" si="1239"/>
        <v>0</v>
      </c>
      <c r="CE555" s="510">
        <f t="shared" si="1239"/>
        <v>0</v>
      </c>
      <c r="CF555" s="510">
        <f t="shared" si="1239"/>
        <v>0</v>
      </c>
      <c r="CG555" s="510">
        <f t="shared" si="1239"/>
        <v>0</v>
      </c>
      <c r="CH555" s="510">
        <f t="shared" si="1239"/>
        <v>0</v>
      </c>
      <c r="CI555" s="510">
        <f t="shared" si="1239"/>
        <v>0</v>
      </c>
      <c r="CJ555" s="510">
        <f t="shared" si="1239"/>
        <v>0</v>
      </c>
      <c r="CK555" s="510">
        <f t="shared" si="1239"/>
        <v>0</v>
      </c>
      <c r="CL555" s="510">
        <f t="shared" si="1239"/>
        <v>0</v>
      </c>
      <c r="CM555" s="510">
        <f t="shared" si="1239"/>
        <v>0</v>
      </c>
      <c r="CN555" s="510">
        <f t="shared" si="1239"/>
        <v>0</v>
      </c>
      <c r="CO555" s="510">
        <f t="shared" si="1239"/>
        <v>0</v>
      </c>
      <c r="CP555" s="510">
        <f t="shared" si="1239"/>
        <v>0</v>
      </c>
      <c r="CQ555" s="510">
        <f t="shared" si="1239"/>
        <v>0</v>
      </c>
      <c r="CR555" s="510">
        <f t="shared" si="1239"/>
        <v>0</v>
      </c>
      <c r="CS555" s="510">
        <f t="shared" si="1239"/>
        <v>0</v>
      </c>
      <c r="CT555" s="510">
        <f t="shared" si="1239"/>
        <v>0</v>
      </c>
      <c r="CU555" s="510">
        <f t="shared" si="1239"/>
        <v>0</v>
      </c>
      <c r="CV555" s="510">
        <f t="shared" ref="CV555:EA555" si="1240">CV$380*CV366</f>
        <v>0</v>
      </c>
      <c r="CW555" s="510">
        <f t="shared" si="1240"/>
        <v>0</v>
      </c>
      <c r="CX555" s="510">
        <f t="shared" si="1240"/>
        <v>0</v>
      </c>
      <c r="CY555" s="510">
        <f t="shared" si="1240"/>
        <v>0</v>
      </c>
      <c r="CZ555" s="510">
        <f t="shared" si="1240"/>
        <v>0</v>
      </c>
      <c r="DA555" s="510">
        <f t="shared" si="1240"/>
        <v>0</v>
      </c>
      <c r="DB555" s="510">
        <f t="shared" si="1240"/>
        <v>0</v>
      </c>
      <c r="DC555" s="510">
        <f t="shared" si="1240"/>
        <v>0</v>
      </c>
      <c r="DD555" s="510">
        <f t="shared" si="1240"/>
        <v>0</v>
      </c>
      <c r="DE555" s="510">
        <f t="shared" si="1240"/>
        <v>0</v>
      </c>
      <c r="DF555" s="510">
        <f t="shared" si="1240"/>
        <v>0</v>
      </c>
      <c r="DG555" s="510">
        <f t="shared" si="1240"/>
        <v>0</v>
      </c>
      <c r="DH555" s="510">
        <f t="shared" si="1240"/>
        <v>0</v>
      </c>
      <c r="DI555" s="510">
        <f t="shared" si="1240"/>
        <v>0</v>
      </c>
      <c r="DJ555" s="510">
        <f t="shared" si="1240"/>
        <v>0</v>
      </c>
      <c r="DK555" s="510">
        <f t="shared" si="1240"/>
        <v>0</v>
      </c>
      <c r="DL555" s="510">
        <f t="shared" si="1240"/>
        <v>0</v>
      </c>
      <c r="DM555" s="510">
        <f t="shared" si="1240"/>
        <v>0</v>
      </c>
      <c r="DN555" s="510">
        <f t="shared" si="1240"/>
        <v>0</v>
      </c>
      <c r="DO555" s="510">
        <f t="shared" si="1240"/>
        <v>0</v>
      </c>
      <c r="DP555" s="510">
        <f t="shared" si="1240"/>
        <v>0</v>
      </c>
      <c r="DQ555" s="510">
        <f t="shared" si="1240"/>
        <v>0</v>
      </c>
      <c r="DR555" s="510">
        <f t="shared" si="1240"/>
        <v>0</v>
      </c>
      <c r="DS555" s="510">
        <f t="shared" si="1240"/>
        <v>0</v>
      </c>
      <c r="DT555" s="510">
        <f t="shared" si="1240"/>
        <v>0</v>
      </c>
      <c r="DU555" s="510">
        <f t="shared" si="1240"/>
        <v>0</v>
      </c>
      <c r="DV555" s="510">
        <f t="shared" si="1240"/>
        <v>0</v>
      </c>
      <c r="DW555" s="510">
        <f t="shared" si="1240"/>
        <v>0</v>
      </c>
      <c r="DX555" s="510">
        <f t="shared" si="1240"/>
        <v>0</v>
      </c>
      <c r="DY555" s="510">
        <f t="shared" si="1240"/>
        <v>0</v>
      </c>
      <c r="DZ555" s="510">
        <f t="shared" si="1240"/>
        <v>0</v>
      </c>
      <c r="EA555" s="510">
        <f t="shared" si="1240"/>
        <v>0</v>
      </c>
      <c r="EB555" s="510">
        <f t="shared" ref="EB555:FG555" si="1241">EB$380*EB366</f>
        <v>0</v>
      </c>
      <c r="EC555" s="510">
        <f t="shared" si="1241"/>
        <v>0</v>
      </c>
      <c r="ED555" s="510">
        <f t="shared" si="1241"/>
        <v>0</v>
      </c>
      <c r="EE555" s="510">
        <f t="shared" si="1241"/>
        <v>0</v>
      </c>
      <c r="EF555" s="510">
        <f t="shared" si="1241"/>
        <v>0</v>
      </c>
      <c r="EG555" s="510">
        <f t="shared" si="1241"/>
        <v>0</v>
      </c>
      <c r="EH555" s="510">
        <f t="shared" si="1241"/>
        <v>0</v>
      </c>
      <c r="EI555" s="510">
        <f t="shared" si="1241"/>
        <v>0</v>
      </c>
      <c r="EJ555" s="510">
        <f t="shared" si="1241"/>
        <v>0</v>
      </c>
      <c r="EK555" s="510">
        <f t="shared" si="1241"/>
        <v>0</v>
      </c>
      <c r="EL555" s="510">
        <f t="shared" si="1241"/>
        <v>0</v>
      </c>
      <c r="EM555" s="510">
        <f t="shared" si="1241"/>
        <v>0</v>
      </c>
      <c r="EN555" s="510">
        <f t="shared" si="1241"/>
        <v>0</v>
      </c>
      <c r="EO555" s="510">
        <f t="shared" si="1241"/>
        <v>0</v>
      </c>
      <c r="EP555" s="510">
        <f t="shared" si="1241"/>
        <v>0</v>
      </c>
      <c r="EQ555" s="510">
        <f t="shared" si="1241"/>
        <v>0</v>
      </c>
      <c r="ER555" s="510">
        <f t="shared" si="1241"/>
        <v>0</v>
      </c>
      <c r="ES555" s="510">
        <f t="shared" si="1241"/>
        <v>0</v>
      </c>
      <c r="ET555" s="510">
        <f t="shared" si="1241"/>
        <v>0</v>
      </c>
      <c r="EU555" s="510">
        <f t="shared" si="1241"/>
        <v>0</v>
      </c>
      <c r="EV555" s="510">
        <f t="shared" si="1241"/>
        <v>0</v>
      </c>
      <c r="EW555" s="510">
        <f t="shared" si="1241"/>
        <v>0</v>
      </c>
      <c r="EX555" s="510">
        <f t="shared" si="1241"/>
        <v>0</v>
      </c>
      <c r="EY555" s="510">
        <f t="shared" si="1241"/>
        <v>0</v>
      </c>
      <c r="EZ555" s="510">
        <f t="shared" si="1241"/>
        <v>0</v>
      </c>
      <c r="FA555" s="510">
        <f t="shared" si="1241"/>
        <v>0</v>
      </c>
      <c r="FB555" s="510">
        <f t="shared" si="1241"/>
        <v>0</v>
      </c>
      <c r="FC555" s="510">
        <f t="shared" si="1241"/>
        <v>0</v>
      </c>
      <c r="FD555" s="510">
        <f t="shared" si="1241"/>
        <v>0</v>
      </c>
      <c r="FE555" s="510">
        <f t="shared" si="1241"/>
        <v>0</v>
      </c>
      <c r="FF555" s="510">
        <f t="shared" si="1241"/>
        <v>0</v>
      </c>
      <c r="FG555" s="510">
        <f t="shared" si="1241"/>
        <v>0</v>
      </c>
      <c r="FH555" s="510">
        <f t="shared" ref="FH555:GF555" si="1242">FH$380*FH366</f>
        <v>0</v>
      </c>
      <c r="FI555" s="510">
        <f t="shared" si="1242"/>
        <v>0</v>
      </c>
      <c r="FJ555" s="510">
        <f t="shared" si="1242"/>
        <v>0</v>
      </c>
      <c r="FK555" s="510">
        <f t="shared" si="1242"/>
        <v>0</v>
      </c>
      <c r="FL555" s="510">
        <f t="shared" si="1242"/>
        <v>0</v>
      </c>
      <c r="FM555" s="510">
        <f t="shared" si="1242"/>
        <v>0</v>
      </c>
      <c r="FN555" s="510">
        <f t="shared" si="1242"/>
        <v>0</v>
      </c>
      <c r="FO555" s="510">
        <f t="shared" si="1242"/>
        <v>0</v>
      </c>
      <c r="FP555" s="510">
        <f t="shared" si="1242"/>
        <v>0</v>
      </c>
      <c r="FQ555" s="510">
        <f t="shared" si="1242"/>
        <v>0</v>
      </c>
      <c r="FR555" s="510">
        <f t="shared" si="1242"/>
        <v>0</v>
      </c>
      <c r="FS555" s="510">
        <f t="shared" si="1242"/>
        <v>0</v>
      </c>
      <c r="FT555" s="510">
        <f t="shared" si="1242"/>
        <v>0</v>
      </c>
      <c r="FU555" s="510">
        <f t="shared" si="1242"/>
        <v>0</v>
      </c>
      <c r="FV555" s="510">
        <f t="shared" si="1242"/>
        <v>0</v>
      </c>
      <c r="FW555" s="510">
        <f t="shared" si="1242"/>
        <v>0</v>
      </c>
      <c r="FX555" s="510">
        <f t="shared" si="1242"/>
        <v>0</v>
      </c>
      <c r="FY555" s="510">
        <f t="shared" si="1242"/>
        <v>0</v>
      </c>
      <c r="FZ555" s="510">
        <f t="shared" si="1242"/>
        <v>0</v>
      </c>
      <c r="GA555" s="510">
        <f t="shared" si="1242"/>
        <v>0</v>
      </c>
      <c r="GB555" s="510">
        <f t="shared" si="1242"/>
        <v>0</v>
      </c>
      <c r="GC555" s="510">
        <f t="shared" si="1242"/>
        <v>0</v>
      </c>
      <c r="GD555" s="510">
        <f t="shared" si="1242"/>
        <v>0</v>
      </c>
      <c r="GE555" s="510">
        <f t="shared" si="1242"/>
        <v>0</v>
      </c>
      <c r="GF555" s="531">
        <f t="shared" si="1242"/>
        <v>0</v>
      </c>
      <c r="GG555" s="307">
        <f t="shared" si="1170"/>
        <v>0</v>
      </c>
    </row>
    <row r="556" spans="2:189">
      <c r="B556" s="268" t="str">
        <f t="shared" si="1163"/>
        <v>6612</v>
      </c>
      <c r="C556" s="505" t="str">
        <f t="shared" si="1163"/>
        <v>貸自動車業</v>
      </c>
      <c r="D556" s="510">
        <f t="shared" ref="D556:AI556" si="1243">D$380*D367</f>
        <v>0</v>
      </c>
      <c r="E556" s="510">
        <f t="shared" si="1243"/>
        <v>0</v>
      </c>
      <c r="F556" s="510">
        <f t="shared" si="1243"/>
        <v>0</v>
      </c>
      <c r="G556" s="510">
        <f t="shared" si="1243"/>
        <v>0</v>
      </c>
      <c r="H556" s="510">
        <f t="shared" si="1243"/>
        <v>0</v>
      </c>
      <c r="I556" s="510">
        <f t="shared" si="1243"/>
        <v>0</v>
      </c>
      <c r="J556" s="510">
        <f t="shared" si="1243"/>
        <v>0</v>
      </c>
      <c r="K556" s="510">
        <f t="shared" si="1243"/>
        <v>0</v>
      </c>
      <c r="L556" s="510">
        <f t="shared" si="1243"/>
        <v>0</v>
      </c>
      <c r="M556" s="510">
        <f t="shared" si="1243"/>
        <v>0</v>
      </c>
      <c r="N556" s="510">
        <f t="shared" si="1243"/>
        <v>0</v>
      </c>
      <c r="O556" s="510">
        <f t="shared" si="1243"/>
        <v>0</v>
      </c>
      <c r="P556" s="510">
        <f t="shared" si="1243"/>
        <v>0</v>
      </c>
      <c r="Q556" s="510">
        <f t="shared" si="1243"/>
        <v>0</v>
      </c>
      <c r="R556" s="510">
        <f t="shared" si="1243"/>
        <v>0</v>
      </c>
      <c r="S556" s="510">
        <f t="shared" si="1243"/>
        <v>0</v>
      </c>
      <c r="T556" s="510">
        <f t="shared" si="1243"/>
        <v>0</v>
      </c>
      <c r="U556" s="510">
        <f t="shared" si="1243"/>
        <v>0</v>
      </c>
      <c r="V556" s="510">
        <f t="shared" si="1243"/>
        <v>0</v>
      </c>
      <c r="W556" s="510">
        <f t="shared" si="1243"/>
        <v>0</v>
      </c>
      <c r="X556" s="510">
        <f t="shared" si="1243"/>
        <v>0</v>
      </c>
      <c r="Y556" s="510">
        <f t="shared" si="1243"/>
        <v>0</v>
      </c>
      <c r="Z556" s="510">
        <f t="shared" si="1243"/>
        <v>0</v>
      </c>
      <c r="AA556" s="510">
        <f t="shared" si="1243"/>
        <v>0</v>
      </c>
      <c r="AB556" s="510">
        <f t="shared" si="1243"/>
        <v>0</v>
      </c>
      <c r="AC556" s="510">
        <f t="shared" si="1243"/>
        <v>0</v>
      </c>
      <c r="AD556" s="510">
        <f t="shared" si="1243"/>
        <v>0</v>
      </c>
      <c r="AE556" s="510">
        <f t="shared" si="1243"/>
        <v>0</v>
      </c>
      <c r="AF556" s="510">
        <f t="shared" si="1243"/>
        <v>0</v>
      </c>
      <c r="AG556" s="510">
        <f t="shared" si="1243"/>
        <v>0</v>
      </c>
      <c r="AH556" s="510">
        <f t="shared" si="1243"/>
        <v>0</v>
      </c>
      <c r="AI556" s="510">
        <f t="shared" si="1243"/>
        <v>0</v>
      </c>
      <c r="AJ556" s="510">
        <f t="shared" ref="AJ556:BO556" si="1244">AJ$380*AJ367</f>
        <v>0</v>
      </c>
      <c r="AK556" s="510">
        <f t="shared" si="1244"/>
        <v>0</v>
      </c>
      <c r="AL556" s="510">
        <f t="shared" si="1244"/>
        <v>0</v>
      </c>
      <c r="AM556" s="510">
        <f t="shared" si="1244"/>
        <v>0</v>
      </c>
      <c r="AN556" s="510">
        <f t="shared" si="1244"/>
        <v>0</v>
      </c>
      <c r="AO556" s="510">
        <f t="shared" si="1244"/>
        <v>0</v>
      </c>
      <c r="AP556" s="510">
        <f t="shared" si="1244"/>
        <v>0</v>
      </c>
      <c r="AQ556" s="510">
        <f t="shared" si="1244"/>
        <v>0</v>
      </c>
      <c r="AR556" s="510">
        <f t="shared" si="1244"/>
        <v>0</v>
      </c>
      <c r="AS556" s="510">
        <f t="shared" si="1244"/>
        <v>0</v>
      </c>
      <c r="AT556" s="510">
        <f t="shared" si="1244"/>
        <v>0</v>
      </c>
      <c r="AU556" s="510">
        <f t="shared" si="1244"/>
        <v>0</v>
      </c>
      <c r="AV556" s="510">
        <f t="shared" si="1244"/>
        <v>0</v>
      </c>
      <c r="AW556" s="510">
        <f t="shared" si="1244"/>
        <v>0</v>
      </c>
      <c r="AX556" s="510">
        <f t="shared" si="1244"/>
        <v>0</v>
      </c>
      <c r="AY556" s="510">
        <f t="shared" si="1244"/>
        <v>0</v>
      </c>
      <c r="AZ556" s="510">
        <f t="shared" si="1244"/>
        <v>0</v>
      </c>
      <c r="BA556" s="510">
        <f t="shared" si="1244"/>
        <v>0</v>
      </c>
      <c r="BB556" s="510">
        <f t="shared" si="1244"/>
        <v>0</v>
      </c>
      <c r="BC556" s="510">
        <f t="shared" si="1244"/>
        <v>0</v>
      </c>
      <c r="BD556" s="510">
        <f t="shared" si="1244"/>
        <v>0</v>
      </c>
      <c r="BE556" s="510">
        <f t="shared" si="1244"/>
        <v>0</v>
      </c>
      <c r="BF556" s="510">
        <f t="shared" si="1244"/>
        <v>0</v>
      </c>
      <c r="BG556" s="510">
        <f t="shared" si="1244"/>
        <v>0</v>
      </c>
      <c r="BH556" s="510">
        <f t="shared" si="1244"/>
        <v>0</v>
      </c>
      <c r="BI556" s="510">
        <f t="shared" si="1244"/>
        <v>0</v>
      </c>
      <c r="BJ556" s="510">
        <f t="shared" si="1244"/>
        <v>0</v>
      </c>
      <c r="BK556" s="510">
        <f t="shared" si="1244"/>
        <v>0</v>
      </c>
      <c r="BL556" s="510">
        <f t="shared" si="1244"/>
        <v>0</v>
      </c>
      <c r="BM556" s="510">
        <f t="shared" si="1244"/>
        <v>0</v>
      </c>
      <c r="BN556" s="510">
        <f t="shared" si="1244"/>
        <v>0</v>
      </c>
      <c r="BO556" s="510">
        <f t="shared" si="1244"/>
        <v>0</v>
      </c>
      <c r="BP556" s="510">
        <f t="shared" ref="BP556:CU556" si="1245">BP$380*BP367</f>
        <v>0</v>
      </c>
      <c r="BQ556" s="510">
        <f t="shared" si="1245"/>
        <v>0</v>
      </c>
      <c r="BR556" s="510">
        <f t="shared" si="1245"/>
        <v>0</v>
      </c>
      <c r="BS556" s="510">
        <f t="shared" si="1245"/>
        <v>0</v>
      </c>
      <c r="BT556" s="510">
        <f t="shared" si="1245"/>
        <v>0</v>
      </c>
      <c r="BU556" s="510">
        <f t="shared" si="1245"/>
        <v>0</v>
      </c>
      <c r="BV556" s="510">
        <f t="shared" si="1245"/>
        <v>0</v>
      </c>
      <c r="BW556" s="510">
        <f t="shared" si="1245"/>
        <v>0</v>
      </c>
      <c r="BX556" s="510">
        <f t="shared" si="1245"/>
        <v>0</v>
      </c>
      <c r="BY556" s="510">
        <f t="shared" si="1245"/>
        <v>0</v>
      </c>
      <c r="BZ556" s="510">
        <f t="shared" si="1245"/>
        <v>0</v>
      </c>
      <c r="CA556" s="510">
        <f t="shared" si="1245"/>
        <v>0</v>
      </c>
      <c r="CB556" s="510">
        <f t="shared" si="1245"/>
        <v>0</v>
      </c>
      <c r="CC556" s="510">
        <f t="shared" si="1245"/>
        <v>0</v>
      </c>
      <c r="CD556" s="510">
        <f t="shared" si="1245"/>
        <v>0</v>
      </c>
      <c r="CE556" s="510">
        <f t="shared" si="1245"/>
        <v>0</v>
      </c>
      <c r="CF556" s="510">
        <f t="shared" si="1245"/>
        <v>0</v>
      </c>
      <c r="CG556" s="510">
        <f t="shared" si="1245"/>
        <v>0</v>
      </c>
      <c r="CH556" s="510">
        <f t="shared" si="1245"/>
        <v>0</v>
      </c>
      <c r="CI556" s="510">
        <f t="shared" si="1245"/>
        <v>0</v>
      </c>
      <c r="CJ556" s="510">
        <f t="shared" si="1245"/>
        <v>0</v>
      </c>
      <c r="CK556" s="510">
        <f t="shared" si="1245"/>
        <v>0</v>
      </c>
      <c r="CL556" s="510">
        <f t="shared" si="1245"/>
        <v>0</v>
      </c>
      <c r="CM556" s="510">
        <f t="shared" si="1245"/>
        <v>0</v>
      </c>
      <c r="CN556" s="510">
        <f t="shared" si="1245"/>
        <v>0</v>
      </c>
      <c r="CO556" s="510">
        <f t="shared" si="1245"/>
        <v>0</v>
      </c>
      <c r="CP556" s="510">
        <f t="shared" si="1245"/>
        <v>0</v>
      </c>
      <c r="CQ556" s="510">
        <f t="shared" si="1245"/>
        <v>0</v>
      </c>
      <c r="CR556" s="510">
        <f t="shared" si="1245"/>
        <v>0</v>
      </c>
      <c r="CS556" s="510">
        <f t="shared" si="1245"/>
        <v>0</v>
      </c>
      <c r="CT556" s="510">
        <f t="shared" si="1245"/>
        <v>0</v>
      </c>
      <c r="CU556" s="510">
        <f t="shared" si="1245"/>
        <v>0</v>
      </c>
      <c r="CV556" s="510">
        <f t="shared" ref="CV556:EA556" si="1246">CV$380*CV367</f>
        <v>0</v>
      </c>
      <c r="CW556" s="510">
        <f t="shared" si="1246"/>
        <v>0</v>
      </c>
      <c r="CX556" s="510">
        <f t="shared" si="1246"/>
        <v>0</v>
      </c>
      <c r="CY556" s="510">
        <f t="shared" si="1246"/>
        <v>0</v>
      </c>
      <c r="CZ556" s="510">
        <f t="shared" si="1246"/>
        <v>0</v>
      </c>
      <c r="DA556" s="510">
        <f t="shared" si="1246"/>
        <v>0</v>
      </c>
      <c r="DB556" s="510">
        <f t="shared" si="1246"/>
        <v>0</v>
      </c>
      <c r="DC556" s="510">
        <f t="shared" si="1246"/>
        <v>0</v>
      </c>
      <c r="DD556" s="510">
        <f t="shared" si="1246"/>
        <v>0</v>
      </c>
      <c r="DE556" s="510">
        <f t="shared" si="1246"/>
        <v>0</v>
      </c>
      <c r="DF556" s="510">
        <f t="shared" si="1246"/>
        <v>0</v>
      </c>
      <c r="DG556" s="510">
        <f t="shared" si="1246"/>
        <v>0</v>
      </c>
      <c r="DH556" s="510">
        <f t="shared" si="1246"/>
        <v>0</v>
      </c>
      <c r="DI556" s="510">
        <f t="shared" si="1246"/>
        <v>0</v>
      </c>
      <c r="DJ556" s="510">
        <f t="shared" si="1246"/>
        <v>0</v>
      </c>
      <c r="DK556" s="510">
        <f t="shared" si="1246"/>
        <v>0</v>
      </c>
      <c r="DL556" s="510">
        <f t="shared" si="1246"/>
        <v>0</v>
      </c>
      <c r="DM556" s="510">
        <f t="shared" si="1246"/>
        <v>0</v>
      </c>
      <c r="DN556" s="510">
        <f t="shared" si="1246"/>
        <v>0</v>
      </c>
      <c r="DO556" s="510">
        <f t="shared" si="1246"/>
        <v>0</v>
      </c>
      <c r="DP556" s="510">
        <f t="shared" si="1246"/>
        <v>0</v>
      </c>
      <c r="DQ556" s="510">
        <f t="shared" si="1246"/>
        <v>0</v>
      </c>
      <c r="DR556" s="510">
        <f t="shared" si="1246"/>
        <v>0</v>
      </c>
      <c r="DS556" s="510">
        <f t="shared" si="1246"/>
        <v>0</v>
      </c>
      <c r="DT556" s="510">
        <f t="shared" si="1246"/>
        <v>0</v>
      </c>
      <c r="DU556" s="510">
        <f t="shared" si="1246"/>
        <v>0</v>
      </c>
      <c r="DV556" s="510">
        <f t="shared" si="1246"/>
        <v>0</v>
      </c>
      <c r="DW556" s="510">
        <f t="shared" si="1246"/>
        <v>0</v>
      </c>
      <c r="DX556" s="510">
        <f t="shared" si="1246"/>
        <v>0</v>
      </c>
      <c r="DY556" s="510">
        <f t="shared" si="1246"/>
        <v>0</v>
      </c>
      <c r="DZ556" s="510">
        <f t="shared" si="1246"/>
        <v>0</v>
      </c>
      <c r="EA556" s="510">
        <f t="shared" si="1246"/>
        <v>0</v>
      </c>
      <c r="EB556" s="510">
        <f t="shared" ref="EB556:FG556" si="1247">EB$380*EB367</f>
        <v>0</v>
      </c>
      <c r="EC556" s="510">
        <f t="shared" si="1247"/>
        <v>0</v>
      </c>
      <c r="ED556" s="510">
        <f t="shared" si="1247"/>
        <v>0</v>
      </c>
      <c r="EE556" s="510">
        <f t="shared" si="1247"/>
        <v>0</v>
      </c>
      <c r="EF556" s="510">
        <f t="shared" si="1247"/>
        <v>0</v>
      </c>
      <c r="EG556" s="510">
        <f t="shared" si="1247"/>
        <v>0</v>
      </c>
      <c r="EH556" s="510">
        <f t="shared" si="1247"/>
        <v>0</v>
      </c>
      <c r="EI556" s="510">
        <f t="shared" si="1247"/>
        <v>0</v>
      </c>
      <c r="EJ556" s="510">
        <f t="shared" si="1247"/>
        <v>0</v>
      </c>
      <c r="EK556" s="510">
        <f t="shared" si="1247"/>
        <v>0</v>
      </c>
      <c r="EL556" s="510">
        <f t="shared" si="1247"/>
        <v>0</v>
      </c>
      <c r="EM556" s="510">
        <f t="shared" si="1247"/>
        <v>0</v>
      </c>
      <c r="EN556" s="510">
        <f t="shared" si="1247"/>
        <v>0</v>
      </c>
      <c r="EO556" s="510">
        <f t="shared" si="1247"/>
        <v>0</v>
      </c>
      <c r="EP556" s="510">
        <f t="shared" si="1247"/>
        <v>0</v>
      </c>
      <c r="EQ556" s="510">
        <f t="shared" si="1247"/>
        <v>0</v>
      </c>
      <c r="ER556" s="510">
        <f t="shared" si="1247"/>
        <v>0</v>
      </c>
      <c r="ES556" s="510">
        <f t="shared" si="1247"/>
        <v>0</v>
      </c>
      <c r="ET556" s="510">
        <f t="shared" si="1247"/>
        <v>0</v>
      </c>
      <c r="EU556" s="510">
        <f t="shared" si="1247"/>
        <v>0</v>
      </c>
      <c r="EV556" s="510">
        <f t="shared" si="1247"/>
        <v>0</v>
      </c>
      <c r="EW556" s="510">
        <f t="shared" si="1247"/>
        <v>0</v>
      </c>
      <c r="EX556" s="510">
        <f t="shared" si="1247"/>
        <v>0</v>
      </c>
      <c r="EY556" s="510">
        <f t="shared" si="1247"/>
        <v>0</v>
      </c>
      <c r="EZ556" s="510">
        <f t="shared" si="1247"/>
        <v>0</v>
      </c>
      <c r="FA556" s="510">
        <f t="shared" si="1247"/>
        <v>0</v>
      </c>
      <c r="FB556" s="510">
        <f t="shared" si="1247"/>
        <v>0</v>
      </c>
      <c r="FC556" s="510">
        <f t="shared" si="1247"/>
        <v>0</v>
      </c>
      <c r="FD556" s="510">
        <f t="shared" si="1247"/>
        <v>0</v>
      </c>
      <c r="FE556" s="510">
        <f t="shared" si="1247"/>
        <v>0</v>
      </c>
      <c r="FF556" s="510">
        <f t="shared" si="1247"/>
        <v>0</v>
      </c>
      <c r="FG556" s="510">
        <f t="shared" si="1247"/>
        <v>0</v>
      </c>
      <c r="FH556" s="510">
        <f t="shared" ref="FH556:GF556" si="1248">FH$380*FH367</f>
        <v>0</v>
      </c>
      <c r="FI556" s="510">
        <f t="shared" si="1248"/>
        <v>0</v>
      </c>
      <c r="FJ556" s="510">
        <f t="shared" si="1248"/>
        <v>0</v>
      </c>
      <c r="FK556" s="510">
        <f t="shared" si="1248"/>
        <v>0</v>
      </c>
      <c r="FL556" s="510">
        <f t="shared" si="1248"/>
        <v>0</v>
      </c>
      <c r="FM556" s="510">
        <f t="shared" si="1248"/>
        <v>0</v>
      </c>
      <c r="FN556" s="510">
        <f t="shared" si="1248"/>
        <v>0</v>
      </c>
      <c r="FO556" s="510">
        <f t="shared" si="1248"/>
        <v>0</v>
      </c>
      <c r="FP556" s="510">
        <f t="shared" si="1248"/>
        <v>0</v>
      </c>
      <c r="FQ556" s="510">
        <f t="shared" si="1248"/>
        <v>0</v>
      </c>
      <c r="FR556" s="510">
        <f t="shared" si="1248"/>
        <v>0</v>
      </c>
      <c r="FS556" s="510">
        <f t="shared" si="1248"/>
        <v>0</v>
      </c>
      <c r="FT556" s="510">
        <f t="shared" si="1248"/>
        <v>0</v>
      </c>
      <c r="FU556" s="510">
        <f t="shared" si="1248"/>
        <v>0</v>
      </c>
      <c r="FV556" s="510">
        <f t="shared" si="1248"/>
        <v>0</v>
      </c>
      <c r="FW556" s="510">
        <f t="shared" si="1248"/>
        <v>0</v>
      </c>
      <c r="FX556" s="510">
        <f t="shared" si="1248"/>
        <v>0</v>
      </c>
      <c r="FY556" s="510">
        <f t="shared" si="1248"/>
        <v>0</v>
      </c>
      <c r="FZ556" s="510">
        <f t="shared" si="1248"/>
        <v>0</v>
      </c>
      <c r="GA556" s="510">
        <f t="shared" si="1248"/>
        <v>0</v>
      </c>
      <c r="GB556" s="510">
        <f t="shared" si="1248"/>
        <v>0</v>
      </c>
      <c r="GC556" s="510">
        <f t="shared" si="1248"/>
        <v>0</v>
      </c>
      <c r="GD556" s="510">
        <f t="shared" si="1248"/>
        <v>0</v>
      </c>
      <c r="GE556" s="510">
        <f t="shared" si="1248"/>
        <v>0</v>
      </c>
      <c r="GF556" s="531">
        <f t="shared" si="1248"/>
        <v>0</v>
      </c>
      <c r="GG556" s="307">
        <f t="shared" si="1170"/>
        <v>0</v>
      </c>
    </row>
    <row r="557" spans="2:189">
      <c r="B557" s="268" t="str">
        <f t="shared" si="1163"/>
        <v>6621</v>
      </c>
      <c r="C557" s="505" t="str">
        <f t="shared" si="1163"/>
        <v>広告</v>
      </c>
      <c r="D557" s="510">
        <f t="shared" ref="D557:AI557" si="1249">D$380*D368</f>
        <v>0</v>
      </c>
      <c r="E557" s="510">
        <f t="shared" si="1249"/>
        <v>0</v>
      </c>
      <c r="F557" s="510">
        <f t="shared" si="1249"/>
        <v>0</v>
      </c>
      <c r="G557" s="510">
        <f t="shared" si="1249"/>
        <v>0</v>
      </c>
      <c r="H557" s="510">
        <f t="shared" si="1249"/>
        <v>0</v>
      </c>
      <c r="I557" s="510">
        <f t="shared" si="1249"/>
        <v>0</v>
      </c>
      <c r="J557" s="510">
        <f t="shared" si="1249"/>
        <v>0</v>
      </c>
      <c r="K557" s="510">
        <f t="shared" si="1249"/>
        <v>0</v>
      </c>
      <c r="L557" s="510">
        <f t="shared" si="1249"/>
        <v>0</v>
      </c>
      <c r="M557" s="510">
        <f t="shared" si="1249"/>
        <v>0</v>
      </c>
      <c r="N557" s="510">
        <f t="shared" si="1249"/>
        <v>0</v>
      </c>
      <c r="O557" s="510">
        <f t="shared" si="1249"/>
        <v>0</v>
      </c>
      <c r="P557" s="510">
        <f t="shared" si="1249"/>
        <v>0</v>
      </c>
      <c r="Q557" s="510">
        <f t="shared" si="1249"/>
        <v>0</v>
      </c>
      <c r="R557" s="510">
        <f t="shared" si="1249"/>
        <v>0</v>
      </c>
      <c r="S557" s="510">
        <f t="shared" si="1249"/>
        <v>0</v>
      </c>
      <c r="T557" s="510">
        <f t="shared" si="1249"/>
        <v>0</v>
      </c>
      <c r="U557" s="510">
        <f t="shared" si="1249"/>
        <v>0</v>
      </c>
      <c r="V557" s="510">
        <f t="shared" si="1249"/>
        <v>0</v>
      </c>
      <c r="W557" s="510">
        <f t="shared" si="1249"/>
        <v>0</v>
      </c>
      <c r="X557" s="510">
        <f t="shared" si="1249"/>
        <v>0</v>
      </c>
      <c r="Y557" s="510">
        <f t="shared" si="1249"/>
        <v>0</v>
      </c>
      <c r="Z557" s="510">
        <f t="shared" si="1249"/>
        <v>0</v>
      </c>
      <c r="AA557" s="510">
        <f t="shared" si="1249"/>
        <v>0</v>
      </c>
      <c r="AB557" s="510">
        <f t="shared" si="1249"/>
        <v>0</v>
      </c>
      <c r="AC557" s="510">
        <f t="shared" si="1249"/>
        <v>0</v>
      </c>
      <c r="AD557" s="510">
        <f t="shared" si="1249"/>
        <v>0</v>
      </c>
      <c r="AE557" s="510">
        <f t="shared" si="1249"/>
        <v>0</v>
      </c>
      <c r="AF557" s="510">
        <f t="shared" si="1249"/>
        <v>0</v>
      </c>
      <c r="AG557" s="510">
        <f t="shared" si="1249"/>
        <v>0</v>
      </c>
      <c r="AH557" s="510">
        <f t="shared" si="1249"/>
        <v>0</v>
      </c>
      <c r="AI557" s="510">
        <f t="shared" si="1249"/>
        <v>0</v>
      </c>
      <c r="AJ557" s="510">
        <f t="shared" ref="AJ557:BO557" si="1250">AJ$380*AJ368</f>
        <v>0</v>
      </c>
      <c r="AK557" s="510">
        <f t="shared" si="1250"/>
        <v>0</v>
      </c>
      <c r="AL557" s="510">
        <f t="shared" si="1250"/>
        <v>0</v>
      </c>
      <c r="AM557" s="510">
        <f t="shared" si="1250"/>
        <v>0</v>
      </c>
      <c r="AN557" s="510">
        <f t="shared" si="1250"/>
        <v>0</v>
      </c>
      <c r="AO557" s="510">
        <f t="shared" si="1250"/>
        <v>0</v>
      </c>
      <c r="AP557" s="510">
        <f t="shared" si="1250"/>
        <v>0</v>
      </c>
      <c r="AQ557" s="510">
        <f t="shared" si="1250"/>
        <v>0</v>
      </c>
      <c r="AR557" s="510">
        <f t="shared" si="1250"/>
        <v>0</v>
      </c>
      <c r="AS557" s="510">
        <f t="shared" si="1250"/>
        <v>0</v>
      </c>
      <c r="AT557" s="510">
        <f t="shared" si="1250"/>
        <v>0</v>
      </c>
      <c r="AU557" s="510">
        <f t="shared" si="1250"/>
        <v>0</v>
      </c>
      <c r="AV557" s="510">
        <f t="shared" si="1250"/>
        <v>0</v>
      </c>
      <c r="AW557" s="510">
        <f t="shared" si="1250"/>
        <v>0</v>
      </c>
      <c r="AX557" s="510">
        <f t="shared" si="1250"/>
        <v>0</v>
      </c>
      <c r="AY557" s="510">
        <f t="shared" si="1250"/>
        <v>0</v>
      </c>
      <c r="AZ557" s="510">
        <f t="shared" si="1250"/>
        <v>0</v>
      </c>
      <c r="BA557" s="510">
        <f t="shared" si="1250"/>
        <v>0</v>
      </c>
      <c r="BB557" s="510">
        <f t="shared" si="1250"/>
        <v>0</v>
      </c>
      <c r="BC557" s="510">
        <f t="shared" si="1250"/>
        <v>0</v>
      </c>
      <c r="BD557" s="510">
        <f t="shared" si="1250"/>
        <v>0</v>
      </c>
      <c r="BE557" s="510">
        <f t="shared" si="1250"/>
        <v>0</v>
      </c>
      <c r="BF557" s="510">
        <f t="shared" si="1250"/>
        <v>0</v>
      </c>
      <c r="BG557" s="510">
        <f t="shared" si="1250"/>
        <v>0</v>
      </c>
      <c r="BH557" s="510">
        <f t="shared" si="1250"/>
        <v>0</v>
      </c>
      <c r="BI557" s="510">
        <f t="shared" si="1250"/>
        <v>0</v>
      </c>
      <c r="BJ557" s="510">
        <f t="shared" si="1250"/>
        <v>0</v>
      </c>
      <c r="BK557" s="510">
        <f t="shared" si="1250"/>
        <v>0</v>
      </c>
      <c r="BL557" s="510">
        <f t="shared" si="1250"/>
        <v>0</v>
      </c>
      <c r="BM557" s="510">
        <f t="shared" si="1250"/>
        <v>0</v>
      </c>
      <c r="BN557" s="510">
        <f t="shared" si="1250"/>
        <v>0</v>
      </c>
      <c r="BO557" s="510">
        <f t="shared" si="1250"/>
        <v>0</v>
      </c>
      <c r="BP557" s="510">
        <f t="shared" ref="BP557:CU557" si="1251">BP$380*BP368</f>
        <v>0</v>
      </c>
      <c r="BQ557" s="510">
        <f t="shared" si="1251"/>
        <v>0</v>
      </c>
      <c r="BR557" s="510">
        <f t="shared" si="1251"/>
        <v>0</v>
      </c>
      <c r="BS557" s="510">
        <f t="shared" si="1251"/>
        <v>0</v>
      </c>
      <c r="BT557" s="510">
        <f t="shared" si="1251"/>
        <v>0</v>
      </c>
      <c r="BU557" s="510">
        <f t="shared" si="1251"/>
        <v>0</v>
      </c>
      <c r="BV557" s="510">
        <f t="shared" si="1251"/>
        <v>0</v>
      </c>
      <c r="BW557" s="510">
        <f t="shared" si="1251"/>
        <v>0</v>
      </c>
      <c r="BX557" s="510">
        <f t="shared" si="1251"/>
        <v>0</v>
      </c>
      <c r="BY557" s="510">
        <f t="shared" si="1251"/>
        <v>0</v>
      </c>
      <c r="BZ557" s="510">
        <f t="shared" si="1251"/>
        <v>0</v>
      </c>
      <c r="CA557" s="510">
        <f t="shared" si="1251"/>
        <v>0</v>
      </c>
      <c r="CB557" s="510">
        <f t="shared" si="1251"/>
        <v>0</v>
      </c>
      <c r="CC557" s="510">
        <f t="shared" si="1251"/>
        <v>0</v>
      </c>
      <c r="CD557" s="510">
        <f t="shared" si="1251"/>
        <v>0</v>
      </c>
      <c r="CE557" s="510">
        <f t="shared" si="1251"/>
        <v>0</v>
      </c>
      <c r="CF557" s="510">
        <f t="shared" si="1251"/>
        <v>0</v>
      </c>
      <c r="CG557" s="510">
        <f t="shared" si="1251"/>
        <v>0</v>
      </c>
      <c r="CH557" s="510">
        <f t="shared" si="1251"/>
        <v>0</v>
      </c>
      <c r="CI557" s="510">
        <f t="shared" si="1251"/>
        <v>0</v>
      </c>
      <c r="CJ557" s="510">
        <f t="shared" si="1251"/>
        <v>0</v>
      </c>
      <c r="CK557" s="510">
        <f t="shared" si="1251"/>
        <v>0</v>
      </c>
      <c r="CL557" s="510">
        <f t="shared" si="1251"/>
        <v>0</v>
      </c>
      <c r="CM557" s="510">
        <f t="shared" si="1251"/>
        <v>0</v>
      </c>
      <c r="CN557" s="510">
        <f t="shared" si="1251"/>
        <v>0</v>
      </c>
      <c r="CO557" s="510">
        <f t="shared" si="1251"/>
        <v>0</v>
      </c>
      <c r="CP557" s="510">
        <f t="shared" si="1251"/>
        <v>0</v>
      </c>
      <c r="CQ557" s="510">
        <f t="shared" si="1251"/>
        <v>0</v>
      </c>
      <c r="CR557" s="510">
        <f t="shared" si="1251"/>
        <v>0</v>
      </c>
      <c r="CS557" s="510">
        <f t="shared" si="1251"/>
        <v>0</v>
      </c>
      <c r="CT557" s="510">
        <f t="shared" si="1251"/>
        <v>0</v>
      </c>
      <c r="CU557" s="510">
        <f t="shared" si="1251"/>
        <v>0</v>
      </c>
      <c r="CV557" s="510">
        <f t="shared" ref="CV557:EA557" si="1252">CV$380*CV368</f>
        <v>0</v>
      </c>
      <c r="CW557" s="510">
        <f t="shared" si="1252"/>
        <v>0</v>
      </c>
      <c r="CX557" s="510">
        <f t="shared" si="1252"/>
        <v>0</v>
      </c>
      <c r="CY557" s="510">
        <f t="shared" si="1252"/>
        <v>0</v>
      </c>
      <c r="CZ557" s="510">
        <f t="shared" si="1252"/>
        <v>0</v>
      </c>
      <c r="DA557" s="510">
        <f t="shared" si="1252"/>
        <v>0</v>
      </c>
      <c r="DB557" s="510">
        <f t="shared" si="1252"/>
        <v>0</v>
      </c>
      <c r="DC557" s="510">
        <f t="shared" si="1252"/>
        <v>0</v>
      </c>
      <c r="DD557" s="510">
        <f t="shared" si="1252"/>
        <v>0</v>
      </c>
      <c r="DE557" s="510">
        <f t="shared" si="1252"/>
        <v>0</v>
      </c>
      <c r="DF557" s="510">
        <f t="shared" si="1252"/>
        <v>0</v>
      </c>
      <c r="DG557" s="510">
        <f t="shared" si="1252"/>
        <v>0</v>
      </c>
      <c r="DH557" s="510">
        <f t="shared" si="1252"/>
        <v>0</v>
      </c>
      <c r="DI557" s="510">
        <f t="shared" si="1252"/>
        <v>0</v>
      </c>
      <c r="DJ557" s="510">
        <f t="shared" si="1252"/>
        <v>0</v>
      </c>
      <c r="DK557" s="510">
        <f t="shared" si="1252"/>
        <v>0</v>
      </c>
      <c r="DL557" s="510">
        <f t="shared" si="1252"/>
        <v>0</v>
      </c>
      <c r="DM557" s="510">
        <f t="shared" si="1252"/>
        <v>0</v>
      </c>
      <c r="DN557" s="510">
        <f t="shared" si="1252"/>
        <v>0</v>
      </c>
      <c r="DO557" s="510">
        <f t="shared" si="1252"/>
        <v>0</v>
      </c>
      <c r="DP557" s="510">
        <f t="shared" si="1252"/>
        <v>0</v>
      </c>
      <c r="DQ557" s="510">
        <f t="shared" si="1252"/>
        <v>0</v>
      </c>
      <c r="DR557" s="510">
        <f t="shared" si="1252"/>
        <v>0</v>
      </c>
      <c r="DS557" s="510">
        <f t="shared" si="1252"/>
        <v>0</v>
      </c>
      <c r="DT557" s="510">
        <f t="shared" si="1252"/>
        <v>0</v>
      </c>
      <c r="DU557" s="510">
        <f t="shared" si="1252"/>
        <v>0</v>
      </c>
      <c r="DV557" s="510">
        <f t="shared" si="1252"/>
        <v>0</v>
      </c>
      <c r="DW557" s="510">
        <f t="shared" si="1252"/>
        <v>0</v>
      </c>
      <c r="DX557" s="510">
        <f t="shared" si="1252"/>
        <v>0</v>
      </c>
      <c r="DY557" s="510">
        <f t="shared" si="1252"/>
        <v>0</v>
      </c>
      <c r="DZ557" s="510">
        <f t="shared" si="1252"/>
        <v>0</v>
      </c>
      <c r="EA557" s="510">
        <f t="shared" si="1252"/>
        <v>0</v>
      </c>
      <c r="EB557" s="510">
        <f t="shared" ref="EB557:FG557" si="1253">EB$380*EB368</f>
        <v>0</v>
      </c>
      <c r="EC557" s="510">
        <f t="shared" si="1253"/>
        <v>0</v>
      </c>
      <c r="ED557" s="510">
        <f t="shared" si="1253"/>
        <v>0</v>
      </c>
      <c r="EE557" s="510">
        <f t="shared" si="1253"/>
        <v>0</v>
      </c>
      <c r="EF557" s="510">
        <f t="shared" si="1253"/>
        <v>0</v>
      </c>
      <c r="EG557" s="510">
        <f t="shared" si="1253"/>
        <v>0</v>
      </c>
      <c r="EH557" s="510">
        <f t="shared" si="1253"/>
        <v>0</v>
      </c>
      <c r="EI557" s="510">
        <f t="shared" si="1253"/>
        <v>0</v>
      </c>
      <c r="EJ557" s="510">
        <f t="shared" si="1253"/>
        <v>0</v>
      </c>
      <c r="EK557" s="510">
        <f t="shared" si="1253"/>
        <v>0</v>
      </c>
      <c r="EL557" s="510">
        <f t="shared" si="1253"/>
        <v>0</v>
      </c>
      <c r="EM557" s="510">
        <f t="shared" si="1253"/>
        <v>0</v>
      </c>
      <c r="EN557" s="510">
        <f t="shared" si="1253"/>
        <v>0</v>
      </c>
      <c r="EO557" s="510">
        <f t="shared" si="1253"/>
        <v>0</v>
      </c>
      <c r="EP557" s="510">
        <f t="shared" si="1253"/>
        <v>0</v>
      </c>
      <c r="EQ557" s="510">
        <f t="shared" si="1253"/>
        <v>0</v>
      </c>
      <c r="ER557" s="510">
        <f t="shared" si="1253"/>
        <v>0</v>
      </c>
      <c r="ES557" s="510">
        <f t="shared" si="1253"/>
        <v>0</v>
      </c>
      <c r="ET557" s="510">
        <f t="shared" si="1253"/>
        <v>0</v>
      </c>
      <c r="EU557" s="510">
        <f t="shared" si="1253"/>
        <v>0</v>
      </c>
      <c r="EV557" s="510">
        <f t="shared" si="1253"/>
        <v>0</v>
      </c>
      <c r="EW557" s="510">
        <f t="shared" si="1253"/>
        <v>0</v>
      </c>
      <c r="EX557" s="510">
        <f t="shared" si="1253"/>
        <v>0</v>
      </c>
      <c r="EY557" s="510">
        <f t="shared" si="1253"/>
        <v>0</v>
      </c>
      <c r="EZ557" s="510">
        <f t="shared" si="1253"/>
        <v>0</v>
      </c>
      <c r="FA557" s="510">
        <f t="shared" si="1253"/>
        <v>0</v>
      </c>
      <c r="FB557" s="510">
        <f t="shared" si="1253"/>
        <v>0</v>
      </c>
      <c r="FC557" s="510">
        <f t="shared" si="1253"/>
        <v>0</v>
      </c>
      <c r="FD557" s="510">
        <f t="shared" si="1253"/>
        <v>0</v>
      </c>
      <c r="FE557" s="510">
        <f t="shared" si="1253"/>
        <v>0</v>
      </c>
      <c r="FF557" s="510">
        <f t="shared" si="1253"/>
        <v>0</v>
      </c>
      <c r="FG557" s="510">
        <f t="shared" si="1253"/>
        <v>0</v>
      </c>
      <c r="FH557" s="510">
        <f t="shared" ref="FH557:GF557" si="1254">FH$380*FH368</f>
        <v>0</v>
      </c>
      <c r="FI557" s="510">
        <f t="shared" si="1254"/>
        <v>0</v>
      </c>
      <c r="FJ557" s="510">
        <f t="shared" si="1254"/>
        <v>0</v>
      </c>
      <c r="FK557" s="510">
        <f t="shared" si="1254"/>
        <v>0</v>
      </c>
      <c r="FL557" s="510">
        <f t="shared" si="1254"/>
        <v>0</v>
      </c>
      <c r="FM557" s="510">
        <f t="shared" si="1254"/>
        <v>0</v>
      </c>
      <c r="FN557" s="510">
        <f t="shared" si="1254"/>
        <v>0</v>
      </c>
      <c r="FO557" s="510">
        <f t="shared" si="1254"/>
        <v>0</v>
      </c>
      <c r="FP557" s="510">
        <f t="shared" si="1254"/>
        <v>0</v>
      </c>
      <c r="FQ557" s="510">
        <f t="shared" si="1254"/>
        <v>0</v>
      </c>
      <c r="FR557" s="510">
        <f t="shared" si="1254"/>
        <v>0</v>
      </c>
      <c r="FS557" s="510">
        <f t="shared" si="1254"/>
        <v>0</v>
      </c>
      <c r="FT557" s="510">
        <f t="shared" si="1254"/>
        <v>0</v>
      </c>
      <c r="FU557" s="510">
        <f t="shared" si="1254"/>
        <v>0</v>
      </c>
      <c r="FV557" s="510">
        <f t="shared" si="1254"/>
        <v>0</v>
      </c>
      <c r="FW557" s="510">
        <f t="shared" si="1254"/>
        <v>0</v>
      </c>
      <c r="FX557" s="510">
        <f t="shared" si="1254"/>
        <v>0</v>
      </c>
      <c r="FY557" s="510">
        <f t="shared" si="1254"/>
        <v>0</v>
      </c>
      <c r="FZ557" s="510">
        <f t="shared" si="1254"/>
        <v>0</v>
      </c>
      <c r="GA557" s="510">
        <f t="shared" si="1254"/>
        <v>0</v>
      </c>
      <c r="GB557" s="510">
        <f t="shared" si="1254"/>
        <v>0</v>
      </c>
      <c r="GC557" s="510">
        <f t="shared" si="1254"/>
        <v>0</v>
      </c>
      <c r="GD557" s="510">
        <f t="shared" si="1254"/>
        <v>0</v>
      </c>
      <c r="GE557" s="510">
        <f t="shared" si="1254"/>
        <v>0</v>
      </c>
      <c r="GF557" s="531">
        <f t="shared" si="1254"/>
        <v>0</v>
      </c>
      <c r="GG557" s="307">
        <f t="shared" si="1170"/>
        <v>0</v>
      </c>
    </row>
    <row r="558" spans="2:189">
      <c r="B558" s="268" t="str">
        <f t="shared" si="1163"/>
        <v>6631</v>
      </c>
      <c r="C558" s="505" t="str">
        <f t="shared" si="1163"/>
        <v>自動車整備</v>
      </c>
      <c r="D558" s="510">
        <f t="shared" ref="D558:AI558" si="1255">D$380*D369</f>
        <v>0</v>
      </c>
      <c r="E558" s="510">
        <f t="shared" si="1255"/>
        <v>0</v>
      </c>
      <c r="F558" s="510">
        <f t="shared" si="1255"/>
        <v>0</v>
      </c>
      <c r="G558" s="510">
        <f t="shared" si="1255"/>
        <v>0</v>
      </c>
      <c r="H558" s="510">
        <f t="shared" si="1255"/>
        <v>0</v>
      </c>
      <c r="I558" s="510">
        <f t="shared" si="1255"/>
        <v>0</v>
      </c>
      <c r="J558" s="510">
        <f t="shared" si="1255"/>
        <v>0</v>
      </c>
      <c r="K558" s="510">
        <f t="shared" si="1255"/>
        <v>0</v>
      </c>
      <c r="L558" s="510">
        <f t="shared" si="1255"/>
        <v>0</v>
      </c>
      <c r="M558" s="510">
        <f t="shared" si="1255"/>
        <v>0</v>
      </c>
      <c r="N558" s="510">
        <f t="shared" si="1255"/>
        <v>0</v>
      </c>
      <c r="O558" s="510">
        <f t="shared" si="1255"/>
        <v>0</v>
      </c>
      <c r="P558" s="510">
        <f t="shared" si="1255"/>
        <v>0</v>
      </c>
      <c r="Q558" s="510">
        <f t="shared" si="1255"/>
        <v>0</v>
      </c>
      <c r="R558" s="510">
        <f t="shared" si="1255"/>
        <v>0</v>
      </c>
      <c r="S558" s="510">
        <f t="shared" si="1255"/>
        <v>0</v>
      </c>
      <c r="T558" s="510">
        <f t="shared" si="1255"/>
        <v>0</v>
      </c>
      <c r="U558" s="510">
        <f t="shared" si="1255"/>
        <v>0</v>
      </c>
      <c r="V558" s="510">
        <f t="shared" si="1255"/>
        <v>0</v>
      </c>
      <c r="W558" s="510">
        <f t="shared" si="1255"/>
        <v>0</v>
      </c>
      <c r="X558" s="510">
        <f t="shared" si="1255"/>
        <v>0</v>
      </c>
      <c r="Y558" s="510">
        <f t="shared" si="1255"/>
        <v>0</v>
      </c>
      <c r="Z558" s="510">
        <f t="shared" si="1255"/>
        <v>0</v>
      </c>
      <c r="AA558" s="510">
        <f t="shared" si="1255"/>
        <v>0</v>
      </c>
      <c r="AB558" s="510">
        <f t="shared" si="1255"/>
        <v>0</v>
      </c>
      <c r="AC558" s="510">
        <f t="shared" si="1255"/>
        <v>0</v>
      </c>
      <c r="AD558" s="510">
        <f t="shared" si="1255"/>
        <v>0</v>
      </c>
      <c r="AE558" s="510">
        <f t="shared" si="1255"/>
        <v>0</v>
      </c>
      <c r="AF558" s="510">
        <f t="shared" si="1255"/>
        <v>0</v>
      </c>
      <c r="AG558" s="510">
        <f t="shared" si="1255"/>
        <v>0</v>
      </c>
      <c r="AH558" s="510">
        <f t="shared" si="1255"/>
        <v>0</v>
      </c>
      <c r="AI558" s="510">
        <f t="shared" si="1255"/>
        <v>0</v>
      </c>
      <c r="AJ558" s="510">
        <f t="shared" ref="AJ558:BO558" si="1256">AJ$380*AJ369</f>
        <v>0</v>
      </c>
      <c r="AK558" s="510">
        <f t="shared" si="1256"/>
        <v>0</v>
      </c>
      <c r="AL558" s="510">
        <f t="shared" si="1256"/>
        <v>0</v>
      </c>
      <c r="AM558" s="510">
        <f t="shared" si="1256"/>
        <v>0</v>
      </c>
      <c r="AN558" s="510">
        <f t="shared" si="1256"/>
        <v>0</v>
      </c>
      <c r="AO558" s="510">
        <f t="shared" si="1256"/>
        <v>0</v>
      </c>
      <c r="AP558" s="510">
        <f t="shared" si="1256"/>
        <v>0</v>
      </c>
      <c r="AQ558" s="510">
        <f t="shared" si="1256"/>
        <v>0</v>
      </c>
      <c r="AR558" s="510">
        <f t="shared" si="1256"/>
        <v>0</v>
      </c>
      <c r="AS558" s="510">
        <f t="shared" si="1256"/>
        <v>0</v>
      </c>
      <c r="AT558" s="510">
        <f t="shared" si="1256"/>
        <v>0</v>
      </c>
      <c r="AU558" s="510">
        <f t="shared" si="1256"/>
        <v>0</v>
      </c>
      <c r="AV558" s="510">
        <f t="shared" si="1256"/>
        <v>0</v>
      </c>
      <c r="AW558" s="510">
        <f t="shared" si="1256"/>
        <v>0</v>
      </c>
      <c r="AX558" s="510">
        <f t="shared" si="1256"/>
        <v>0</v>
      </c>
      <c r="AY558" s="510">
        <f t="shared" si="1256"/>
        <v>0</v>
      </c>
      <c r="AZ558" s="510">
        <f t="shared" si="1256"/>
        <v>0</v>
      </c>
      <c r="BA558" s="510">
        <f t="shared" si="1256"/>
        <v>0</v>
      </c>
      <c r="BB558" s="510">
        <f t="shared" si="1256"/>
        <v>0</v>
      </c>
      <c r="BC558" s="510">
        <f t="shared" si="1256"/>
        <v>0</v>
      </c>
      <c r="BD558" s="510">
        <f t="shared" si="1256"/>
        <v>0</v>
      </c>
      <c r="BE558" s="510">
        <f t="shared" si="1256"/>
        <v>0</v>
      </c>
      <c r="BF558" s="510">
        <f t="shared" si="1256"/>
        <v>0</v>
      </c>
      <c r="BG558" s="510">
        <f t="shared" si="1256"/>
        <v>0</v>
      </c>
      <c r="BH558" s="510">
        <f t="shared" si="1256"/>
        <v>0</v>
      </c>
      <c r="BI558" s="510">
        <f t="shared" si="1256"/>
        <v>0</v>
      </c>
      <c r="BJ558" s="510">
        <f t="shared" si="1256"/>
        <v>0</v>
      </c>
      <c r="BK558" s="510">
        <f t="shared" si="1256"/>
        <v>0</v>
      </c>
      <c r="BL558" s="510">
        <f t="shared" si="1256"/>
        <v>0</v>
      </c>
      <c r="BM558" s="510">
        <f t="shared" si="1256"/>
        <v>0</v>
      </c>
      <c r="BN558" s="510">
        <f t="shared" si="1256"/>
        <v>0</v>
      </c>
      <c r="BO558" s="510">
        <f t="shared" si="1256"/>
        <v>0</v>
      </c>
      <c r="BP558" s="510">
        <f t="shared" ref="BP558:CU558" si="1257">BP$380*BP369</f>
        <v>0</v>
      </c>
      <c r="BQ558" s="510">
        <f t="shared" si="1257"/>
        <v>0</v>
      </c>
      <c r="BR558" s="510">
        <f t="shared" si="1257"/>
        <v>0</v>
      </c>
      <c r="BS558" s="510">
        <f t="shared" si="1257"/>
        <v>0</v>
      </c>
      <c r="BT558" s="510">
        <f t="shared" si="1257"/>
        <v>0</v>
      </c>
      <c r="BU558" s="510">
        <f t="shared" si="1257"/>
        <v>0</v>
      </c>
      <c r="BV558" s="510">
        <f t="shared" si="1257"/>
        <v>0</v>
      </c>
      <c r="BW558" s="510">
        <f t="shared" si="1257"/>
        <v>0</v>
      </c>
      <c r="BX558" s="510">
        <f t="shared" si="1257"/>
        <v>0</v>
      </c>
      <c r="BY558" s="510">
        <f t="shared" si="1257"/>
        <v>0</v>
      </c>
      <c r="BZ558" s="510">
        <f t="shared" si="1257"/>
        <v>0</v>
      </c>
      <c r="CA558" s="510">
        <f t="shared" si="1257"/>
        <v>0</v>
      </c>
      <c r="CB558" s="510">
        <f t="shared" si="1257"/>
        <v>0</v>
      </c>
      <c r="CC558" s="510">
        <f t="shared" si="1257"/>
        <v>0</v>
      </c>
      <c r="CD558" s="510">
        <f t="shared" si="1257"/>
        <v>0</v>
      </c>
      <c r="CE558" s="510">
        <f t="shared" si="1257"/>
        <v>0</v>
      </c>
      <c r="CF558" s="510">
        <f t="shared" si="1257"/>
        <v>0</v>
      </c>
      <c r="CG558" s="510">
        <f t="shared" si="1257"/>
        <v>0</v>
      </c>
      <c r="CH558" s="510">
        <f t="shared" si="1257"/>
        <v>0</v>
      </c>
      <c r="CI558" s="510">
        <f t="shared" si="1257"/>
        <v>0</v>
      </c>
      <c r="CJ558" s="510">
        <f t="shared" si="1257"/>
        <v>0</v>
      </c>
      <c r="CK558" s="510">
        <f t="shared" si="1257"/>
        <v>0</v>
      </c>
      <c r="CL558" s="510">
        <f t="shared" si="1257"/>
        <v>0</v>
      </c>
      <c r="CM558" s="510">
        <f t="shared" si="1257"/>
        <v>0</v>
      </c>
      <c r="CN558" s="510">
        <f t="shared" si="1257"/>
        <v>0</v>
      </c>
      <c r="CO558" s="510">
        <f t="shared" si="1257"/>
        <v>0</v>
      </c>
      <c r="CP558" s="510">
        <f t="shared" si="1257"/>
        <v>0</v>
      </c>
      <c r="CQ558" s="510">
        <f t="shared" si="1257"/>
        <v>0</v>
      </c>
      <c r="CR558" s="510">
        <f t="shared" si="1257"/>
        <v>0</v>
      </c>
      <c r="CS558" s="510">
        <f t="shared" si="1257"/>
        <v>0</v>
      </c>
      <c r="CT558" s="510">
        <f t="shared" si="1257"/>
        <v>0</v>
      </c>
      <c r="CU558" s="510">
        <f t="shared" si="1257"/>
        <v>0</v>
      </c>
      <c r="CV558" s="510">
        <f t="shared" ref="CV558:EA558" si="1258">CV$380*CV369</f>
        <v>0</v>
      </c>
      <c r="CW558" s="510">
        <f t="shared" si="1258"/>
        <v>0</v>
      </c>
      <c r="CX558" s="510">
        <f t="shared" si="1258"/>
        <v>0</v>
      </c>
      <c r="CY558" s="510">
        <f t="shared" si="1258"/>
        <v>0</v>
      </c>
      <c r="CZ558" s="510">
        <f t="shared" si="1258"/>
        <v>0</v>
      </c>
      <c r="DA558" s="510">
        <f t="shared" si="1258"/>
        <v>0</v>
      </c>
      <c r="DB558" s="510">
        <f t="shared" si="1258"/>
        <v>0</v>
      </c>
      <c r="DC558" s="510">
        <f t="shared" si="1258"/>
        <v>0</v>
      </c>
      <c r="DD558" s="510">
        <f t="shared" si="1258"/>
        <v>0</v>
      </c>
      <c r="DE558" s="510">
        <f t="shared" si="1258"/>
        <v>0</v>
      </c>
      <c r="DF558" s="510">
        <f t="shared" si="1258"/>
        <v>0</v>
      </c>
      <c r="DG558" s="510">
        <f t="shared" si="1258"/>
        <v>0</v>
      </c>
      <c r="DH558" s="510">
        <f t="shared" si="1258"/>
        <v>0</v>
      </c>
      <c r="DI558" s="510">
        <f t="shared" si="1258"/>
        <v>0</v>
      </c>
      <c r="DJ558" s="510">
        <f t="shared" si="1258"/>
        <v>0</v>
      </c>
      <c r="DK558" s="510">
        <f t="shared" si="1258"/>
        <v>0</v>
      </c>
      <c r="DL558" s="510">
        <f t="shared" si="1258"/>
        <v>0</v>
      </c>
      <c r="DM558" s="510">
        <f t="shared" si="1258"/>
        <v>0</v>
      </c>
      <c r="DN558" s="510">
        <f t="shared" si="1258"/>
        <v>0</v>
      </c>
      <c r="DO558" s="510">
        <f t="shared" si="1258"/>
        <v>0</v>
      </c>
      <c r="DP558" s="510">
        <f t="shared" si="1258"/>
        <v>0</v>
      </c>
      <c r="DQ558" s="510">
        <f t="shared" si="1258"/>
        <v>0</v>
      </c>
      <c r="DR558" s="510">
        <f t="shared" si="1258"/>
        <v>0</v>
      </c>
      <c r="DS558" s="510">
        <f t="shared" si="1258"/>
        <v>0</v>
      </c>
      <c r="DT558" s="510">
        <f t="shared" si="1258"/>
        <v>0</v>
      </c>
      <c r="DU558" s="510">
        <f t="shared" si="1258"/>
        <v>0</v>
      </c>
      <c r="DV558" s="510">
        <f t="shared" si="1258"/>
        <v>0</v>
      </c>
      <c r="DW558" s="510">
        <f t="shared" si="1258"/>
        <v>0</v>
      </c>
      <c r="DX558" s="510">
        <f t="shared" si="1258"/>
        <v>0</v>
      </c>
      <c r="DY558" s="510">
        <f t="shared" si="1258"/>
        <v>0</v>
      </c>
      <c r="DZ558" s="510">
        <f t="shared" si="1258"/>
        <v>0</v>
      </c>
      <c r="EA558" s="510">
        <f t="shared" si="1258"/>
        <v>0</v>
      </c>
      <c r="EB558" s="510">
        <f t="shared" ref="EB558:FG558" si="1259">EB$380*EB369</f>
        <v>0</v>
      </c>
      <c r="EC558" s="510">
        <f t="shared" si="1259"/>
        <v>0</v>
      </c>
      <c r="ED558" s="510">
        <f t="shared" si="1259"/>
        <v>0</v>
      </c>
      <c r="EE558" s="510">
        <f t="shared" si="1259"/>
        <v>0</v>
      </c>
      <c r="EF558" s="510">
        <f t="shared" si="1259"/>
        <v>0</v>
      </c>
      <c r="EG558" s="510">
        <f t="shared" si="1259"/>
        <v>0</v>
      </c>
      <c r="EH558" s="510">
        <f t="shared" si="1259"/>
        <v>0</v>
      </c>
      <c r="EI558" s="510">
        <f t="shared" si="1259"/>
        <v>0</v>
      </c>
      <c r="EJ558" s="510">
        <f t="shared" si="1259"/>
        <v>0</v>
      </c>
      <c r="EK558" s="510">
        <f t="shared" si="1259"/>
        <v>0</v>
      </c>
      <c r="EL558" s="510">
        <f t="shared" si="1259"/>
        <v>0</v>
      </c>
      <c r="EM558" s="510">
        <f t="shared" si="1259"/>
        <v>0</v>
      </c>
      <c r="EN558" s="510">
        <f t="shared" si="1259"/>
        <v>0</v>
      </c>
      <c r="EO558" s="510">
        <f t="shared" si="1259"/>
        <v>0</v>
      </c>
      <c r="EP558" s="510">
        <f t="shared" si="1259"/>
        <v>0</v>
      </c>
      <c r="EQ558" s="510">
        <f t="shared" si="1259"/>
        <v>0</v>
      </c>
      <c r="ER558" s="510">
        <f t="shared" si="1259"/>
        <v>0</v>
      </c>
      <c r="ES558" s="510">
        <f t="shared" si="1259"/>
        <v>0</v>
      </c>
      <c r="ET558" s="510">
        <f t="shared" si="1259"/>
        <v>0</v>
      </c>
      <c r="EU558" s="510">
        <f t="shared" si="1259"/>
        <v>0</v>
      </c>
      <c r="EV558" s="510">
        <f t="shared" si="1259"/>
        <v>0</v>
      </c>
      <c r="EW558" s="510">
        <f t="shared" si="1259"/>
        <v>0</v>
      </c>
      <c r="EX558" s="510">
        <f t="shared" si="1259"/>
        <v>0</v>
      </c>
      <c r="EY558" s="510">
        <f t="shared" si="1259"/>
        <v>0</v>
      </c>
      <c r="EZ558" s="510">
        <f t="shared" si="1259"/>
        <v>0</v>
      </c>
      <c r="FA558" s="510">
        <f t="shared" si="1259"/>
        <v>0</v>
      </c>
      <c r="FB558" s="510">
        <f t="shared" si="1259"/>
        <v>0</v>
      </c>
      <c r="FC558" s="510">
        <f t="shared" si="1259"/>
        <v>0</v>
      </c>
      <c r="FD558" s="510">
        <f t="shared" si="1259"/>
        <v>0</v>
      </c>
      <c r="FE558" s="510">
        <f t="shared" si="1259"/>
        <v>0</v>
      </c>
      <c r="FF558" s="510">
        <f t="shared" si="1259"/>
        <v>0</v>
      </c>
      <c r="FG558" s="510">
        <f t="shared" si="1259"/>
        <v>0</v>
      </c>
      <c r="FH558" s="510">
        <f t="shared" ref="FH558:GF558" si="1260">FH$380*FH369</f>
        <v>0</v>
      </c>
      <c r="FI558" s="510">
        <f t="shared" si="1260"/>
        <v>0</v>
      </c>
      <c r="FJ558" s="510">
        <f t="shared" si="1260"/>
        <v>0</v>
      </c>
      <c r="FK558" s="510">
        <f t="shared" si="1260"/>
        <v>0</v>
      </c>
      <c r="FL558" s="510">
        <f t="shared" si="1260"/>
        <v>0</v>
      </c>
      <c r="FM558" s="510">
        <f t="shared" si="1260"/>
        <v>0</v>
      </c>
      <c r="FN558" s="510">
        <f t="shared" si="1260"/>
        <v>0</v>
      </c>
      <c r="FO558" s="510">
        <f t="shared" si="1260"/>
        <v>0</v>
      </c>
      <c r="FP558" s="510">
        <f t="shared" si="1260"/>
        <v>0</v>
      </c>
      <c r="FQ558" s="510">
        <f t="shared" si="1260"/>
        <v>0</v>
      </c>
      <c r="FR558" s="510">
        <f t="shared" si="1260"/>
        <v>0</v>
      </c>
      <c r="FS558" s="510">
        <f t="shared" si="1260"/>
        <v>0</v>
      </c>
      <c r="FT558" s="510">
        <f t="shared" si="1260"/>
        <v>0</v>
      </c>
      <c r="FU558" s="510">
        <f t="shared" si="1260"/>
        <v>0</v>
      </c>
      <c r="FV558" s="510">
        <f t="shared" si="1260"/>
        <v>0</v>
      </c>
      <c r="FW558" s="510">
        <f t="shared" si="1260"/>
        <v>0</v>
      </c>
      <c r="FX558" s="510">
        <f t="shared" si="1260"/>
        <v>0</v>
      </c>
      <c r="FY558" s="510">
        <f t="shared" si="1260"/>
        <v>0</v>
      </c>
      <c r="FZ558" s="510">
        <f t="shared" si="1260"/>
        <v>0</v>
      </c>
      <c r="GA558" s="510">
        <f t="shared" si="1260"/>
        <v>0</v>
      </c>
      <c r="GB558" s="510">
        <f t="shared" si="1260"/>
        <v>0</v>
      </c>
      <c r="GC558" s="510">
        <f t="shared" si="1260"/>
        <v>0</v>
      </c>
      <c r="GD558" s="510">
        <f t="shared" si="1260"/>
        <v>0</v>
      </c>
      <c r="GE558" s="510">
        <f t="shared" si="1260"/>
        <v>0</v>
      </c>
      <c r="GF558" s="531">
        <f t="shared" si="1260"/>
        <v>0</v>
      </c>
      <c r="GG558" s="307">
        <f t="shared" si="1170"/>
        <v>0</v>
      </c>
    </row>
    <row r="559" spans="2:189">
      <c r="B559" s="268" t="str">
        <f t="shared" si="1163"/>
        <v>6632</v>
      </c>
      <c r="C559" s="505" t="str">
        <f t="shared" si="1163"/>
        <v>機械修理</v>
      </c>
      <c r="D559" s="510">
        <f t="shared" ref="D559:AI559" si="1261">D$380*D370</f>
        <v>0</v>
      </c>
      <c r="E559" s="510">
        <f t="shared" si="1261"/>
        <v>0</v>
      </c>
      <c r="F559" s="510">
        <f t="shared" si="1261"/>
        <v>0</v>
      </c>
      <c r="G559" s="510">
        <f t="shared" si="1261"/>
        <v>0</v>
      </c>
      <c r="H559" s="510">
        <f t="shared" si="1261"/>
        <v>0</v>
      </c>
      <c r="I559" s="510">
        <f t="shared" si="1261"/>
        <v>0</v>
      </c>
      <c r="J559" s="510">
        <f t="shared" si="1261"/>
        <v>0</v>
      </c>
      <c r="K559" s="510">
        <f t="shared" si="1261"/>
        <v>0</v>
      </c>
      <c r="L559" s="510">
        <f t="shared" si="1261"/>
        <v>0</v>
      </c>
      <c r="M559" s="510">
        <f t="shared" si="1261"/>
        <v>0</v>
      </c>
      <c r="N559" s="510">
        <f t="shared" si="1261"/>
        <v>0</v>
      </c>
      <c r="O559" s="510">
        <f t="shared" si="1261"/>
        <v>0</v>
      </c>
      <c r="P559" s="510">
        <f t="shared" si="1261"/>
        <v>0</v>
      </c>
      <c r="Q559" s="510">
        <f t="shared" si="1261"/>
        <v>0</v>
      </c>
      <c r="R559" s="510">
        <f t="shared" si="1261"/>
        <v>0</v>
      </c>
      <c r="S559" s="510">
        <f t="shared" si="1261"/>
        <v>0</v>
      </c>
      <c r="T559" s="510">
        <f t="shared" si="1261"/>
        <v>0</v>
      </c>
      <c r="U559" s="510">
        <f t="shared" si="1261"/>
        <v>0</v>
      </c>
      <c r="V559" s="510">
        <f t="shared" si="1261"/>
        <v>0</v>
      </c>
      <c r="W559" s="510">
        <f t="shared" si="1261"/>
        <v>0</v>
      </c>
      <c r="X559" s="510">
        <f t="shared" si="1261"/>
        <v>0</v>
      </c>
      <c r="Y559" s="510">
        <f t="shared" si="1261"/>
        <v>0</v>
      </c>
      <c r="Z559" s="510">
        <f t="shared" si="1261"/>
        <v>0</v>
      </c>
      <c r="AA559" s="510">
        <f t="shared" si="1261"/>
        <v>0</v>
      </c>
      <c r="AB559" s="510">
        <f t="shared" si="1261"/>
        <v>0</v>
      </c>
      <c r="AC559" s="510">
        <f t="shared" si="1261"/>
        <v>0</v>
      </c>
      <c r="AD559" s="510">
        <f t="shared" si="1261"/>
        <v>0</v>
      </c>
      <c r="AE559" s="510">
        <f t="shared" si="1261"/>
        <v>0</v>
      </c>
      <c r="AF559" s="510">
        <f t="shared" si="1261"/>
        <v>0</v>
      </c>
      <c r="AG559" s="510">
        <f t="shared" si="1261"/>
        <v>0</v>
      </c>
      <c r="AH559" s="510">
        <f t="shared" si="1261"/>
        <v>0</v>
      </c>
      <c r="AI559" s="510">
        <f t="shared" si="1261"/>
        <v>0</v>
      </c>
      <c r="AJ559" s="510">
        <f t="shared" ref="AJ559:BO559" si="1262">AJ$380*AJ370</f>
        <v>0</v>
      </c>
      <c r="AK559" s="510">
        <f t="shared" si="1262"/>
        <v>0</v>
      </c>
      <c r="AL559" s="510">
        <f t="shared" si="1262"/>
        <v>0</v>
      </c>
      <c r="AM559" s="510">
        <f t="shared" si="1262"/>
        <v>0</v>
      </c>
      <c r="AN559" s="510">
        <f t="shared" si="1262"/>
        <v>0</v>
      </c>
      <c r="AO559" s="510">
        <f t="shared" si="1262"/>
        <v>0</v>
      </c>
      <c r="AP559" s="510">
        <f t="shared" si="1262"/>
        <v>0</v>
      </c>
      <c r="AQ559" s="510">
        <f t="shared" si="1262"/>
        <v>0</v>
      </c>
      <c r="AR559" s="510">
        <f t="shared" si="1262"/>
        <v>0</v>
      </c>
      <c r="AS559" s="510">
        <f t="shared" si="1262"/>
        <v>0</v>
      </c>
      <c r="AT559" s="510">
        <f t="shared" si="1262"/>
        <v>0</v>
      </c>
      <c r="AU559" s="510">
        <f t="shared" si="1262"/>
        <v>0</v>
      </c>
      <c r="AV559" s="510">
        <f t="shared" si="1262"/>
        <v>0</v>
      </c>
      <c r="AW559" s="510">
        <f t="shared" si="1262"/>
        <v>0</v>
      </c>
      <c r="AX559" s="510">
        <f t="shared" si="1262"/>
        <v>0</v>
      </c>
      <c r="AY559" s="510">
        <f t="shared" si="1262"/>
        <v>0</v>
      </c>
      <c r="AZ559" s="510">
        <f t="shared" si="1262"/>
        <v>0</v>
      </c>
      <c r="BA559" s="510">
        <f t="shared" si="1262"/>
        <v>0</v>
      </c>
      <c r="BB559" s="510">
        <f t="shared" si="1262"/>
        <v>0</v>
      </c>
      <c r="BC559" s="510">
        <f t="shared" si="1262"/>
        <v>0</v>
      </c>
      <c r="BD559" s="510">
        <f t="shared" si="1262"/>
        <v>0</v>
      </c>
      <c r="BE559" s="510">
        <f t="shared" si="1262"/>
        <v>0</v>
      </c>
      <c r="BF559" s="510">
        <f t="shared" si="1262"/>
        <v>0</v>
      </c>
      <c r="BG559" s="510">
        <f t="shared" si="1262"/>
        <v>0</v>
      </c>
      <c r="BH559" s="510">
        <f t="shared" si="1262"/>
        <v>0</v>
      </c>
      <c r="BI559" s="510">
        <f t="shared" si="1262"/>
        <v>0</v>
      </c>
      <c r="BJ559" s="510">
        <f t="shared" si="1262"/>
        <v>0</v>
      </c>
      <c r="BK559" s="510">
        <f t="shared" si="1262"/>
        <v>0</v>
      </c>
      <c r="BL559" s="510">
        <f t="shared" si="1262"/>
        <v>0</v>
      </c>
      <c r="BM559" s="510">
        <f t="shared" si="1262"/>
        <v>0</v>
      </c>
      <c r="BN559" s="510">
        <f t="shared" si="1262"/>
        <v>0</v>
      </c>
      <c r="BO559" s="510">
        <f t="shared" si="1262"/>
        <v>0</v>
      </c>
      <c r="BP559" s="510">
        <f t="shared" ref="BP559:CU559" si="1263">BP$380*BP370</f>
        <v>0</v>
      </c>
      <c r="BQ559" s="510">
        <f t="shared" si="1263"/>
        <v>0</v>
      </c>
      <c r="BR559" s="510">
        <f t="shared" si="1263"/>
        <v>0</v>
      </c>
      <c r="BS559" s="510">
        <f t="shared" si="1263"/>
        <v>0</v>
      </c>
      <c r="BT559" s="510">
        <f t="shared" si="1263"/>
        <v>0</v>
      </c>
      <c r="BU559" s="510">
        <f t="shared" si="1263"/>
        <v>0</v>
      </c>
      <c r="BV559" s="510">
        <f t="shared" si="1263"/>
        <v>0</v>
      </c>
      <c r="BW559" s="510">
        <f t="shared" si="1263"/>
        <v>0</v>
      </c>
      <c r="BX559" s="510">
        <f t="shared" si="1263"/>
        <v>0</v>
      </c>
      <c r="BY559" s="510">
        <f t="shared" si="1263"/>
        <v>0</v>
      </c>
      <c r="BZ559" s="510">
        <f t="shared" si="1263"/>
        <v>0</v>
      </c>
      <c r="CA559" s="510">
        <f t="shared" si="1263"/>
        <v>0</v>
      </c>
      <c r="CB559" s="510">
        <f t="shared" si="1263"/>
        <v>0</v>
      </c>
      <c r="CC559" s="510">
        <f t="shared" si="1263"/>
        <v>0</v>
      </c>
      <c r="CD559" s="510">
        <f t="shared" si="1263"/>
        <v>0</v>
      </c>
      <c r="CE559" s="510">
        <f t="shared" si="1263"/>
        <v>0</v>
      </c>
      <c r="CF559" s="510">
        <f t="shared" si="1263"/>
        <v>0</v>
      </c>
      <c r="CG559" s="510">
        <f t="shared" si="1263"/>
        <v>0</v>
      </c>
      <c r="CH559" s="510">
        <f t="shared" si="1263"/>
        <v>0</v>
      </c>
      <c r="CI559" s="510">
        <f t="shared" si="1263"/>
        <v>0</v>
      </c>
      <c r="CJ559" s="510">
        <f t="shared" si="1263"/>
        <v>0</v>
      </c>
      <c r="CK559" s="510">
        <f t="shared" si="1263"/>
        <v>0</v>
      </c>
      <c r="CL559" s="510">
        <f t="shared" si="1263"/>
        <v>0</v>
      </c>
      <c r="CM559" s="510">
        <f t="shared" si="1263"/>
        <v>0</v>
      </c>
      <c r="CN559" s="510">
        <f t="shared" si="1263"/>
        <v>0</v>
      </c>
      <c r="CO559" s="510">
        <f t="shared" si="1263"/>
        <v>0</v>
      </c>
      <c r="CP559" s="510">
        <f t="shared" si="1263"/>
        <v>0</v>
      </c>
      <c r="CQ559" s="510">
        <f t="shared" si="1263"/>
        <v>0</v>
      </c>
      <c r="CR559" s="510">
        <f t="shared" si="1263"/>
        <v>0</v>
      </c>
      <c r="CS559" s="510">
        <f t="shared" si="1263"/>
        <v>0</v>
      </c>
      <c r="CT559" s="510">
        <f t="shared" si="1263"/>
        <v>0</v>
      </c>
      <c r="CU559" s="510">
        <f t="shared" si="1263"/>
        <v>0</v>
      </c>
      <c r="CV559" s="510">
        <f t="shared" ref="CV559:EA559" si="1264">CV$380*CV370</f>
        <v>0</v>
      </c>
      <c r="CW559" s="510">
        <f t="shared" si="1264"/>
        <v>0</v>
      </c>
      <c r="CX559" s="510">
        <f t="shared" si="1264"/>
        <v>0</v>
      </c>
      <c r="CY559" s="510">
        <f t="shared" si="1264"/>
        <v>0</v>
      </c>
      <c r="CZ559" s="510">
        <f t="shared" si="1264"/>
        <v>0</v>
      </c>
      <c r="DA559" s="510">
        <f t="shared" si="1264"/>
        <v>0</v>
      </c>
      <c r="DB559" s="510">
        <f t="shared" si="1264"/>
        <v>0</v>
      </c>
      <c r="DC559" s="510">
        <f t="shared" si="1264"/>
        <v>0</v>
      </c>
      <c r="DD559" s="510">
        <f t="shared" si="1264"/>
        <v>0</v>
      </c>
      <c r="DE559" s="510">
        <f t="shared" si="1264"/>
        <v>0</v>
      </c>
      <c r="DF559" s="510">
        <f t="shared" si="1264"/>
        <v>0</v>
      </c>
      <c r="DG559" s="510">
        <f t="shared" si="1264"/>
        <v>0</v>
      </c>
      <c r="DH559" s="510">
        <f t="shared" si="1264"/>
        <v>0</v>
      </c>
      <c r="DI559" s="510">
        <f t="shared" si="1264"/>
        <v>0</v>
      </c>
      <c r="DJ559" s="510">
        <f t="shared" si="1264"/>
        <v>0</v>
      </c>
      <c r="DK559" s="510">
        <f t="shared" si="1264"/>
        <v>0</v>
      </c>
      <c r="DL559" s="510">
        <f t="shared" si="1264"/>
        <v>0</v>
      </c>
      <c r="DM559" s="510">
        <f t="shared" si="1264"/>
        <v>0</v>
      </c>
      <c r="DN559" s="510">
        <f t="shared" si="1264"/>
        <v>0</v>
      </c>
      <c r="DO559" s="510">
        <f t="shared" si="1264"/>
        <v>0</v>
      </c>
      <c r="DP559" s="510">
        <f t="shared" si="1264"/>
        <v>0</v>
      </c>
      <c r="DQ559" s="510">
        <f t="shared" si="1264"/>
        <v>0</v>
      </c>
      <c r="DR559" s="510">
        <f t="shared" si="1264"/>
        <v>0</v>
      </c>
      <c r="DS559" s="510">
        <f t="shared" si="1264"/>
        <v>0</v>
      </c>
      <c r="DT559" s="510">
        <f t="shared" si="1264"/>
        <v>0</v>
      </c>
      <c r="DU559" s="510">
        <f t="shared" si="1264"/>
        <v>0</v>
      </c>
      <c r="DV559" s="510">
        <f t="shared" si="1264"/>
        <v>0</v>
      </c>
      <c r="DW559" s="510">
        <f t="shared" si="1264"/>
        <v>0</v>
      </c>
      <c r="DX559" s="510">
        <f t="shared" si="1264"/>
        <v>0</v>
      </c>
      <c r="DY559" s="510">
        <f t="shared" si="1264"/>
        <v>0</v>
      </c>
      <c r="DZ559" s="510">
        <f t="shared" si="1264"/>
        <v>0</v>
      </c>
      <c r="EA559" s="510">
        <f t="shared" si="1264"/>
        <v>0</v>
      </c>
      <c r="EB559" s="510">
        <f t="shared" ref="EB559:FG559" si="1265">EB$380*EB370</f>
        <v>0</v>
      </c>
      <c r="EC559" s="510">
        <f t="shared" si="1265"/>
        <v>0</v>
      </c>
      <c r="ED559" s="510">
        <f t="shared" si="1265"/>
        <v>0</v>
      </c>
      <c r="EE559" s="510">
        <f t="shared" si="1265"/>
        <v>0</v>
      </c>
      <c r="EF559" s="510">
        <f t="shared" si="1265"/>
        <v>0</v>
      </c>
      <c r="EG559" s="510">
        <f t="shared" si="1265"/>
        <v>0</v>
      </c>
      <c r="EH559" s="510">
        <f t="shared" si="1265"/>
        <v>0</v>
      </c>
      <c r="EI559" s="510">
        <f t="shared" si="1265"/>
        <v>0</v>
      </c>
      <c r="EJ559" s="510">
        <f t="shared" si="1265"/>
        <v>0</v>
      </c>
      <c r="EK559" s="510">
        <f t="shared" si="1265"/>
        <v>0</v>
      </c>
      <c r="EL559" s="510">
        <f t="shared" si="1265"/>
        <v>0</v>
      </c>
      <c r="EM559" s="510">
        <f t="shared" si="1265"/>
        <v>0</v>
      </c>
      <c r="EN559" s="510">
        <f t="shared" si="1265"/>
        <v>0</v>
      </c>
      <c r="EO559" s="510">
        <f t="shared" si="1265"/>
        <v>0</v>
      </c>
      <c r="EP559" s="510">
        <f t="shared" si="1265"/>
        <v>0</v>
      </c>
      <c r="EQ559" s="510">
        <f t="shared" si="1265"/>
        <v>0</v>
      </c>
      <c r="ER559" s="510">
        <f t="shared" si="1265"/>
        <v>0</v>
      </c>
      <c r="ES559" s="510">
        <f t="shared" si="1265"/>
        <v>0</v>
      </c>
      <c r="ET559" s="510">
        <f t="shared" si="1265"/>
        <v>0</v>
      </c>
      <c r="EU559" s="510">
        <f t="shared" si="1265"/>
        <v>0</v>
      </c>
      <c r="EV559" s="510">
        <f t="shared" si="1265"/>
        <v>0</v>
      </c>
      <c r="EW559" s="510">
        <f t="shared" si="1265"/>
        <v>0</v>
      </c>
      <c r="EX559" s="510">
        <f t="shared" si="1265"/>
        <v>0</v>
      </c>
      <c r="EY559" s="510">
        <f t="shared" si="1265"/>
        <v>0</v>
      </c>
      <c r="EZ559" s="510">
        <f t="shared" si="1265"/>
        <v>0</v>
      </c>
      <c r="FA559" s="510">
        <f t="shared" si="1265"/>
        <v>0</v>
      </c>
      <c r="FB559" s="510">
        <f t="shared" si="1265"/>
        <v>0</v>
      </c>
      <c r="FC559" s="510">
        <f t="shared" si="1265"/>
        <v>0</v>
      </c>
      <c r="FD559" s="510">
        <f t="shared" si="1265"/>
        <v>0</v>
      </c>
      <c r="FE559" s="510">
        <f t="shared" si="1265"/>
        <v>0</v>
      </c>
      <c r="FF559" s="510">
        <f t="shared" si="1265"/>
        <v>0</v>
      </c>
      <c r="FG559" s="510">
        <f t="shared" si="1265"/>
        <v>0</v>
      </c>
      <c r="FH559" s="510">
        <f t="shared" ref="FH559:GF559" si="1266">FH$380*FH370</f>
        <v>0</v>
      </c>
      <c r="FI559" s="510">
        <f t="shared" si="1266"/>
        <v>0</v>
      </c>
      <c r="FJ559" s="510">
        <f t="shared" si="1266"/>
        <v>0</v>
      </c>
      <c r="FK559" s="510">
        <f t="shared" si="1266"/>
        <v>0</v>
      </c>
      <c r="FL559" s="510">
        <f t="shared" si="1266"/>
        <v>0</v>
      </c>
      <c r="FM559" s="510">
        <f t="shared" si="1266"/>
        <v>0</v>
      </c>
      <c r="FN559" s="510">
        <f t="shared" si="1266"/>
        <v>0</v>
      </c>
      <c r="FO559" s="510">
        <f t="shared" si="1266"/>
        <v>0</v>
      </c>
      <c r="FP559" s="510">
        <f t="shared" si="1266"/>
        <v>0</v>
      </c>
      <c r="FQ559" s="510">
        <f t="shared" si="1266"/>
        <v>0</v>
      </c>
      <c r="FR559" s="510">
        <f t="shared" si="1266"/>
        <v>0</v>
      </c>
      <c r="FS559" s="510">
        <f t="shared" si="1266"/>
        <v>0</v>
      </c>
      <c r="FT559" s="510">
        <f t="shared" si="1266"/>
        <v>0</v>
      </c>
      <c r="FU559" s="510">
        <f t="shared" si="1266"/>
        <v>0</v>
      </c>
      <c r="FV559" s="510">
        <f t="shared" si="1266"/>
        <v>0</v>
      </c>
      <c r="FW559" s="510">
        <f t="shared" si="1266"/>
        <v>0</v>
      </c>
      <c r="FX559" s="510">
        <f t="shared" si="1266"/>
        <v>0</v>
      </c>
      <c r="FY559" s="510">
        <f t="shared" si="1266"/>
        <v>0</v>
      </c>
      <c r="FZ559" s="510">
        <f t="shared" si="1266"/>
        <v>0</v>
      </c>
      <c r="GA559" s="510">
        <f t="shared" si="1266"/>
        <v>0</v>
      </c>
      <c r="GB559" s="510">
        <f t="shared" si="1266"/>
        <v>0</v>
      </c>
      <c r="GC559" s="510">
        <f t="shared" si="1266"/>
        <v>0</v>
      </c>
      <c r="GD559" s="510">
        <f t="shared" si="1266"/>
        <v>0</v>
      </c>
      <c r="GE559" s="510">
        <f t="shared" si="1266"/>
        <v>0</v>
      </c>
      <c r="GF559" s="531">
        <f t="shared" si="1266"/>
        <v>0</v>
      </c>
      <c r="GG559" s="307">
        <f t="shared" si="1170"/>
        <v>0</v>
      </c>
    </row>
    <row r="560" spans="2:189">
      <c r="B560" s="268" t="str">
        <f t="shared" si="1163"/>
        <v>6699</v>
      </c>
      <c r="C560" s="505" t="str">
        <f t="shared" si="1163"/>
        <v>その他の対事業所サービス</v>
      </c>
      <c r="D560" s="510">
        <f t="shared" ref="D560:AI560" si="1267">D$380*D371</f>
        <v>0</v>
      </c>
      <c r="E560" s="510">
        <f t="shared" si="1267"/>
        <v>0</v>
      </c>
      <c r="F560" s="510">
        <f t="shared" si="1267"/>
        <v>0</v>
      </c>
      <c r="G560" s="510">
        <f t="shared" si="1267"/>
        <v>0</v>
      </c>
      <c r="H560" s="510">
        <f t="shared" si="1267"/>
        <v>0</v>
      </c>
      <c r="I560" s="510">
        <f t="shared" si="1267"/>
        <v>0</v>
      </c>
      <c r="J560" s="510">
        <f t="shared" si="1267"/>
        <v>0</v>
      </c>
      <c r="K560" s="510">
        <f t="shared" si="1267"/>
        <v>0</v>
      </c>
      <c r="L560" s="510">
        <f t="shared" si="1267"/>
        <v>0</v>
      </c>
      <c r="M560" s="510">
        <f t="shared" si="1267"/>
        <v>0</v>
      </c>
      <c r="N560" s="510">
        <f t="shared" si="1267"/>
        <v>0</v>
      </c>
      <c r="O560" s="510">
        <f t="shared" si="1267"/>
        <v>0</v>
      </c>
      <c r="P560" s="510">
        <f t="shared" si="1267"/>
        <v>0</v>
      </c>
      <c r="Q560" s="510">
        <f t="shared" si="1267"/>
        <v>0</v>
      </c>
      <c r="R560" s="510">
        <f t="shared" si="1267"/>
        <v>0</v>
      </c>
      <c r="S560" s="510">
        <f t="shared" si="1267"/>
        <v>0</v>
      </c>
      <c r="T560" s="510">
        <f t="shared" si="1267"/>
        <v>0</v>
      </c>
      <c r="U560" s="510">
        <f t="shared" si="1267"/>
        <v>0</v>
      </c>
      <c r="V560" s="510">
        <f t="shared" si="1267"/>
        <v>0</v>
      </c>
      <c r="W560" s="510">
        <f t="shared" si="1267"/>
        <v>0</v>
      </c>
      <c r="X560" s="510">
        <f t="shared" si="1267"/>
        <v>0</v>
      </c>
      <c r="Y560" s="510">
        <f t="shared" si="1267"/>
        <v>0</v>
      </c>
      <c r="Z560" s="510">
        <f t="shared" si="1267"/>
        <v>0</v>
      </c>
      <c r="AA560" s="510">
        <f t="shared" si="1267"/>
        <v>0</v>
      </c>
      <c r="AB560" s="510">
        <f t="shared" si="1267"/>
        <v>0</v>
      </c>
      <c r="AC560" s="510">
        <f t="shared" si="1267"/>
        <v>0</v>
      </c>
      <c r="AD560" s="510">
        <f t="shared" si="1267"/>
        <v>0</v>
      </c>
      <c r="AE560" s="510">
        <f t="shared" si="1267"/>
        <v>0</v>
      </c>
      <c r="AF560" s="510">
        <f t="shared" si="1267"/>
        <v>0</v>
      </c>
      <c r="AG560" s="510">
        <f t="shared" si="1267"/>
        <v>0</v>
      </c>
      <c r="AH560" s="510">
        <f t="shared" si="1267"/>
        <v>0</v>
      </c>
      <c r="AI560" s="510">
        <f t="shared" si="1267"/>
        <v>0</v>
      </c>
      <c r="AJ560" s="510">
        <f t="shared" ref="AJ560:BO560" si="1268">AJ$380*AJ371</f>
        <v>0</v>
      </c>
      <c r="AK560" s="510">
        <f t="shared" si="1268"/>
        <v>0</v>
      </c>
      <c r="AL560" s="510">
        <f t="shared" si="1268"/>
        <v>0</v>
      </c>
      <c r="AM560" s="510">
        <f t="shared" si="1268"/>
        <v>0</v>
      </c>
      <c r="AN560" s="510">
        <f t="shared" si="1268"/>
        <v>0</v>
      </c>
      <c r="AO560" s="510">
        <f t="shared" si="1268"/>
        <v>0</v>
      </c>
      <c r="AP560" s="510">
        <f t="shared" si="1268"/>
        <v>0</v>
      </c>
      <c r="AQ560" s="510">
        <f t="shared" si="1268"/>
        <v>0</v>
      </c>
      <c r="AR560" s="510">
        <f t="shared" si="1268"/>
        <v>0</v>
      </c>
      <c r="AS560" s="510">
        <f t="shared" si="1268"/>
        <v>0</v>
      </c>
      <c r="AT560" s="510">
        <f t="shared" si="1268"/>
        <v>0</v>
      </c>
      <c r="AU560" s="510">
        <f t="shared" si="1268"/>
        <v>0</v>
      </c>
      <c r="AV560" s="510">
        <f t="shared" si="1268"/>
        <v>0</v>
      </c>
      <c r="AW560" s="510">
        <f t="shared" si="1268"/>
        <v>0</v>
      </c>
      <c r="AX560" s="510">
        <f t="shared" si="1268"/>
        <v>0</v>
      </c>
      <c r="AY560" s="510">
        <f t="shared" si="1268"/>
        <v>0</v>
      </c>
      <c r="AZ560" s="510">
        <f t="shared" si="1268"/>
        <v>0</v>
      </c>
      <c r="BA560" s="510">
        <f t="shared" si="1268"/>
        <v>0</v>
      </c>
      <c r="BB560" s="510">
        <f t="shared" si="1268"/>
        <v>0</v>
      </c>
      <c r="BC560" s="510">
        <f t="shared" si="1268"/>
        <v>0</v>
      </c>
      <c r="BD560" s="510">
        <f t="shared" si="1268"/>
        <v>0</v>
      </c>
      <c r="BE560" s="510">
        <f t="shared" si="1268"/>
        <v>0</v>
      </c>
      <c r="BF560" s="510">
        <f t="shared" si="1268"/>
        <v>0</v>
      </c>
      <c r="BG560" s="510">
        <f t="shared" si="1268"/>
        <v>0</v>
      </c>
      <c r="BH560" s="510">
        <f t="shared" si="1268"/>
        <v>0</v>
      </c>
      <c r="BI560" s="510">
        <f t="shared" si="1268"/>
        <v>0</v>
      </c>
      <c r="BJ560" s="510">
        <f t="shared" si="1268"/>
        <v>0</v>
      </c>
      <c r="BK560" s="510">
        <f t="shared" si="1268"/>
        <v>0</v>
      </c>
      <c r="BL560" s="510">
        <f t="shared" si="1268"/>
        <v>0</v>
      </c>
      <c r="BM560" s="510">
        <f t="shared" si="1268"/>
        <v>0</v>
      </c>
      <c r="BN560" s="510">
        <f t="shared" si="1268"/>
        <v>0</v>
      </c>
      <c r="BO560" s="510">
        <f t="shared" si="1268"/>
        <v>0</v>
      </c>
      <c r="BP560" s="510">
        <f t="shared" ref="BP560:CU560" si="1269">BP$380*BP371</f>
        <v>0</v>
      </c>
      <c r="BQ560" s="510">
        <f t="shared" si="1269"/>
        <v>0</v>
      </c>
      <c r="BR560" s="510">
        <f t="shared" si="1269"/>
        <v>0</v>
      </c>
      <c r="BS560" s="510">
        <f t="shared" si="1269"/>
        <v>0</v>
      </c>
      <c r="BT560" s="510">
        <f t="shared" si="1269"/>
        <v>0</v>
      </c>
      <c r="BU560" s="510">
        <f t="shared" si="1269"/>
        <v>0</v>
      </c>
      <c r="BV560" s="510">
        <f t="shared" si="1269"/>
        <v>0</v>
      </c>
      <c r="BW560" s="510">
        <f t="shared" si="1269"/>
        <v>0</v>
      </c>
      <c r="BX560" s="510">
        <f t="shared" si="1269"/>
        <v>0</v>
      </c>
      <c r="BY560" s="510">
        <f t="shared" si="1269"/>
        <v>0</v>
      </c>
      <c r="BZ560" s="510">
        <f t="shared" si="1269"/>
        <v>0</v>
      </c>
      <c r="CA560" s="510">
        <f t="shared" si="1269"/>
        <v>0</v>
      </c>
      <c r="CB560" s="510">
        <f t="shared" si="1269"/>
        <v>0</v>
      </c>
      <c r="CC560" s="510">
        <f t="shared" si="1269"/>
        <v>0</v>
      </c>
      <c r="CD560" s="510">
        <f t="shared" si="1269"/>
        <v>0</v>
      </c>
      <c r="CE560" s="510">
        <f t="shared" si="1269"/>
        <v>0</v>
      </c>
      <c r="CF560" s="510">
        <f t="shared" si="1269"/>
        <v>0</v>
      </c>
      <c r="CG560" s="510">
        <f t="shared" si="1269"/>
        <v>0</v>
      </c>
      <c r="CH560" s="510">
        <f t="shared" si="1269"/>
        <v>0</v>
      </c>
      <c r="CI560" s="510">
        <f t="shared" si="1269"/>
        <v>0</v>
      </c>
      <c r="CJ560" s="510">
        <f t="shared" si="1269"/>
        <v>0</v>
      </c>
      <c r="CK560" s="510">
        <f t="shared" si="1269"/>
        <v>0</v>
      </c>
      <c r="CL560" s="510">
        <f t="shared" si="1269"/>
        <v>0</v>
      </c>
      <c r="CM560" s="510">
        <f t="shared" si="1269"/>
        <v>0</v>
      </c>
      <c r="CN560" s="510">
        <f t="shared" si="1269"/>
        <v>0</v>
      </c>
      <c r="CO560" s="510">
        <f t="shared" si="1269"/>
        <v>0</v>
      </c>
      <c r="CP560" s="510">
        <f t="shared" si="1269"/>
        <v>0</v>
      </c>
      <c r="CQ560" s="510">
        <f t="shared" si="1269"/>
        <v>0</v>
      </c>
      <c r="CR560" s="510">
        <f t="shared" si="1269"/>
        <v>0</v>
      </c>
      <c r="CS560" s="510">
        <f t="shared" si="1269"/>
        <v>0</v>
      </c>
      <c r="CT560" s="510">
        <f t="shared" si="1269"/>
        <v>0</v>
      </c>
      <c r="CU560" s="510">
        <f t="shared" si="1269"/>
        <v>0</v>
      </c>
      <c r="CV560" s="510">
        <f t="shared" ref="CV560:EA560" si="1270">CV$380*CV371</f>
        <v>0</v>
      </c>
      <c r="CW560" s="510">
        <f t="shared" si="1270"/>
        <v>0</v>
      </c>
      <c r="CX560" s="510">
        <f t="shared" si="1270"/>
        <v>0</v>
      </c>
      <c r="CY560" s="510">
        <f t="shared" si="1270"/>
        <v>0</v>
      </c>
      <c r="CZ560" s="510">
        <f t="shared" si="1270"/>
        <v>0</v>
      </c>
      <c r="DA560" s="510">
        <f t="shared" si="1270"/>
        <v>0</v>
      </c>
      <c r="DB560" s="510">
        <f t="shared" si="1270"/>
        <v>0</v>
      </c>
      <c r="DC560" s="510">
        <f t="shared" si="1270"/>
        <v>0</v>
      </c>
      <c r="DD560" s="510">
        <f t="shared" si="1270"/>
        <v>0</v>
      </c>
      <c r="DE560" s="510">
        <f t="shared" si="1270"/>
        <v>0</v>
      </c>
      <c r="DF560" s="510">
        <f t="shared" si="1270"/>
        <v>0</v>
      </c>
      <c r="DG560" s="510">
        <f t="shared" si="1270"/>
        <v>0</v>
      </c>
      <c r="DH560" s="510">
        <f t="shared" si="1270"/>
        <v>0</v>
      </c>
      <c r="DI560" s="510">
        <f t="shared" si="1270"/>
        <v>0</v>
      </c>
      <c r="DJ560" s="510">
        <f t="shared" si="1270"/>
        <v>0</v>
      </c>
      <c r="DK560" s="510">
        <f t="shared" si="1270"/>
        <v>0</v>
      </c>
      <c r="DL560" s="510">
        <f t="shared" si="1270"/>
        <v>0</v>
      </c>
      <c r="DM560" s="510">
        <f t="shared" si="1270"/>
        <v>0</v>
      </c>
      <c r="DN560" s="510">
        <f t="shared" si="1270"/>
        <v>0</v>
      </c>
      <c r="DO560" s="510">
        <f t="shared" si="1270"/>
        <v>0</v>
      </c>
      <c r="DP560" s="510">
        <f t="shared" si="1270"/>
        <v>0</v>
      </c>
      <c r="DQ560" s="510">
        <f t="shared" si="1270"/>
        <v>0</v>
      </c>
      <c r="DR560" s="510">
        <f t="shared" si="1270"/>
        <v>0</v>
      </c>
      <c r="DS560" s="510">
        <f t="shared" si="1270"/>
        <v>0</v>
      </c>
      <c r="DT560" s="510">
        <f t="shared" si="1270"/>
        <v>0</v>
      </c>
      <c r="DU560" s="510">
        <f t="shared" si="1270"/>
        <v>0</v>
      </c>
      <c r="DV560" s="510">
        <f t="shared" si="1270"/>
        <v>0</v>
      </c>
      <c r="DW560" s="510">
        <f t="shared" si="1270"/>
        <v>0</v>
      </c>
      <c r="DX560" s="510">
        <f t="shared" si="1270"/>
        <v>0</v>
      </c>
      <c r="DY560" s="510">
        <f t="shared" si="1270"/>
        <v>0</v>
      </c>
      <c r="DZ560" s="510">
        <f t="shared" si="1270"/>
        <v>0</v>
      </c>
      <c r="EA560" s="510">
        <f t="shared" si="1270"/>
        <v>0</v>
      </c>
      <c r="EB560" s="510">
        <f t="shared" ref="EB560:FG560" si="1271">EB$380*EB371</f>
        <v>0</v>
      </c>
      <c r="EC560" s="510">
        <f t="shared" si="1271"/>
        <v>0</v>
      </c>
      <c r="ED560" s="510">
        <f t="shared" si="1271"/>
        <v>0</v>
      </c>
      <c r="EE560" s="510">
        <f t="shared" si="1271"/>
        <v>0</v>
      </c>
      <c r="EF560" s="510">
        <f t="shared" si="1271"/>
        <v>0</v>
      </c>
      <c r="EG560" s="510">
        <f t="shared" si="1271"/>
        <v>0</v>
      </c>
      <c r="EH560" s="510">
        <f t="shared" si="1271"/>
        <v>0</v>
      </c>
      <c r="EI560" s="510">
        <f t="shared" si="1271"/>
        <v>0</v>
      </c>
      <c r="EJ560" s="510">
        <f t="shared" si="1271"/>
        <v>0</v>
      </c>
      <c r="EK560" s="510">
        <f t="shared" si="1271"/>
        <v>0</v>
      </c>
      <c r="EL560" s="510">
        <f t="shared" si="1271"/>
        <v>0</v>
      </c>
      <c r="EM560" s="510">
        <f t="shared" si="1271"/>
        <v>0</v>
      </c>
      <c r="EN560" s="510">
        <f t="shared" si="1271"/>
        <v>0</v>
      </c>
      <c r="EO560" s="510">
        <f t="shared" si="1271"/>
        <v>0</v>
      </c>
      <c r="EP560" s="510">
        <f t="shared" si="1271"/>
        <v>0</v>
      </c>
      <c r="EQ560" s="510">
        <f t="shared" si="1271"/>
        <v>0</v>
      </c>
      <c r="ER560" s="510">
        <f t="shared" si="1271"/>
        <v>0</v>
      </c>
      <c r="ES560" s="510">
        <f t="shared" si="1271"/>
        <v>0</v>
      </c>
      <c r="ET560" s="510">
        <f t="shared" si="1271"/>
        <v>0</v>
      </c>
      <c r="EU560" s="510">
        <f t="shared" si="1271"/>
        <v>0</v>
      </c>
      <c r="EV560" s="510">
        <f t="shared" si="1271"/>
        <v>0</v>
      </c>
      <c r="EW560" s="510">
        <f t="shared" si="1271"/>
        <v>0</v>
      </c>
      <c r="EX560" s="510">
        <f t="shared" si="1271"/>
        <v>0</v>
      </c>
      <c r="EY560" s="510">
        <f t="shared" si="1271"/>
        <v>0</v>
      </c>
      <c r="EZ560" s="510">
        <f t="shared" si="1271"/>
        <v>0</v>
      </c>
      <c r="FA560" s="510">
        <f t="shared" si="1271"/>
        <v>0</v>
      </c>
      <c r="FB560" s="510">
        <f t="shared" si="1271"/>
        <v>0</v>
      </c>
      <c r="FC560" s="510">
        <f t="shared" si="1271"/>
        <v>0</v>
      </c>
      <c r="FD560" s="510">
        <f t="shared" si="1271"/>
        <v>0</v>
      </c>
      <c r="FE560" s="510">
        <f t="shared" si="1271"/>
        <v>0</v>
      </c>
      <c r="FF560" s="510">
        <f t="shared" si="1271"/>
        <v>0</v>
      </c>
      <c r="FG560" s="510">
        <f t="shared" si="1271"/>
        <v>0</v>
      </c>
      <c r="FH560" s="510">
        <f t="shared" ref="FH560:GF560" si="1272">FH$380*FH371</f>
        <v>0</v>
      </c>
      <c r="FI560" s="510">
        <f t="shared" si="1272"/>
        <v>0</v>
      </c>
      <c r="FJ560" s="510">
        <f t="shared" si="1272"/>
        <v>0</v>
      </c>
      <c r="FK560" s="510">
        <f t="shared" si="1272"/>
        <v>0</v>
      </c>
      <c r="FL560" s="510">
        <f t="shared" si="1272"/>
        <v>0</v>
      </c>
      <c r="FM560" s="510">
        <f t="shared" si="1272"/>
        <v>0</v>
      </c>
      <c r="FN560" s="510">
        <f t="shared" si="1272"/>
        <v>0</v>
      </c>
      <c r="FO560" s="510">
        <f t="shared" si="1272"/>
        <v>0</v>
      </c>
      <c r="FP560" s="510">
        <f t="shared" si="1272"/>
        <v>0</v>
      </c>
      <c r="FQ560" s="510">
        <f t="shared" si="1272"/>
        <v>0</v>
      </c>
      <c r="FR560" s="510">
        <f t="shared" si="1272"/>
        <v>0</v>
      </c>
      <c r="FS560" s="510">
        <f t="shared" si="1272"/>
        <v>0</v>
      </c>
      <c r="FT560" s="510">
        <f t="shared" si="1272"/>
        <v>0</v>
      </c>
      <c r="FU560" s="510">
        <f t="shared" si="1272"/>
        <v>0</v>
      </c>
      <c r="FV560" s="510">
        <f t="shared" si="1272"/>
        <v>0</v>
      </c>
      <c r="FW560" s="510">
        <f t="shared" si="1272"/>
        <v>0</v>
      </c>
      <c r="FX560" s="510">
        <f t="shared" si="1272"/>
        <v>0</v>
      </c>
      <c r="FY560" s="510">
        <f t="shared" si="1272"/>
        <v>0</v>
      </c>
      <c r="FZ560" s="510">
        <f t="shared" si="1272"/>
        <v>0</v>
      </c>
      <c r="GA560" s="510">
        <f t="shared" si="1272"/>
        <v>0</v>
      </c>
      <c r="GB560" s="510">
        <f t="shared" si="1272"/>
        <v>0</v>
      </c>
      <c r="GC560" s="510">
        <f t="shared" si="1272"/>
        <v>0</v>
      </c>
      <c r="GD560" s="510">
        <f t="shared" si="1272"/>
        <v>0</v>
      </c>
      <c r="GE560" s="510">
        <f t="shared" si="1272"/>
        <v>0</v>
      </c>
      <c r="GF560" s="531">
        <f t="shared" si="1272"/>
        <v>0</v>
      </c>
      <c r="GG560" s="307">
        <f t="shared" si="1170"/>
        <v>0</v>
      </c>
    </row>
    <row r="561" spans="2:189">
      <c r="B561" s="268" t="str">
        <f t="shared" si="1163"/>
        <v>6711</v>
      </c>
      <c r="C561" s="505" t="str">
        <f t="shared" si="1163"/>
        <v>宿泊業</v>
      </c>
      <c r="D561" s="510">
        <f t="shared" ref="D561:AI561" si="1273">D$380*D372</f>
        <v>0</v>
      </c>
      <c r="E561" s="510">
        <f t="shared" si="1273"/>
        <v>0</v>
      </c>
      <c r="F561" s="510">
        <f t="shared" si="1273"/>
        <v>0</v>
      </c>
      <c r="G561" s="510">
        <f t="shared" si="1273"/>
        <v>0</v>
      </c>
      <c r="H561" s="510">
        <f t="shared" si="1273"/>
        <v>0</v>
      </c>
      <c r="I561" s="510">
        <f t="shared" si="1273"/>
        <v>0</v>
      </c>
      <c r="J561" s="510">
        <f t="shared" si="1273"/>
        <v>0</v>
      </c>
      <c r="K561" s="510">
        <f t="shared" si="1273"/>
        <v>0</v>
      </c>
      <c r="L561" s="510">
        <f t="shared" si="1273"/>
        <v>0</v>
      </c>
      <c r="M561" s="510">
        <f t="shared" si="1273"/>
        <v>0</v>
      </c>
      <c r="N561" s="510">
        <f t="shared" si="1273"/>
        <v>0</v>
      </c>
      <c r="O561" s="510">
        <f t="shared" si="1273"/>
        <v>0</v>
      </c>
      <c r="P561" s="510">
        <f t="shared" si="1273"/>
        <v>0</v>
      </c>
      <c r="Q561" s="510">
        <f t="shared" si="1273"/>
        <v>0</v>
      </c>
      <c r="R561" s="510">
        <f t="shared" si="1273"/>
        <v>0</v>
      </c>
      <c r="S561" s="510">
        <f t="shared" si="1273"/>
        <v>0</v>
      </c>
      <c r="T561" s="510">
        <f t="shared" si="1273"/>
        <v>0</v>
      </c>
      <c r="U561" s="510">
        <f t="shared" si="1273"/>
        <v>0</v>
      </c>
      <c r="V561" s="510">
        <f t="shared" si="1273"/>
        <v>0</v>
      </c>
      <c r="W561" s="510">
        <f t="shared" si="1273"/>
        <v>0</v>
      </c>
      <c r="X561" s="510">
        <f t="shared" si="1273"/>
        <v>0</v>
      </c>
      <c r="Y561" s="510">
        <f t="shared" si="1273"/>
        <v>0</v>
      </c>
      <c r="Z561" s="510">
        <f t="shared" si="1273"/>
        <v>0</v>
      </c>
      <c r="AA561" s="510">
        <f t="shared" si="1273"/>
        <v>0</v>
      </c>
      <c r="AB561" s="510">
        <f t="shared" si="1273"/>
        <v>0</v>
      </c>
      <c r="AC561" s="510">
        <f t="shared" si="1273"/>
        <v>0</v>
      </c>
      <c r="AD561" s="510">
        <f t="shared" si="1273"/>
        <v>0</v>
      </c>
      <c r="AE561" s="510">
        <f t="shared" si="1273"/>
        <v>0</v>
      </c>
      <c r="AF561" s="510">
        <f t="shared" si="1273"/>
        <v>0</v>
      </c>
      <c r="AG561" s="510">
        <f t="shared" si="1273"/>
        <v>0</v>
      </c>
      <c r="AH561" s="510">
        <f t="shared" si="1273"/>
        <v>0</v>
      </c>
      <c r="AI561" s="510">
        <f t="shared" si="1273"/>
        <v>0</v>
      </c>
      <c r="AJ561" s="510">
        <f t="shared" ref="AJ561:BO561" si="1274">AJ$380*AJ372</f>
        <v>0</v>
      </c>
      <c r="AK561" s="510">
        <f t="shared" si="1274"/>
        <v>0</v>
      </c>
      <c r="AL561" s="510">
        <f t="shared" si="1274"/>
        <v>0</v>
      </c>
      <c r="AM561" s="510">
        <f t="shared" si="1274"/>
        <v>0</v>
      </c>
      <c r="AN561" s="510">
        <f t="shared" si="1274"/>
        <v>0</v>
      </c>
      <c r="AO561" s="510">
        <f t="shared" si="1274"/>
        <v>0</v>
      </c>
      <c r="AP561" s="510">
        <f t="shared" si="1274"/>
        <v>0</v>
      </c>
      <c r="AQ561" s="510">
        <f t="shared" si="1274"/>
        <v>0</v>
      </c>
      <c r="AR561" s="510">
        <f t="shared" si="1274"/>
        <v>0</v>
      </c>
      <c r="AS561" s="510">
        <f t="shared" si="1274"/>
        <v>0</v>
      </c>
      <c r="AT561" s="510">
        <f t="shared" si="1274"/>
        <v>0</v>
      </c>
      <c r="AU561" s="510">
        <f t="shared" si="1274"/>
        <v>0</v>
      </c>
      <c r="AV561" s="510">
        <f t="shared" si="1274"/>
        <v>0</v>
      </c>
      <c r="AW561" s="510">
        <f t="shared" si="1274"/>
        <v>0</v>
      </c>
      <c r="AX561" s="510">
        <f t="shared" si="1274"/>
        <v>0</v>
      </c>
      <c r="AY561" s="510">
        <f t="shared" si="1274"/>
        <v>0</v>
      </c>
      <c r="AZ561" s="510">
        <f t="shared" si="1274"/>
        <v>0</v>
      </c>
      <c r="BA561" s="510">
        <f t="shared" si="1274"/>
        <v>0</v>
      </c>
      <c r="BB561" s="510">
        <f t="shared" si="1274"/>
        <v>0</v>
      </c>
      <c r="BC561" s="510">
        <f t="shared" si="1274"/>
        <v>0</v>
      </c>
      <c r="BD561" s="510">
        <f t="shared" si="1274"/>
        <v>0</v>
      </c>
      <c r="BE561" s="510">
        <f t="shared" si="1274"/>
        <v>0</v>
      </c>
      <c r="BF561" s="510">
        <f t="shared" si="1274"/>
        <v>0</v>
      </c>
      <c r="BG561" s="510">
        <f t="shared" si="1274"/>
        <v>0</v>
      </c>
      <c r="BH561" s="510">
        <f t="shared" si="1274"/>
        <v>0</v>
      </c>
      <c r="BI561" s="510">
        <f t="shared" si="1274"/>
        <v>0</v>
      </c>
      <c r="BJ561" s="510">
        <f t="shared" si="1274"/>
        <v>0</v>
      </c>
      <c r="BK561" s="510">
        <f t="shared" si="1274"/>
        <v>0</v>
      </c>
      <c r="BL561" s="510">
        <f t="shared" si="1274"/>
        <v>0</v>
      </c>
      <c r="BM561" s="510">
        <f t="shared" si="1274"/>
        <v>0</v>
      </c>
      <c r="BN561" s="510">
        <f t="shared" si="1274"/>
        <v>0</v>
      </c>
      <c r="BO561" s="510">
        <f t="shared" si="1274"/>
        <v>0</v>
      </c>
      <c r="BP561" s="510">
        <f t="shared" ref="BP561:CU561" si="1275">BP$380*BP372</f>
        <v>0</v>
      </c>
      <c r="BQ561" s="510">
        <f t="shared" si="1275"/>
        <v>0</v>
      </c>
      <c r="BR561" s="510">
        <f t="shared" si="1275"/>
        <v>0</v>
      </c>
      <c r="BS561" s="510">
        <f t="shared" si="1275"/>
        <v>0</v>
      </c>
      <c r="BT561" s="510">
        <f t="shared" si="1275"/>
        <v>0</v>
      </c>
      <c r="BU561" s="510">
        <f t="shared" si="1275"/>
        <v>0</v>
      </c>
      <c r="BV561" s="510">
        <f t="shared" si="1275"/>
        <v>0</v>
      </c>
      <c r="BW561" s="510">
        <f t="shared" si="1275"/>
        <v>0</v>
      </c>
      <c r="BX561" s="510">
        <f t="shared" si="1275"/>
        <v>0</v>
      </c>
      <c r="BY561" s="510">
        <f t="shared" si="1275"/>
        <v>0</v>
      </c>
      <c r="BZ561" s="510">
        <f t="shared" si="1275"/>
        <v>0</v>
      </c>
      <c r="CA561" s="510">
        <f t="shared" si="1275"/>
        <v>0</v>
      </c>
      <c r="CB561" s="510">
        <f t="shared" si="1275"/>
        <v>0</v>
      </c>
      <c r="CC561" s="510">
        <f t="shared" si="1275"/>
        <v>0</v>
      </c>
      <c r="CD561" s="510">
        <f t="shared" si="1275"/>
        <v>0</v>
      </c>
      <c r="CE561" s="510">
        <f t="shared" si="1275"/>
        <v>0</v>
      </c>
      <c r="CF561" s="510">
        <f t="shared" si="1275"/>
        <v>0</v>
      </c>
      <c r="CG561" s="510">
        <f t="shared" si="1275"/>
        <v>0</v>
      </c>
      <c r="CH561" s="510">
        <f t="shared" si="1275"/>
        <v>0</v>
      </c>
      <c r="CI561" s="510">
        <f t="shared" si="1275"/>
        <v>0</v>
      </c>
      <c r="CJ561" s="510">
        <f t="shared" si="1275"/>
        <v>0</v>
      </c>
      <c r="CK561" s="510">
        <f t="shared" si="1275"/>
        <v>0</v>
      </c>
      <c r="CL561" s="510">
        <f t="shared" si="1275"/>
        <v>0</v>
      </c>
      <c r="CM561" s="510">
        <f t="shared" si="1275"/>
        <v>0</v>
      </c>
      <c r="CN561" s="510">
        <f t="shared" si="1275"/>
        <v>0</v>
      </c>
      <c r="CO561" s="510">
        <f t="shared" si="1275"/>
        <v>0</v>
      </c>
      <c r="CP561" s="510">
        <f t="shared" si="1275"/>
        <v>0</v>
      </c>
      <c r="CQ561" s="510">
        <f t="shared" si="1275"/>
        <v>0</v>
      </c>
      <c r="CR561" s="510">
        <f t="shared" si="1275"/>
        <v>0</v>
      </c>
      <c r="CS561" s="510">
        <f t="shared" si="1275"/>
        <v>0</v>
      </c>
      <c r="CT561" s="510">
        <f t="shared" si="1275"/>
        <v>0</v>
      </c>
      <c r="CU561" s="510">
        <f t="shared" si="1275"/>
        <v>0</v>
      </c>
      <c r="CV561" s="510">
        <f t="shared" ref="CV561:EA561" si="1276">CV$380*CV372</f>
        <v>0</v>
      </c>
      <c r="CW561" s="510">
        <f t="shared" si="1276"/>
        <v>0</v>
      </c>
      <c r="CX561" s="510">
        <f t="shared" si="1276"/>
        <v>0</v>
      </c>
      <c r="CY561" s="510">
        <f t="shared" si="1276"/>
        <v>0</v>
      </c>
      <c r="CZ561" s="510">
        <f t="shared" si="1276"/>
        <v>0</v>
      </c>
      <c r="DA561" s="510">
        <f t="shared" si="1276"/>
        <v>0</v>
      </c>
      <c r="DB561" s="510">
        <f t="shared" si="1276"/>
        <v>0</v>
      </c>
      <c r="DC561" s="510">
        <f t="shared" si="1276"/>
        <v>0</v>
      </c>
      <c r="DD561" s="510">
        <f t="shared" si="1276"/>
        <v>0</v>
      </c>
      <c r="DE561" s="510">
        <f t="shared" si="1276"/>
        <v>0</v>
      </c>
      <c r="DF561" s="510">
        <f t="shared" si="1276"/>
        <v>0</v>
      </c>
      <c r="DG561" s="510">
        <f t="shared" si="1276"/>
        <v>0</v>
      </c>
      <c r="DH561" s="510">
        <f t="shared" si="1276"/>
        <v>0</v>
      </c>
      <c r="DI561" s="510">
        <f t="shared" si="1276"/>
        <v>0</v>
      </c>
      <c r="DJ561" s="510">
        <f t="shared" si="1276"/>
        <v>0</v>
      </c>
      <c r="DK561" s="510">
        <f t="shared" si="1276"/>
        <v>0</v>
      </c>
      <c r="DL561" s="510">
        <f t="shared" si="1276"/>
        <v>0</v>
      </c>
      <c r="DM561" s="510">
        <f t="shared" si="1276"/>
        <v>0</v>
      </c>
      <c r="DN561" s="510">
        <f t="shared" si="1276"/>
        <v>0</v>
      </c>
      <c r="DO561" s="510">
        <f t="shared" si="1276"/>
        <v>0</v>
      </c>
      <c r="DP561" s="510">
        <f t="shared" si="1276"/>
        <v>0</v>
      </c>
      <c r="DQ561" s="510">
        <f t="shared" si="1276"/>
        <v>0</v>
      </c>
      <c r="DR561" s="510">
        <f t="shared" si="1276"/>
        <v>0</v>
      </c>
      <c r="DS561" s="510">
        <f t="shared" si="1276"/>
        <v>0</v>
      </c>
      <c r="DT561" s="510">
        <f t="shared" si="1276"/>
        <v>0</v>
      </c>
      <c r="DU561" s="510">
        <f t="shared" si="1276"/>
        <v>0</v>
      </c>
      <c r="DV561" s="510">
        <f t="shared" si="1276"/>
        <v>0</v>
      </c>
      <c r="DW561" s="510">
        <f t="shared" si="1276"/>
        <v>0</v>
      </c>
      <c r="DX561" s="510">
        <f t="shared" si="1276"/>
        <v>0</v>
      </c>
      <c r="DY561" s="510">
        <f t="shared" si="1276"/>
        <v>0</v>
      </c>
      <c r="DZ561" s="510">
        <f t="shared" si="1276"/>
        <v>0</v>
      </c>
      <c r="EA561" s="510">
        <f t="shared" si="1276"/>
        <v>0</v>
      </c>
      <c r="EB561" s="510">
        <f t="shared" ref="EB561:FG561" si="1277">EB$380*EB372</f>
        <v>0</v>
      </c>
      <c r="EC561" s="510">
        <f t="shared" si="1277"/>
        <v>0</v>
      </c>
      <c r="ED561" s="510">
        <f t="shared" si="1277"/>
        <v>0</v>
      </c>
      <c r="EE561" s="510">
        <f t="shared" si="1277"/>
        <v>0</v>
      </c>
      <c r="EF561" s="510">
        <f t="shared" si="1277"/>
        <v>0</v>
      </c>
      <c r="EG561" s="510">
        <f t="shared" si="1277"/>
        <v>0</v>
      </c>
      <c r="EH561" s="510">
        <f t="shared" si="1277"/>
        <v>0</v>
      </c>
      <c r="EI561" s="510">
        <f t="shared" si="1277"/>
        <v>0</v>
      </c>
      <c r="EJ561" s="510">
        <f t="shared" si="1277"/>
        <v>0</v>
      </c>
      <c r="EK561" s="510">
        <f t="shared" si="1277"/>
        <v>0</v>
      </c>
      <c r="EL561" s="510">
        <f t="shared" si="1277"/>
        <v>0</v>
      </c>
      <c r="EM561" s="510">
        <f t="shared" si="1277"/>
        <v>0</v>
      </c>
      <c r="EN561" s="510">
        <f t="shared" si="1277"/>
        <v>0</v>
      </c>
      <c r="EO561" s="510">
        <f t="shared" si="1277"/>
        <v>0</v>
      </c>
      <c r="EP561" s="510">
        <f t="shared" si="1277"/>
        <v>0</v>
      </c>
      <c r="EQ561" s="510">
        <f t="shared" si="1277"/>
        <v>0</v>
      </c>
      <c r="ER561" s="510">
        <f t="shared" si="1277"/>
        <v>0</v>
      </c>
      <c r="ES561" s="510">
        <f t="shared" si="1277"/>
        <v>0</v>
      </c>
      <c r="ET561" s="510">
        <f t="shared" si="1277"/>
        <v>0</v>
      </c>
      <c r="EU561" s="510">
        <f t="shared" si="1277"/>
        <v>0</v>
      </c>
      <c r="EV561" s="510">
        <f t="shared" si="1277"/>
        <v>0</v>
      </c>
      <c r="EW561" s="510">
        <f t="shared" si="1277"/>
        <v>0</v>
      </c>
      <c r="EX561" s="510">
        <f t="shared" si="1277"/>
        <v>0</v>
      </c>
      <c r="EY561" s="510">
        <f t="shared" si="1277"/>
        <v>0</v>
      </c>
      <c r="EZ561" s="510">
        <f t="shared" si="1277"/>
        <v>0</v>
      </c>
      <c r="FA561" s="510">
        <f t="shared" si="1277"/>
        <v>0</v>
      </c>
      <c r="FB561" s="510">
        <f t="shared" si="1277"/>
        <v>0</v>
      </c>
      <c r="FC561" s="510">
        <f t="shared" si="1277"/>
        <v>0</v>
      </c>
      <c r="FD561" s="510">
        <f t="shared" si="1277"/>
        <v>0</v>
      </c>
      <c r="FE561" s="510">
        <f t="shared" si="1277"/>
        <v>0</v>
      </c>
      <c r="FF561" s="510">
        <f t="shared" si="1277"/>
        <v>0</v>
      </c>
      <c r="FG561" s="510">
        <f t="shared" si="1277"/>
        <v>0</v>
      </c>
      <c r="FH561" s="510">
        <f t="shared" ref="FH561:GF561" si="1278">FH$380*FH372</f>
        <v>0</v>
      </c>
      <c r="FI561" s="510">
        <f t="shared" si="1278"/>
        <v>0</v>
      </c>
      <c r="FJ561" s="510">
        <f t="shared" si="1278"/>
        <v>0</v>
      </c>
      <c r="FK561" s="510">
        <f t="shared" si="1278"/>
        <v>0</v>
      </c>
      <c r="FL561" s="510">
        <f t="shared" si="1278"/>
        <v>0</v>
      </c>
      <c r="FM561" s="510">
        <f t="shared" si="1278"/>
        <v>0</v>
      </c>
      <c r="FN561" s="510">
        <f t="shared" si="1278"/>
        <v>0</v>
      </c>
      <c r="FO561" s="510">
        <f t="shared" si="1278"/>
        <v>0</v>
      </c>
      <c r="FP561" s="510">
        <f t="shared" si="1278"/>
        <v>0</v>
      </c>
      <c r="FQ561" s="510">
        <f t="shared" si="1278"/>
        <v>0</v>
      </c>
      <c r="FR561" s="510">
        <f t="shared" si="1278"/>
        <v>0</v>
      </c>
      <c r="FS561" s="510">
        <f t="shared" si="1278"/>
        <v>0</v>
      </c>
      <c r="FT561" s="510">
        <f t="shared" si="1278"/>
        <v>0</v>
      </c>
      <c r="FU561" s="510">
        <f t="shared" si="1278"/>
        <v>0</v>
      </c>
      <c r="FV561" s="510">
        <f t="shared" si="1278"/>
        <v>0</v>
      </c>
      <c r="FW561" s="510">
        <f t="shared" si="1278"/>
        <v>0</v>
      </c>
      <c r="FX561" s="510">
        <f t="shared" si="1278"/>
        <v>0</v>
      </c>
      <c r="FY561" s="510">
        <f t="shared" si="1278"/>
        <v>0</v>
      </c>
      <c r="FZ561" s="510">
        <f t="shared" si="1278"/>
        <v>0</v>
      </c>
      <c r="GA561" s="510">
        <f t="shared" si="1278"/>
        <v>0</v>
      </c>
      <c r="GB561" s="510">
        <f t="shared" si="1278"/>
        <v>0</v>
      </c>
      <c r="GC561" s="510">
        <f t="shared" si="1278"/>
        <v>0</v>
      </c>
      <c r="GD561" s="510">
        <f t="shared" si="1278"/>
        <v>0</v>
      </c>
      <c r="GE561" s="510">
        <f t="shared" si="1278"/>
        <v>0</v>
      </c>
      <c r="GF561" s="531">
        <f t="shared" si="1278"/>
        <v>0</v>
      </c>
      <c r="GG561" s="307">
        <f t="shared" si="1170"/>
        <v>0</v>
      </c>
    </row>
    <row r="562" spans="2:189">
      <c r="B562" s="268" t="str">
        <f t="shared" si="1163"/>
        <v>6721</v>
      </c>
      <c r="C562" s="505" t="str">
        <f t="shared" si="1163"/>
        <v>飲食サービス</v>
      </c>
      <c r="D562" s="510">
        <f t="shared" ref="D562:AI562" si="1279">D$380*D373</f>
        <v>0</v>
      </c>
      <c r="E562" s="510">
        <f t="shared" si="1279"/>
        <v>0</v>
      </c>
      <c r="F562" s="510">
        <f t="shared" si="1279"/>
        <v>0</v>
      </c>
      <c r="G562" s="510">
        <f t="shared" si="1279"/>
        <v>0</v>
      </c>
      <c r="H562" s="510">
        <f t="shared" si="1279"/>
        <v>0</v>
      </c>
      <c r="I562" s="510">
        <f t="shared" si="1279"/>
        <v>0</v>
      </c>
      <c r="J562" s="510">
        <f t="shared" si="1279"/>
        <v>0</v>
      </c>
      <c r="K562" s="510">
        <f t="shared" si="1279"/>
        <v>0</v>
      </c>
      <c r="L562" s="510">
        <f t="shared" si="1279"/>
        <v>0</v>
      </c>
      <c r="M562" s="510">
        <f t="shared" si="1279"/>
        <v>0</v>
      </c>
      <c r="N562" s="510">
        <f t="shared" si="1279"/>
        <v>0</v>
      </c>
      <c r="O562" s="510">
        <f t="shared" si="1279"/>
        <v>0</v>
      </c>
      <c r="P562" s="510">
        <f t="shared" si="1279"/>
        <v>0</v>
      </c>
      <c r="Q562" s="510">
        <f t="shared" si="1279"/>
        <v>0</v>
      </c>
      <c r="R562" s="510">
        <f t="shared" si="1279"/>
        <v>0</v>
      </c>
      <c r="S562" s="510">
        <f t="shared" si="1279"/>
        <v>0</v>
      </c>
      <c r="T562" s="510">
        <f t="shared" si="1279"/>
        <v>0</v>
      </c>
      <c r="U562" s="510">
        <f t="shared" si="1279"/>
        <v>0</v>
      </c>
      <c r="V562" s="510">
        <f t="shared" si="1279"/>
        <v>0</v>
      </c>
      <c r="W562" s="510">
        <f t="shared" si="1279"/>
        <v>0</v>
      </c>
      <c r="X562" s="510">
        <f t="shared" si="1279"/>
        <v>0</v>
      </c>
      <c r="Y562" s="510">
        <f t="shared" si="1279"/>
        <v>0</v>
      </c>
      <c r="Z562" s="510">
        <f t="shared" si="1279"/>
        <v>0</v>
      </c>
      <c r="AA562" s="510">
        <f t="shared" si="1279"/>
        <v>0</v>
      </c>
      <c r="AB562" s="510">
        <f t="shared" si="1279"/>
        <v>0</v>
      </c>
      <c r="AC562" s="510">
        <f t="shared" si="1279"/>
        <v>0</v>
      </c>
      <c r="AD562" s="510">
        <f t="shared" si="1279"/>
        <v>0</v>
      </c>
      <c r="AE562" s="510">
        <f t="shared" si="1279"/>
        <v>0</v>
      </c>
      <c r="AF562" s="510">
        <f t="shared" si="1279"/>
        <v>0</v>
      </c>
      <c r="AG562" s="510">
        <f t="shared" si="1279"/>
        <v>0</v>
      </c>
      <c r="AH562" s="510">
        <f t="shared" si="1279"/>
        <v>0</v>
      </c>
      <c r="AI562" s="510">
        <f t="shared" si="1279"/>
        <v>0</v>
      </c>
      <c r="AJ562" s="510">
        <f t="shared" ref="AJ562:BO562" si="1280">AJ$380*AJ373</f>
        <v>0</v>
      </c>
      <c r="AK562" s="510">
        <f t="shared" si="1280"/>
        <v>0</v>
      </c>
      <c r="AL562" s="510">
        <f t="shared" si="1280"/>
        <v>0</v>
      </c>
      <c r="AM562" s="510">
        <f t="shared" si="1280"/>
        <v>0</v>
      </c>
      <c r="AN562" s="510">
        <f t="shared" si="1280"/>
        <v>0</v>
      </c>
      <c r="AO562" s="510">
        <f t="shared" si="1280"/>
        <v>0</v>
      </c>
      <c r="AP562" s="510">
        <f t="shared" si="1280"/>
        <v>0</v>
      </c>
      <c r="AQ562" s="510">
        <f t="shared" si="1280"/>
        <v>0</v>
      </c>
      <c r="AR562" s="510">
        <f t="shared" si="1280"/>
        <v>0</v>
      </c>
      <c r="AS562" s="510">
        <f t="shared" si="1280"/>
        <v>0</v>
      </c>
      <c r="AT562" s="510">
        <f t="shared" si="1280"/>
        <v>0</v>
      </c>
      <c r="AU562" s="510">
        <f t="shared" si="1280"/>
        <v>0</v>
      </c>
      <c r="AV562" s="510">
        <f t="shared" si="1280"/>
        <v>0</v>
      </c>
      <c r="AW562" s="510">
        <f t="shared" si="1280"/>
        <v>0</v>
      </c>
      <c r="AX562" s="510">
        <f t="shared" si="1280"/>
        <v>0</v>
      </c>
      <c r="AY562" s="510">
        <f t="shared" si="1280"/>
        <v>0</v>
      </c>
      <c r="AZ562" s="510">
        <f t="shared" si="1280"/>
        <v>0</v>
      </c>
      <c r="BA562" s="510">
        <f t="shared" si="1280"/>
        <v>0</v>
      </c>
      <c r="BB562" s="510">
        <f t="shared" si="1280"/>
        <v>0</v>
      </c>
      <c r="BC562" s="510">
        <f t="shared" si="1280"/>
        <v>0</v>
      </c>
      <c r="BD562" s="510">
        <f t="shared" si="1280"/>
        <v>0</v>
      </c>
      <c r="BE562" s="510">
        <f t="shared" si="1280"/>
        <v>0</v>
      </c>
      <c r="BF562" s="510">
        <f t="shared" si="1280"/>
        <v>0</v>
      </c>
      <c r="BG562" s="510">
        <f t="shared" si="1280"/>
        <v>0</v>
      </c>
      <c r="BH562" s="510">
        <f t="shared" si="1280"/>
        <v>0</v>
      </c>
      <c r="BI562" s="510">
        <f t="shared" si="1280"/>
        <v>0</v>
      </c>
      <c r="BJ562" s="510">
        <f t="shared" si="1280"/>
        <v>0</v>
      </c>
      <c r="BK562" s="510">
        <f t="shared" si="1280"/>
        <v>0</v>
      </c>
      <c r="BL562" s="510">
        <f t="shared" si="1280"/>
        <v>0</v>
      </c>
      <c r="BM562" s="510">
        <f t="shared" si="1280"/>
        <v>0</v>
      </c>
      <c r="BN562" s="510">
        <f t="shared" si="1280"/>
        <v>0</v>
      </c>
      <c r="BO562" s="510">
        <f t="shared" si="1280"/>
        <v>0</v>
      </c>
      <c r="BP562" s="510">
        <f t="shared" ref="BP562:CU562" si="1281">BP$380*BP373</f>
        <v>0</v>
      </c>
      <c r="BQ562" s="510">
        <f t="shared" si="1281"/>
        <v>0</v>
      </c>
      <c r="BR562" s="510">
        <f t="shared" si="1281"/>
        <v>0</v>
      </c>
      <c r="BS562" s="510">
        <f t="shared" si="1281"/>
        <v>0</v>
      </c>
      <c r="BT562" s="510">
        <f t="shared" si="1281"/>
        <v>0</v>
      </c>
      <c r="BU562" s="510">
        <f t="shared" si="1281"/>
        <v>0</v>
      </c>
      <c r="BV562" s="510">
        <f t="shared" si="1281"/>
        <v>0</v>
      </c>
      <c r="BW562" s="510">
        <f t="shared" si="1281"/>
        <v>0</v>
      </c>
      <c r="BX562" s="510">
        <f t="shared" si="1281"/>
        <v>0</v>
      </c>
      <c r="BY562" s="510">
        <f t="shared" si="1281"/>
        <v>0</v>
      </c>
      <c r="BZ562" s="510">
        <f t="shared" si="1281"/>
        <v>0</v>
      </c>
      <c r="CA562" s="510">
        <f t="shared" si="1281"/>
        <v>0</v>
      </c>
      <c r="CB562" s="510">
        <f t="shared" si="1281"/>
        <v>0</v>
      </c>
      <c r="CC562" s="510">
        <f t="shared" si="1281"/>
        <v>0</v>
      </c>
      <c r="CD562" s="510">
        <f t="shared" si="1281"/>
        <v>0</v>
      </c>
      <c r="CE562" s="510">
        <f t="shared" si="1281"/>
        <v>0</v>
      </c>
      <c r="CF562" s="510">
        <f t="shared" si="1281"/>
        <v>0</v>
      </c>
      <c r="CG562" s="510">
        <f t="shared" si="1281"/>
        <v>0</v>
      </c>
      <c r="CH562" s="510">
        <f t="shared" si="1281"/>
        <v>0</v>
      </c>
      <c r="CI562" s="510">
        <f t="shared" si="1281"/>
        <v>0</v>
      </c>
      <c r="CJ562" s="510">
        <f t="shared" si="1281"/>
        <v>0</v>
      </c>
      <c r="CK562" s="510">
        <f t="shared" si="1281"/>
        <v>0</v>
      </c>
      <c r="CL562" s="510">
        <f t="shared" si="1281"/>
        <v>0</v>
      </c>
      <c r="CM562" s="510">
        <f t="shared" si="1281"/>
        <v>0</v>
      </c>
      <c r="CN562" s="510">
        <f t="shared" si="1281"/>
        <v>0</v>
      </c>
      <c r="CO562" s="510">
        <f t="shared" si="1281"/>
        <v>0</v>
      </c>
      <c r="CP562" s="510">
        <f t="shared" si="1281"/>
        <v>0</v>
      </c>
      <c r="CQ562" s="510">
        <f t="shared" si="1281"/>
        <v>0</v>
      </c>
      <c r="CR562" s="510">
        <f t="shared" si="1281"/>
        <v>0</v>
      </c>
      <c r="CS562" s="510">
        <f t="shared" si="1281"/>
        <v>0</v>
      </c>
      <c r="CT562" s="510">
        <f t="shared" si="1281"/>
        <v>0</v>
      </c>
      <c r="CU562" s="510">
        <f t="shared" si="1281"/>
        <v>0</v>
      </c>
      <c r="CV562" s="510">
        <f t="shared" ref="CV562:EA562" si="1282">CV$380*CV373</f>
        <v>0</v>
      </c>
      <c r="CW562" s="510">
        <f t="shared" si="1282"/>
        <v>0</v>
      </c>
      <c r="CX562" s="510">
        <f t="shared" si="1282"/>
        <v>0</v>
      </c>
      <c r="CY562" s="510">
        <f t="shared" si="1282"/>
        <v>0</v>
      </c>
      <c r="CZ562" s="510">
        <f t="shared" si="1282"/>
        <v>0</v>
      </c>
      <c r="DA562" s="510">
        <f t="shared" si="1282"/>
        <v>0</v>
      </c>
      <c r="DB562" s="510">
        <f t="shared" si="1282"/>
        <v>0</v>
      </c>
      <c r="DC562" s="510">
        <f t="shared" si="1282"/>
        <v>0</v>
      </c>
      <c r="DD562" s="510">
        <f t="shared" si="1282"/>
        <v>0</v>
      </c>
      <c r="DE562" s="510">
        <f t="shared" si="1282"/>
        <v>0</v>
      </c>
      <c r="DF562" s="510">
        <f t="shared" si="1282"/>
        <v>0</v>
      </c>
      <c r="DG562" s="510">
        <f t="shared" si="1282"/>
        <v>0</v>
      </c>
      <c r="DH562" s="510">
        <f t="shared" si="1282"/>
        <v>0</v>
      </c>
      <c r="DI562" s="510">
        <f t="shared" si="1282"/>
        <v>0</v>
      </c>
      <c r="DJ562" s="510">
        <f t="shared" si="1282"/>
        <v>0</v>
      </c>
      <c r="DK562" s="510">
        <f t="shared" si="1282"/>
        <v>0</v>
      </c>
      <c r="DL562" s="510">
        <f t="shared" si="1282"/>
        <v>0</v>
      </c>
      <c r="DM562" s="510">
        <f t="shared" si="1282"/>
        <v>0</v>
      </c>
      <c r="DN562" s="510">
        <f t="shared" si="1282"/>
        <v>0</v>
      </c>
      <c r="DO562" s="510">
        <f t="shared" si="1282"/>
        <v>0</v>
      </c>
      <c r="DP562" s="510">
        <f t="shared" si="1282"/>
        <v>0</v>
      </c>
      <c r="DQ562" s="510">
        <f t="shared" si="1282"/>
        <v>0</v>
      </c>
      <c r="DR562" s="510">
        <f t="shared" si="1282"/>
        <v>0</v>
      </c>
      <c r="DS562" s="510">
        <f t="shared" si="1282"/>
        <v>0</v>
      </c>
      <c r="DT562" s="510">
        <f t="shared" si="1282"/>
        <v>0</v>
      </c>
      <c r="DU562" s="510">
        <f t="shared" si="1282"/>
        <v>0</v>
      </c>
      <c r="DV562" s="510">
        <f t="shared" si="1282"/>
        <v>0</v>
      </c>
      <c r="DW562" s="510">
        <f t="shared" si="1282"/>
        <v>0</v>
      </c>
      <c r="DX562" s="510">
        <f t="shared" si="1282"/>
        <v>0</v>
      </c>
      <c r="DY562" s="510">
        <f t="shared" si="1282"/>
        <v>0</v>
      </c>
      <c r="DZ562" s="510">
        <f t="shared" si="1282"/>
        <v>0</v>
      </c>
      <c r="EA562" s="510">
        <f t="shared" si="1282"/>
        <v>0</v>
      </c>
      <c r="EB562" s="510">
        <f t="shared" ref="EB562:FG562" si="1283">EB$380*EB373</f>
        <v>0</v>
      </c>
      <c r="EC562" s="510">
        <f t="shared" si="1283"/>
        <v>0</v>
      </c>
      <c r="ED562" s="510">
        <f t="shared" si="1283"/>
        <v>0</v>
      </c>
      <c r="EE562" s="510">
        <f t="shared" si="1283"/>
        <v>0</v>
      </c>
      <c r="EF562" s="510">
        <f t="shared" si="1283"/>
        <v>0</v>
      </c>
      <c r="EG562" s="510">
        <f t="shared" si="1283"/>
        <v>0</v>
      </c>
      <c r="EH562" s="510">
        <f t="shared" si="1283"/>
        <v>0</v>
      </c>
      <c r="EI562" s="510">
        <f t="shared" si="1283"/>
        <v>0</v>
      </c>
      <c r="EJ562" s="510">
        <f t="shared" si="1283"/>
        <v>0</v>
      </c>
      <c r="EK562" s="510">
        <f t="shared" si="1283"/>
        <v>0</v>
      </c>
      <c r="EL562" s="510">
        <f t="shared" si="1283"/>
        <v>0</v>
      </c>
      <c r="EM562" s="510">
        <f t="shared" si="1283"/>
        <v>0</v>
      </c>
      <c r="EN562" s="510">
        <f t="shared" si="1283"/>
        <v>0</v>
      </c>
      <c r="EO562" s="510">
        <f t="shared" si="1283"/>
        <v>0</v>
      </c>
      <c r="EP562" s="510">
        <f t="shared" si="1283"/>
        <v>0</v>
      </c>
      <c r="EQ562" s="510">
        <f t="shared" si="1283"/>
        <v>0</v>
      </c>
      <c r="ER562" s="510">
        <f t="shared" si="1283"/>
        <v>0</v>
      </c>
      <c r="ES562" s="510">
        <f t="shared" si="1283"/>
        <v>0</v>
      </c>
      <c r="ET562" s="510">
        <f t="shared" si="1283"/>
        <v>0</v>
      </c>
      <c r="EU562" s="510">
        <f t="shared" si="1283"/>
        <v>0</v>
      </c>
      <c r="EV562" s="510">
        <f t="shared" si="1283"/>
        <v>0</v>
      </c>
      <c r="EW562" s="510">
        <f t="shared" si="1283"/>
        <v>0</v>
      </c>
      <c r="EX562" s="510">
        <f t="shared" si="1283"/>
        <v>0</v>
      </c>
      <c r="EY562" s="510">
        <f t="shared" si="1283"/>
        <v>0</v>
      </c>
      <c r="EZ562" s="510">
        <f t="shared" si="1283"/>
        <v>0</v>
      </c>
      <c r="FA562" s="510">
        <f t="shared" si="1283"/>
        <v>0</v>
      </c>
      <c r="FB562" s="510">
        <f t="shared" si="1283"/>
        <v>0</v>
      </c>
      <c r="FC562" s="510">
        <f t="shared" si="1283"/>
        <v>0</v>
      </c>
      <c r="FD562" s="510">
        <f t="shared" si="1283"/>
        <v>0</v>
      </c>
      <c r="FE562" s="510">
        <f t="shared" si="1283"/>
        <v>0</v>
      </c>
      <c r="FF562" s="510">
        <f t="shared" si="1283"/>
        <v>0</v>
      </c>
      <c r="FG562" s="510">
        <f t="shared" si="1283"/>
        <v>0</v>
      </c>
      <c r="FH562" s="510">
        <f t="shared" ref="FH562:GF562" si="1284">FH$380*FH373</f>
        <v>0</v>
      </c>
      <c r="FI562" s="510">
        <f t="shared" si="1284"/>
        <v>0</v>
      </c>
      <c r="FJ562" s="510">
        <f t="shared" si="1284"/>
        <v>0</v>
      </c>
      <c r="FK562" s="510">
        <f t="shared" si="1284"/>
        <v>0</v>
      </c>
      <c r="FL562" s="510">
        <f t="shared" si="1284"/>
        <v>0</v>
      </c>
      <c r="FM562" s="510">
        <f t="shared" si="1284"/>
        <v>0</v>
      </c>
      <c r="FN562" s="510">
        <f t="shared" si="1284"/>
        <v>0</v>
      </c>
      <c r="FO562" s="510">
        <f t="shared" si="1284"/>
        <v>0</v>
      </c>
      <c r="FP562" s="510">
        <f t="shared" si="1284"/>
        <v>0</v>
      </c>
      <c r="FQ562" s="510">
        <f t="shared" si="1284"/>
        <v>0</v>
      </c>
      <c r="FR562" s="510">
        <f t="shared" si="1284"/>
        <v>0</v>
      </c>
      <c r="FS562" s="510">
        <f t="shared" si="1284"/>
        <v>0</v>
      </c>
      <c r="FT562" s="510">
        <f t="shared" si="1284"/>
        <v>0</v>
      </c>
      <c r="FU562" s="510">
        <f t="shared" si="1284"/>
        <v>0</v>
      </c>
      <c r="FV562" s="510">
        <f t="shared" si="1284"/>
        <v>0</v>
      </c>
      <c r="FW562" s="510">
        <f t="shared" si="1284"/>
        <v>0</v>
      </c>
      <c r="FX562" s="510">
        <f t="shared" si="1284"/>
        <v>0</v>
      </c>
      <c r="FY562" s="510">
        <f t="shared" si="1284"/>
        <v>0</v>
      </c>
      <c r="FZ562" s="510">
        <f t="shared" si="1284"/>
        <v>0</v>
      </c>
      <c r="GA562" s="510">
        <f t="shared" si="1284"/>
        <v>0</v>
      </c>
      <c r="GB562" s="510">
        <f t="shared" si="1284"/>
        <v>0</v>
      </c>
      <c r="GC562" s="510">
        <f t="shared" si="1284"/>
        <v>0</v>
      </c>
      <c r="GD562" s="510">
        <f t="shared" si="1284"/>
        <v>0</v>
      </c>
      <c r="GE562" s="510">
        <f t="shared" si="1284"/>
        <v>0</v>
      </c>
      <c r="GF562" s="531">
        <f t="shared" si="1284"/>
        <v>0</v>
      </c>
      <c r="GG562" s="307">
        <f t="shared" si="1170"/>
        <v>0</v>
      </c>
    </row>
    <row r="563" spans="2:189">
      <c r="B563" s="268" t="str">
        <f t="shared" ref="B563:C567" si="1285">+B374</f>
        <v>6731</v>
      </c>
      <c r="C563" s="505" t="str">
        <f t="shared" si="1285"/>
        <v>洗濯・理容・美容・浴場業</v>
      </c>
      <c r="D563" s="510">
        <f t="shared" ref="D563:AI563" si="1286">D$380*D374</f>
        <v>0</v>
      </c>
      <c r="E563" s="510">
        <f t="shared" si="1286"/>
        <v>0</v>
      </c>
      <c r="F563" s="510">
        <f t="shared" si="1286"/>
        <v>0</v>
      </c>
      <c r="G563" s="510">
        <f t="shared" si="1286"/>
        <v>0</v>
      </c>
      <c r="H563" s="510">
        <f t="shared" si="1286"/>
        <v>0</v>
      </c>
      <c r="I563" s="510">
        <f t="shared" si="1286"/>
        <v>0</v>
      </c>
      <c r="J563" s="510">
        <f t="shared" si="1286"/>
        <v>0</v>
      </c>
      <c r="K563" s="510">
        <f t="shared" si="1286"/>
        <v>0</v>
      </c>
      <c r="L563" s="510">
        <f t="shared" si="1286"/>
        <v>0</v>
      </c>
      <c r="M563" s="510">
        <f t="shared" si="1286"/>
        <v>0</v>
      </c>
      <c r="N563" s="510">
        <f t="shared" si="1286"/>
        <v>0</v>
      </c>
      <c r="O563" s="510">
        <f t="shared" si="1286"/>
        <v>0</v>
      </c>
      <c r="P563" s="510">
        <f t="shared" si="1286"/>
        <v>0</v>
      </c>
      <c r="Q563" s="510">
        <f t="shared" si="1286"/>
        <v>0</v>
      </c>
      <c r="R563" s="510">
        <f t="shared" si="1286"/>
        <v>0</v>
      </c>
      <c r="S563" s="510">
        <f t="shared" si="1286"/>
        <v>0</v>
      </c>
      <c r="T563" s="510">
        <f t="shared" si="1286"/>
        <v>0</v>
      </c>
      <c r="U563" s="510">
        <f t="shared" si="1286"/>
        <v>0</v>
      </c>
      <c r="V563" s="510">
        <f t="shared" si="1286"/>
        <v>0</v>
      </c>
      <c r="W563" s="510">
        <f t="shared" si="1286"/>
        <v>0</v>
      </c>
      <c r="X563" s="510">
        <f t="shared" si="1286"/>
        <v>0</v>
      </c>
      <c r="Y563" s="510">
        <f t="shared" si="1286"/>
        <v>0</v>
      </c>
      <c r="Z563" s="510">
        <f t="shared" si="1286"/>
        <v>0</v>
      </c>
      <c r="AA563" s="510">
        <f t="shared" si="1286"/>
        <v>0</v>
      </c>
      <c r="AB563" s="510">
        <f t="shared" si="1286"/>
        <v>0</v>
      </c>
      <c r="AC563" s="510">
        <f t="shared" si="1286"/>
        <v>0</v>
      </c>
      <c r="AD563" s="510">
        <f t="shared" si="1286"/>
        <v>0</v>
      </c>
      <c r="AE563" s="510">
        <f t="shared" si="1286"/>
        <v>0</v>
      </c>
      <c r="AF563" s="510">
        <f t="shared" si="1286"/>
        <v>0</v>
      </c>
      <c r="AG563" s="510">
        <f t="shared" si="1286"/>
        <v>0</v>
      </c>
      <c r="AH563" s="510">
        <f t="shared" si="1286"/>
        <v>0</v>
      </c>
      <c r="AI563" s="510">
        <f t="shared" si="1286"/>
        <v>0</v>
      </c>
      <c r="AJ563" s="510">
        <f t="shared" ref="AJ563:BO563" si="1287">AJ$380*AJ374</f>
        <v>0</v>
      </c>
      <c r="AK563" s="510">
        <f t="shared" si="1287"/>
        <v>0</v>
      </c>
      <c r="AL563" s="510">
        <f t="shared" si="1287"/>
        <v>0</v>
      </c>
      <c r="AM563" s="510">
        <f t="shared" si="1287"/>
        <v>0</v>
      </c>
      <c r="AN563" s="510">
        <f t="shared" si="1287"/>
        <v>0</v>
      </c>
      <c r="AO563" s="510">
        <f t="shared" si="1287"/>
        <v>0</v>
      </c>
      <c r="AP563" s="510">
        <f t="shared" si="1287"/>
        <v>0</v>
      </c>
      <c r="AQ563" s="510">
        <f t="shared" si="1287"/>
        <v>0</v>
      </c>
      <c r="AR563" s="510">
        <f t="shared" si="1287"/>
        <v>0</v>
      </c>
      <c r="AS563" s="510">
        <f t="shared" si="1287"/>
        <v>0</v>
      </c>
      <c r="AT563" s="510">
        <f t="shared" si="1287"/>
        <v>0</v>
      </c>
      <c r="AU563" s="510">
        <f t="shared" si="1287"/>
        <v>0</v>
      </c>
      <c r="AV563" s="510">
        <f t="shared" si="1287"/>
        <v>0</v>
      </c>
      <c r="AW563" s="510">
        <f t="shared" si="1287"/>
        <v>0</v>
      </c>
      <c r="AX563" s="510">
        <f t="shared" si="1287"/>
        <v>0</v>
      </c>
      <c r="AY563" s="510">
        <f t="shared" si="1287"/>
        <v>0</v>
      </c>
      <c r="AZ563" s="510">
        <f t="shared" si="1287"/>
        <v>0</v>
      </c>
      <c r="BA563" s="510">
        <f t="shared" si="1287"/>
        <v>0</v>
      </c>
      <c r="BB563" s="510">
        <f t="shared" si="1287"/>
        <v>0</v>
      </c>
      <c r="BC563" s="510">
        <f t="shared" si="1287"/>
        <v>0</v>
      </c>
      <c r="BD563" s="510">
        <f t="shared" si="1287"/>
        <v>0</v>
      </c>
      <c r="BE563" s="510">
        <f t="shared" si="1287"/>
        <v>0</v>
      </c>
      <c r="BF563" s="510">
        <f t="shared" si="1287"/>
        <v>0</v>
      </c>
      <c r="BG563" s="510">
        <f t="shared" si="1287"/>
        <v>0</v>
      </c>
      <c r="BH563" s="510">
        <f t="shared" si="1287"/>
        <v>0</v>
      </c>
      <c r="BI563" s="510">
        <f t="shared" si="1287"/>
        <v>0</v>
      </c>
      <c r="BJ563" s="510">
        <f t="shared" si="1287"/>
        <v>0</v>
      </c>
      <c r="BK563" s="510">
        <f t="shared" si="1287"/>
        <v>0</v>
      </c>
      <c r="BL563" s="510">
        <f t="shared" si="1287"/>
        <v>0</v>
      </c>
      <c r="BM563" s="510">
        <f t="shared" si="1287"/>
        <v>0</v>
      </c>
      <c r="BN563" s="510">
        <f t="shared" si="1287"/>
        <v>0</v>
      </c>
      <c r="BO563" s="510">
        <f t="shared" si="1287"/>
        <v>0</v>
      </c>
      <c r="BP563" s="510">
        <f t="shared" ref="BP563:CU563" si="1288">BP$380*BP374</f>
        <v>0</v>
      </c>
      <c r="BQ563" s="510">
        <f t="shared" si="1288"/>
        <v>0</v>
      </c>
      <c r="BR563" s="510">
        <f t="shared" si="1288"/>
        <v>0</v>
      </c>
      <c r="BS563" s="510">
        <f t="shared" si="1288"/>
        <v>0</v>
      </c>
      <c r="BT563" s="510">
        <f t="shared" si="1288"/>
        <v>0</v>
      </c>
      <c r="BU563" s="510">
        <f t="shared" si="1288"/>
        <v>0</v>
      </c>
      <c r="BV563" s="510">
        <f t="shared" si="1288"/>
        <v>0</v>
      </c>
      <c r="BW563" s="510">
        <f t="shared" si="1288"/>
        <v>0</v>
      </c>
      <c r="BX563" s="510">
        <f t="shared" si="1288"/>
        <v>0</v>
      </c>
      <c r="BY563" s="510">
        <f t="shared" si="1288"/>
        <v>0</v>
      </c>
      <c r="BZ563" s="510">
        <f t="shared" si="1288"/>
        <v>0</v>
      </c>
      <c r="CA563" s="510">
        <f t="shared" si="1288"/>
        <v>0</v>
      </c>
      <c r="CB563" s="510">
        <f t="shared" si="1288"/>
        <v>0</v>
      </c>
      <c r="CC563" s="510">
        <f t="shared" si="1288"/>
        <v>0</v>
      </c>
      <c r="CD563" s="510">
        <f t="shared" si="1288"/>
        <v>0</v>
      </c>
      <c r="CE563" s="510">
        <f t="shared" si="1288"/>
        <v>0</v>
      </c>
      <c r="CF563" s="510">
        <f t="shared" si="1288"/>
        <v>0</v>
      </c>
      <c r="CG563" s="510">
        <f t="shared" si="1288"/>
        <v>0</v>
      </c>
      <c r="CH563" s="510">
        <f t="shared" si="1288"/>
        <v>0</v>
      </c>
      <c r="CI563" s="510">
        <f t="shared" si="1288"/>
        <v>0</v>
      </c>
      <c r="CJ563" s="510">
        <f t="shared" si="1288"/>
        <v>0</v>
      </c>
      <c r="CK563" s="510">
        <f t="shared" si="1288"/>
        <v>0</v>
      </c>
      <c r="CL563" s="510">
        <f t="shared" si="1288"/>
        <v>0</v>
      </c>
      <c r="CM563" s="510">
        <f t="shared" si="1288"/>
        <v>0</v>
      </c>
      <c r="CN563" s="510">
        <f t="shared" si="1288"/>
        <v>0</v>
      </c>
      <c r="CO563" s="510">
        <f t="shared" si="1288"/>
        <v>0</v>
      </c>
      <c r="CP563" s="510">
        <f t="shared" si="1288"/>
        <v>0</v>
      </c>
      <c r="CQ563" s="510">
        <f t="shared" si="1288"/>
        <v>0</v>
      </c>
      <c r="CR563" s="510">
        <f t="shared" si="1288"/>
        <v>0</v>
      </c>
      <c r="CS563" s="510">
        <f t="shared" si="1288"/>
        <v>0</v>
      </c>
      <c r="CT563" s="510">
        <f t="shared" si="1288"/>
        <v>0</v>
      </c>
      <c r="CU563" s="510">
        <f t="shared" si="1288"/>
        <v>0</v>
      </c>
      <c r="CV563" s="510">
        <f t="shared" ref="CV563:EA563" si="1289">CV$380*CV374</f>
        <v>0</v>
      </c>
      <c r="CW563" s="510">
        <f t="shared" si="1289"/>
        <v>0</v>
      </c>
      <c r="CX563" s="510">
        <f t="shared" si="1289"/>
        <v>0</v>
      </c>
      <c r="CY563" s="510">
        <f t="shared" si="1289"/>
        <v>0</v>
      </c>
      <c r="CZ563" s="510">
        <f t="shared" si="1289"/>
        <v>0</v>
      </c>
      <c r="DA563" s="510">
        <f t="shared" si="1289"/>
        <v>0</v>
      </c>
      <c r="DB563" s="510">
        <f t="shared" si="1289"/>
        <v>0</v>
      </c>
      <c r="DC563" s="510">
        <f t="shared" si="1289"/>
        <v>0</v>
      </c>
      <c r="DD563" s="510">
        <f t="shared" si="1289"/>
        <v>0</v>
      </c>
      <c r="DE563" s="510">
        <f t="shared" si="1289"/>
        <v>0</v>
      </c>
      <c r="DF563" s="510">
        <f t="shared" si="1289"/>
        <v>0</v>
      </c>
      <c r="DG563" s="510">
        <f t="shared" si="1289"/>
        <v>0</v>
      </c>
      <c r="DH563" s="510">
        <f t="shared" si="1289"/>
        <v>0</v>
      </c>
      <c r="DI563" s="510">
        <f t="shared" si="1289"/>
        <v>0</v>
      </c>
      <c r="DJ563" s="510">
        <f t="shared" si="1289"/>
        <v>0</v>
      </c>
      <c r="DK563" s="510">
        <f t="shared" si="1289"/>
        <v>0</v>
      </c>
      <c r="DL563" s="510">
        <f t="shared" si="1289"/>
        <v>0</v>
      </c>
      <c r="DM563" s="510">
        <f t="shared" si="1289"/>
        <v>0</v>
      </c>
      <c r="DN563" s="510">
        <f t="shared" si="1289"/>
        <v>0</v>
      </c>
      <c r="DO563" s="510">
        <f t="shared" si="1289"/>
        <v>0</v>
      </c>
      <c r="DP563" s="510">
        <f t="shared" si="1289"/>
        <v>0</v>
      </c>
      <c r="DQ563" s="510">
        <f t="shared" si="1289"/>
        <v>0</v>
      </c>
      <c r="DR563" s="510">
        <f t="shared" si="1289"/>
        <v>0</v>
      </c>
      <c r="DS563" s="510">
        <f t="shared" si="1289"/>
        <v>0</v>
      </c>
      <c r="DT563" s="510">
        <f t="shared" si="1289"/>
        <v>0</v>
      </c>
      <c r="DU563" s="510">
        <f t="shared" si="1289"/>
        <v>0</v>
      </c>
      <c r="DV563" s="510">
        <f t="shared" si="1289"/>
        <v>0</v>
      </c>
      <c r="DW563" s="510">
        <f t="shared" si="1289"/>
        <v>0</v>
      </c>
      <c r="DX563" s="510">
        <f t="shared" si="1289"/>
        <v>0</v>
      </c>
      <c r="DY563" s="510">
        <f t="shared" si="1289"/>
        <v>0</v>
      </c>
      <c r="DZ563" s="510">
        <f t="shared" si="1289"/>
        <v>0</v>
      </c>
      <c r="EA563" s="510">
        <f t="shared" si="1289"/>
        <v>0</v>
      </c>
      <c r="EB563" s="510">
        <f t="shared" ref="EB563:FG563" si="1290">EB$380*EB374</f>
        <v>0</v>
      </c>
      <c r="EC563" s="510">
        <f t="shared" si="1290"/>
        <v>0</v>
      </c>
      <c r="ED563" s="510">
        <f t="shared" si="1290"/>
        <v>0</v>
      </c>
      <c r="EE563" s="510">
        <f t="shared" si="1290"/>
        <v>0</v>
      </c>
      <c r="EF563" s="510">
        <f t="shared" si="1290"/>
        <v>0</v>
      </c>
      <c r="EG563" s="510">
        <f t="shared" si="1290"/>
        <v>0</v>
      </c>
      <c r="EH563" s="510">
        <f t="shared" si="1290"/>
        <v>0</v>
      </c>
      <c r="EI563" s="510">
        <f t="shared" si="1290"/>
        <v>0</v>
      </c>
      <c r="EJ563" s="510">
        <f t="shared" si="1290"/>
        <v>0</v>
      </c>
      <c r="EK563" s="510">
        <f t="shared" si="1290"/>
        <v>0</v>
      </c>
      <c r="EL563" s="510">
        <f t="shared" si="1290"/>
        <v>0</v>
      </c>
      <c r="EM563" s="510">
        <f t="shared" si="1290"/>
        <v>0</v>
      </c>
      <c r="EN563" s="510">
        <f t="shared" si="1290"/>
        <v>0</v>
      </c>
      <c r="EO563" s="510">
        <f t="shared" si="1290"/>
        <v>0</v>
      </c>
      <c r="EP563" s="510">
        <f t="shared" si="1290"/>
        <v>0</v>
      </c>
      <c r="EQ563" s="510">
        <f t="shared" si="1290"/>
        <v>0</v>
      </c>
      <c r="ER563" s="510">
        <f t="shared" si="1290"/>
        <v>0</v>
      </c>
      <c r="ES563" s="510">
        <f t="shared" si="1290"/>
        <v>0</v>
      </c>
      <c r="ET563" s="510">
        <f t="shared" si="1290"/>
        <v>0</v>
      </c>
      <c r="EU563" s="510">
        <f t="shared" si="1290"/>
        <v>0</v>
      </c>
      <c r="EV563" s="510">
        <f t="shared" si="1290"/>
        <v>0</v>
      </c>
      <c r="EW563" s="510">
        <f t="shared" si="1290"/>
        <v>0</v>
      </c>
      <c r="EX563" s="510">
        <f t="shared" si="1290"/>
        <v>0</v>
      </c>
      <c r="EY563" s="510">
        <f t="shared" si="1290"/>
        <v>0</v>
      </c>
      <c r="EZ563" s="510">
        <f t="shared" si="1290"/>
        <v>0</v>
      </c>
      <c r="FA563" s="510">
        <f t="shared" si="1290"/>
        <v>0</v>
      </c>
      <c r="FB563" s="510">
        <f t="shared" si="1290"/>
        <v>0</v>
      </c>
      <c r="FC563" s="510">
        <f t="shared" si="1290"/>
        <v>0</v>
      </c>
      <c r="FD563" s="510">
        <f t="shared" si="1290"/>
        <v>0</v>
      </c>
      <c r="FE563" s="510">
        <f t="shared" si="1290"/>
        <v>0</v>
      </c>
      <c r="FF563" s="510">
        <f t="shared" si="1290"/>
        <v>0</v>
      </c>
      <c r="FG563" s="510">
        <f t="shared" si="1290"/>
        <v>0</v>
      </c>
      <c r="FH563" s="510">
        <f t="shared" ref="FH563:GF563" si="1291">FH$380*FH374</f>
        <v>0</v>
      </c>
      <c r="FI563" s="510">
        <f t="shared" si="1291"/>
        <v>0</v>
      </c>
      <c r="FJ563" s="510">
        <f t="shared" si="1291"/>
        <v>0</v>
      </c>
      <c r="FK563" s="510">
        <f t="shared" si="1291"/>
        <v>0</v>
      </c>
      <c r="FL563" s="510">
        <f t="shared" si="1291"/>
        <v>0</v>
      </c>
      <c r="FM563" s="510">
        <f t="shared" si="1291"/>
        <v>0</v>
      </c>
      <c r="FN563" s="510">
        <f t="shared" si="1291"/>
        <v>0</v>
      </c>
      <c r="FO563" s="510">
        <f t="shared" si="1291"/>
        <v>0</v>
      </c>
      <c r="FP563" s="510">
        <f t="shared" si="1291"/>
        <v>0</v>
      </c>
      <c r="FQ563" s="510">
        <f t="shared" si="1291"/>
        <v>0</v>
      </c>
      <c r="FR563" s="510">
        <f t="shared" si="1291"/>
        <v>0</v>
      </c>
      <c r="FS563" s="510">
        <f t="shared" si="1291"/>
        <v>0</v>
      </c>
      <c r="FT563" s="510">
        <f t="shared" si="1291"/>
        <v>0</v>
      </c>
      <c r="FU563" s="510">
        <f t="shared" si="1291"/>
        <v>0</v>
      </c>
      <c r="FV563" s="510">
        <f t="shared" si="1291"/>
        <v>0</v>
      </c>
      <c r="FW563" s="510">
        <f t="shared" si="1291"/>
        <v>0</v>
      </c>
      <c r="FX563" s="510">
        <f t="shared" si="1291"/>
        <v>0</v>
      </c>
      <c r="FY563" s="510">
        <f t="shared" si="1291"/>
        <v>0</v>
      </c>
      <c r="FZ563" s="510">
        <f t="shared" si="1291"/>
        <v>0</v>
      </c>
      <c r="GA563" s="510">
        <f t="shared" si="1291"/>
        <v>0</v>
      </c>
      <c r="GB563" s="510">
        <f t="shared" si="1291"/>
        <v>0</v>
      </c>
      <c r="GC563" s="510">
        <f t="shared" si="1291"/>
        <v>0</v>
      </c>
      <c r="GD563" s="510">
        <f t="shared" si="1291"/>
        <v>0</v>
      </c>
      <c r="GE563" s="510">
        <f t="shared" si="1291"/>
        <v>0</v>
      </c>
      <c r="GF563" s="531">
        <f t="shared" si="1291"/>
        <v>0</v>
      </c>
      <c r="GG563" s="307">
        <f t="shared" si="1170"/>
        <v>0</v>
      </c>
    </row>
    <row r="564" spans="2:189">
      <c r="B564" s="268" t="str">
        <f t="shared" si="1285"/>
        <v>6741</v>
      </c>
      <c r="C564" s="505" t="str">
        <f t="shared" si="1285"/>
        <v>娯楽サービス</v>
      </c>
      <c r="D564" s="510">
        <f t="shared" ref="D564:AI564" si="1292">D$380*D375</f>
        <v>0</v>
      </c>
      <c r="E564" s="510">
        <f t="shared" si="1292"/>
        <v>0</v>
      </c>
      <c r="F564" s="510">
        <f t="shared" si="1292"/>
        <v>0</v>
      </c>
      <c r="G564" s="510">
        <f t="shared" si="1292"/>
        <v>0</v>
      </c>
      <c r="H564" s="510">
        <f t="shared" si="1292"/>
        <v>0</v>
      </c>
      <c r="I564" s="510">
        <f t="shared" si="1292"/>
        <v>0</v>
      </c>
      <c r="J564" s="510">
        <f t="shared" si="1292"/>
        <v>0</v>
      </c>
      <c r="K564" s="510">
        <f t="shared" si="1292"/>
        <v>0</v>
      </c>
      <c r="L564" s="510">
        <f t="shared" si="1292"/>
        <v>0</v>
      </c>
      <c r="M564" s="510">
        <f t="shared" si="1292"/>
        <v>0</v>
      </c>
      <c r="N564" s="510">
        <f t="shared" si="1292"/>
        <v>0</v>
      </c>
      <c r="O564" s="510">
        <f t="shared" si="1292"/>
        <v>0</v>
      </c>
      <c r="P564" s="510">
        <f t="shared" si="1292"/>
        <v>0</v>
      </c>
      <c r="Q564" s="510">
        <f t="shared" si="1292"/>
        <v>0</v>
      </c>
      <c r="R564" s="510">
        <f t="shared" si="1292"/>
        <v>0</v>
      </c>
      <c r="S564" s="510">
        <f t="shared" si="1292"/>
        <v>0</v>
      </c>
      <c r="T564" s="510">
        <f t="shared" si="1292"/>
        <v>0</v>
      </c>
      <c r="U564" s="510">
        <f t="shared" si="1292"/>
        <v>0</v>
      </c>
      <c r="V564" s="510">
        <f t="shared" si="1292"/>
        <v>0</v>
      </c>
      <c r="W564" s="510">
        <f t="shared" si="1292"/>
        <v>0</v>
      </c>
      <c r="X564" s="510">
        <f t="shared" si="1292"/>
        <v>0</v>
      </c>
      <c r="Y564" s="510">
        <f t="shared" si="1292"/>
        <v>0</v>
      </c>
      <c r="Z564" s="510">
        <f t="shared" si="1292"/>
        <v>0</v>
      </c>
      <c r="AA564" s="510">
        <f t="shared" si="1292"/>
        <v>0</v>
      </c>
      <c r="AB564" s="510">
        <f t="shared" si="1292"/>
        <v>0</v>
      </c>
      <c r="AC564" s="510">
        <f t="shared" si="1292"/>
        <v>0</v>
      </c>
      <c r="AD564" s="510">
        <f t="shared" si="1292"/>
        <v>0</v>
      </c>
      <c r="AE564" s="510">
        <f t="shared" si="1292"/>
        <v>0</v>
      </c>
      <c r="AF564" s="510">
        <f t="shared" si="1292"/>
        <v>0</v>
      </c>
      <c r="AG564" s="510">
        <f t="shared" si="1292"/>
        <v>0</v>
      </c>
      <c r="AH564" s="510">
        <f t="shared" si="1292"/>
        <v>0</v>
      </c>
      <c r="AI564" s="510">
        <f t="shared" si="1292"/>
        <v>0</v>
      </c>
      <c r="AJ564" s="510">
        <f t="shared" ref="AJ564:BO564" si="1293">AJ$380*AJ375</f>
        <v>0</v>
      </c>
      <c r="AK564" s="510">
        <f t="shared" si="1293"/>
        <v>0</v>
      </c>
      <c r="AL564" s="510">
        <f t="shared" si="1293"/>
        <v>0</v>
      </c>
      <c r="AM564" s="510">
        <f t="shared" si="1293"/>
        <v>0</v>
      </c>
      <c r="AN564" s="510">
        <f t="shared" si="1293"/>
        <v>0</v>
      </c>
      <c r="AO564" s="510">
        <f t="shared" si="1293"/>
        <v>0</v>
      </c>
      <c r="AP564" s="510">
        <f t="shared" si="1293"/>
        <v>0</v>
      </c>
      <c r="AQ564" s="510">
        <f t="shared" si="1293"/>
        <v>0</v>
      </c>
      <c r="AR564" s="510">
        <f t="shared" si="1293"/>
        <v>0</v>
      </c>
      <c r="AS564" s="510">
        <f t="shared" si="1293"/>
        <v>0</v>
      </c>
      <c r="AT564" s="510">
        <f t="shared" si="1293"/>
        <v>0</v>
      </c>
      <c r="AU564" s="510">
        <f t="shared" si="1293"/>
        <v>0</v>
      </c>
      <c r="AV564" s="510">
        <f t="shared" si="1293"/>
        <v>0</v>
      </c>
      <c r="AW564" s="510">
        <f t="shared" si="1293"/>
        <v>0</v>
      </c>
      <c r="AX564" s="510">
        <f t="shared" si="1293"/>
        <v>0</v>
      </c>
      <c r="AY564" s="510">
        <f t="shared" si="1293"/>
        <v>0</v>
      </c>
      <c r="AZ564" s="510">
        <f t="shared" si="1293"/>
        <v>0</v>
      </c>
      <c r="BA564" s="510">
        <f t="shared" si="1293"/>
        <v>0</v>
      </c>
      <c r="BB564" s="510">
        <f t="shared" si="1293"/>
        <v>0</v>
      </c>
      <c r="BC564" s="510">
        <f t="shared" si="1293"/>
        <v>0</v>
      </c>
      <c r="BD564" s="510">
        <f t="shared" si="1293"/>
        <v>0</v>
      </c>
      <c r="BE564" s="510">
        <f t="shared" si="1293"/>
        <v>0</v>
      </c>
      <c r="BF564" s="510">
        <f t="shared" si="1293"/>
        <v>0</v>
      </c>
      <c r="BG564" s="510">
        <f t="shared" si="1293"/>
        <v>0</v>
      </c>
      <c r="BH564" s="510">
        <f t="shared" si="1293"/>
        <v>0</v>
      </c>
      <c r="BI564" s="510">
        <f t="shared" si="1293"/>
        <v>0</v>
      </c>
      <c r="BJ564" s="510">
        <f t="shared" si="1293"/>
        <v>0</v>
      </c>
      <c r="BK564" s="510">
        <f t="shared" si="1293"/>
        <v>0</v>
      </c>
      <c r="BL564" s="510">
        <f t="shared" si="1293"/>
        <v>0</v>
      </c>
      <c r="BM564" s="510">
        <f t="shared" si="1293"/>
        <v>0</v>
      </c>
      <c r="BN564" s="510">
        <f t="shared" si="1293"/>
        <v>0</v>
      </c>
      <c r="BO564" s="510">
        <f t="shared" si="1293"/>
        <v>0</v>
      </c>
      <c r="BP564" s="510">
        <f t="shared" ref="BP564:CU564" si="1294">BP$380*BP375</f>
        <v>0</v>
      </c>
      <c r="BQ564" s="510">
        <f t="shared" si="1294"/>
        <v>0</v>
      </c>
      <c r="BR564" s="510">
        <f t="shared" si="1294"/>
        <v>0</v>
      </c>
      <c r="BS564" s="510">
        <f t="shared" si="1294"/>
        <v>0</v>
      </c>
      <c r="BT564" s="510">
        <f t="shared" si="1294"/>
        <v>0</v>
      </c>
      <c r="BU564" s="510">
        <f t="shared" si="1294"/>
        <v>0</v>
      </c>
      <c r="BV564" s="510">
        <f t="shared" si="1294"/>
        <v>0</v>
      </c>
      <c r="BW564" s="510">
        <f t="shared" si="1294"/>
        <v>0</v>
      </c>
      <c r="BX564" s="510">
        <f t="shared" si="1294"/>
        <v>0</v>
      </c>
      <c r="BY564" s="510">
        <f t="shared" si="1294"/>
        <v>0</v>
      </c>
      <c r="BZ564" s="510">
        <f t="shared" si="1294"/>
        <v>0</v>
      </c>
      <c r="CA564" s="510">
        <f t="shared" si="1294"/>
        <v>0</v>
      </c>
      <c r="CB564" s="510">
        <f t="shared" si="1294"/>
        <v>0</v>
      </c>
      <c r="CC564" s="510">
        <f t="shared" si="1294"/>
        <v>0</v>
      </c>
      <c r="CD564" s="510">
        <f t="shared" si="1294"/>
        <v>0</v>
      </c>
      <c r="CE564" s="510">
        <f t="shared" si="1294"/>
        <v>0</v>
      </c>
      <c r="CF564" s="510">
        <f t="shared" si="1294"/>
        <v>0</v>
      </c>
      <c r="CG564" s="510">
        <f t="shared" si="1294"/>
        <v>0</v>
      </c>
      <c r="CH564" s="510">
        <f t="shared" si="1294"/>
        <v>0</v>
      </c>
      <c r="CI564" s="510">
        <f t="shared" si="1294"/>
        <v>0</v>
      </c>
      <c r="CJ564" s="510">
        <f t="shared" si="1294"/>
        <v>0</v>
      </c>
      <c r="CK564" s="510">
        <f t="shared" si="1294"/>
        <v>0</v>
      </c>
      <c r="CL564" s="510">
        <f t="shared" si="1294"/>
        <v>0</v>
      </c>
      <c r="CM564" s="510">
        <f t="shared" si="1294"/>
        <v>0</v>
      </c>
      <c r="CN564" s="510">
        <f t="shared" si="1294"/>
        <v>0</v>
      </c>
      <c r="CO564" s="510">
        <f t="shared" si="1294"/>
        <v>0</v>
      </c>
      <c r="CP564" s="510">
        <f t="shared" si="1294"/>
        <v>0</v>
      </c>
      <c r="CQ564" s="510">
        <f t="shared" si="1294"/>
        <v>0</v>
      </c>
      <c r="CR564" s="510">
        <f t="shared" si="1294"/>
        <v>0</v>
      </c>
      <c r="CS564" s="510">
        <f t="shared" si="1294"/>
        <v>0</v>
      </c>
      <c r="CT564" s="510">
        <f t="shared" si="1294"/>
        <v>0</v>
      </c>
      <c r="CU564" s="510">
        <f t="shared" si="1294"/>
        <v>0</v>
      </c>
      <c r="CV564" s="510">
        <f t="shared" ref="CV564:EA564" si="1295">CV$380*CV375</f>
        <v>0</v>
      </c>
      <c r="CW564" s="510">
        <f t="shared" si="1295"/>
        <v>0</v>
      </c>
      <c r="CX564" s="510">
        <f t="shared" si="1295"/>
        <v>0</v>
      </c>
      <c r="CY564" s="510">
        <f t="shared" si="1295"/>
        <v>0</v>
      </c>
      <c r="CZ564" s="510">
        <f t="shared" si="1295"/>
        <v>0</v>
      </c>
      <c r="DA564" s="510">
        <f t="shared" si="1295"/>
        <v>0</v>
      </c>
      <c r="DB564" s="510">
        <f t="shared" si="1295"/>
        <v>0</v>
      </c>
      <c r="DC564" s="510">
        <f t="shared" si="1295"/>
        <v>0</v>
      </c>
      <c r="DD564" s="510">
        <f t="shared" si="1295"/>
        <v>0</v>
      </c>
      <c r="DE564" s="510">
        <f t="shared" si="1295"/>
        <v>0</v>
      </c>
      <c r="DF564" s="510">
        <f t="shared" si="1295"/>
        <v>0</v>
      </c>
      <c r="DG564" s="510">
        <f t="shared" si="1295"/>
        <v>0</v>
      </c>
      <c r="DH564" s="510">
        <f t="shared" si="1295"/>
        <v>0</v>
      </c>
      <c r="DI564" s="510">
        <f t="shared" si="1295"/>
        <v>0</v>
      </c>
      <c r="DJ564" s="510">
        <f t="shared" si="1295"/>
        <v>0</v>
      </c>
      <c r="DK564" s="510">
        <f t="shared" si="1295"/>
        <v>0</v>
      </c>
      <c r="DL564" s="510">
        <f t="shared" si="1295"/>
        <v>0</v>
      </c>
      <c r="DM564" s="510">
        <f t="shared" si="1295"/>
        <v>0</v>
      </c>
      <c r="DN564" s="510">
        <f t="shared" si="1295"/>
        <v>0</v>
      </c>
      <c r="DO564" s="510">
        <f t="shared" si="1295"/>
        <v>0</v>
      </c>
      <c r="DP564" s="510">
        <f t="shared" si="1295"/>
        <v>0</v>
      </c>
      <c r="DQ564" s="510">
        <f t="shared" si="1295"/>
        <v>0</v>
      </c>
      <c r="DR564" s="510">
        <f t="shared" si="1295"/>
        <v>0</v>
      </c>
      <c r="DS564" s="510">
        <f t="shared" si="1295"/>
        <v>0</v>
      </c>
      <c r="DT564" s="510">
        <f t="shared" si="1295"/>
        <v>0</v>
      </c>
      <c r="DU564" s="510">
        <f t="shared" si="1295"/>
        <v>0</v>
      </c>
      <c r="DV564" s="510">
        <f t="shared" si="1295"/>
        <v>0</v>
      </c>
      <c r="DW564" s="510">
        <f t="shared" si="1295"/>
        <v>0</v>
      </c>
      <c r="DX564" s="510">
        <f t="shared" si="1295"/>
        <v>0</v>
      </c>
      <c r="DY564" s="510">
        <f t="shared" si="1295"/>
        <v>0</v>
      </c>
      <c r="DZ564" s="510">
        <f t="shared" si="1295"/>
        <v>0</v>
      </c>
      <c r="EA564" s="510">
        <f t="shared" si="1295"/>
        <v>0</v>
      </c>
      <c r="EB564" s="510">
        <f t="shared" ref="EB564:FG564" si="1296">EB$380*EB375</f>
        <v>0</v>
      </c>
      <c r="EC564" s="510">
        <f t="shared" si="1296"/>
        <v>0</v>
      </c>
      <c r="ED564" s="510">
        <f t="shared" si="1296"/>
        <v>0</v>
      </c>
      <c r="EE564" s="510">
        <f t="shared" si="1296"/>
        <v>0</v>
      </c>
      <c r="EF564" s="510">
        <f t="shared" si="1296"/>
        <v>0</v>
      </c>
      <c r="EG564" s="510">
        <f t="shared" si="1296"/>
        <v>0</v>
      </c>
      <c r="EH564" s="510">
        <f t="shared" si="1296"/>
        <v>0</v>
      </c>
      <c r="EI564" s="510">
        <f t="shared" si="1296"/>
        <v>0</v>
      </c>
      <c r="EJ564" s="510">
        <f t="shared" si="1296"/>
        <v>0</v>
      </c>
      <c r="EK564" s="510">
        <f t="shared" si="1296"/>
        <v>0</v>
      </c>
      <c r="EL564" s="510">
        <f t="shared" si="1296"/>
        <v>0</v>
      </c>
      <c r="EM564" s="510">
        <f t="shared" si="1296"/>
        <v>0</v>
      </c>
      <c r="EN564" s="510">
        <f t="shared" si="1296"/>
        <v>0</v>
      </c>
      <c r="EO564" s="510">
        <f t="shared" si="1296"/>
        <v>0</v>
      </c>
      <c r="EP564" s="510">
        <f t="shared" si="1296"/>
        <v>0</v>
      </c>
      <c r="EQ564" s="510">
        <f t="shared" si="1296"/>
        <v>0</v>
      </c>
      <c r="ER564" s="510">
        <f t="shared" si="1296"/>
        <v>0</v>
      </c>
      <c r="ES564" s="510">
        <f t="shared" si="1296"/>
        <v>0</v>
      </c>
      <c r="ET564" s="510">
        <f t="shared" si="1296"/>
        <v>0</v>
      </c>
      <c r="EU564" s="510">
        <f t="shared" si="1296"/>
        <v>0</v>
      </c>
      <c r="EV564" s="510">
        <f t="shared" si="1296"/>
        <v>0</v>
      </c>
      <c r="EW564" s="510">
        <f t="shared" si="1296"/>
        <v>0</v>
      </c>
      <c r="EX564" s="510">
        <f t="shared" si="1296"/>
        <v>0</v>
      </c>
      <c r="EY564" s="510">
        <f t="shared" si="1296"/>
        <v>0</v>
      </c>
      <c r="EZ564" s="510">
        <f t="shared" si="1296"/>
        <v>0</v>
      </c>
      <c r="FA564" s="510">
        <f t="shared" si="1296"/>
        <v>0</v>
      </c>
      <c r="FB564" s="510">
        <f t="shared" si="1296"/>
        <v>0</v>
      </c>
      <c r="FC564" s="510">
        <f t="shared" si="1296"/>
        <v>0</v>
      </c>
      <c r="FD564" s="510">
        <f t="shared" si="1296"/>
        <v>0</v>
      </c>
      <c r="FE564" s="510">
        <f t="shared" si="1296"/>
        <v>0</v>
      </c>
      <c r="FF564" s="510">
        <f t="shared" si="1296"/>
        <v>0</v>
      </c>
      <c r="FG564" s="510">
        <f t="shared" si="1296"/>
        <v>0</v>
      </c>
      <c r="FH564" s="510">
        <f t="shared" ref="FH564:GF564" si="1297">FH$380*FH375</f>
        <v>0</v>
      </c>
      <c r="FI564" s="510">
        <f t="shared" si="1297"/>
        <v>0</v>
      </c>
      <c r="FJ564" s="510">
        <f t="shared" si="1297"/>
        <v>0</v>
      </c>
      <c r="FK564" s="510">
        <f t="shared" si="1297"/>
        <v>0</v>
      </c>
      <c r="FL564" s="510">
        <f t="shared" si="1297"/>
        <v>0</v>
      </c>
      <c r="FM564" s="510">
        <f t="shared" si="1297"/>
        <v>0</v>
      </c>
      <c r="FN564" s="510">
        <f t="shared" si="1297"/>
        <v>0</v>
      </c>
      <c r="FO564" s="510">
        <f t="shared" si="1297"/>
        <v>0</v>
      </c>
      <c r="FP564" s="510">
        <f t="shared" si="1297"/>
        <v>0</v>
      </c>
      <c r="FQ564" s="510">
        <f t="shared" si="1297"/>
        <v>0</v>
      </c>
      <c r="FR564" s="510">
        <f t="shared" si="1297"/>
        <v>0</v>
      </c>
      <c r="FS564" s="510">
        <f t="shared" si="1297"/>
        <v>0</v>
      </c>
      <c r="FT564" s="510">
        <f t="shared" si="1297"/>
        <v>0</v>
      </c>
      <c r="FU564" s="510">
        <f t="shared" si="1297"/>
        <v>0</v>
      </c>
      <c r="FV564" s="510">
        <f t="shared" si="1297"/>
        <v>0</v>
      </c>
      <c r="FW564" s="510">
        <f t="shared" si="1297"/>
        <v>0</v>
      </c>
      <c r="FX564" s="510">
        <f t="shared" si="1297"/>
        <v>0</v>
      </c>
      <c r="FY564" s="510">
        <f t="shared" si="1297"/>
        <v>0</v>
      </c>
      <c r="FZ564" s="510">
        <f t="shared" si="1297"/>
        <v>0</v>
      </c>
      <c r="GA564" s="510">
        <f t="shared" si="1297"/>
        <v>0</v>
      </c>
      <c r="GB564" s="510">
        <f t="shared" si="1297"/>
        <v>0</v>
      </c>
      <c r="GC564" s="510">
        <f t="shared" si="1297"/>
        <v>0</v>
      </c>
      <c r="GD564" s="510">
        <f t="shared" si="1297"/>
        <v>0</v>
      </c>
      <c r="GE564" s="510">
        <f t="shared" si="1297"/>
        <v>0</v>
      </c>
      <c r="GF564" s="531">
        <f t="shared" si="1297"/>
        <v>0</v>
      </c>
      <c r="GG564" s="307">
        <f t="shared" si="1170"/>
        <v>0</v>
      </c>
    </row>
    <row r="565" spans="2:189">
      <c r="B565" s="268" t="str">
        <f t="shared" si="1285"/>
        <v>6799</v>
      </c>
      <c r="C565" s="505" t="str">
        <f t="shared" si="1285"/>
        <v>その他の対個人サービス</v>
      </c>
      <c r="D565" s="510">
        <f t="shared" ref="D565:AI565" si="1298">D$380*D376</f>
        <v>0</v>
      </c>
      <c r="E565" s="510">
        <f t="shared" si="1298"/>
        <v>0</v>
      </c>
      <c r="F565" s="510">
        <f t="shared" si="1298"/>
        <v>0</v>
      </c>
      <c r="G565" s="510">
        <f t="shared" si="1298"/>
        <v>0</v>
      </c>
      <c r="H565" s="510">
        <f t="shared" si="1298"/>
        <v>0</v>
      </c>
      <c r="I565" s="510">
        <f t="shared" si="1298"/>
        <v>0</v>
      </c>
      <c r="J565" s="510">
        <f t="shared" si="1298"/>
        <v>0</v>
      </c>
      <c r="K565" s="510">
        <f t="shared" si="1298"/>
        <v>0</v>
      </c>
      <c r="L565" s="510">
        <f t="shared" si="1298"/>
        <v>0</v>
      </c>
      <c r="M565" s="510">
        <f t="shared" si="1298"/>
        <v>0</v>
      </c>
      <c r="N565" s="510">
        <f t="shared" si="1298"/>
        <v>0</v>
      </c>
      <c r="O565" s="510">
        <f t="shared" si="1298"/>
        <v>0</v>
      </c>
      <c r="P565" s="510">
        <f t="shared" si="1298"/>
        <v>0</v>
      </c>
      <c r="Q565" s="510">
        <f t="shared" si="1298"/>
        <v>0</v>
      </c>
      <c r="R565" s="510">
        <f t="shared" si="1298"/>
        <v>0</v>
      </c>
      <c r="S565" s="510">
        <f t="shared" si="1298"/>
        <v>0</v>
      </c>
      <c r="T565" s="510">
        <f t="shared" si="1298"/>
        <v>0</v>
      </c>
      <c r="U565" s="510">
        <f t="shared" si="1298"/>
        <v>0</v>
      </c>
      <c r="V565" s="510">
        <f t="shared" si="1298"/>
        <v>0</v>
      </c>
      <c r="W565" s="510">
        <f t="shared" si="1298"/>
        <v>0</v>
      </c>
      <c r="X565" s="510">
        <f t="shared" si="1298"/>
        <v>0</v>
      </c>
      <c r="Y565" s="510">
        <f t="shared" si="1298"/>
        <v>0</v>
      </c>
      <c r="Z565" s="510">
        <f t="shared" si="1298"/>
        <v>0</v>
      </c>
      <c r="AA565" s="510">
        <f t="shared" si="1298"/>
        <v>0</v>
      </c>
      <c r="AB565" s="510">
        <f t="shared" si="1298"/>
        <v>0</v>
      </c>
      <c r="AC565" s="510">
        <f t="shared" si="1298"/>
        <v>0</v>
      </c>
      <c r="AD565" s="510">
        <f t="shared" si="1298"/>
        <v>0</v>
      </c>
      <c r="AE565" s="510">
        <f t="shared" si="1298"/>
        <v>0</v>
      </c>
      <c r="AF565" s="510">
        <f t="shared" si="1298"/>
        <v>0</v>
      </c>
      <c r="AG565" s="510">
        <f t="shared" si="1298"/>
        <v>0</v>
      </c>
      <c r="AH565" s="510">
        <f t="shared" si="1298"/>
        <v>0</v>
      </c>
      <c r="AI565" s="510">
        <f t="shared" si="1298"/>
        <v>0</v>
      </c>
      <c r="AJ565" s="510">
        <f t="shared" ref="AJ565:BO565" si="1299">AJ$380*AJ376</f>
        <v>0</v>
      </c>
      <c r="AK565" s="510">
        <f t="shared" si="1299"/>
        <v>0</v>
      </c>
      <c r="AL565" s="510">
        <f t="shared" si="1299"/>
        <v>0</v>
      </c>
      <c r="AM565" s="510">
        <f t="shared" si="1299"/>
        <v>0</v>
      </c>
      <c r="AN565" s="510">
        <f t="shared" si="1299"/>
        <v>0</v>
      </c>
      <c r="AO565" s="510">
        <f t="shared" si="1299"/>
        <v>0</v>
      </c>
      <c r="AP565" s="510">
        <f t="shared" si="1299"/>
        <v>0</v>
      </c>
      <c r="AQ565" s="510">
        <f t="shared" si="1299"/>
        <v>0</v>
      </c>
      <c r="AR565" s="510">
        <f t="shared" si="1299"/>
        <v>0</v>
      </c>
      <c r="AS565" s="510">
        <f t="shared" si="1299"/>
        <v>0</v>
      </c>
      <c r="AT565" s="510">
        <f t="shared" si="1299"/>
        <v>0</v>
      </c>
      <c r="AU565" s="510">
        <f t="shared" si="1299"/>
        <v>0</v>
      </c>
      <c r="AV565" s="510">
        <f t="shared" si="1299"/>
        <v>0</v>
      </c>
      <c r="AW565" s="510">
        <f t="shared" si="1299"/>
        <v>0</v>
      </c>
      <c r="AX565" s="510">
        <f t="shared" si="1299"/>
        <v>0</v>
      </c>
      <c r="AY565" s="510">
        <f t="shared" si="1299"/>
        <v>0</v>
      </c>
      <c r="AZ565" s="510">
        <f t="shared" si="1299"/>
        <v>0</v>
      </c>
      <c r="BA565" s="510">
        <f t="shared" si="1299"/>
        <v>0</v>
      </c>
      <c r="BB565" s="510">
        <f t="shared" si="1299"/>
        <v>0</v>
      </c>
      <c r="BC565" s="510">
        <f t="shared" si="1299"/>
        <v>0</v>
      </c>
      <c r="BD565" s="510">
        <f t="shared" si="1299"/>
        <v>0</v>
      </c>
      <c r="BE565" s="510">
        <f t="shared" si="1299"/>
        <v>0</v>
      </c>
      <c r="BF565" s="510">
        <f t="shared" si="1299"/>
        <v>0</v>
      </c>
      <c r="BG565" s="510">
        <f t="shared" si="1299"/>
        <v>0</v>
      </c>
      <c r="BH565" s="510">
        <f t="shared" si="1299"/>
        <v>0</v>
      </c>
      <c r="BI565" s="510">
        <f t="shared" si="1299"/>
        <v>0</v>
      </c>
      <c r="BJ565" s="510">
        <f t="shared" si="1299"/>
        <v>0</v>
      </c>
      <c r="BK565" s="510">
        <f t="shared" si="1299"/>
        <v>0</v>
      </c>
      <c r="BL565" s="510">
        <f t="shared" si="1299"/>
        <v>0</v>
      </c>
      <c r="BM565" s="510">
        <f t="shared" si="1299"/>
        <v>0</v>
      </c>
      <c r="BN565" s="510">
        <f t="shared" si="1299"/>
        <v>0</v>
      </c>
      <c r="BO565" s="510">
        <f t="shared" si="1299"/>
        <v>0</v>
      </c>
      <c r="BP565" s="510">
        <f t="shared" ref="BP565:CU565" si="1300">BP$380*BP376</f>
        <v>0</v>
      </c>
      <c r="BQ565" s="510">
        <f t="shared" si="1300"/>
        <v>0</v>
      </c>
      <c r="BR565" s="510">
        <f t="shared" si="1300"/>
        <v>0</v>
      </c>
      <c r="BS565" s="510">
        <f t="shared" si="1300"/>
        <v>0</v>
      </c>
      <c r="BT565" s="510">
        <f t="shared" si="1300"/>
        <v>0</v>
      </c>
      <c r="BU565" s="510">
        <f t="shared" si="1300"/>
        <v>0</v>
      </c>
      <c r="BV565" s="510">
        <f t="shared" si="1300"/>
        <v>0</v>
      </c>
      <c r="BW565" s="510">
        <f t="shared" si="1300"/>
        <v>0</v>
      </c>
      <c r="BX565" s="510">
        <f t="shared" si="1300"/>
        <v>0</v>
      </c>
      <c r="BY565" s="510">
        <f t="shared" si="1300"/>
        <v>0</v>
      </c>
      <c r="BZ565" s="510">
        <f t="shared" si="1300"/>
        <v>0</v>
      </c>
      <c r="CA565" s="510">
        <f t="shared" si="1300"/>
        <v>0</v>
      </c>
      <c r="CB565" s="510">
        <f t="shared" si="1300"/>
        <v>0</v>
      </c>
      <c r="CC565" s="510">
        <f t="shared" si="1300"/>
        <v>0</v>
      </c>
      <c r="CD565" s="510">
        <f t="shared" si="1300"/>
        <v>0</v>
      </c>
      <c r="CE565" s="510">
        <f t="shared" si="1300"/>
        <v>0</v>
      </c>
      <c r="CF565" s="510">
        <f t="shared" si="1300"/>
        <v>0</v>
      </c>
      <c r="CG565" s="510">
        <f t="shared" si="1300"/>
        <v>0</v>
      </c>
      <c r="CH565" s="510">
        <f t="shared" si="1300"/>
        <v>0</v>
      </c>
      <c r="CI565" s="510">
        <f t="shared" si="1300"/>
        <v>0</v>
      </c>
      <c r="CJ565" s="510">
        <f t="shared" si="1300"/>
        <v>0</v>
      </c>
      <c r="CK565" s="510">
        <f t="shared" si="1300"/>
        <v>0</v>
      </c>
      <c r="CL565" s="510">
        <f t="shared" si="1300"/>
        <v>0</v>
      </c>
      <c r="CM565" s="510">
        <f t="shared" si="1300"/>
        <v>0</v>
      </c>
      <c r="CN565" s="510">
        <f t="shared" si="1300"/>
        <v>0</v>
      </c>
      <c r="CO565" s="510">
        <f t="shared" si="1300"/>
        <v>0</v>
      </c>
      <c r="CP565" s="510">
        <f t="shared" si="1300"/>
        <v>0</v>
      </c>
      <c r="CQ565" s="510">
        <f t="shared" si="1300"/>
        <v>0</v>
      </c>
      <c r="CR565" s="510">
        <f t="shared" si="1300"/>
        <v>0</v>
      </c>
      <c r="CS565" s="510">
        <f t="shared" si="1300"/>
        <v>0</v>
      </c>
      <c r="CT565" s="510">
        <f t="shared" si="1300"/>
        <v>0</v>
      </c>
      <c r="CU565" s="510">
        <f t="shared" si="1300"/>
        <v>0</v>
      </c>
      <c r="CV565" s="510">
        <f t="shared" ref="CV565:EA565" si="1301">CV$380*CV376</f>
        <v>0</v>
      </c>
      <c r="CW565" s="510">
        <f t="shared" si="1301"/>
        <v>0</v>
      </c>
      <c r="CX565" s="510">
        <f t="shared" si="1301"/>
        <v>0</v>
      </c>
      <c r="CY565" s="510">
        <f t="shared" si="1301"/>
        <v>0</v>
      </c>
      <c r="CZ565" s="510">
        <f t="shared" si="1301"/>
        <v>0</v>
      </c>
      <c r="DA565" s="510">
        <f t="shared" si="1301"/>
        <v>0</v>
      </c>
      <c r="DB565" s="510">
        <f t="shared" si="1301"/>
        <v>0</v>
      </c>
      <c r="DC565" s="510">
        <f t="shared" si="1301"/>
        <v>0</v>
      </c>
      <c r="DD565" s="510">
        <f t="shared" si="1301"/>
        <v>0</v>
      </c>
      <c r="DE565" s="510">
        <f t="shared" si="1301"/>
        <v>0</v>
      </c>
      <c r="DF565" s="510">
        <f t="shared" si="1301"/>
        <v>0</v>
      </c>
      <c r="DG565" s="510">
        <f t="shared" si="1301"/>
        <v>0</v>
      </c>
      <c r="DH565" s="510">
        <f t="shared" si="1301"/>
        <v>0</v>
      </c>
      <c r="DI565" s="510">
        <f t="shared" si="1301"/>
        <v>0</v>
      </c>
      <c r="DJ565" s="510">
        <f t="shared" si="1301"/>
        <v>0</v>
      </c>
      <c r="DK565" s="510">
        <f t="shared" si="1301"/>
        <v>0</v>
      </c>
      <c r="DL565" s="510">
        <f t="shared" si="1301"/>
        <v>0</v>
      </c>
      <c r="DM565" s="510">
        <f t="shared" si="1301"/>
        <v>0</v>
      </c>
      <c r="DN565" s="510">
        <f t="shared" si="1301"/>
        <v>0</v>
      </c>
      <c r="DO565" s="510">
        <f t="shared" si="1301"/>
        <v>0</v>
      </c>
      <c r="DP565" s="510">
        <f t="shared" si="1301"/>
        <v>0</v>
      </c>
      <c r="DQ565" s="510">
        <f t="shared" si="1301"/>
        <v>0</v>
      </c>
      <c r="DR565" s="510">
        <f t="shared" si="1301"/>
        <v>0</v>
      </c>
      <c r="DS565" s="510">
        <f t="shared" si="1301"/>
        <v>0</v>
      </c>
      <c r="DT565" s="510">
        <f t="shared" si="1301"/>
        <v>0</v>
      </c>
      <c r="DU565" s="510">
        <f t="shared" si="1301"/>
        <v>0</v>
      </c>
      <c r="DV565" s="510">
        <f t="shared" si="1301"/>
        <v>0</v>
      </c>
      <c r="DW565" s="510">
        <f t="shared" si="1301"/>
        <v>0</v>
      </c>
      <c r="DX565" s="510">
        <f t="shared" si="1301"/>
        <v>0</v>
      </c>
      <c r="DY565" s="510">
        <f t="shared" si="1301"/>
        <v>0</v>
      </c>
      <c r="DZ565" s="510">
        <f t="shared" si="1301"/>
        <v>0</v>
      </c>
      <c r="EA565" s="510">
        <f t="shared" si="1301"/>
        <v>0</v>
      </c>
      <c r="EB565" s="510">
        <f t="shared" ref="EB565:FG565" si="1302">EB$380*EB376</f>
        <v>0</v>
      </c>
      <c r="EC565" s="510">
        <f t="shared" si="1302"/>
        <v>0</v>
      </c>
      <c r="ED565" s="510">
        <f t="shared" si="1302"/>
        <v>0</v>
      </c>
      <c r="EE565" s="510">
        <f t="shared" si="1302"/>
        <v>0</v>
      </c>
      <c r="EF565" s="510">
        <f t="shared" si="1302"/>
        <v>0</v>
      </c>
      <c r="EG565" s="510">
        <f t="shared" si="1302"/>
        <v>0</v>
      </c>
      <c r="EH565" s="510">
        <f t="shared" si="1302"/>
        <v>0</v>
      </c>
      <c r="EI565" s="510">
        <f t="shared" si="1302"/>
        <v>0</v>
      </c>
      <c r="EJ565" s="510">
        <f t="shared" si="1302"/>
        <v>0</v>
      </c>
      <c r="EK565" s="510">
        <f t="shared" si="1302"/>
        <v>0</v>
      </c>
      <c r="EL565" s="510">
        <f t="shared" si="1302"/>
        <v>0</v>
      </c>
      <c r="EM565" s="510">
        <f t="shared" si="1302"/>
        <v>0</v>
      </c>
      <c r="EN565" s="510">
        <f t="shared" si="1302"/>
        <v>0</v>
      </c>
      <c r="EO565" s="510">
        <f t="shared" si="1302"/>
        <v>0</v>
      </c>
      <c r="EP565" s="510">
        <f t="shared" si="1302"/>
        <v>0</v>
      </c>
      <c r="EQ565" s="510">
        <f t="shared" si="1302"/>
        <v>0</v>
      </c>
      <c r="ER565" s="510">
        <f t="shared" si="1302"/>
        <v>0</v>
      </c>
      <c r="ES565" s="510">
        <f t="shared" si="1302"/>
        <v>0</v>
      </c>
      <c r="ET565" s="510">
        <f t="shared" si="1302"/>
        <v>0</v>
      </c>
      <c r="EU565" s="510">
        <f t="shared" si="1302"/>
        <v>0</v>
      </c>
      <c r="EV565" s="510">
        <f t="shared" si="1302"/>
        <v>0</v>
      </c>
      <c r="EW565" s="510">
        <f t="shared" si="1302"/>
        <v>0</v>
      </c>
      <c r="EX565" s="510">
        <f t="shared" si="1302"/>
        <v>0</v>
      </c>
      <c r="EY565" s="510">
        <f t="shared" si="1302"/>
        <v>0</v>
      </c>
      <c r="EZ565" s="510">
        <f t="shared" si="1302"/>
        <v>0</v>
      </c>
      <c r="FA565" s="510">
        <f t="shared" si="1302"/>
        <v>0</v>
      </c>
      <c r="FB565" s="510">
        <f t="shared" si="1302"/>
        <v>0</v>
      </c>
      <c r="FC565" s="510">
        <f t="shared" si="1302"/>
        <v>0</v>
      </c>
      <c r="FD565" s="510">
        <f t="shared" si="1302"/>
        <v>0</v>
      </c>
      <c r="FE565" s="510">
        <f t="shared" si="1302"/>
        <v>0</v>
      </c>
      <c r="FF565" s="510">
        <f t="shared" si="1302"/>
        <v>0</v>
      </c>
      <c r="FG565" s="510">
        <f t="shared" si="1302"/>
        <v>0</v>
      </c>
      <c r="FH565" s="510">
        <f t="shared" ref="FH565:GF565" si="1303">FH$380*FH376</f>
        <v>0</v>
      </c>
      <c r="FI565" s="510">
        <f t="shared" si="1303"/>
        <v>0</v>
      </c>
      <c r="FJ565" s="510">
        <f t="shared" si="1303"/>
        <v>0</v>
      </c>
      <c r="FK565" s="510">
        <f t="shared" si="1303"/>
        <v>0</v>
      </c>
      <c r="FL565" s="510">
        <f t="shared" si="1303"/>
        <v>0</v>
      </c>
      <c r="FM565" s="510">
        <f t="shared" si="1303"/>
        <v>0</v>
      </c>
      <c r="FN565" s="510">
        <f t="shared" si="1303"/>
        <v>0</v>
      </c>
      <c r="FO565" s="510">
        <f t="shared" si="1303"/>
        <v>0</v>
      </c>
      <c r="FP565" s="510">
        <f t="shared" si="1303"/>
        <v>0</v>
      </c>
      <c r="FQ565" s="510">
        <f t="shared" si="1303"/>
        <v>0</v>
      </c>
      <c r="FR565" s="510">
        <f t="shared" si="1303"/>
        <v>0</v>
      </c>
      <c r="FS565" s="510">
        <f t="shared" si="1303"/>
        <v>0</v>
      </c>
      <c r="FT565" s="510">
        <f t="shared" si="1303"/>
        <v>0</v>
      </c>
      <c r="FU565" s="510">
        <f t="shared" si="1303"/>
        <v>0</v>
      </c>
      <c r="FV565" s="510">
        <f t="shared" si="1303"/>
        <v>0</v>
      </c>
      <c r="FW565" s="510">
        <f t="shared" si="1303"/>
        <v>0</v>
      </c>
      <c r="FX565" s="510">
        <f t="shared" si="1303"/>
        <v>0</v>
      </c>
      <c r="FY565" s="510">
        <f t="shared" si="1303"/>
        <v>0</v>
      </c>
      <c r="FZ565" s="510">
        <f t="shared" si="1303"/>
        <v>0</v>
      </c>
      <c r="GA565" s="510">
        <f t="shared" si="1303"/>
        <v>0</v>
      </c>
      <c r="GB565" s="510">
        <f t="shared" si="1303"/>
        <v>0</v>
      </c>
      <c r="GC565" s="510">
        <f t="shared" si="1303"/>
        <v>0</v>
      </c>
      <c r="GD565" s="510">
        <f t="shared" si="1303"/>
        <v>0</v>
      </c>
      <c r="GE565" s="510">
        <f t="shared" si="1303"/>
        <v>0</v>
      </c>
      <c r="GF565" s="531">
        <f t="shared" si="1303"/>
        <v>0</v>
      </c>
      <c r="GG565" s="307">
        <f t="shared" si="1170"/>
        <v>0</v>
      </c>
    </row>
    <row r="566" spans="2:189">
      <c r="B566" s="268" t="str">
        <f t="shared" si="1285"/>
        <v>6811</v>
      </c>
      <c r="C566" s="505" t="str">
        <f t="shared" si="1285"/>
        <v>事務用品</v>
      </c>
      <c r="D566" s="510">
        <f t="shared" ref="D566:AI566" si="1304">D$380*D377</f>
        <v>0</v>
      </c>
      <c r="E566" s="510">
        <f t="shared" si="1304"/>
        <v>0</v>
      </c>
      <c r="F566" s="510">
        <f t="shared" si="1304"/>
        <v>0</v>
      </c>
      <c r="G566" s="510">
        <f t="shared" si="1304"/>
        <v>0</v>
      </c>
      <c r="H566" s="510">
        <f t="shared" si="1304"/>
        <v>0</v>
      </c>
      <c r="I566" s="510">
        <f t="shared" si="1304"/>
        <v>0</v>
      </c>
      <c r="J566" s="510">
        <f t="shared" si="1304"/>
        <v>0</v>
      </c>
      <c r="K566" s="510">
        <f t="shared" si="1304"/>
        <v>0</v>
      </c>
      <c r="L566" s="510">
        <f t="shared" si="1304"/>
        <v>0</v>
      </c>
      <c r="M566" s="510">
        <f t="shared" si="1304"/>
        <v>0</v>
      </c>
      <c r="N566" s="510">
        <f t="shared" si="1304"/>
        <v>0</v>
      </c>
      <c r="O566" s="510">
        <f t="shared" si="1304"/>
        <v>0</v>
      </c>
      <c r="P566" s="510">
        <f t="shared" si="1304"/>
        <v>0</v>
      </c>
      <c r="Q566" s="510">
        <f t="shared" si="1304"/>
        <v>0</v>
      </c>
      <c r="R566" s="510">
        <f t="shared" si="1304"/>
        <v>0</v>
      </c>
      <c r="S566" s="510">
        <f t="shared" si="1304"/>
        <v>0</v>
      </c>
      <c r="T566" s="510">
        <f t="shared" si="1304"/>
        <v>0</v>
      </c>
      <c r="U566" s="510">
        <f t="shared" si="1304"/>
        <v>0</v>
      </c>
      <c r="V566" s="510">
        <f t="shared" si="1304"/>
        <v>0</v>
      </c>
      <c r="W566" s="510">
        <f t="shared" si="1304"/>
        <v>0</v>
      </c>
      <c r="X566" s="510">
        <f t="shared" si="1304"/>
        <v>0</v>
      </c>
      <c r="Y566" s="510">
        <f t="shared" si="1304"/>
        <v>0</v>
      </c>
      <c r="Z566" s="510">
        <f t="shared" si="1304"/>
        <v>0</v>
      </c>
      <c r="AA566" s="510">
        <f t="shared" si="1304"/>
        <v>0</v>
      </c>
      <c r="AB566" s="510">
        <f t="shared" si="1304"/>
        <v>0</v>
      </c>
      <c r="AC566" s="510">
        <f t="shared" si="1304"/>
        <v>0</v>
      </c>
      <c r="AD566" s="510">
        <f t="shared" si="1304"/>
        <v>0</v>
      </c>
      <c r="AE566" s="510">
        <f t="shared" si="1304"/>
        <v>0</v>
      </c>
      <c r="AF566" s="510">
        <f t="shared" si="1304"/>
        <v>0</v>
      </c>
      <c r="AG566" s="510">
        <f t="shared" si="1304"/>
        <v>0</v>
      </c>
      <c r="AH566" s="510">
        <f t="shared" si="1304"/>
        <v>0</v>
      </c>
      <c r="AI566" s="510">
        <f t="shared" si="1304"/>
        <v>0</v>
      </c>
      <c r="AJ566" s="510">
        <f t="shared" ref="AJ566:BO566" si="1305">AJ$380*AJ377</f>
        <v>0</v>
      </c>
      <c r="AK566" s="510">
        <f t="shared" si="1305"/>
        <v>0</v>
      </c>
      <c r="AL566" s="510">
        <f t="shared" si="1305"/>
        <v>0</v>
      </c>
      <c r="AM566" s="510">
        <f t="shared" si="1305"/>
        <v>0</v>
      </c>
      <c r="AN566" s="510">
        <f t="shared" si="1305"/>
        <v>0</v>
      </c>
      <c r="AO566" s="510">
        <f t="shared" si="1305"/>
        <v>0</v>
      </c>
      <c r="AP566" s="510">
        <f t="shared" si="1305"/>
        <v>0</v>
      </c>
      <c r="AQ566" s="510">
        <f t="shared" si="1305"/>
        <v>0</v>
      </c>
      <c r="AR566" s="510">
        <f t="shared" si="1305"/>
        <v>0</v>
      </c>
      <c r="AS566" s="510">
        <f t="shared" si="1305"/>
        <v>0</v>
      </c>
      <c r="AT566" s="510">
        <f t="shared" si="1305"/>
        <v>0</v>
      </c>
      <c r="AU566" s="510">
        <f t="shared" si="1305"/>
        <v>0</v>
      </c>
      <c r="AV566" s="510">
        <f t="shared" si="1305"/>
        <v>0</v>
      </c>
      <c r="AW566" s="510">
        <f t="shared" si="1305"/>
        <v>0</v>
      </c>
      <c r="AX566" s="510">
        <f t="shared" si="1305"/>
        <v>0</v>
      </c>
      <c r="AY566" s="510">
        <f t="shared" si="1305"/>
        <v>0</v>
      </c>
      <c r="AZ566" s="510">
        <f t="shared" si="1305"/>
        <v>0</v>
      </c>
      <c r="BA566" s="510">
        <f t="shared" si="1305"/>
        <v>0</v>
      </c>
      <c r="BB566" s="510">
        <f t="shared" si="1305"/>
        <v>0</v>
      </c>
      <c r="BC566" s="510">
        <f t="shared" si="1305"/>
        <v>0</v>
      </c>
      <c r="BD566" s="510">
        <f t="shared" si="1305"/>
        <v>0</v>
      </c>
      <c r="BE566" s="510">
        <f t="shared" si="1305"/>
        <v>0</v>
      </c>
      <c r="BF566" s="510">
        <f t="shared" si="1305"/>
        <v>0</v>
      </c>
      <c r="BG566" s="510">
        <f t="shared" si="1305"/>
        <v>0</v>
      </c>
      <c r="BH566" s="510">
        <f t="shared" si="1305"/>
        <v>0</v>
      </c>
      <c r="BI566" s="510">
        <f t="shared" si="1305"/>
        <v>0</v>
      </c>
      <c r="BJ566" s="510">
        <f t="shared" si="1305"/>
        <v>0</v>
      </c>
      <c r="BK566" s="510">
        <f t="shared" si="1305"/>
        <v>0</v>
      </c>
      <c r="BL566" s="510">
        <f t="shared" si="1305"/>
        <v>0</v>
      </c>
      <c r="BM566" s="510">
        <f t="shared" si="1305"/>
        <v>0</v>
      </c>
      <c r="BN566" s="510">
        <f t="shared" si="1305"/>
        <v>0</v>
      </c>
      <c r="BO566" s="510">
        <f t="shared" si="1305"/>
        <v>0</v>
      </c>
      <c r="BP566" s="510">
        <f t="shared" ref="BP566:CU566" si="1306">BP$380*BP377</f>
        <v>0</v>
      </c>
      <c r="BQ566" s="510">
        <f t="shared" si="1306"/>
        <v>0</v>
      </c>
      <c r="BR566" s="510">
        <f t="shared" si="1306"/>
        <v>0</v>
      </c>
      <c r="BS566" s="510">
        <f t="shared" si="1306"/>
        <v>0</v>
      </c>
      <c r="BT566" s="510">
        <f t="shared" si="1306"/>
        <v>0</v>
      </c>
      <c r="BU566" s="510">
        <f t="shared" si="1306"/>
        <v>0</v>
      </c>
      <c r="BV566" s="510">
        <f t="shared" si="1306"/>
        <v>0</v>
      </c>
      <c r="BW566" s="510">
        <f t="shared" si="1306"/>
        <v>0</v>
      </c>
      <c r="BX566" s="510">
        <f t="shared" si="1306"/>
        <v>0</v>
      </c>
      <c r="BY566" s="510">
        <f t="shared" si="1306"/>
        <v>0</v>
      </c>
      <c r="BZ566" s="510">
        <f t="shared" si="1306"/>
        <v>0</v>
      </c>
      <c r="CA566" s="510">
        <f t="shared" si="1306"/>
        <v>0</v>
      </c>
      <c r="CB566" s="510">
        <f t="shared" si="1306"/>
        <v>0</v>
      </c>
      <c r="CC566" s="510">
        <f t="shared" si="1306"/>
        <v>0</v>
      </c>
      <c r="CD566" s="510">
        <f t="shared" si="1306"/>
        <v>0</v>
      </c>
      <c r="CE566" s="510">
        <f t="shared" si="1306"/>
        <v>0</v>
      </c>
      <c r="CF566" s="510">
        <f t="shared" si="1306"/>
        <v>0</v>
      </c>
      <c r="CG566" s="510">
        <f t="shared" si="1306"/>
        <v>0</v>
      </c>
      <c r="CH566" s="510">
        <f t="shared" si="1306"/>
        <v>0</v>
      </c>
      <c r="CI566" s="510">
        <f t="shared" si="1306"/>
        <v>0</v>
      </c>
      <c r="CJ566" s="510">
        <f t="shared" si="1306"/>
        <v>0</v>
      </c>
      <c r="CK566" s="510">
        <f t="shared" si="1306"/>
        <v>0</v>
      </c>
      <c r="CL566" s="510">
        <f t="shared" si="1306"/>
        <v>0</v>
      </c>
      <c r="CM566" s="510">
        <f t="shared" si="1306"/>
        <v>0</v>
      </c>
      <c r="CN566" s="510">
        <f t="shared" si="1306"/>
        <v>0</v>
      </c>
      <c r="CO566" s="510">
        <f t="shared" si="1306"/>
        <v>0</v>
      </c>
      <c r="CP566" s="510">
        <f t="shared" si="1306"/>
        <v>0</v>
      </c>
      <c r="CQ566" s="510">
        <f t="shared" si="1306"/>
        <v>0</v>
      </c>
      <c r="CR566" s="510">
        <f t="shared" si="1306"/>
        <v>0</v>
      </c>
      <c r="CS566" s="510">
        <f t="shared" si="1306"/>
        <v>0</v>
      </c>
      <c r="CT566" s="510">
        <f t="shared" si="1306"/>
        <v>0</v>
      </c>
      <c r="CU566" s="510">
        <f t="shared" si="1306"/>
        <v>0</v>
      </c>
      <c r="CV566" s="510">
        <f t="shared" ref="CV566:EA566" si="1307">CV$380*CV377</f>
        <v>0</v>
      </c>
      <c r="CW566" s="510">
        <f t="shared" si="1307"/>
        <v>0</v>
      </c>
      <c r="CX566" s="510">
        <f t="shared" si="1307"/>
        <v>0</v>
      </c>
      <c r="CY566" s="510">
        <f t="shared" si="1307"/>
        <v>0</v>
      </c>
      <c r="CZ566" s="510">
        <f t="shared" si="1307"/>
        <v>0</v>
      </c>
      <c r="DA566" s="510">
        <f t="shared" si="1307"/>
        <v>0</v>
      </c>
      <c r="DB566" s="510">
        <f t="shared" si="1307"/>
        <v>0</v>
      </c>
      <c r="DC566" s="510">
        <f t="shared" si="1307"/>
        <v>0</v>
      </c>
      <c r="DD566" s="510">
        <f t="shared" si="1307"/>
        <v>0</v>
      </c>
      <c r="DE566" s="510">
        <f t="shared" si="1307"/>
        <v>0</v>
      </c>
      <c r="DF566" s="510">
        <f t="shared" si="1307"/>
        <v>0</v>
      </c>
      <c r="DG566" s="510">
        <f t="shared" si="1307"/>
        <v>0</v>
      </c>
      <c r="DH566" s="510">
        <f t="shared" si="1307"/>
        <v>0</v>
      </c>
      <c r="DI566" s="510">
        <f t="shared" si="1307"/>
        <v>0</v>
      </c>
      <c r="DJ566" s="510">
        <f t="shared" si="1307"/>
        <v>0</v>
      </c>
      <c r="DK566" s="510">
        <f t="shared" si="1307"/>
        <v>0</v>
      </c>
      <c r="DL566" s="510">
        <f t="shared" si="1307"/>
        <v>0</v>
      </c>
      <c r="DM566" s="510">
        <f t="shared" si="1307"/>
        <v>0</v>
      </c>
      <c r="DN566" s="510">
        <f t="shared" si="1307"/>
        <v>0</v>
      </c>
      <c r="DO566" s="510">
        <f t="shared" si="1307"/>
        <v>0</v>
      </c>
      <c r="DP566" s="510">
        <f t="shared" si="1307"/>
        <v>0</v>
      </c>
      <c r="DQ566" s="510">
        <f t="shared" si="1307"/>
        <v>0</v>
      </c>
      <c r="DR566" s="510">
        <f t="shared" si="1307"/>
        <v>0</v>
      </c>
      <c r="DS566" s="510">
        <f t="shared" si="1307"/>
        <v>0</v>
      </c>
      <c r="DT566" s="510">
        <f t="shared" si="1307"/>
        <v>0</v>
      </c>
      <c r="DU566" s="510">
        <f t="shared" si="1307"/>
        <v>0</v>
      </c>
      <c r="DV566" s="510">
        <f t="shared" si="1307"/>
        <v>0</v>
      </c>
      <c r="DW566" s="510">
        <f t="shared" si="1307"/>
        <v>0</v>
      </c>
      <c r="DX566" s="510">
        <f t="shared" si="1307"/>
        <v>0</v>
      </c>
      <c r="DY566" s="510">
        <f t="shared" si="1307"/>
        <v>0</v>
      </c>
      <c r="DZ566" s="510">
        <f t="shared" si="1307"/>
        <v>0</v>
      </c>
      <c r="EA566" s="510">
        <f t="shared" si="1307"/>
        <v>0</v>
      </c>
      <c r="EB566" s="510">
        <f t="shared" ref="EB566:FG566" si="1308">EB$380*EB377</f>
        <v>0</v>
      </c>
      <c r="EC566" s="510">
        <f t="shared" si="1308"/>
        <v>0</v>
      </c>
      <c r="ED566" s="510">
        <f t="shared" si="1308"/>
        <v>0</v>
      </c>
      <c r="EE566" s="510">
        <f t="shared" si="1308"/>
        <v>0</v>
      </c>
      <c r="EF566" s="510">
        <f t="shared" si="1308"/>
        <v>0</v>
      </c>
      <c r="EG566" s="510">
        <f t="shared" si="1308"/>
        <v>0</v>
      </c>
      <c r="EH566" s="510">
        <f t="shared" si="1308"/>
        <v>0</v>
      </c>
      <c r="EI566" s="510">
        <f t="shared" si="1308"/>
        <v>0</v>
      </c>
      <c r="EJ566" s="510">
        <f t="shared" si="1308"/>
        <v>0</v>
      </c>
      <c r="EK566" s="510">
        <f t="shared" si="1308"/>
        <v>0</v>
      </c>
      <c r="EL566" s="510">
        <f t="shared" si="1308"/>
        <v>0</v>
      </c>
      <c r="EM566" s="510">
        <f t="shared" si="1308"/>
        <v>0</v>
      </c>
      <c r="EN566" s="510">
        <f t="shared" si="1308"/>
        <v>0</v>
      </c>
      <c r="EO566" s="510">
        <f t="shared" si="1308"/>
        <v>0</v>
      </c>
      <c r="EP566" s="510">
        <f t="shared" si="1308"/>
        <v>0</v>
      </c>
      <c r="EQ566" s="510">
        <f t="shared" si="1308"/>
        <v>0</v>
      </c>
      <c r="ER566" s="510">
        <f t="shared" si="1308"/>
        <v>0</v>
      </c>
      <c r="ES566" s="510">
        <f t="shared" si="1308"/>
        <v>0</v>
      </c>
      <c r="ET566" s="510">
        <f t="shared" si="1308"/>
        <v>0</v>
      </c>
      <c r="EU566" s="510">
        <f t="shared" si="1308"/>
        <v>0</v>
      </c>
      <c r="EV566" s="510">
        <f t="shared" si="1308"/>
        <v>0</v>
      </c>
      <c r="EW566" s="510">
        <f t="shared" si="1308"/>
        <v>0</v>
      </c>
      <c r="EX566" s="510">
        <f t="shared" si="1308"/>
        <v>0</v>
      </c>
      <c r="EY566" s="510">
        <f t="shared" si="1308"/>
        <v>0</v>
      </c>
      <c r="EZ566" s="510">
        <f t="shared" si="1308"/>
        <v>0</v>
      </c>
      <c r="FA566" s="510">
        <f t="shared" si="1308"/>
        <v>0</v>
      </c>
      <c r="FB566" s="510">
        <f t="shared" si="1308"/>
        <v>0</v>
      </c>
      <c r="FC566" s="510">
        <f t="shared" si="1308"/>
        <v>0</v>
      </c>
      <c r="FD566" s="510">
        <f t="shared" si="1308"/>
        <v>0</v>
      </c>
      <c r="FE566" s="510">
        <f t="shared" si="1308"/>
        <v>0</v>
      </c>
      <c r="FF566" s="510">
        <f t="shared" si="1308"/>
        <v>0</v>
      </c>
      <c r="FG566" s="510">
        <f t="shared" si="1308"/>
        <v>0</v>
      </c>
      <c r="FH566" s="510">
        <f t="shared" ref="FH566:GF566" si="1309">FH$380*FH377</f>
        <v>0</v>
      </c>
      <c r="FI566" s="510">
        <f t="shared" si="1309"/>
        <v>0</v>
      </c>
      <c r="FJ566" s="510">
        <f t="shared" si="1309"/>
        <v>0</v>
      </c>
      <c r="FK566" s="510">
        <f t="shared" si="1309"/>
        <v>0</v>
      </c>
      <c r="FL566" s="510">
        <f t="shared" si="1309"/>
        <v>0</v>
      </c>
      <c r="FM566" s="510">
        <f t="shared" si="1309"/>
        <v>0</v>
      </c>
      <c r="FN566" s="510">
        <f t="shared" si="1309"/>
        <v>0</v>
      </c>
      <c r="FO566" s="510">
        <f t="shared" si="1309"/>
        <v>0</v>
      </c>
      <c r="FP566" s="510">
        <f t="shared" si="1309"/>
        <v>0</v>
      </c>
      <c r="FQ566" s="510">
        <f t="shared" si="1309"/>
        <v>0</v>
      </c>
      <c r="FR566" s="510">
        <f t="shared" si="1309"/>
        <v>0</v>
      </c>
      <c r="FS566" s="510">
        <f t="shared" si="1309"/>
        <v>0</v>
      </c>
      <c r="FT566" s="510">
        <f t="shared" si="1309"/>
        <v>0</v>
      </c>
      <c r="FU566" s="510">
        <f t="shared" si="1309"/>
        <v>0</v>
      </c>
      <c r="FV566" s="510">
        <f t="shared" si="1309"/>
        <v>0</v>
      </c>
      <c r="FW566" s="510">
        <f t="shared" si="1309"/>
        <v>0</v>
      </c>
      <c r="FX566" s="510">
        <f t="shared" si="1309"/>
        <v>0</v>
      </c>
      <c r="FY566" s="510">
        <f t="shared" si="1309"/>
        <v>0</v>
      </c>
      <c r="FZ566" s="510">
        <f t="shared" si="1309"/>
        <v>0</v>
      </c>
      <c r="GA566" s="510">
        <f t="shared" si="1309"/>
        <v>0</v>
      </c>
      <c r="GB566" s="510">
        <f t="shared" si="1309"/>
        <v>0</v>
      </c>
      <c r="GC566" s="510">
        <f t="shared" si="1309"/>
        <v>0</v>
      </c>
      <c r="GD566" s="510">
        <f t="shared" si="1309"/>
        <v>0</v>
      </c>
      <c r="GE566" s="510">
        <f t="shared" si="1309"/>
        <v>0</v>
      </c>
      <c r="GF566" s="531">
        <f t="shared" si="1309"/>
        <v>0</v>
      </c>
      <c r="GG566" s="307">
        <f t="shared" si="1170"/>
        <v>0</v>
      </c>
    </row>
    <row r="567" spans="2:189" ht="12.75" thickBot="1">
      <c r="B567" s="281" t="str">
        <f t="shared" si="1285"/>
        <v>6911</v>
      </c>
      <c r="C567" s="526" t="str">
        <f t="shared" si="1285"/>
        <v>分類不明</v>
      </c>
      <c r="D567" s="532">
        <f t="shared" ref="D567:AI567" si="1310">D$380*D378</f>
        <v>0</v>
      </c>
      <c r="E567" s="532">
        <f t="shared" si="1310"/>
        <v>0</v>
      </c>
      <c r="F567" s="532">
        <f t="shared" si="1310"/>
        <v>0</v>
      </c>
      <c r="G567" s="532">
        <f t="shared" si="1310"/>
        <v>0</v>
      </c>
      <c r="H567" s="532">
        <f t="shared" si="1310"/>
        <v>0</v>
      </c>
      <c r="I567" s="532">
        <f t="shared" si="1310"/>
        <v>0</v>
      </c>
      <c r="J567" s="532">
        <f t="shared" si="1310"/>
        <v>0</v>
      </c>
      <c r="K567" s="532">
        <f t="shared" si="1310"/>
        <v>0</v>
      </c>
      <c r="L567" s="532">
        <f t="shared" si="1310"/>
        <v>0</v>
      </c>
      <c r="M567" s="532">
        <f t="shared" si="1310"/>
        <v>0</v>
      </c>
      <c r="N567" s="532">
        <f t="shared" si="1310"/>
        <v>0</v>
      </c>
      <c r="O567" s="532">
        <f t="shared" si="1310"/>
        <v>0</v>
      </c>
      <c r="P567" s="532">
        <f t="shared" si="1310"/>
        <v>0</v>
      </c>
      <c r="Q567" s="532">
        <f t="shared" si="1310"/>
        <v>0</v>
      </c>
      <c r="R567" s="532">
        <f t="shared" si="1310"/>
        <v>0</v>
      </c>
      <c r="S567" s="532">
        <f t="shared" si="1310"/>
        <v>0</v>
      </c>
      <c r="T567" s="532">
        <f t="shared" si="1310"/>
        <v>0</v>
      </c>
      <c r="U567" s="532">
        <f t="shared" si="1310"/>
        <v>0</v>
      </c>
      <c r="V567" s="532">
        <f t="shared" si="1310"/>
        <v>0</v>
      </c>
      <c r="W567" s="532">
        <f t="shared" si="1310"/>
        <v>0</v>
      </c>
      <c r="X567" s="532">
        <f t="shared" si="1310"/>
        <v>0</v>
      </c>
      <c r="Y567" s="532">
        <f t="shared" si="1310"/>
        <v>0</v>
      </c>
      <c r="Z567" s="532">
        <f t="shared" si="1310"/>
        <v>0</v>
      </c>
      <c r="AA567" s="532">
        <f t="shared" si="1310"/>
        <v>0</v>
      </c>
      <c r="AB567" s="532">
        <f t="shared" si="1310"/>
        <v>0</v>
      </c>
      <c r="AC567" s="532">
        <f t="shared" si="1310"/>
        <v>0</v>
      </c>
      <c r="AD567" s="532">
        <f t="shared" si="1310"/>
        <v>0</v>
      </c>
      <c r="AE567" s="532">
        <f t="shared" si="1310"/>
        <v>0</v>
      </c>
      <c r="AF567" s="532">
        <f t="shared" si="1310"/>
        <v>0</v>
      </c>
      <c r="AG567" s="532">
        <f t="shared" si="1310"/>
        <v>0</v>
      </c>
      <c r="AH567" s="532">
        <f t="shared" si="1310"/>
        <v>0</v>
      </c>
      <c r="AI567" s="532">
        <f t="shared" si="1310"/>
        <v>0</v>
      </c>
      <c r="AJ567" s="532">
        <f t="shared" ref="AJ567:BO567" si="1311">AJ$380*AJ378</f>
        <v>0</v>
      </c>
      <c r="AK567" s="532">
        <f t="shared" si="1311"/>
        <v>0</v>
      </c>
      <c r="AL567" s="532">
        <f t="shared" si="1311"/>
        <v>0</v>
      </c>
      <c r="AM567" s="532">
        <f t="shared" si="1311"/>
        <v>0</v>
      </c>
      <c r="AN567" s="532">
        <f t="shared" si="1311"/>
        <v>0</v>
      </c>
      <c r="AO567" s="532">
        <f t="shared" si="1311"/>
        <v>0</v>
      </c>
      <c r="AP567" s="532">
        <f t="shared" si="1311"/>
        <v>0</v>
      </c>
      <c r="AQ567" s="532">
        <f t="shared" si="1311"/>
        <v>0</v>
      </c>
      <c r="AR567" s="532">
        <f t="shared" si="1311"/>
        <v>0</v>
      </c>
      <c r="AS567" s="532">
        <f t="shared" si="1311"/>
        <v>0</v>
      </c>
      <c r="AT567" s="532">
        <f t="shared" si="1311"/>
        <v>0</v>
      </c>
      <c r="AU567" s="532">
        <f t="shared" si="1311"/>
        <v>0</v>
      </c>
      <c r="AV567" s="532">
        <f t="shared" si="1311"/>
        <v>0</v>
      </c>
      <c r="AW567" s="532">
        <f t="shared" si="1311"/>
        <v>0</v>
      </c>
      <c r="AX567" s="532">
        <f t="shared" si="1311"/>
        <v>0</v>
      </c>
      <c r="AY567" s="532">
        <f t="shared" si="1311"/>
        <v>0</v>
      </c>
      <c r="AZ567" s="532">
        <f t="shared" si="1311"/>
        <v>0</v>
      </c>
      <c r="BA567" s="532">
        <f t="shared" si="1311"/>
        <v>0</v>
      </c>
      <c r="BB567" s="532">
        <f t="shared" si="1311"/>
        <v>0</v>
      </c>
      <c r="BC567" s="532">
        <f t="shared" si="1311"/>
        <v>0</v>
      </c>
      <c r="BD567" s="532">
        <f t="shared" si="1311"/>
        <v>0</v>
      </c>
      <c r="BE567" s="532">
        <f t="shared" si="1311"/>
        <v>0</v>
      </c>
      <c r="BF567" s="532">
        <f t="shared" si="1311"/>
        <v>0</v>
      </c>
      <c r="BG567" s="532">
        <f t="shared" si="1311"/>
        <v>0</v>
      </c>
      <c r="BH567" s="532">
        <f t="shared" si="1311"/>
        <v>0</v>
      </c>
      <c r="BI567" s="532">
        <f t="shared" si="1311"/>
        <v>0</v>
      </c>
      <c r="BJ567" s="532">
        <f t="shared" si="1311"/>
        <v>0</v>
      </c>
      <c r="BK567" s="532">
        <f t="shared" si="1311"/>
        <v>0</v>
      </c>
      <c r="BL567" s="532">
        <f t="shared" si="1311"/>
        <v>0</v>
      </c>
      <c r="BM567" s="532">
        <f t="shared" si="1311"/>
        <v>0</v>
      </c>
      <c r="BN567" s="532">
        <f t="shared" si="1311"/>
        <v>0</v>
      </c>
      <c r="BO567" s="532">
        <f t="shared" si="1311"/>
        <v>0</v>
      </c>
      <c r="BP567" s="532">
        <f t="shared" ref="BP567:CU567" si="1312">BP$380*BP378</f>
        <v>0</v>
      </c>
      <c r="BQ567" s="532">
        <f t="shared" si="1312"/>
        <v>0</v>
      </c>
      <c r="BR567" s="532">
        <f t="shared" si="1312"/>
        <v>0</v>
      </c>
      <c r="BS567" s="532">
        <f t="shared" si="1312"/>
        <v>0</v>
      </c>
      <c r="BT567" s="532">
        <f t="shared" si="1312"/>
        <v>0</v>
      </c>
      <c r="BU567" s="532">
        <f t="shared" si="1312"/>
        <v>0</v>
      </c>
      <c r="BV567" s="532">
        <f t="shared" si="1312"/>
        <v>0</v>
      </c>
      <c r="BW567" s="532">
        <f t="shared" si="1312"/>
        <v>0</v>
      </c>
      <c r="BX567" s="532">
        <f t="shared" si="1312"/>
        <v>0</v>
      </c>
      <c r="BY567" s="532">
        <f t="shared" si="1312"/>
        <v>0</v>
      </c>
      <c r="BZ567" s="532">
        <f t="shared" si="1312"/>
        <v>0</v>
      </c>
      <c r="CA567" s="532">
        <f t="shared" si="1312"/>
        <v>0</v>
      </c>
      <c r="CB567" s="532">
        <f t="shared" si="1312"/>
        <v>0</v>
      </c>
      <c r="CC567" s="532">
        <f t="shared" si="1312"/>
        <v>0</v>
      </c>
      <c r="CD567" s="532">
        <f t="shared" si="1312"/>
        <v>0</v>
      </c>
      <c r="CE567" s="532">
        <f t="shared" si="1312"/>
        <v>0</v>
      </c>
      <c r="CF567" s="532">
        <f t="shared" si="1312"/>
        <v>0</v>
      </c>
      <c r="CG567" s="532">
        <f t="shared" si="1312"/>
        <v>0</v>
      </c>
      <c r="CH567" s="532">
        <f t="shared" si="1312"/>
        <v>0</v>
      </c>
      <c r="CI567" s="532">
        <f t="shared" si="1312"/>
        <v>0</v>
      </c>
      <c r="CJ567" s="532">
        <f t="shared" si="1312"/>
        <v>0</v>
      </c>
      <c r="CK567" s="532">
        <f t="shared" si="1312"/>
        <v>0</v>
      </c>
      <c r="CL567" s="532">
        <f t="shared" si="1312"/>
        <v>0</v>
      </c>
      <c r="CM567" s="532">
        <f t="shared" si="1312"/>
        <v>0</v>
      </c>
      <c r="CN567" s="532">
        <f t="shared" si="1312"/>
        <v>0</v>
      </c>
      <c r="CO567" s="532">
        <f t="shared" si="1312"/>
        <v>0</v>
      </c>
      <c r="CP567" s="532">
        <f t="shared" si="1312"/>
        <v>0</v>
      </c>
      <c r="CQ567" s="532">
        <f t="shared" si="1312"/>
        <v>0</v>
      </c>
      <c r="CR567" s="532">
        <f t="shared" si="1312"/>
        <v>0</v>
      </c>
      <c r="CS567" s="532">
        <f t="shared" si="1312"/>
        <v>0</v>
      </c>
      <c r="CT567" s="532">
        <f t="shared" si="1312"/>
        <v>0</v>
      </c>
      <c r="CU567" s="532">
        <f t="shared" si="1312"/>
        <v>0</v>
      </c>
      <c r="CV567" s="532">
        <f t="shared" ref="CV567:EA567" si="1313">CV$380*CV378</f>
        <v>0</v>
      </c>
      <c r="CW567" s="532">
        <f t="shared" si="1313"/>
        <v>0</v>
      </c>
      <c r="CX567" s="532">
        <f t="shared" si="1313"/>
        <v>0</v>
      </c>
      <c r="CY567" s="532">
        <f t="shared" si="1313"/>
        <v>0</v>
      </c>
      <c r="CZ567" s="532">
        <f t="shared" si="1313"/>
        <v>0</v>
      </c>
      <c r="DA567" s="532">
        <f t="shared" si="1313"/>
        <v>0</v>
      </c>
      <c r="DB567" s="532">
        <f t="shared" si="1313"/>
        <v>0</v>
      </c>
      <c r="DC567" s="532">
        <f t="shared" si="1313"/>
        <v>0</v>
      </c>
      <c r="DD567" s="532">
        <f t="shared" si="1313"/>
        <v>0</v>
      </c>
      <c r="DE567" s="532">
        <f t="shared" si="1313"/>
        <v>0</v>
      </c>
      <c r="DF567" s="532">
        <f t="shared" si="1313"/>
        <v>0</v>
      </c>
      <c r="DG567" s="532">
        <f t="shared" si="1313"/>
        <v>0</v>
      </c>
      <c r="DH567" s="532">
        <f t="shared" si="1313"/>
        <v>0</v>
      </c>
      <c r="DI567" s="532">
        <f t="shared" si="1313"/>
        <v>0</v>
      </c>
      <c r="DJ567" s="532">
        <f t="shared" si="1313"/>
        <v>0</v>
      </c>
      <c r="DK567" s="532">
        <f t="shared" si="1313"/>
        <v>0</v>
      </c>
      <c r="DL567" s="532">
        <f t="shared" si="1313"/>
        <v>0</v>
      </c>
      <c r="DM567" s="532">
        <f t="shared" si="1313"/>
        <v>0</v>
      </c>
      <c r="DN567" s="532">
        <f t="shared" si="1313"/>
        <v>0</v>
      </c>
      <c r="DO567" s="532">
        <f t="shared" si="1313"/>
        <v>0</v>
      </c>
      <c r="DP567" s="532">
        <f t="shared" si="1313"/>
        <v>0</v>
      </c>
      <c r="DQ567" s="532">
        <f t="shared" si="1313"/>
        <v>0</v>
      </c>
      <c r="DR567" s="532">
        <f t="shared" si="1313"/>
        <v>0</v>
      </c>
      <c r="DS567" s="532">
        <f t="shared" si="1313"/>
        <v>0</v>
      </c>
      <c r="DT567" s="532">
        <f t="shared" si="1313"/>
        <v>0</v>
      </c>
      <c r="DU567" s="532">
        <f t="shared" si="1313"/>
        <v>0</v>
      </c>
      <c r="DV567" s="532">
        <f t="shared" si="1313"/>
        <v>0</v>
      </c>
      <c r="DW567" s="532">
        <f t="shared" si="1313"/>
        <v>0</v>
      </c>
      <c r="DX567" s="532">
        <f t="shared" si="1313"/>
        <v>0</v>
      </c>
      <c r="DY567" s="532">
        <f t="shared" si="1313"/>
        <v>0</v>
      </c>
      <c r="DZ567" s="532">
        <f t="shared" si="1313"/>
        <v>0</v>
      </c>
      <c r="EA567" s="532">
        <f t="shared" si="1313"/>
        <v>0</v>
      </c>
      <c r="EB567" s="532">
        <f t="shared" ref="EB567:FG567" si="1314">EB$380*EB378</f>
        <v>0</v>
      </c>
      <c r="EC567" s="532">
        <f t="shared" si="1314"/>
        <v>0</v>
      </c>
      <c r="ED567" s="532">
        <f t="shared" si="1314"/>
        <v>0</v>
      </c>
      <c r="EE567" s="532">
        <f t="shared" si="1314"/>
        <v>0</v>
      </c>
      <c r="EF567" s="532">
        <f t="shared" si="1314"/>
        <v>0</v>
      </c>
      <c r="EG567" s="532">
        <f t="shared" si="1314"/>
        <v>0</v>
      </c>
      <c r="EH567" s="532">
        <f t="shared" si="1314"/>
        <v>0</v>
      </c>
      <c r="EI567" s="532">
        <f t="shared" si="1314"/>
        <v>0</v>
      </c>
      <c r="EJ567" s="532">
        <f t="shared" si="1314"/>
        <v>0</v>
      </c>
      <c r="EK567" s="532">
        <f t="shared" si="1314"/>
        <v>0</v>
      </c>
      <c r="EL567" s="532">
        <f t="shared" si="1314"/>
        <v>0</v>
      </c>
      <c r="EM567" s="532">
        <f t="shared" si="1314"/>
        <v>0</v>
      </c>
      <c r="EN567" s="532">
        <f t="shared" si="1314"/>
        <v>0</v>
      </c>
      <c r="EO567" s="532">
        <f t="shared" si="1314"/>
        <v>0</v>
      </c>
      <c r="EP567" s="532">
        <f t="shared" si="1314"/>
        <v>0</v>
      </c>
      <c r="EQ567" s="532">
        <f t="shared" si="1314"/>
        <v>0</v>
      </c>
      <c r="ER567" s="532">
        <f t="shared" si="1314"/>
        <v>0</v>
      </c>
      <c r="ES567" s="532">
        <f t="shared" si="1314"/>
        <v>0</v>
      </c>
      <c r="ET567" s="532">
        <f t="shared" si="1314"/>
        <v>0</v>
      </c>
      <c r="EU567" s="532">
        <f t="shared" si="1314"/>
        <v>0</v>
      </c>
      <c r="EV567" s="532">
        <f t="shared" si="1314"/>
        <v>0</v>
      </c>
      <c r="EW567" s="532">
        <f t="shared" si="1314"/>
        <v>0</v>
      </c>
      <c r="EX567" s="532">
        <f t="shared" si="1314"/>
        <v>0</v>
      </c>
      <c r="EY567" s="532">
        <f t="shared" si="1314"/>
        <v>0</v>
      </c>
      <c r="EZ567" s="532">
        <f t="shared" si="1314"/>
        <v>0</v>
      </c>
      <c r="FA567" s="532">
        <f t="shared" si="1314"/>
        <v>0</v>
      </c>
      <c r="FB567" s="532">
        <f t="shared" si="1314"/>
        <v>0</v>
      </c>
      <c r="FC567" s="532">
        <f t="shared" si="1314"/>
        <v>0</v>
      </c>
      <c r="FD567" s="532">
        <f t="shared" si="1314"/>
        <v>0</v>
      </c>
      <c r="FE567" s="532">
        <f t="shared" si="1314"/>
        <v>0</v>
      </c>
      <c r="FF567" s="532">
        <f t="shared" si="1314"/>
        <v>0</v>
      </c>
      <c r="FG567" s="532">
        <f t="shared" si="1314"/>
        <v>0</v>
      </c>
      <c r="FH567" s="532">
        <f t="shared" ref="FH567:GF567" si="1315">FH$380*FH378</f>
        <v>0</v>
      </c>
      <c r="FI567" s="532">
        <f t="shared" si="1315"/>
        <v>0</v>
      </c>
      <c r="FJ567" s="532">
        <f t="shared" si="1315"/>
        <v>0</v>
      </c>
      <c r="FK567" s="532">
        <f t="shared" si="1315"/>
        <v>0</v>
      </c>
      <c r="FL567" s="532">
        <f t="shared" si="1315"/>
        <v>0</v>
      </c>
      <c r="FM567" s="532">
        <f t="shared" si="1315"/>
        <v>0</v>
      </c>
      <c r="FN567" s="532">
        <f t="shared" si="1315"/>
        <v>0</v>
      </c>
      <c r="FO567" s="532">
        <f t="shared" si="1315"/>
        <v>0</v>
      </c>
      <c r="FP567" s="532">
        <f t="shared" si="1315"/>
        <v>0</v>
      </c>
      <c r="FQ567" s="532">
        <f t="shared" si="1315"/>
        <v>0</v>
      </c>
      <c r="FR567" s="532">
        <f t="shared" si="1315"/>
        <v>0</v>
      </c>
      <c r="FS567" s="532">
        <f t="shared" si="1315"/>
        <v>0</v>
      </c>
      <c r="FT567" s="532">
        <f t="shared" si="1315"/>
        <v>0</v>
      </c>
      <c r="FU567" s="532">
        <f t="shared" si="1315"/>
        <v>0</v>
      </c>
      <c r="FV567" s="532">
        <f t="shared" si="1315"/>
        <v>0</v>
      </c>
      <c r="FW567" s="532">
        <f t="shared" si="1315"/>
        <v>0</v>
      </c>
      <c r="FX567" s="532">
        <f t="shared" si="1315"/>
        <v>0</v>
      </c>
      <c r="FY567" s="532">
        <f t="shared" si="1315"/>
        <v>0</v>
      </c>
      <c r="FZ567" s="532">
        <f t="shared" si="1315"/>
        <v>0</v>
      </c>
      <c r="GA567" s="532">
        <f t="shared" si="1315"/>
        <v>0</v>
      </c>
      <c r="GB567" s="532">
        <f t="shared" si="1315"/>
        <v>0</v>
      </c>
      <c r="GC567" s="532">
        <f t="shared" si="1315"/>
        <v>0</v>
      </c>
      <c r="GD567" s="532">
        <f t="shared" si="1315"/>
        <v>0</v>
      </c>
      <c r="GE567" s="532">
        <f t="shared" si="1315"/>
        <v>0</v>
      </c>
      <c r="GF567" s="533">
        <f t="shared" si="1315"/>
        <v>0</v>
      </c>
      <c r="GG567" s="221">
        <f t="shared" si="1170"/>
        <v>0</v>
      </c>
    </row>
    <row r="568" spans="2:189">
      <c r="GF568" s="303"/>
    </row>
    <row r="569" spans="2:189" ht="12.75" thickBot="1">
      <c r="GF569" s="303"/>
    </row>
    <row r="570" spans="2:189" ht="35.65" customHeight="1">
      <c r="B570" s="274" t="s">
        <v>374</v>
      </c>
      <c r="C570" s="273" t="s">
        <v>367</v>
      </c>
      <c r="E570" s="306" t="s">
        <v>373</v>
      </c>
      <c r="G570" s="306" t="s">
        <v>372</v>
      </c>
      <c r="I570" s="305" t="s">
        <v>371</v>
      </c>
      <c r="GF570" s="303"/>
    </row>
    <row r="571" spans="2:189">
      <c r="B571" s="270" t="str">
        <f t="shared" ref="B571:C590" si="1316">+B383</f>
        <v>0111</v>
      </c>
      <c r="C571" s="506" t="str">
        <f t="shared" si="1316"/>
        <v>穀類</v>
      </c>
      <c r="D571" s="260"/>
      <c r="E571" s="266">
        <f t="shared" ref="E571:E602" si="1317">GG383</f>
        <v>0</v>
      </c>
      <c r="F571" s="261"/>
      <c r="G571" s="513">
        <f>係数!D5</f>
        <v>0.75654484188698812</v>
      </c>
      <c r="H571" s="260"/>
      <c r="I571" s="266">
        <f t="shared" ref="I571:I600" si="1318">E571*G571</f>
        <v>0</v>
      </c>
      <c r="GF571" s="303"/>
    </row>
    <row r="572" spans="2:189">
      <c r="B572" s="268" t="str">
        <f t="shared" si="1316"/>
        <v>0112</v>
      </c>
      <c r="C572" s="507" t="str">
        <f t="shared" si="1316"/>
        <v>いも・豆類</v>
      </c>
      <c r="D572" s="260"/>
      <c r="E572" s="266">
        <f t="shared" si="1317"/>
        <v>0</v>
      </c>
      <c r="F572" s="261"/>
      <c r="G572" s="513">
        <f>係数!E5</f>
        <v>9.8540494133358747E-2</v>
      </c>
      <c r="H572" s="260"/>
      <c r="I572" s="266">
        <f t="shared" si="1318"/>
        <v>0</v>
      </c>
      <c r="GF572" s="303"/>
    </row>
    <row r="573" spans="2:189">
      <c r="B573" s="268" t="str">
        <f t="shared" si="1316"/>
        <v>0113</v>
      </c>
      <c r="C573" s="507" t="str">
        <f t="shared" si="1316"/>
        <v>野菜</v>
      </c>
      <c r="D573" s="260"/>
      <c r="E573" s="266">
        <f t="shared" si="1317"/>
        <v>0</v>
      </c>
      <c r="F573" s="261"/>
      <c r="G573" s="513">
        <f>係数!F5</f>
        <v>0.3471778487752929</v>
      </c>
      <c r="H573" s="260"/>
      <c r="I573" s="266">
        <f t="shared" si="1318"/>
        <v>0</v>
      </c>
      <c r="GF573" s="303"/>
    </row>
    <row r="574" spans="2:189">
      <c r="B574" s="268" t="str">
        <f t="shared" si="1316"/>
        <v>0114</v>
      </c>
      <c r="C574" s="507" t="str">
        <f t="shared" si="1316"/>
        <v>果実</v>
      </c>
      <c r="D574" s="260"/>
      <c r="E574" s="266">
        <f t="shared" si="1317"/>
        <v>0</v>
      </c>
      <c r="F574" s="261"/>
      <c r="G574" s="513">
        <f>係数!G5</f>
        <v>0.27497603068072862</v>
      </c>
      <c r="H574" s="260"/>
      <c r="I574" s="266">
        <f t="shared" si="1318"/>
        <v>0</v>
      </c>
      <c r="GF574" s="303"/>
    </row>
    <row r="575" spans="2:189">
      <c r="B575" s="268" t="str">
        <f t="shared" si="1316"/>
        <v>0115</v>
      </c>
      <c r="C575" s="507" t="str">
        <f t="shared" si="1316"/>
        <v>その他の食用作物</v>
      </c>
      <c r="D575" s="260"/>
      <c r="E575" s="266">
        <f t="shared" si="1317"/>
        <v>0</v>
      </c>
      <c r="F575" s="261"/>
      <c r="G575" s="513">
        <f>係数!H5</f>
        <v>0.12314194804578049</v>
      </c>
      <c r="H575" s="260"/>
      <c r="I575" s="266">
        <f t="shared" si="1318"/>
        <v>0</v>
      </c>
      <c r="GF575" s="303"/>
    </row>
    <row r="576" spans="2:189">
      <c r="B576" s="268" t="str">
        <f t="shared" si="1316"/>
        <v>0116</v>
      </c>
      <c r="C576" s="507" t="str">
        <f t="shared" si="1316"/>
        <v>非食用作物</v>
      </c>
      <c r="D576" s="260"/>
      <c r="E576" s="266">
        <f t="shared" si="1317"/>
        <v>0</v>
      </c>
      <c r="F576" s="261"/>
      <c r="G576" s="513">
        <f>係数!I5</f>
        <v>0.26059889676910952</v>
      </c>
      <c r="H576" s="260"/>
      <c r="I576" s="266">
        <f t="shared" si="1318"/>
        <v>0</v>
      </c>
      <c r="GF576" s="303"/>
    </row>
    <row r="577" spans="2:188">
      <c r="B577" s="268" t="str">
        <f t="shared" si="1316"/>
        <v>0121</v>
      </c>
      <c r="C577" s="507" t="str">
        <f t="shared" si="1316"/>
        <v>畜産</v>
      </c>
      <c r="D577" s="260"/>
      <c r="E577" s="266">
        <f t="shared" si="1317"/>
        <v>0</v>
      </c>
      <c r="F577" s="261"/>
      <c r="G577" s="513">
        <f>係数!J5</f>
        <v>0.70997584416919368</v>
      </c>
      <c r="H577" s="260"/>
      <c r="I577" s="266">
        <f t="shared" si="1318"/>
        <v>0</v>
      </c>
      <c r="GF577" s="303"/>
    </row>
    <row r="578" spans="2:188">
      <c r="B578" s="268" t="str">
        <f t="shared" si="1316"/>
        <v>0131</v>
      </c>
      <c r="C578" s="507" t="str">
        <f t="shared" si="1316"/>
        <v>農業サービス</v>
      </c>
      <c r="D578" s="260"/>
      <c r="E578" s="266">
        <f t="shared" si="1317"/>
        <v>0</v>
      </c>
      <c r="F578" s="261"/>
      <c r="G578" s="513">
        <f>係数!K5</f>
        <v>0.92695021934007249</v>
      </c>
      <c r="H578" s="260"/>
      <c r="I578" s="266">
        <f t="shared" si="1318"/>
        <v>0</v>
      </c>
      <c r="GF578" s="303"/>
    </row>
    <row r="579" spans="2:188">
      <c r="B579" s="268" t="str">
        <f t="shared" si="1316"/>
        <v>0151</v>
      </c>
      <c r="C579" s="507" t="str">
        <f t="shared" si="1316"/>
        <v>育林</v>
      </c>
      <c r="D579" s="260"/>
      <c r="E579" s="266">
        <f t="shared" si="1317"/>
        <v>0</v>
      </c>
      <c r="F579" s="261"/>
      <c r="G579" s="513">
        <f>係数!L5</f>
        <v>0.95366550301491593</v>
      </c>
      <c r="H579" s="260"/>
      <c r="I579" s="266">
        <f t="shared" si="1318"/>
        <v>0</v>
      </c>
      <c r="GF579" s="303"/>
    </row>
    <row r="580" spans="2:188">
      <c r="B580" s="268" t="str">
        <f t="shared" si="1316"/>
        <v>0152</v>
      </c>
      <c r="C580" s="507" t="str">
        <f t="shared" si="1316"/>
        <v>素材</v>
      </c>
      <c r="D580" s="260"/>
      <c r="E580" s="266">
        <f t="shared" si="1317"/>
        <v>0</v>
      </c>
      <c r="F580" s="261"/>
      <c r="G580" s="513">
        <f>係数!M5</f>
        <v>0.48235519754507095</v>
      </c>
      <c r="H580" s="260"/>
      <c r="I580" s="266">
        <f t="shared" si="1318"/>
        <v>0</v>
      </c>
      <c r="GF580" s="303"/>
    </row>
    <row r="581" spans="2:188">
      <c r="B581" s="268" t="str">
        <f t="shared" si="1316"/>
        <v>0153</v>
      </c>
      <c r="C581" s="507" t="str">
        <f t="shared" si="1316"/>
        <v>特用林産物</v>
      </c>
      <c r="D581" s="260"/>
      <c r="E581" s="266">
        <f t="shared" si="1317"/>
        <v>0</v>
      </c>
      <c r="F581" s="261"/>
      <c r="G581" s="513">
        <f>係数!N5</f>
        <v>0.41588408907968877</v>
      </c>
      <c r="H581" s="260"/>
      <c r="I581" s="266">
        <f t="shared" si="1318"/>
        <v>0</v>
      </c>
      <c r="GF581" s="303"/>
    </row>
    <row r="582" spans="2:188">
      <c r="B582" s="268" t="str">
        <f t="shared" si="1316"/>
        <v>0171</v>
      </c>
      <c r="C582" s="507" t="str">
        <f t="shared" si="1316"/>
        <v>海面漁業</v>
      </c>
      <c r="D582" s="260"/>
      <c r="E582" s="266">
        <f t="shared" si="1317"/>
        <v>0</v>
      </c>
      <c r="F582" s="261"/>
      <c r="G582" s="513">
        <f>係数!O5</f>
        <v>0.38132486286801748</v>
      </c>
      <c r="H582" s="260"/>
      <c r="I582" s="266">
        <f t="shared" si="1318"/>
        <v>0</v>
      </c>
      <c r="GF582" s="303"/>
    </row>
    <row r="583" spans="2:188">
      <c r="B583" s="268" t="str">
        <f t="shared" si="1316"/>
        <v>0172</v>
      </c>
      <c r="C583" s="507" t="str">
        <f t="shared" si="1316"/>
        <v>内水面漁業</v>
      </c>
      <c r="D583" s="260"/>
      <c r="E583" s="266">
        <f t="shared" si="1317"/>
        <v>0</v>
      </c>
      <c r="F583" s="261"/>
      <c r="G583" s="513">
        <f>係数!P5</f>
        <v>0.27148896195396899</v>
      </c>
      <c r="H583" s="260"/>
      <c r="I583" s="266">
        <f t="shared" si="1318"/>
        <v>0</v>
      </c>
      <c r="GF583" s="303"/>
    </row>
    <row r="584" spans="2:188">
      <c r="B584" s="268" t="str">
        <f t="shared" si="1316"/>
        <v>0611</v>
      </c>
      <c r="C584" s="507" t="str">
        <f t="shared" si="1316"/>
        <v>石炭・原油・天然ガス</v>
      </c>
      <c r="D584" s="260"/>
      <c r="E584" s="266">
        <f t="shared" si="1317"/>
        <v>0</v>
      </c>
      <c r="F584" s="261"/>
      <c r="G584" s="513">
        <f>係数!Q5</f>
        <v>0</v>
      </c>
      <c r="H584" s="260"/>
      <c r="I584" s="266">
        <f t="shared" si="1318"/>
        <v>0</v>
      </c>
      <c r="GF584" s="303"/>
    </row>
    <row r="585" spans="2:188">
      <c r="B585" s="268" t="str">
        <f t="shared" si="1316"/>
        <v>0621</v>
      </c>
      <c r="C585" s="507" t="str">
        <f t="shared" si="1316"/>
        <v>砂利・砕石</v>
      </c>
      <c r="D585" s="260"/>
      <c r="E585" s="266">
        <f t="shared" si="1317"/>
        <v>0</v>
      </c>
      <c r="F585" s="261"/>
      <c r="G585" s="513">
        <f>係数!R5</f>
        <v>0.75286384976525822</v>
      </c>
      <c r="H585" s="260"/>
      <c r="I585" s="266">
        <f t="shared" si="1318"/>
        <v>0</v>
      </c>
      <c r="GF585" s="303"/>
    </row>
    <row r="586" spans="2:188">
      <c r="B586" s="268" t="str">
        <f t="shared" si="1316"/>
        <v>0629</v>
      </c>
      <c r="C586" s="507" t="str">
        <f t="shared" si="1316"/>
        <v>その他の鉱物</v>
      </c>
      <c r="D586" s="260"/>
      <c r="E586" s="266">
        <f t="shared" si="1317"/>
        <v>0</v>
      </c>
      <c r="F586" s="261"/>
      <c r="G586" s="513">
        <f>係数!S5</f>
        <v>0.18581428865554872</v>
      </c>
      <c r="H586" s="260"/>
      <c r="I586" s="266">
        <f t="shared" si="1318"/>
        <v>0</v>
      </c>
      <c r="GF586" s="303"/>
    </row>
    <row r="587" spans="2:188">
      <c r="B587" s="268" t="str">
        <f t="shared" si="1316"/>
        <v>1111</v>
      </c>
      <c r="C587" s="507" t="str">
        <f t="shared" si="1316"/>
        <v>畜産食料品</v>
      </c>
      <c r="D587" s="260"/>
      <c r="E587" s="266">
        <f t="shared" si="1317"/>
        <v>0</v>
      </c>
      <c r="F587" s="261"/>
      <c r="G587" s="513">
        <f>係数!T5</f>
        <v>0.21582971812665874</v>
      </c>
      <c r="H587" s="260"/>
      <c r="I587" s="266">
        <f t="shared" si="1318"/>
        <v>0</v>
      </c>
      <c r="GF587" s="303"/>
    </row>
    <row r="588" spans="2:188">
      <c r="B588" s="268" t="str">
        <f t="shared" si="1316"/>
        <v>1112</v>
      </c>
      <c r="C588" s="507" t="str">
        <f t="shared" si="1316"/>
        <v>水産食料品</v>
      </c>
      <c r="D588" s="260"/>
      <c r="E588" s="266">
        <f t="shared" si="1317"/>
        <v>0</v>
      </c>
      <c r="F588" s="261"/>
      <c r="G588" s="513">
        <f>係数!U5</f>
        <v>0.37484139396264271</v>
      </c>
      <c r="H588" s="260"/>
      <c r="I588" s="266">
        <f t="shared" si="1318"/>
        <v>0</v>
      </c>
      <c r="GF588" s="303"/>
    </row>
    <row r="589" spans="2:188">
      <c r="B589" s="268" t="str">
        <f t="shared" si="1316"/>
        <v>1113</v>
      </c>
      <c r="C589" s="507" t="str">
        <f t="shared" si="1316"/>
        <v>精穀・製粉</v>
      </c>
      <c r="D589" s="260"/>
      <c r="E589" s="266">
        <f t="shared" si="1317"/>
        <v>0</v>
      </c>
      <c r="F589" s="261"/>
      <c r="G589" s="513">
        <f>係数!V5</f>
        <v>0.19058979856853808</v>
      </c>
      <c r="H589" s="260"/>
      <c r="I589" s="266">
        <f t="shared" si="1318"/>
        <v>0</v>
      </c>
      <c r="GF589" s="303"/>
    </row>
    <row r="590" spans="2:188">
      <c r="B590" s="268" t="str">
        <f t="shared" si="1316"/>
        <v>1114</v>
      </c>
      <c r="C590" s="507" t="str">
        <f t="shared" si="1316"/>
        <v>めん・パン・菓子類</v>
      </c>
      <c r="D590" s="260"/>
      <c r="E590" s="266">
        <f t="shared" si="1317"/>
        <v>0</v>
      </c>
      <c r="F590" s="261"/>
      <c r="G590" s="513">
        <f>係数!W5</f>
        <v>0.20731026136337194</v>
      </c>
      <c r="H590" s="260"/>
      <c r="I590" s="266">
        <f t="shared" si="1318"/>
        <v>0</v>
      </c>
      <c r="GF590" s="303"/>
    </row>
    <row r="591" spans="2:188">
      <c r="B591" s="268" t="str">
        <f t="shared" ref="B591:C610" si="1319">+B403</f>
        <v>1115</v>
      </c>
      <c r="C591" s="507" t="str">
        <f t="shared" si="1319"/>
        <v>農産保存食料品</v>
      </c>
      <c r="D591" s="260"/>
      <c r="E591" s="266">
        <f t="shared" si="1317"/>
        <v>0</v>
      </c>
      <c r="F591" s="261"/>
      <c r="G591" s="513">
        <f>係数!X5</f>
        <v>0.14885130823229098</v>
      </c>
      <c r="H591" s="260"/>
      <c r="I591" s="266">
        <f t="shared" si="1318"/>
        <v>0</v>
      </c>
      <c r="GF591" s="303"/>
    </row>
    <row r="592" spans="2:188">
      <c r="B592" s="268" t="str">
        <f t="shared" si="1319"/>
        <v>1116</v>
      </c>
      <c r="C592" s="507" t="str">
        <f t="shared" si="1319"/>
        <v>砂糖・油脂・調味料類</v>
      </c>
      <c r="D592" s="260"/>
      <c r="E592" s="266">
        <f t="shared" si="1317"/>
        <v>0</v>
      </c>
      <c r="F592" s="261"/>
      <c r="G592" s="513">
        <f>係数!Y5</f>
        <v>0.23176423523136414</v>
      </c>
      <c r="H592" s="260"/>
      <c r="I592" s="266">
        <f t="shared" si="1318"/>
        <v>0</v>
      </c>
      <c r="GF592" s="303"/>
    </row>
    <row r="593" spans="2:188">
      <c r="B593" s="268" t="str">
        <f t="shared" si="1319"/>
        <v>1119</v>
      </c>
      <c r="C593" s="507" t="str">
        <f t="shared" si="1319"/>
        <v>その他の食料品</v>
      </c>
      <c r="D593" s="260"/>
      <c r="E593" s="266">
        <f t="shared" si="1317"/>
        <v>0</v>
      </c>
      <c r="F593" s="261"/>
      <c r="G593" s="513">
        <f>係数!Z5</f>
        <v>0.1888198897009371</v>
      </c>
      <c r="H593" s="260"/>
      <c r="I593" s="266">
        <f t="shared" si="1318"/>
        <v>0</v>
      </c>
      <c r="GF593" s="303"/>
    </row>
    <row r="594" spans="2:188">
      <c r="B594" s="268" t="str">
        <f t="shared" si="1319"/>
        <v>1121</v>
      </c>
      <c r="C594" s="507" t="str">
        <f t="shared" si="1319"/>
        <v>酒類</v>
      </c>
      <c r="D594" s="260"/>
      <c r="E594" s="266">
        <f t="shared" si="1317"/>
        <v>0</v>
      </c>
      <c r="F594" s="261"/>
      <c r="G594" s="513">
        <f>係数!AA5</f>
        <v>2.3650012107514717E-2</v>
      </c>
      <c r="H594" s="260"/>
      <c r="I594" s="266">
        <f t="shared" si="1318"/>
        <v>0</v>
      </c>
      <c r="GF594" s="303"/>
    </row>
    <row r="595" spans="2:188">
      <c r="B595" s="268" t="str">
        <f t="shared" si="1319"/>
        <v>1129</v>
      </c>
      <c r="C595" s="507" t="str">
        <f t="shared" si="1319"/>
        <v>その他の飲料</v>
      </c>
      <c r="D595" s="260"/>
      <c r="E595" s="266">
        <f t="shared" si="1317"/>
        <v>0</v>
      </c>
      <c r="F595" s="261"/>
      <c r="G595" s="513">
        <f>係数!AB5</f>
        <v>0.21107067217732811</v>
      </c>
      <c r="H595" s="260"/>
      <c r="I595" s="266">
        <f t="shared" si="1318"/>
        <v>0</v>
      </c>
      <c r="GF595" s="303"/>
    </row>
    <row r="596" spans="2:188">
      <c r="B596" s="268" t="str">
        <f t="shared" si="1319"/>
        <v>1131</v>
      </c>
      <c r="C596" s="507" t="str">
        <f t="shared" si="1319"/>
        <v>飼料・有機質肥料（別掲を除く。）</v>
      </c>
      <c r="D596" s="260"/>
      <c r="E596" s="266">
        <f t="shared" si="1317"/>
        <v>0</v>
      </c>
      <c r="F596" s="261"/>
      <c r="G596" s="513">
        <f>係数!AC5</f>
        <v>6.0032691069394239E-2</v>
      </c>
      <c r="H596" s="260"/>
      <c r="I596" s="266">
        <f t="shared" si="1318"/>
        <v>0</v>
      </c>
      <c r="GF596" s="303"/>
    </row>
    <row r="597" spans="2:188">
      <c r="B597" s="268" t="str">
        <f t="shared" si="1319"/>
        <v>1141</v>
      </c>
      <c r="C597" s="507" t="str">
        <f t="shared" si="1319"/>
        <v>たばこ</v>
      </c>
      <c r="D597" s="260"/>
      <c r="E597" s="266">
        <f t="shared" si="1317"/>
        <v>0</v>
      </c>
      <c r="F597" s="261"/>
      <c r="G597" s="513">
        <f>係数!AD5</f>
        <v>0</v>
      </c>
      <c r="H597" s="260"/>
      <c r="I597" s="266">
        <f t="shared" si="1318"/>
        <v>0</v>
      </c>
      <c r="GF597" s="303"/>
    </row>
    <row r="598" spans="2:188">
      <c r="B598" s="268" t="str">
        <f t="shared" si="1319"/>
        <v>1511</v>
      </c>
      <c r="C598" s="507" t="str">
        <f t="shared" si="1319"/>
        <v>紡績糸</v>
      </c>
      <c r="D598" s="260"/>
      <c r="E598" s="266">
        <f t="shared" si="1317"/>
        <v>0</v>
      </c>
      <c r="F598" s="261"/>
      <c r="G598" s="513">
        <f>係数!AE5</f>
        <v>5.3417721518987382E-2</v>
      </c>
      <c r="H598" s="260"/>
      <c r="I598" s="266">
        <f t="shared" si="1318"/>
        <v>0</v>
      </c>
      <c r="GF598" s="303"/>
    </row>
    <row r="599" spans="2:188">
      <c r="B599" s="268" t="str">
        <f t="shared" si="1319"/>
        <v>1512</v>
      </c>
      <c r="C599" s="507" t="str">
        <f t="shared" si="1319"/>
        <v>織物</v>
      </c>
      <c r="D599" s="260"/>
      <c r="E599" s="266">
        <f t="shared" si="1317"/>
        <v>0</v>
      </c>
      <c r="F599" s="261"/>
      <c r="G599" s="513">
        <f>係数!AF5</f>
        <v>0.53165639972621492</v>
      </c>
      <c r="H599" s="260"/>
      <c r="I599" s="266">
        <f t="shared" si="1318"/>
        <v>0</v>
      </c>
      <c r="GF599" s="303"/>
    </row>
    <row r="600" spans="2:188">
      <c r="B600" s="268" t="str">
        <f t="shared" si="1319"/>
        <v>1513</v>
      </c>
      <c r="C600" s="507" t="str">
        <f t="shared" si="1319"/>
        <v>ニット生地</v>
      </c>
      <c r="D600" s="260"/>
      <c r="E600" s="266">
        <f t="shared" si="1317"/>
        <v>0</v>
      </c>
      <c r="F600" s="261"/>
      <c r="G600" s="513">
        <f>係数!AG5</f>
        <v>2.3668639053254448E-2</v>
      </c>
      <c r="H600" s="260"/>
      <c r="I600" s="266">
        <f t="shared" si="1318"/>
        <v>0</v>
      </c>
      <c r="GF600" s="303"/>
    </row>
    <row r="601" spans="2:188">
      <c r="B601" s="268" t="str">
        <f t="shared" si="1319"/>
        <v>1514</v>
      </c>
      <c r="C601" s="507" t="str">
        <f t="shared" si="1319"/>
        <v>染色整理</v>
      </c>
      <c r="D601" s="260"/>
      <c r="E601" s="266">
        <f t="shared" si="1317"/>
        <v>0</v>
      </c>
      <c r="F601" s="261"/>
      <c r="G601" s="513">
        <f>係数!AH5</f>
        <v>9.0819022457067078E-3</v>
      </c>
      <c r="H601" s="260"/>
      <c r="I601" s="266">
        <f t="shared" ref="I601:I632" si="1320">E601*G601</f>
        <v>0</v>
      </c>
      <c r="GF601" s="303"/>
    </row>
    <row r="602" spans="2:188">
      <c r="B602" s="268" t="str">
        <f t="shared" si="1319"/>
        <v>1519</v>
      </c>
      <c r="C602" s="507" t="str">
        <f t="shared" si="1319"/>
        <v>その他の繊維工業製品</v>
      </c>
      <c r="D602" s="260"/>
      <c r="E602" s="266">
        <f t="shared" si="1317"/>
        <v>0</v>
      </c>
      <c r="F602" s="261"/>
      <c r="G602" s="513">
        <f>係数!AI5</f>
        <v>4.1681079211345562E-2</v>
      </c>
      <c r="H602" s="260"/>
      <c r="I602" s="266">
        <f t="shared" si="1320"/>
        <v>0</v>
      </c>
      <c r="GF602" s="303"/>
    </row>
    <row r="603" spans="2:188">
      <c r="B603" s="268" t="str">
        <f t="shared" si="1319"/>
        <v>1521</v>
      </c>
      <c r="C603" s="507" t="str">
        <f t="shared" si="1319"/>
        <v>織物製・ニット製衣服</v>
      </c>
      <c r="D603" s="260"/>
      <c r="E603" s="266">
        <f t="shared" ref="E603:E634" si="1321">GG415</f>
        <v>0</v>
      </c>
      <c r="F603" s="261"/>
      <c r="G603" s="513">
        <f>係数!AJ5</f>
        <v>5.6541819465115939E-2</v>
      </c>
      <c r="H603" s="260"/>
      <c r="I603" s="266">
        <f t="shared" si="1320"/>
        <v>0</v>
      </c>
      <c r="GF603" s="303"/>
    </row>
    <row r="604" spans="2:188">
      <c r="B604" s="268" t="str">
        <f t="shared" si="1319"/>
        <v>1522</v>
      </c>
      <c r="C604" s="507" t="str">
        <f t="shared" si="1319"/>
        <v>その他の衣服・身の回り品</v>
      </c>
      <c r="D604" s="260"/>
      <c r="E604" s="266">
        <f t="shared" si="1321"/>
        <v>0</v>
      </c>
      <c r="F604" s="261"/>
      <c r="G604" s="513">
        <f>係数!AK5</f>
        <v>0.11164092463978437</v>
      </c>
      <c r="H604" s="260"/>
      <c r="I604" s="266">
        <f t="shared" si="1320"/>
        <v>0</v>
      </c>
      <c r="GF604" s="303"/>
    </row>
    <row r="605" spans="2:188">
      <c r="B605" s="268" t="str">
        <f t="shared" si="1319"/>
        <v>1529</v>
      </c>
      <c r="C605" s="507" t="str">
        <f t="shared" si="1319"/>
        <v>その他の繊維既製品</v>
      </c>
      <c r="D605" s="260"/>
      <c r="E605" s="266">
        <f t="shared" si="1321"/>
        <v>0</v>
      </c>
      <c r="F605" s="261"/>
      <c r="G605" s="513">
        <f>係数!AL5</f>
        <v>0.16411770910241541</v>
      </c>
      <c r="H605" s="260"/>
      <c r="I605" s="266">
        <f t="shared" si="1320"/>
        <v>0</v>
      </c>
      <c r="GF605" s="303"/>
    </row>
    <row r="606" spans="2:188">
      <c r="B606" s="268" t="str">
        <f t="shared" si="1319"/>
        <v>1611</v>
      </c>
      <c r="C606" s="507" t="str">
        <f t="shared" si="1319"/>
        <v>木材</v>
      </c>
      <c r="D606" s="260"/>
      <c r="E606" s="266">
        <f t="shared" si="1321"/>
        <v>0</v>
      </c>
      <c r="F606" s="261"/>
      <c r="G606" s="513">
        <f>係数!AM5</f>
        <v>0.13253403779719575</v>
      </c>
      <c r="H606" s="260"/>
      <c r="I606" s="266">
        <f t="shared" si="1320"/>
        <v>0</v>
      </c>
      <c r="GF606" s="303"/>
    </row>
    <row r="607" spans="2:188">
      <c r="B607" s="268" t="str">
        <f t="shared" si="1319"/>
        <v>1619</v>
      </c>
      <c r="C607" s="507" t="str">
        <f t="shared" si="1319"/>
        <v>その他の木製品</v>
      </c>
      <c r="D607" s="260"/>
      <c r="E607" s="266">
        <f t="shared" si="1321"/>
        <v>0</v>
      </c>
      <c r="F607" s="261"/>
      <c r="G607" s="513">
        <f>係数!AN5</f>
        <v>9.1923209961950914E-2</v>
      </c>
      <c r="H607" s="260"/>
      <c r="I607" s="266">
        <f t="shared" si="1320"/>
        <v>0</v>
      </c>
      <c r="GF607" s="303"/>
    </row>
    <row r="608" spans="2:188">
      <c r="B608" s="268" t="str">
        <f t="shared" si="1319"/>
        <v>1621</v>
      </c>
      <c r="C608" s="507" t="str">
        <f t="shared" si="1319"/>
        <v>家具・装備品</v>
      </c>
      <c r="D608" s="260"/>
      <c r="E608" s="266">
        <f t="shared" si="1321"/>
        <v>0</v>
      </c>
      <c r="F608" s="261"/>
      <c r="G608" s="513">
        <f>係数!AO5</f>
        <v>0.24537470929223504</v>
      </c>
      <c r="H608" s="260"/>
      <c r="I608" s="266">
        <f t="shared" si="1320"/>
        <v>0</v>
      </c>
      <c r="GF608" s="303"/>
    </row>
    <row r="609" spans="2:188">
      <c r="B609" s="268" t="str">
        <f t="shared" si="1319"/>
        <v>1631</v>
      </c>
      <c r="C609" s="507" t="str">
        <f t="shared" si="1319"/>
        <v>パルプ</v>
      </c>
      <c r="D609" s="260"/>
      <c r="E609" s="266">
        <f t="shared" si="1321"/>
        <v>0</v>
      </c>
      <c r="F609" s="261"/>
      <c r="G609" s="513">
        <f>係数!AP5</f>
        <v>0.2078463140840181</v>
      </c>
      <c r="H609" s="260"/>
      <c r="I609" s="266">
        <f t="shared" si="1320"/>
        <v>0</v>
      </c>
      <c r="GF609" s="303"/>
    </row>
    <row r="610" spans="2:188">
      <c r="B610" s="268" t="str">
        <f t="shared" si="1319"/>
        <v>1632</v>
      </c>
      <c r="C610" s="507" t="str">
        <f t="shared" si="1319"/>
        <v>紙・板紙</v>
      </c>
      <c r="D610" s="260"/>
      <c r="E610" s="266">
        <f t="shared" si="1321"/>
        <v>0</v>
      </c>
      <c r="F610" s="261"/>
      <c r="G610" s="513">
        <f>係数!AQ5</f>
        <v>0.13344211516123683</v>
      </c>
      <c r="H610" s="260"/>
      <c r="I610" s="266">
        <f t="shared" si="1320"/>
        <v>0</v>
      </c>
      <c r="GF610" s="303"/>
    </row>
    <row r="611" spans="2:188">
      <c r="B611" s="268" t="str">
        <f t="shared" ref="B611:C630" si="1322">+B423</f>
        <v>1633</v>
      </c>
      <c r="C611" s="507" t="str">
        <f t="shared" si="1322"/>
        <v>加工紙</v>
      </c>
      <c r="D611" s="260"/>
      <c r="E611" s="266">
        <f t="shared" si="1321"/>
        <v>0</v>
      </c>
      <c r="F611" s="261"/>
      <c r="G611" s="513">
        <f>係数!AR5</f>
        <v>7.1766135565757505E-2</v>
      </c>
      <c r="H611" s="260"/>
      <c r="I611" s="266">
        <f t="shared" si="1320"/>
        <v>0</v>
      </c>
      <c r="GF611" s="303"/>
    </row>
    <row r="612" spans="2:188">
      <c r="B612" s="268" t="str">
        <f t="shared" si="1322"/>
        <v>1641</v>
      </c>
      <c r="C612" s="507" t="str">
        <f t="shared" si="1322"/>
        <v>紙製容器</v>
      </c>
      <c r="D612" s="260"/>
      <c r="E612" s="266">
        <f t="shared" si="1321"/>
        <v>0</v>
      </c>
      <c r="F612" s="261"/>
      <c r="G612" s="513">
        <f>係数!AS5</f>
        <v>0.17965540499110921</v>
      </c>
      <c r="H612" s="260"/>
      <c r="I612" s="266">
        <f t="shared" si="1320"/>
        <v>0</v>
      </c>
      <c r="GF612" s="303"/>
    </row>
    <row r="613" spans="2:188">
      <c r="B613" s="268" t="str">
        <f t="shared" si="1322"/>
        <v>1649</v>
      </c>
      <c r="C613" s="507" t="str">
        <f t="shared" si="1322"/>
        <v>その他の紙加工品</v>
      </c>
      <c r="D613" s="260"/>
      <c r="E613" s="266">
        <f t="shared" si="1321"/>
        <v>0</v>
      </c>
      <c r="F613" s="261"/>
      <c r="G613" s="513">
        <f>係数!AT5</f>
        <v>0.30496788817529275</v>
      </c>
      <c r="H613" s="260"/>
      <c r="I613" s="266">
        <f t="shared" si="1320"/>
        <v>0</v>
      </c>
      <c r="GF613" s="303"/>
    </row>
    <row r="614" spans="2:188">
      <c r="B614" s="268" t="str">
        <f t="shared" si="1322"/>
        <v>1911</v>
      </c>
      <c r="C614" s="507" t="str">
        <f t="shared" si="1322"/>
        <v>印刷・製版・製本</v>
      </c>
      <c r="D614" s="260"/>
      <c r="E614" s="266">
        <f t="shared" si="1321"/>
        <v>0</v>
      </c>
      <c r="F614" s="261"/>
      <c r="G614" s="513">
        <f>係数!AU5</f>
        <v>9.2191360335404648E-2</v>
      </c>
      <c r="H614" s="260"/>
      <c r="I614" s="266">
        <f t="shared" si="1320"/>
        <v>0</v>
      </c>
      <c r="GF614" s="303"/>
    </row>
    <row r="615" spans="2:188">
      <c r="B615" s="268" t="str">
        <f t="shared" si="1322"/>
        <v>2011</v>
      </c>
      <c r="C615" s="507" t="str">
        <f t="shared" si="1322"/>
        <v>化学肥料</v>
      </c>
      <c r="D615" s="260"/>
      <c r="E615" s="266">
        <f t="shared" si="1321"/>
        <v>0</v>
      </c>
      <c r="F615" s="261"/>
      <c r="G615" s="513">
        <f>係数!AV5</f>
        <v>6.4034598214285698E-2</v>
      </c>
      <c r="H615" s="260"/>
      <c r="I615" s="266">
        <f t="shared" si="1320"/>
        <v>0</v>
      </c>
      <c r="GF615" s="303"/>
    </row>
    <row r="616" spans="2:188">
      <c r="B616" s="268" t="str">
        <f t="shared" si="1322"/>
        <v>2021</v>
      </c>
      <c r="C616" s="507" t="str">
        <f t="shared" si="1322"/>
        <v>ソーダ工業製品</v>
      </c>
      <c r="D616" s="260"/>
      <c r="E616" s="266">
        <f t="shared" si="1321"/>
        <v>0</v>
      </c>
      <c r="F616" s="261"/>
      <c r="G616" s="513">
        <f>係数!AW5</f>
        <v>0.45853072662974581</v>
      </c>
      <c r="H616" s="260"/>
      <c r="I616" s="266">
        <f t="shared" si="1320"/>
        <v>0</v>
      </c>
      <c r="GF616" s="303"/>
    </row>
    <row r="617" spans="2:188">
      <c r="B617" s="268" t="str">
        <f t="shared" si="1322"/>
        <v>2029</v>
      </c>
      <c r="C617" s="507" t="str">
        <f t="shared" si="1322"/>
        <v>その他の無機化学工業製品</v>
      </c>
      <c r="D617" s="260"/>
      <c r="E617" s="266">
        <f t="shared" si="1321"/>
        <v>0</v>
      </c>
      <c r="F617" s="261"/>
      <c r="G617" s="513">
        <f>係数!AX5</f>
        <v>0.28669830093372106</v>
      </c>
      <c r="H617" s="260"/>
      <c r="I617" s="266">
        <f t="shared" si="1320"/>
        <v>0</v>
      </c>
      <c r="GF617" s="303"/>
    </row>
    <row r="618" spans="2:188">
      <c r="B618" s="268" t="str">
        <f t="shared" si="1322"/>
        <v>2031</v>
      </c>
      <c r="C618" s="507" t="str">
        <f t="shared" si="1322"/>
        <v>石油化学系基礎製品</v>
      </c>
      <c r="D618" s="260"/>
      <c r="E618" s="266">
        <f t="shared" si="1321"/>
        <v>0</v>
      </c>
      <c r="F618" s="261"/>
      <c r="G618" s="513">
        <f>係数!AY5</f>
        <v>0.40289179699968081</v>
      </c>
      <c r="H618" s="260"/>
      <c r="I618" s="266">
        <f t="shared" si="1320"/>
        <v>0</v>
      </c>
      <c r="GF618" s="303"/>
    </row>
    <row r="619" spans="2:188">
      <c r="B619" s="268" t="str">
        <f t="shared" si="1322"/>
        <v>2041</v>
      </c>
      <c r="C619" s="507" t="str">
        <f t="shared" si="1322"/>
        <v>脂肪族中間物・環式中間物・合成染料・有機顔料</v>
      </c>
      <c r="D619" s="260"/>
      <c r="E619" s="266">
        <f t="shared" si="1321"/>
        <v>0</v>
      </c>
      <c r="F619" s="261"/>
      <c r="G619" s="513">
        <f>係数!AZ5</f>
        <v>0.30061132798114454</v>
      </c>
      <c r="H619" s="260"/>
      <c r="I619" s="266">
        <f t="shared" si="1320"/>
        <v>0</v>
      </c>
      <c r="GF619" s="303"/>
    </row>
    <row r="620" spans="2:188">
      <c r="B620" s="268" t="str">
        <f t="shared" si="1322"/>
        <v>2042</v>
      </c>
      <c r="C620" s="507" t="str">
        <f t="shared" si="1322"/>
        <v>合成ゴム</v>
      </c>
      <c r="D620" s="260"/>
      <c r="E620" s="266">
        <f t="shared" si="1321"/>
        <v>0</v>
      </c>
      <c r="F620" s="261"/>
      <c r="G620" s="513">
        <f>係数!BA5</f>
        <v>0.66865455548278119</v>
      </c>
      <c r="H620" s="260"/>
      <c r="I620" s="266">
        <f t="shared" si="1320"/>
        <v>0</v>
      </c>
      <c r="GF620" s="303"/>
    </row>
    <row r="621" spans="2:188">
      <c r="B621" s="268" t="str">
        <f t="shared" si="1322"/>
        <v>2049</v>
      </c>
      <c r="C621" s="507" t="str">
        <f t="shared" si="1322"/>
        <v>その他の有機化学工業製品</v>
      </c>
      <c r="D621" s="260"/>
      <c r="E621" s="266">
        <f t="shared" si="1321"/>
        <v>0</v>
      </c>
      <c r="F621" s="261"/>
      <c r="G621" s="513">
        <f>係数!BB5</f>
        <v>6.0852119453971176E-2</v>
      </c>
      <c r="H621" s="260"/>
      <c r="I621" s="266">
        <f t="shared" si="1320"/>
        <v>0</v>
      </c>
      <c r="GF621" s="303"/>
    </row>
    <row r="622" spans="2:188">
      <c r="B622" s="268" t="str">
        <f t="shared" si="1322"/>
        <v>2051</v>
      </c>
      <c r="C622" s="507" t="str">
        <f t="shared" si="1322"/>
        <v>合成樹脂</v>
      </c>
      <c r="D622" s="260"/>
      <c r="E622" s="266">
        <f t="shared" si="1321"/>
        <v>0</v>
      </c>
      <c r="F622" s="261"/>
      <c r="G622" s="513">
        <f>係数!BC5</f>
        <v>0.58946428761198311</v>
      </c>
      <c r="H622" s="260"/>
      <c r="I622" s="266">
        <f t="shared" si="1320"/>
        <v>0</v>
      </c>
      <c r="GF622" s="303"/>
    </row>
    <row r="623" spans="2:188">
      <c r="B623" s="268" t="str">
        <f t="shared" si="1322"/>
        <v>2061</v>
      </c>
      <c r="C623" s="507" t="str">
        <f t="shared" si="1322"/>
        <v>化学繊維</v>
      </c>
      <c r="D623" s="260"/>
      <c r="E623" s="266">
        <f t="shared" si="1321"/>
        <v>0</v>
      </c>
      <c r="F623" s="261"/>
      <c r="G623" s="513">
        <f>係数!BD5</f>
        <v>0.16732722318553384</v>
      </c>
      <c r="H623" s="260"/>
      <c r="I623" s="266">
        <f t="shared" si="1320"/>
        <v>0</v>
      </c>
      <c r="GF623" s="303"/>
    </row>
    <row r="624" spans="2:188">
      <c r="B624" s="268" t="str">
        <f t="shared" si="1322"/>
        <v>2071</v>
      </c>
      <c r="C624" s="507" t="str">
        <f t="shared" si="1322"/>
        <v>医薬品</v>
      </c>
      <c r="D624" s="260"/>
      <c r="E624" s="266">
        <f t="shared" si="1321"/>
        <v>0</v>
      </c>
      <c r="F624" s="261"/>
      <c r="G624" s="513">
        <f>係数!BE5</f>
        <v>0.23890772351103673</v>
      </c>
      <c r="H624" s="260"/>
      <c r="I624" s="266">
        <f t="shared" si="1320"/>
        <v>0</v>
      </c>
      <c r="GF624" s="303"/>
    </row>
    <row r="625" spans="2:188">
      <c r="B625" s="268" t="str">
        <f t="shared" si="1322"/>
        <v>2081</v>
      </c>
      <c r="C625" s="507" t="str">
        <f t="shared" si="1322"/>
        <v>油脂加工製品・界面活性剤</v>
      </c>
      <c r="D625" s="260"/>
      <c r="E625" s="266">
        <f t="shared" si="1321"/>
        <v>0</v>
      </c>
      <c r="F625" s="261"/>
      <c r="G625" s="513">
        <f>係数!BF5</f>
        <v>0.28526457272212791</v>
      </c>
      <c r="H625" s="260"/>
      <c r="I625" s="266">
        <f t="shared" si="1320"/>
        <v>0</v>
      </c>
      <c r="GF625" s="303"/>
    </row>
    <row r="626" spans="2:188">
      <c r="B626" s="268" t="str">
        <f t="shared" si="1322"/>
        <v>2082</v>
      </c>
      <c r="C626" s="507" t="str">
        <f t="shared" si="1322"/>
        <v>化粧品・歯磨</v>
      </c>
      <c r="D626" s="260"/>
      <c r="E626" s="266">
        <f t="shared" si="1321"/>
        <v>0</v>
      </c>
      <c r="F626" s="261"/>
      <c r="G626" s="513">
        <f>係数!BG5</f>
        <v>0.63707395362588159</v>
      </c>
      <c r="H626" s="260"/>
      <c r="I626" s="266">
        <f t="shared" si="1320"/>
        <v>0</v>
      </c>
      <c r="GF626" s="303"/>
    </row>
    <row r="627" spans="2:188">
      <c r="B627" s="268" t="str">
        <f t="shared" si="1322"/>
        <v>2083</v>
      </c>
      <c r="C627" s="507" t="str">
        <f t="shared" si="1322"/>
        <v>塗料・印刷インキ</v>
      </c>
      <c r="D627" s="260"/>
      <c r="E627" s="266">
        <f t="shared" si="1321"/>
        <v>0</v>
      </c>
      <c r="F627" s="261"/>
      <c r="G627" s="513">
        <f>係数!BH5</f>
        <v>6.6856019226567587E-2</v>
      </c>
      <c r="H627" s="260"/>
      <c r="I627" s="266">
        <f t="shared" si="1320"/>
        <v>0</v>
      </c>
      <c r="GF627" s="303"/>
    </row>
    <row r="628" spans="2:188">
      <c r="B628" s="268" t="str">
        <f t="shared" si="1322"/>
        <v>2084</v>
      </c>
      <c r="C628" s="507" t="str">
        <f t="shared" si="1322"/>
        <v>農薬</v>
      </c>
      <c r="D628" s="260"/>
      <c r="E628" s="266">
        <f t="shared" si="1321"/>
        <v>0</v>
      </c>
      <c r="F628" s="261"/>
      <c r="G628" s="513">
        <f>係数!BI5</f>
        <v>0.39697265625</v>
      </c>
      <c r="H628" s="260"/>
      <c r="I628" s="266">
        <f t="shared" si="1320"/>
        <v>0</v>
      </c>
      <c r="GF628" s="303"/>
    </row>
    <row r="629" spans="2:188">
      <c r="B629" s="268" t="str">
        <f t="shared" si="1322"/>
        <v>2089</v>
      </c>
      <c r="C629" s="507" t="str">
        <f t="shared" si="1322"/>
        <v>その他の化学最終製品</v>
      </c>
      <c r="D629" s="260"/>
      <c r="E629" s="266">
        <f t="shared" si="1321"/>
        <v>0</v>
      </c>
      <c r="F629" s="261"/>
      <c r="G629" s="513">
        <f>係数!BJ5</f>
        <v>0.23648057544632728</v>
      </c>
      <c r="H629" s="260"/>
      <c r="I629" s="266">
        <f t="shared" si="1320"/>
        <v>0</v>
      </c>
      <c r="GF629" s="303"/>
    </row>
    <row r="630" spans="2:188">
      <c r="B630" s="268" t="str">
        <f t="shared" si="1322"/>
        <v>2111</v>
      </c>
      <c r="C630" s="507" t="str">
        <f t="shared" si="1322"/>
        <v>石油製品</v>
      </c>
      <c r="D630" s="260"/>
      <c r="E630" s="266">
        <f t="shared" si="1321"/>
        <v>0</v>
      </c>
      <c r="F630" s="261"/>
      <c r="G630" s="513">
        <f>係数!BK5</f>
        <v>0.71349830997560204</v>
      </c>
      <c r="H630" s="260"/>
      <c r="I630" s="266">
        <f t="shared" si="1320"/>
        <v>0</v>
      </c>
      <c r="GF630" s="303"/>
    </row>
    <row r="631" spans="2:188">
      <c r="B631" s="268" t="str">
        <f t="shared" ref="B631:C650" si="1323">+B443</f>
        <v>2121</v>
      </c>
      <c r="C631" s="507" t="str">
        <f t="shared" si="1323"/>
        <v>石炭製品</v>
      </c>
      <c r="D631" s="260"/>
      <c r="E631" s="266">
        <f t="shared" si="1321"/>
        <v>0</v>
      </c>
      <c r="F631" s="261"/>
      <c r="G631" s="513">
        <f>係数!BL5</f>
        <v>0.42119496855345917</v>
      </c>
      <c r="H631" s="260"/>
      <c r="I631" s="266">
        <f t="shared" si="1320"/>
        <v>0</v>
      </c>
      <c r="GF631" s="303"/>
    </row>
    <row r="632" spans="2:188">
      <c r="B632" s="268" t="str">
        <f t="shared" si="1323"/>
        <v>2211</v>
      </c>
      <c r="C632" s="507" t="str">
        <f t="shared" si="1323"/>
        <v>プラスチック製品</v>
      </c>
      <c r="D632" s="260"/>
      <c r="E632" s="266">
        <f t="shared" si="1321"/>
        <v>0</v>
      </c>
      <c r="F632" s="261"/>
      <c r="G632" s="513">
        <f>係数!BM5</f>
        <v>0.32593778376910909</v>
      </c>
      <c r="H632" s="260"/>
      <c r="I632" s="266">
        <f t="shared" si="1320"/>
        <v>0</v>
      </c>
      <c r="GF632" s="303"/>
    </row>
    <row r="633" spans="2:188">
      <c r="B633" s="268" t="str">
        <f t="shared" si="1323"/>
        <v>2221</v>
      </c>
      <c r="C633" s="507" t="str">
        <f t="shared" si="1323"/>
        <v>タイヤ・チューブ</v>
      </c>
      <c r="D633" s="260"/>
      <c r="E633" s="266">
        <f t="shared" si="1321"/>
        <v>0</v>
      </c>
      <c r="F633" s="261"/>
      <c r="G633" s="513">
        <f>係数!BN5</f>
        <v>0.36058230683090708</v>
      </c>
      <c r="H633" s="260"/>
      <c r="I633" s="266">
        <f t="shared" ref="I633:I664" si="1324">E633*G633</f>
        <v>0</v>
      </c>
      <c r="GF633" s="303"/>
    </row>
    <row r="634" spans="2:188">
      <c r="B634" s="268" t="str">
        <f t="shared" si="1323"/>
        <v>2229</v>
      </c>
      <c r="C634" s="507" t="str">
        <f t="shared" si="1323"/>
        <v>その他のゴム製品</v>
      </c>
      <c r="D634" s="260"/>
      <c r="E634" s="266">
        <f t="shared" si="1321"/>
        <v>0</v>
      </c>
      <c r="F634" s="261"/>
      <c r="G634" s="513">
        <f>係数!BO5</f>
        <v>5.9258090429194388E-2</v>
      </c>
      <c r="H634" s="260"/>
      <c r="I634" s="266">
        <f t="shared" si="1324"/>
        <v>0</v>
      </c>
      <c r="GF634" s="303"/>
    </row>
    <row r="635" spans="2:188">
      <c r="B635" s="268" t="str">
        <f t="shared" si="1323"/>
        <v>2311</v>
      </c>
      <c r="C635" s="507" t="str">
        <f t="shared" si="1323"/>
        <v>革製履物</v>
      </c>
      <c r="D635" s="260"/>
      <c r="E635" s="266">
        <f t="shared" ref="E635:E666" si="1325">GG447</f>
        <v>0</v>
      </c>
      <c r="F635" s="261"/>
      <c r="G635" s="513">
        <f>係数!BP5</f>
        <v>0</v>
      </c>
      <c r="H635" s="260"/>
      <c r="I635" s="266">
        <f t="shared" si="1324"/>
        <v>0</v>
      </c>
      <c r="GF635" s="303"/>
    </row>
    <row r="636" spans="2:188">
      <c r="B636" s="268" t="str">
        <f t="shared" si="1323"/>
        <v>2312</v>
      </c>
      <c r="C636" s="507" t="str">
        <f t="shared" si="1323"/>
        <v>なめし革・革製品・毛皮（革製履物を除く。）</v>
      </c>
      <c r="D636" s="260"/>
      <c r="E636" s="266">
        <f t="shared" si="1325"/>
        <v>0</v>
      </c>
      <c r="F636" s="261"/>
      <c r="G636" s="513">
        <f>係数!BQ5</f>
        <v>0</v>
      </c>
      <c r="H636" s="260"/>
      <c r="I636" s="266">
        <f t="shared" si="1324"/>
        <v>0</v>
      </c>
      <c r="GF636" s="303"/>
    </row>
    <row r="637" spans="2:188">
      <c r="B637" s="268" t="str">
        <f t="shared" si="1323"/>
        <v>2511</v>
      </c>
      <c r="C637" s="507" t="str">
        <f t="shared" si="1323"/>
        <v>ガラス・ガラス製品</v>
      </c>
      <c r="D637" s="260"/>
      <c r="E637" s="266">
        <f t="shared" si="1325"/>
        <v>0</v>
      </c>
      <c r="F637" s="261"/>
      <c r="G637" s="513">
        <f>係数!BR5</f>
        <v>3.6311624313545288E-2</v>
      </c>
      <c r="H637" s="260"/>
      <c r="I637" s="266">
        <f t="shared" si="1324"/>
        <v>0</v>
      </c>
      <c r="GF637" s="303"/>
    </row>
    <row r="638" spans="2:188">
      <c r="B638" s="268" t="str">
        <f t="shared" si="1323"/>
        <v>2521</v>
      </c>
      <c r="C638" s="507" t="str">
        <f t="shared" si="1323"/>
        <v>セメント・セメント製品</v>
      </c>
      <c r="D638" s="260"/>
      <c r="E638" s="266">
        <f t="shared" si="1325"/>
        <v>0</v>
      </c>
      <c r="F638" s="261"/>
      <c r="G638" s="513">
        <f>係数!BS5</f>
        <v>0.43753371453231205</v>
      </c>
      <c r="H638" s="260"/>
      <c r="I638" s="266">
        <f t="shared" si="1324"/>
        <v>0</v>
      </c>
      <c r="GF638" s="303"/>
    </row>
    <row r="639" spans="2:188">
      <c r="B639" s="268" t="str">
        <f t="shared" si="1323"/>
        <v>2531</v>
      </c>
      <c r="C639" s="507" t="str">
        <f t="shared" si="1323"/>
        <v>陶磁器</v>
      </c>
      <c r="D639" s="260"/>
      <c r="E639" s="266">
        <f t="shared" si="1325"/>
        <v>0</v>
      </c>
      <c r="F639" s="261"/>
      <c r="G639" s="513">
        <f>係数!BT5</f>
        <v>0.31605569171403247</v>
      </c>
      <c r="H639" s="260"/>
      <c r="I639" s="266">
        <f t="shared" si="1324"/>
        <v>0</v>
      </c>
      <c r="GF639" s="303"/>
    </row>
    <row r="640" spans="2:188">
      <c r="B640" s="268" t="str">
        <f t="shared" si="1323"/>
        <v>2591</v>
      </c>
      <c r="C640" s="507" t="str">
        <f t="shared" si="1323"/>
        <v>建設用土石製品</v>
      </c>
      <c r="D640" s="260"/>
      <c r="E640" s="266">
        <f t="shared" si="1325"/>
        <v>0</v>
      </c>
      <c r="F640" s="261"/>
      <c r="G640" s="513">
        <f>係数!BU5</f>
        <v>0.17877984084880638</v>
      </c>
      <c r="H640" s="260"/>
      <c r="I640" s="266">
        <f t="shared" si="1324"/>
        <v>0</v>
      </c>
      <c r="GF640" s="303"/>
    </row>
    <row r="641" spans="2:188">
      <c r="B641" s="268" t="str">
        <f t="shared" si="1323"/>
        <v>2599</v>
      </c>
      <c r="C641" s="507" t="str">
        <f t="shared" si="1323"/>
        <v>その他の窯業・土石製品</v>
      </c>
      <c r="D641" s="260"/>
      <c r="E641" s="266">
        <f t="shared" si="1325"/>
        <v>0</v>
      </c>
      <c r="F641" s="261"/>
      <c r="G641" s="513">
        <f>係数!BV5</f>
        <v>0.59209204420418127</v>
      </c>
      <c r="H641" s="260"/>
      <c r="I641" s="266">
        <f t="shared" si="1324"/>
        <v>0</v>
      </c>
      <c r="GF641" s="303"/>
    </row>
    <row r="642" spans="2:188">
      <c r="B642" s="268" t="str">
        <f t="shared" si="1323"/>
        <v>2611</v>
      </c>
      <c r="C642" s="507" t="str">
        <f t="shared" si="1323"/>
        <v>銑鉄・粗鋼</v>
      </c>
      <c r="D642" s="260"/>
      <c r="E642" s="266">
        <f t="shared" si="1325"/>
        <v>0</v>
      </c>
      <c r="F642" s="261"/>
      <c r="G642" s="513">
        <f>係数!BW5</f>
        <v>0</v>
      </c>
      <c r="H642" s="260"/>
      <c r="I642" s="266">
        <f t="shared" si="1324"/>
        <v>0</v>
      </c>
      <c r="GF642" s="303"/>
    </row>
    <row r="643" spans="2:188">
      <c r="B643" s="268" t="str">
        <f t="shared" si="1323"/>
        <v>2612</v>
      </c>
      <c r="C643" s="507" t="str">
        <f t="shared" si="1323"/>
        <v>鉄屑</v>
      </c>
      <c r="D643" s="260"/>
      <c r="E643" s="266">
        <f t="shared" si="1325"/>
        <v>0</v>
      </c>
      <c r="F643" s="261"/>
      <c r="G643" s="513">
        <f>係数!BX5</f>
        <v>0</v>
      </c>
      <c r="H643" s="260"/>
      <c r="I643" s="266">
        <f t="shared" si="1324"/>
        <v>0</v>
      </c>
      <c r="GF643" s="303"/>
    </row>
    <row r="644" spans="2:188">
      <c r="B644" s="268" t="str">
        <f t="shared" si="1323"/>
        <v>2621</v>
      </c>
      <c r="C644" s="507" t="str">
        <f t="shared" si="1323"/>
        <v>熱間圧延鋼材</v>
      </c>
      <c r="D644" s="260"/>
      <c r="E644" s="266">
        <f t="shared" si="1325"/>
        <v>0</v>
      </c>
      <c r="F644" s="261"/>
      <c r="G644" s="513">
        <f>係数!BY5</f>
        <v>0</v>
      </c>
      <c r="H644" s="260"/>
      <c r="I644" s="266">
        <f t="shared" si="1324"/>
        <v>0</v>
      </c>
      <c r="GF644" s="303"/>
    </row>
    <row r="645" spans="2:188">
      <c r="B645" s="268" t="str">
        <f t="shared" si="1323"/>
        <v>2622</v>
      </c>
      <c r="C645" s="507" t="str">
        <f t="shared" si="1323"/>
        <v>鋼管</v>
      </c>
      <c r="D645" s="260"/>
      <c r="E645" s="266">
        <f t="shared" si="1325"/>
        <v>0</v>
      </c>
      <c r="F645" s="261"/>
      <c r="G645" s="513">
        <f>係数!BZ5</f>
        <v>9.6585482330468042E-2</v>
      </c>
      <c r="H645" s="260"/>
      <c r="I645" s="266">
        <f t="shared" si="1324"/>
        <v>0</v>
      </c>
      <c r="GF645" s="303"/>
    </row>
    <row r="646" spans="2:188">
      <c r="B646" s="268" t="str">
        <f t="shared" si="1323"/>
        <v>2623</v>
      </c>
      <c r="C646" s="507" t="str">
        <f t="shared" si="1323"/>
        <v>冷延・めっき鋼材</v>
      </c>
      <c r="D646" s="260"/>
      <c r="E646" s="266">
        <f t="shared" si="1325"/>
        <v>0</v>
      </c>
      <c r="F646" s="261"/>
      <c r="G646" s="513">
        <f>係数!CA5</f>
        <v>3.7350663660385419E-2</v>
      </c>
      <c r="H646" s="260"/>
      <c r="I646" s="266">
        <f t="shared" si="1324"/>
        <v>0</v>
      </c>
      <c r="GF646" s="303"/>
    </row>
    <row r="647" spans="2:188">
      <c r="B647" s="268" t="str">
        <f t="shared" si="1323"/>
        <v>2631</v>
      </c>
      <c r="C647" s="507" t="str">
        <f t="shared" si="1323"/>
        <v>鋳鍛造品（鉄）</v>
      </c>
      <c r="D647" s="260"/>
      <c r="E647" s="266">
        <f t="shared" si="1325"/>
        <v>0</v>
      </c>
      <c r="F647" s="261"/>
      <c r="G647" s="513">
        <f>係数!CB5</f>
        <v>0.30442526086409927</v>
      </c>
      <c r="H647" s="260"/>
      <c r="I647" s="266">
        <f t="shared" si="1324"/>
        <v>0</v>
      </c>
      <c r="GF647" s="303"/>
    </row>
    <row r="648" spans="2:188">
      <c r="B648" s="268" t="str">
        <f t="shared" si="1323"/>
        <v>2699</v>
      </c>
      <c r="C648" s="507" t="str">
        <f t="shared" si="1323"/>
        <v>その他の鉄鋼製品</v>
      </c>
      <c r="D648" s="260"/>
      <c r="E648" s="266">
        <f t="shared" si="1325"/>
        <v>0</v>
      </c>
      <c r="F648" s="261"/>
      <c r="G648" s="513">
        <f>係数!CC5</f>
        <v>0.37645308415373491</v>
      </c>
      <c r="H648" s="260"/>
      <c r="I648" s="266">
        <f t="shared" si="1324"/>
        <v>0</v>
      </c>
      <c r="GF648" s="303"/>
    </row>
    <row r="649" spans="2:188">
      <c r="B649" s="268" t="str">
        <f t="shared" si="1323"/>
        <v>2711</v>
      </c>
      <c r="C649" s="507" t="str">
        <f t="shared" si="1323"/>
        <v>非鉄金属製錬・精製</v>
      </c>
      <c r="D649" s="260"/>
      <c r="E649" s="266">
        <f t="shared" si="1325"/>
        <v>0</v>
      </c>
      <c r="F649" s="261"/>
      <c r="G649" s="513">
        <f>係数!CD5</f>
        <v>0.10877227045758642</v>
      </c>
      <c r="H649" s="260"/>
      <c r="I649" s="266">
        <f t="shared" si="1324"/>
        <v>0</v>
      </c>
      <c r="GF649" s="303"/>
    </row>
    <row r="650" spans="2:188">
      <c r="B650" s="268" t="str">
        <f t="shared" si="1323"/>
        <v>2712</v>
      </c>
      <c r="C650" s="507" t="str">
        <f t="shared" si="1323"/>
        <v>非鉄金属屑</v>
      </c>
      <c r="D650" s="260"/>
      <c r="E650" s="266">
        <f t="shared" si="1325"/>
        <v>0</v>
      </c>
      <c r="F650" s="261"/>
      <c r="G650" s="513">
        <f>係数!CE5</f>
        <v>0</v>
      </c>
      <c r="H650" s="260"/>
      <c r="I650" s="266">
        <f t="shared" si="1324"/>
        <v>0</v>
      </c>
      <c r="GF650" s="303"/>
    </row>
    <row r="651" spans="2:188">
      <c r="B651" s="268" t="str">
        <f t="shared" ref="B651:C670" si="1326">+B463</f>
        <v>2721</v>
      </c>
      <c r="C651" s="507" t="str">
        <f t="shared" si="1326"/>
        <v>電線・ケーブル</v>
      </c>
      <c r="D651" s="260"/>
      <c r="E651" s="266">
        <f t="shared" si="1325"/>
        <v>0</v>
      </c>
      <c r="F651" s="261"/>
      <c r="G651" s="513">
        <f>係数!CF5</f>
        <v>0.61972271151769986</v>
      </c>
      <c r="H651" s="260"/>
      <c r="I651" s="266">
        <f t="shared" si="1324"/>
        <v>0</v>
      </c>
      <c r="GF651" s="303"/>
    </row>
    <row r="652" spans="2:188">
      <c r="B652" s="268" t="str">
        <f t="shared" si="1326"/>
        <v>2729</v>
      </c>
      <c r="C652" s="507" t="str">
        <f t="shared" si="1326"/>
        <v>その他の非鉄金属製品</v>
      </c>
      <c r="D652" s="260"/>
      <c r="E652" s="266">
        <f t="shared" si="1325"/>
        <v>0</v>
      </c>
      <c r="F652" s="261"/>
      <c r="G652" s="513">
        <f>係数!CG5</f>
        <v>0.13216806051920249</v>
      </c>
      <c r="H652" s="260"/>
      <c r="I652" s="266">
        <f t="shared" si="1324"/>
        <v>0</v>
      </c>
      <c r="GF652" s="303"/>
    </row>
    <row r="653" spans="2:188">
      <c r="B653" s="268" t="str">
        <f t="shared" si="1326"/>
        <v>2811</v>
      </c>
      <c r="C653" s="507" t="str">
        <f t="shared" si="1326"/>
        <v>建設用金属製品</v>
      </c>
      <c r="D653" s="260"/>
      <c r="E653" s="266">
        <f t="shared" si="1325"/>
        <v>0</v>
      </c>
      <c r="F653" s="261"/>
      <c r="G653" s="513">
        <f>係数!CH5</f>
        <v>0.33896940418679544</v>
      </c>
      <c r="H653" s="260"/>
      <c r="I653" s="266">
        <f t="shared" si="1324"/>
        <v>0</v>
      </c>
      <c r="GF653" s="303"/>
    </row>
    <row r="654" spans="2:188">
      <c r="B654" s="268" t="str">
        <f t="shared" si="1326"/>
        <v>2812</v>
      </c>
      <c r="C654" s="507" t="str">
        <f t="shared" si="1326"/>
        <v>建築用金属製品</v>
      </c>
      <c r="D654" s="260"/>
      <c r="E654" s="266">
        <f t="shared" si="1325"/>
        <v>0</v>
      </c>
      <c r="F654" s="261"/>
      <c r="G654" s="513">
        <f>係数!CI5</f>
        <v>0.20553343288534931</v>
      </c>
      <c r="H654" s="260"/>
      <c r="I654" s="266">
        <f t="shared" si="1324"/>
        <v>0</v>
      </c>
      <c r="GF654" s="303"/>
    </row>
    <row r="655" spans="2:188">
      <c r="B655" s="268" t="str">
        <f t="shared" si="1326"/>
        <v>2891</v>
      </c>
      <c r="C655" s="507" t="str">
        <f t="shared" si="1326"/>
        <v>ガス・石油機器・暖房・調理装置</v>
      </c>
      <c r="D655" s="260"/>
      <c r="E655" s="266">
        <f t="shared" si="1325"/>
        <v>0</v>
      </c>
      <c r="F655" s="261"/>
      <c r="G655" s="513">
        <f>係数!CJ5</f>
        <v>4.7478991596638709E-2</v>
      </c>
      <c r="H655" s="260"/>
      <c r="I655" s="266">
        <f t="shared" si="1324"/>
        <v>0</v>
      </c>
      <c r="GF655" s="303"/>
    </row>
    <row r="656" spans="2:188">
      <c r="B656" s="268" t="str">
        <f t="shared" si="1326"/>
        <v>2899</v>
      </c>
      <c r="C656" s="507" t="str">
        <f t="shared" si="1326"/>
        <v>その他の金属製品</v>
      </c>
      <c r="D656" s="260"/>
      <c r="E656" s="266">
        <f t="shared" si="1325"/>
        <v>0</v>
      </c>
      <c r="F656" s="261"/>
      <c r="G656" s="513">
        <f>係数!CK5</f>
        <v>0.21029913932026512</v>
      </c>
      <c r="H656" s="260"/>
      <c r="I656" s="266">
        <f t="shared" si="1324"/>
        <v>0</v>
      </c>
      <c r="GF656" s="303"/>
    </row>
    <row r="657" spans="2:188">
      <c r="B657" s="268" t="str">
        <f t="shared" si="1326"/>
        <v>2911</v>
      </c>
      <c r="C657" s="507" t="str">
        <f t="shared" si="1326"/>
        <v>ボイラ・原動機</v>
      </c>
      <c r="D657" s="260"/>
      <c r="E657" s="266">
        <f t="shared" si="1325"/>
        <v>0</v>
      </c>
      <c r="F657" s="261"/>
      <c r="G657" s="513">
        <f>係数!CL5</f>
        <v>9.4553095199612081E-3</v>
      </c>
      <c r="H657" s="260"/>
      <c r="I657" s="266">
        <f t="shared" si="1324"/>
        <v>0</v>
      </c>
      <c r="GF657" s="303"/>
    </row>
    <row r="658" spans="2:188">
      <c r="B658" s="268" t="str">
        <f t="shared" si="1326"/>
        <v>2912</v>
      </c>
      <c r="C658" s="507" t="str">
        <f t="shared" si="1326"/>
        <v>ポンプ・圧縮機</v>
      </c>
      <c r="D658" s="260"/>
      <c r="E658" s="266">
        <f t="shared" si="1325"/>
        <v>0</v>
      </c>
      <c r="F658" s="261"/>
      <c r="G658" s="513">
        <f>係数!CM5</f>
        <v>0.26306019623442056</v>
      </c>
      <c r="H658" s="260"/>
      <c r="I658" s="266">
        <f t="shared" si="1324"/>
        <v>0</v>
      </c>
      <c r="GF658" s="303"/>
    </row>
    <row r="659" spans="2:188">
      <c r="B659" s="268" t="str">
        <f t="shared" si="1326"/>
        <v>2913</v>
      </c>
      <c r="C659" s="507" t="str">
        <f t="shared" si="1326"/>
        <v>運搬機械</v>
      </c>
      <c r="D659" s="260"/>
      <c r="E659" s="266">
        <f t="shared" si="1325"/>
        <v>0</v>
      </c>
      <c r="F659" s="261"/>
      <c r="G659" s="513">
        <f>係数!CN5</f>
        <v>5.6130903065451543E-2</v>
      </c>
      <c r="H659" s="260"/>
      <c r="I659" s="266">
        <f t="shared" si="1324"/>
        <v>0</v>
      </c>
      <c r="GF659" s="303"/>
    </row>
    <row r="660" spans="2:188">
      <c r="B660" s="268" t="str">
        <f t="shared" si="1326"/>
        <v>2914</v>
      </c>
      <c r="C660" s="507" t="str">
        <f t="shared" si="1326"/>
        <v>冷凍機・温湿調整装置</v>
      </c>
      <c r="D660" s="260"/>
      <c r="E660" s="266">
        <f t="shared" si="1325"/>
        <v>0</v>
      </c>
      <c r="F660" s="261"/>
      <c r="G660" s="513">
        <f>係数!CO5</f>
        <v>0.20812090313182807</v>
      </c>
      <c r="H660" s="260"/>
      <c r="I660" s="266">
        <f t="shared" si="1324"/>
        <v>0</v>
      </c>
      <c r="GF660" s="303"/>
    </row>
    <row r="661" spans="2:188">
      <c r="B661" s="268" t="str">
        <f t="shared" si="1326"/>
        <v>2919</v>
      </c>
      <c r="C661" s="507" t="str">
        <f t="shared" si="1326"/>
        <v>その他のはん用機械</v>
      </c>
      <c r="D661" s="260"/>
      <c r="E661" s="266">
        <f t="shared" si="1325"/>
        <v>0</v>
      </c>
      <c r="F661" s="261"/>
      <c r="G661" s="513">
        <f>係数!CP5</f>
        <v>0.55764198683588662</v>
      </c>
      <c r="H661" s="260"/>
      <c r="I661" s="266">
        <f t="shared" si="1324"/>
        <v>0</v>
      </c>
      <c r="GF661" s="303"/>
    </row>
    <row r="662" spans="2:188">
      <c r="B662" s="268" t="str">
        <f t="shared" si="1326"/>
        <v>3011</v>
      </c>
      <c r="C662" s="507" t="str">
        <f t="shared" si="1326"/>
        <v>農業用機械</v>
      </c>
      <c r="D662" s="260"/>
      <c r="E662" s="266">
        <f t="shared" si="1325"/>
        <v>0</v>
      </c>
      <c r="F662" s="261"/>
      <c r="G662" s="513">
        <f>係数!CQ5</f>
        <v>9.914292332638408E-2</v>
      </c>
      <c r="H662" s="260"/>
      <c r="I662" s="266">
        <f t="shared" si="1324"/>
        <v>0</v>
      </c>
      <c r="GF662" s="303"/>
    </row>
    <row r="663" spans="2:188">
      <c r="B663" s="268" t="str">
        <f t="shared" si="1326"/>
        <v>3012</v>
      </c>
      <c r="C663" s="507" t="str">
        <f t="shared" si="1326"/>
        <v>建設・鉱山機械</v>
      </c>
      <c r="D663" s="260"/>
      <c r="E663" s="266">
        <f t="shared" si="1325"/>
        <v>0</v>
      </c>
      <c r="F663" s="261"/>
      <c r="G663" s="513">
        <f>係数!CR5</f>
        <v>0.12951853560990612</v>
      </c>
      <c r="H663" s="260"/>
      <c r="I663" s="266">
        <f t="shared" si="1324"/>
        <v>0</v>
      </c>
      <c r="GF663" s="303"/>
    </row>
    <row r="664" spans="2:188">
      <c r="B664" s="268" t="str">
        <f t="shared" si="1326"/>
        <v>3013</v>
      </c>
      <c r="C664" s="507" t="str">
        <f t="shared" si="1326"/>
        <v>繊維機械</v>
      </c>
      <c r="D664" s="260"/>
      <c r="E664" s="266">
        <f t="shared" si="1325"/>
        <v>0</v>
      </c>
      <c r="F664" s="261"/>
      <c r="G664" s="513">
        <f>係数!CS5</f>
        <v>0.3668610301263362</v>
      </c>
      <c r="H664" s="260"/>
      <c r="I664" s="266">
        <f t="shared" si="1324"/>
        <v>0</v>
      </c>
      <c r="GF664" s="303"/>
    </row>
    <row r="665" spans="2:188">
      <c r="B665" s="268" t="str">
        <f t="shared" si="1326"/>
        <v>3014</v>
      </c>
      <c r="C665" s="507" t="str">
        <f t="shared" si="1326"/>
        <v>生活関連産業用機械</v>
      </c>
      <c r="D665" s="260"/>
      <c r="E665" s="266">
        <f t="shared" si="1325"/>
        <v>0</v>
      </c>
      <c r="F665" s="261"/>
      <c r="G665" s="513">
        <f>係数!CT5</f>
        <v>0.10372649572649573</v>
      </c>
      <c r="H665" s="260"/>
      <c r="I665" s="266">
        <f t="shared" ref="I665:I696" si="1327">E665*G665</f>
        <v>0</v>
      </c>
      <c r="GF665" s="303"/>
    </row>
    <row r="666" spans="2:188">
      <c r="B666" s="268" t="str">
        <f t="shared" si="1326"/>
        <v>3015</v>
      </c>
      <c r="C666" s="507" t="str">
        <f t="shared" si="1326"/>
        <v>基礎素材産業用機械</v>
      </c>
      <c r="D666" s="260"/>
      <c r="E666" s="266">
        <f t="shared" si="1325"/>
        <v>0</v>
      </c>
      <c r="F666" s="261"/>
      <c r="G666" s="513">
        <f>係数!CU5</f>
        <v>2.1369626801330255E-2</v>
      </c>
      <c r="H666" s="260"/>
      <c r="I666" s="266">
        <f t="shared" si="1327"/>
        <v>0</v>
      </c>
      <c r="GF666" s="303"/>
    </row>
    <row r="667" spans="2:188">
      <c r="B667" s="268" t="str">
        <f t="shared" si="1326"/>
        <v>3016</v>
      </c>
      <c r="C667" s="507" t="str">
        <f t="shared" si="1326"/>
        <v>金属加工機械</v>
      </c>
      <c r="D667" s="260"/>
      <c r="E667" s="266">
        <f t="shared" ref="E667:E698" si="1328">GG479</f>
        <v>0</v>
      </c>
      <c r="F667" s="261"/>
      <c r="G667" s="513">
        <f>係数!CV5</f>
        <v>0.50919583685451231</v>
      </c>
      <c r="H667" s="260"/>
      <c r="I667" s="266">
        <f t="shared" si="1327"/>
        <v>0</v>
      </c>
      <c r="GF667" s="303"/>
    </row>
    <row r="668" spans="2:188">
      <c r="B668" s="268" t="str">
        <f t="shared" si="1326"/>
        <v>3017</v>
      </c>
      <c r="C668" s="507" t="str">
        <f t="shared" si="1326"/>
        <v>半導体製造装置</v>
      </c>
      <c r="D668" s="260"/>
      <c r="E668" s="266">
        <f t="shared" si="1328"/>
        <v>0</v>
      </c>
      <c r="F668" s="261"/>
      <c r="G668" s="513">
        <f>係数!CW5</f>
        <v>1.6796988126267509E-3</v>
      </c>
      <c r="H668" s="260"/>
      <c r="I668" s="266">
        <f t="shared" si="1327"/>
        <v>0</v>
      </c>
      <c r="GF668" s="303"/>
    </row>
    <row r="669" spans="2:188">
      <c r="B669" s="268" t="str">
        <f t="shared" si="1326"/>
        <v>3019</v>
      </c>
      <c r="C669" s="507" t="str">
        <f t="shared" si="1326"/>
        <v>その他の生産用機械</v>
      </c>
      <c r="D669" s="260"/>
      <c r="E669" s="266">
        <f t="shared" si="1328"/>
        <v>0</v>
      </c>
      <c r="F669" s="261"/>
      <c r="G669" s="513">
        <f>係数!CX5</f>
        <v>5.307827163040113E-2</v>
      </c>
      <c r="H669" s="260"/>
      <c r="I669" s="266">
        <f t="shared" si="1327"/>
        <v>0</v>
      </c>
      <c r="GF669" s="303"/>
    </row>
    <row r="670" spans="2:188">
      <c r="B670" s="268" t="str">
        <f t="shared" si="1326"/>
        <v>3111</v>
      </c>
      <c r="C670" s="507" t="str">
        <f t="shared" si="1326"/>
        <v>事務用機械</v>
      </c>
      <c r="D670" s="260"/>
      <c r="E670" s="266">
        <f t="shared" si="1328"/>
        <v>0</v>
      </c>
      <c r="F670" s="261"/>
      <c r="G670" s="513">
        <f>係数!CY5</f>
        <v>0.29109563393993854</v>
      </c>
      <c r="H670" s="260"/>
      <c r="I670" s="266">
        <f t="shared" si="1327"/>
        <v>0</v>
      </c>
      <c r="GF670" s="303"/>
    </row>
    <row r="671" spans="2:188">
      <c r="B671" s="268" t="str">
        <f t="shared" ref="B671:C690" si="1329">+B483</f>
        <v>3112</v>
      </c>
      <c r="C671" s="507" t="str">
        <f t="shared" si="1329"/>
        <v>サービス用・娯楽用機器</v>
      </c>
      <c r="D671" s="260"/>
      <c r="E671" s="266">
        <f t="shared" si="1328"/>
        <v>0</v>
      </c>
      <c r="F671" s="261"/>
      <c r="G671" s="513">
        <f>係数!CZ5</f>
        <v>0.64784606165523673</v>
      </c>
      <c r="H671" s="260"/>
      <c r="I671" s="266">
        <f t="shared" si="1327"/>
        <v>0</v>
      </c>
      <c r="GF671" s="303"/>
    </row>
    <row r="672" spans="2:188">
      <c r="B672" s="268" t="str">
        <f t="shared" si="1329"/>
        <v>3113</v>
      </c>
      <c r="C672" s="507" t="str">
        <f t="shared" si="1329"/>
        <v>計測機器</v>
      </c>
      <c r="D672" s="260"/>
      <c r="E672" s="266">
        <f t="shared" si="1328"/>
        <v>0</v>
      </c>
      <c r="F672" s="261"/>
      <c r="G672" s="513">
        <f>係数!DA5</f>
        <v>2.5398445473816422E-2</v>
      </c>
      <c r="H672" s="260"/>
      <c r="I672" s="266">
        <f t="shared" si="1327"/>
        <v>0</v>
      </c>
      <c r="GF672" s="303"/>
    </row>
    <row r="673" spans="2:188">
      <c r="B673" s="268" t="str">
        <f t="shared" si="1329"/>
        <v>3114</v>
      </c>
      <c r="C673" s="507" t="str">
        <f t="shared" si="1329"/>
        <v>医療用機械器具</v>
      </c>
      <c r="D673" s="260"/>
      <c r="E673" s="266">
        <f t="shared" si="1328"/>
        <v>0</v>
      </c>
      <c r="F673" s="261"/>
      <c r="G673" s="513">
        <f>係数!DB5</f>
        <v>3.534368416946243E-2</v>
      </c>
      <c r="H673" s="260"/>
      <c r="I673" s="266">
        <f t="shared" si="1327"/>
        <v>0</v>
      </c>
      <c r="GF673" s="303"/>
    </row>
    <row r="674" spans="2:188">
      <c r="B674" s="268" t="str">
        <f t="shared" si="1329"/>
        <v>3115</v>
      </c>
      <c r="C674" s="507" t="str">
        <f t="shared" si="1329"/>
        <v>光学機械・レンズ</v>
      </c>
      <c r="D674" s="260"/>
      <c r="E674" s="266">
        <f t="shared" si="1328"/>
        <v>0</v>
      </c>
      <c r="F674" s="261"/>
      <c r="G674" s="513">
        <f>係数!DC5</f>
        <v>7.0323712326582632E-2</v>
      </c>
      <c r="H674" s="260"/>
      <c r="I674" s="266">
        <f t="shared" si="1327"/>
        <v>0</v>
      </c>
      <c r="GF674" s="303"/>
    </row>
    <row r="675" spans="2:188">
      <c r="B675" s="268" t="str">
        <f t="shared" si="1329"/>
        <v>3116</v>
      </c>
      <c r="C675" s="507" t="str">
        <f t="shared" si="1329"/>
        <v>武器</v>
      </c>
      <c r="D675" s="260"/>
      <c r="E675" s="266">
        <f t="shared" si="1328"/>
        <v>0</v>
      </c>
      <c r="F675" s="261"/>
      <c r="G675" s="513">
        <f>係数!DD5</f>
        <v>0</v>
      </c>
      <c r="H675" s="260"/>
      <c r="I675" s="266">
        <f t="shared" si="1327"/>
        <v>0</v>
      </c>
      <c r="GF675" s="303"/>
    </row>
    <row r="676" spans="2:188">
      <c r="B676" s="268" t="str">
        <f t="shared" si="1329"/>
        <v>3211</v>
      </c>
      <c r="C676" s="507" t="str">
        <f t="shared" si="1329"/>
        <v>電子デバイス</v>
      </c>
      <c r="D676" s="260"/>
      <c r="E676" s="266">
        <f t="shared" si="1328"/>
        <v>0</v>
      </c>
      <c r="F676" s="261"/>
      <c r="G676" s="513">
        <f>係数!DE5</f>
        <v>0.15002630383123849</v>
      </c>
      <c r="H676" s="260"/>
      <c r="I676" s="266">
        <f t="shared" si="1327"/>
        <v>0</v>
      </c>
      <c r="GF676" s="303"/>
    </row>
    <row r="677" spans="2:188">
      <c r="B677" s="268" t="str">
        <f t="shared" si="1329"/>
        <v>3299</v>
      </c>
      <c r="C677" s="507" t="str">
        <f t="shared" si="1329"/>
        <v>その他の電子部品</v>
      </c>
      <c r="D677" s="260"/>
      <c r="E677" s="266">
        <f t="shared" si="1328"/>
        <v>0</v>
      </c>
      <c r="F677" s="261"/>
      <c r="G677" s="513">
        <f>係数!DF5</f>
        <v>0.38740740181952593</v>
      </c>
      <c r="H677" s="260"/>
      <c r="I677" s="266">
        <f t="shared" si="1327"/>
        <v>0</v>
      </c>
      <c r="GF677" s="303"/>
    </row>
    <row r="678" spans="2:188">
      <c r="B678" s="268" t="str">
        <f t="shared" si="1329"/>
        <v>3311</v>
      </c>
      <c r="C678" s="507" t="str">
        <f t="shared" si="1329"/>
        <v>産業用電気機器</v>
      </c>
      <c r="D678" s="260"/>
      <c r="E678" s="266">
        <f t="shared" si="1328"/>
        <v>0</v>
      </c>
      <c r="F678" s="261"/>
      <c r="G678" s="513">
        <f>係数!DG5</f>
        <v>9.3149784717273421E-2</v>
      </c>
      <c r="H678" s="260"/>
      <c r="I678" s="266">
        <f t="shared" si="1327"/>
        <v>0</v>
      </c>
      <c r="GF678" s="303"/>
    </row>
    <row r="679" spans="2:188">
      <c r="B679" s="268" t="str">
        <f t="shared" si="1329"/>
        <v>3321</v>
      </c>
      <c r="C679" s="507" t="str">
        <f t="shared" si="1329"/>
        <v>民生用電気機器</v>
      </c>
      <c r="D679" s="260"/>
      <c r="E679" s="266">
        <f t="shared" si="1328"/>
        <v>0</v>
      </c>
      <c r="F679" s="261"/>
      <c r="G679" s="513">
        <f>係数!DH5</f>
        <v>2.0170579442539305E-2</v>
      </c>
      <c r="H679" s="260"/>
      <c r="I679" s="266">
        <f t="shared" si="1327"/>
        <v>0</v>
      </c>
      <c r="GF679" s="303"/>
    </row>
    <row r="680" spans="2:188">
      <c r="B680" s="268" t="str">
        <f t="shared" si="1329"/>
        <v>3331</v>
      </c>
      <c r="C680" s="507" t="str">
        <f t="shared" si="1329"/>
        <v>電子応用装置</v>
      </c>
      <c r="D680" s="260"/>
      <c r="E680" s="266">
        <f t="shared" si="1328"/>
        <v>0</v>
      </c>
      <c r="F680" s="261"/>
      <c r="G680" s="513">
        <f>係数!DI5</f>
        <v>1.6591547455744982E-2</v>
      </c>
      <c r="H680" s="260"/>
      <c r="I680" s="266">
        <f t="shared" si="1327"/>
        <v>0</v>
      </c>
      <c r="GF680" s="303"/>
    </row>
    <row r="681" spans="2:188">
      <c r="B681" s="268" t="str">
        <f t="shared" si="1329"/>
        <v>3332</v>
      </c>
      <c r="C681" s="507" t="str">
        <f t="shared" si="1329"/>
        <v>電気計測器</v>
      </c>
      <c r="D681" s="260"/>
      <c r="E681" s="266">
        <f t="shared" si="1328"/>
        <v>0</v>
      </c>
      <c r="F681" s="261"/>
      <c r="G681" s="513">
        <f>係数!DJ5</f>
        <v>7.9546119202199561E-3</v>
      </c>
      <c r="H681" s="260"/>
      <c r="I681" s="266">
        <f t="shared" si="1327"/>
        <v>0</v>
      </c>
      <c r="GF681" s="303"/>
    </row>
    <row r="682" spans="2:188">
      <c r="B682" s="268" t="str">
        <f t="shared" si="1329"/>
        <v>3399</v>
      </c>
      <c r="C682" s="507" t="str">
        <f t="shared" si="1329"/>
        <v>その他の電気機械</v>
      </c>
      <c r="D682" s="260"/>
      <c r="E682" s="266">
        <f t="shared" si="1328"/>
        <v>0</v>
      </c>
      <c r="F682" s="261"/>
      <c r="G682" s="513">
        <f>係数!DK5</f>
        <v>0.3521963543774117</v>
      </c>
      <c r="H682" s="260"/>
      <c r="I682" s="266">
        <f t="shared" si="1327"/>
        <v>0</v>
      </c>
      <c r="GF682" s="303"/>
    </row>
    <row r="683" spans="2:188">
      <c r="B683" s="268" t="str">
        <f t="shared" si="1329"/>
        <v>3411</v>
      </c>
      <c r="C683" s="507" t="str">
        <f t="shared" si="1329"/>
        <v>通信機器</v>
      </c>
      <c r="D683" s="260"/>
      <c r="E683" s="266">
        <f t="shared" si="1328"/>
        <v>0</v>
      </c>
      <c r="F683" s="261"/>
      <c r="G683" s="513">
        <f>係数!DL5</f>
        <v>3.7180012087890679E-2</v>
      </c>
      <c r="H683" s="260"/>
      <c r="I683" s="266">
        <f t="shared" si="1327"/>
        <v>0</v>
      </c>
      <c r="GF683" s="303"/>
    </row>
    <row r="684" spans="2:188">
      <c r="B684" s="268" t="str">
        <f t="shared" si="1329"/>
        <v>3412</v>
      </c>
      <c r="C684" s="507" t="str">
        <f t="shared" si="1329"/>
        <v>映像・音響機器</v>
      </c>
      <c r="D684" s="260"/>
      <c r="E684" s="266">
        <f t="shared" si="1328"/>
        <v>0</v>
      </c>
      <c r="F684" s="261"/>
      <c r="G684" s="513">
        <f>係数!DM5</f>
        <v>3.9200313602505421E-4</v>
      </c>
      <c r="H684" s="260"/>
      <c r="I684" s="266">
        <f t="shared" si="1327"/>
        <v>0</v>
      </c>
      <c r="GF684" s="303"/>
    </row>
    <row r="685" spans="2:188">
      <c r="B685" s="268" t="str">
        <f t="shared" si="1329"/>
        <v>3421</v>
      </c>
      <c r="C685" s="507" t="str">
        <f t="shared" si="1329"/>
        <v>電子計算機・同附属装置</v>
      </c>
      <c r="D685" s="260"/>
      <c r="E685" s="266">
        <f t="shared" si="1328"/>
        <v>0</v>
      </c>
      <c r="F685" s="261"/>
      <c r="G685" s="513">
        <f>係数!DN5</f>
        <v>4.4578826995387288E-3</v>
      </c>
      <c r="H685" s="260"/>
      <c r="I685" s="266">
        <f t="shared" si="1327"/>
        <v>0</v>
      </c>
      <c r="GF685" s="303"/>
    </row>
    <row r="686" spans="2:188">
      <c r="B686" s="268" t="str">
        <f t="shared" si="1329"/>
        <v>3511</v>
      </c>
      <c r="C686" s="507" t="str">
        <f t="shared" si="1329"/>
        <v>乗用車</v>
      </c>
      <c r="D686" s="260"/>
      <c r="E686" s="266">
        <f t="shared" si="1328"/>
        <v>0</v>
      </c>
      <c r="F686" s="261"/>
      <c r="G686" s="513">
        <f>係数!DO5</f>
        <v>0.66327620268033538</v>
      </c>
      <c r="H686" s="260"/>
      <c r="I686" s="266">
        <f t="shared" si="1327"/>
        <v>0</v>
      </c>
      <c r="GF686" s="303"/>
    </row>
    <row r="687" spans="2:188">
      <c r="B687" s="268" t="str">
        <f t="shared" si="1329"/>
        <v>3521</v>
      </c>
      <c r="C687" s="507" t="str">
        <f t="shared" si="1329"/>
        <v>トラック・バス・その他の自動車</v>
      </c>
      <c r="D687" s="260"/>
      <c r="E687" s="266">
        <f t="shared" si="1328"/>
        <v>0</v>
      </c>
      <c r="F687" s="261"/>
      <c r="G687" s="513">
        <f>係数!DP5</f>
        <v>0.4435099639557526</v>
      </c>
      <c r="H687" s="260"/>
      <c r="I687" s="266">
        <f t="shared" si="1327"/>
        <v>0</v>
      </c>
      <c r="GF687" s="303"/>
    </row>
    <row r="688" spans="2:188">
      <c r="B688" s="268" t="str">
        <f t="shared" si="1329"/>
        <v>3522</v>
      </c>
      <c r="C688" s="507" t="str">
        <f t="shared" si="1329"/>
        <v>二輪自動車</v>
      </c>
      <c r="D688" s="260"/>
      <c r="E688" s="266">
        <f t="shared" si="1328"/>
        <v>0</v>
      </c>
      <c r="F688" s="261"/>
      <c r="G688" s="513">
        <f>係数!DQ5</f>
        <v>0</v>
      </c>
      <c r="H688" s="260"/>
      <c r="I688" s="266">
        <f t="shared" si="1327"/>
        <v>0</v>
      </c>
      <c r="GF688" s="303"/>
    </row>
    <row r="689" spans="2:188">
      <c r="B689" s="268" t="str">
        <f t="shared" si="1329"/>
        <v>3531</v>
      </c>
      <c r="C689" s="507" t="str">
        <f t="shared" si="1329"/>
        <v>自動車部品・同附属品</v>
      </c>
      <c r="D689" s="260"/>
      <c r="E689" s="266">
        <f t="shared" si="1328"/>
        <v>0</v>
      </c>
      <c r="F689" s="261"/>
      <c r="G689" s="513">
        <f>係数!DR5</f>
        <v>0.42830486749713426</v>
      </c>
      <c r="H689" s="260"/>
      <c r="I689" s="266">
        <f t="shared" si="1327"/>
        <v>0</v>
      </c>
      <c r="GF689" s="303"/>
    </row>
    <row r="690" spans="2:188">
      <c r="B690" s="268" t="str">
        <f t="shared" si="1329"/>
        <v>3541</v>
      </c>
      <c r="C690" s="507" t="str">
        <f t="shared" si="1329"/>
        <v>船舶・同修理</v>
      </c>
      <c r="D690" s="260"/>
      <c r="E690" s="266">
        <f t="shared" si="1328"/>
        <v>0</v>
      </c>
      <c r="F690" s="261"/>
      <c r="G690" s="513">
        <f>係数!DS5</f>
        <v>0.26976229961304588</v>
      </c>
      <c r="H690" s="260"/>
      <c r="I690" s="266">
        <f t="shared" si="1327"/>
        <v>0</v>
      </c>
      <c r="GF690" s="303"/>
    </row>
    <row r="691" spans="2:188">
      <c r="B691" s="268" t="str">
        <f t="shared" ref="B691:C710" si="1330">+B503</f>
        <v>3591</v>
      </c>
      <c r="C691" s="507" t="str">
        <f t="shared" si="1330"/>
        <v>鉄道車両・同修理</v>
      </c>
      <c r="D691" s="260"/>
      <c r="E691" s="266">
        <f t="shared" si="1328"/>
        <v>0</v>
      </c>
      <c r="F691" s="261"/>
      <c r="G691" s="513">
        <f>係数!DT5</f>
        <v>0.17480998914223667</v>
      </c>
      <c r="H691" s="260"/>
      <c r="I691" s="266">
        <f t="shared" si="1327"/>
        <v>0</v>
      </c>
      <c r="GF691" s="303"/>
    </row>
    <row r="692" spans="2:188">
      <c r="B692" s="268" t="str">
        <f t="shared" si="1330"/>
        <v>3592</v>
      </c>
      <c r="C692" s="507" t="str">
        <f t="shared" si="1330"/>
        <v>航空機・同修理</v>
      </c>
      <c r="D692" s="260"/>
      <c r="E692" s="266">
        <f t="shared" si="1328"/>
        <v>0</v>
      </c>
      <c r="F692" s="261"/>
      <c r="G692" s="513">
        <f>係数!DU5</f>
        <v>0.17485250737463132</v>
      </c>
      <c r="H692" s="260"/>
      <c r="I692" s="266">
        <f t="shared" si="1327"/>
        <v>0</v>
      </c>
      <c r="GF692" s="303"/>
    </row>
    <row r="693" spans="2:188">
      <c r="B693" s="268" t="str">
        <f t="shared" si="1330"/>
        <v>3599</v>
      </c>
      <c r="C693" s="507" t="str">
        <f t="shared" si="1330"/>
        <v>その他の輸送機械</v>
      </c>
      <c r="D693" s="260"/>
      <c r="E693" s="266">
        <f t="shared" si="1328"/>
        <v>0</v>
      </c>
      <c r="F693" s="261"/>
      <c r="G693" s="513">
        <f>係数!DV5</f>
        <v>0.25143893400614992</v>
      </c>
      <c r="H693" s="260"/>
      <c r="I693" s="266">
        <f t="shared" si="1327"/>
        <v>0</v>
      </c>
      <c r="GF693" s="303"/>
    </row>
    <row r="694" spans="2:188">
      <c r="B694" s="268" t="str">
        <f t="shared" si="1330"/>
        <v>3911</v>
      </c>
      <c r="C694" s="507" t="str">
        <f t="shared" si="1330"/>
        <v>がん具・運動用品</v>
      </c>
      <c r="D694" s="260"/>
      <c r="E694" s="266">
        <f t="shared" si="1328"/>
        <v>0</v>
      </c>
      <c r="F694" s="261"/>
      <c r="G694" s="513">
        <f>係数!DW5</f>
        <v>1.3872728900026887E-2</v>
      </c>
      <c r="H694" s="260"/>
      <c r="I694" s="266">
        <f t="shared" si="1327"/>
        <v>0</v>
      </c>
      <c r="GF694" s="303"/>
    </row>
    <row r="695" spans="2:188">
      <c r="B695" s="268" t="str">
        <f t="shared" si="1330"/>
        <v>3919</v>
      </c>
      <c r="C695" s="507" t="str">
        <f t="shared" si="1330"/>
        <v>その他の製造工業製品</v>
      </c>
      <c r="D695" s="260"/>
      <c r="E695" s="266">
        <f t="shared" si="1328"/>
        <v>0</v>
      </c>
      <c r="F695" s="261"/>
      <c r="G695" s="513">
        <f>係数!DX5</f>
        <v>0.52034584253127303</v>
      </c>
      <c r="H695" s="260"/>
      <c r="I695" s="266">
        <f t="shared" si="1327"/>
        <v>0</v>
      </c>
      <c r="GF695" s="303"/>
    </row>
    <row r="696" spans="2:188">
      <c r="B696" s="268" t="str">
        <f t="shared" si="1330"/>
        <v>3921</v>
      </c>
      <c r="C696" s="507" t="str">
        <f t="shared" si="1330"/>
        <v>再生資源回収・加工処理</v>
      </c>
      <c r="D696" s="260"/>
      <c r="E696" s="266">
        <f t="shared" si="1328"/>
        <v>0</v>
      </c>
      <c r="F696" s="261"/>
      <c r="G696" s="513">
        <f>係数!DY5</f>
        <v>1</v>
      </c>
      <c r="H696" s="260"/>
      <c r="I696" s="266">
        <f t="shared" si="1327"/>
        <v>0</v>
      </c>
      <c r="GF696" s="303"/>
    </row>
    <row r="697" spans="2:188">
      <c r="B697" s="268" t="str">
        <f t="shared" si="1330"/>
        <v>4111</v>
      </c>
      <c r="C697" s="507" t="str">
        <f t="shared" si="1330"/>
        <v>住宅建築</v>
      </c>
      <c r="D697" s="260"/>
      <c r="E697" s="266">
        <f t="shared" si="1328"/>
        <v>0</v>
      </c>
      <c r="F697" s="261"/>
      <c r="G697" s="513">
        <f>係数!DZ5</f>
        <v>1</v>
      </c>
      <c r="H697" s="260"/>
      <c r="I697" s="266">
        <f t="shared" ref="I697:I727" si="1331">E697*G697</f>
        <v>0</v>
      </c>
      <c r="GF697" s="303"/>
    </row>
    <row r="698" spans="2:188">
      <c r="B698" s="268" t="str">
        <f t="shared" si="1330"/>
        <v>4112</v>
      </c>
      <c r="C698" s="507" t="str">
        <f t="shared" si="1330"/>
        <v>非住宅建築</v>
      </c>
      <c r="D698" s="260"/>
      <c r="E698" s="266">
        <f t="shared" si="1328"/>
        <v>0</v>
      </c>
      <c r="F698" s="261"/>
      <c r="G698" s="513">
        <f>係数!EA5</f>
        <v>1</v>
      </c>
      <c r="H698" s="260"/>
      <c r="I698" s="266">
        <f t="shared" si="1331"/>
        <v>0</v>
      </c>
      <c r="GF698" s="303"/>
    </row>
    <row r="699" spans="2:188">
      <c r="B699" s="268" t="str">
        <f t="shared" si="1330"/>
        <v>4121</v>
      </c>
      <c r="C699" s="507" t="str">
        <f t="shared" si="1330"/>
        <v>建設補修</v>
      </c>
      <c r="D699" s="260"/>
      <c r="E699" s="266">
        <f t="shared" ref="E699:E730" si="1332">GG511</f>
        <v>0</v>
      </c>
      <c r="F699" s="261"/>
      <c r="G699" s="513">
        <f>係数!EB5</f>
        <v>1</v>
      </c>
      <c r="H699" s="260"/>
      <c r="I699" s="266">
        <f t="shared" si="1331"/>
        <v>0</v>
      </c>
      <c r="GF699" s="303"/>
    </row>
    <row r="700" spans="2:188">
      <c r="B700" s="268" t="str">
        <f t="shared" si="1330"/>
        <v>4131</v>
      </c>
      <c r="C700" s="507" t="str">
        <f t="shared" si="1330"/>
        <v>公共事業</v>
      </c>
      <c r="D700" s="260"/>
      <c r="E700" s="266">
        <f t="shared" si="1332"/>
        <v>0</v>
      </c>
      <c r="F700" s="261"/>
      <c r="G700" s="513">
        <f>係数!EC5</f>
        <v>1</v>
      </c>
      <c r="H700" s="260"/>
      <c r="I700" s="266">
        <f t="shared" si="1331"/>
        <v>0</v>
      </c>
      <c r="GF700" s="303"/>
    </row>
    <row r="701" spans="2:188">
      <c r="B701" s="268" t="str">
        <f t="shared" si="1330"/>
        <v>4191</v>
      </c>
      <c r="C701" s="507" t="str">
        <f t="shared" si="1330"/>
        <v>その他の土木建設</v>
      </c>
      <c r="D701" s="260"/>
      <c r="E701" s="266">
        <f t="shared" si="1332"/>
        <v>0</v>
      </c>
      <c r="F701" s="261"/>
      <c r="G701" s="513">
        <f>係数!ED5</f>
        <v>1</v>
      </c>
      <c r="H701" s="260"/>
      <c r="I701" s="266">
        <f t="shared" si="1331"/>
        <v>0</v>
      </c>
      <c r="GF701" s="303"/>
    </row>
    <row r="702" spans="2:188">
      <c r="B702" s="268" t="str">
        <f t="shared" si="1330"/>
        <v>4611</v>
      </c>
      <c r="C702" s="507" t="str">
        <f t="shared" si="1330"/>
        <v>電力</v>
      </c>
      <c r="D702" s="260"/>
      <c r="E702" s="266">
        <f t="shared" si="1332"/>
        <v>0</v>
      </c>
      <c r="F702" s="261"/>
      <c r="G702" s="513">
        <f>係数!EE5</f>
        <v>0.74688012430944384</v>
      </c>
      <c r="H702" s="260"/>
      <c r="I702" s="266">
        <f t="shared" si="1331"/>
        <v>0</v>
      </c>
      <c r="GF702" s="303"/>
    </row>
    <row r="703" spans="2:188">
      <c r="B703" s="268" t="str">
        <f t="shared" si="1330"/>
        <v>4621</v>
      </c>
      <c r="C703" s="507" t="str">
        <f t="shared" si="1330"/>
        <v>都市ガス</v>
      </c>
      <c r="D703" s="260"/>
      <c r="E703" s="266">
        <f t="shared" si="1332"/>
        <v>0</v>
      </c>
      <c r="F703" s="261"/>
      <c r="G703" s="513">
        <f>係数!EF5</f>
        <v>0.81534177920089101</v>
      </c>
      <c r="H703" s="260"/>
      <c r="I703" s="266">
        <f t="shared" si="1331"/>
        <v>0</v>
      </c>
      <c r="GF703" s="303"/>
    </row>
    <row r="704" spans="2:188">
      <c r="B704" s="268" t="str">
        <f t="shared" si="1330"/>
        <v>4622</v>
      </c>
      <c r="C704" s="507" t="str">
        <f t="shared" si="1330"/>
        <v>熱供給業</v>
      </c>
      <c r="D704" s="260"/>
      <c r="E704" s="266">
        <f t="shared" si="1332"/>
        <v>0</v>
      </c>
      <c r="F704" s="261"/>
      <c r="G704" s="513">
        <f>係数!EG5</f>
        <v>0.16266666666666663</v>
      </c>
      <c r="H704" s="260"/>
      <c r="I704" s="266">
        <f t="shared" si="1331"/>
        <v>0</v>
      </c>
      <c r="GF704" s="303"/>
    </row>
    <row r="705" spans="2:188">
      <c r="B705" s="268" t="str">
        <f t="shared" si="1330"/>
        <v>4711</v>
      </c>
      <c r="C705" s="507" t="str">
        <f t="shared" si="1330"/>
        <v>水道</v>
      </c>
      <c r="D705" s="260"/>
      <c r="E705" s="266">
        <f t="shared" si="1332"/>
        <v>0</v>
      </c>
      <c r="F705" s="261"/>
      <c r="G705" s="513">
        <f>係数!EH5</f>
        <v>0.96601908105985357</v>
      </c>
      <c r="H705" s="260"/>
      <c r="I705" s="266">
        <f t="shared" si="1331"/>
        <v>0</v>
      </c>
      <c r="GF705" s="303"/>
    </row>
    <row r="706" spans="2:188">
      <c r="B706" s="268" t="str">
        <f t="shared" si="1330"/>
        <v>4811</v>
      </c>
      <c r="C706" s="507" t="str">
        <f t="shared" si="1330"/>
        <v>廃棄物処理</v>
      </c>
      <c r="D706" s="260"/>
      <c r="E706" s="266">
        <f t="shared" si="1332"/>
        <v>0</v>
      </c>
      <c r="F706" s="261"/>
      <c r="G706" s="513">
        <f>係数!EI5</f>
        <v>0.99995268288066619</v>
      </c>
      <c r="H706" s="260"/>
      <c r="I706" s="266">
        <f t="shared" si="1331"/>
        <v>0</v>
      </c>
      <c r="GF706" s="303"/>
    </row>
    <row r="707" spans="2:188">
      <c r="B707" s="268" t="str">
        <f t="shared" si="1330"/>
        <v>5111</v>
      </c>
      <c r="C707" s="507" t="str">
        <f t="shared" si="1330"/>
        <v>卸売</v>
      </c>
      <c r="D707" s="260"/>
      <c r="E707" s="266">
        <f t="shared" si="1332"/>
        <v>0</v>
      </c>
      <c r="F707" s="261"/>
      <c r="G707" s="513">
        <f>係数!EJ5</f>
        <v>0.14051223385700695</v>
      </c>
      <c r="H707" s="260"/>
      <c r="I707" s="266">
        <f t="shared" si="1331"/>
        <v>0</v>
      </c>
      <c r="GF707" s="303"/>
    </row>
    <row r="708" spans="2:188">
      <c r="B708" s="268" t="str">
        <f t="shared" si="1330"/>
        <v>5112</v>
      </c>
      <c r="C708" s="507" t="str">
        <f t="shared" si="1330"/>
        <v>小売</v>
      </c>
      <c r="D708" s="260"/>
      <c r="E708" s="266">
        <f t="shared" si="1332"/>
        <v>0</v>
      </c>
      <c r="F708" s="261"/>
      <c r="G708" s="513">
        <f>係数!EK5</f>
        <v>0.38637397016708064</v>
      </c>
      <c r="H708" s="260"/>
      <c r="I708" s="266">
        <f t="shared" si="1331"/>
        <v>0</v>
      </c>
      <c r="GF708" s="303"/>
    </row>
    <row r="709" spans="2:188">
      <c r="B709" s="268" t="str">
        <f t="shared" si="1330"/>
        <v>5311</v>
      </c>
      <c r="C709" s="507" t="str">
        <f t="shared" si="1330"/>
        <v>金融</v>
      </c>
      <c r="D709" s="260"/>
      <c r="E709" s="266">
        <f t="shared" si="1332"/>
        <v>0</v>
      </c>
      <c r="F709" s="261"/>
      <c r="G709" s="513">
        <f>係数!EL5</f>
        <v>0.85552741809610267</v>
      </c>
      <c r="H709" s="260"/>
      <c r="I709" s="266">
        <f t="shared" si="1331"/>
        <v>0</v>
      </c>
      <c r="GF709" s="303"/>
    </row>
    <row r="710" spans="2:188">
      <c r="B710" s="268" t="str">
        <f t="shared" si="1330"/>
        <v>5312</v>
      </c>
      <c r="C710" s="507" t="str">
        <f t="shared" si="1330"/>
        <v>保険</v>
      </c>
      <c r="D710" s="260"/>
      <c r="E710" s="266">
        <f t="shared" si="1332"/>
        <v>0</v>
      </c>
      <c r="F710" s="261"/>
      <c r="G710" s="513">
        <f>係数!EM5</f>
        <v>0.90757992511239016</v>
      </c>
      <c r="H710" s="260"/>
      <c r="I710" s="266">
        <f t="shared" si="1331"/>
        <v>0</v>
      </c>
      <c r="GF710" s="303"/>
    </row>
    <row r="711" spans="2:188">
      <c r="B711" s="268" t="str">
        <f t="shared" ref="B711:C730" si="1333">+B523</f>
        <v>5511</v>
      </c>
      <c r="C711" s="507" t="str">
        <f t="shared" si="1333"/>
        <v>不動産仲介及び賃貸</v>
      </c>
      <c r="D711" s="260"/>
      <c r="E711" s="266">
        <f t="shared" si="1332"/>
        <v>0</v>
      </c>
      <c r="F711" s="261"/>
      <c r="G711" s="513">
        <f>係数!EN5</f>
        <v>0.60696310504918483</v>
      </c>
      <c r="H711" s="260"/>
      <c r="I711" s="266">
        <f t="shared" si="1331"/>
        <v>0</v>
      </c>
      <c r="GF711" s="303"/>
    </row>
    <row r="712" spans="2:188">
      <c r="B712" s="268" t="str">
        <f t="shared" si="1333"/>
        <v>5521</v>
      </c>
      <c r="C712" s="507" t="str">
        <f t="shared" si="1333"/>
        <v>住宅賃貸料</v>
      </c>
      <c r="D712" s="260"/>
      <c r="E712" s="266">
        <f t="shared" si="1332"/>
        <v>0</v>
      </c>
      <c r="F712" s="261"/>
      <c r="G712" s="513">
        <f>係数!EO5</f>
        <v>0.98357181653859516</v>
      </c>
      <c r="H712" s="260"/>
      <c r="I712" s="266">
        <f t="shared" si="1331"/>
        <v>0</v>
      </c>
      <c r="GF712" s="303"/>
    </row>
    <row r="713" spans="2:188">
      <c r="B713" s="268" t="str">
        <f t="shared" si="1333"/>
        <v>5531</v>
      </c>
      <c r="C713" s="507" t="str">
        <f t="shared" si="1333"/>
        <v>住宅賃貸料（帰属家賃）</v>
      </c>
      <c r="D713" s="260"/>
      <c r="E713" s="266">
        <f t="shared" si="1332"/>
        <v>0</v>
      </c>
      <c r="F713" s="261"/>
      <c r="G713" s="513">
        <f>係数!EP5</f>
        <v>1</v>
      </c>
      <c r="H713" s="260"/>
      <c r="I713" s="266">
        <f t="shared" si="1331"/>
        <v>0</v>
      </c>
      <c r="GF713" s="303"/>
    </row>
    <row r="714" spans="2:188">
      <c r="B714" s="268" t="str">
        <f t="shared" si="1333"/>
        <v>5711</v>
      </c>
      <c r="C714" s="507" t="str">
        <f t="shared" si="1333"/>
        <v>鉄道旅客輸送</v>
      </c>
      <c r="D714" s="260"/>
      <c r="E714" s="266">
        <f t="shared" si="1332"/>
        <v>0</v>
      </c>
      <c r="F714" s="261"/>
      <c r="G714" s="513">
        <f>係数!EQ5</f>
        <v>0.28517580363066164</v>
      </c>
      <c r="H714" s="260"/>
      <c r="I714" s="266">
        <f t="shared" si="1331"/>
        <v>0</v>
      </c>
      <c r="GF714" s="303"/>
    </row>
    <row r="715" spans="2:188">
      <c r="B715" s="268" t="str">
        <f t="shared" si="1333"/>
        <v>5712</v>
      </c>
      <c r="C715" s="507" t="str">
        <f t="shared" si="1333"/>
        <v>鉄道貨物輸送</v>
      </c>
      <c r="D715" s="260"/>
      <c r="E715" s="266">
        <f t="shared" si="1332"/>
        <v>0</v>
      </c>
      <c r="F715" s="261"/>
      <c r="G715" s="513">
        <f>係数!ER5</f>
        <v>0.50794392523364484</v>
      </c>
      <c r="H715" s="260"/>
      <c r="I715" s="266">
        <f t="shared" si="1331"/>
        <v>0</v>
      </c>
      <c r="GF715" s="303"/>
    </row>
    <row r="716" spans="2:188">
      <c r="B716" s="268" t="str">
        <f t="shared" si="1333"/>
        <v>5721</v>
      </c>
      <c r="C716" s="507" t="str">
        <f t="shared" si="1333"/>
        <v>道路旅客輸送</v>
      </c>
      <c r="D716" s="260"/>
      <c r="E716" s="266">
        <f t="shared" si="1332"/>
        <v>0</v>
      </c>
      <c r="F716" s="261"/>
      <c r="G716" s="513">
        <f>係数!ES5</f>
        <v>0.56329317269076307</v>
      </c>
      <c r="H716" s="260"/>
      <c r="I716" s="266">
        <f t="shared" si="1331"/>
        <v>0</v>
      </c>
      <c r="GF716" s="303"/>
    </row>
    <row r="717" spans="2:188">
      <c r="B717" s="268" t="str">
        <f t="shared" si="1333"/>
        <v>5722</v>
      </c>
      <c r="C717" s="507" t="str">
        <f t="shared" si="1333"/>
        <v>道路貨物輸送（自家輸送を除く。）</v>
      </c>
      <c r="D717" s="260"/>
      <c r="E717" s="266">
        <f t="shared" si="1332"/>
        <v>0</v>
      </c>
      <c r="F717" s="261"/>
      <c r="G717" s="513">
        <f>係数!ET5</f>
        <v>0.88885135876121335</v>
      </c>
      <c r="H717" s="260"/>
      <c r="I717" s="266">
        <f t="shared" si="1331"/>
        <v>0</v>
      </c>
      <c r="GF717" s="303"/>
    </row>
    <row r="718" spans="2:188">
      <c r="B718" s="268" t="str">
        <f t="shared" si="1333"/>
        <v>5741</v>
      </c>
      <c r="C718" s="507" t="str">
        <f t="shared" si="1333"/>
        <v>外洋輸送</v>
      </c>
      <c r="D718" s="260"/>
      <c r="E718" s="266">
        <f t="shared" si="1332"/>
        <v>0</v>
      </c>
      <c r="F718" s="261"/>
      <c r="G718" s="513">
        <f>係数!EU5</f>
        <v>4.0526930669137484E-2</v>
      </c>
      <c r="H718" s="260"/>
      <c r="I718" s="266">
        <f t="shared" si="1331"/>
        <v>0</v>
      </c>
      <c r="GF718" s="303"/>
    </row>
    <row r="719" spans="2:188">
      <c r="B719" s="268" t="str">
        <f t="shared" si="1333"/>
        <v>5742</v>
      </c>
      <c r="C719" s="507" t="str">
        <f t="shared" si="1333"/>
        <v>沿海・内水面輸送</v>
      </c>
      <c r="D719" s="260"/>
      <c r="E719" s="266">
        <f t="shared" si="1332"/>
        <v>0</v>
      </c>
      <c r="F719" s="261"/>
      <c r="G719" s="513">
        <f>係数!EV5</f>
        <v>8.6785441031806743E-2</v>
      </c>
      <c r="H719" s="260"/>
      <c r="I719" s="266">
        <f t="shared" si="1331"/>
        <v>0</v>
      </c>
      <c r="GF719" s="303"/>
    </row>
    <row r="720" spans="2:188">
      <c r="B720" s="268" t="str">
        <f t="shared" si="1333"/>
        <v>5743</v>
      </c>
      <c r="C720" s="507" t="str">
        <f t="shared" si="1333"/>
        <v>港湾運送</v>
      </c>
      <c r="D720" s="260"/>
      <c r="E720" s="266">
        <f t="shared" si="1332"/>
        <v>0</v>
      </c>
      <c r="F720" s="261"/>
      <c r="G720" s="513">
        <f>係数!EW5</f>
        <v>0.54658059310066576</v>
      </c>
      <c r="H720" s="260"/>
      <c r="I720" s="266">
        <f t="shared" si="1331"/>
        <v>0</v>
      </c>
      <c r="GF720" s="303"/>
    </row>
    <row r="721" spans="2:188">
      <c r="B721" s="268" t="str">
        <f t="shared" si="1333"/>
        <v>5751</v>
      </c>
      <c r="C721" s="507" t="str">
        <f t="shared" si="1333"/>
        <v>航空輸送</v>
      </c>
      <c r="D721" s="260"/>
      <c r="E721" s="266">
        <f t="shared" si="1332"/>
        <v>0</v>
      </c>
      <c r="F721" s="261"/>
      <c r="G721" s="513">
        <f>係数!EX5</f>
        <v>0</v>
      </c>
      <c r="H721" s="260"/>
      <c r="I721" s="266">
        <f t="shared" si="1331"/>
        <v>0</v>
      </c>
      <c r="GF721" s="303"/>
    </row>
    <row r="722" spans="2:188">
      <c r="B722" s="268" t="str">
        <f t="shared" si="1333"/>
        <v>5761</v>
      </c>
      <c r="C722" s="507" t="str">
        <f t="shared" si="1333"/>
        <v>貨物利用運送</v>
      </c>
      <c r="D722" s="260"/>
      <c r="E722" s="266">
        <f t="shared" si="1332"/>
        <v>0</v>
      </c>
      <c r="F722" s="261"/>
      <c r="G722" s="513">
        <f>係数!EY5</f>
        <v>1.4074074074074128E-2</v>
      </c>
      <c r="H722" s="260"/>
      <c r="I722" s="266">
        <f t="shared" si="1331"/>
        <v>0</v>
      </c>
      <c r="GF722" s="303"/>
    </row>
    <row r="723" spans="2:188">
      <c r="B723" s="268" t="str">
        <f t="shared" si="1333"/>
        <v>5771</v>
      </c>
      <c r="C723" s="507" t="str">
        <f t="shared" si="1333"/>
        <v>倉庫</v>
      </c>
      <c r="D723" s="260"/>
      <c r="E723" s="266">
        <f t="shared" si="1332"/>
        <v>0</v>
      </c>
      <c r="F723" s="261"/>
      <c r="G723" s="513">
        <f>係数!EZ5</f>
        <v>0.41572957440550262</v>
      </c>
      <c r="H723" s="260"/>
      <c r="I723" s="266">
        <f t="shared" si="1331"/>
        <v>0</v>
      </c>
      <c r="GF723" s="303"/>
    </row>
    <row r="724" spans="2:188">
      <c r="B724" s="268" t="str">
        <f t="shared" si="1333"/>
        <v>5781</v>
      </c>
      <c r="C724" s="507" t="str">
        <f t="shared" si="1333"/>
        <v>こん包</v>
      </c>
      <c r="D724" s="260"/>
      <c r="E724" s="266">
        <f t="shared" si="1332"/>
        <v>0</v>
      </c>
      <c r="F724" s="261"/>
      <c r="G724" s="513">
        <f>係数!FA5</f>
        <v>0.88774804490078207</v>
      </c>
      <c r="H724" s="260"/>
      <c r="I724" s="266">
        <f t="shared" si="1331"/>
        <v>0</v>
      </c>
      <c r="GF724" s="303"/>
    </row>
    <row r="725" spans="2:188">
      <c r="B725" s="268" t="str">
        <f t="shared" si="1333"/>
        <v>5789</v>
      </c>
      <c r="C725" s="507" t="str">
        <f t="shared" si="1333"/>
        <v>その他の運輸附帯サービス</v>
      </c>
      <c r="D725" s="260"/>
      <c r="E725" s="266">
        <f t="shared" si="1332"/>
        <v>0</v>
      </c>
      <c r="F725" s="261"/>
      <c r="G725" s="513">
        <f>係数!FB5</f>
        <v>0.75074853611410197</v>
      </c>
      <c r="H725" s="260"/>
      <c r="I725" s="266">
        <f t="shared" si="1331"/>
        <v>0</v>
      </c>
      <c r="GF725" s="303"/>
    </row>
    <row r="726" spans="2:188">
      <c r="B726" s="268" t="str">
        <f t="shared" si="1333"/>
        <v>5791</v>
      </c>
      <c r="C726" s="507" t="str">
        <f t="shared" si="1333"/>
        <v>郵便・信書便</v>
      </c>
      <c r="D726" s="260"/>
      <c r="E726" s="266">
        <f t="shared" si="1332"/>
        <v>0</v>
      </c>
      <c r="F726" s="261"/>
      <c r="G726" s="513">
        <f>係数!FC5</f>
        <v>0.76423338902454696</v>
      </c>
      <c r="H726" s="260"/>
      <c r="I726" s="266">
        <f t="shared" si="1331"/>
        <v>0</v>
      </c>
      <c r="GF726" s="303"/>
    </row>
    <row r="727" spans="2:188">
      <c r="B727" s="268" t="str">
        <f t="shared" si="1333"/>
        <v>5911</v>
      </c>
      <c r="C727" s="507" t="str">
        <f t="shared" si="1333"/>
        <v>通信</v>
      </c>
      <c r="D727" s="260"/>
      <c r="E727" s="266">
        <f t="shared" si="1332"/>
        <v>0</v>
      </c>
      <c r="F727" s="261"/>
      <c r="G727" s="513">
        <f>係数!FD5</f>
        <v>0.65058263113945192</v>
      </c>
      <c r="H727" s="260"/>
      <c r="I727" s="266">
        <f t="shared" si="1331"/>
        <v>0</v>
      </c>
      <c r="GF727" s="303"/>
    </row>
    <row r="728" spans="2:188">
      <c r="B728" s="268" t="str">
        <f t="shared" si="1333"/>
        <v>5921</v>
      </c>
      <c r="C728" s="507" t="str">
        <f t="shared" si="1333"/>
        <v>放送</v>
      </c>
      <c r="D728" s="260"/>
      <c r="E728" s="266">
        <f t="shared" si="1332"/>
        <v>0</v>
      </c>
      <c r="F728" s="261"/>
      <c r="G728" s="513">
        <f>係数!FE5</f>
        <v>0.59652876842605806</v>
      </c>
      <c r="H728" s="260"/>
      <c r="I728" s="266">
        <f t="shared" ref="I728:I755" si="1334">E728*G728</f>
        <v>0</v>
      </c>
      <c r="GF728" s="303"/>
    </row>
    <row r="729" spans="2:188">
      <c r="B729" s="268" t="str">
        <f t="shared" si="1333"/>
        <v>5931</v>
      </c>
      <c r="C729" s="507" t="str">
        <f t="shared" si="1333"/>
        <v>情報サービス</v>
      </c>
      <c r="D729" s="260"/>
      <c r="E729" s="266">
        <f t="shared" si="1332"/>
        <v>0</v>
      </c>
      <c r="F729" s="261"/>
      <c r="G729" s="513">
        <f>係数!FF5</f>
        <v>8.4568531207983022E-2</v>
      </c>
      <c r="H729" s="260"/>
      <c r="I729" s="266">
        <f t="shared" si="1334"/>
        <v>0</v>
      </c>
      <c r="GF729" s="303"/>
    </row>
    <row r="730" spans="2:188">
      <c r="B730" s="268" t="str">
        <f t="shared" si="1333"/>
        <v>5941</v>
      </c>
      <c r="C730" s="507" t="str">
        <f t="shared" si="1333"/>
        <v>インターネット附随サービス</v>
      </c>
      <c r="D730" s="260"/>
      <c r="E730" s="266">
        <f t="shared" si="1332"/>
        <v>0</v>
      </c>
      <c r="F730" s="261"/>
      <c r="G730" s="513">
        <f>係数!FG5</f>
        <v>3.2320324511760257E-2</v>
      </c>
      <c r="H730" s="260"/>
      <c r="I730" s="266">
        <f t="shared" si="1334"/>
        <v>0</v>
      </c>
      <c r="GF730" s="303"/>
    </row>
    <row r="731" spans="2:188">
      <c r="B731" s="268" t="str">
        <f t="shared" ref="B731:C750" si="1335">+B543</f>
        <v>5951</v>
      </c>
      <c r="C731" s="507" t="str">
        <f t="shared" si="1335"/>
        <v>映像・音声・文字情報制作</v>
      </c>
      <c r="D731" s="260"/>
      <c r="E731" s="266">
        <f t="shared" ref="E731:E755" si="1336">GG543</f>
        <v>0</v>
      </c>
      <c r="F731" s="261"/>
      <c r="G731" s="513">
        <f>係数!FH5</f>
        <v>0.40621252783646433</v>
      </c>
      <c r="H731" s="260"/>
      <c r="I731" s="266">
        <f t="shared" si="1334"/>
        <v>0</v>
      </c>
      <c r="GF731" s="303"/>
    </row>
    <row r="732" spans="2:188">
      <c r="B732" s="268" t="str">
        <f t="shared" si="1335"/>
        <v>6111</v>
      </c>
      <c r="C732" s="507" t="str">
        <f t="shared" si="1335"/>
        <v>公務（中央）</v>
      </c>
      <c r="D732" s="260"/>
      <c r="E732" s="266">
        <f t="shared" si="1336"/>
        <v>0</v>
      </c>
      <c r="F732" s="261"/>
      <c r="G732" s="513">
        <f>係数!FI5</f>
        <v>1</v>
      </c>
      <c r="H732" s="260"/>
      <c r="I732" s="266">
        <f t="shared" si="1334"/>
        <v>0</v>
      </c>
      <c r="GF732" s="303"/>
    </row>
    <row r="733" spans="2:188">
      <c r="B733" s="268" t="str">
        <f t="shared" si="1335"/>
        <v>6112</v>
      </c>
      <c r="C733" s="507" t="str">
        <f t="shared" si="1335"/>
        <v>公務（地方）</v>
      </c>
      <c r="D733" s="260"/>
      <c r="E733" s="266">
        <f t="shared" si="1336"/>
        <v>0</v>
      </c>
      <c r="F733" s="261"/>
      <c r="G733" s="513">
        <f>係数!FJ5</f>
        <v>1</v>
      </c>
      <c r="H733" s="260"/>
      <c r="I733" s="266">
        <f t="shared" si="1334"/>
        <v>0</v>
      </c>
      <c r="GF733" s="303"/>
    </row>
    <row r="734" spans="2:188">
      <c r="B734" s="268" t="str">
        <f t="shared" si="1335"/>
        <v>6311</v>
      </c>
      <c r="C734" s="507" t="str">
        <f t="shared" si="1335"/>
        <v>学校教育</v>
      </c>
      <c r="D734" s="260"/>
      <c r="E734" s="266">
        <f t="shared" si="1336"/>
        <v>0</v>
      </c>
      <c r="F734" s="261"/>
      <c r="G734" s="513">
        <f>係数!FK5</f>
        <v>0.94845727159340054</v>
      </c>
      <c r="H734" s="260"/>
      <c r="I734" s="266">
        <f t="shared" si="1334"/>
        <v>0</v>
      </c>
      <c r="GF734" s="303"/>
    </row>
    <row r="735" spans="2:188">
      <c r="B735" s="268" t="str">
        <f t="shared" si="1335"/>
        <v>6312</v>
      </c>
      <c r="C735" s="507" t="str">
        <f t="shared" si="1335"/>
        <v>社会教育・その他の教育</v>
      </c>
      <c r="D735" s="260"/>
      <c r="E735" s="266">
        <f t="shared" si="1336"/>
        <v>0</v>
      </c>
      <c r="F735" s="261"/>
      <c r="G735" s="513">
        <f>係数!FL5</f>
        <v>0.89741946365322989</v>
      </c>
      <c r="H735" s="260"/>
      <c r="I735" s="266">
        <f t="shared" si="1334"/>
        <v>0</v>
      </c>
      <c r="GF735" s="303"/>
    </row>
    <row r="736" spans="2:188">
      <c r="B736" s="268" t="str">
        <f t="shared" si="1335"/>
        <v>6321</v>
      </c>
      <c r="C736" s="507" t="str">
        <f t="shared" si="1335"/>
        <v>学術研究機関</v>
      </c>
      <c r="D736" s="260"/>
      <c r="E736" s="266">
        <f t="shared" si="1336"/>
        <v>0</v>
      </c>
      <c r="F736" s="261"/>
      <c r="G736" s="513">
        <f>係数!FM5</f>
        <v>0.4408620067205421</v>
      </c>
      <c r="H736" s="260"/>
      <c r="I736" s="266">
        <f t="shared" si="1334"/>
        <v>0</v>
      </c>
      <c r="GF736" s="303"/>
    </row>
    <row r="737" spans="2:188">
      <c r="B737" s="268" t="str">
        <f t="shared" si="1335"/>
        <v>6322</v>
      </c>
      <c r="C737" s="507" t="str">
        <f t="shared" si="1335"/>
        <v>企業内研究開発</v>
      </c>
      <c r="D737" s="260"/>
      <c r="E737" s="266">
        <f t="shared" si="1336"/>
        <v>0</v>
      </c>
      <c r="F737" s="261"/>
      <c r="G737" s="513">
        <f>係数!FN5</f>
        <v>0.19357127826752685</v>
      </c>
      <c r="H737" s="260"/>
      <c r="I737" s="266">
        <f t="shared" si="1334"/>
        <v>0</v>
      </c>
      <c r="GF737" s="303"/>
    </row>
    <row r="738" spans="2:188">
      <c r="B738" s="268" t="str">
        <f t="shared" si="1335"/>
        <v>6411</v>
      </c>
      <c r="C738" s="507" t="str">
        <f t="shared" si="1335"/>
        <v>医療</v>
      </c>
      <c r="D738" s="260"/>
      <c r="E738" s="266">
        <f t="shared" si="1336"/>
        <v>0</v>
      </c>
      <c r="F738" s="261"/>
      <c r="G738" s="513">
        <f>係数!FO5</f>
        <v>0.98627903389271043</v>
      </c>
      <c r="H738" s="260"/>
      <c r="I738" s="266">
        <f t="shared" si="1334"/>
        <v>0</v>
      </c>
      <c r="GF738" s="303"/>
    </row>
    <row r="739" spans="2:188">
      <c r="B739" s="268" t="str">
        <f t="shared" si="1335"/>
        <v>6421</v>
      </c>
      <c r="C739" s="507" t="str">
        <f t="shared" si="1335"/>
        <v>保健衛生</v>
      </c>
      <c r="D739" s="260"/>
      <c r="E739" s="266">
        <f t="shared" si="1336"/>
        <v>0</v>
      </c>
      <c r="F739" s="261"/>
      <c r="G739" s="513">
        <f>係数!FP5</f>
        <v>0.84669371196754561</v>
      </c>
      <c r="H739" s="260"/>
      <c r="I739" s="266">
        <f t="shared" si="1334"/>
        <v>0</v>
      </c>
      <c r="GF739" s="303"/>
    </row>
    <row r="740" spans="2:188">
      <c r="B740" s="268" t="str">
        <f t="shared" si="1335"/>
        <v>6431</v>
      </c>
      <c r="C740" s="507" t="str">
        <f t="shared" si="1335"/>
        <v>社会保険・社会福祉</v>
      </c>
      <c r="D740" s="260"/>
      <c r="E740" s="266">
        <f t="shared" si="1336"/>
        <v>0</v>
      </c>
      <c r="F740" s="261"/>
      <c r="G740" s="513">
        <f>係数!FQ5</f>
        <v>1</v>
      </c>
      <c r="H740" s="260"/>
      <c r="I740" s="266">
        <f t="shared" si="1334"/>
        <v>0</v>
      </c>
      <c r="GF740" s="303"/>
    </row>
    <row r="741" spans="2:188">
      <c r="B741" s="268" t="str">
        <f t="shared" si="1335"/>
        <v>6441</v>
      </c>
      <c r="C741" s="507" t="str">
        <f t="shared" si="1335"/>
        <v>介護</v>
      </c>
      <c r="D741" s="260"/>
      <c r="E741" s="266">
        <f t="shared" si="1336"/>
        <v>0</v>
      </c>
      <c r="F741" s="261"/>
      <c r="G741" s="513">
        <f>係数!FR5</f>
        <v>1</v>
      </c>
      <c r="H741" s="260"/>
      <c r="I741" s="266">
        <f t="shared" si="1334"/>
        <v>0</v>
      </c>
      <c r="GF741" s="303"/>
    </row>
    <row r="742" spans="2:188">
      <c r="B742" s="268" t="str">
        <f t="shared" si="1335"/>
        <v>6599</v>
      </c>
      <c r="C742" s="507" t="str">
        <f t="shared" si="1335"/>
        <v>他に分類されない会員制団体</v>
      </c>
      <c r="D742" s="260"/>
      <c r="E742" s="266">
        <f t="shared" si="1336"/>
        <v>0</v>
      </c>
      <c r="F742" s="261"/>
      <c r="G742" s="513">
        <f>係数!FS5</f>
        <v>0.93747366139693933</v>
      </c>
      <c r="H742" s="260"/>
      <c r="I742" s="266">
        <f t="shared" si="1334"/>
        <v>0</v>
      </c>
      <c r="GF742" s="303"/>
    </row>
    <row r="743" spans="2:188">
      <c r="B743" s="268" t="str">
        <f t="shared" si="1335"/>
        <v>6611</v>
      </c>
      <c r="C743" s="507" t="str">
        <f t="shared" si="1335"/>
        <v>物品賃貸業（貸自動車業を除く。）</v>
      </c>
      <c r="D743" s="260"/>
      <c r="E743" s="266">
        <f t="shared" si="1336"/>
        <v>0</v>
      </c>
      <c r="F743" s="261"/>
      <c r="G743" s="513">
        <f>係数!FT5</f>
        <v>0.29327070356377005</v>
      </c>
      <c r="H743" s="260"/>
      <c r="I743" s="266">
        <f t="shared" si="1334"/>
        <v>0</v>
      </c>
      <c r="GF743" s="303"/>
    </row>
    <row r="744" spans="2:188">
      <c r="B744" s="268" t="str">
        <f t="shared" si="1335"/>
        <v>6612</v>
      </c>
      <c r="C744" s="507" t="str">
        <f t="shared" si="1335"/>
        <v>貸自動車業</v>
      </c>
      <c r="D744" s="260"/>
      <c r="E744" s="266">
        <f t="shared" si="1336"/>
        <v>0</v>
      </c>
      <c r="F744" s="261"/>
      <c r="G744" s="513">
        <f>係数!FU5</f>
        <v>0.5188499243371274</v>
      </c>
      <c r="H744" s="260"/>
      <c r="I744" s="266">
        <f t="shared" si="1334"/>
        <v>0</v>
      </c>
      <c r="GF744" s="303"/>
    </row>
    <row r="745" spans="2:188">
      <c r="B745" s="268" t="str">
        <f t="shared" si="1335"/>
        <v>6621</v>
      </c>
      <c r="C745" s="507" t="str">
        <f t="shared" si="1335"/>
        <v>広告</v>
      </c>
      <c r="D745" s="260"/>
      <c r="E745" s="266">
        <f t="shared" si="1336"/>
        <v>0</v>
      </c>
      <c r="F745" s="261"/>
      <c r="G745" s="513">
        <f>係数!FV5</f>
        <v>0.12673796791443848</v>
      </c>
      <c r="H745" s="260"/>
      <c r="I745" s="266">
        <f t="shared" si="1334"/>
        <v>0</v>
      </c>
      <c r="GF745" s="303"/>
    </row>
    <row r="746" spans="2:188">
      <c r="B746" s="268" t="str">
        <f t="shared" si="1335"/>
        <v>6631</v>
      </c>
      <c r="C746" s="507" t="str">
        <f t="shared" si="1335"/>
        <v>自動車整備</v>
      </c>
      <c r="D746" s="260"/>
      <c r="E746" s="266">
        <f t="shared" si="1336"/>
        <v>0</v>
      </c>
      <c r="F746" s="261"/>
      <c r="G746" s="513">
        <f>係数!FW5</f>
        <v>0.98796114275874936</v>
      </c>
      <c r="H746" s="260"/>
      <c r="I746" s="266">
        <f t="shared" si="1334"/>
        <v>0</v>
      </c>
      <c r="GF746" s="303"/>
    </row>
    <row r="747" spans="2:188">
      <c r="B747" s="268" t="str">
        <f t="shared" si="1335"/>
        <v>6632</v>
      </c>
      <c r="C747" s="507" t="str">
        <f t="shared" si="1335"/>
        <v>機械修理</v>
      </c>
      <c r="D747" s="260"/>
      <c r="E747" s="266">
        <f t="shared" si="1336"/>
        <v>0</v>
      </c>
      <c r="F747" s="261"/>
      <c r="G747" s="513">
        <f>係数!FX5</f>
        <v>0.78914969956339431</v>
      </c>
      <c r="H747" s="260"/>
      <c r="I747" s="266">
        <f t="shared" si="1334"/>
        <v>0</v>
      </c>
      <c r="GF747" s="303"/>
    </row>
    <row r="748" spans="2:188">
      <c r="B748" s="268" t="str">
        <f t="shared" si="1335"/>
        <v>6699</v>
      </c>
      <c r="C748" s="507" t="str">
        <f t="shared" si="1335"/>
        <v>その他の対事業所サービス</v>
      </c>
      <c r="D748" s="260"/>
      <c r="E748" s="266">
        <f t="shared" si="1336"/>
        <v>0</v>
      </c>
      <c r="F748" s="261"/>
      <c r="G748" s="513">
        <f>係数!FY5</f>
        <v>0.67241236444543173</v>
      </c>
      <c r="H748" s="260"/>
      <c r="I748" s="266">
        <f t="shared" si="1334"/>
        <v>0</v>
      </c>
      <c r="GF748" s="303"/>
    </row>
    <row r="749" spans="2:188">
      <c r="B749" s="268" t="str">
        <f t="shared" si="1335"/>
        <v>6711</v>
      </c>
      <c r="C749" s="507" t="str">
        <f t="shared" si="1335"/>
        <v>宿泊業</v>
      </c>
      <c r="D749" s="260"/>
      <c r="E749" s="266">
        <f t="shared" si="1336"/>
        <v>0</v>
      </c>
      <c r="F749" s="261"/>
      <c r="G749" s="513">
        <f>係数!FZ5</f>
        <v>0.47579110090790577</v>
      </c>
      <c r="H749" s="260"/>
      <c r="I749" s="266">
        <f t="shared" si="1334"/>
        <v>0</v>
      </c>
      <c r="GF749" s="303"/>
    </row>
    <row r="750" spans="2:188">
      <c r="B750" s="268" t="str">
        <f t="shared" si="1335"/>
        <v>6721</v>
      </c>
      <c r="C750" s="507" t="str">
        <f t="shared" si="1335"/>
        <v>飲食サービス</v>
      </c>
      <c r="D750" s="260"/>
      <c r="E750" s="266">
        <f t="shared" si="1336"/>
        <v>0</v>
      </c>
      <c r="F750" s="261"/>
      <c r="G750" s="513">
        <f>係数!GA5</f>
        <v>0.96649062703318156</v>
      </c>
      <c r="H750" s="260"/>
      <c r="I750" s="266">
        <f t="shared" si="1334"/>
        <v>0</v>
      </c>
      <c r="GF750" s="303"/>
    </row>
    <row r="751" spans="2:188">
      <c r="B751" s="268" t="str">
        <f t="shared" ref="B751:C755" si="1337">+B563</f>
        <v>6731</v>
      </c>
      <c r="C751" s="507" t="str">
        <f t="shared" si="1337"/>
        <v>洗濯・理容・美容・浴場業</v>
      </c>
      <c r="D751" s="260"/>
      <c r="E751" s="266">
        <f t="shared" si="1336"/>
        <v>0</v>
      </c>
      <c r="F751" s="261"/>
      <c r="G751" s="513">
        <f>係数!GB5</f>
        <v>0.94200685127033967</v>
      </c>
      <c r="H751" s="260"/>
      <c r="I751" s="266">
        <f t="shared" si="1334"/>
        <v>0</v>
      </c>
      <c r="GF751" s="303"/>
    </row>
    <row r="752" spans="2:188">
      <c r="B752" s="268" t="str">
        <f t="shared" si="1337"/>
        <v>6741</v>
      </c>
      <c r="C752" s="507" t="str">
        <f t="shared" si="1337"/>
        <v>娯楽サービス</v>
      </c>
      <c r="D752" s="260"/>
      <c r="E752" s="266">
        <f t="shared" si="1336"/>
        <v>0</v>
      </c>
      <c r="F752" s="261"/>
      <c r="G752" s="513">
        <f>係数!GC5</f>
        <v>0.85383338146116083</v>
      </c>
      <c r="H752" s="260"/>
      <c r="I752" s="266">
        <f t="shared" si="1334"/>
        <v>0</v>
      </c>
      <c r="GF752" s="303"/>
    </row>
    <row r="753" spans="2:188">
      <c r="B753" s="268" t="str">
        <f t="shared" si="1337"/>
        <v>6799</v>
      </c>
      <c r="C753" s="507" t="str">
        <f t="shared" si="1337"/>
        <v>その他の対個人サービス</v>
      </c>
      <c r="D753" s="260"/>
      <c r="E753" s="266">
        <f t="shared" si="1336"/>
        <v>0</v>
      </c>
      <c r="F753" s="261"/>
      <c r="G753" s="513">
        <f>係数!GD5</f>
        <v>0.84936099623840566</v>
      </c>
      <c r="H753" s="260"/>
      <c r="I753" s="266">
        <f t="shared" si="1334"/>
        <v>0</v>
      </c>
      <c r="GF753" s="303"/>
    </row>
    <row r="754" spans="2:188">
      <c r="B754" s="268" t="str">
        <f t="shared" si="1337"/>
        <v>6811</v>
      </c>
      <c r="C754" s="507" t="str">
        <f t="shared" si="1337"/>
        <v>事務用品</v>
      </c>
      <c r="D754" s="260"/>
      <c r="E754" s="266">
        <f t="shared" si="1336"/>
        <v>0</v>
      </c>
      <c r="F754" s="261"/>
      <c r="G754" s="513">
        <f>係数!GE5</f>
        <v>1</v>
      </c>
      <c r="H754" s="260"/>
      <c r="I754" s="266">
        <f t="shared" si="1334"/>
        <v>0</v>
      </c>
      <c r="GF754" s="303"/>
    </row>
    <row r="755" spans="2:188" ht="12.75" thickBot="1">
      <c r="B755" s="268" t="str">
        <f t="shared" si="1337"/>
        <v>6911</v>
      </c>
      <c r="C755" s="507" t="str">
        <f t="shared" si="1337"/>
        <v>分類不明</v>
      </c>
      <c r="D755" s="260"/>
      <c r="E755" s="266">
        <f t="shared" si="1336"/>
        <v>0</v>
      </c>
      <c r="F755" s="261"/>
      <c r="G755" s="513">
        <f>係数!GF5</f>
        <v>0.940260403369926</v>
      </c>
      <c r="H755" s="260"/>
      <c r="I755" s="266">
        <f t="shared" si="1334"/>
        <v>0</v>
      </c>
      <c r="GF755" s="303"/>
    </row>
    <row r="756" spans="2:188" ht="12.75" thickBot="1">
      <c r="B756" s="265"/>
      <c r="C756" s="264" t="s">
        <v>28</v>
      </c>
      <c r="D756" s="260"/>
      <c r="E756" s="259">
        <f>SUM(E571:E755)</f>
        <v>0</v>
      </c>
      <c r="F756" s="261"/>
      <c r="G756" s="514"/>
      <c r="H756" s="260"/>
      <c r="I756" s="259">
        <f>SUM(I571:I755)</f>
        <v>0</v>
      </c>
      <c r="GF756" s="303"/>
    </row>
    <row r="757" spans="2:188">
      <c r="GF757" s="303"/>
    </row>
    <row r="758" spans="2:188">
      <c r="GF758" s="303"/>
    </row>
    <row r="759" spans="2:188" ht="14.25">
      <c r="B759" s="304" t="s">
        <v>370</v>
      </c>
      <c r="GF759" s="303"/>
    </row>
    <row r="761" spans="2:188" ht="15" thickBot="1">
      <c r="B761" s="146" t="s">
        <v>595</v>
      </c>
      <c r="C761" s="302"/>
    </row>
    <row r="762" spans="2:188" ht="12.2" customHeight="1">
      <c r="B762" s="301"/>
      <c r="C762" s="300"/>
      <c r="D762" s="299" t="s">
        <v>258</v>
      </c>
      <c r="E762" s="298" t="s">
        <v>255</v>
      </c>
      <c r="F762" s="298" t="s">
        <v>250</v>
      </c>
      <c r="G762" s="298" t="s">
        <v>248</v>
      </c>
      <c r="H762" s="298" t="s">
        <v>246</v>
      </c>
      <c r="I762" s="298" t="s">
        <v>244</v>
      </c>
      <c r="J762" s="298" t="s">
        <v>242</v>
      </c>
      <c r="K762" s="298" t="s">
        <v>240</v>
      </c>
      <c r="L762" s="298" t="s">
        <v>405</v>
      </c>
      <c r="M762" s="298" t="s">
        <v>406</v>
      </c>
      <c r="N762" s="298" t="s">
        <v>407</v>
      </c>
      <c r="O762" s="298" t="s">
        <v>408</v>
      </c>
      <c r="P762" s="298" t="s">
        <v>409</v>
      </c>
      <c r="Q762" s="298" t="s">
        <v>233</v>
      </c>
      <c r="R762" s="298" t="s">
        <v>232</v>
      </c>
      <c r="S762" s="298" t="s">
        <v>568</v>
      </c>
      <c r="T762" s="298" t="s">
        <v>229</v>
      </c>
      <c r="U762" s="298" t="s">
        <v>228</v>
      </c>
      <c r="V762" s="298" t="s">
        <v>226</v>
      </c>
      <c r="W762" s="298" t="s">
        <v>224</v>
      </c>
      <c r="X762" s="298" t="s">
        <v>222</v>
      </c>
      <c r="Y762" s="298" t="s">
        <v>220</v>
      </c>
      <c r="Z762" s="298" t="s">
        <v>217</v>
      </c>
      <c r="AA762" s="298" t="s">
        <v>215</v>
      </c>
      <c r="AB762" s="298" t="s">
        <v>213</v>
      </c>
      <c r="AC762" s="298" t="s">
        <v>211</v>
      </c>
      <c r="AD762" s="298" t="s">
        <v>210</v>
      </c>
      <c r="AE762" s="298" t="s">
        <v>208</v>
      </c>
      <c r="AF762" s="298" t="s">
        <v>207</v>
      </c>
      <c r="AG762" s="298" t="s">
        <v>205</v>
      </c>
      <c r="AH762" s="298" t="s">
        <v>203</v>
      </c>
      <c r="AI762" s="298" t="s">
        <v>201</v>
      </c>
      <c r="AJ762" s="298" t="s">
        <v>199</v>
      </c>
      <c r="AK762" s="298" t="s">
        <v>198</v>
      </c>
      <c r="AL762" s="298" t="s">
        <v>196</v>
      </c>
      <c r="AM762" s="298" t="s">
        <v>194</v>
      </c>
      <c r="AN762" s="298" t="s">
        <v>193</v>
      </c>
      <c r="AO762" s="298" t="s">
        <v>411</v>
      </c>
      <c r="AP762" s="298" t="s">
        <v>412</v>
      </c>
      <c r="AQ762" s="298" t="s">
        <v>413</v>
      </c>
      <c r="AR762" s="298" t="s">
        <v>511</v>
      </c>
      <c r="AS762" s="298" t="s">
        <v>414</v>
      </c>
      <c r="AT762" s="298" t="s">
        <v>415</v>
      </c>
      <c r="AU762" s="298" t="s">
        <v>185</v>
      </c>
      <c r="AV762" s="298" t="s">
        <v>183</v>
      </c>
      <c r="AW762" s="298" t="s">
        <v>181</v>
      </c>
      <c r="AX762" s="298" t="s">
        <v>179</v>
      </c>
      <c r="AY762" s="298" t="s">
        <v>177</v>
      </c>
      <c r="AZ762" s="298" t="s">
        <v>174</v>
      </c>
      <c r="BA762" s="298" t="s">
        <v>416</v>
      </c>
      <c r="BB762" s="298" t="s">
        <v>417</v>
      </c>
      <c r="BC762" s="298" t="s">
        <v>172</v>
      </c>
      <c r="BD762" s="298" t="s">
        <v>170</v>
      </c>
      <c r="BE762" s="298" t="s">
        <v>168</v>
      </c>
      <c r="BF762" s="298" t="s">
        <v>418</v>
      </c>
      <c r="BG762" s="298" t="s">
        <v>419</v>
      </c>
      <c r="BH762" s="298" t="s">
        <v>420</v>
      </c>
      <c r="BI762" s="298" t="s">
        <v>421</v>
      </c>
      <c r="BJ762" s="298" t="s">
        <v>422</v>
      </c>
      <c r="BK762" s="298" t="s">
        <v>164</v>
      </c>
      <c r="BL762" s="298" t="s">
        <v>162</v>
      </c>
      <c r="BM762" s="298" t="s">
        <v>160</v>
      </c>
      <c r="BN762" s="298" t="s">
        <v>423</v>
      </c>
      <c r="BO762" s="298" t="s">
        <v>424</v>
      </c>
      <c r="BP762" s="298" t="s">
        <v>158</v>
      </c>
      <c r="BQ762" s="298" t="s">
        <v>425</v>
      </c>
      <c r="BR762" s="298" t="s">
        <v>154</v>
      </c>
      <c r="BS762" s="298" t="s">
        <v>153</v>
      </c>
      <c r="BT762" s="298" t="s">
        <v>152</v>
      </c>
      <c r="BU762" s="298" t="s">
        <v>428</v>
      </c>
      <c r="BV762" s="298" t="s">
        <v>150</v>
      </c>
      <c r="BW762" s="298" t="s">
        <v>149</v>
      </c>
      <c r="BX762" s="298" t="s">
        <v>147</v>
      </c>
      <c r="BY762" s="298" t="s">
        <v>145</v>
      </c>
      <c r="BZ762" s="298" t="s">
        <v>143</v>
      </c>
      <c r="CA762" s="298" t="s">
        <v>141</v>
      </c>
      <c r="CB762" s="298" t="s">
        <v>139</v>
      </c>
      <c r="CC762" s="298" t="s">
        <v>430</v>
      </c>
      <c r="CD762" s="298" t="s">
        <v>137</v>
      </c>
      <c r="CE762" s="298" t="s">
        <v>135</v>
      </c>
      <c r="CF762" s="298" t="s">
        <v>133</v>
      </c>
      <c r="CG762" s="298" t="s">
        <v>431</v>
      </c>
      <c r="CH762" s="298" t="s">
        <v>130</v>
      </c>
      <c r="CI762" s="298" t="s">
        <v>128</v>
      </c>
      <c r="CJ762" s="298" t="s">
        <v>126</v>
      </c>
      <c r="CK762" s="298" t="s">
        <v>125</v>
      </c>
      <c r="CL762" s="298" t="s">
        <v>432</v>
      </c>
      <c r="CM762" s="298" t="s">
        <v>434</v>
      </c>
      <c r="CN762" s="298" t="s">
        <v>436</v>
      </c>
      <c r="CO762" s="298" t="s">
        <v>437</v>
      </c>
      <c r="CP762" s="298" t="s">
        <v>438</v>
      </c>
      <c r="CQ762" s="298" t="s">
        <v>123</v>
      </c>
      <c r="CR762" s="298" t="s">
        <v>122</v>
      </c>
      <c r="CS762" s="298" t="s">
        <v>120</v>
      </c>
      <c r="CT762" s="298" t="s">
        <v>440</v>
      </c>
      <c r="CU762" s="298" t="s">
        <v>441</v>
      </c>
      <c r="CV762" s="298" t="s">
        <v>443</v>
      </c>
      <c r="CW762" s="298" t="s">
        <v>444</v>
      </c>
      <c r="CX762" s="298" t="s">
        <v>118</v>
      </c>
      <c r="CY762" s="298" t="s">
        <v>116</v>
      </c>
      <c r="CZ762" s="298" t="s">
        <v>114</v>
      </c>
      <c r="DA762" s="298" t="s">
        <v>447</v>
      </c>
      <c r="DB762" s="298" t="s">
        <v>448</v>
      </c>
      <c r="DC762" s="298" t="s">
        <v>450</v>
      </c>
      <c r="DD762" s="298" t="s">
        <v>451</v>
      </c>
      <c r="DE762" s="298" t="s">
        <v>113</v>
      </c>
      <c r="DF762" s="298" t="s">
        <v>453</v>
      </c>
      <c r="DG762" s="298" t="s">
        <v>108</v>
      </c>
      <c r="DH762" s="298" t="s">
        <v>107</v>
      </c>
      <c r="DI762" s="298" t="s">
        <v>106</v>
      </c>
      <c r="DJ762" s="298" t="s">
        <v>454</v>
      </c>
      <c r="DK762" s="298" t="s">
        <v>455</v>
      </c>
      <c r="DL762" s="298" t="s">
        <v>105</v>
      </c>
      <c r="DM762" s="298" t="s">
        <v>456</v>
      </c>
      <c r="DN762" s="298" t="s">
        <v>104</v>
      </c>
      <c r="DO762" s="298" t="s">
        <v>102</v>
      </c>
      <c r="DP762" s="298" t="s">
        <v>100</v>
      </c>
      <c r="DQ762" s="298" t="s">
        <v>457</v>
      </c>
      <c r="DR762" s="298" t="s">
        <v>98</v>
      </c>
      <c r="DS762" s="298" t="s">
        <v>96</v>
      </c>
      <c r="DT762" s="298" t="s">
        <v>459</v>
      </c>
      <c r="DU762" s="298" t="s">
        <v>460</v>
      </c>
      <c r="DV762" s="298" t="s">
        <v>461</v>
      </c>
      <c r="DW762" s="298" t="s">
        <v>91</v>
      </c>
      <c r="DX762" s="298" t="s">
        <v>89</v>
      </c>
      <c r="DY762" s="298" t="s">
        <v>87</v>
      </c>
      <c r="DZ762" s="298" t="s">
        <v>85</v>
      </c>
      <c r="EA762" s="298" t="s">
        <v>83</v>
      </c>
      <c r="EB762" s="298" t="s">
        <v>81</v>
      </c>
      <c r="EC762" s="298" t="s">
        <v>79</v>
      </c>
      <c r="ED762" s="298" t="s">
        <v>462</v>
      </c>
      <c r="EE762" s="298" t="s">
        <v>463</v>
      </c>
      <c r="EF762" s="298" t="s">
        <v>464</v>
      </c>
      <c r="EG762" s="298" t="s">
        <v>465</v>
      </c>
      <c r="EH762" s="298" t="s">
        <v>466</v>
      </c>
      <c r="EI762" s="298" t="s">
        <v>467</v>
      </c>
      <c r="EJ762" s="298" t="s">
        <v>76</v>
      </c>
      <c r="EK762" s="298" t="s">
        <v>546</v>
      </c>
      <c r="EL762" s="298" t="s">
        <v>468</v>
      </c>
      <c r="EM762" s="298" t="s">
        <v>547</v>
      </c>
      <c r="EN762" s="298" t="s">
        <v>469</v>
      </c>
      <c r="EO762" s="298" t="s">
        <v>470</v>
      </c>
      <c r="EP762" s="298" t="s">
        <v>471</v>
      </c>
      <c r="EQ762" s="298" t="s">
        <v>472</v>
      </c>
      <c r="ER762" s="298" t="s">
        <v>473</v>
      </c>
      <c r="ES762" s="298" t="s">
        <v>474</v>
      </c>
      <c r="ET762" s="298" t="s">
        <v>475</v>
      </c>
      <c r="EU762" s="298" t="s">
        <v>476</v>
      </c>
      <c r="EV762" s="298" t="s">
        <v>477</v>
      </c>
      <c r="EW762" s="298" t="s">
        <v>478</v>
      </c>
      <c r="EX762" s="298" t="s">
        <v>479</v>
      </c>
      <c r="EY762" s="298" t="s">
        <v>480</v>
      </c>
      <c r="EZ762" s="298" t="s">
        <v>481</v>
      </c>
      <c r="FA762" s="298" t="s">
        <v>482</v>
      </c>
      <c r="FB762" s="298" t="s">
        <v>483</v>
      </c>
      <c r="FC762" s="298" t="s">
        <v>484</v>
      </c>
      <c r="FD762" s="298" t="s">
        <v>485</v>
      </c>
      <c r="FE762" s="298" t="s">
        <v>486</v>
      </c>
      <c r="FF762" s="298" t="s">
        <v>487</v>
      </c>
      <c r="FG762" s="298" t="s">
        <v>488</v>
      </c>
      <c r="FH762" s="298" t="s">
        <v>489</v>
      </c>
      <c r="FI762" s="298" t="s">
        <v>70</v>
      </c>
      <c r="FJ762" s="298" t="s">
        <v>68</v>
      </c>
      <c r="FK762" s="298" t="s">
        <v>490</v>
      </c>
      <c r="FL762" s="298" t="s">
        <v>491</v>
      </c>
      <c r="FM762" s="298" t="s">
        <v>492</v>
      </c>
      <c r="FN762" s="298" t="s">
        <v>493</v>
      </c>
      <c r="FO762" s="298" t="s">
        <v>64</v>
      </c>
      <c r="FP762" s="298" t="s">
        <v>62</v>
      </c>
      <c r="FQ762" s="298" t="s">
        <v>494</v>
      </c>
      <c r="FR762" s="298" t="s">
        <v>495</v>
      </c>
      <c r="FS762" s="298" t="s">
        <v>496</v>
      </c>
      <c r="FT762" s="298" t="s">
        <v>497</v>
      </c>
      <c r="FU762" s="298" t="s">
        <v>499</v>
      </c>
      <c r="FV762" s="298" t="s">
        <v>500</v>
      </c>
      <c r="FW762" s="298" t="s">
        <v>501</v>
      </c>
      <c r="FX762" s="298" t="s">
        <v>502</v>
      </c>
      <c r="FY762" s="298" t="s">
        <v>503</v>
      </c>
      <c r="FZ762" s="298" t="s">
        <v>504</v>
      </c>
      <c r="GA762" s="298" t="s">
        <v>505</v>
      </c>
      <c r="GB762" s="298" t="s">
        <v>506</v>
      </c>
      <c r="GC762" s="298" t="s">
        <v>507</v>
      </c>
      <c r="GD762" s="298" t="s">
        <v>508</v>
      </c>
      <c r="GE762" s="298" t="s">
        <v>509</v>
      </c>
      <c r="GF762" s="515" t="s">
        <v>510</v>
      </c>
    </row>
    <row r="763" spans="2:188">
      <c r="B763" s="295"/>
      <c r="C763" s="294" t="s">
        <v>594</v>
      </c>
      <c r="D763" s="511" t="s">
        <v>257</v>
      </c>
      <c r="E763" s="516" t="s">
        <v>254</v>
      </c>
      <c r="F763" s="516" t="s">
        <v>249</v>
      </c>
      <c r="G763" s="516" t="s">
        <v>247</v>
      </c>
      <c r="H763" s="516" t="s">
        <v>245</v>
      </c>
      <c r="I763" s="516" t="s">
        <v>243</v>
      </c>
      <c r="J763" s="516" t="s">
        <v>241</v>
      </c>
      <c r="K763" s="516" t="s">
        <v>239</v>
      </c>
      <c r="L763" s="516" t="s">
        <v>238</v>
      </c>
      <c r="M763" s="516" t="s">
        <v>237</v>
      </c>
      <c r="N763" s="516" t="s">
        <v>236</v>
      </c>
      <c r="O763" s="516" t="s">
        <v>235</v>
      </c>
      <c r="P763" s="516" t="s">
        <v>234</v>
      </c>
      <c r="Q763" s="516" t="s">
        <v>230</v>
      </c>
      <c r="R763" s="516" t="s">
        <v>231</v>
      </c>
      <c r="S763" s="516" t="s">
        <v>512</v>
      </c>
      <c r="T763" s="516" t="s">
        <v>227</v>
      </c>
      <c r="U763" s="516" t="s">
        <v>225</v>
      </c>
      <c r="V763" s="516" t="s">
        <v>223</v>
      </c>
      <c r="W763" s="516" t="s">
        <v>221</v>
      </c>
      <c r="X763" s="516" t="s">
        <v>219</v>
      </c>
      <c r="Y763" s="516" t="s">
        <v>218</v>
      </c>
      <c r="Z763" s="516" t="s">
        <v>216</v>
      </c>
      <c r="AA763" s="516" t="s">
        <v>214</v>
      </c>
      <c r="AB763" s="516" t="s">
        <v>212</v>
      </c>
      <c r="AC763" s="516" t="s">
        <v>410</v>
      </c>
      <c r="AD763" s="516" t="s">
        <v>209</v>
      </c>
      <c r="AE763" s="516" t="s">
        <v>569</v>
      </c>
      <c r="AF763" s="516" t="s">
        <v>206</v>
      </c>
      <c r="AG763" s="516" t="s">
        <v>204</v>
      </c>
      <c r="AH763" s="516" t="s">
        <v>202</v>
      </c>
      <c r="AI763" s="516" t="s">
        <v>200</v>
      </c>
      <c r="AJ763" s="516" t="s">
        <v>570</v>
      </c>
      <c r="AK763" s="516" t="s">
        <v>197</v>
      </c>
      <c r="AL763" s="516" t="s">
        <v>195</v>
      </c>
      <c r="AM763" s="516" t="s">
        <v>513</v>
      </c>
      <c r="AN763" s="516" t="s">
        <v>192</v>
      </c>
      <c r="AO763" s="516" t="s">
        <v>191</v>
      </c>
      <c r="AP763" s="516" t="s">
        <v>190</v>
      </c>
      <c r="AQ763" s="516" t="s">
        <v>189</v>
      </c>
      <c r="AR763" s="516" t="s">
        <v>188</v>
      </c>
      <c r="AS763" s="516" t="s">
        <v>187</v>
      </c>
      <c r="AT763" s="516" t="s">
        <v>186</v>
      </c>
      <c r="AU763" s="516" t="s">
        <v>184</v>
      </c>
      <c r="AV763" s="516" t="s">
        <v>182</v>
      </c>
      <c r="AW763" s="516" t="s">
        <v>180</v>
      </c>
      <c r="AX763" s="516" t="s">
        <v>178</v>
      </c>
      <c r="AY763" s="516" t="s">
        <v>571</v>
      </c>
      <c r="AZ763" s="516" t="s">
        <v>572</v>
      </c>
      <c r="BA763" s="516" t="s">
        <v>176</v>
      </c>
      <c r="BB763" s="516" t="s">
        <v>175</v>
      </c>
      <c r="BC763" s="516" t="s">
        <v>173</v>
      </c>
      <c r="BD763" s="516" t="s">
        <v>171</v>
      </c>
      <c r="BE763" s="516" t="s">
        <v>169</v>
      </c>
      <c r="BF763" s="516" t="s">
        <v>573</v>
      </c>
      <c r="BG763" s="516" t="s">
        <v>574</v>
      </c>
      <c r="BH763" s="516" t="s">
        <v>167</v>
      </c>
      <c r="BI763" s="516" t="s">
        <v>166</v>
      </c>
      <c r="BJ763" s="516" t="s">
        <v>165</v>
      </c>
      <c r="BK763" s="516" t="s">
        <v>163</v>
      </c>
      <c r="BL763" s="516" t="s">
        <v>161</v>
      </c>
      <c r="BM763" s="516" t="s">
        <v>159</v>
      </c>
      <c r="BN763" s="516" t="s">
        <v>157</v>
      </c>
      <c r="BO763" s="516" t="s">
        <v>156</v>
      </c>
      <c r="BP763" s="516" t="s">
        <v>155</v>
      </c>
      <c r="BQ763" s="516" t="s">
        <v>575</v>
      </c>
      <c r="BR763" s="516" t="s">
        <v>426</v>
      </c>
      <c r="BS763" s="516" t="s">
        <v>427</v>
      </c>
      <c r="BT763" s="516" t="s">
        <v>151</v>
      </c>
      <c r="BU763" s="516" t="s">
        <v>429</v>
      </c>
      <c r="BV763" s="516" t="s">
        <v>576</v>
      </c>
      <c r="BW763" s="516" t="s">
        <v>148</v>
      </c>
      <c r="BX763" s="516" t="s">
        <v>146</v>
      </c>
      <c r="BY763" s="516" t="s">
        <v>144</v>
      </c>
      <c r="BZ763" s="516" t="s">
        <v>142</v>
      </c>
      <c r="CA763" s="516" t="s">
        <v>140</v>
      </c>
      <c r="CB763" s="516" t="s">
        <v>577</v>
      </c>
      <c r="CC763" s="516" t="s">
        <v>138</v>
      </c>
      <c r="CD763" s="516" t="s">
        <v>136</v>
      </c>
      <c r="CE763" s="516" t="s">
        <v>134</v>
      </c>
      <c r="CF763" s="516" t="s">
        <v>132</v>
      </c>
      <c r="CG763" s="516" t="s">
        <v>131</v>
      </c>
      <c r="CH763" s="516" t="s">
        <v>129</v>
      </c>
      <c r="CI763" s="516" t="s">
        <v>127</v>
      </c>
      <c r="CJ763" s="516" t="s">
        <v>578</v>
      </c>
      <c r="CK763" s="516" t="s">
        <v>124</v>
      </c>
      <c r="CL763" s="516" t="s">
        <v>433</v>
      </c>
      <c r="CM763" s="516" t="s">
        <v>435</v>
      </c>
      <c r="CN763" s="516" t="s">
        <v>121</v>
      </c>
      <c r="CO763" s="516" t="s">
        <v>119</v>
      </c>
      <c r="CP763" s="516" t="s">
        <v>514</v>
      </c>
      <c r="CQ763" s="516" t="s">
        <v>515</v>
      </c>
      <c r="CR763" s="516" t="s">
        <v>117</v>
      </c>
      <c r="CS763" s="516" t="s">
        <v>439</v>
      </c>
      <c r="CT763" s="516" t="s">
        <v>516</v>
      </c>
      <c r="CU763" s="516" t="s">
        <v>442</v>
      </c>
      <c r="CV763" s="516" t="s">
        <v>517</v>
      </c>
      <c r="CW763" s="516" t="s">
        <v>445</v>
      </c>
      <c r="CX763" s="516" t="s">
        <v>446</v>
      </c>
      <c r="CY763" s="516" t="s">
        <v>115</v>
      </c>
      <c r="CZ763" s="516" t="s">
        <v>579</v>
      </c>
      <c r="DA763" s="516" t="s">
        <v>518</v>
      </c>
      <c r="DB763" s="516" t="s">
        <v>449</v>
      </c>
      <c r="DC763" s="516" t="s">
        <v>519</v>
      </c>
      <c r="DD763" s="516" t="s">
        <v>452</v>
      </c>
      <c r="DE763" s="516" t="s">
        <v>520</v>
      </c>
      <c r="DF763" s="516" t="s">
        <v>103</v>
      </c>
      <c r="DG763" s="516" t="s">
        <v>112</v>
      </c>
      <c r="DH763" s="516" t="s">
        <v>109</v>
      </c>
      <c r="DI763" s="516" t="s">
        <v>111</v>
      </c>
      <c r="DJ763" s="516" t="s">
        <v>110</v>
      </c>
      <c r="DK763" s="516" t="s">
        <v>521</v>
      </c>
      <c r="DL763" s="516" t="s">
        <v>580</v>
      </c>
      <c r="DM763" s="516" t="s">
        <v>581</v>
      </c>
      <c r="DN763" s="516" t="s">
        <v>522</v>
      </c>
      <c r="DO763" s="516" t="s">
        <v>101</v>
      </c>
      <c r="DP763" s="516" t="s">
        <v>99</v>
      </c>
      <c r="DQ763" s="516" t="s">
        <v>97</v>
      </c>
      <c r="DR763" s="516" t="s">
        <v>458</v>
      </c>
      <c r="DS763" s="516" t="s">
        <v>95</v>
      </c>
      <c r="DT763" s="516" t="s">
        <v>94</v>
      </c>
      <c r="DU763" s="516" t="s">
        <v>93</v>
      </c>
      <c r="DV763" s="516" t="s">
        <v>92</v>
      </c>
      <c r="DW763" s="516" t="s">
        <v>90</v>
      </c>
      <c r="DX763" s="516" t="s">
        <v>88</v>
      </c>
      <c r="DY763" s="516" t="s">
        <v>86</v>
      </c>
      <c r="DZ763" s="516" t="s">
        <v>84</v>
      </c>
      <c r="EA763" s="516" t="s">
        <v>82</v>
      </c>
      <c r="EB763" s="516" t="s">
        <v>80</v>
      </c>
      <c r="EC763" s="516" t="s">
        <v>78</v>
      </c>
      <c r="ED763" s="516" t="s">
        <v>77</v>
      </c>
      <c r="EE763" s="516" t="s">
        <v>75</v>
      </c>
      <c r="EF763" s="516" t="s">
        <v>74</v>
      </c>
      <c r="EG763" s="516" t="s">
        <v>73</v>
      </c>
      <c r="EH763" s="516" t="s">
        <v>72</v>
      </c>
      <c r="EI763" s="516" t="s">
        <v>71</v>
      </c>
      <c r="EJ763" s="516" t="s">
        <v>69</v>
      </c>
      <c r="EK763" s="516" t="s">
        <v>67</v>
      </c>
      <c r="EL763" s="516" t="s">
        <v>66</v>
      </c>
      <c r="EM763" s="516" t="s">
        <v>65</v>
      </c>
      <c r="EN763" s="516" t="s">
        <v>63</v>
      </c>
      <c r="EO763" s="516" t="s">
        <v>61</v>
      </c>
      <c r="EP763" s="516" t="s">
        <v>60</v>
      </c>
      <c r="EQ763" s="516" t="s">
        <v>59</v>
      </c>
      <c r="ER763" s="516" t="s">
        <v>58</v>
      </c>
      <c r="ES763" s="516" t="s">
        <v>57</v>
      </c>
      <c r="ET763" s="516" t="s">
        <v>523</v>
      </c>
      <c r="EU763" s="516" t="s">
        <v>56</v>
      </c>
      <c r="EV763" s="516" t="s">
        <v>55</v>
      </c>
      <c r="EW763" s="516" t="s">
        <v>54</v>
      </c>
      <c r="EX763" s="516" t="s">
        <v>53</v>
      </c>
      <c r="EY763" s="516" t="s">
        <v>52</v>
      </c>
      <c r="EZ763" s="516" t="s">
        <v>51</v>
      </c>
      <c r="FA763" s="516" t="s">
        <v>50</v>
      </c>
      <c r="FB763" s="516" t="s">
        <v>524</v>
      </c>
      <c r="FC763" s="516" t="s">
        <v>49</v>
      </c>
      <c r="FD763" s="516" t="s">
        <v>582</v>
      </c>
      <c r="FE763" s="516" t="s">
        <v>48</v>
      </c>
      <c r="FF763" s="516" t="s">
        <v>47</v>
      </c>
      <c r="FG763" s="516" t="s">
        <v>46</v>
      </c>
      <c r="FH763" s="516" t="s">
        <v>525</v>
      </c>
      <c r="FI763" s="516" t="s">
        <v>45</v>
      </c>
      <c r="FJ763" s="516" t="s">
        <v>44</v>
      </c>
      <c r="FK763" s="516" t="s">
        <v>43</v>
      </c>
      <c r="FL763" s="516" t="s">
        <v>369</v>
      </c>
      <c r="FM763" s="516" t="s">
        <v>42</v>
      </c>
      <c r="FN763" s="516" t="s">
        <v>41</v>
      </c>
      <c r="FO763" s="516" t="s">
        <v>40</v>
      </c>
      <c r="FP763" s="516" t="s">
        <v>526</v>
      </c>
      <c r="FQ763" s="516" t="s">
        <v>527</v>
      </c>
      <c r="FR763" s="516" t="s">
        <v>39</v>
      </c>
      <c r="FS763" s="516" t="s">
        <v>583</v>
      </c>
      <c r="FT763" s="516" t="s">
        <v>498</v>
      </c>
      <c r="FU763" s="516" t="s">
        <v>37</v>
      </c>
      <c r="FV763" s="516" t="s">
        <v>38</v>
      </c>
      <c r="FW763" s="516" t="s">
        <v>528</v>
      </c>
      <c r="FX763" s="516" t="s">
        <v>36</v>
      </c>
      <c r="FY763" s="516" t="s">
        <v>35</v>
      </c>
      <c r="FZ763" s="516" t="s">
        <v>33</v>
      </c>
      <c r="GA763" s="516" t="s">
        <v>529</v>
      </c>
      <c r="GB763" s="516" t="s">
        <v>32</v>
      </c>
      <c r="GC763" s="516" t="s">
        <v>34</v>
      </c>
      <c r="GD763" s="516" t="s">
        <v>31</v>
      </c>
      <c r="GE763" s="516" t="s">
        <v>30</v>
      </c>
      <c r="GF763" s="517" t="s">
        <v>29</v>
      </c>
    </row>
    <row r="764" spans="2:188">
      <c r="B764" s="270" t="s">
        <v>258</v>
      </c>
      <c r="C764" s="527" t="s">
        <v>257</v>
      </c>
      <c r="D764" s="285">
        <v>1.0043331246995331</v>
      </c>
      <c r="E764" s="285">
        <v>1.4372710647823008E-3</v>
      </c>
      <c r="F764" s="285">
        <v>2.2482661516399429E-3</v>
      </c>
      <c r="G764" s="285">
        <v>2.6052731284069439E-3</v>
      </c>
      <c r="H764" s="285">
        <v>5.7408140122444861E-3</v>
      </c>
      <c r="I764" s="285">
        <v>5.936539081563246E-3</v>
      </c>
      <c r="J764" s="285">
        <v>8.9652192148233171E-3</v>
      </c>
      <c r="K764" s="285">
        <v>3.5402585962424427E-3</v>
      </c>
      <c r="L764" s="285">
        <v>3.0995777853353535E-7</v>
      </c>
      <c r="M764" s="285">
        <v>7.1361816966164452E-7</v>
      </c>
      <c r="N764" s="285">
        <v>3.0824344535152052E-3</v>
      </c>
      <c r="O764" s="285">
        <v>5.2902050814124904E-5</v>
      </c>
      <c r="P764" s="285">
        <v>1.9545073972553317E-4</v>
      </c>
      <c r="Q764" s="285">
        <v>0</v>
      </c>
      <c r="R764" s="285">
        <v>2.4781737604274331E-6</v>
      </c>
      <c r="S764" s="285">
        <v>2.6719268392631535E-6</v>
      </c>
      <c r="T764" s="285">
        <v>1.7236051454671414E-3</v>
      </c>
      <c r="U764" s="285">
        <v>2.2720048031925154E-5</v>
      </c>
      <c r="V764" s="285">
        <v>0.44879052199930636</v>
      </c>
      <c r="W764" s="285">
        <v>4.2183616702470171E-3</v>
      </c>
      <c r="X764" s="285">
        <v>1.7781107235090524E-4</v>
      </c>
      <c r="Y764" s="285">
        <v>2.6750564517839708E-3</v>
      </c>
      <c r="Z764" s="285">
        <v>4.5559581210542072E-3</v>
      </c>
      <c r="AA764" s="285">
        <v>2.34980521495327E-3</v>
      </c>
      <c r="AB764" s="285">
        <v>2.2887818529080138E-4</v>
      </c>
      <c r="AC764" s="285">
        <v>2.1151795987303771E-2</v>
      </c>
      <c r="AD764" s="285">
        <v>0</v>
      </c>
      <c r="AE764" s="285">
        <v>2.460582880668847E-4</v>
      </c>
      <c r="AF764" s="285">
        <v>1.8099837947454097E-5</v>
      </c>
      <c r="AG764" s="285">
        <v>2.204141599019259E-6</v>
      </c>
      <c r="AH764" s="285">
        <v>1.4707943224661005E-6</v>
      </c>
      <c r="AI764" s="285">
        <v>3.551227071975737E-5</v>
      </c>
      <c r="AJ764" s="285">
        <v>2.4460220255272781E-5</v>
      </c>
      <c r="AK764" s="285">
        <v>1.63802647879068E-5</v>
      </c>
      <c r="AL764" s="285">
        <v>3.2232332901048029E-5</v>
      </c>
      <c r="AM764" s="285">
        <v>5.4115364251011622E-5</v>
      </c>
      <c r="AN764" s="285">
        <v>1.8529004777054754E-5</v>
      </c>
      <c r="AO764" s="285">
        <v>7.3535452542457793E-6</v>
      </c>
      <c r="AP764" s="285">
        <v>1.2755224188702939E-5</v>
      </c>
      <c r="AQ764" s="285">
        <v>5.3287707603369323E-6</v>
      </c>
      <c r="AR764" s="285">
        <v>2.8456033348119869E-6</v>
      </c>
      <c r="AS764" s="285">
        <v>4.965899528168482E-7</v>
      </c>
      <c r="AT764" s="285">
        <v>7.1949160100729462E-7</v>
      </c>
      <c r="AU764" s="285">
        <v>4.995624369849342E-7</v>
      </c>
      <c r="AV764" s="285">
        <v>5.1504253508100986E-6</v>
      </c>
      <c r="AW764" s="285">
        <v>6.7641661148565704E-7</v>
      </c>
      <c r="AX764" s="285">
        <v>1.6585478130500838E-6</v>
      </c>
      <c r="AY764" s="285">
        <v>2.042286785147426E-7</v>
      </c>
      <c r="AZ764" s="285">
        <v>4.3581415688462588E-7</v>
      </c>
      <c r="BA764" s="285">
        <v>9.4186427462941042E-7</v>
      </c>
      <c r="BB764" s="285">
        <v>1.3536600146249446E-5</v>
      </c>
      <c r="BC764" s="285">
        <v>4.8897612781492056E-7</v>
      </c>
      <c r="BD764" s="285">
        <v>3.4032559242895831E-6</v>
      </c>
      <c r="BE764" s="285">
        <v>1.191605648175232E-5</v>
      </c>
      <c r="BF764" s="285">
        <v>6.2430337717065939E-5</v>
      </c>
      <c r="BG764" s="285">
        <v>1.2142450526704428E-6</v>
      </c>
      <c r="BH764" s="285">
        <v>7.3178126251401662E-6</v>
      </c>
      <c r="BI764" s="285">
        <v>6.8712977531717431E-7</v>
      </c>
      <c r="BJ764" s="285">
        <v>1.6186338003447971E-5</v>
      </c>
      <c r="BK764" s="285">
        <v>3.9388913140317961E-8</v>
      </c>
      <c r="BL764" s="285">
        <v>1.3086821253365606E-6</v>
      </c>
      <c r="BM764" s="285">
        <v>6.0018623045447258E-7</v>
      </c>
      <c r="BN764" s="285">
        <v>1.7524652956642798E-4</v>
      </c>
      <c r="BO764" s="285">
        <v>1.3390526070819691E-5</v>
      </c>
      <c r="BP764" s="285">
        <v>0</v>
      </c>
      <c r="BQ764" s="285">
        <v>0</v>
      </c>
      <c r="BR764" s="285">
        <v>2.9021571442876218E-6</v>
      </c>
      <c r="BS764" s="285">
        <v>9.3035359373247865E-7</v>
      </c>
      <c r="BT764" s="285">
        <v>1.2284589890681244E-5</v>
      </c>
      <c r="BU764" s="285">
        <v>4.0109010252862241E-6</v>
      </c>
      <c r="BV764" s="285">
        <v>3.8991959815530325E-6</v>
      </c>
      <c r="BW764" s="285">
        <v>0</v>
      </c>
      <c r="BX764" s="285">
        <v>0</v>
      </c>
      <c r="BY764" s="285">
        <v>0</v>
      </c>
      <c r="BZ764" s="285">
        <v>1.7501191981653287E-6</v>
      </c>
      <c r="CA764" s="285">
        <v>1.4939929805535478E-6</v>
      </c>
      <c r="CB764" s="285">
        <v>3.0079527365867134E-6</v>
      </c>
      <c r="CC764" s="285">
        <v>2.9730449158864865E-7</v>
      </c>
      <c r="CD764" s="285">
        <v>1.3724431529297481E-6</v>
      </c>
      <c r="CE764" s="285">
        <v>0</v>
      </c>
      <c r="CF764" s="285">
        <v>1.2001283502712222E-6</v>
      </c>
      <c r="CG764" s="285">
        <v>2.3727376610150762E-6</v>
      </c>
      <c r="CH764" s="285">
        <v>4.9340056209667731E-7</v>
      </c>
      <c r="CI764" s="285">
        <v>4.1120218215263148E-7</v>
      </c>
      <c r="CJ764" s="285">
        <v>2.5613644265104226E-7</v>
      </c>
      <c r="CK764" s="285">
        <v>5.4772651555304402E-7</v>
      </c>
      <c r="CL764" s="285">
        <v>1.3812993645953423E-7</v>
      </c>
      <c r="CM764" s="285">
        <v>6.5108301656970484E-7</v>
      </c>
      <c r="CN764" s="285">
        <v>6.9170208666630293E-7</v>
      </c>
      <c r="CO764" s="285">
        <v>8.979086564153287E-7</v>
      </c>
      <c r="CP764" s="285">
        <v>7.0741329597580096E-7</v>
      </c>
      <c r="CQ764" s="285">
        <v>1.0313399779859093E-6</v>
      </c>
      <c r="CR764" s="285">
        <v>2.4941162817851822E-6</v>
      </c>
      <c r="CS764" s="284">
        <v>3.0610919456895179E-7</v>
      </c>
      <c r="CT764" s="284">
        <v>7.9794867801765269E-7</v>
      </c>
      <c r="CU764" s="284">
        <v>6.1391521635335736E-7</v>
      </c>
      <c r="CV764" s="284">
        <v>2.5490804162854327E-6</v>
      </c>
      <c r="CW764" s="284">
        <v>6.8037593954693483E-7</v>
      </c>
      <c r="CX764" s="284">
        <v>1.2465795622878167E-6</v>
      </c>
      <c r="CY764" s="284">
        <v>1.3766491616930762E-6</v>
      </c>
      <c r="CZ764" s="284">
        <v>6.5078721424195525E-7</v>
      </c>
      <c r="DA764" s="284">
        <v>1.1430525569699891E-6</v>
      </c>
      <c r="DB764" s="284">
        <v>1.5505856327937686E-6</v>
      </c>
      <c r="DC764" s="284">
        <v>1.4796931545470492E-6</v>
      </c>
      <c r="DD764" s="284">
        <v>0</v>
      </c>
      <c r="DE764" s="284">
        <v>1.0246883675854477E-6</v>
      </c>
      <c r="DF764" s="284">
        <v>1.6057526340036984E-6</v>
      </c>
      <c r="DG764" s="284">
        <v>9.6540930060231133E-7</v>
      </c>
      <c r="DH764" s="284">
        <v>7.7004799575541434E-7</v>
      </c>
      <c r="DI764" s="284">
        <v>5.3428292816137018E-7</v>
      </c>
      <c r="DJ764" s="284">
        <v>3.3272700401245575E-6</v>
      </c>
      <c r="DK764" s="284">
        <v>1.0302947426480498E-6</v>
      </c>
      <c r="DL764" s="284">
        <v>3.0089146008968276E-6</v>
      </c>
      <c r="DM764" s="284">
        <v>2.5860355475731445E-7</v>
      </c>
      <c r="DN764" s="284">
        <v>1.0379393624209401E-6</v>
      </c>
      <c r="DO764" s="284">
        <v>1.3181471994328209E-6</v>
      </c>
      <c r="DP764" s="284">
        <v>3.652224879132371E-6</v>
      </c>
      <c r="DQ764" s="284">
        <v>0</v>
      </c>
      <c r="DR764" s="284">
        <v>7.4635068434578172E-7</v>
      </c>
      <c r="DS764" s="284">
        <v>8.012850089819007E-7</v>
      </c>
      <c r="DT764" s="284">
        <v>2.0561193482443286E-7</v>
      </c>
      <c r="DU764" s="284">
        <v>2.8197366849942835E-7</v>
      </c>
      <c r="DV764" s="284">
        <v>1.4142499543480993E-6</v>
      </c>
      <c r="DW764" s="284">
        <v>1.3904151626497388E-5</v>
      </c>
      <c r="DX764" s="284">
        <v>1.081277754327631E-3</v>
      </c>
      <c r="DY764" s="284">
        <v>6.7446528521360314E-6</v>
      </c>
      <c r="DZ764" s="284">
        <v>2.8694865252303175E-6</v>
      </c>
      <c r="EA764" s="284">
        <v>2.2989183441471573E-6</v>
      </c>
      <c r="EB764" s="284">
        <v>1.4976063865837932E-5</v>
      </c>
      <c r="EC764" s="284">
        <v>6.5994374401089447E-6</v>
      </c>
      <c r="ED764" s="284">
        <v>5.7306665793255953E-6</v>
      </c>
      <c r="EE764" s="284">
        <v>5.1430679775971219E-7</v>
      </c>
      <c r="EF764" s="284">
        <v>8.6006939053134351E-7</v>
      </c>
      <c r="EG764" s="284">
        <v>3.3262179081606516E-7</v>
      </c>
      <c r="EH764" s="284">
        <v>1.5697220132329615E-6</v>
      </c>
      <c r="EI764" s="284">
        <v>9.2591863714735001E-7</v>
      </c>
      <c r="EJ764" s="284">
        <v>1.6386089117594419E-7</v>
      </c>
      <c r="EK764" s="284">
        <v>1.3029887233349532E-6</v>
      </c>
      <c r="EL764" s="284">
        <v>7.9683620978217531E-7</v>
      </c>
      <c r="EM764" s="284">
        <v>9.8441205754816463E-7</v>
      </c>
      <c r="EN764" s="284">
        <v>3.039929574681344E-7</v>
      </c>
      <c r="EO764" s="284">
        <v>4.3721485923703373E-7</v>
      </c>
      <c r="EP764" s="284">
        <v>2.4472206460614658E-7</v>
      </c>
      <c r="EQ764" s="284">
        <v>1.1643187747406288E-6</v>
      </c>
      <c r="ER764" s="284">
        <v>1.0705694622810599E-6</v>
      </c>
      <c r="ES764" s="284">
        <v>1.3436854865712901E-6</v>
      </c>
      <c r="ET764" s="284">
        <v>3.8984514711709509E-7</v>
      </c>
      <c r="EU764" s="284">
        <v>3.0340517063894611E-7</v>
      </c>
      <c r="EV764" s="284">
        <v>1.7359016481738595E-6</v>
      </c>
      <c r="EW764" s="284">
        <v>6.1526643551564546E-7</v>
      </c>
      <c r="EX764" s="284">
        <v>0</v>
      </c>
      <c r="EY764" s="284">
        <v>4.8183694074517188E-7</v>
      </c>
      <c r="EZ764" s="284">
        <v>1.0030281384022036E-6</v>
      </c>
      <c r="FA764" s="284">
        <v>8.7901902769695487E-7</v>
      </c>
      <c r="FB764" s="284">
        <v>3.1019730195569755E-7</v>
      </c>
      <c r="FC764" s="284">
        <v>8.0822504143859614E-7</v>
      </c>
      <c r="FD764" s="284">
        <v>2.1377899449768162E-6</v>
      </c>
      <c r="FE764" s="284">
        <v>3.4525459249714046E-6</v>
      </c>
      <c r="FF764" s="284">
        <v>2.7638666799959183E-6</v>
      </c>
      <c r="FG764" s="284">
        <v>2.3495017417708258E-6</v>
      </c>
      <c r="FH764" s="284">
        <v>1.5968111675282041E-6</v>
      </c>
      <c r="FI764" s="284">
        <v>1.0881604073114432E-5</v>
      </c>
      <c r="FJ764" s="284">
        <v>1.0532538563559157E-6</v>
      </c>
      <c r="FK764" s="284">
        <v>7.7711862442377715E-5</v>
      </c>
      <c r="FL764" s="284">
        <v>1.3006450359005333E-4</v>
      </c>
      <c r="FM764" s="284">
        <v>1.0818370862550214E-5</v>
      </c>
      <c r="FN764" s="284">
        <v>2.5729042745279115E-5</v>
      </c>
      <c r="FO764" s="284">
        <v>3.848512750682813E-5</v>
      </c>
      <c r="FP764" s="284">
        <v>9.9067771605841642E-7</v>
      </c>
      <c r="FQ764" s="284">
        <v>7.7445609612434129E-5</v>
      </c>
      <c r="FR764" s="284">
        <v>2.5919929777574747E-4</v>
      </c>
      <c r="FS764" s="284">
        <v>4.6982348630267421E-5</v>
      </c>
      <c r="FT764" s="284">
        <v>5.352712535684505E-6</v>
      </c>
      <c r="FU764" s="284">
        <v>1.1181269525510304E-6</v>
      </c>
      <c r="FV764" s="284">
        <v>2.8023015254391224E-6</v>
      </c>
      <c r="FW764" s="284">
        <v>5.7382098076655291E-6</v>
      </c>
      <c r="FX764" s="284">
        <v>1.0393792403981216E-6</v>
      </c>
      <c r="FY764" s="284">
        <v>2.5760046855527804E-6</v>
      </c>
      <c r="FZ764" s="284">
        <v>5.1500308017671443E-4</v>
      </c>
      <c r="GA764" s="284">
        <v>1.1161047424273274E-3</v>
      </c>
      <c r="GB764" s="284">
        <v>2.6142388560989375E-6</v>
      </c>
      <c r="GC764" s="284">
        <v>2.3260986974710348E-5</v>
      </c>
      <c r="GD764" s="284">
        <v>9.2693968322886923E-5</v>
      </c>
      <c r="GE764" s="283">
        <v>8.2947237822184435E-5</v>
      </c>
      <c r="GF764" s="282">
        <v>1.7845100638093696E-6</v>
      </c>
    </row>
    <row r="765" spans="2:188">
      <c r="B765" s="268" t="s">
        <v>255</v>
      </c>
      <c r="C765" s="528" t="s">
        <v>254</v>
      </c>
      <c r="D765" s="285">
        <v>3.0721096235600742E-7</v>
      </c>
      <c r="E765" s="285">
        <v>1.002713961558287</v>
      </c>
      <c r="F765" s="285">
        <v>5.9002555543031848E-4</v>
      </c>
      <c r="G765" s="285">
        <v>2.3122594117446661E-7</v>
      </c>
      <c r="H765" s="285">
        <v>8.5394418135854E-7</v>
      </c>
      <c r="I765" s="285">
        <v>1.573961566093298E-7</v>
      </c>
      <c r="J765" s="285">
        <v>4.9605918383592621E-5</v>
      </c>
      <c r="K765" s="285">
        <v>1.3184026480102231E-6</v>
      </c>
      <c r="L765" s="285">
        <v>1.5509584245380144E-9</v>
      </c>
      <c r="M765" s="285">
        <v>6.4572329996769588E-9</v>
      </c>
      <c r="N765" s="285">
        <v>8.7507954348500224E-6</v>
      </c>
      <c r="O765" s="285">
        <v>3.2476728934364122E-6</v>
      </c>
      <c r="P765" s="285">
        <v>5.7159357009448196E-6</v>
      </c>
      <c r="Q765" s="285">
        <v>0</v>
      </c>
      <c r="R765" s="285">
        <v>6.0718186784224622E-8</v>
      </c>
      <c r="S765" s="285">
        <v>5.241276927754764E-8</v>
      </c>
      <c r="T765" s="285">
        <v>3.4925033932899332E-5</v>
      </c>
      <c r="U765" s="285">
        <v>1.527682853262382E-5</v>
      </c>
      <c r="V765" s="285">
        <v>7.4195314945161778E-5</v>
      </c>
      <c r="W765" s="285">
        <v>1.2829251458331477E-3</v>
      </c>
      <c r="X765" s="285">
        <v>4.981041734153515E-4</v>
      </c>
      <c r="Y765" s="285">
        <v>6.5210071429352614E-3</v>
      </c>
      <c r="Z765" s="285">
        <v>2.6402988732387687E-3</v>
      </c>
      <c r="AA765" s="285">
        <v>1.0199458555867212E-3</v>
      </c>
      <c r="AB765" s="285">
        <v>4.3400086564189191E-5</v>
      </c>
      <c r="AC765" s="285">
        <v>6.0709551445236036E-4</v>
      </c>
      <c r="AD765" s="285">
        <v>0</v>
      </c>
      <c r="AE765" s="285">
        <v>4.3124878001061806E-7</v>
      </c>
      <c r="AF765" s="285">
        <v>1.523535902985181E-6</v>
      </c>
      <c r="AG765" s="285">
        <v>1.3117222123341274E-8</v>
      </c>
      <c r="AH765" s="285">
        <v>2.4164857783888042E-6</v>
      </c>
      <c r="AI765" s="285">
        <v>2.4297640999892201E-7</v>
      </c>
      <c r="AJ765" s="285">
        <v>1.7448349236173863E-7</v>
      </c>
      <c r="AK765" s="285">
        <v>1.4772024769440507E-7</v>
      </c>
      <c r="AL765" s="285">
        <v>2.7850250324671321E-7</v>
      </c>
      <c r="AM765" s="285">
        <v>4.8192788113495942E-8</v>
      </c>
      <c r="AN765" s="285">
        <v>6.3951979159331588E-8</v>
      </c>
      <c r="AO765" s="285">
        <v>5.4129394028874335E-8</v>
      </c>
      <c r="AP765" s="285">
        <v>4.1100918895346332E-7</v>
      </c>
      <c r="AQ765" s="285">
        <v>7.0171428247116284E-6</v>
      </c>
      <c r="AR765" s="285">
        <v>5.6642537518474799E-6</v>
      </c>
      <c r="AS765" s="285">
        <v>3.0941672930536138E-7</v>
      </c>
      <c r="AT765" s="285">
        <v>2.5906960107326484E-7</v>
      </c>
      <c r="AU765" s="285">
        <v>1.7622061062199685E-7</v>
      </c>
      <c r="AV765" s="285">
        <v>1.0264587337843761E-7</v>
      </c>
      <c r="AW765" s="285">
        <v>1.4681791554628696E-7</v>
      </c>
      <c r="AX765" s="285">
        <v>1.0110277027022427E-6</v>
      </c>
      <c r="AY765" s="285">
        <v>2.7446558091974999E-8</v>
      </c>
      <c r="AZ765" s="285">
        <v>1.7824277873689117E-7</v>
      </c>
      <c r="BA765" s="285">
        <v>9.3535919991301087E-7</v>
      </c>
      <c r="BB765" s="285">
        <v>1.6799069609684949E-5</v>
      </c>
      <c r="BC765" s="285">
        <v>2.7348414583140004E-7</v>
      </c>
      <c r="BD765" s="285">
        <v>2.5769117399004053E-7</v>
      </c>
      <c r="BE765" s="285">
        <v>1.0169052929110276E-5</v>
      </c>
      <c r="BF765" s="285">
        <v>1.5068264013394975E-4</v>
      </c>
      <c r="BG765" s="285">
        <v>1.7353313551692305E-6</v>
      </c>
      <c r="BH765" s="285">
        <v>1.3927929040687065E-5</v>
      </c>
      <c r="BI765" s="285">
        <v>4.9842929066147007E-7</v>
      </c>
      <c r="BJ765" s="285">
        <v>1.0003271463733564E-5</v>
      </c>
      <c r="BK765" s="285">
        <v>1.8046268239440661E-8</v>
      </c>
      <c r="BL765" s="285">
        <v>1.2057109723111509E-6</v>
      </c>
      <c r="BM765" s="285">
        <v>1.9273599715498856E-7</v>
      </c>
      <c r="BN765" s="285">
        <v>3.7777011036962099E-7</v>
      </c>
      <c r="BO765" s="285">
        <v>4.9824134755948094E-7</v>
      </c>
      <c r="BP765" s="285">
        <v>0</v>
      </c>
      <c r="BQ765" s="285">
        <v>0</v>
      </c>
      <c r="BR765" s="285">
        <v>4.6794470721268412E-7</v>
      </c>
      <c r="BS765" s="285">
        <v>1.3079559872830961E-7</v>
      </c>
      <c r="BT765" s="285">
        <v>1.0690362790317871E-6</v>
      </c>
      <c r="BU765" s="285">
        <v>1.6553836781403872E-6</v>
      </c>
      <c r="BV765" s="285">
        <v>1.9873504752048116E-6</v>
      </c>
      <c r="BW765" s="285">
        <v>0</v>
      </c>
      <c r="BX765" s="285">
        <v>0</v>
      </c>
      <c r="BY765" s="285">
        <v>0</v>
      </c>
      <c r="BZ765" s="285">
        <v>5.4439899660281678E-9</v>
      </c>
      <c r="CA765" s="285">
        <v>1.9819649449255845E-8</v>
      </c>
      <c r="CB765" s="285">
        <v>2.1421699209627304E-7</v>
      </c>
      <c r="CC765" s="285">
        <v>1.1794054225778421E-8</v>
      </c>
      <c r="CD765" s="285">
        <v>4.1531838105704337E-8</v>
      </c>
      <c r="CE765" s="285">
        <v>0</v>
      </c>
      <c r="CF765" s="285">
        <v>3.09131481213121E-8</v>
      </c>
      <c r="CG765" s="285">
        <v>5.3709539397591983E-8</v>
      </c>
      <c r="CH765" s="285">
        <v>3.1899245053529182E-8</v>
      </c>
      <c r="CI765" s="285">
        <v>1.7235814236819807E-8</v>
      </c>
      <c r="CJ765" s="285">
        <v>1.750152932543333E-8</v>
      </c>
      <c r="CK765" s="285">
        <v>2.2655701135857912E-8</v>
      </c>
      <c r="CL765" s="285">
        <v>6.8392467329953604E-9</v>
      </c>
      <c r="CM765" s="285">
        <v>2.0839517260720061E-8</v>
      </c>
      <c r="CN765" s="285">
        <v>3.8885190007658172E-8</v>
      </c>
      <c r="CO765" s="285">
        <v>4.5248122912760251E-8</v>
      </c>
      <c r="CP765" s="285">
        <v>4.7657349746685824E-8</v>
      </c>
      <c r="CQ765" s="285">
        <v>2.5303046361866769E-8</v>
      </c>
      <c r="CR765" s="285">
        <v>3.2683144964595206E-8</v>
      </c>
      <c r="CS765" s="284">
        <v>6.3307657688115736E-8</v>
      </c>
      <c r="CT765" s="284">
        <v>3.5437612922474477E-8</v>
      </c>
      <c r="CU765" s="284">
        <v>5.6693722202682321E-8</v>
      </c>
      <c r="CV765" s="284">
        <v>3.0578251441362579E-8</v>
      </c>
      <c r="CW765" s="284">
        <v>7.3329466746642209E-8</v>
      </c>
      <c r="CX765" s="284">
        <v>1.0043594202642801E-7</v>
      </c>
      <c r="CY765" s="284">
        <v>2.1170454872643653E-7</v>
      </c>
      <c r="CZ765" s="284">
        <v>1.1171648485812395E-7</v>
      </c>
      <c r="DA765" s="284">
        <v>1.4117499152704003E-8</v>
      </c>
      <c r="DB765" s="284">
        <v>6.5452121838217185E-8</v>
      </c>
      <c r="DC765" s="284">
        <v>9.8115822021214714E-9</v>
      </c>
      <c r="DD765" s="284">
        <v>0</v>
      </c>
      <c r="DE765" s="284">
        <v>7.5575810130941209E-8</v>
      </c>
      <c r="DF765" s="284">
        <v>7.6033440184518118E-8</v>
      </c>
      <c r="DG765" s="284">
        <v>4.6888885704055887E-8</v>
      </c>
      <c r="DH765" s="284">
        <v>4.1187951902919201E-8</v>
      </c>
      <c r="DI765" s="284">
        <v>1.7844751853405324E-8</v>
      </c>
      <c r="DJ765" s="284">
        <v>6.1036860683463395E-8</v>
      </c>
      <c r="DK765" s="284">
        <v>5.7156983819070859E-8</v>
      </c>
      <c r="DL765" s="284">
        <v>4.2304702983548372E-8</v>
      </c>
      <c r="DM765" s="284">
        <v>1.35980923220937E-8</v>
      </c>
      <c r="DN765" s="284">
        <v>4.5784328662133503E-8</v>
      </c>
      <c r="DO765" s="284">
        <v>3.1769809276961802E-8</v>
      </c>
      <c r="DP765" s="284">
        <v>4.4234639671214781E-8</v>
      </c>
      <c r="DQ765" s="284">
        <v>0</v>
      </c>
      <c r="DR765" s="284">
        <v>4.6837852596353088E-8</v>
      </c>
      <c r="DS765" s="284">
        <v>3.1717165640180992E-8</v>
      </c>
      <c r="DT765" s="284">
        <v>7.0645424429111743E-9</v>
      </c>
      <c r="DU765" s="284">
        <v>8.199861156781073E-9</v>
      </c>
      <c r="DV765" s="284">
        <v>5.7737766516343055E-8</v>
      </c>
      <c r="DW765" s="284">
        <v>5.8848884804884431E-8</v>
      </c>
      <c r="DX765" s="284">
        <v>4.717119223702098E-7</v>
      </c>
      <c r="DY765" s="284">
        <v>3.8598441804769396E-8</v>
      </c>
      <c r="DZ765" s="284">
        <v>3.621933852724261E-8</v>
      </c>
      <c r="EA765" s="284">
        <v>3.8278107331976258E-8</v>
      </c>
      <c r="EB765" s="284">
        <v>2.9290541285068422E-8</v>
      </c>
      <c r="EC765" s="284">
        <v>4.3380732201986332E-8</v>
      </c>
      <c r="ED765" s="284">
        <v>4.2353838257212021E-8</v>
      </c>
      <c r="EE765" s="284">
        <v>1.051246530510426E-8</v>
      </c>
      <c r="EF765" s="284">
        <v>1.081524461508873E-8</v>
      </c>
      <c r="EG765" s="284">
        <v>6.1487688178203532E-9</v>
      </c>
      <c r="EH765" s="284">
        <v>2.3410568777063898E-8</v>
      </c>
      <c r="EI765" s="284">
        <v>2.9185086547682716E-8</v>
      </c>
      <c r="EJ765" s="284">
        <v>2.8692848042992197E-9</v>
      </c>
      <c r="EK765" s="284">
        <v>1.46272706910903E-8</v>
      </c>
      <c r="EL765" s="284">
        <v>7.0512690099050663E-9</v>
      </c>
      <c r="EM765" s="284">
        <v>9.1421370938218599E-9</v>
      </c>
      <c r="EN765" s="284">
        <v>7.5455743013078505E-9</v>
      </c>
      <c r="EO765" s="284">
        <v>6.7564055758620927E-9</v>
      </c>
      <c r="EP765" s="284">
        <v>2.9623722035337084E-9</v>
      </c>
      <c r="EQ765" s="284">
        <v>6.2828082734295037E-9</v>
      </c>
      <c r="ER765" s="284">
        <v>7.4354054023412796E-9</v>
      </c>
      <c r="ES765" s="284">
        <v>1.598379356510657E-8</v>
      </c>
      <c r="ET765" s="284">
        <v>7.2246556226676203E-9</v>
      </c>
      <c r="EU765" s="284">
        <v>1.2328990251543407E-8</v>
      </c>
      <c r="EV765" s="284">
        <v>2.2307748337954449E-8</v>
      </c>
      <c r="EW765" s="284">
        <v>6.0388238601595667E-9</v>
      </c>
      <c r="EX765" s="284">
        <v>0</v>
      </c>
      <c r="EY765" s="284">
        <v>2.9878705330753819E-9</v>
      </c>
      <c r="EZ765" s="284">
        <v>2.1596523821399048E-8</v>
      </c>
      <c r="FA765" s="284">
        <v>5.3165747397871932E-8</v>
      </c>
      <c r="FB765" s="284">
        <v>4.6453874364274293E-9</v>
      </c>
      <c r="FC765" s="284">
        <v>7.4783981237768422E-9</v>
      </c>
      <c r="FD765" s="284">
        <v>1.0528702571692428E-8</v>
      </c>
      <c r="FE765" s="284">
        <v>2.9427839964100026E-8</v>
      </c>
      <c r="FF765" s="284">
        <v>1.6588173380351216E-8</v>
      </c>
      <c r="FG765" s="284">
        <v>1.3752033826453086E-8</v>
      </c>
      <c r="FH765" s="284">
        <v>9.9589691840701837E-8</v>
      </c>
      <c r="FI765" s="284">
        <v>1.564715851138403E-7</v>
      </c>
      <c r="FJ765" s="284">
        <v>4.8965801083229348E-8</v>
      </c>
      <c r="FK765" s="284">
        <v>1.545574242509599E-5</v>
      </c>
      <c r="FL765" s="284">
        <v>1.2821096502013621E-7</v>
      </c>
      <c r="FM765" s="284">
        <v>1.1994225537163433E-7</v>
      </c>
      <c r="FN765" s="284">
        <v>3.1329692972270652E-7</v>
      </c>
      <c r="FO765" s="284">
        <v>4.9663075320468452E-6</v>
      </c>
      <c r="FP765" s="284">
        <v>2.1504849368429597E-7</v>
      </c>
      <c r="FQ765" s="284">
        <v>1.9754304497327503E-5</v>
      </c>
      <c r="FR765" s="284">
        <v>3.6418662982471313E-5</v>
      </c>
      <c r="FS765" s="284">
        <v>2.373754578557688E-7</v>
      </c>
      <c r="FT765" s="284">
        <v>4.0461661671040653E-8</v>
      </c>
      <c r="FU765" s="284">
        <v>2.4138725358443059E-8</v>
      </c>
      <c r="FV765" s="284">
        <v>3.6930428193160164E-8</v>
      </c>
      <c r="FW765" s="284">
        <v>5.0099651822111739E-8</v>
      </c>
      <c r="FX765" s="284">
        <v>2.6635780699030394E-8</v>
      </c>
      <c r="FY765" s="284">
        <v>6.3318753083946302E-8</v>
      </c>
      <c r="FZ765" s="284">
        <v>1.0050061601032634E-4</v>
      </c>
      <c r="GA765" s="284">
        <v>2.1073379853289682E-4</v>
      </c>
      <c r="GB765" s="284">
        <v>2.3935548598072378E-7</v>
      </c>
      <c r="GC765" s="284">
        <v>1.1215118412007784E-7</v>
      </c>
      <c r="GD765" s="284">
        <v>7.5485068137324936E-6</v>
      </c>
      <c r="GE765" s="283">
        <v>2.0887668104440245E-7</v>
      </c>
      <c r="GF765" s="282">
        <v>1.0506083461706945E-7</v>
      </c>
    </row>
    <row r="766" spans="2:188">
      <c r="B766" s="268" t="s">
        <v>250</v>
      </c>
      <c r="C766" s="528" t="s">
        <v>249</v>
      </c>
      <c r="D766" s="285">
        <v>1.1669858487382497E-7</v>
      </c>
      <c r="E766" s="285">
        <v>1.3646251145783607E-7</v>
      </c>
      <c r="F766" s="285">
        <v>1.0000821585439326</v>
      </c>
      <c r="G766" s="285">
        <v>1.0413864479797876E-7</v>
      </c>
      <c r="H766" s="285">
        <v>2.450128992249291E-7</v>
      </c>
      <c r="I766" s="285">
        <v>1.8739051383368439E-7</v>
      </c>
      <c r="J766" s="285">
        <v>1.2276123484039657E-5</v>
      </c>
      <c r="K766" s="285">
        <v>8.3492091437796441E-7</v>
      </c>
      <c r="L766" s="285">
        <v>7.7367684602463159E-9</v>
      </c>
      <c r="M766" s="285">
        <v>1.5656689229926093E-7</v>
      </c>
      <c r="N766" s="285">
        <v>2.6045729249089394E-5</v>
      </c>
      <c r="O766" s="285">
        <v>7.8753527192597157E-6</v>
      </c>
      <c r="P766" s="285">
        <v>2.1431615261915337E-6</v>
      </c>
      <c r="Q766" s="285">
        <v>0</v>
      </c>
      <c r="R766" s="285">
        <v>3.9993529186871004E-7</v>
      </c>
      <c r="S766" s="285">
        <v>4.0827105913922121E-7</v>
      </c>
      <c r="T766" s="285">
        <v>5.1223911454341907E-4</v>
      </c>
      <c r="U766" s="285">
        <v>9.4377235271902947E-5</v>
      </c>
      <c r="V766" s="285">
        <v>1.0664732153536524E-6</v>
      </c>
      <c r="W766" s="285">
        <v>1.5188726470524562E-3</v>
      </c>
      <c r="X766" s="285">
        <v>4.4045752933343063E-2</v>
      </c>
      <c r="Y766" s="285">
        <v>3.9030334133378958E-3</v>
      </c>
      <c r="Z766" s="285">
        <v>8.5204882061605761E-3</v>
      </c>
      <c r="AA766" s="285">
        <v>3.3727284809281998E-5</v>
      </c>
      <c r="AB766" s="285">
        <v>2.3424363676167564E-4</v>
      </c>
      <c r="AC766" s="285">
        <v>1.2881268414003229E-4</v>
      </c>
      <c r="AD766" s="285">
        <v>0</v>
      </c>
      <c r="AE766" s="285">
        <v>4.3187790412693471E-7</v>
      </c>
      <c r="AF766" s="285">
        <v>9.3624588879908617E-7</v>
      </c>
      <c r="AG766" s="285">
        <v>2.2568751528974059E-8</v>
      </c>
      <c r="AH766" s="285">
        <v>1.5110106835831436E-6</v>
      </c>
      <c r="AI766" s="285">
        <v>1.9301194969624711E-7</v>
      </c>
      <c r="AJ766" s="285">
        <v>3.8680125442534219E-7</v>
      </c>
      <c r="AK766" s="285">
        <v>3.263107170548066E-7</v>
      </c>
      <c r="AL766" s="285">
        <v>1.503786871854406E-6</v>
      </c>
      <c r="AM766" s="285">
        <v>1.2969648566345646E-7</v>
      </c>
      <c r="AN766" s="285">
        <v>1.6949224832508449E-7</v>
      </c>
      <c r="AO766" s="285">
        <v>2.0242773135570955E-7</v>
      </c>
      <c r="AP766" s="285">
        <v>3.3742550111089499E-7</v>
      </c>
      <c r="AQ766" s="285">
        <v>4.5830015028147539E-6</v>
      </c>
      <c r="AR766" s="285">
        <v>3.4991921754639695E-6</v>
      </c>
      <c r="AS766" s="285">
        <v>3.1167567347401946E-7</v>
      </c>
      <c r="AT766" s="285">
        <v>2.548643179685109E-7</v>
      </c>
      <c r="AU766" s="285">
        <v>2.4319016400160535E-7</v>
      </c>
      <c r="AV766" s="285">
        <v>1.1669405641407054E-7</v>
      </c>
      <c r="AW766" s="285">
        <v>2.2299727070818201E-7</v>
      </c>
      <c r="AX766" s="285">
        <v>1.2067955359592625E-6</v>
      </c>
      <c r="AY766" s="285">
        <v>1.0952729558272161E-7</v>
      </c>
      <c r="AZ766" s="285">
        <v>2.0497721661221735E-7</v>
      </c>
      <c r="BA766" s="285">
        <v>7.2929384786073812E-7</v>
      </c>
      <c r="BB766" s="285">
        <v>1.0199465260040494E-5</v>
      </c>
      <c r="BC766" s="285">
        <v>2.839471000413763E-7</v>
      </c>
      <c r="BD766" s="285">
        <v>3.522304379725308E-7</v>
      </c>
      <c r="BE766" s="285">
        <v>6.7488773947468686E-6</v>
      </c>
      <c r="BF766" s="285">
        <v>9.0371959417957941E-5</v>
      </c>
      <c r="BG766" s="285">
        <v>1.3072536492105437E-6</v>
      </c>
      <c r="BH766" s="285">
        <v>8.536603980974127E-6</v>
      </c>
      <c r="BI766" s="285">
        <v>4.3275900154350244E-7</v>
      </c>
      <c r="BJ766" s="285">
        <v>6.0798529309942364E-6</v>
      </c>
      <c r="BK766" s="285">
        <v>3.1995241862302811E-8</v>
      </c>
      <c r="BL766" s="285">
        <v>8.9248413375723344E-7</v>
      </c>
      <c r="BM766" s="285">
        <v>2.3376754663912845E-7</v>
      </c>
      <c r="BN766" s="285">
        <v>5.0304901637385411E-7</v>
      </c>
      <c r="BO766" s="285">
        <v>3.8418004272866177E-7</v>
      </c>
      <c r="BP766" s="285">
        <v>0</v>
      </c>
      <c r="BQ766" s="285">
        <v>0</v>
      </c>
      <c r="BR766" s="285">
        <v>4.7031378345068844E-7</v>
      </c>
      <c r="BS766" s="285">
        <v>3.1606316557829039E-7</v>
      </c>
      <c r="BT766" s="285">
        <v>7.9661171711012134E-7</v>
      </c>
      <c r="BU766" s="285">
        <v>1.1210348079971184E-6</v>
      </c>
      <c r="BV766" s="285">
        <v>1.3100264286718387E-6</v>
      </c>
      <c r="BW766" s="285">
        <v>0</v>
      </c>
      <c r="BX766" s="285">
        <v>0</v>
      </c>
      <c r="BY766" s="285">
        <v>0</v>
      </c>
      <c r="BZ766" s="285">
        <v>8.0721589288201985E-8</v>
      </c>
      <c r="CA766" s="285">
        <v>8.5019698442672672E-8</v>
      </c>
      <c r="CB766" s="285">
        <v>2.8745950790373865E-7</v>
      </c>
      <c r="CC766" s="285">
        <v>1.3262528082067526E-7</v>
      </c>
      <c r="CD766" s="285">
        <v>1.0042274740165968E-7</v>
      </c>
      <c r="CE766" s="285">
        <v>0</v>
      </c>
      <c r="CF766" s="285">
        <v>1.610839728913465E-7</v>
      </c>
      <c r="CG766" s="285">
        <v>1.268454014098844E-7</v>
      </c>
      <c r="CH766" s="285">
        <v>1.8419607819706831E-7</v>
      </c>
      <c r="CI766" s="285">
        <v>8.9011941736731286E-8</v>
      </c>
      <c r="CJ766" s="285">
        <v>9.1023420903877787E-8</v>
      </c>
      <c r="CK766" s="285">
        <v>1.8198184972137511E-7</v>
      </c>
      <c r="CL766" s="285">
        <v>2.7734330132096642E-8</v>
      </c>
      <c r="CM766" s="285">
        <v>3.9936122404270903E-7</v>
      </c>
      <c r="CN766" s="285">
        <v>1.6651360786453409E-7</v>
      </c>
      <c r="CO766" s="285">
        <v>4.7327955057679537E-7</v>
      </c>
      <c r="CP766" s="285">
        <v>4.2886219733032524E-7</v>
      </c>
      <c r="CQ766" s="285">
        <v>6.3659642917322812E-8</v>
      </c>
      <c r="CR766" s="285">
        <v>1.2338928576071123E-7</v>
      </c>
      <c r="CS766" s="284">
        <v>1.2928054527366708E-7</v>
      </c>
      <c r="CT766" s="284">
        <v>4.908129007148557E-7</v>
      </c>
      <c r="CU766" s="284">
        <v>3.1710234354670511E-7</v>
      </c>
      <c r="CV766" s="284">
        <v>2.3832463074632342E-7</v>
      </c>
      <c r="CW766" s="284">
        <v>3.2681541621851359E-7</v>
      </c>
      <c r="CX766" s="284">
        <v>4.0961423173640173E-7</v>
      </c>
      <c r="CY766" s="284">
        <v>3.1607569983050953E-7</v>
      </c>
      <c r="CZ766" s="284">
        <v>5.1712006254843798E-7</v>
      </c>
      <c r="DA766" s="284">
        <v>1.0323533003922136E-7</v>
      </c>
      <c r="DB766" s="284">
        <v>1.0657698291201099E-7</v>
      </c>
      <c r="DC766" s="284">
        <v>3.9587872213204158E-8</v>
      </c>
      <c r="DD766" s="284">
        <v>0</v>
      </c>
      <c r="DE766" s="284">
        <v>1.8992816798212139E-7</v>
      </c>
      <c r="DF766" s="284">
        <v>1.8053762558752883E-7</v>
      </c>
      <c r="DG766" s="284">
        <v>1.5215706412207526E-7</v>
      </c>
      <c r="DH766" s="284">
        <v>1.1217042794335074E-7</v>
      </c>
      <c r="DI766" s="284">
        <v>1.8831407663213829E-7</v>
      </c>
      <c r="DJ766" s="284">
        <v>1.6095245963288509E-7</v>
      </c>
      <c r="DK766" s="284">
        <v>2.1258052155866916E-7</v>
      </c>
      <c r="DL766" s="284">
        <v>1.4215105844039195E-7</v>
      </c>
      <c r="DM766" s="284">
        <v>3.2811944498442399E-8</v>
      </c>
      <c r="DN766" s="284">
        <v>9.8093190495149869E-8</v>
      </c>
      <c r="DO766" s="284">
        <v>8.4874750175942193E-8</v>
      </c>
      <c r="DP766" s="284">
        <v>1.3509887038507297E-7</v>
      </c>
      <c r="DQ766" s="284">
        <v>0</v>
      </c>
      <c r="DR766" s="284">
        <v>8.7855529290478833E-8</v>
      </c>
      <c r="DS766" s="284">
        <v>1.8340674235744694E-7</v>
      </c>
      <c r="DT766" s="284">
        <v>4.8869203054196445E-8</v>
      </c>
      <c r="DU766" s="284">
        <v>6.2009818649635782E-8</v>
      </c>
      <c r="DV766" s="284">
        <v>2.0365625524288424E-7</v>
      </c>
      <c r="DW766" s="284">
        <v>2.0913807930484337E-7</v>
      </c>
      <c r="DX766" s="284">
        <v>9.9374373731294464E-7</v>
      </c>
      <c r="DY766" s="284">
        <v>1.7863937790702669E-8</v>
      </c>
      <c r="DZ766" s="284">
        <v>1.6749354081837179E-7</v>
      </c>
      <c r="EA766" s="284">
        <v>2.9470895776487588E-7</v>
      </c>
      <c r="EB766" s="284">
        <v>3.5297595961100937E-7</v>
      </c>
      <c r="EC766" s="284">
        <v>2.908048993039633E-7</v>
      </c>
      <c r="ED766" s="284">
        <v>3.5823208096828987E-7</v>
      </c>
      <c r="EE766" s="284">
        <v>1.6702867906253716E-7</v>
      </c>
      <c r="EF766" s="284">
        <v>3.6108481745369123E-7</v>
      </c>
      <c r="EG766" s="284">
        <v>1.2717459249522967E-7</v>
      </c>
      <c r="EH766" s="284">
        <v>7.6932200660358962E-7</v>
      </c>
      <c r="EI766" s="284">
        <v>2.6687425685211227E-7</v>
      </c>
      <c r="EJ766" s="284">
        <v>7.824561755804693E-8</v>
      </c>
      <c r="EK766" s="284">
        <v>3.0414540453130601E-7</v>
      </c>
      <c r="EL766" s="284">
        <v>2.4928126027021265E-7</v>
      </c>
      <c r="EM766" s="284">
        <v>4.7500815720649006E-7</v>
      </c>
      <c r="EN766" s="284">
        <v>2.7531513682422149E-7</v>
      </c>
      <c r="EO766" s="284">
        <v>2.9364950823455629E-7</v>
      </c>
      <c r="EP766" s="284">
        <v>1.2068477493342761E-7</v>
      </c>
      <c r="EQ766" s="284">
        <v>1.5624340243908534E-7</v>
      </c>
      <c r="ER766" s="284">
        <v>1.7435832216876074E-7</v>
      </c>
      <c r="ES766" s="284">
        <v>5.4059973428903649E-7</v>
      </c>
      <c r="ET766" s="284">
        <v>1.4864978433069769E-7</v>
      </c>
      <c r="EU766" s="284">
        <v>2.0899888623070619E-7</v>
      </c>
      <c r="EV766" s="284">
        <v>2.6320954662653649E-7</v>
      </c>
      <c r="EW766" s="284">
        <v>3.0983513185999768E-7</v>
      </c>
      <c r="EX766" s="284">
        <v>0</v>
      </c>
      <c r="EY766" s="284">
        <v>2.7996615762443637E-8</v>
      </c>
      <c r="EZ766" s="284">
        <v>5.4208256509472987E-7</v>
      </c>
      <c r="FA766" s="284">
        <v>2.328375411426141E-7</v>
      </c>
      <c r="FB766" s="284">
        <v>9.9942469660925783E-8</v>
      </c>
      <c r="FC766" s="284">
        <v>9.5060556727797705E-8</v>
      </c>
      <c r="FD766" s="284">
        <v>2.6636050381540557E-7</v>
      </c>
      <c r="FE766" s="284">
        <v>2.2840404005437948E-6</v>
      </c>
      <c r="FF766" s="284">
        <v>3.7806480959260459E-7</v>
      </c>
      <c r="FG766" s="284">
        <v>4.5262799344040654E-7</v>
      </c>
      <c r="FH766" s="284">
        <v>1.4566849306090384E-6</v>
      </c>
      <c r="FI766" s="284">
        <v>2.3590437590041035E-5</v>
      </c>
      <c r="FJ766" s="284">
        <v>2.1856942451246119E-7</v>
      </c>
      <c r="FK766" s="284">
        <v>5.9848435166768134E-4</v>
      </c>
      <c r="FL766" s="284">
        <v>4.3721512724893456E-7</v>
      </c>
      <c r="FM766" s="284">
        <v>4.6741498219552273E-7</v>
      </c>
      <c r="FN766" s="284">
        <v>1.5731218624524678E-6</v>
      </c>
      <c r="FO766" s="284">
        <v>2.599695725853746E-4</v>
      </c>
      <c r="FP766" s="284">
        <v>3.5884618290711435E-7</v>
      </c>
      <c r="FQ766" s="284">
        <v>5.5278867611031034E-4</v>
      </c>
      <c r="FR766" s="284">
        <v>1.0942606087413131E-3</v>
      </c>
      <c r="FS766" s="284">
        <v>9.3890614667257248E-5</v>
      </c>
      <c r="FT766" s="284">
        <v>5.0330098493360171E-7</v>
      </c>
      <c r="FU766" s="284">
        <v>1.1228024933943967E-6</v>
      </c>
      <c r="FV766" s="284">
        <v>1.5532477096022423E-6</v>
      </c>
      <c r="FW766" s="284">
        <v>2.6972192212374071E-7</v>
      </c>
      <c r="FX766" s="284">
        <v>4.63809694339954E-7</v>
      </c>
      <c r="FY766" s="284">
        <v>4.239818378701722E-7</v>
      </c>
      <c r="FZ766" s="284">
        <v>2.2323590852793562E-3</v>
      </c>
      <c r="GA766" s="284">
        <v>4.9339532650871046E-3</v>
      </c>
      <c r="GB766" s="284">
        <v>6.6649782946462611E-7</v>
      </c>
      <c r="GC766" s="284">
        <v>5.9674048003614374E-5</v>
      </c>
      <c r="GD766" s="284">
        <v>3.7274573473692778E-4</v>
      </c>
      <c r="GE766" s="283">
        <v>2.1903607919723969E-7</v>
      </c>
      <c r="GF766" s="282">
        <v>2.7346458570152316E-6</v>
      </c>
    </row>
    <row r="767" spans="2:188">
      <c r="B767" s="268" t="s">
        <v>248</v>
      </c>
      <c r="C767" s="528" t="s">
        <v>247</v>
      </c>
      <c r="D767" s="285">
        <v>4.5672279403478162E-8</v>
      </c>
      <c r="E767" s="285">
        <v>5.9670683711751403E-8</v>
      </c>
      <c r="F767" s="285">
        <v>3.3650018869060727E-8</v>
      </c>
      <c r="G767" s="285">
        <v>1.0000000451790472</v>
      </c>
      <c r="H767" s="285">
        <v>8.3073009136604549E-8</v>
      </c>
      <c r="I767" s="285">
        <v>1.2072711406237022E-7</v>
      </c>
      <c r="J767" s="285">
        <v>4.0724874050475138E-6</v>
      </c>
      <c r="K767" s="285">
        <v>4.5599225544566604E-7</v>
      </c>
      <c r="L767" s="285">
        <v>6.9425351393267161E-9</v>
      </c>
      <c r="M767" s="285">
        <v>7.6795637630202149E-8</v>
      </c>
      <c r="N767" s="285">
        <v>1.3825778434882235E-5</v>
      </c>
      <c r="O767" s="285">
        <v>5.3310077758755147E-6</v>
      </c>
      <c r="P767" s="285">
        <v>7.8459407060371379E-7</v>
      </c>
      <c r="Q767" s="285">
        <v>0</v>
      </c>
      <c r="R767" s="285">
        <v>4.549632951546251E-7</v>
      </c>
      <c r="S767" s="285">
        <v>5.1812183173458578E-7</v>
      </c>
      <c r="T767" s="285">
        <v>7.8773195302022794E-6</v>
      </c>
      <c r="U767" s="285">
        <v>5.3594169033541493E-5</v>
      </c>
      <c r="V767" s="285">
        <v>1.4134804756999525E-7</v>
      </c>
      <c r="W767" s="285">
        <v>1.4495807137854711E-3</v>
      </c>
      <c r="X767" s="285">
        <v>8.2679456591907598E-3</v>
      </c>
      <c r="Y767" s="285">
        <v>1.3700293991915751E-4</v>
      </c>
      <c r="Z767" s="285">
        <v>4.5245352929572614E-3</v>
      </c>
      <c r="AA767" s="285">
        <v>1.2560143326002058E-3</v>
      </c>
      <c r="AB767" s="285">
        <v>4.1853560901397065E-4</v>
      </c>
      <c r="AC767" s="285">
        <v>5.6406160704271129E-6</v>
      </c>
      <c r="AD767" s="285">
        <v>0</v>
      </c>
      <c r="AE767" s="285">
        <v>4.1951814551511121E-7</v>
      </c>
      <c r="AF767" s="285">
        <v>8.7763544218341262E-8</v>
      </c>
      <c r="AG767" s="285">
        <v>1.8253079473892809E-8</v>
      </c>
      <c r="AH767" s="285">
        <v>1.3375267949769628E-7</v>
      </c>
      <c r="AI767" s="285">
        <v>7.8643504644107226E-8</v>
      </c>
      <c r="AJ767" s="285">
        <v>3.1866044751914586E-7</v>
      </c>
      <c r="AK767" s="285">
        <v>1.7672717901483071E-7</v>
      </c>
      <c r="AL767" s="285">
        <v>7.7441699567436536E-8</v>
      </c>
      <c r="AM767" s="285">
        <v>1.0738780907570659E-7</v>
      </c>
      <c r="AN767" s="285">
        <v>1.6991063587276151E-7</v>
      </c>
      <c r="AO767" s="285">
        <v>1.8753848893881452E-7</v>
      </c>
      <c r="AP767" s="285">
        <v>1.2936512540942727E-7</v>
      </c>
      <c r="AQ767" s="285">
        <v>3.9024885894208717E-7</v>
      </c>
      <c r="AR767" s="285">
        <v>2.4886637295093753E-7</v>
      </c>
      <c r="AS767" s="285">
        <v>1.8423516572153181E-7</v>
      </c>
      <c r="AT767" s="285">
        <v>1.2426754261951166E-7</v>
      </c>
      <c r="AU767" s="285">
        <v>1.4386683991593601E-7</v>
      </c>
      <c r="AV767" s="285">
        <v>9.4500971467458208E-8</v>
      </c>
      <c r="AW767" s="285">
        <v>1.7688287744756357E-7</v>
      </c>
      <c r="AX767" s="285">
        <v>9.0746501176569017E-7</v>
      </c>
      <c r="AY767" s="285">
        <v>1.3004796794912799E-7</v>
      </c>
      <c r="AZ767" s="285">
        <v>1.178628167401134E-7</v>
      </c>
      <c r="BA767" s="285">
        <v>2.294557949102106E-7</v>
      </c>
      <c r="BB767" s="285">
        <v>5.3280211712706538E-7</v>
      </c>
      <c r="BC767" s="285">
        <v>1.5903465110908148E-7</v>
      </c>
      <c r="BD767" s="285">
        <v>1.5630964672206638E-7</v>
      </c>
      <c r="BE767" s="285">
        <v>6.8348339443822478E-7</v>
      </c>
      <c r="BF767" s="285">
        <v>3.383189269964555E-6</v>
      </c>
      <c r="BG767" s="285">
        <v>3.7677792712327814E-7</v>
      </c>
      <c r="BH767" s="285">
        <v>4.1848356356314449E-7</v>
      </c>
      <c r="BI767" s="285">
        <v>1.6319293651116861E-7</v>
      </c>
      <c r="BJ767" s="285">
        <v>3.2836816910452042E-7</v>
      </c>
      <c r="BK767" s="285">
        <v>2.638921236772649E-8</v>
      </c>
      <c r="BL767" s="285">
        <v>2.5044363152241376E-7</v>
      </c>
      <c r="BM767" s="285">
        <v>1.4098564096726423E-7</v>
      </c>
      <c r="BN767" s="285">
        <v>3.685975102296747E-7</v>
      </c>
      <c r="BO767" s="285">
        <v>9.1706147211500227E-8</v>
      </c>
      <c r="BP767" s="285">
        <v>0</v>
      </c>
      <c r="BQ767" s="285">
        <v>0</v>
      </c>
      <c r="BR767" s="285">
        <v>2.0942954642790332E-7</v>
      </c>
      <c r="BS767" s="285">
        <v>2.8247291507447775E-7</v>
      </c>
      <c r="BT767" s="285">
        <v>1.7300641521484372E-7</v>
      </c>
      <c r="BU767" s="285">
        <v>1.7327246039551292E-7</v>
      </c>
      <c r="BV767" s="285">
        <v>1.6892490868666427E-7</v>
      </c>
      <c r="BW767" s="285">
        <v>0</v>
      </c>
      <c r="BX767" s="285">
        <v>0</v>
      </c>
      <c r="BY767" s="285">
        <v>0</v>
      </c>
      <c r="BZ767" s="285">
        <v>1.0407923978997608E-7</v>
      </c>
      <c r="CA767" s="285">
        <v>9.8828841419305512E-8</v>
      </c>
      <c r="CB767" s="285">
        <v>1.767634979554653E-7</v>
      </c>
      <c r="CC767" s="285">
        <v>1.4168478797172166E-7</v>
      </c>
      <c r="CD767" s="285">
        <v>7.5159760282721898E-8</v>
      </c>
      <c r="CE767" s="285">
        <v>0</v>
      </c>
      <c r="CF767" s="285">
        <v>1.2954029004568673E-7</v>
      </c>
      <c r="CG767" s="285">
        <v>9.2369312448169598E-8</v>
      </c>
      <c r="CH767" s="285">
        <v>2.0923650070202786E-7</v>
      </c>
      <c r="CI767" s="285">
        <v>7.6165543962048909E-8</v>
      </c>
      <c r="CJ767" s="285">
        <v>9.6149143777581128E-8</v>
      </c>
      <c r="CK767" s="285">
        <v>2.0964429116457669E-7</v>
      </c>
      <c r="CL767" s="285">
        <v>2.7239631798256101E-8</v>
      </c>
      <c r="CM767" s="285">
        <v>5.2488831261338293E-7</v>
      </c>
      <c r="CN767" s="285">
        <v>1.6971023279879884E-7</v>
      </c>
      <c r="CO767" s="285">
        <v>6.2728219860878716E-7</v>
      </c>
      <c r="CP767" s="285">
        <v>5.4947612367762359E-7</v>
      </c>
      <c r="CQ767" s="285">
        <v>5.3385883673357416E-8</v>
      </c>
      <c r="CR767" s="285">
        <v>1.2719380003814556E-7</v>
      </c>
      <c r="CS767" s="284">
        <v>1.1173895164817833E-7</v>
      </c>
      <c r="CT767" s="284">
        <v>6.1397666467745951E-7</v>
      </c>
      <c r="CU767" s="284">
        <v>2.2931852586857722E-7</v>
      </c>
      <c r="CV767" s="284">
        <v>2.7797460628935305E-7</v>
      </c>
      <c r="CW767" s="284">
        <v>3.8288183238247405E-7</v>
      </c>
      <c r="CX767" s="284">
        <v>4.9565013619344362E-7</v>
      </c>
      <c r="CY767" s="284">
        <v>2.3536354123940393E-7</v>
      </c>
      <c r="CZ767" s="284">
        <v>6.2454313118934753E-7</v>
      </c>
      <c r="DA767" s="284">
        <v>1.2752799842762431E-7</v>
      </c>
      <c r="DB767" s="284">
        <v>8.4866894140802711E-8</v>
      </c>
      <c r="DC767" s="284">
        <v>3.2084546442965085E-8</v>
      </c>
      <c r="DD767" s="284">
        <v>0</v>
      </c>
      <c r="DE767" s="284">
        <v>1.7031468458122309E-7</v>
      </c>
      <c r="DF767" s="284">
        <v>1.5649283939671042E-7</v>
      </c>
      <c r="DG767" s="284">
        <v>1.2072975506509126E-7</v>
      </c>
      <c r="DH767" s="284">
        <v>7.0229448716564036E-8</v>
      </c>
      <c r="DI767" s="284">
        <v>2.5248180334454846E-7</v>
      </c>
      <c r="DJ767" s="284">
        <v>1.7137436877711352E-7</v>
      </c>
      <c r="DK767" s="284">
        <v>1.910788185912801E-7</v>
      </c>
      <c r="DL767" s="284">
        <v>1.2229524936136456E-7</v>
      </c>
      <c r="DM767" s="284">
        <v>2.8726055643314694E-8</v>
      </c>
      <c r="DN767" s="284">
        <v>8.6847118449975058E-8</v>
      </c>
      <c r="DO767" s="284">
        <v>6.3868453034172673E-8</v>
      </c>
      <c r="DP767" s="284">
        <v>9.7357465947429786E-8</v>
      </c>
      <c r="DQ767" s="284">
        <v>0</v>
      </c>
      <c r="DR767" s="284">
        <v>5.2475053503190694E-8</v>
      </c>
      <c r="DS767" s="284">
        <v>1.5522241255460962E-7</v>
      </c>
      <c r="DT767" s="284">
        <v>3.453528001871393E-8</v>
      </c>
      <c r="DU767" s="284">
        <v>6.331071824932612E-8</v>
      </c>
      <c r="DV767" s="284">
        <v>2.2854846824170503E-7</v>
      </c>
      <c r="DW767" s="284">
        <v>2.2445147951171242E-7</v>
      </c>
      <c r="DX767" s="284">
        <v>2.8288307186435485E-7</v>
      </c>
      <c r="DY767" s="284">
        <v>7.7513836363481517E-9</v>
      </c>
      <c r="DZ767" s="284">
        <v>1.0413836299565953E-7</v>
      </c>
      <c r="EA767" s="284">
        <v>2.6530500057718663E-7</v>
      </c>
      <c r="EB767" s="284">
        <v>3.9460607269572989E-7</v>
      </c>
      <c r="EC767" s="284">
        <v>2.2849884692586748E-7</v>
      </c>
      <c r="ED767" s="284">
        <v>3.0832134411451314E-7</v>
      </c>
      <c r="EE767" s="284">
        <v>1.9577810782846271E-7</v>
      </c>
      <c r="EF767" s="284">
        <v>5.2187937482693864E-7</v>
      </c>
      <c r="EG767" s="284">
        <v>1.3659077108102693E-7</v>
      </c>
      <c r="EH767" s="284">
        <v>9.9539695688266106E-7</v>
      </c>
      <c r="EI767" s="284">
        <v>3.0879308048525734E-7</v>
      </c>
      <c r="EJ767" s="284">
        <v>4.2884724388068907E-8</v>
      </c>
      <c r="EK767" s="284">
        <v>2.1666780785308977E-7</v>
      </c>
      <c r="EL767" s="284">
        <v>3.0370777622981475E-7</v>
      </c>
      <c r="EM767" s="284">
        <v>6.1732893035466722E-7</v>
      </c>
      <c r="EN767" s="284">
        <v>1.5268652614055342E-7</v>
      </c>
      <c r="EO767" s="284">
        <v>2.2696546142279689E-7</v>
      </c>
      <c r="EP767" s="284">
        <v>6.413898822112638E-8</v>
      </c>
      <c r="EQ767" s="284">
        <v>1.6949206635332317E-7</v>
      </c>
      <c r="ER767" s="284">
        <v>1.4228553978732795E-7</v>
      </c>
      <c r="ES767" s="284">
        <v>5.6229404903992734E-7</v>
      </c>
      <c r="ET767" s="284">
        <v>1.4634202312919111E-7</v>
      </c>
      <c r="EU767" s="284">
        <v>2.0830190552786215E-7</v>
      </c>
      <c r="EV767" s="284">
        <v>2.6030589408206607E-7</v>
      </c>
      <c r="EW767" s="284">
        <v>3.2137588873278096E-7</v>
      </c>
      <c r="EX767" s="284">
        <v>0</v>
      </c>
      <c r="EY767" s="284">
        <v>2.3418712445245251E-8</v>
      </c>
      <c r="EZ767" s="284">
        <v>6.9413950070706412E-7</v>
      </c>
      <c r="FA767" s="284">
        <v>1.2224207971867801E-7</v>
      </c>
      <c r="FB767" s="284">
        <v>1.1683623943252948E-7</v>
      </c>
      <c r="FC767" s="284">
        <v>5.7620835488666874E-8</v>
      </c>
      <c r="FD767" s="284">
        <v>2.315352249673003E-7</v>
      </c>
      <c r="FE767" s="284">
        <v>5.8983111734115243E-7</v>
      </c>
      <c r="FF767" s="284">
        <v>2.0291103301259691E-7</v>
      </c>
      <c r="FG767" s="284">
        <v>2.6409991841435535E-7</v>
      </c>
      <c r="FH767" s="284">
        <v>5.9569705602754126E-7</v>
      </c>
      <c r="FI767" s="284">
        <v>8.0332090004145659E-6</v>
      </c>
      <c r="FJ767" s="284">
        <v>1.2412438573867459E-7</v>
      </c>
      <c r="FK767" s="284">
        <v>1.9163373825741351E-4</v>
      </c>
      <c r="FL767" s="284">
        <v>2.1503249519087624E-7</v>
      </c>
      <c r="FM767" s="284">
        <v>2.8830321828550165E-7</v>
      </c>
      <c r="FN767" s="284">
        <v>1.1415018134310505E-6</v>
      </c>
      <c r="FO767" s="284">
        <v>8.039290487468603E-5</v>
      </c>
      <c r="FP767" s="284">
        <v>1.8845608669978868E-7</v>
      </c>
      <c r="FQ767" s="284">
        <v>2.1937979158221749E-4</v>
      </c>
      <c r="FR767" s="284">
        <v>4.3723064269483533E-4</v>
      </c>
      <c r="FS767" s="284">
        <v>1.4445015260436847E-4</v>
      </c>
      <c r="FT767" s="284">
        <v>3.6705628192922787E-7</v>
      </c>
      <c r="FU767" s="284">
        <v>1.0236225167885269E-6</v>
      </c>
      <c r="FV767" s="284">
        <v>7.1145568747622603E-7</v>
      </c>
      <c r="FW767" s="284">
        <v>2.9403051439176021E-7</v>
      </c>
      <c r="FX767" s="284">
        <v>3.7322580331051114E-7</v>
      </c>
      <c r="FY767" s="284">
        <v>3.1710951424508961E-7</v>
      </c>
      <c r="FZ767" s="284">
        <v>8.3818319156827551E-4</v>
      </c>
      <c r="GA767" s="284">
        <v>2.0082850797713478E-3</v>
      </c>
      <c r="GB767" s="284">
        <v>3.1706331900955906E-7</v>
      </c>
      <c r="GC767" s="284">
        <v>7.6555318283203107E-7</v>
      </c>
      <c r="GD767" s="284">
        <v>1.3806322614253711E-4</v>
      </c>
      <c r="GE767" s="283">
        <v>6.1550142184464232E-8</v>
      </c>
      <c r="GF767" s="282">
        <v>1.4447016934986957E-6</v>
      </c>
    </row>
    <row r="768" spans="2:188">
      <c r="B768" s="268" t="s">
        <v>246</v>
      </c>
      <c r="C768" s="528" t="s">
        <v>245</v>
      </c>
      <c r="D768" s="285">
        <v>9.8103672469475716E-6</v>
      </c>
      <c r="E768" s="285">
        <v>9.5407147645504661E-6</v>
      </c>
      <c r="F768" s="285">
        <v>6.3617895505341621E-6</v>
      </c>
      <c r="G768" s="285">
        <v>7.0725320629926118E-6</v>
      </c>
      <c r="H768" s="285">
        <v>1.0000227908881694</v>
      </c>
      <c r="I768" s="285">
        <v>5.8488867433751982E-6</v>
      </c>
      <c r="J768" s="285">
        <v>8.6614093097104748E-4</v>
      </c>
      <c r="K768" s="285">
        <v>3.8106607506389294E-5</v>
      </c>
      <c r="L768" s="285">
        <v>3.2884933765188065E-9</v>
      </c>
      <c r="M768" s="285">
        <v>1.1666422317659872E-8</v>
      </c>
      <c r="N768" s="285">
        <v>3.2172234377391562E-5</v>
      </c>
      <c r="O768" s="285">
        <v>1.2491143869003556E-4</v>
      </c>
      <c r="P768" s="285">
        <v>2.5492321138690868E-4</v>
      </c>
      <c r="Q768" s="285">
        <v>0</v>
      </c>
      <c r="R768" s="285">
        <v>9.9776478918363676E-8</v>
      </c>
      <c r="S768" s="285">
        <v>9.5036695673196903E-8</v>
      </c>
      <c r="T768" s="285">
        <v>2.0892502072837404E-4</v>
      </c>
      <c r="U768" s="285">
        <v>4.580317401031196E-5</v>
      </c>
      <c r="V768" s="285">
        <v>2.0853940879126372E-3</v>
      </c>
      <c r="W768" s="285">
        <v>1.0649299664062361E-3</v>
      </c>
      <c r="X768" s="285">
        <v>2.1413492895953909E-4</v>
      </c>
      <c r="Y768" s="285">
        <v>1.0454134146571942E-2</v>
      </c>
      <c r="Z768" s="285">
        <v>5.0201601571102882E-4</v>
      </c>
      <c r="AA768" s="285">
        <v>1.9799994210955329E-4</v>
      </c>
      <c r="AB768" s="285">
        <v>2.7379360754098882E-2</v>
      </c>
      <c r="AC768" s="285">
        <v>2.6595296915829007E-2</v>
      </c>
      <c r="AD768" s="285">
        <v>0</v>
      </c>
      <c r="AE768" s="285">
        <v>5.2750320198311364E-6</v>
      </c>
      <c r="AF768" s="285">
        <v>3.3833213646183572E-6</v>
      </c>
      <c r="AG768" s="285">
        <v>6.3620964086223361E-8</v>
      </c>
      <c r="AH768" s="285">
        <v>3.8737916495358667E-6</v>
      </c>
      <c r="AI768" s="285">
        <v>1.1309979565255829E-6</v>
      </c>
      <c r="AJ768" s="285">
        <v>4.274759117842488E-7</v>
      </c>
      <c r="AK768" s="285">
        <v>3.4209834992905344E-7</v>
      </c>
      <c r="AL768" s="285">
        <v>1.7400093997835671E-6</v>
      </c>
      <c r="AM768" s="285">
        <v>3.3641916359036817E-7</v>
      </c>
      <c r="AN768" s="285">
        <v>1.8830123936133013E-7</v>
      </c>
      <c r="AO768" s="285">
        <v>1.0561318768007171E-7</v>
      </c>
      <c r="AP768" s="285">
        <v>6.9076926278622361E-7</v>
      </c>
      <c r="AQ768" s="285">
        <v>1.1328573668628459E-5</v>
      </c>
      <c r="AR768" s="285">
        <v>9.0846655832423359E-6</v>
      </c>
      <c r="AS768" s="285">
        <v>4.9697997353572044E-7</v>
      </c>
      <c r="AT768" s="285">
        <v>4.2247727522438519E-7</v>
      </c>
      <c r="AU768" s="285">
        <v>2.873170870280356E-7</v>
      </c>
      <c r="AV768" s="285">
        <v>1.0681563504034344E-6</v>
      </c>
      <c r="AW768" s="285">
        <v>2.4514709793210602E-7</v>
      </c>
      <c r="AX768" s="285">
        <v>1.6732206423745779E-6</v>
      </c>
      <c r="AY768" s="285">
        <v>4.5845259504843824E-8</v>
      </c>
      <c r="AZ768" s="285">
        <v>3.3315468705176721E-7</v>
      </c>
      <c r="BA768" s="285">
        <v>1.5090444788024126E-6</v>
      </c>
      <c r="BB768" s="285">
        <v>3.9458653813466401E-5</v>
      </c>
      <c r="BC768" s="285">
        <v>4.5898309035645993E-7</v>
      </c>
      <c r="BD768" s="285">
        <v>4.2332591519208079E-7</v>
      </c>
      <c r="BE768" s="285">
        <v>1.6488607278298322E-5</v>
      </c>
      <c r="BF768" s="285">
        <v>2.4158870338265634E-4</v>
      </c>
      <c r="BG768" s="285">
        <v>2.8068358539488691E-6</v>
      </c>
      <c r="BH768" s="285">
        <v>2.2440103786999474E-5</v>
      </c>
      <c r="BI768" s="285">
        <v>8.2159524292406985E-7</v>
      </c>
      <c r="BJ768" s="285">
        <v>1.4899689326848614E-5</v>
      </c>
      <c r="BK768" s="285">
        <v>2.9151664663397671E-8</v>
      </c>
      <c r="BL768" s="285">
        <v>1.9346258078888677E-6</v>
      </c>
      <c r="BM768" s="285">
        <v>3.3160984789730437E-7</v>
      </c>
      <c r="BN768" s="285">
        <v>7.9566929651603075E-7</v>
      </c>
      <c r="BO768" s="285">
        <v>8.4706670589912371E-7</v>
      </c>
      <c r="BP768" s="285">
        <v>0</v>
      </c>
      <c r="BQ768" s="285">
        <v>0</v>
      </c>
      <c r="BR768" s="285">
        <v>7.8797854264238894E-7</v>
      </c>
      <c r="BS768" s="285">
        <v>2.1795130256063536E-7</v>
      </c>
      <c r="BT768" s="285">
        <v>1.7940022063869347E-6</v>
      </c>
      <c r="BU768" s="285">
        <v>2.6787605700709127E-6</v>
      </c>
      <c r="BV768" s="285">
        <v>3.2366166732996263E-6</v>
      </c>
      <c r="BW768" s="285">
        <v>0</v>
      </c>
      <c r="BX768" s="285">
        <v>0</v>
      </c>
      <c r="BY768" s="285">
        <v>0</v>
      </c>
      <c r="BZ768" s="285">
        <v>2.7036336856894435E-8</v>
      </c>
      <c r="CA768" s="285">
        <v>5.325832356333022E-8</v>
      </c>
      <c r="CB768" s="285">
        <v>3.6110196931044474E-7</v>
      </c>
      <c r="CC768" s="285">
        <v>2.1504361159383961E-8</v>
      </c>
      <c r="CD768" s="285">
        <v>1.3850654052103155E-7</v>
      </c>
      <c r="CE768" s="285">
        <v>0</v>
      </c>
      <c r="CF768" s="285">
        <v>6.2893456687330926E-8</v>
      </c>
      <c r="CG768" s="285">
        <v>1.4830103845732429E-7</v>
      </c>
      <c r="CH768" s="285">
        <v>5.8506819882947866E-8</v>
      </c>
      <c r="CI768" s="285">
        <v>3.1252831073787321E-8</v>
      </c>
      <c r="CJ768" s="285">
        <v>3.141238987833352E-8</v>
      </c>
      <c r="CK768" s="285">
        <v>4.2019912830625085E-8</v>
      </c>
      <c r="CL768" s="285">
        <v>1.4029757261251724E-8</v>
      </c>
      <c r="CM768" s="285">
        <v>3.83708383700466E-8</v>
      </c>
      <c r="CN768" s="285">
        <v>7.1589774541390514E-8</v>
      </c>
      <c r="CO768" s="285">
        <v>8.4525408292223583E-8</v>
      </c>
      <c r="CP768" s="285">
        <v>8.3359580636373814E-8</v>
      </c>
      <c r="CQ768" s="285">
        <v>4.5620682139833844E-8</v>
      </c>
      <c r="CR768" s="285">
        <v>5.995655821133788E-8</v>
      </c>
      <c r="CS768" s="284">
        <v>1.0319790508863953E-7</v>
      </c>
      <c r="CT768" s="284">
        <v>6.2734733669726078E-8</v>
      </c>
      <c r="CU768" s="284">
        <v>9.5039461072266455E-8</v>
      </c>
      <c r="CV768" s="284">
        <v>5.808246883786424E-8</v>
      </c>
      <c r="CW768" s="284">
        <v>1.2309960351598073E-7</v>
      </c>
      <c r="CX768" s="284">
        <v>1.6614092739170594E-7</v>
      </c>
      <c r="CY768" s="284">
        <v>3.363259225394995E-7</v>
      </c>
      <c r="CZ768" s="284">
        <v>1.8768273119951022E-7</v>
      </c>
      <c r="DA768" s="284">
        <v>2.9516177810831535E-8</v>
      </c>
      <c r="DB768" s="284">
        <v>1.1370894369333626E-7</v>
      </c>
      <c r="DC768" s="284">
        <v>2.1750723987927691E-8</v>
      </c>
      <c r="DD768" s="284">
        <v>0</v>
      </c>
      <c r="DE768" s="284">
        <v>1.3560724096803867E-7</v>
      </c>
      <c r="DF768" s="284">
        <v>1.3600181244317032E-7</v>
      </c>
      <c r="DG768" s="284">
        <v>8.401414024589719E-8</v>
      </c>
      <c r="DH768" s="284">
        <v>8.2188542931657457E-8</v>
      </c>
      <c r="DI768" s="284">
        <v>3.8333238853322067E-8</v>
      </c>
      <c r="DJ768" s="284">
        <v>1.1172308891462488E-7</v>
      </c>
      <c r="DK768" s="284">
        <v>1.0140442290671245E-7</v>
      </c>
      <c r="DL768" s="284">
        <v>8.2482992936314861E-8</v>
      </c>
      <c r="DM768" s="284">
        <v>2.4344253978847348E-8</v>
      </c>
      <c r="DN768" s="284">
        <v>7.8352385090348709E-8</v>
      </c>
      <c r="DO768" s="284">
        <v>5.5035685034226695E-8</v>
      </c>
      <c r="DP768" s="284">
        <v>7.7751236348445176E-8</v>
      </c>
      <c r="DQ768" s="284">
        <v>0</v>
      </c>
      <c r="DR768" s="284">
        <v>7.8081681167834964E-8</v>
      </c>
      <c r="DS768" s="284">
        <v>5.6305605765374013E-8</v>
      </c>
      <c r="DT768" s="284">
        <v>1.2929865878290861E-8</v>
      </c>
      <c r="DU768" s="284">
        <v>1.6018022862480709E-8</v>
      </c>
      <c r="DV768" s="284">
        <v>9.7118087695966243E-8</v>
      </c>
      <c r="DW768" s="284">
        <v>1.3443142471343883E-7</v>
      </c>
      <c r="DX768" s="284">
        <v>2.8909094729736362E-6</v>
      </c>
      <c r="DY768" s="284">
        <v>4.8221432449998745E-7</v>
      </c>
      <c r="DZ768" s="284">
        <v>6.7874757749663687E-8</v>
      </c>
      <c r="EA768" s="284">
        <v>6.8804352644968293E-8</v>
      </c>
      <c r="EB768" s="284">
        <v>5.7458372817696137E-8</v>
      </c>
      <c r="EC768" s="284">
        <v>1.6085633530413652E-7</v>
      </c>
      <c r="ED768" s="284">
        <v>7.7673552092547919E-8</v>
      </c>
      <c r="EE768" s="284">
        <v>2.4487386688058264E-8</v>
      </c>
      <c r="EF768" s="284">
        <v>3.1439563364119789E-8</v>
      </c>
      <c r="EG768" s="284">
        <v>1.2645717916863679E-8</v>
      </c>
      <c r="EH768" s="284">
        <v>4.249925252747199E-8</v>
      </c>
      <c r="EI768" s="284">
        <v>5.0420648699646447E-8</v>
      </c>
      <c r="EJ768" s="284">
        <v>1.5133185963609793E-7</v>
      </c>
      <c r="EK768" s="284">
        <v>4.2638741452746286E-7</v>
      </c>
      <c r="EL768" s="284">
        <v>1.486923342678712E-8</v>
      </c>
      <c r="EM768" s="284">
        <v>1.9312442090953031E-8</v>
      </c>
      <c r="EN768" s="284">
        <v>1.0540458813641543E-8</v>
      </c>
      <c r="EO768" s="284">
        <v>1.0493713451767137E-8</v>
      </c>
      <c r="EP768" s="284">
        <v>3.8380456310187277E-9</v>
      </c>
      <c r="EQ768" s="284">
        <v>3.3571285982345764E-8</v>
      </c>
      <c r="ER768" s="284">
        <v>2.9034979315888773E-8</v>
      </c>
      <c r="ES768" s="284">
        <v>3.5317519517466881E-8</v>
      </c>
      <c r="ET768" s="284">
        <v>1.2615000184821544E-8</v>
      </c>
      <c r="EU768" s="284">
        <v>1.9642079489394647E-8</v>
      </c>
      <c r="EV768" s="284">
        <v>4.0474381976713706E-8</v>
      </c>
      <c r="EW768" s="284">
        <v>1.1674396288844582E-8</v>
      </c>
      <c r="EX768" s="284">
        <v>0</v>
      </c>
      <c r="EY768" s="284">
        <v>6.9681434393578435E-9</v>
      </c>
      <c r="EZ768" s="284">
        <v>4.0405840724088358E-8</v>
      </c>
      <c r="FA768" s="284">
        <v>9.1891377598122472E-8</v>
      </c>
      <c r="FB768" s="284">
        <v>9.5958109877566579E-9</v>
      </c>
      <c r="FC768" s="284">
        <v>1.5139589241425863E-8</v>
      </c>
      <c r="FD768" s="284">
        <v>4.4888427931988828E-8</v>
      </c>
      <c r="FE768" s="284">
        <v>9.0626413161471316E-8</v>
      </c>
      <c r="FF768" s="284">
        <v>3.9121734342106839E-8</v>
      </c>
      <c r="FG768" s="284">
        <v>5.7680230051683189E-8</v>
      </c>
      <c r="FH768" s="284">
        <v>1.5872194506274004E-7</v>
      </c>
      <c r="FI768" s="284">
        <v>4.9644158733603989E-7</v>
      </c>
      <c r="FJ768" s="284">
        <v>8.362760276585659E-8</v>
      </c>
      <c r="FK768" s="284">
        <v>4.3716733668261529E-6</v>
      </c>
      <c r="FL768" s="284">
        <v>4.6938641480469485E-6</v>
      </c>
      <c r="FM768" s="284">
        <v>3.2338130928544342E-6</v>
      </c>
      <c r="FN768" s="284">
        <v>9.2259498390723858E-6</v>
      </c>
      <c r="FO768" s="284">
        <v>5.0207577002784381E-6</v>
      </c>
      <c r="FP768" s="284">
        <v>3.4753133392980787E-7</v>
      </c>
      <c r="FQ768" s="284">
        <v>9.0596621923857531E-6</v>
      </c>
      <c r="FR768" s="284">
        <v>2.1673960412100973E-5</v>
      </c>
      <c r="FS768" s="284">
        <v>3.6342349570352638E-7</v>
      </c>
      <c r="FT768" s="284">
        <v>7.6499175730936787E-8</v>
      </c>
      <c r="FU768" s="284">
        <v>3.3947051014974152E-8</v>
      </c>
      <c r="FV768" s="284">
        <v>6.9915550840221702E-8</v>
      </c>
      <c r="FW768" s="284">
        <v>8.9708434947273087E-8</v>
      </c>
      <c r="FX768" s="284">
        <v>4.5652665185559681E-8</v>
      </c>
      <c r="FY768" s="284">
        <v>1.5069995767302591E-7</v>
      </c>
      <c r="FZ768" s="284">
        <v>4.1903481695966238E-5</v>
      </c>
      <c r="GA768" s="284">
        <v>1.7353901339060048E-4</v>
      </c>
      <c r="GB768" s="284">
        <v>3.8772184738570197E-7</v>
      </c>
      <c r="GC768" s="284">
        <v>1.4777888790393234E-6</v>
      </c>
      <c r="GD768" s="284">
        <v>6.684729892911062E-6</v>
      </c>
      <c r="GE768" s="283">
        <v>5.1522698252582312E-7</v>
      </c>
      <c r="GF768" s="282">
        <v>1.2531620872715406E-7</v>
      </c>
    </row>
    <row r="769" spans="2:188">
      <c r="B769" s="268" t="s">
        <v>244</v>
      </c>
      <c r="C769" s="528" t="s">
        <v>243</v>
      </c>
      <c r="D769" s="285">
        <v>6.140784110097514E-5</v>
      </c>
      <c r="E769" s="285">
        <v>1.1716437162725454E-3</v>
      </c>
      <c r="F769" s="285">
        <v>3.5398300687626101E-3</v>
      </c>
      <c r="G769" s="285">
        <v>1.0380013174062484E-3</v>
      </c>
      <c r="H769" s="285">
        <v>8.16121999604452E-4</v>
      </c>
      <c r="I769" s="285">
        <v>1.0379849409999315</v>
      </c>
      <c r="J769" s="285">
        <v>1.1835040785472392E-2</v>
      </c>
      <c r="K769" s="285">
        <v>7.2571686494038467E-4</v>
      </c>
      <c r="L769" s="285">
        <v>9.38388319351536E-7</v>
      </c>
      <c r="M769" s="285">
        <v>2.2386899808188797E-5</v>
      </c>
      <c r="N769" s="285">
        <v>9.7958169431682849E-5</v>
      </c>
      <c r="O769" s="285">
        <v>2.2264420884063437E-5</v>
      </c>
      <c r="P769" s="285">
        <v>4.3938516690893215E-5</v>
      </c>
      <c r="Q769" s="285">
        <v>0</v>
      </c>
      <c r="R769" s="285">
        <v>9.0748483728260185E-5</v>
      </c>
      <c r="S769" s="285">
        <v>6.5717169863801337E-5</v>
      </c>
      <c r="T769" s="285">
        <v>2.2585646681594585E-3</v>
      </c>
      <c r="U769" s="285">
        <v>9.6887004431215061E-6</v>
      </c>
      <c r="V769" s="285">
        <v>3.0838277690201764E-5</v>
      </c>
      <c r="W769" s="285">
        <v>1.5118240327444355E-4</v>
      </c>
      <c r="X769" s="285">
        <v>1.6820451748511778E-4</v>
      </c>
      <c r="Y769" s="285">
        <v>8.9634064185351928E-5</v>
      </c>
      <c r="Z769" s="285">
        <v>1.9683217240813933E-4</v>
      </c>
      <c r="AA769" s="285">
        <v>7.2411505805468132E-6</v>
      </c>
      <c r="AB769" s="285">
        <v>3.0472963706862771E-5</v>
      </c>
      <c r="AC769" s="285">
        <v>3.6763398900023533E-3</v>
      </c>
      <c r="AD769" s="285">
        <v>0</v>
      </c>
      <c r="AE769" s="285">
        <v>3.4170735552798467E-2</v>
      </c>
      <c r="AF769" s="285">
        <v>1.1904321058636964E-3</v>
      </c>
      <c r="AG769" s="285">
        <v>2.9881127626676441E-4</v>
      </c>
      <c r="AH769" s="285">
        <v>2.6619409622656609E-6</v>
      </c>
      <c r="AI769" s="285">
        <v>4.679080149862111E-3</v>
      </c>
      <c r="AJ769" s="285">
        <v>1.5644588720875718E-4</v>
      </c>
      <c r="AK769" s="285">
        <v>1.0996788378899292E-4</v>
      </c>
      <c r="AL769" s="285">
        <v>2.5075786047178117E-3</v>
      </c>
      <c r="AM769" s="285">
        <v>2.9603987015739266E-5</v>
      </c>
      <c r="AN769" s="285">
        <v>5.0889952044712082E-5</v>
      </c>
      <c r="AO769" s="285">
        <v>9.381473540646935E-6</v>
      </c>
      <c r="AP769" s="285">
        <v>1.5113030223925081E-3</v>
      </c>
      <c r="AQ769" s="285">
        <v>1.4164647813688769E-4</v>
      </c>
      <c r="AR769" s="285">
        <v>1.1185476802395672E-5</v>
      </c>
      <c r="AS769" s="285">
        <v>-2.2781594951312721E-6</v>
      </c>
      <c r="AT769" s="285">
        <v>1.2597160455929634E-5</v>
      </c>
      <c r="AU769" s="285">
        <v>5.5658006039403843E-6</v>
      </c>
      <c r="AV769" s="285">
        <v>1.0924969385013643E-4</v>
      </c>
      <c r="AW769" s="285">
        <v>5.2073898633756681E-6</v>
      </c>
      <c r="AX769" s="285">
        <v>7.8564088715140613E-6</v>
      </c>
      <c r="AY769" s="285">
        <v>3.2537447046562386E-6</v>
      </c>
      <c r="AZ769" s="285">
        <v>8.9371679126988592E-6</v>
      </c>
      <c r="BA769" s="285">
        <v>4.1941099243238582E-6</v>
      </c>
      <c r="BB769" s="285">
        <v>6.0903622727429765E-5</v>
      </c>
      <c r="BC769" s="285">
        <v>2.8896312557637546E-6</v>
      </c>
      <c r="BD769" s="285">
        <v>4.770980217470457E-4</v>
      </c>
      <c r="BE769" s="285">
        <v>1.0635611097169126E-3</v>
      </c>
      <c r="BF769" s="285">
        <v>5.7746751078097842E-6</v>
      </c>
      <c r="BG769" s="285">
        <v>5.4629845264480398E-6</v>
      </c>
      <c r="BH769" s="285">
        <v>3.4945266752752362E-6</v>
      </c>
      <c r="BI769" s="285">
        <v>4.1498980577327342E-6</v>
      </c>
      <c r="BJ769" s="285">
        <v>2.3117729180224155E-4</v>
      </c>
      <c r="BK769" s="285">
        <v>2.8191102486536345E-7</v>
      </c>
      <c r="BL769" s="285">
        <v>9.2345664405330233E-6</v>
      </c>
      <c r="BM769" s="285">
        <v>4.3713262654297649E-6</v>
      </c>
      <c r="BN769" s="285">
        <v>3.0483580960260912E-2</v>
      </c>
      <c r="BO769" s="285">
        <v>2.2095623260281788E-3</v>
      </c>
      <c r="BP769" s="285">
        <v>0</v>
      </c>
      <c r="BQ769" s="285">
        <v>0</v>
      </c>
      <c r="BR769" s="285">
        <v>1.726118395745838E-5</v>
      </c>
      <c r="BS769" s="285">
        <v>1.8947902789208787E-5</v>
      </c>
      <c r="BT769" s="285">
        <v>3.0120970020011719E-5</v>
      </c>
      <c r="BU769" s="285">
        <v>2.713445193861388E-5</v>
      </c>
      <c r="BV769" s="285">
        <v>2.414837042439196E-4</v>
      </c>
      <c r="BW769" s="285">
        <v>0</v>
      </c>
      <c r="BX769" s="285">
        <v>0</v>
      </c>
      <c r="BY769" s="285">
        <v>0</v>
      </c>
      <c r="BZ769" s="285">
        <v>1.2970299178701901E-5</v>
      </c>
      <c r="CA769" s="285">
        <v>1.5207111114267923E-5</v>
      </c>
      <c r="CB769" s="285">
        <v>1.2707618407085359E-5</v>
      </c>
      <c r="CC769" s="285">
        <v>2.5546025416863617E-6</v>
      </c>
      <c r="CD769" s="285">
        <v>6.0452146955526439E-5</v>
      </c>
      <c r="CE769" s="285">
        <v>0</v>
      </c>
      <c r="CF769" s="285">
        <v>3.4402647263031828E-5</v>
      </c>
      <c r="CG769" s="285">
        <v>4.7714398873831985E-5</v>
      </c>
      <c r="CH769" s="285">
        <v>4.8837655113783701E-6</v>
      </c>
      <c r="CI769" s="285">
        <v>5.3008364596973067E-6</v>
      </c>
      <c r="CJ769" s="285">
        <v>3.9700351285136777E-6</v>
      </c>
      <c r="CK769" s="285">
        <v>5.4886402993628554E-6</v>
      </c>
      <c r="CL769" s="285">
        <v>1.971910950787181E-6</v>
      </c>
      <c r="CM769" s="285">
        <v>5.9250993601702947E-6</v>
      </c>
      <c r="CN769" s="285">
        <v>5.9224290823397818E-6</v>
      </c>
      <c r="CO769" s="285">
        <v>6.003844782738285E-6</v>
      </c>
      <c r="CP769" s="285">
        <v>5.7004780781403612E-6</v>
      </c>
      <c r="CQ769" s="285">
        <v>1.1678849397041443E-4</v>
      </c>
      <c r="CR769" s="285">
        <v>3.5892957241914129E-4</v>
      </c>
      <c r="CS769" s="284">
        <v>3.6022196743052995E-6</v>
      </c>
      <c r="CT769" s="284">
        <v>5.2886454950546438E-6</v>
      </c>
      <c r="CU769" s="284">
        <v>5.5597229465688101E-6</v>
      </c>
      <c r="CV769" s="284">
        <v>4.9347147916627105E-6</v>
      </c>
      <c r="CW769" s="284">
        <v>5.2613167475138269E-6</v>
      </c>
      <c r="CX769" s="284">
        <v>4.8133869173793058E-6</v>
      </c>
      <c r="CY769" s="284">
        <v>7.8896098483665425E-6</v>
      </c>
      <c r="CZ769" s="284">
        <v>7.4604474063442969E-6</v>
      </c>
      <c r="DA769" s="284">
        <v>3.0969313998534514E-6</v>
      </c>
      <c r="DB769" s="284">
        <v>1.4089718852253641E-5</v>
      </c>
      <c r="DC769" s="284">
        <v>3.2285806483568274E-6</v>
      </c>
      <c r="DD769" s="284">
        <v>0</v>
      </c>
      <c r="DE769" s="284">
        <v>4.9300429246116786E-6</v>
      </c>
      <c r="DF769" s="284">
        <v>4.16485679518823E-6</v>
      </c>
      <c r="DG769" s="284">
        <v>5.8332058950220434E-6</v>
      </c>
      <c r="DH769" s="284">
        <v>5.4885236344911428E-6</v>
      </c>
      <c r="DI769" s="284">
        <v>1.7662877884138585E-6</v>
      </c>
      <c r="DJ769" s="284">
        <v>4.0599098626272765E-6</v>
      </c>
      <c r="DK769" s="284">
        <v>5.8788763434302589E-6</v>
      </c>
      <c r="DL769" s="284">
        <v>3.2979034926688814E-6</v>
      </c>
      <c r="DM769" s="284">
        <v>7.8437748922770303E-7</v>
      </c>
      <c r="DN769" s="284">
        <v>2.9965610356679241E-6</v>
      </c>
      <c r="DO769" s="284">
        <v>1.2487321267172613E-4</v>
      </c>
      <c r="DP769" s="284">
        <v>4.9037170824595361E-4</v>
      </c>
      <c r="DQ769" s="284">
        <v>0</v>
      </c>
      <c r="DR769" s="284">
        <v>5.9551946320207118E-6</v>
      </c>
      <c r="DS769" s="284">
        <v>4.9425584301963389E-6</v>
      </c>
      <c r="DT769" s="284">
        <v>2.7594650816686417E-6</v>
      </c>
      <c r="DU769" s="284">
        <v>2.4723202466153694E-6</v>
      </c>
      <c r="DV769" s="284">
        <v>9.2772683186381489E-5</v>
      </c>
      <c r="DW769" s="284">
        <v>1.1785925795639165E-4</v>
      </c>
      <c r="DX769" s="284">
        <v>3.2516862554698897E-4</v>
      </c>
      <c r="DY769" s="284">
        <v>3.2289040793734758E-4</v>
      </c>
      <c r="DZ769" s="284">
        <v>1.3463905613853288E-4</v>
      </c>
      <c r="EA769" s="284">
        <v>2.3747957644905079E-4</v>
      </c>
      <c r="EB769" s="284">
        <v>1.0444195081711875E-5</v>
      </c>
      <c r="EC769" s="284">
        <v>6.6697789792574702E-4</v>
      </c>
      <c r="ED769" s="284">
        <v>5.2057877338658996E-4</v>
      </c>
      <c r="EE769" s="284">
        <v>5.1532421493507754E-6</v>
      </c>
      <c r="EF769" s="284">
        <v>1.1467386690525629E-5</v>
      </c>
      <c r="EG769" s="284">
        <v>2.3085127015045354E-6</v>
      </c>
      <c r="EH769" s="284">
        <v>5.9611999411917067E-6</v>
      </c>
      <c r="EI769" s="284">
        <v>1.0589913370000543E-5</v>
      </c>
      <c r="EJ769" s="284">
        <v>1.8417334430686103E-6</v>
      </c>
      <c r="EK769" s="284">
        <v>6.8655763608611292E-5</v>
      </c>
      <c r="EL769" s="284">
        <v>2.8011630784837148E-6</v>
      </c>
      <c r="EM769" s="284">
        <v>2.8885569126102141E-6</v>
      </c>
      <c r="EN769" s="284">
        <v>2.1517615324527553E-6</v>
      </c>
      <c r="EO769" s="284">
        <v>2.6690486498773495E-6</v>
      </c>
      <c r="EP769" s="284">
        <v>2.7659334104625498E-6</v>
      </c>
      <c r="EQ769" s="284">
        <v>2.8492196857499214E-6</v>
      </c>
      <c r="ER769" s="284">
        <v>2.6881156430302508E-6</v>
      </c>
      <c r="ES769" s="284">
        <v>3.9174924075512901E-5</v>
      </c>
      <c r="ET769" s="284">
        <v>1.5158599875100321E-5</v>
      </c>
      <c r="EU769" s="284">
        <v>1.6167870587905837E-6</v>
      </c>
      <c r="EV769" s="284">
        <v>6.0681791848709613E-6</v>
      </c>
      <c r="EW769" s="284">
        <v>4.3091414356503591E-6</v>
      </c>
      <c r="EX769" s="284">
        <v>0</v>
      </c>
      <c r="EY769" s="284">
        <v>3.6746042721812013E-6</v>
      </c>
      <c r="EZ769" s="284">
        <v>3.2245449898733543E-6</v>
      </c>
      <c r="FA769" s="284">
        <v>6.7467911879087137E-6</v>
      </c>
      <c r="FB769" s="284">
        <v>1.069312049152085E-6</v>
      </c>
      <c r="FC769" s="284">
        <v>5.8125181425216925E-6</v>
      </c>
      <c r="FD769" s="284">
        <v>4.5437360336961984E-6</v>
      </c>
      <c r="FE769" s="284">
        <v>1.4750487664146643E-5</v>
      </c>
      <c r="FF769" s="284">
        <v>4.5317418201885519E-6</v>
      </c>
      <c r="FG769" s="284">
        <v>5.4957387119677522E-6</v>
      </c>
      <c r="FH769" s="284">
        <v>7.5670989275566014E-6</v>
      </c>
      <c r="FI769" s="284">
        <v>8.9262773851642854E-6</v>
      </c>
      <c r="FJ769" s="284">
        <v>9.5891860223710224E-6</v>
      </c>
      <c r="FK769" s="284">
        <v>1.1386689096199596E-5</v>
      </c>
      <c r="FL769" s="284">
        <v>2.1475679678371044E-4</v>
      </c>
      <c r="FM769" s="284">
        <v>1.4877053661153859E-5</v>
      </c>
      <c r="FN769" s="284">
        <v>2.6363973698351126E-5</v>
      </c>
      <c r="FO769" s="284">
        <v>6.7002397320326603E-5</v>
      </c>
      <c r="FP769" s="284">
        <v>9.4308410383444396E-6</v>
      </c>
      <c r="FQ769" s="284">
        <v>3.1885741104990605E-5</v>
      </c>
      <c r="FR769" s="284">
        <v>2.599250709573426E-5</v>
      </c>
      <c r="FS769" s="284">
        <v>1.9542241200188129E-4</v>
      </c>
      <c r="FT769" s="284">
        <v>2.3052010919366799E-5</v>
      </c>
      <c r="FU769" s="284">
        <v>4.9810723130527212E-5</v>
      </c>
      <c r="FV769" s="284">
        <v>1.0862634796005676E-5</v>
      </c>
      <c r="FW769" s="284">
        <v>7.6992678559772824E-4</v>
      </c>
      <c r="FX769" s="284">
        <v>6.3993829439328202E-6</v>
      </c>
      <c r="FY769" s="284">
        <v>3.9598476346440072E-6</v>
      </c>
      <c r="FZ769" s="284">
        <v>1.1054490361375646E-4</v>
      </c>
      <c r="GA769" s="284">
        <v>1.9082840788874924E-4</v>
      </c>
      <c r="GB769" s="284">
        <v>1.9291897558814675E-5</v>
      </c>
      <c r="GC769" s="284">
        <v>3.2928489622120104E-4</v>
      </c>
      <c r="GD769" s="284">
        <v>1.3718370807880226E-3</v>
      </c>
      <c r="GE769" s="283">
        <v>3.8891990071849684E-5</v>
      </c>
      <c r="GF769" s="282">
        <v>9.9015485639356352E-6</v>
      </c>
    </row>
    <row r="770" spans="2:188">
      <c r="B770" s="268" t="s">
        <v>242</v>
      </c>
      <c r="C770" s="528" t="s">
        <v>241</v>
      </c>
      <c r="D770" s="285">
        <v>2.5930940390596936E-3</v>
      </c>
      <c r="E770" s="285">
        <v>3.7818970118503707E-3</v>
      </c>
      <c r="F770" s="285">
        <v>1.6911509879704307E-3</v>
      </c>
      <c r="G770" s="285">
        <v>1.9439887224916412E-3</v>
      </c>
      <c r="H770" s="285">
        <v>1.169303953279415E-2</v>
      </c>
      <c r="I770" s="285">
        <v>2.6257743782666186E-4</v>
      </c>
      <c r="J770" s="285">
        <v>1.1059747818482146</v>
      </c>
      <c r="K770" s="285">
        <v>1.2359970462299988E-2</v>
      </c>
      <c r="L770" s="285">
        <v>1.9902165697580272E-7</v>
      </c>
      <c r="M770" s="285">
        <v>4.6524792580824662E-7</v>
      </c>
      <c r="N770" s="285">
        <v>2.020983321763044E-4</v>
      </c>
      <c r="O770" s="285">
        <v>1.2599872141955379E-5</v>
      </c>
      <c r="P770" s="285">
        <v>-3.8805022394271076E-6</v>
      </c>
      <c r="Q770" s="285">
        <v>0</v>
      </c>
      <c r="R770" s="285">
        <v>2.3686569163329571E-6</v>
      </c>
      <c r="S770" s="285">
        <v>2.3681626649184786E-6</v>
      </c>
      <c r="T770" s="285">
        <v>0.21065837571934565</v>
      </c>
      <c r="U770" s="285">
        <v>1.5304041099929014E-4</v>
      </c>
      <c r="V770" s="285">
        <v>1.1846987261228817E-3</v>
      </c>
      <c r="W770" s="285">
        <v>5.9767660088400993E-3</v>
      </c>
      <c r="X770" s="285">
        <v>1.6312182562560948E-4</v>
      </c>
      <c r="Y770" s="285">
        <v>5.4984829199462223E-3</v>
      </c>
      <c r="Z770" s="285">
        <v>1.4546291446897458E-2</v>
      </c>
      <c r="AA770" s="285">
        <v>1.0082035468692893E-4</v>
      </c>
      <c r="AB770" s="285">
        <v>7.5236103629465229E-4</v>
      </c>
      <c r="AC770" s="285">
        <v>-6.4565118130386029E-4</v>
      </c>
      <c r="AD770" s="285">
        <v>0</v>
      </c>
      <c r="AE770" s="285">
        <v>6.1896537870275428E-3</v>
      </c>
      <c r="AF770" s="285">
        <v>1.3128111865597105E-3</v>
      </c>
      <c r="AG770" s="285">
        <v>5.5956268923918708E-5</v>
      </c>
      <c r="AH770" s="285">
        <v>4.1957385061440236E-6</v>
      </c>
      <c r="AI770" s="285">
        <v>1.0046256219964189E-3</v>
      </c>
      <c r="AJ770" s="285">
        <v>1.4520659475352103E-4</v>
      </c>
      <c r="AK770" s="285">
        <v>1.0194891083997688E-4</v>
      </c>
      <c r="AL770" s="285">
        <v>1.7825356914427698E-3</v>
      </c>
      <c r="AM770" s="285">
        <v>3.8466397107595803E-5</v>
      </c>
      <c r="AN770" s="285">
        <v>9.654284341704107E-6</v>
      </c>
      <c r="AO770" s="285">
        <v>7.3666846556269628E-6</v>
      </c>
      <c r="AP770" s="285">
        <v>4.4309545470242641E-6</v>
      </c>
      <c r="AQ770" s="285">
        <v>9.559364216118476E-5</v>
      </c>
      <c r="AR770" s="285">
        <v>1.1510498570468949E-5</v>
      </c>
      <c r="AS770" s="285">
        <v>1.6520732258062998E-6</v>
      </c>
      <c r="AT770" s="285">
        <v>5.7596117087082682E-6</v>
      </c>
      <c r="AU770" s="285">
        <v>2.6023648207300871E-6</v>
      </c>
      <c r="AV770" s="285">
        <v>4.7532503913344276E-4</v>
      </c>
      <c r="AW770" s="285">
        <v>1.8681955765353661E-6</v>
      </c>
      <c r="AX770" s="285">
        <v>3.3870418137366517E-6</v>
      </c>
      <c r="AY770" s="285">
        <v>3.3284867713572111E-6</v>
      </c>
      <c r="AZ770" s="285">
        <v>1.4483410810178567E-6</v>
      </c>
      <c r="BA770" s="285">
        <v>2.3115858443405309E-6</v>
      </c>
      <c r="BB770" s="285">
        <v>1.9771531640794194E-5</v>
      </c>
      <c r="BC770" s="285">
        <v>1.2943193862168884E-6</v>
      </c>
      <c r="BD770" s="285">
        <v>5.4540721680073428E-6</v>
      </c>
      <c r="BE770" s="285">
        <v>1.5763929253892619E-4</v>
      </c>
      <c r="BF770" s="285">
        <v>1.2836691119196835E-4</v>
      </c>
      <c r="BG770" s="285">
        <v>3.3067442540729251E-6</v>
      </c>
      <c r="BH770" s="285">
        <v>5.4370084739227574E-5</v>
      </c>
      <c r="BI770" s="285">
        <v>2.6965729993063703E-6</v>
      </c>
      <c r="BJ770" s="285">
        <v>2.1745152670647503E-4</v>
      </c>
      <c r="BK770" s="285">
        <v>1.222516580373873E-7</v>
      </c>
      <c r="BL770" s="285">
        <v>2.140233108630005E-6</v>
      </c>
      <c r="BM770" s="285">
        <v>3.5197728778754623E-6</v>
      </c>
      <c r="BN770" s="285">
        <v>1.4254952046538811E-5</v>
      </c>
      <c r="BO770" s="285">
        <v>1.120059186340701E-5</v>
      </c>
      <c r="BP770" s="285">
        <v>0</v>
      </c>
      <c r="BQ770" s="285">
        <v>0</v>
      </c>
      <c r="BR770" s="285">
        <v>1.8867360558895919E-5</v>
      </c>
      <c r="BS770" s="285">
        <v>7.0281194686370073E-6</v>
      </c>
      <c r="BT770" s="285">
        <v>4.6027213157795734E-5</v>
      </c>
      <c r="BU770" s="285">
        <v>2.2339963815227743E-5</v>
      </c>
      <c r="BV770" s="285">
        <v>5.8183458304842465E-6</v>
      </c>
      <c r="BW770" s="285">
        <v>0</v>
      </c>
      <c r="BX770" s="285">
        <v>0</v>
      </c>
      <c r="BY770" s="285">
        <v>0</v>
      </c>
      <c r="BZ770" s="285">
        <v>2.1124701160239962E-5</v>
      </c>
      <c r="CA770" s="285">
        <v>2.4627237082024893E-5</v>
      </c>
      <c r="CB770" s="285">
        <v>1.435684819941433E-5</v>
      </c>
      <c r="CC770" s="285">
        <v>1.1320647116404648E-6</v>
      </c>
      <c r="CD770" s="285">
        <v>9.8631171842638411E-5</v>
      </c>
      <c r="CE770" s="285">
        <v>0</v>
      </c>
      <c r="CF770" s="285">
        <v>7.9700028047453953E-6</v>
      </c>
      <c r="CG770" s="285">
        <v>8.2110856400671622E-5</v>
      </c>
      <c r="CH770" s="285">
        <v>6.8278549520933938E-7</v>
      </c>
      <c r="CI770" s="285">
        <v>2.4008280046864307E-6</v>
      </c>
      <c r="CJ770" s="285">
        <v>1.2895320854661274E-6</v>
      </c>
      <c r="CK770" s="285">
        <v>2.8975673827917849E-6</v>
      </c>
      <c r="CL770" s="285">
        <v>6.9670972886062324E-7</v>
      </c>
      <c r="CM770" s="285">
        <v>1.241567695172905E-6</v>
      </c>
      <c r="CN770" s="285">
        <v>8.4957337143316667E-7</v>
      </c>
      <c r="CO770" s="285">
        <v>1.2980179067791696E-6</v>
      </c>
      <c r="CP770" s="285">
        <v>8.7138924435330663E-7</v>
      </c>
      <c r="CQ770" s="285">
        <v>5.3290685061709938E-7</v>
      </c>
      <c r="CR770" s="285">
        <v>7.5421712223956715E-7</v>
      </c>
      <c r="CS770" s="284">
        <v>7.0082400309549774E-7</v>
      </c>
      <c r="CT770" s="284">
        <v>8.5167136997980075E-7</v>
      </c>
      <c r="CU770" s="284">
        <v>9.0924610226485912E-7</v>
      </c>
      <c r="CV770" s="284">
        <v>1.8412106831653391E-6</v>
      </c>
      <c r="CW770" s="284">
        <v>1.4580797934837231E-6</v>
      </c>
      <c r="CX770" s="284">
        <v>1.3577637137853941E-6</v>
      </c>
      <c r="CY770" s="284">
        <v>3.2407320518177473E-6</v>
      </c>
      <c r="CZ770" s="284">
        <v>8.1874319072360369E-7</v>
      </c>
      <c r="DA770" s="284">
        <v>1.2535623134156653E-6</v>
      </c>
      <c r="DB770" s="284">
        <v>2.2556024428019761E-6</v>
      </c>
      <c r="DC770" s="284">
        <v>1.4021603983293842E-6</v>
      </c>
      <c r="DD770" s="284">
        <v>0</v>
      </c>
      <c r="DE770" s="284">
        <v>1.7755861845634836E-6</v>
      </c>
      <c r="DF770" s="284">
        <v>2.7070014258200343E-6</v>
      </c>
      <c r="DG770" s="284">
        <v>1.6630853253825817E-6</v>
      </c>
      <c r="DH770" s="284">
        <v>2.3395881162681212E-6</v>
      </c>
      <c r="DI770" s="284">
        <v>7.210570106020675E-7</v>
      </c>
      <c r="DJ770" s="284">
        <v>2.2710444992980833E-6</v>
      </c>
      <c r="DK770" s="284">
        <v>2.4511233558243204E-6</v>
      </c>
      <c r="DL770" s="284">
        <v>2.107543379349795E-6</v>
      </c>
      <c r="DM770" s="284">
        <v>4.3836567383418753E-7</v>
      </c>
      <c r="DN770" s="284">
        <v>1.2367653748962343E-6</v>
      </c>
      <c r="DO770" s="284">
        <v>1.7908215414343449E-6</v>
      </c>
      <c r="DP770" s="284">
        <v>1.8541353454478703E-6</v>
      </c>
      <c r="DQ770" s="284">
        <v>0</v>
      </c>
      <c r="DR770" s="284">
        <v>2.5521109808609227E-6</v>
      </c>
      <c r="DS770" s="284">
        <v>2.1508091604629522E-6</v>
      </c>
      <c r="DT770" s="284">
        <v>4.48542475178281E-7</v>
      </c>
      <c r="DU770" s="284">
        <v>6.1203321411732827E-7</v>
      </c>
      <c r="DV770" s="284">
        <v>1.1030696845566677E-6</v>
      </c>
      <c r="DW770" s="284">
        <v>1.4595947382622294E-5</v>
      </c>
      <c r="DX770" s="284">
        <v>5.6896718479079148E-4</v>
      </c>
      <c r="DY770" s="284">
        <v>5.8777312274850763E-4</v>
      </c>
      <c r="DZ770" s="284">
        <v>2.3358829864897662E-6</v>
      </c>
      <c r="EA770" s="284">
        <v>2.0999708335076554E-6</v>
      </c>
      <c r="EB770" s="284">
        <v>2.7853836557788275E-6</v>
      </c>
      <c r="EC770" s="284">
        <v>3.2336517874542474E-6</v>
      </c>
      <c r="ED770" s="284">
        <v>2.5938895284606228E-6</v>
      </c>
      <c r="EE770" s="284">
        <v>6.0152514603089658E-6</v>
      </c>
      <c r="EF770" s="284">
        <v>1.6495901468768848E-5</v>
      </c>
      <c r="EG770" s="284">
        <v>2.3344935377028552E-6</v>
      </c>
      <c r="EH770" s="284">
        <v>1.0227359046004798E-6</v>
      </c>
      <c r="EI770" s="284">
        <v>1.240112936347842E-6</v>
      </c>
      <c r="EJ770" s="284">
        <v>2.1192828395868987E-7</v>
      </c>
      <c r="EK770" s="284">
        <v>9.870675699367937E-7</v>
      </c>
      <c r="EL770" s="284">
        <v>5.2201443058676479E-7</v>
      </c>
      <c r="EM770" s="284">
        <v>6.2239277304832217E-7</v>
      </c>
      <c r="EN770" s="284">
        <v>3.6806440962181534E-7</v>
      </c>
      <c r="EO770" s="284">
        <v>3.3550331196362761E-7</v>
      </c>
      <c r="EP770" s="284">
        <v>1.5328434183663702E-7</v>
      </c>
      <c r="EQ770" s="284">
        <v>7.2698290844731273E-7</v>
      </c>
      <c r="ER770" s="284">
        <v>8.2010229882492217E-7</v>
      </c>
      <c r="ES770" s="284">
        <v>1.220270582900936E-5</v>
      </c>
      <c r="ET770" s="284">
        <v>2.6367292567767109E-7</v>
      </c>
      <c r="EU770" s="284">
        <v>3.6551267116735978E-7</v>
      </c>
      <c r="EV770" s="284">
        <v>1.8825636141362697E-6</v>
      </c>
      <c r="EW770" s="284">
        <v>1.0260281376569942E-6</v>
      </c>
      <c r="EX770" s="284">
        <v>0</v>
      </c>
      <c r="EY770" s="284">
        <v>2.9274132405143332E-7</v>
      </c>
      <c r="EZ770" s="284">
        <v>9.8869582819080144E-7</v>
      </c>
      <c r="FA770" s="284">
        <v>1.7336858824270095E-6</v>
      </c>
      <c r="FB770" s="284">
        <v>2.4291150562334092E-7</v>
      </c>
      <c r="FC770" s="284">
        <v>6.6904048136035562E-7</v>
      </c>
      <c r="FD770" s="284">
        <v>1.182490745348645E-6</v>
      </c>
      <c r="FE770" s="284">
        <v>2.2373255999941181E-6</v>
      </c>
      <c r="FF770" s="284">
        <v>1.7609448199553539E-6</v>
      </c>
      <c r="FG770" s="284">
        <v>1.2563720582772739E-6</v>
      </c>
      <c r="FH770" s="284">
        <v>2.551157692514404E-6</v>
      </c>
      <c r="FI770" s="284">
        <v>1.5636267253096993E-5</v>
      </c>
      <c r="FJ770" s="284">
        <v>1.5612612478511111E-6</v>
      </c>
      <c r="FK770" s="284">
        <v>4.9942533370042055E-4</v>
      </c>
      <c r="FL770" s="284">
        <v>4.4827686331433231E-5</v>
      </c>
      <c r="FM770" s="284">
        <v>8.8072985237650479E-4</v>
      </c>
      <c r="FN770" s="284">
        <v>1.4330824558474117E-3</v>
      </c>
      <c r="FO770" s="284">
        <v>1.7617656461390834E-4</v>
      </c>
      <c r="FP770" s="284">
        <v>2.1931530296703658E-6</v>
      </c>
      <c r="FQ770" s="284">
        <v>4.0582567520509199E-4</v>
      </c>
      <c r="FR770" s="284">
        <v>9.507250269631248E-4</v>
      </c>
      <c r="FS770" s="284">
        <v>3.9035014319098987E-6</v>
      </c>
      <c r="FT770" s="284">
        <v>4.2324410255005689E-6</v>
      </c>
      <c r="FU770" s="284">
        <v>8.8753109424711943E-7</v>
      </c>
      <c r="FV770" s="284">
        <v>2.2272819514983388E-6</v>
      </c>
      <c r="FW770" s="284">
        <v>1.4721815858499995E-6</v>
      </c>
      <c r="FX770" s="284">
        <v>9.7811378627837869E-7</v>
      </c>
      <c r="FY770" s="284">
        <v>1.7124177628131891E-6</v>
      </c>
      <c r="FZ770" s="284">
        <v>2.1200968553644704E-3</v>
      </c>
      <c r="GA770" s="284">
        <v>7.4626559429537024E-3</v>
      </c>
      <c r="GB770" s="284">
        <v>3.023073814434638E-6</v>
      </c>
      <c r="GC770" s="284">
        <v>1.4776826293712378E-5</v>
      </c>
      <c r="GD770" s="284">
        <v>3.2576591410141121E-4</v>
      </c>
      <c r="GE770" s="283">
        <v>4.8894043750766292E-5</v>
      </c>
      <c r="GF770" s="282">
        <v>2.2721606058672831E-6</v>
      </c>
    </row>
    <row r="771" spans="2:188">
      <c r="B771" s="268" t="s">
        <v>240</v>
      </c>
      <c r="C771" s="528" t="s">
        <v>239</v>
      </c>
      <c r="D771" s="285">
        <v>4.0532449236032816E-2</v>
      </c>
      <c r="E771" s="285">
        <v>4.8238975306544793E-2</v>
      </c>
      <c r="F771" s="285">
        <v>1.5913715433234145E-2</v>
      </c>
      <c r="G771" s="285">
        <v>3.3039184805275387E-2</v>
      </c>
      <c r="H771" s="285">
        <v>7.1630562518138407E-3</v>
      </c>
      <c r="I771" s="285">
        <v>4.6450081357027259E-3</v>
      </c>
      <c r="J771" s="285">
        <v>3.7264316016711756E-2</v>
      </c>
      <c r="K771" s="285">
        <v>1.0005591596987784</v>
      </c>
      <c r="L771" s="285">
        <v>4.0943572585791259E-8</v>
      </c>
      <c r="M771" s="285">
        <v>1.0371255942424885E-6</v>
      </c>
      <c r="N771" s="285">
        <v>1.3284073913013788E-4</v>
      </c>
      <c r="O771" s="285">
        <v>4.0340705404070022E-6</v>
      </c>
      <c r="P771" s="285">
        <v>1.0079365824476326E-5</v>
      </c>
      <c r="Q771" s="285">
        <v>0</v>
      </c>
      <c r="R771" s="285">
        <v>1.6258654510528497E-6</v>
      </c>
      <c r="S771" s="285">
        <v>5.0189331497375372E-6</v>
      </c>
      <c r="T771" s="285">
        <v>7.1086963504107649E-3</v>
      </c>
      <c r="U771" s="285">
        <v>1.1798123523652366E-5</v>
      </c>
      <c r="V771" s="285">
        <v>1.8130525761377813E-2</v>
      </c>
      <c r="W771" s="285">
        <v>5.1051104734766426E-4</v>
      </c>
      <c r="X771" s="285">
        <v>1.0089660142575821E-3</v>
      </c>
      <c r="Y771" s="285">
        <v>7.385983267215253E-4</v>
      </c>
      <c r="Z771" s="285">
        <v>1.0825474650473649E-3</v>
      </c>
      <c r="AA771" s="285">
        <v>1.9013781435150574E-4</v>
      </c>
      <c r="AB771" s="285">
        <v>2.3328426678229206E-4</v>
      </c>
      <c r="AC771" s="285">
        <v>1.0511711699692739E-3</v>
      </c>
      <c r="AD771" s="285">
        <v>0</v>
      </c>
      <c r="AE771" s="285">
        <v>3.6106714377961226E-4</v>
      </c>
      <c r="AF771" s="285">
        <v>4.9714304162840285E-5</v>
      </c>
      <c r="AG771" s="285">
        <v>3.2745105488152153E-6</v>
      </c>
      <c r="AH771" s="285">
        <v>5.995594877768938E-7</v>
      </c>
      <c r="AI771" s="285">
        <v>5.4914784572827262E-5</v>
      </c>
      <c r="AJ771" s="285">
        <v>6.7024778439377459E-6</v>
      </c>
      <c r="AK771" s="285">
        <v>4.6898400124653509E-6</v>
      </c>
      <c r="AL771" s="285">
        <v>7.149285975825294E-5</v>
      </c>
      <c r="AM771" s="285">
        <v>3.9989507695346724E-6</v>
      </c>
      <c r="AN771" s="285">
        <v>1.5864555901519759E-6</v>
      </c>
      <c r="AO771" s="285">
        <v>9.2933572134988085E-7</v>
      </c>
      <c r="AP771" s="285">
        <v>7.9815365510974315E-6</v>
      </c>
      <c r="AQ771" s="285">
        <v>5.7280819046467332E-6</v>
      </c>
      <c r="AR771" s="285">
        <v>1.1203133124316365E-6</v>
      </c>
      <c r="AS771" s="285">
        <v>1.7856099113487999E-7</v>
      </c>
      <c r="AT771" s="285">
        <v>1.2477681566469714E-6</v>
      </c>
      <c r="AU771" s="285">
        <v>3.7705438537565131E-7</v>
      </c>
      <c r="AV771" s="285">
        <v>1.6633994724231036E-5</v>
      </c>
      <c r="AW771" s="285">
        <v>1.6048177646673355E-6</v>
      </c>
      <c r="AX771" s="285">
        <v>9.952124009726851E-7</v>
      </c>
      <c r="AY771" s="285">
        <v>5.0487633519133992E-7</v>
      </c>
      <c r="AZ771" s="285">
        <v>1.0707491026773094E-6</v>
      </c>
      <c r="BA771" s="285">
        <v>1.1784966018994631E-6</v>
      </c>
      <c r="BB771" s="285">
        <v>3.291572939654176E-6</v>
      </c>
      <c r="BC771" s="285">
        <v>1.4264702167549177E-6</v>
      </c>
      <c r="BD771" s="285">
        <v>3.563491934624907E-6</v>
      </c>
      <c r="BE771" s="285">
        <v>1.1942178859313675E-5</v>
      </c>
      <c r="BF771" s="285">
        <v>1.7970640647716723E-5</v>
      </c>
      <c r="BG771" s="285">
        <v>1.5341651212615556E-6</v>
      </c>
      <c r="BH771" s="285">
        <v>4.6380276176247046E-6</v>
      </c>
      <c r="BI771" s="285">
        <v>2.2854382474907342E-6</v>
      </c>
      <c r="BJ771" s="285">
        <v>1.1086457600919014E-5</v>
      </c>
      <c r="BK771" s="285">
        <v>4.8371312802208722E-8</v>
      </c>
      <c r="BL771" s="285">
        <v>4.4441468170408468E-7</v>
      </c>
      <c r="BM771" s="285">
        <v>9.1175036226268867E-7</v>
      </c>
      <c r="BN771" s="285">
        <v>1.3692816215909781E-4</v>
      </c>
      <c r="BO771" s="285">
        <v>1.0700155089519837E-5</v>
      </c>
      <c r="BP771" s="285">
        <v>0</v>
      </c>
      <c r="BQ771" s="285">
        <v>0</v>
      </c>
      <c r="BR771" s="285">
        <v>1.9195820013205118E-6</v>
      </c>
      <c r="BS771" s="285">
        <v>1.6999013415363227E-6</v>
      </c>
      <c r="BT771" s="285">
        <v>5.7753961501206713E-6</v>
      </c>
      <c r="BU771" s="285">
        <v>2.3871555141094803E-6</v>
      </c>
      <c r="BV771" s="285">
        <v>2.060693151121209E-6</v>
      </c>
      <c r="BW771" s="285">
        <v>0</v>
      </c>
      <c r="BX771" s="285">
        <v>0</v>
      </c>
      <c r="BY771" s="285">
        <v>0</v>
      </c>
      <c r="BZ771" s="285">
        <v>8.8138457829712042E-7</v>
      </c>
      <c r="CA771" s="285">
        <v>1.7063868749865299E-6</v>
      </c>
      <c r="CB771" s="285">
        <v>2.5321902598075265E-6</v>
      </c>
      <c r="CC771" s="285">
        <v>1.4347111768777059E-7</v>
      </c>
      <c r="CD771" s="285">
        <v>3.7517230624254812E-6</v>
      </c>
      <c r="CE771" s="285">
        <v>0</v>
      </c>
      <c r="CF771" s="285">
        <v>5.9573213654346171E-7</v>
      </c>
      <c r="CG771" s="285">
        <v>3.3337618358271657E-6</v>
      </c>
      <c r="CH771" s="285">
        <v>3.2435982290107781E-6</v>
      </c>
      <c r="CI771" s="285">
        <v>2.2926498343679006E-7</v>
      </c>
      <c r="CJ771" s="285">
        <v>6.0638128331559781E-7</v>
      </c>
      <c r="CK771" s="285">
        <v>1.0278622743937196E-6</v>
      </c>
      <c r="CL771" s="285">
        <v>1.9513321936405334E-7</v>
      </c>
      <c r="CM771" s="285">
        <v>1.608379092364143E-6</v>
      </c>
      <c r="CN771" s="285">
        <v>3.4650126557276078E-6</v>
      </c>
      <c r="CO771" s="285">
        <v>3.3395173142852026E-6</v>
      </c>
      <c r="CP771" s="285">
        <v>3.1978490497132209E-6</v>
      </c>
      <c r="CQ771" s="285">
        <v>2.1496580178583502E-6</v>
      </c>
      <c r="CR771" s="285">
        <v>3.4145058292690058E-6</v>
      </c>
      <c r="CS771" s="284">
        <v>1.8353438694639285E-7</v>
      </c>
      <c r="CT771" s="284">
        <v>2.6516595117398779E-6</v>
      </c>
      <c r="CU771" s="284">
        <v>1.4768565755865533E-6</v>
      </c>
      <c r="CV771" s="284">
        <v>1.0110527936885058E-6</v>
      </c>
      <c r="CW771" s="284">
        <v>1.248059855175121E-6</v>
      </c>
      <c r="CX771" s="284">
        <v>8.9707248772471747E-7</v>
      </c>
      <c r="CY771" s="284">
        <v>1.3423819190946733E-6</v>
      </c>
      <c r="CZ771" s="284">
        <v>1.3604740044418775E-6</v>
      </c>
      <c r="DA771" s="284">
        <v>1.534971660987092E-6</v>
      </c>
      <c r="DB771" s="284">
        <v>1.3605698749562554E-6</v>
      </c>
      <c r="DC771" s="284">
        <v>3.1291446563400142E-7</v>
      </c>
      <c r="DD771" s="284">
        <v>0</v>
      </c>
      <c r="DE771" s="284">
        <v>2.1664211145622663E-6</v>
      </c>
      <c r="DF771" s="284">
        <v>5.1747824074074908E-6</v>
      </c>
      <c r="DG771" s="284">
        <v>2.6905547201525089E-6</v>
      </c>
      <c r="DH771" s="284">
        <v>5.7604990571563271E-6</v>
      </c>
      <c r="DI771" s="284">
        <v>4.6344368986470161E-6</v>
      </c>
      <c r="DJ771" s="284">
        <v>3.1536013555732292E-6</v>
      </c>
      <c r="DK771" s="284">
        <v>2.6557317813961148E-6</v>
      </c>
      <c r="DL771" s="284">
        <v>4.1983494071478965E-6</v>
      </c>
      <c r="DM771" s="284">
        <v>7.7658971993161827E-7</v>
      </c>
      <c r="DN771" s="284">
        <v>1.3755608195235386E-6</v>
      </c>
      <c r="DO771" s="284">
        <v>1.1596652754647524E-6</v>
      </c>
      <c r="DP771" s="284">
        <v>2.9356194187149689E-6</v>
      </c>
      <c r="DQ771" s="284">
        <v>0</v>
      </c>
      <c r="DR771" s="284">
        <v>7.8402208410375147E-7</v>
      </c>
      <c r="DS771" s="284">
        <v>1.4341380956737565E-6</v>
      </c>
      <c r="DT771" s="284">
        <v>1.251057741068633E-7</v>
      </c>
      <c r="DU771" s="284">
        <v>3.0195199161230921E-7</v>
      </c>
      <c r="DV771" s="284">
        <v>9.3689896545612167E-7</v>
      </c>
      <c r="DW771" s="284">
        <v>1.7977695279618441E-6</v>
      </c>
      <c r="DX771" s="284">
        <v>6.4433330888572101E-5</v>
      </c>
      <c r="DY771" s="284">
        <v>2.1267781375809662E-5</v>
      </c>
      <c r="DZ771" s="284">
        <v>1.4349893806225968E-6</v>
      </c>
      <c r="EA771" s="284">
        <v>1.9910438178836388E-6</v>
      </c>
      <c r="EB771" s="284">
        <v>1.1667896758338391E-6</v>
      </c>
      <c r="EC771" s="284">
        <v>3.845326203657952E-6</v>
      </c>
      <c r="ED771" s="284">
        <v>3.3117683586219551E-6</v>
      </c>
      <c r="EE771" s="284">
        <v>1.5760443227052357E-6</v>
      </c>
      <c r="EF771" s="284">
        <v>1.7517827837305041E-6</v>
      </c>
      <c r="EG771" s="284">
        <v>4.1575553705967074E-7</v>
      </c>
      <c r="EH771" s="284">
        <v>6.1504834615867646E-7</v>
      </c>
      <c r="EI771" s="284">
        <v>8.1222054955057611E-7</v>
      </c>
      <c r="EJ771" s="284">
        <v>1.7757356135538752E-7</v>
      </c>
      <c r="EK771" s="284">
        <v>1.2667486286721936E-6</v>
      </c>
      <c r="EL771" s="284">
        <v>6.2808967195014638E-7</v>
      </c>
      <c r="EM771" s="284">
        <v>1.0722356484622856E-6</v>
      </c>
      <c r="EN771" s="284">
        <v>1.5130363406516292E-7</v>
      </c>
      <c r="EO771" s="284">
        <v>1.9370002797323367E-7</v>
      </c>
      <c r="EP771" s="284">
        <v>7.8197384767449767E-8</v>
      </c>
      <c r="EQ771" s="284">
        <v>1.4157597777075159E-5</v>
      </c>
      <c r="ER771" s="284">
        <v>1.055403155690589E-5</v>
      </c>
      <c r="ES771" s="284">
        <v>1.7041625159286789E-6</v>
      </c>
      <c r="ET771" s="284">
        <v>5.1669690307084197E-7</v>
      </c>
      <c r="EU771" s="284">
        <v>2.2976503756638906E-7</v>
      </c>
      <c r="EV771" s="284">
        <v>5.4609146407514665E-7</v>
      </c>
      <c r="EW771" s="284">
        <v>1.056039206779077E-6</v>
      </c>
      <c r="EX771" s="284">
        <v>0</v>
      </c>
      <c r="EY771" s="284">
        <v>1.3411428587653437E-7</v>
      </c>
      <c r="EZ771" s="284">
        <v>1.1207458843472271E-6</v>
      </c>
      <c r="FA771" s="284">
        <v>7.3636273978021083E-7</v>
      </c>
      <c r="FB771" s="284">
        <v>7.382523563633322E-7</v>
      </c>
      <c r="FC771" s="284">
        <v>7.9692097463327815E-7</v>
      </c>
      <c r="FD771" s="284">
        <v>1.5052766664398261E-5</v>
      </c>
      <c r="FE771" s="284">
        <v>1.5933620208911475E-5</v>
      </c>
      <c r="FF771" s="284">
        <v>5.6745506615208663E-6</v>
      </c>
      <c r="FG771" s="284">
        <v>1.7094056242794397E-5</v>
      </c>
      <c r="FH771" s="284">
        <v>3.2940201556370896E-6</v>
      </c>
      <c r="FI771" s="284">
        <v>2.9338729599993229E-6</v>
      </c>
      <c r="FJ771" s="284">
        <v>3.0193605624478898E-7</v>
      </c>
      <c r="FK771" s="284">
        <v>3.6452103225918532E-5</v>
      </c>
      <c r="FL771" s="284">
        <v>2.8174021129897756E-3</v>
      </c>
      <c r="FM771" s="284">
        <v>3.0160106247689323E-5</v>
      </c>
      <c r="FN771" s="284">
        <v>4.9443107058618658E-5</v>
      </c>
      <c r="FO771" s="284">
        <v>1.516728694523689E-5</v>
      </c>
      <c r="FP771" s="284">
        <v>3.6497015078574739E-7</v>
      </c>
      <c r="FQ771" s="284">
        <v>3.4080975353694219E-5</v>
      </c>
      <c r="FR771" s="284">
        <v>7.5856898475286575E-5</v>
      </c>
      <c r="FS771" s="284">
        <v>9.3348142295798921E-6</v>
      </c>
      <c r="FT771" s="284">
        <v>1.7314618718505254E-6</v>
      </c>
      <c r="FU771" s="284">
        <v>1.3438029655233514E-6</v>
      </c>
      <c r="FV771" s="284">
        <v>7.938181540928504E-6</v>
      </c>
      <c r="FW771" s="284">
        <v>3.7249303329716718E-6</v>
      </c>
      <c r="FX771" s="284">
        <v>5.7836518124064508E-7</v>
      </c>
      <c r="FY771" s="284">
        <v>1.4657734893176618E-6</v>
      </c>
      <c r="FZ771" s="284">
        <v>1.6119246747840248E-4</v>
      </c>
      <c r="GA771" s="284">
        <v>4.5052870383308888E-4</v>
      </c>
      <c r="GB771" s="284">
        <v>1.9834872517992727E-6</v>
      </c>
      <c r="GC771" s="284">
        <v>3.9949585201900443E-4</v>
      </c>
      <c r="GD771" s="284">
        <v>3.2512499386822852E-5</v>
      </c>
      <c r="GE771" s="283">
        <v>5.4432736290387179E-6</v>
      </c>
      <c r="GF771" s="282">
        <v>1.4525462010232445E-6</v>
      </c>
    </row>
    <row r="772" spans="2:188">
      <c r="B772" s="268" t="s">
        <v>405</v>
      </c>
      <c r="C772" s="528" t="s">
        <v>238</v>
      </c>
      <c r="D772" s="285">
        <v>7.3634530640772213E-7</v>
      </c>
      <c r="E772" s="285">
        <v>1.1479614835591834E-6</v>
      </c>
      <c r="F772" s="285">
        <v>1.3210219265911651E-6</v>
      </c>
      <c r="G772" s="285">
        <v>1.6591130360629485E-5</v>
      </c>
      <c r="H772" s="285">
        <v>1.3695361476924729E-6</v>
      </c>
      <c r="I772" s="285">
        <v>8.1234967395601816E-7</v>
      </c>
      <c r="J772" s="285">
        <v>2.214944115256976E-5</v>
      </c>
      <c r="K772" s="285">
        <v>5.5431832147884604E-7</v>
      </c>
      <c r="L772" s="285">
        <v>1.0095887296482564</v>
      </c>
      <c r="M772" s="285">
        <v>0.25467262443240779</v>
      </c>
      <c r="N772" s="285">
        <v>3.7096592814946827E-3</v>
      </c>
      <c r="O772" s="285">
        <v>6.7406350686474473E-7</v>
      </c>
      <c r="P772" s="285">
        <v>-2.0509940537373864E-7</v>
      </c>
      <c r="Q772" s="285">
        <v>0</v>
      </c>
      <c r="R772" s="285">
        <v>6.757353712451641E-6</v>
      </c>
      <c r="S772" s="285">
        <v>1.1931671351665948E-6</v>
      </c>
      <c r="T772" s="285">
        <v>1.7429877069970584E-5</v>
      </c>
      <c r="U772" s="285">
        <v>1.0483037094758921E-6</v>
      </c>
      <c r="V772" s="285">
        <v>5.0985244346709139E-7</v>
      </c>
      <c r="W772" s="285">
        <v>7.5259066295676237E-7</v>
      </c>
      <c r="X772" s="285">
        <v>2.5803953700551379E-6</v>
      </c>
      <c r="Y772" s="285">
        <v>4.576054882660761E-7</v>
      </c>
      <c r="Z772" s="285">
        <v>4.4561124410439349E-6</v>
      </c>
      <c r="AA772" s="285">
        <v>7.3023725058907831E-7</v>
      </c>
      <c r="AB772" s="285">
        <v>4.8727227347390316E-7</v>
      </c>
      <c r="AC772" s="285">
        <v>-7.2612660143879856E-5</v>
      </c>
      <c r="AD772" s="285">
        <v>0</v>
      </c>
      <c r="AE772" s="285">
        <v>2.365919075183552E-6</v>
      </c>
      <c r="AF772" s="285">
        <v>1.1054765249948197E-6</v>
      </c>
      <c r="AG772" s="285">
        <v>4.6187596907845743E-7</v>
      </c>
      <c r="AH772" s="285">
        <v>2.086905906438716E-6</v>
      </c>
      <c r="AI772" s="285">
        <v>1.8573586769286473E-6</v>
      </c>
      <c r="AJ772" s="285">
        <v>2.0374383568166859E-6</v>
      </c>
      <c r="AK772" s="285">
        <v>1.6995417667351546E-6</v>
      </c>
      <c r="AL772" s="285">
        <v>1.6881387855272276E-6</v>
      </c>
      <c r="AM772" s="285">
        <v>4.7919750654447021E-2</v>
      </c>
      <c r="AN772" s="285">
        <v>1.4791745738221285E-3</v>
      </c>
      <c r="AO772" s="285">
        <v>1.2959042561109269E-4</v>
      </c>
      <c r="AP772" s="285">
        <v>3.588961249470743E-3</v>
      </c>
      <c r="AQ772" s="285">
        <v>3.2615481094881818E-4</v>
      </c>
      <c r="AR772" s="285">
        <v>1.0652216852294272E-5</v>
      </c>
      <c r="AS772" s="285">
        <v>-1.0359201164956311E-5</v>
      </c>
      <c r="AT772" s="285">
        <v>6.8251921994695131E-5</v>
      </c>
      <c r="AU772" s="285">
        <v>3.7680937252199372E-6</v>
      </c>
      <c r="AV772" s="285">
        <v>4.5161448705445639E-5</v>
      </c>
      <c r="AW772" s="285">
        <v>2.6510935931130491E-6</v>
      </c>
      <c r="AX772" s="285">
        <v>2.3143478903631022E-6</v>
      </c>
      <c r="AY772" s="285">
        <v>1.0016708717039782E-6</v>
      </c>
      <c r="AZ772" s="285">
        <v>7.5388349640382365E-7</v>
      </c>
      <c r="BA772" s="285">
        <v>1.8062344575360375E-6</v>
      </c>
      <c r="BB772" s="285">
        <v>1.8333521792786435E-6</v>
      </c>
      <c r="BC772" s="285">
        <v>1.2921765402929803E-6</v>
      </c>
      <c r="BD772" s="285">
        <v>2.0945767235016381E-5</v>
      </c>
      <c r="BE772" s="285">
        <v>4.6297528226268701E-7</v>
      </c>
      <c r="BF772" s="285">
        <v>9.0530425988183608E-7</v>
      </c>
      <c r="BG772" s="285">
        <v>1.1650188140046969E-6</v>
      </c>
      <c r="BH772" s="285">
        <v>8.4661003825124857E-7</v>
      </c>
      <c r="BI772" s="285">
        <v>1.0568774689572186E-6</v>
      </c>
      <c r="BJ772" s="285">
        <v>3.7626629148821513E-6</v>
      </c>
      <c r="BK772" s="285">
        <v>8.2202688209903716E-8</v>
      </c>
      <c r="BL772" s="285">
        <v>9.6599612870347916E-7</v>
      </c>
      <c r="BM772" s="285">
        <v>1.9625319738848764E-6</v>
      </c>
      <c r="BN772" s="285">
        <v>7.1999433245808523E-7</v>
      </c>
      <c r="BO772" s="285">
        <v>1.089666908716651E-6</v>
      </c>
      <c r="BP772" s="285">
        <v>0</v>
      </c>
      <c r="BQ772" s="285">
        <v>0</v>
      </c>
      <c r="BR772" s="285">
        <v>6.9678999381652445E-6</v>
      </c>
      <c r="BS772" s="285">
        <v>3.0861480171187074E-6</v>
      </c>
      <c r="BT772" s="285">
        <v>1.4963636451193762E-5</v>
      </c>
      <c r="BU772" s="285">
        <v>8.078185326755735E-6</v>
      </c>
      <c r="BV772" s="285">
        <v>1.8678390563078306E-6</v>
      </c>
      <c r="BW772" s="285">
        <v>0</v>
      </c>
      <c r="BX772" s="285">
        <v>0</v>
      </c>
      <c r="BY772" s="285">
        <v>0</v>
      </c>
      <c r="BZ772" s="285">
        <v>5.1322918706942819E-6</v>
      </c>
      <c r="CA772" s="285">
        <v>7.7444160184211509E-6</v>
      </c>
      <c r="CB772" s="285">
        <v>4.337827167326899E-6</v>
      </c>
      <c r="CC772" s="285">
        <v>6.0274686243045052E-7</v>
      </c>
      <c r="CD772" s="285">
        <v>2.3720017852418718E-5</v>
      </c>
      <c r="CE772" s="285">
        <v>0</v>
      </c>
      <c r="CF772" s="285">
        <v>2.9549965820150071E-6</v>
      </c>
      <c r="CG772" s="285">
        <v>1.9776814724011998E-5</v>
      </c>
      <c r="CH772" s="285">
        <v>5.6267582447632559E-7</v>
      </c>
      <c r="CI772" s="285">
        <v>2.1368347911537812E-5</v>
      </c>
      <c r="CJ772" s="285">
        <v>1.407096935433733E-6</v>
      </c>
      <c r="CK772" s="285">
        <v>2.4626701654183617E-6</v>
      </c>
      <c r="CL772" s="285">
        <v>2.6096147197801443E-7</v>
      </c>
      <c r="CM772" s="285">
        <v>9.4066698115493432E-7</v>
      </c>
      <c r="CN772" s="285">
        <v>5.0030229183655901E-7</v>
      </c>
      <c r="CO772" s="285">
        <v>2.9786144939214576E-6</v>
      </c>
      <c r="CP772" s="285">
        <v>6.5699401783994108E-7</v>
      </c>
      <c r="CQ772" s="285">
        <v>2.4819042251008334E-7</v>
      </c>
      <c r="CR772" s="285">
        <v>3.2447083957390608E-7</v>
      </c>
      <c r="CS772" s="284">
        <v>5.5399499021886881E-7</v>
      </c>
      <c r="CT772" s="284">
        <v>9.1164259132665487E-7</v>
      </c>
      <c r="CU772" s="284">
        <v>4.4442263927649548E-7</v>
      </c>
      <c r="CV772" s="284">
        <v>6.6048221789647452E-7</v>
      </c>
      <c r="CW772" s="284">
        <v>5.2489097924434109E-7</v>
      </c>
      <c r="CX772" s="284">
        <v>6.4354984268982863E-7</v>
      </c>
      <c r="CY772" s="284">
        <v>7.036462412924007E-7</v>
      </c>
      <c r="CZ772" s="284">
        <v>2.3089825522009101E-5</v>
      </c>
      <c r="DA772" s="284">
        <v>6.5023072028827981E-7</v>
      </c>
      <c r="DB772" s="284">
        <v>8.660207540522297E-7</v>
      </c>
      <c r="DC772" s="284">
        <v>5.5494708880571002E-7</v>
      </c>
      <c r="DD772" s="284">
        <v>0</v>
      </c>
      <c r="DE772" s="284">
        <v>7.9090725256183004E-7</v>
      </c>
      <c r="DF772" s="284">
        <v>1.3824378396373136E-6</v>
      </c>
      <c r="DG772" s="284">
        <v>2.1769686104486021E-6</v>
      </c>
      <c r="DH772" s="284">
        <v>1.327603038064207E-6</v>
      </c>
      <c r="DI772" s="284">
        <v>8.1830671247659723E-7</v>
      </c>
      <c r="DJ772" s="284">
        <v>6.708469412646182E-7</v>
      </c>
      <c r="DK772" s="284">
        <v>1.2626285366522132E-6</v>
      </c>
      <c r="DL772" s="284">
        <v>7.9028554877248713E-7</v>
      </c>
      <c r="DM772" s="284">
        <v>2.1807451446868692E-7</v>
      </c>
      <c r="DN772" s="284">
        <v>6.9970665147684422E-7</v>
      </c>
      <c r="DO772" s="284">
        <v>5.3105750203444564E-7</v>
      </c>
      <c r="DP772" s="284">
        <v>1.309107640811284E-6</v>
      </c>
      <c r="DQ772" s="284">
        <v>0</v>
      </c>
      <c r="DR772" s="284">
        <v>1.0882358449893637E-6</v>
      </c>
      <c r="DS772" s="284">
        <v>1.6068691830023658E-5</v>
      </c>
      <c r="DT772" s="284">
        <v>6.3183104757486942E-6</v>
      </c>
      <c r="DU772" s="284">
        <v>7.829632189108079E-7</v>
      </c>
      <c r="DV772" s="284">
        <v>5.0806933098076015E-7</v>
      </c>
      <c r="DW772" s="284">
        <v>5.80925420282875E-5</v>
      </c>
      <c r="DX772" s="284">
        <v>5.3397361959518785E-5</v>
      </c>
      <c r="DY772" s="284">
        <v>1.3853216018870043E-4</v>
      </c>
      <c r="DZ772" s="284">
        <v>3.7443921742299791E-4</v>
      </c>
      <c r="EA772" s="284">
        <v>8.0654424551271597E-5</v>
      </c>
      <c r="EB772" s="284">
        <v>7.088662704895761E-5</v>
      </c>
      <c r="EC772" s="284">
        <v>1.3875384102687922E-5</v>
      </c>
      <c r="ED772" s="284">
        <v>2.0862261381553979E-5</v>
      </c>
      <c r="EE772" s="284">
        <v>7.5212714329349169E-6</v>
      </c>
      <c r="EF772" s="284">
        <v>5.6244083298488565E-6</v>
      </c>
      <c r="EG772" s="284">
        <v>1.6162847313781823E-6</v>
      </c>
      <c r="EH772" s="284">
        <v>2.3367654594858958E-6</v>
      </c>
      <c r="EI772" s="284">
        <v>9.7352096613626125E-7</v>
      </c>
      <c r="EJ772" s="284">
        <v>3.6188269044768526E-7</v>
      </c>
      <c r="EK772" s="284">
        <v>2.757313073054219E-8</v>
      </c>
      <c r="EL772" s="284">
        <v>4.1625403887683656E-7</v>
      </c>
      <c r="EM772" s="284">
        <v>5.2411462067473488E-7</v>
      </c>
      <c r="EN772" s="284">
        <v>2.1618482794716625E-7</v>
      </c>
      <c r="EO772" s="284">
        <v>8.6027436277824244E-7</v>
      </c>
      <c r="EP772" s="284">
        <v>7.5467633037219618E-7</v>
      </c>
      <c r="EQ772" s="284">
        <v>1.1775686398467638E-6</v>
      </c>
      <c r="ER772" s="284">
        <v>1.3930055584799823E-6</v>
      </c>
      <c r="ES772" s="284">
        <v>2.9443713945455785E-6</v>
      </c>
      <c r="ET772" s="284">
        <v>3.5336604327433352E-7</v>
      </c>
      <c r="EU772" s="284">
        <v>2.7019964068849044E-7</v>
      </c>
      <c r="EV772" s="284">
        <v>1.4718181916056407E-6</v>
      </c>
      <c r="EW772" s="284">
        <v>1.3284837580752602E-6</v>
      </c>
      <c r="EX772" s="284">
        <v>0</v>
      </c>
      <c r="EY772" s="284">
        <v>1.5228964047471641E-6</v>
      </c>
      <c r="EZ772" s="284">
        <v>2.947971048204705E-6</v>
      </c>
      <c r="FA772" s="284">
        <v>1.619878872463216E-4</v>
      </c>
      <c r="FB772" s="284">
        <v>2.227843616075152E-7</v>
      </c>
      <c r="FC772" s="284">
        <v>3.8202481852447352E-7</v>
      </c>
      <c r="FD772" s="284">
        <v>6.6146143304475754E-7</v>
      </c>
      <c r="FE772" s="284">
        <v>2.6182971752905721E-6</v>
      </c>
      <c r="FF772" s="284">
        <v>4.2860204352390043E-7</v>
      </c>
      <c r="FG772" s="284">
        <v>1.0492044415812304E-6</v>
      </c>
      <c r="FH772" s="284">
        <v>-9.6210528116996866E-7</v>
      </c>
      <c r="FI772" s="284">
        <v>7.9570570117895137E-7</v>
      </c>
      <c r="FJ772" s="284">
        <v>7.8937322172914943E-7</v>
      </c>
      <c r="FK772" s="284">
        <v>9.4120813878273559E-7</v>
      </c>
      <c r="FL772" s="284">
        <v>1.2393162321673631E-6</v>
      </c>
      <c r="FM772" s="284">
        <v>7.9294823698445655E-7</v>
      </c>
      <c r="FN772" s="284">
        <v>1.3068446210485861E-6</v>
      </c>
      <c r="FO772" s="284">
        <v>4.1770773715666345E-7</v>
      </c>
      <c r="FP772" s="284">
        <v>5.181883558337146E-7</v>
      </c>
      <c r="FQ772" s="284">
        <v>1.0315788619824636E-6</v>
      </c>
      <c r="FR772" s="284">
        <v>1.1127020852539339E-6</v>
      </c>
      <c r="FS772" s="284">
        <v>8.77291872332204E-7</v>
      </c>
      <c r="FT772" s="284">
        <v>5.6624413077335375E-7</v>
      </c>
      <c r="FU772" s="284">
        <v>2.9088595865182752E-7</v>
      </c>
      <c r="FV772" s="284">
        <v>6.0573767083332164E-7</v>
      </c>
      <c r="FW772" s="284">
        <v>6.7214702835070437E-7</v>
      </c>
      <c r="FX772" s="284">
        <v>3.7233144233967359E-7</v>
      </c>
      <c r="FY772" s="284">
        <v>6.9716870532646328E-7</v>
      </c>
      <c r="FZ772" s="284">
        <v>2.4369325637830798E-6</v>
      </c>
      <c r="GA772" s="284">
        <v>4.1232926437660376E-6</v>
      </c>
      <c r="GB772" s="284">
        <v>6.3605330500276604E-7</v>
      </c>
      <c r="GC772" s="284">
        <v>1.4385916664069525E-6</v>
      </c>
      <c r="GD772" s="284">
        <v>2.7466025976203882E-6</v>
      </c>
      <c r="GE772" s="283">
        <v>1.5809463831503707E-5</v>
      </c>
      <c r="GF772" s="282">
        <v>7.541159905792656E-7</v>
      </c>
    </row>
    <row r="773" spans="2:188">
      <c r="B773" s="268" t="s">
        <v>406</v>
      </c>
      <c r="C773" s="528" t="s">
        <v>237</v>
      </c>
      <c r="D773" s="285">
        <v>2.8912262176895099E-6</v>
      </c>
      <c r="E773" s="285">
        <v>4.5074183393059915E-6</v>
      </c>
      <c r="F773" s="285">
        <v>5.1869322654285477E-6</v>
      </c>
      <c r="G773" s="285">
        <v>6.5144315665937845E-5</v>
      </c>
      <c r="H773" s="285">
        <v>5.3774211390022456E-6</v>
      </c>
      <c r="I773" s="285">
        <v>3.1896538958485227E-6</v>
      </c>
      <c r="J773" s="285">
        <v>8.6968769149757514E-5</v>
      </c>
      <c r="K773" s="285">
        <v>2.1765055742989585E-6</v>
      </c>
      <c r="L773" s="285">
        <v>3.3818289746319623E-5</v>
      </c>
      <c r="M773" s="285">
        <v>0.99996042927048356</v>
      </c>
      <c r="N773" s="285">
        <v>1.4565807753534936E-2</v>
      </c>
      <c r="O773" s="285">
        <v>2.6466795761117724E-6</v>
      </c>
      <c r="P773" s="285">
        <v>-8.0531344858024776E-7</v>
      </c>
      <c r="Q773" s="285">
        <v>0</v>
      </c>
      <c r="R773" s="285">
        <v>2.653244075249644E-5</v>
      </c>
      <c r="S773" s="285">
        <v>4.684916265859917E-6</v>
      </c>
      <c r="T773" s="285">
        <v>6.8437616315708045E-5</v>
      </c>
      <c r="U773" s="285">
        <v>4.116116640607246E-6</v>
      </c>
      <c r="V773" s="285">
        <v>2.001912334983893E-6</v>
      </c>
      <c r="W773" s="285">
        <v>2.955012868275277E-6</v>
      </c>
      <c r="X773" s="285">
        <v>1.0131804577263211E-5</v>
      </c>
      <c r="Y773" s="285">
        <v>1.7967670514367439E-6</v>
      </c>
      <c r="Z773" s="285">
        <v>1.7496721994972322E-5</v>
      </c>
      <c r="AA773" s="285">
        <v>2.8672432154644701E-6</v>
      </c>
      <c r="AB773" s="285">
        <v>1.913252328712266E-6</v>
      </c>
      <c r="AC773" s="285">
        <v>-2.8511029393038295E-4</v>
      </c>
      <c r="AD773" s="285">
        <v>0</v>
      </c>
      <c r="AE773" s="285">
        <v>9.2896732002998577E-6</v>
      </c>
      <c r="AF773" s="285">
        <v>4.3406030897351239E-6</v>
      </c>
      <c r="AG773" s="285">
        <v>1.8135348993193244E-6</v>
      </c>
      <c r="AH773" s="285">
        <v>8.1941407353872297E-6</v>
      </c>
      <c r="AI773" s="285">
        <v>7.2928340218356136E-6</v>
      </c>
      <c r="AJ773" s="285">
        <v>7.9999086609141721E-6</v>
      </c>
      <c r="AK773" s="285">
        <v>6.6731731312513155E-6</v>
      </c>
      <c r="AL773" s="285">
        <v>6.6283998462975241E-6</v>
      </c>
      <c r="AM773" s="285">
        <v>0.18815471251278193</v>
      </c>
      <c r="AN773" s="285">
        <v>5.8079114121578051E-3</v>
      </c>
      <c r="AO773" s="285">
        <v>5.0883088793788234E-4</v>
      </c>
      <c r="AP773" s="285">
        <v>1.4091892442913105E-2</v>
      </c>
      <c r="AQ773" s="285">
        <v>1.2806319701298492E-3</v>
      </c>
      <c r="AR773" s="285">
        <v>4.1825442997818293E-5</v>
      </c>
      <c r="AS773" s="285">
        <v>-4.0674930283126341E-5</v>
      </c>
      <c r="AT773" s="285">
        <v>2.6798805473677754E-4</v>
      </c>
      <c r="AU773" s="285">
        <v>1.4795247928198057E-5</v>
      </c>
      <c r="AV773" s="285">
        <v>1.7732436587804547E-4</v>
      </c>
      <c r="AW773" s="285">
        <v>1.0409397921405358E-5</v>
      </c>
      <c r="AX773" s="285">
        <v>9.0871812982904566E-6</v>
      </c>
      <c r="AY773" s="285">
        <v>3.9330149327561139E-6</v>
      </c>
      <c r="AZ773" s="285">
        <v>2.9600891197631626E-6</v>
      </c>
      <c r="BA773" s="285">
        <v>7.0920971091663029E-6</v>
      </c>
      <c r="BB773" s="285">
        <v>7.1985736051580054E-6</v>
      </c>
      <c r="BC773" s="285">
        <v>5.0736721734595289E-6</v>
      </c>
      <c r="BD773" s="285">
        <v>8.2242598482686792E-5</v>
      </c>
      <c r="BE773" s="285">
        <v>1.8178513023330167E-6</v>
      </c>
      <c r="BF773" s="285">
        <v>3.5546358323727243E-6</v>
      </c>
      <c r="BG773" s="285">
        <v>4.5743931683144826E-6</v>
      </c>
      <c r="BH773" s="285">
        <v>3.3241756516280264E-6</v>
      </c>
      <c r="BI773" s="285">
        <v>4.1497811156583698E-6</v>
      </c>
      <c r="BJ773" s="285">
        <v>1.4773924099424697E-5</v>
      </c>
      <c r="BK773" s="285">
        <v>3.2276510116767355E-7</v>
      </c>
      <c r="BL773" s="285">
        <v>3.7929396835831849E-6</v>
      </c>
      <c r="BM773" s="285">
        <v>7.7057921692082836E-6</v>
      </c>
      <c r="BN773" s="285">
        <v>2.8270248652037077E-6</v>
      </c>
      <c r="BO773" s="285">
        <v>4.2785273534232499E-6</v>
      </c>
      <c r="BP773" s="285">
        <v>0</v>
      </c>
      <c r="BQ773" s="285">
        <v>0</v>
      </c>
      <c r="BR773" s="285">
        <v>2.7359140892392059E-5</v>
      </c>
      <c r="BS773" s="285">
        <v>1.2117619248900976E-5</v>
      </c>
      <c r="BT773" s="285">
        <v>5.8754035156041998E-5</v>
      </c>
      <c r="BU773" s="285">
        <v>3.1718625765421119E-5</v>
      </c>
      <c r="BV773" s="285">
        <v>7.3339847528428522E-6</v>
      </c>
      <c r="BW773" s="285">
        <v>0</v>
      </c>
      <c r="BX773" s="285">
        <v>0</v>
      </c>
      <c r="BY773" s="285">
        <v>0</v>
      </c>
      <c r="BZ773" s="285">
        <v>2.0151709645270353E-5</v>
      </c>
      <c r="CA773" s="285">
        <v>3.0408095819050124E-5</v>
      </c>
      <c r="CB773" s="285">
        <v>1.7032280269655054E-5</v>
      </c>
      <c r="CC773" s="285">
        <v>2.3666580286777466E-6</v>
      </c>
      <c r="CD773" s="285">
        <v>9.3135566835544941E-5</v>
      </c>
      <c r="CE773" s="285">
        <v>0</v>
      </c>
      <c r="CF773" s="285">
        <v>1.1602659128479617E-5</v>
      </c>
      <c r="CG773" s="285">
        <v>7.7652759832749814E-5</v>
      </c>
      <c r="CH773" s="285">
        <v>2.2093209281424068E-6</v>
      </c>
      <c r="CI773" s="285">
        <v>8.3901842210345215E-5</v>
      </c>
      <c r="CJ773" s="285">
        <v>5.5249018567165926E-6</v>
      </c>
      <c r="CK773" s="285">
        <v>9.6695619376119652E-6</v>
      </c>
      <c r="CL773" s="285">
        <v>1.0246533019549227E-6</v>
      </c>
      <c r="CM773" s="285">
        <v>3.6934859424826351E-6</v>
      </c>
      <c r="CN773" s="285">
        <v>1.9644141007494557E-6</v>
      </c>
      <c r="CO773" s="285">
        <v>1.1695393780981363E-5</v>
      </c>
      <c r="CP773" s="285">
        <v>2.5796570069969647E-6</v>
      </c>
      <c r="CQ773" s="285">
        <v>9.745083594561015E-7</v>
      </c>
      <c r="CR773" s="285">
        <v>1.2740199334310119E-6</v>
      </c>
      <c r="CS773" s="284">
        <v>2.1752360288727707E-6</v>
      </c>
      <c r="CT773" s="284">
        <v>3.5795230013275554E-6</v>
      </c>
      <c r="CU773" s="284">
        <v>1.7450051969225078E-6</v>
      </c>
      <c r="CV773" s="284">
        <v>2.5933532652174403E-6</v>
      </c>
      <c r="CW773" s="284">
        <v>2.0609604589231403E-6</v>
      </c>
      <c r="CX773" s="284">
        <v>2.5268690672478215E-6</v>
      </c>
      <c r="CY773" s="284">
        <v>2.762834831837441E-6</v>
      </c>
      <c r="CZ773" s="284">
        <v>9.0661145430245379E-5</v>
      </c>
      <c r="DA773" s="284">
        <v>2.5531012280312589E-6</v>
      </c>
      <c r="DB773" s="284">
        <v>3.4003909407587516E-6</v>
      </c>
      <c r="DC773" s="284">
        <v>2.1789744004929144E-6</v>
      </c>
      <c r="DD773" s="284">
        <v>0</v>
      </c>
      <c r="DE773" s="284">
        <v>3.105461207491389E-6</v>
      </c>
      <c r="DF773" s="284">
        <v>5.4280790432203819E-6</v>
      </c>
      <c r="DG773" s="284">
        <v>8.5477678296369635E-6</v>
      </c>
      <c r="DH773" s="284">
        <v>5.2127726990767527E-6</v>
      </c>
      <c r="DI773" s="284">
        <v>3.2130439355494722E-6</v>
      </c>
      <c r="DJ773" s="284">
        <v>2.6340498781791902E-6</v>
      </c>
      <c r="DK773" s="284">
        <v>4.9576532865824691E-6</v>
      </c>
      <c r="DL773" s="284">
        <v>3.103020115954928E-6</v>
      </c>
      <c r="DM773" s="284">
        <v>8.5625962188541754E-7</v>
      </c>
      <c r="DN773" s="284">
        <v>2.7473662123425371E-6</v>
      </c>
      <c r="DO773" s="284">
        <v>2.0851730290415108E-6</v>
      </c>
      <c r="DP773" s="284">
        <v>5.1401513664235854E-6</v>
      </c>
      <c r="DQ773" s="284">
        <v>0</v>
      </c>
      <c r="DR773" s="284">
        <v>4.2729083470528524E-6</v>
      </c>
      <c r="DS773" s="284">
        <v>6.3092984634593733E-5</v>
      </c>
      <c r="DT773" s="284">
        <v>2.4808557534108742E-5</v>
      </c>
      <c r="DU773" s="284">
        <v>3.074269322154206E-6</v>
      </c>
      <c r="DV773" s="284">
        <v>1.9949110252387128E-6</v>
      </c>
      <c r="DW773" s="284">
        <v>2.2809771326418163E-4</v>
      </c>
      <c r="DX773" s="284">
        <v>2.0966230314685167E-4</v>
      </c>
      <c r="DY773" s="284">
        <v>5.4394020039961685E-4</v>
      </c>
      <c r="DZ773" s="284">
        <v>1.4702184870654606E-3</v>
      </c>
      <c r="EA773" s="284">
        <v>3.1668591461921682E-4</v>
      </c>
      <c r="EB773" s="284">
        <v>2.7833310380882912E-4</v>
      </c>
      <c r="EC773" s="284">
        <v>5.4481062008685393E-5</v>
      </c>
      <c r="ED773" s="284">
        <v>8.1914716562669039E-5</v>
      </c>
      <c r="EE773" s="284">
        <v>2.9531928794857772E-5</v>
      </c>
      <c r="EF773" s="284">
        <v>2.2083982447830197E-5</v>
      </c>
      <c r="EG773" s="284">
        <v>6.3462681841613228E-6</v>
      </c>
      <c r="EH773" s="284">
        <v>9.1752028596702455E-6</v>
      </c>
      <c r="EI773" s="284">
        <v>3.8224856141135879E-6</v>
      </c>
      <c r="EJ773" s="284">
        <v>1.4209158573369462E-6</v>
      </c>
      <c r="EK773" s="284">
        <v>1.0826463858490598E-7</v>
      </c>
      <c r="EL773" s="284">
        <v>1.6344024738761304E-6</v>
      </c>
      <c r="EM773" s="284">
        <v>2.0579121224548549E-6</v>
      </c>
      <c r="EN773" s="284">
        <v>8.4883985405816138E-7</v>
      </c>
      <c r="EO773" s="284">
        <v>3.3778279978515623E-6</v>
      </c>
      <c r="EP773" s="284">
        <v>2.9632021461322936E-6</v>
      </c>
      <c r="EQ773" s="284">
        <v>4.62366948634934E-6</v>
      </c>
      <c r="ER773" s="284">
        <v>5.4695727086423193E-6</v>
      </c>
      <c r="ES773" s="284">
        <v>1.1560939815119226E-5</v>
      </c>
      <c r="ET773" s="284">
        <v>1.3874756311548409E-6</v>
      </c>
      <c r="EU773" s="284">
        <v>1.0609265495016078E-6</v>
      </c>
      <c r="EV773" s="284">
        <v>5.7790269133410533E-6</v>
      </c>
      <c r="EW773" s="284">
        <v>5.2162308059788295E-6</v>
      </c>
      <c r="EX773" s="284">
        <v>0</v>
      </c>
      <c r="EY773" s="284">
        <v>5.9795831845665188E-6</v>
      </c>
      <c r="EZ773" s="284">
        <v>1.1575073690820344E-5</v>
      </c>
      <c r="FA773" s="284">
        <v>6.3603804149920176E-4</v>
      </c>
      <c r="FB773" s="284">
        <v>8.7475262158351046E-7</v>
      </c>
      <c r="FC773" s="284">
        <v>1.5000030033659924E-6</v>
      </c>
      <c r="FD773" s="284">
        <v>2.5971981087777073E-6</v>
      </c>
      <c r="FE773" s="284">
        <v>1.0280624284594612E-5</v>
      </c>
      <c r="FF773" s="284">
        <v>1.6828863502057162E-6</v>
      </c>
      <c r="FG773" s="284">
        <v>4.1196533240836075E-6</v>
      </c>
      <c r="FH773" s="284">
        <v>-3.7776624484327385E-6</v>
      </c>
      <c r="FI773" s="284">
        <v>3.1243020968476871E-6</v>
      </c>
      <c r="FJ773" s="284">
        <v>3.0994379054840371E-6</v>
      </c>
      <c r="FK773" s="284">
        <v>3.6956107731942406E-6</v>
      </c>
      <c r="FL773" s="284">
        <v>4.8661185876649502E-6</v>
      </c>
      <c r="FM773" s="284">
        <v>3.1134750396177616E-6</v>
      </c>
      <c r="FN773" s="284">
        <v>5.1312657226744841E-6</v>
      </c>
      <c r="FO773" s="284">
        <v>1.6401103537833849E-6</v>
      </c>
      <c r="FP773" s="284">
        <v>2.0346429142012995E-6</v>
      </c>
      <c r="FQ773" s="284">
        <v>4.0504472907260576E-6</v>
      </c>
      <c r="FR773" s="284">
        <v>4.3689739221107149E-6</v>
      </c>
      <c r="FS773" s="284">
        <v>3.4446464719479422E-6</v>
      </c>
      <c r="FT773" s="284">
        <v>2.223331719857838E-6</v>
      </c>
      <c r="FU773" s="284">
        <v>1.1421504322677524E-6</v>
      </c>
      <c r="FV773" s="284">
        <v>2.3784013012853391E-6</v>
      </c>
      <c r="FW773" s="284">
        <v>2.6391546107494424E-6</v>
      </c>
      <c r="FX773" s="284">
        <v>1.4619424044601001E-6</v>
      </c>
      <c r="FY773" s="284">
        <v>2.7374010826877244E-6</v>
      </c>
      <c r="FZ773" s="284">
        <v>9.5685044201934017E-6</v>
      </c>
      <c r="GA773" s="284">
        <v>1.6189920260402492E-5</v>
      </c>
      <c r="GB773" s="284">
        <v>2.4974342543765743E-6</v>
      </c>
      <c r="GC773" s="284">
        <v>5.6485644795600523E-6</v>
      </c>
      <c r="GD773" s="284">
        <v>1.078440966583297E-5</v>
      </c>
      <c r="GE773" s="283">
        <v>6.2075137737006457E-5</v>
      </c>
      <c r="GF773" s="282">
        <v>2.9610019975253324E-6</v>
      </c>
    </row>
    <row r="774" spans="2:188">
      <c r="B774" s="268" t="s">
        <v>407</v>
      </c>
      <c r="C774" s="528" t="s">
        <v>236</v>
      </c>
      <c r="D774" s="285">
        <v>1.3531362644300565E-7</v>
      </c>
      <c r="E774" s="285">
        <v>2.674084806141805E-7</v>
      </c>
      <c r="F774" s="285">
        <v>9.860499257620186E-5</v>
      </c>
      <c r="G774" s="285">
        <v>2.8173801663752208E-7</v>
      </c>
      <c r="H774" s="285">
        <v>3.4340876975206474E-7</v>
      </c>
      <c r="I774" s="285">
        <v>5.0723426437997004E-5</v>
      </c>
      <c r="J774" s="285">
        <v>1.4868721467091879E-6</v>
      </c>
      <c r="K774" s="285">
        <v>3.1778265647983858E-7</v>
      </c>
      <c r="L774" s="285">
        <v>1.0449543357934816E-7</v>
      </c>
      <c r="M774" s="285">
        <v>1.3546516007393277E-7</v>
      </c>
      <c r="N774" s="285">
        <v>1.0000030389574885</v>
      </c>
      <c r="O774" s="285">
        <v>6.0162198670703672E-5</v>
      </c>
      <c r="P774" s="285">
        <v>5.9135673576981185E-7</v>
      </c>
      <c r="Q774" s="285">
        <v>0</v>
      </c>
      <c r="R774" s="285">
        <v>2.6585638775891766E-6</v>
      </c>
      <c r="S774" s="285">
        <v>2.2159569433430439E-6</v>
      </c>
      <c r="T774" s="285">
        <v>2.2328779432669322E-6</v>
      </c>
      <c r="U774" s="285">
        <v>3.175514494142862E-5</v>
      </c>
      <c r="V774" s="285">
        <v>9.3812969886296816E-8</v>
      </c>
      <c r="W774" s="285">
        <v>3.1950753864728886E-5</v>
      </c>
      <c r="X774" s="285">
        <v>5.5469239083112709E-4</v>
      </c>
      <c r="Y774" s="285">
        <v>3.7968102222222291E-6</v>
      </c>
      <c r="Z774" s="285">
        <v>9.5777553452584157E-4</v>
      </c>
      <c r="AA774" s="285">
        <v>1.1303670097257853E-6</v>
      </c>
      <c r="AB774" s="285">
        <v>1.0174879609184452E-6</v>
      </c>
      <c r="AC774" s="285">
        <v>6.6137651636216172E-7</v>
      </c>
      <c r="AD774" s="285">
        <v>0</v>
      </c>
      <c r="AE774" s="285">
        <v>1.8759456608288496E-6</v>
      </c>
      <c r="AF774" s="285">
        <v>2.4703934369288361E-7</v>
      </c>
      <c r="AG774" s="285">
        <v>6.1617572910959899E-8</v>
      </c>
      <c r="AH774" s="285">
        <v>5.3122009119370541E-6</v>
      </c>
      <c r="AI774" s="285">
        <v>1.6390979316723177E-6</v>
      </c>
      <c r="AJ774" s="285">
        <v>3.0702381629383058E-6</v>
      </c>
      <c r="AK774" s="285">
        <v>2.0471526285488716E-6</v>
      </c>
      <c r="AL774" s="285">
        <v>2.5533311280094114E-6</v>
      </c>
      <c r="AM774" s="285">
        <v>1.5954408694489094E-6</v>
      </c>
      <c r="AN774" s="285">
        <v>7.2868807374016579E-4</v>
      </c>
      <c r="AO774" s="285">
        <v>2.5002889111651152E-6</v>
      </c>
      <c r="AP774" s="285">
        <v>9.3486933809827868E-7</v>
      </c>
      <c r="AQ774" s="285">
        <v>1.2149717575396927E-6</v>
      </c>
      <c r="AR774" s="285">
        <v>3.3440894480241685E-6</v>
      </c>
      <c r="AS774" s="285">
        <v>1.2458699457789475E-6</v>
      </c>
      <c r="AT774" s="285">
        <v>1.4759880543670793E-6</v>
      </c>
      <c r="AU774" s="285">
        <v>4.334232484586585E-7</v>
      </c>
      <c r="AV774" s="285">
        <v>2.5982036753240763E-6</v>
      </c>
      <c r="AW774" s="285">
        <v>5.8370148488355589E-6</v>
      </c>
      <c r="AX774" s="285">
        <v>1.4207274543172972E-4</v>
      </c>
      <c r="AY774" s="285">
        <v>8.7509465477369787E-7</v>
      </c>
      <c r="AZ774" s="285">
        <v>1.2544246167863582E-6</v>
      </c>
      <c r="BA774" s="285">
        <v>1.6506345431942445E-6</v>
      </c>
      <c r="BB774" s="285">
        <v>3.6511684925173799E-6</v>
      </c>
      <c r="BC774" s="285">
        <v>1.4744548121688645E-6</v>
      </c>
      <c r="BD774" s="285">
        <v>2.2756477300381508E-6</v>
      </c>
      <c r="BE774" s="285">
        <v>2.1532513910883139E-6</v>
      </c>
      <c r="BF774" s="285">
        <v>2.8312185685001544E-6</v>
      </c>
      <c r="BG774" s="285">
        <v>3.2111079830038996E-6</v>
      </c>
      <c r="BH774" s="285">
        <v>6.8239824072848299E-5</v>
      </c>
      <c r="BI774" s="285">
        <v>5.7743599725978937E-6</v>
      </c>
      <c r="BJ774" s="285">
        <v>4.7938280352465348E-4</v>
      </c>
      <c r="BK774" s="285">
        <v>7.4418302342463225E-8</v>
      </c>
      <c r="BL774" s="285">
        <v>1.4709889417254826E-6</v>
      </c>
      <c r="BM774" s="285">
        <v>9.0890496471704875E-7</v>
      </c>
      <c r="BN774" s="285">
        <v>4.6774246950652594E-6</v>
      </c>
      <c r="BO774" s="285">
        <v>1.4942138586377712E-6</v>
      </c>
      <c r="BP774" s="285">
        <v>0</v>
      </c>
      <c r="BQ774" s="285">
        <v>0</v>
      </c>
      <c r="BR774" s="285">
        <v>1.2113765348408307E-6</v>
      </c>
      <c r="BS774" s="285">
        <v>8.3964163834066578E-7</v>
      </c>
      <c r="BT774" s="285">
        <v>2.5440277222808013E-6</v>
      </c>
      <c r="BU774" s="285">
        <v>1.2480646413209517E-6</v>
      </c>
      <c r="BV774" s="285">
        <v>2.4307656398860351E-6</v>
      </c>
      <c r="BW774" s="285">
        <v>0</v>
      </c>
      <c r="BX774" s="285">
        <v>0</v>
      </c>
      <c r="BY774" s="285">
        <v>0</v>
      </c>
      <c r="BZ774" s="285">
        <v>2.4117474149088394E-7</v>
      </c>
      <c r="CA774" s="285">
        <v>4.523312758373792E-7</v>
      </c>
      <c r="CB774" s="285">
        <v>8.1961815344276387E-7</v>
      </c>
      <c r="CC774" s="285">
        <v>7.7810882976416558E-8</v>
      </c>
      <c r="CD774" s="285">
        <v>2.3492782779233953E-7</v>
      </c>
      <c r="CE774" s="285">
        <v>0</v>
      </c>
      <c r="CF774" s="285">
        <v>8.0751206930476557E-7</v>
      </c>
      <c r="CG774" s="285">
        <v>3.8984200934500942E-7</v>
      </c>
      <c r="CH774" s="285">
        <v>4.2696352975787039E-7</v>
      </c>
      <c r="CI774" s="285">
        <v>2.3332500603554955E-7</v>
      </c>
      <c r="CJ774" s="285">
        <v>1.2300862473760632E-7</v>
      </c>
      <c r="CK774" s="285">
        <v>2.9602287702489984E-7</v>
      </c>
      <c r="CL774" s="285">
        <v>3.8476812178868789E-8</v>
      </c>
      <c r="CM774" s="285">
        <v>3.1354581245338937E-7</v>
      </c>
      <c r="CN774" s="285">
        <v>1.6492298560931598E-7</v>
      </c>
      <c r="CO774" s="285">
        <v>3.9182059863695943E-7</v>
      </c>
      <c r="CP774" s="285">
        <v>3.4044747566299466E-7</v>
      </c>
      <c r="CQ774" s="285">
        <v>1.1449933737759721E-7</v>
      </c>
      <c r="CR774" s="285">
        <v>1.5141983511219536E-7</v>
      </c>
      <c r="CS774" s="284">
        <v>2.2823473674225227E-7</v>
      </c>
      <c r="CT774" s="284">
        <v>1.6849972240643479E-7</v>
      </c>
      <c r="CU774" s="284">
        <v>1.795691347379459E-7</v>
      </c>
      <c r="CV774" s="284">
        <v>4.5541276332915085E-7</v>
      </c>
      <c r="CW774" s="284">
        <v>1.6354786880136837E-7</v>
      </c>
      <c r="CX774" s="284">
        <v>2.6809205147278445E-7</v>
      </c>
      <c r="CY774" s="284">
        <v>4.8285047986608562E-6</v>
      </c>
      <c r="CZ774" s="284">
        <v>2.8573860355647728E-7</v>
      </c>
      <c r="DA774" s="284">
        <v>4.554714168403634E-7</v>
      </c>
      <c r="DB774" s="284">
        <v>4.6071619357350104E-7</v>
      </c>
      <c r="DC774" s="284">
        <v>2.389542974971567E-7</v>
      </c>
      <c r="DD774" s="284">
        <v>0</v>
      </c>
      <c r="DE774" s="284">
        <v>9.6116495500404907E-7</v>
      </c>
      <c r="DF774" s="284">
        <v>7.1689944212205634E-7</v>
      </c>
      <c r="DG774" s="284">
        <v>4.5187431684291697E-7</v>
      </c>
      <c r="DH774" s="284">
        <v>4.4095438340788639E-7</v>
      </c>
      <c r="DI774" s="284">
        <v>4.5468188286647081E-7</v>
      </c>
      <c r="DJ774" s="284">
        <v>4.9226134088190178E-7</v>
      </c>
      <c r="DK774" s="284">
        <v>9.0581933792226369E-7</v>
      </c>
      <c r="DL774" s="284">
        <v>5.4577669472523965E-7</v>
      </c>
      <c r="DM774" s="284">
        <v>1.4064405860324987E-7</v>
      </c>
      <c r="DN774" s="284">
        <v>9.8744392173789639E-7</v>
      </c>
      <c r="DO774" s="284">
        <v>5.6389661020312146E-7</v>
      </c>
      <c r="DP774" s="284">
        <v>6.4385315299993911E-7</v>
      </c>
      <c r="DQ774" s="284">
        <v>0</v>
      </c>
      <c r="DR774" s="284">
        <v>1.438777265304882E-6</v>
      </c>
      <c r="DS774" s="284">
        <v>5.5544480254670916E-7</v>
      </c>
      <c r="DT774" s="284">
        <v>2.36294644977632E-7</v>
      </c>
      <c r="DU774" s="284">
        <v>1.2478192100764581E-7</v>
      </c>
      <c r="DV774" s="284">
        <v>3.6773013001396542E-7</v>
      </c>
      <c r="DW774" s="284">
        <v>1.3505932774098963E-4</v>
      </c>
      <c r="DX774" s="284">
        <v>1.3824472870894086E-4</v>
      </c>
      <c r="DY774" s="284">
        <v>5.5556709611827749E-8</v>
      </c>
      <c r="DZ774" s="284">
        <v>5.9796829011716201E-6</v>
      </c>
      <c r="EA774" s="284">
        <v>3.2053503666707281E-6</v>
      </c>
      <c r="EB774" s="284">
        <v>7.1073605845743621E-6</v>
      </c>
      <c r="EC774" s="284">
        <v>1.4504817778157356E-5</v>
      </c>
      <c r="ED774" s="284">
        <v>6.2587714364007138E-6</v>
      </c>
      <c r="EE774" s="284">
        <v>1.469344622793946E-7</v>
      </c>
      <c r="EF774" s="284">
        <v>4.7568098059911047E-7</v>
      </c>
      <c r="EG774" s="284">
        <v>1.2936902931593037E-7</v>
      </c>
      <c r="EH774" s="284">
        <v>6.2675638735520629E-7</v>
      </c>
      <c r="EI774" s="284">
        <v>5.8267415155879323E-7</v>
      </c>
      <c r="EJ774" s="284">
        <v>5.3163959890639437E-8</v>
      </c>
      <c r="EK774" s="284">
        <v>1.9863151040743409E-7</v>
      </c>
      <c r="EL774" s="284">
        <v>1.361290989126874E-7</v>
      </c>
      <c r="EM774" s="284">
        <v>1.5311290372541714E-7</v>
      </c>
      <c r="EN774" s="284">
        <v>8.1991016173754252E-8</v>
      </c>
      <c r="EO774" s="284">
        <v>1.3673969809397927E-7</v>
      </c>
      <c r="EP774" s="284">
        <v>9.6954644045552985E-8</v>
      </c>
      <c r="EQ774" s="284">
        <v>1.525813774229556E-7</v>
      </c>
      <c r="ER774" s="284">
        <v>1.7901092026911906E-7</v>
      </c>
      <c r="ES774" s="284">
        <v>2.0310753425829796E-7</v>
      </c>
      <c r="ET774" s="284">
        <v>8.4857014411513872E-8</v>
      </c>
      <c r="EU774" s="284">
        <v>6.8383548168947802E-8</v>
      </c>
      <c r="EV774" s="284">
        <v>2.9164091232142911E-7</v>
      </c>
      <c r="EW774" s="284">
        <v>1.6471959843860502E-7</v>
      </c>
      <c r="EX774" s="284">
        <v>0</v>
      </c>
      <c r="EY774" s="284">
        <v>1.0971659966854798E-7</v>
      </c>
      <c r="EZ774" s="284">
        <v>3.0906028305074591E-7</v>
      </c>
      <c r="FA774" s="284">
        <v>2.4420224358581437E-6</v>
      </c>
      <c r="FB774" s="284">
        <v>5.9411427999757966E-8</v>
      </c>
      <c r="FC774" s="284">
        <v>1.3931506093966051E-7</v>
      </c>
      <c r="FD774" s="284">
        <v>2.5240019327559442E-7</v>
      </c>
      <c r="FE774" s="284">
        <v>6.6594219202078259E-7</v>
      </c>
      <c r="FF774" s="284">
        <v>4.2247232768492886E-7</v>
      </c>
      <c r="FG774" s="284">
        <v>3.0457778685430246E-7</v>
      </c>
      <c r="FH774" s="284">
        <v>4.1762672730555491E-7</v>
      </c>
      <c r="FI774" s="284">
        <v>8.1630949501722936E-6</v>
      </c>
      <c r="FJ774" s="284">
        <v>2.2329646894736439E-7</v>
      </c>
      <c r="FK774" s="284">
        <v>4.9751982650758064E-5</v>
      </c>
      <c r="FL774" s="284">
        <v>3.3654601105408662E-7</v>
      </c>
      <c r="FM774" s="284">
        <v>3.9355462003685081E-7</v>
      </c>
      <c r="FN774" s="284">
        <v>2.590385390754049E-6</v>
      </c>
      <c r="FO774" s="284">
        <v>6.0959515542909617E-6</v>
      </c>
      <c r="FP774" s="284">
        <v>1.0828410925481942E-6</v>
      </c>
      <c r="FQ774" s="284">
        <v>3.2892065118888535E-5</v>
      </c>
      <c r="FR774" s="284">
        <v>9.6522129576466793E-5</v>
      </c>
      <c r="FS774" s="284">
        <v>7.3520776257034208E-7</v>
      </c>
      <c r="FT774" s="284">
        <v>1.1170522303930862E-6</v>
      </c>
      <c r="FU774" s="284">
        <v>1.9291029793085574E-7</v>
      </c>
      <c r="FV774" s="284">
        <v>5.2360474660497011E-7</v>
      </c>
      <c r="FW774" s="284">
        <v>5.4638379369180828E-7</v>
      </c>
      <c r="FX774" s="284">
        <v>2.6178286794188097E-7</v>
      </c>
      <c r="FY774" s="284">
        <v>5.2705645277671217E-7</v>
      </c>
      <c r="FZ774" s="284">
        <v>4.1478636404568102E-4</v>
      </c>
      <c r="GA774" s="284">
        <v>8.146555623425284E-4</v>
      </c>
      <c r="GB774" s="284">
        <v>5.2183675055287559E-7</v>
      </c>
      <c r="GC774" s="284">
        <v>4.200338836379014E-7</v>
      </c>
      <c r="GD774" s="284">
        <v>5.847210055198535E-5</v>
      </c>
      <c r="GE774" s="283">
        <v>1.1854034760205785E-5</v>
      </c>
      <c r="GF774" s="282">
        <v>8.9198473085284897E-7</v>
      </c>
    </row>
    <row r="775" spans="2:188">
      <c r="B775" s="268" t="s">
        <v>408</v>
      </c>
      <c r="C775" s="528" t="s">
        <v>235</v>
      </c>
      <c r="D775" s="285">
        <v>1.7731739429118949E-6</v>
      </c>
      <c r="E775" s="285">
        <v>1.3628969188570859E-6</v>
      </c>
      <c r="F775" s="285">
        <v>1.1686032823220789E-6</v>
      </c>
      <c r="G775" s="285">
        <v>2.435253888714921E-6</v>
      </c>
      <c r="H775" s="285">
        <v>2.118520487617288E-6</v>
      </c>
      <c r="I775" s="285">
        <v>3.0987470124724127E-6</v>
      </c>
      <c r="J775" s="285">
        <v>2.3884017556272788E-5</v>
      </c>
      <c r="K775" s="285">
        <v>7.8280474668638443E-6</v>
      </c>
      <c r="L775" s="285">
        <v>3.8143079501029936E-6</v>
      </c>
      <c r="M775" s="285">
        <v>6.59810461010042E-6</v>
      </c>
      <c r="N775" s="285">
        <v>1.3865929941693746E-5</v>
      </c>
      <c r="O775" s="285">
        <v>1.0132400836474493</v>
      </c>
      <c r="P775" s="285">
        <v>1.9142248315454995E-3</v>
      </c>
      <c r="Q775" s="285">
        <v>0</v>
      </c>
      <c r="R775" s="285">
        <v>2.1121411999433789E-5</v>
      </c>
      <c r="S775" s="285">
        <v>2.4196120933512909E-5</v>
      </c>
      <c r="T775" s="285">
        <v>2.0021799386262638E-4</v>
      </c>
      <c r="U775" s="285">
        <v>0.17243212678594735</v>
      </c>
      <c r="V775" s="285">
        <v>1.6770991998752815E-6</v>
      </c>
      <c r="W775" s="285">
        <v>3.0737524920595468E-4</v>
      </c>
      <c r="X775" s="285">
        <v>1.8437739876389538E-4</v>
      </c>
      <c r="Y775" s="285">
        <v>6.5434915946715241E-4</v>
      </c>
      <c r="Z775" s="285">
        <v>2.5136220795344551E-3</v>
      </c>
      <c r="AA775" s="285">
        <v>1.0384073393591024E-5</v>
      </c>
      <c r="AB775" s="285">
        <v>4.2430436120763627E-6</v>
      </c>
      <c r="AC775" s="285">
        <v>8.579001214008465E-4</v>
      </c>
      <c r="AD775" s="285">
        <v>0</v>
      </c>
      <c r="AE775" s="285">
        <v>9.2986731372531331E-6</v>
      </c>
      <c r="AF775" s="285">
        <v>1.5287654182940524E-6</v>
      </c>
      <c r="AG775" s="285">
        <v>3.642646400250933E-7</v>
      </c>
      <c r="AH775" s="285">
        <v>1.9923304927731827E-6</v>
      </c>
      <c r="AI775" s="285">
        <v>6.5749101653731331E-6</v>
      </c>
      <c r="AJ775" s="285">
        <v>2.9739514847139717E-4</v>
      </c>
      <c r="AK775" s="285">
        <v>1.9820356038304616E-4</v>
      </c>
      <c r="AL775" s="285">
        <v>4.5885017971102219E-5</v>
      </c>
      <c r="AM775" s="285">
        <v>2.3190284354854524E-6</v>
      </c>
      <c r="AN775" s="285">
        <v>2.4333263499384146E-5</v>
      </c>
      <c r="AO775" s="285">
        <v>9.318090310060176E-5</v>
      </c>
      <c r="AP775" s="285">
        <v>1.7809109645795223E-6</v>
      </c>
      <c r="AQ775" s="285">
        <v>5.1034354782701216E-6</v>
      </c>
      <c r="AR775" s="285">
        <v>3.634305433906486E-6</v>
      </c>
      <c r="AS775" s="285">
        <v>3.5593657131313534E-6</v>
      </c>
      <c r="AT775" s="285">
        <v>3.5846719218711571E-6</v>
      </c>
      <c r="AU775" s="285">
        <v>3.8253913604175828E-6</v>
      </c>
      <c r="AV775" s="285">
        <v>1.3003463468963447E-6</v>
      </c>
      <c r="AW775" s="285">
        <v>4.2783779886797276E-6</v>
      </c>
      <c r="AX775" s="285">
        <v>4.5699796986342991E-6</v>
      </c>
      <c r="AY775" s="285">
        <v>6.2815353404762779E-7</v>
      </c>
      <c r="AZ775" s="285">
        <v>2.1355828919182365E-6</v>
      </c>
      <c r="BA775" s="285">
        <v>3.1222662362405464E-6</v>
      </c>
      <c r="BB775" s="285">
        <v>1.5443228082939709E-5</v>
      </c>
      <c r="BC775" s="285">
        <v>2.0216155813381473E-6</v>
      </c>
      <c r="BD775" s="285">
        <v>2.9632974490500165E-6</v>
      </c>
      <c r="BE775" s="285">
        <v>5.4682164242677268E-5</v>
      </c>
      <c r="BF775" s="285">
        <v>2.034974220491472E-5</v>
      </c>
      <c r="BG775" s="285">
        <v>2.7196713476068401E-6</v>
      </c>
      <c r="BH775" s="285">
        <v>1.2873023735812469E-5</v>
      </c>
      <c r="BI775" s="285">
        <v>2.4462833154257593E-6</v>
      </c>
      <c r="BJ775" s="285">
        <v>5.8080763589238456E-6</v>
      </c>
      <c r="BK775" s="285">
        <v>1.960650130755971E-7</v>
      </c>
      <c r="BL775" s="285">
        <v>7.9543308072902052E-6</v>
      </c>
      <c r="BM775" s="285">
        <v>4.1702802152934491E-6</v>
      </c>
      <c r="BN775" s="285">
        <v>7.1286745561131065E-6</v>
      </c>
      <c r="BO775" s="285">
        <v>4.8249658621039644E-6</v>
      </c>
      <c r="BP775" s="285">
        <v>0</v>
      </c>
      <c r="BQ775" s="285">
        <v>0</v>
      </c>
      <c r="BR775" s="285">
        <v>3.0580714505670702E-5</v>
      </c>
      <c r="BS775" s="285">
        <v>5.8815413576171087E-6</v>
      </c>
      <c r="BT775" s="285">
        <v>3.9150404659018719E-5</v>
      </c>
      <c r="BU775" s="285">
        <v>3.7541608747839062E-5</v>
      </c>
      <c r="BV775" s="285">
        <v>1.9631825995828812E-5</v>
      </c>
      <c r="BW775" s="285">
        <v>0</v>
      </c>
      <c r="BX775" s="285">
        <v>0</v>
      </c>
      <c r="BY775" s="285">
        <v>0</v>
      </c>
      <c r="BZ775" s="285">
        <v>1.9204953720756531E-5</v>
      </c>
      <c r="CA775" s="285">
        <v>1.4483056886734716E-5</v>
      </c>
      <c r="CB775" s="285">
        <v>3.3403020629106264E-5</v>
      </c>
      <c r="CC775" s="285">
        <v>2.488491912654213E-6</v>
      </c>
      <c r="CD775" s="285">
        <v>1.6829941614513008E-6</v>
      </c>
      <c r="CE775" s="285">
        <v>0</v>
      </c>
      <c r="CF775" s="285">
        <v>1.1017031757146515E-5</v>
      </c>
      <c r="CG775" s="285">
        <v>1.7661594016247756E-5</v>
      </c>
      <c r="CH775" s="285">
        <v>2.7800711339704656E-6</v>
      </c>
      <c r="CI775" s="285">
        <v>2.5263480855492256E-6</v>
      </c>
      <c r="CJ775" s="285">
        <v>1.7838676880895435E-6</v>
      </c>
      <c r="CK775" s="285">
        <v>4.2646178208192685E-6</v>
      </c>
      <c r="CL775" s="285">
        <v>1.3070535074462819E-6</v>
      </c>
      <c r="CM775" s="285">
        <v>4.557493716561851E-6</v>
      </c>
      <c r="CN775" s="285">
        <v>5.3759186622597695E-6</v>
      </c>
      <c r="CO775" s="285">
        <v>6.2188932241889416E-6</v>
      </c>
      <c r="CP775" s="285">
        <v>3.9666724071565681E-6</v>
      </c>
      <c r="CQ775" s="285">
        <v>3.2905825605279329E-6</v>
      </c>
      <c r="CR775" s="285">
        <v>3.7303002165586598E-6</v>
      </c>
      <c r="CS775" s="284">
        <v>2.5158172739950477E-6</v>
      </c>
      <c r="CT775" s="284">
        <v>5.4739681911755289E-6</v>
      </c>
      <c r="CU775" s="284">
        <v>5.2460197522566119E-6</v>
      </c>
      <c r="CV775" s="284">
        <v>3.1407670526153569E-5</v>
      </c>
      <c r="CW775" s="284">
        <v>5.526729437897023E-6</v>
      </c>
      <c r="CX775" s="284">
        <v>1.2797342042117973E-5</v>
      </c>
      <c r="CY775" s="284">
        <v>1.3357057673191283E-5</v>
      </c>
      <c r="CZ775" s="284">
        <v>3.545535717467079E-6</v>
      </c>
      <c r="DA775" s="284">
        <v>1.2981342134018031E-5</v>
      </c>
      <c r="DB775" s="284">
        <v>1.7586362022140361E-5</v>
      </c>
      <c r="DC775" s="284">
        <v>1.8652378002986992E-5</v>
      </c>
      <c r="DD775" s="284">
        <v>0</v>
      </c>
      <c r="DE775" s="284">
        <v>1.002986215482967E-5</v>
      </c>
      <c r="DF775" s="284">
        <v>1.4064806706810206E-5</v>
      </c>
      <c r="DG775" s="284">
        <v>9.3193717767829077E-6</v>
      </c>
      <c r="DH775" s="284">
        <v>5.2732275940960346E-6</v>
      </c>
      <c r="DI775" s="284">
        <v>2.5022802178064549E-6</v>
      </c>
      <c r="DJ775" s="284">
        <v>4.0928108429502124E-5</v>
      </c>
      <c r="DK775" s="284">
        <v>9.8089283741534959E-6</v>
      </c>
      <c r="DL775" s="284">
        <v>3.5996832127895526E-5</v>
      </c>
      <c r="DM775" s="284">
        <v>2.3178511234683687E-6</v>
      </c>
      <c r="DN775" s="284">
        <v>1.1639232868620454E-5</v>
      </c>
      <c r="DO775" s="284">
        <v>6.9172815309849286E-6</v>
      </c>
      <c r="DP775" s="284">
        <v>9.8518433258761859E-6</v>
      </c>
      <c r="DQ775" s="284">
        <v>0</v>
      </c>
      <c r="DR775" s="284">
        <v>7.8684634839158873E-6</v>
      </c>
      <c r="DS775" s="284">
        <v>7.9033385072474711E-6</v>
      </c>
      <c r="DT775" s="284">
        <v>1.8496643120416939E-6</v>
      </c>
      <c r="DU775" s="284">
        <v>2.7015649096313447E-6</v>
      </c>
      <c r="DV775" s="284">
        <v>9.9515309776647891E-6</v>
      </c>
      <c r="DW775" s="284">
        <v>1.6813108240610505E-4</v>
      </c>
      <c r="DX775" s="284">
        <v>1.4418074407368829E-2</v>
      </c>
      <c r="DY775" s="284">
        <v>2.1998236723484923E-7</v>
      </c>
      <c r="DZ775" s="284">
        <v>1.9666589186999497E-5</v>
      </c>
      <c r="EA775" s="284">
        <v>8.61815245861406E-6</v>
      </c>
      <c r="EB775" s="284">
        <v>4.483562423257601E-5</v>
      </c>
      <c r="EC775" s="284">
        <v>3.3559486305174829E-5</v>
      </c>
      <c r="ED775" s="284">
        <v>3.3781828971799856E-5</v>
      </c>
      <c r="EE775" s="284">
        <v>2.2797679391800801E-6</v>
      </c>
      <c r="EF775" s="284">
        <v>2.2798217891270849E-6</v>
      </c>
      <c r="EG775" s="284">
        <v>2.0560370393127213E-6</v>
      </c>
      <c r="EH775" s="284">
        <v>1.1901801827284082E-5</v>
      </c>
      <c r="EI775" s="284">
        <v>8.8580231657334329E-6</v>
      </c>
      <c r="EJ775" s="284">
        <v>1.5949968543495419E-6</v>
      </c>
      <c r="EK775" s="284">
        <v>8.5052578711504761E-6</v>
      </c>
      <c r="EL775" s="284">
        <v>8.4160788843869838E-6</v>
      </c>
      <c r="EM775" s="284">
        <v>9.2374830430701187E-6</v>
      </c>
      <c r="EN775" s="284">
        <v>2.7192720530890948E-6</v>
      </c>
      <c r="EO775" s="284">
        <v>2.8550468850219516E-6</v>
      </c>
      <c r="EP775" s="284">
        <v>1.1369133967705253E-6</v>
      </c>
      <c r="EQ775" s="284">
        <v>4.2086826663163376E-6</v>
      </c>
      <c r="ER775" s="284">
        <v>5.2972010905809759E-6</v>
      </c>
      <c r="ES775" s="284">
        <v>1.0280636557591011E-5</v>
      </c>
      <c r="ET775" s="284">
        <v>2.9563468829424584E-6</v>
      </c>
      <c r="EU775" s="284">
        <v>2.595980898350225E-6</v>
      </c>
      <c r="EV775" s="284">
        <v>2.0426089432431035E-5</v>
      </c>
      <c r="EW775" s="284">
        <v>5.1490710394923727E-6</v>
      </c>
      <c r="EX775" s="284">
        <v>0</v>
      </c>
      <c r="EY775" s="284">
        <v>5.3168549514950938E-6</v>
      </c>
      <c r="EZ775" s="284">
        <v>7.5410114290891461E-6</v>
      </c>
      <c r="FA775" s="284">
        <v>6.5964241399393177E-6</v>
      </c>
      <c r="FB775" s="284">
        <v>2.7910104037948784E-6</v>
      </c>
      <c r="FC775" s="284">
        <v>9.204483048196017E-6</v>
      </c>
      <c r="FD775" s="284">
        <v>1.7375121730782425E-5</v>
      </c>
      <c r="FE775" s="284">
        <v>2.7175949499140947E-5</v>
      </c>
      <c r="FF775" s="284">
        <v>3.2050673006182576E-5</v>
      </c>
      <c r="FG775" s="284">
        <v>1.7889709234078467E-5</v>
      </c>
      <c r="FH775" s="284">
        <v>1.4953131866499383E-5</v>
      </c>
      <c r="FI775" s="284">
        <v>3.6535902531182732E-5</v>
      </c>
      <c r="FJ775" s="284">
        <v>1.0733099141959479E-5</v>
      </c>
      <c r="FK775" s="284">
        <v>1.2467106766221616E-4</v>
      </c>
      <c r="FL775" s="284">
        <v>2.2340457478811499E-5</v>
      </c>
      <c r="FM775" s="284">
        <v>2.0083739647357577E-5</v>
      </c>
      <c r="FN775" s="284">
        <v>9.6815528023228603E-5</v>
      </c>
      <c r="FO775" s="284">
        <v>1.3261928051436285E-4</v>
      </c>
      <c r="FP775" s="284">
        <v>9.8852544408198262E-6</v>
      </c>
      <c r="FQ775" s="284">
        <v>3.3390715466911171E-4</v>
      </c>
      <c r="FR775" s="284">
        <v>8.6057699285377494E-4</v>
      </c>
      <c r="FS775" s="284">
        <v>3.9514983707825526E-5</v>
      </c>
      <c r="FT775" s="284">
        <v>6.6478974896245135E-5</v>
      </c>
      <c r="FU775" s="284">
        <v>5.6311576038880768E-6</v>
      </c>
      <c r="FV775" s="284">
        <v>2.7288618249961921E-5</v>
      </c>
      <c r="FW775" s="284">
        <v>1.5904797142918598E-5</v>
      </c>
      <c r="FX775" s="284">
        <v>1.0983490188484208E-5</v>
      </c>
      <c r="FY775" s="284">
        <v>3.1280663810896447E-5</v>
      </c>
      <c r="FZ775" s="284">
        <v>1.6574461535088336E-3</v>
      </c>
      <c r="GA775" s="284">
        <v>3.363943677704847E-3</v>
      </c>
      <c r="GB775" s="284">
        <v>2.9048036297496293E-5</v>
      </c>
      <c r="GC775" s="284">
        <v>2.2595508487945943E-5</v>
      </c>
      <c r="GD775" s="284">
        <v>3.0236477613344853E-4</v>
      </c>
      <c r="GE775" s="283">
        <v>1.102487550973444E-3</v>
      </c>
      <c r="GF775" s="282">
        <v>7.8335995196122019E-6</v>
      </c>
    </row>
    <row r="776" spans="2:188">
      <c r="B776" s="268" t="s">
        <v>409</v>
      </c>
      <c r="C776" s="528" t="s">
        <v>234</v>
      </c>
      <c r="D776" s="285">
        <v>1.0805332386417971E-8</v>
      </c>
      <c r="E776" s="285">
        <v>1.1211995090233627E-8</v>
      </c>
      <c r="F776" s="285">
        <v>7.6471793365838558E-9</v>
      </c>
      <c r="G776" s="285">
        <v>1.2934709853548328E-8</v>
      </c>
      <c r="H776" s="285">
        <v>1.9497769615329843E-8</v>
      </c>
      <c r="I776" s="285">
        <v>2.0602674371915353E-8</v>
      </c>
      <c r="J776" s="285">
        <v>1.1406690742068096E-6</v>
      </c>
      <c r="K776" s="285">
        <v>6.6363615648061378E-8</v>
      </c>
      <c r="L776" s="285">
        <v>1.374418455899158E-8</v>
      </c>
      <c r="M776" s="285">
        <v>3.7752410539990986E-8</v>
      </c>
      <c r="N776" s="285">
        <v>3.9850602408049684E-6</v>
      </c>
      <c r="O776" s="285">
        <v>8.7116092569872206E-6</v>
      </c>
      <c r="P776" s="285">
        <v>1.0472393591554421</v>
      </c>
      <c r="Q776" s="285">
        <v>0</v>
      </c>
      <c r="R776" s="285">
        <v>8.4475136570949027E-8</v>
      </c>
      <c r="S776" s="285">
        <v>9.1410550094200485E-8</v>
      </c>
      <c r="T776" s="285">
        <v>2.1614177814111796E-6</v>
      </c>
      <c r="U776" s="285">
        <v>6.2241367620468821E-4</v>
      </c>
      <c r="V776" s="285">
        <v>1.3335838865121734E-8</v>
      </c>
      <c r="W776" s="285">
        <v>2.8724887424062174E-5</v>
      </c>
      <c r="X776" s="285">
        <v>7.8723541090615031E-7</v>
      </c>
      <c r="Y776" s="285">
        <v>4.7804480937124605E-6</v>
      </c>
      <c r="Z776" s="285">
        <v>1.3075495152264501E-3</v>
      </c>
      <c r="AA776" s="285">
        <v>1.2362664435655307E-6</v>
      </c>
      <c r="AB776" s="285">
        <v>6.6190596016203519E-8</v>
      </c>
      <c r="AC776" s="285">
        <v>9.1855332952063789E-7</v>
      </c>
      <c r="AD776" s="285">
        <v>0</v>
      </c>
      <c r="AE776" s="285">
        <v>4.1308276260972463E-8</v>
      </c>
      <c r="AF776" s="285">
        <v>8.7654549690132804E-9</v>
      </c>
      <c r="AG776" s="285">
        <v>1.9108651676960437E-9</v>
      </c>
      <c r="AH776" s="285">
        <v>9.5081168877463043E-9</v>
      </c>
      <c r="AI776" s="285">
        <v>2.6705570192282742E-8</v>
      </c>
      <c r="AJ776" s="285">
        <v>1.0581569539205822E-6</v>
      </c>
      <c r="AK776" s="285">
        <v>7.0166811531206774E-7</v>
      </c>
      <c r="AL776" s="285">
        <v>1.6954584444825462E-7</v>
      </c>
      <c r="AM776" s="285">
        <v>1.3665945279403071E-8</v>
      </c>
      <c r="AN776" s="285">
        <v>9.0642700311287808E-8</v>
      </c>
      <c r="AO776" s="285">
        <v>3.3483261045126954E-7</v>
      </c>
      <c r="AP776" s="285">
        <v>8.4118253966195958E-9</v>
      </c>
      <c r="AQ776" s="285">
        <v>2.4578423759927145E-8</v>
      </c>
      <c r="AR776" s="285">
        <v>1.7004144250532951E-8</v>
      </c>
      <c r="AS776" s="285">
        <v>1.4105179262873986E-8</v>
      </c>
      <c r="AT776" s="285">
        <v>1.5217411271891649E-8</v>
      </c>
      <c r="AU776" s="285">
        <v>1.9551639287002059E-8</v>
      </c>
      <c r="AV776" s="285">
        <v>6.1783758598534084E-9</v>
      </c>
      <c r="AW776" s="285">
        <v>1.8343732934896786E-8</v>
      </c>
      <c r="AX776" s="285">
        <v>2.0932433939347357E-8</v>
      </c>
      <c r="AY776" s="285">
        <v>3.5631162539732182E-9</v>
      </c>
      <c r="AZ776" s="285">
        <v>1.1024079445712713E-8</v>
      </c>
      <c r="BA776" s="285">
        <v>1.6082683942353754E-8</v>
      </c>
      <c r="BB776" s="285">
        <v>6.4810712341958673E-8</v>
      </c>
      <c r="BC776" s="285">
        <v>1.0211351175076299E-8</v>
      </c>
      <c r="BD776" s="285">
        <v>2.4591957171198705E-8</v>
      </c>
      <c r="BE776" s="285">
        <v>3.0951578371652444E-8</v>
      </c>
      <c r="BF776" s="285">
        <v>1.3472574999940806E-7</v>
      </c>
      <c r="BG776" s="285">
        <v>1.6022384920712845E-8</v>
      </c>
      <c r="BH776" s="285">
        <v>5.422499506480565E-8</v>
      </c>
      <c r="BI776" s="285">
        <v>1.4112552442918258E-8</v>
      </c>
      <c r="BJ776" s="285">
        <v>3.1349309192466368E-8</v>
      </c>
      <c r="BK776" s="285">
        <v>1.3110991044427357E-9</v>
      </c>
      <c r="BL776" s="285">
        <v>3.2137491865192466E-8</v>
      </c>
      <c r="BM776" s="285">
        <v>1.8929976957474725E-8</v>
      </c>
      <c r="BN776" s="285">
        <v>3.1640135989120333E-8</v>
      </c>
      <c r="BO776" s="285">
        <v>2.1921953017241618E-8</v>
      </c>
      <c r="BP776" s="285">
        <v>0</v>
      </c>
      <c r="BQ776" s="285">
        <v>0</v>
      </c>
      <c r="BR776" s="285">
        <v>1.1648726901745993E-7</v>
      </c>
      <c r="BS776" s="285">
        <v>2.8897719904224557E-8</v>
      </c>
      <c r="BT776" s="285">
        <v>1.4668662086251811E-7</v>
      </c>
      <c r="BU776" s="285">
        <v>1.3865471832826955E-7</v>
      </c>
      <c r="BV776" s="285">
        <v>7.5437551333762192E-8</v>
      </c>
      <c r="BW776" s="285">
        <v>0</v>
      </c>
      <c r="BX776" s="285">
        <v>0</v>
      </c>
      <c r="BY776" s="285">
        <v>0</v>
      </c>
      <c r="BZ776" s="285">
        <v>6.9181228074208195E-8</v>
      </c>
      <c r="CA776" s="285">
        <v>5.2440956621791665E-8</v>
      </c>
      <c r="CB776" s="285">
        <v>1.2465082380582047E-7</v>
      </c>
      <c r="CC776" s="285">
        <v>1.3679975207854605E-8</v>
      </c>
      <c r="CD776" s="285">
        <v>1.0170860428304167E-8</v>
      </c>
      <c r="CE776" s="285">
        <v>0</v>
      </c>
      <c r="CF776" s="285">
        <v>4.732861020809451E-8</v>
      </c>
      <c r="CG776" s="285">
        <v>6.7454630793017496E-8</v>
      </c>
      <c r="CH776" s="285">
        <v>1.4042167145741539E-8</v>
      </c>
      <c r="CI776" s="285">
        <v>1.3104424463087499E-8</v>
      </c>
      <c r="CJ776" s="285">
        <v>9.0063801846729704E-9</v>
      </c>
      <c r="CK776" s="285">
        <v>1.9746827263494102E-8</v>
      </c>
      <c r="CL776" s="285">
        <v>5.4715875661079182E-9</v>
      </c>
      <c r="CM776" s="285">
        <v>2.2949950410215453E-8</v>
      </c>
      <c r="CN776" s="285">
        <v>2.3877003085920124E-8</v>
      </c>
      <c r="CO776" s="285">
        <v>2.7878536720788955E-8</v>
      </c>
      <c r="CP776" s="285">
        <v>2.0527609238026295E-8</v>
      </c>
      <c r="CQ776" s="285">
        <v>1.3678262236067226E-8</v>
      </c>
      <c r="CR776" s="285">
        <v>1.6372365833097796E-8</v>
      </c>
      <c r="CS776" s="284">
        <v>1.1796437481692901E-8</v>
      </c>
      <c r="CT776" s="284">
        <v>2.966666028349226E-8</v>
      </c>
      <c r="CU776" s="284">
        <v>3.74839720010743E-8</v>
      </c>
      <c r="CV776" s="284">
        <v>1.1632994126820696E-7</v>
      </c>
      <c r="CW776" s="284">
        <v>2.4680187520887404E-8</v>
      </c>
      <c r="CX776" s="284">
        <v>4.9463786087453952E-8</v>
      </c>
      <c r="CY776" s="284">
        <v>5.2754640621935598E-8</v>
      </c>
      <c r="CZ776" s="284">
        <v>1.9317387280139886E-8</v>
      </c>
      <c r="DA776" s="284">
        <v>4.7406010981800254E-8</v>
      </c>
      <c r="DB776" s="284">
        <v>6.3798216207401062E-8</v>
      </c>
      <c r="DC776" s="284">
        <v>6.7514582885514447E-8</v>
      </c>
      <c r="DD776" s="284">
        <v>0</v>
      </c>
      <c r="DE776" s="284">
        <v>4.0279432703353142E-8</v>
      </c>
      <c r="DF776" s="284">
        <v>5.438114210192734E-8</v>
      </c>
      <c r="DG776" s="284">
        <v>3.9385243327235098E-8</v>
      </c>
      <c r="DH776" s="284">
        <v>2.4379098427103308E-8</v>
      </c>
      <c r="DI776" s="284">
        <v>1.0879955795719363E-8</v>
      </c>
      <c r="DJ776" s="284">
        <v>1.4605192307681194E-7</v>
      </c>
      <c r="DK776" s="284">
        <v>4.2382767474153524E-8</v>
      </c>
      <c r="DL776" s="284">
        <v>1.3207528237358636E-7</v>
      </c>
      <c r="DM776" s="284">
        <v>9.0368771261964351E-9</v>
      </c>
      <c r="DN776" s="284">
        <v>4.3072859907522815E-8</v>
      </c>
      <c r="DO776" s="284">
        <v>2.7754159966585251E-8</v>
      </c>
      <c r="DP776" s="284">
        <v>4.1039941403587191E-8</v>
      </c>
      <c r="DQ776" s="284">
        <v>0</v>
      </c>
      <c r="DR776" s="284">
        <v>3.1396995866961066E-8</v>
      </c>
      <c r="DS776" s="284">
        <v>3.7162028925383443E-8</v>
      </c>
      <c r="DT776" s="284">
        <v>9.846810149705787E-9</v>
      </c>
      <c r="DU776" s="284">
        <v>1.1856820956125507E-8</v>
      </c>
      <c r="DV776" s="284">
        <v>3.8223890360707389E-8</v>
      </c>
      <c r="DW776" s="284">
        <v>5.9576962696937067E-7</v>
      </c>
      <c r="DX776" s="284">
        <v>5.0818468787385477E-5</v>
      </c>
      <c r="DY776" s="284">
        <v>1.4271103239493958E-9</v>
      </c>
      <c r="DZ776" s="284">
        <v>8.0488731883951557E-8</v>
      </c>
      <c r="EA776" s="284">
        <v>4.4629372871583669E-8</v>
      </c>
      <c r="EB776" s="284">
        <v>1.6947363025855067E-7</v>
      </c>
      <c r="EC776" s="284">
        <v>1.3471472687099285E-7</v>
      </c>
      <c r="ED776" s="284">
        <v>1.3775442496935793E-7</v>
      </c>
      <c r="EE776" s="284">
        <v>1.2886418394624433E-8</v>
      </c>
      <c r="EF776" s="284">
        <v>1.0559569747479203E-8</v>
      </c>
      <c r="EG776" s="284">
        <v>1.2346445478791906E-8</v>
      </c>
      <c r="EH776" s="284">
        <v>5.773381249926164E-8</v>
      </c>
      <c r="EI776" s="284">
        <v>3.8364807876603484E-8</v>
      </c>
      <c r="EJ776" s="284">
        <v>1.2463142643962626E-8</v>
      </c>
      <c r="EK776" s="284">
        <v>5.1643579161536195E-8</v>
      </c>
      <c r="EL776" s="284">
        <v>3.627532107509213E-8</v>
      </c>
      <c r="EM776" s="284">
        <v>4.238687012694302E-8</v>
      </c>
      <c r="EN776" s="284">
        <v>3.355075567226258E-8</v>
      </c>
      <c r="EO776" s="284">
        <v>2.9891565353125863E-8</v>
      </c>
      <c r="EP776" s="284">
        <v>1.4782128689429653E-8</v>
      </c>
      <c r="EQ776" s="284">
        <v>2.0882015199428464E-8</v>
      </c>
      <c r="ER776" s="284">
        <v>2.9925987374783133E-8</v>
      </c>
      <c r="ES776" s="284">
        <v>5.9821707694323826E-8</v>
      </c>
      <c r="ET776" s="284">
        <v>1.7472210954479242E-8</v>
      </c>
      <c r="EU776" s="284">
        <v>1.8913484588247948E-8</v>
      </c>
      <c r="EV776" s="284">
        <v>8.3288869815904632E-8</v>
      </c>
      <c r="EW776" s="284">
        <v>3.182201605508701E-8</v>
      </c>
      <c r="EX776" s="284">
        <v>0</v>
      </c>
      <c r="EY776" s="284">
        <v>2.0262494689378753E-8</v>
      </c>
      <c r="EZ776" s="284">
        <v>3.7850695680718979E-8</v>
      </c>
      <c r="FA776" s="284">
        <v>4.0363956646385608E-8</v>
      </c>
      <c r="FB776" s="284">
        <v>1.2837540937406727E-8</v>
      </c>
      <c r="FC776" s="284">
        <v>3.967215397965938E-8</v>
      </c>
      <c r="FD776" s="284">
        <v>7.5684577431432228E-8</v>
      </c>
      <c r="FE776" s="284">
        <v>2.0330985220762467E-7</v>
      </c>
      <c r="FF776" s="284">
        <v>1.4569639881660247E-7</v>
      </c>
      <c r="FG776" s="284">
        <v>8.1851763595045474E-8</v>
      </c>
      <c r="FH776" s="284">
        <v>1.631835448043603E-7</v>
      </c>
      <c r="FI776" s="284">
        <v>2.8292900360056997E-6</v>
      </c>
      <c r="FJ776" s="284">
        <v>6.2612889212579528E-8</v>
      </c>
      <c r="FK776" s="284">
        <v>2.930366865194275E-6</v>
      </c>
      <c r="FL776" s="284">
        <v>1.1194243024277076E-7</v>
      </c>
      <c r="FM776" s="284">
        <v>1.056155142681066E-7</v>
      </c>
      <c r="FN776" s="284">
        <v>4.4533108726980779E-7</v>
      </c>
      <c r="FO776" s="284">
        <v>1.4008887868015016E-5</v>
      </c>
      <c r="FP776" s="284">
        <v>4.9723390830995047E-8</v>
      </c>
      <c r="FQ776" s="284">
        <v>2.3004435169688504E-5</v>
      </c>
      <c r="FR776" s="284">
        <v>5.7056511807677684E-5</v>
      </c>
      <c r="FS776" s="284">
        <v>2.1014911262018007E-7</v>
      </c>
      <c r="FT776" s="284">
        <v>2.6763099115542479E-7</v>
      </c>
      <c r="FU776" s="284">
        <v>8.2430806302717005E-8</v>
      </c>
      <c r="FV776" s="284">
        <v>2.0463601377131932E-7</v>
      </c>
      <c r="FW776" s="284">
        <v>6.29963834184234E-8</v>
      </c>
      <c r="FX776" s="284">
        <v>6.7566134475307741E-8</v>
      </c>
      <c r="FY776" s="284">
        <v>1.3540545503148998E-7</v>
      </c>
      <c r="FZ776" s="284">
        <v>2.2576078372587392E-4</v>
      </c>
      <c r="GA776" s="284">
        <v>6.8525322520161672E-4</v>
      </c>
      <c r="GB776" s="284">
        <v>1.4653643804947992E-7</v>
      </c>
      <c r="GC776" s="284">
        <v>2.234711414124209E-6</v>
      </c>
      <c r="GD776" s="284">
        <v>3.9893743401168449E-5</v>
      </c>
      <c r="GE776" s="283">
        <v>3.8876369868232364E-6</v>
      </c>
      <c r="GF776" s="282">
        <v>2.9169012376222415E-7</v>
      </c>
    </row>
    <row r="777" spans="2:188">
      <c r="B777" s="268" t="s">
        <v>233</v>
      </c>
      <c r="C777" s="528" t="s">
        <v>230</v>
      </c>
      <c r="D777" s="285">
        <v>0</v>
      </c>
      <c r="E777" s="285">
        <v>0</v>
      </c>
      <c r="F777" s="285">
        <v>0</v>
      </c>
      <c r="G777" s="285">
        <v>0</v>
      </c>
      <c r="H777" s="285">
        <v>0</v>
      </c>
      <c r="I777" s="285">
        <v>0</v>
      </c>
      <c r="J777" s="285">
        <v>0</v>
      </c>
      <c r="K777" s="285">
        <v>0</v>
      </c>
      <c r="L777" s="285">
        <v>0</v>
      </c>
      <c r="M777" s="285">
        <v>0</v>
      </c>
      <c r="N777" s="285">
        <v>0</v>
      </c>
      <c r="O777" s="285">
        <v>0</v>
      </c>
      <c r="P777" s="285">
        <v>0</v>
      </c>
      <c r="Q777" s="285">
        <v>1</v>
      </c>
      <c r="R777" s="285">
        <v>0</v>
      </c>
      <c r="S777" s="285">
        <v>0</v>
      </c>
      <c r="T777" s="285">
        <v>0</v>
      </c>
      <c r="U777" s="285">
        <v>0</v>
      </c>
      <c r="V777" s="285">
        <v>0</v>
      </c>
      <c r="W777" s="285">
        <v>0</v>
      </c>
      <c r="X777" s="285">
        <v>0</v>
      </c>
      <c r="Y777" s="285">
        <v>0</v>
      </c>
      <c r="Z777" s="285">
        <v>0</v>
      </c>
      <c r="AA777" s="285">
        <v>0</v>
      </c>
      <c r="AB777" s="285">
        <v>0</v>
      </c>
      <c r="AC777" s="285">
        <v>0</v>
      </c>
      <c r="AD777" s="285">
        <v>0</v>
      </c>
      <c r="AE777" s="285">
        <v>0</v>
      </c>
      <c r="AF777" s="285">
        <v>0</v>
      </c>
      <c r="AG777" s="285">
        <v>0</v>
      </c>
      <c r="AH777" s="285">
        <v>0</v>
      </c>
      <c r="AI777" s="285">
        <v>0</v>
      </c>
      <c r="AJ777" s="285">
        <v>0</v>
      </c>
      <c r="AK777" s="285">
        <v>0</v>
      </c>
      <c r="AL777" s="285">
        <v>0</v>
      </c>
      <c r="AM777" s="285">
        <v>0</v>
      </c>
      <c r="AN777" s="285">
        <v>0</v>
      </c>
      <c r="AO777" s="285">
        <v>0</v>
      </c>
      <c r="AP777" s="285">
        <v>0</v>
      </c>
      <c r="AQ777" s="285">
        <v>0</v>
      </c>
      <c r="AR777" s="285">
        <v>0</v>
      </c>
      <c r="AS777" s="285">
        <v>0</v>
      </c>
      <c r="AT777" s="285">
        <v>0</v>
      </c>
      <c r="AU777" s="285">
        <v>0</v>
      </c>
      <c r="AV777" s="285">
        <v>0</v>
      </c>
      <c r="AW777" s="285">
        <v>0</v>
      </c>
      <c r="AX777" s="285">
        <v>0</v>
      </c>
      <c r="AY777" s="285">
        <v>0</v>
      </c>
      <c r="AZ777" s="285">
        <v>0</v>
      </c>
      <c r="BA777" s="285">
        <v>0</v>
      </c>
      <c r="BB777" s="285">
        <v>0</v>
      </c>
      <c r="BC777" s="285">
        <v>0</v>
      </c>
      <c r="BD777" s="285">
        <v>0</v>
      </c>
      <c r="BE777" s="285">
        <v>0</v>
      </c>
      <c r="BF777" s="285">
        <v>0</v>
      </c>
      <c r="BG777" s="285">
        <v>0</v>
      </c>
      <c r="BH777" s="285">
        <v>0</v>
      </c>
      <c r="BI777" s="285">
        <v>0</v>
      </c>
      <c r="BJ777" s="285">
        <v>0</v>
      </c>
      <c r="BK777" s="285">
        <v>0</v>
      </c>
      <c r="BL777" s="285">
        <v>0</v>
      </c>
      <c r="BM777" s="285">
        <v>0</v>
      </c>
      <c r="BN777" s="285">
        <v>0</v>
      </c>
      <c r="BO777" s="285">
        <v>0</v>
      </c>
      <c r="BP777" s="285">
        <v>0</v>
      </c>
      <c r="BQ777" s="285">
        <v>0</v>
      </c>
      <c r="BR777" s="285">
        <v>0</v>
      </c>
      <c r="BS777" s="285">
        <v>0</v>
      </c>
      <c r="BT777" s="285">
        <v>0</v>
      </c>
      <c r="BU777" s="285">
        <v>0</v>
      </c>
      <c r="BV777" s="285">
        <v>0</v>
      </c>
      <c r="BW777" s="285">
        <v>0</v>
      </c>
      <c r="BX777" s="285">
        <v>0</v>
      </c>
      <c r="BY777" s="285">
        <v>0</v>
      </c>
      <c r="BZ777" s="285">
        <v>0</v>
      </c>
      <c r="CA777" s="285">
        <v>0</v>
      </c>
      <c r="CB777" s="285">
        <v>0</v>
      </c>
      <c r="CC777" s="285">
        <v>0</v>
      </c>
      <c r="CD777" s="285">
        <v>0</v>
      </c>
      <c r="CE777" s="285">
        <v>0</v>
      </c>
      <c r="CF777" s="285">
        <v>0</v>
      </c>
      <c r="CG777" s="285">
        <v>0</v>
      </c>
      <c r="CH777" s="285">
        <v>0</v>
      </c>
      <c r="CI777" s="285">
        <v>0</v>
      </c>
      <c r="CJ777" s="285">
        <v>0</v>
      </c>
      <c r="CK777" s="285">
        <v>0</v>
      </c>
      <c r="CL777" s="285">
        <v>0</v>
      </c>
      <c r="CM777" s="285">
        <v>0</v>
      </c>
      <c r="CN777" s="285">
        <v>0</v>
      </c>
      <c r="CO777" s="285">
        <v>0</v>
      </c>
      <c r="CP777" s="285">
        <v>0</v>
      </c>
      <c r="CQ777" s="285">
        <v>0</v>
      </c>
      <c r="CR777" s="285">
        <v>0</v>
      </c>
      <c r="CS777" s="284">
        <v>0</v>
      </c>
      <c r="CT777" s="284">
        <v>0</v>
      </c>
      <c r="CU777" s="284">
        <v>0</v>
      </c>
      <c r="CV777" s="284">
        <v>0</v>
      </c>
      <c r="CW777" s="284">
        <v>0</v>
      </c>
      <c r="CX777" s="284">
        <v>0</v>
      </c>
      <c r="CY777" s="284">
        <v>0</v>
      </c>
      <c r="CZ777" s="284">
        <v>0</v>
      </c>
      <c r="DA777" s="284">
        <v>0</v>
      </c>
      <c r="DB777" s="284">
        <v>0</v>
      </c>
      <c r="DC777" s="284">
        <v>0</v>
      </c>
      <c r="DD777" s="284">
        <v>0</v>
      </c>
      <c r="DE777" s="284">
        <v>0</v>
      </c>
      <c r="DF777" s="284">
        <v>0</v>
      </c>
      <c r="DG777" s="284">
        <v>0</v>
      </c>
      <c r="DH777" s="284">
        <v>0</v>
      </c>
      <c r="DI777" s="284">
        <v>0</v>
      </c>
      <c r="DJ777" s="284">
        <v>0</v>
      </c>
      <c r="DK777" s="284">
        <v>0</v>
      </c>
      <c r="DL777" s="284">
        <v>0</v>
      </c>
      <c r="DM777" s="284">
        <v>0</v>
      </c>
      <c r="DN777" s="284">
        <v>0</v>
      </c>
      <c r="DO777" s="284">
        <v>0</v>
      </c>
      <c r="DP777" s="284">
        <v>0</v>
      </c>
      <c r="DQ777" s="284">
        <v>0</v>
      </c>
      <c r="DR777" s="284">
        <v>0</v>
      </c>
      <c r="DS777" s="284">
        <v>0</v>
      </c>
      <c r="DT777" s="284">
        <v>0</v>
      </c>
      <c r="DU777" s="284">
        <v>0</v>
      </c>
      <c r="DV777" s="284">
        <v>0</v>
      </c>
      <c r="DW777" s="284">
        <v>0</v>
      </c>
      <c r="DX777" s="284">
        <v>0</v>
      </c>
      <c r="DY777" s="284">
        <v>0</v>
      </c>
      <c r="DZ777" s="284">
        <v>0</v>
      </c>
      <c r="EA777" s="284">
        <v>0</v>
      </c>
      <c r="EB777" s="284">
        <v>0</v>
      </c>
      <c r="EC777" s="284">
        <v>0</v>
      </c>
      <c r="ED777" s="284">
        <v>0</v>
      </c>
      <c r="EE777" s="284">
        <v>0</v>
      </c>
      <c r="EF777" s="284">
        <v>0</v>
      </c>
      <c r="EG777" s="284">
        <v>0</v>
      </c>
      <c r="EH777" s="284">
        <v>0</v>
      </c>
      <c r="EI777" s="284">
        <v>0</v>
      </c>
      <c r="EJ777" s="284">
        <v>0</v>
      </c>
      <c r="EK777" s="284">
        <v>0</v>
      </c>
      <c r="EL777" s="284">
        <v>0</v>
      </c>
      <c r="EM777" s="284">
        <v>0</v>
      </c>
      <c r="EN777" s="284">
        <v>0</v>
      </c>
      <c r="EO777" s="284">
        <v>0</v>
      </c>
      <c r="EP777" s="284">
        <v>0</v>
      </c>
      <c r="EQ777" s="284">
        <v>0</v>
      </c>
      <c r="ER777" s="284">
        <v>0</v>
      </c>
      <c r="ES777" s="284">
        <v>0</v>
      </c>
      <c r="ET777" s="284">
        <v>0</v>
      </c>
      <c r="EU777" s="284">
        <v>0</v>
      </c>
      <c r="EV777" s="284">
        <v>0</v>
      </c>
      <c r="EW777" s="284">
        <v>0</v>
      </c>
      <c r="EX777" s="284">
        <v>0</v>
      </c>
      <c r="EY777" s="284">
        <v>0</v>
      </c>
      <c r="EZ777" s="284">
        <v>0</v>
      </c>
      <c r="FA777" s="284">
        <v>0</v>
      </c>
      <c r="FB777" s="284">
        <v>0</v>
      </c>
      <c r="FC777" s="284">
        <v>0</v>
      </c>
      <c r="FD777" s="284">
        <v>0</v>
      </c>
      <c r="FE777" s="284">
        <v>0</v>
      </c>
      <c r="FF777" s="284">
        <v>0</v>
      </c>
      <c r="FG777" s="284">
        <v>0</v>
      </c>
      <c r="FH777" s="284">
        <v>0</v>
      </c>
      <c r="FI777" s="284">
        <v>0</v>
      </c>
      <c r="FJ777" s="284">
        <v>0</v>
      </c>
      <c r="FK777" s="284">
        <v>0</v>
      </c>
      <c r="FL777" s="284">
        <v>0</v>
      </c>
      <c r="FM777" s="284">
        <v>0</v>
      </c>
      <c r="FN777" s="284">
        <v>0</v>
      </c>
      <c r="FO777" s="284">
        <v>0</v>
      </c>
      <c r="FP777" s="284">
        <v>0</v>
      </c>
      <c r="FQ777" s="284">
        <v>0</v>
      </c>
      <c r="FR777" s="284">
        <v>0</v>
      </c>
      <c r="FS777" s="284">
        <v>0</v>
      </c>
      <c r="FT777" s="284">
        <v>0</v>
      </c>
      <c r="FU777" s="284">
        <v>0</v>
      </c>
      <c r="FV777" s="284">
        <v>0</v>
      </c>
      <c r="FW777" s="284">
        <v>0</v>
      </c>
      <c r="FX777" s="284">
        <v>0</v>
      </c>
      <c r="FY777" s="284">
        <v>0</v>
      </c>
      <c r="FZ777" s="284">
        <v>0</v>
      </c>
      <c r="GA777" s="284">
        <v>0</v>
      </c>
      <c r="GB777" s="284">
        <v>0</v>
      </c>
      <c r="GC777" s="284">
        <v>0</v>
      </c>
      <c r="GD777" s="284">
        <v>0</v>
      </c>
      <c r="GE777" s="283">
        <v>0</v>
      </c>
      <c r="GF777" s="282">
        <v>0</v>
      </c>
    </row>
    <row r="778" spans="2:188">
      <c r="B778" s="268" t="s">
        <v>232</v>
      </c>
      <c r="C778" s="528" t="s">
        <v>231</v>
      </c>
      <c r="D778" s="285">
        <v>2.3862017375647677E-5</v>
      </c>
      <c r="E778" s="285">
        <v>3.4067174878152254E-5</v>
      </c>
      <c r="F778" s="285">
        <v>2.8232003288322295E-5</v>
      </c>
      <c r="G778" s="285">
        <v>1.5951376019730415E-5</v>
      </c>
      <c r="H778" s="285">
        <v>5.6802707495104151E-5</v>
      </c>
      <c r="I778" s="285">
        <v>3.7955659970375907E-5</v>
      </c>
      <c r="J778" s="285">
        <v>1.0521561195161795E-4</v>
      </c>
      <c r="K778" s="285">
        <v>2.5443514830601287E-5</v>
      </c>
      <c r="L778" s="285">
        <v>2.5253900458064904E-4</v>
      </c>
      <c r="M778" s="285">
        <v>6.5912102794199397E-5</v>
      </c>
      <c r="N778" s="285">
        <v>1.030228613244321E-3</v>
      </c>
      <c r="O778" s="285">
        <v>3.9806980120376869E-6</v>
      </c>
      <c r="P778" s="285">
        <v>1.5718631386280557E-5</v>
      </c>
      <c r="Q778" s="285">
        <v>0</v>
      </c>
      <c r="R778" s="285">
        <v>1.0000249542988222</v>
      </c>
      <c r="S778" s="285">
        <v>1.8087381260867954E-5</v>
      </c>
      <c r="T778" s="285">
        <v>2.4310963322697859E-5</v>
      </c>
      <c r="U778" s="285">
        <v>4.3313249072592355E-6</v>
      </c>
      <c r="V778" s="285">
        <v>1.2809097647151474E-5</v>
      </c>
      <c r="W778" s="285">
        <v>7.1408445670654696E-6</v>
      </c>
      <c r="X778" s="285">
        <v>6.2671034645485084E-6</v>
      </c>
      <c r="Y778" s="285">
        <v>1.1857962026742655E-5</v>
      </c>
      <c r="Z778" s="285">
        <v>9.0561185821749592E-6</v>
      </c>
      <c r="AA778" s="285">
        <v>1.2916750227700589E-5</v>
      </c>
      <c r="AB778" s="285">
        <v>8.0728654061366344E-6</v>
      </c>
      <c r="AC778" s="285">
        <v>4.5226690582043575E-4</v>
      </c>
      <c r="AD778" s="285">
        <v>0</v>
      </c>
      <c r="AE778" s="285">
        <v>4.5590489107143074E-5</v>
      </c>
      <c r="AF778" s="285">
        <v>7.5165121104468574E-6</v>
      </c>
      <c r="AG778" s="285">
        <v>4.5963578979400674E-6</v>
      </c>
      <c r="AH778" s="285">
        <v>3.9372486344301456E-5</v>
      </c>
      <c r="AI778" s="285">
        <v>1.3428336535542219E-5</v>
      </c>
      <c r="AJ778" s="285">
        <v>1.1868978787171249E-5</v>
      </c>
      <c r="AK778" s="285">
        <v>1.0287467647151921E-5</v>
      </c>
      <c r="AL778" s="285">
        <v>6.4816697859820001E-6</v>
      </c>
      <c r="AM778" s="285">
        <v>2.7096349803401392E-4</v>
      </c>
      <c r="AN778" s="285">
        <v>6.05673497613743E-5</v>
      </c>
      <c r="AO778" s="285">
        <v>1.2524611412696914E-5</v>
      </c>
      <c r="AP778" s="285">
        <v>4.1390936293121737E-5</v>
      </c>
      <c r="AQ778" s="285">
        <v>5.2435983639693523E-5</v>
      </c>
      <c r="AR778" s="285">
        <v>1.8439294826205828E-5</v>
      </c>
      <c r="AS778" s="285">
        <v>5.4233185494571891E-6</v>
      </c>
      <c r="AT778" s="285">
        <v>1.1515276818106964E-5</v>
      </c>
      <c r="AU778" s="285">
        <v>8.8525793412107546E-6</v>
      </c>
      <c r="AV778" s="285">
        <v>1.3815892918678263E-3</v>
      </c>
      <c r="AW778" s="285">
        <v>1.5353732508763338E-4</v>
      </c>
      <c r="AX778" s="285">
        <v>1.3650163051979371E-4</v>
      </c>
      <c r="AY778" s="285">
        <v>2.6449984367823036E-5</v>
      </c>
      <c r="AZ778" s="285">
        <v>2.577015428794282E-5</v>
      </c>
      <c r="BA778" s="285">
        <v>7.6489158677672068E-5</v>
      </c>
      <c r="BB778" s="285">
        <v>2.7217428640881954E-4</v>
      </c>
      <c r="BC778" s="285">
        <v>1.7234484252299794E-5</v>
      </c>
      <c r="BD778" s="285">
        <v>5.5998081419524648E-5</v>
      </c>
      <c r="BE778" s="285">
        <v>1.1267699989485369E-5</v>
      </c>
      <c r="BF778" s="285">
        <v>3.0299181338662245E-5</v>
      </c>
      <c r="BG778" s="285">
        <v>8.2215790626228384E-6</v>
      </c>
      <c r="BH778" s="285">
        <v>1.6290275197644598E-5</v>
      </c>
      <c r="BI778" s="285">
        <v>2.0417859248975073E-5</v>
      </c>
      <c r="BJ778" s="285">
        <v>2.1398979799321542E-5</v>
      </c>
      <c r="BK778" s="285">
        <v>2.1551749334449343E-6</v>
      </c>
      <c r="BL778" s="285">
        <v>5.4151035893711376E-2</v>
      </c>
      <c r="BM778" s="285">
        <v>3.1983982908051386E-5</v>
      </c>
      <c r="BN778" s="285">
        <v>2.1343063224337738E-5</v>
      </c>
      <c r="BO778" s="285">
        <v>1.5442205493459287E-5</v>
      </c>
      <c r="BP778" s="285">
        <v>0</v>
      </c>
      <c r="BQ778" s="285">
        <v>0</v>
      </c>
      <c r="BR778" s="285">
        <v>1.7267617839000004E-4</v>
      </c>
      <c r="BS778" s="285">
        <v>2.9504616414600861E-2</v>
      </c>
      <c r="BT778" s="285">
        <v>3.9203854009197813E-4</v>
      </c>
      <c r="BU778" s="285">
        <v>4.2531433171314338E-4</v>
      </c>
      <c r="BV778" s="285">
        <v>7.6997281030997781E-3</v>
      </c>
      <c r="BW778" s="285">
        <v>0</v>
      </c>
      <c r="BX778" s="285">
        <v>0</v>
      </c>
      <c r="BY778" s="285">
        <v>0</v>
      </c>
      <c r="BZ778" s="285">
        <v>2.2895555570323915E-4</v>
      </c>
      <c r="CA778" s="285">
        <v>2.0294392935494153E-4</v>
      </c>
      <c r="CB778" s="285">
        <v>4.9016615196305867E-4</v>
      </c>
      <c r="CC778" s="285">
        <v>1.4983546105375204E-5</v>
      </c>
      <c r="CD778" s="285">
        <v>8.1267107687258235E-4</v>
      </c>
      <c r="CE778" s="285">
        <v>0</v>
      </c>
      <c r="CF778" s="285">
        <v>5.723446707885718E-5</v>
      </c>
      <c r="CG778" s="285">
        <v>5.9452640910275412E-4</v>
      </c>
      <c r="CH778" s="285">
        <v>3.1728534352553076E-5</v>
      </c>
      <c r="CI778" s="285">
        <v>3.2900352084691731E-5</v>
      </c>
      <c r="CJ778" s="285">
        <v>1.9315917034883021E-5</v>
      </c>
      <c r="CK778" s="285">
        <v>4.4069489137591536E-5</v>
      </c>
      <c r="CL778" s="285">
        <v>1.4857316840136091E-5</v>
      </c>
      <c r="CM778" s="285">
        <v>2.3052224494339756E-5</v>
      </c>
      <c r="CN778" s="285">
        <v>1.240880444947817E-5</v>
      </c>
      <c r="CO778" s="285">
        <v>2.8535666766607473E-5</v>
      </c>
      <c r="CP778" s="285">
        <v>4.6560457565955978E-5</v>
      </c>
      <c r="CQ778" s="285">
        <v>7.8819685308237091E-6</v>
      </c>
      <c r="CR778" s="285">
        <v>1.5267221785708188E-5</v>
      </c>
      <c r="CS778" s="284">
        <v>2.7463604051157253E-5</v>
      </c>
      <c r="CT778" s="284">
        <v>2.4818238475416594E-5</v>
      </c>
      <c r="CU778" s="284">
        <v>2.0859715489503299E-5</v>
      </c>
      <c r="CV778" s="284">
        <v>3.5788693437659287E-5</v>
      </c>
      <c r="CW778" s="284">
        <v>2.6025574762876117E-5</v>
      </c>
      <c r="CX778" s="284">
        <v>4.1703300358879272E-5</v>
      </c>
      <c r="CY778" s="284">
        <v>1.3836352795345359E-5</v>
      </c>
      <c r="CZ778" s="284">
        <v>1.0092134549146085E-5</v>
      </c>
      <c r="DA778" s="284">
        <v>1.428033010111025E-5</v>
      </c>
      <c r="DB778" s="284">
        <v>1.7213837553050711E-5</v>
      </c>
      <c r="DC778" s="284">
        <v>1.110880325367822E-5</v>
      </c>
      <c r="DD778" s="284">
        <v>0</v>
      </c>
      <c r="DE778" s="284">
        <v>4.9159096824474994E-5</v>
      </c>
      <c r="DF778" s="284">
        <v>3.9690858046610273E-5</v>
      </c>
      <c r="DG778" s="284">
        <v>3.9921947668652806E-5</v>
      </c>
      <c r="DH778" s="284">
        <v>1.7483252710947002E-5</v>
      </c>
      <c r="DI778" s="284">
        <v>9.0163169818986232E-6</v>
      </c>
      <c r="DJ778" s="284">
        <v>2.7628521787010464E-5</v>
      </c>
      <c r="DK778" s="284">
        <v>5.3517682919177835E-5</v>
      </c>
      <c r="DL778" s="284">
        <v>1.8980872643772182E-5</v>
      </c>
      <c r="DM778" s="284">
        <v>7.5838965960276186E-6</v>
      </c>
      <c r="DN778" s="284">
        <v>1.3600993508175526E-5</v>
      </c>
      <c r="DO778" s="284">
        <v>1.6876981582089775E-5</v>
      </c>
      <c r="DP778" s="284">
        <v>1.4382823165900693E-5</v>
      </c>
      <c r="DQ778" s="284">
        <v>0</v>
      </c>
      <c r="DR778" s="284">
        <v>2.7088435795225185E-5</v>
      </c>
      <c r="DS778" s="284">
        <v>1.7159207918516283E-5</v>
      </c>
      <c r="DT778" s="284">
        <v>1.4466185416649828E-5</v>
      </c>
      <c r="DU778" s="284">
        <v>8.8862224365031759E-6</v>
      </c>
      <c r="DV778" s="284">
        <v>1.2055837825365794E-5</v>
      </c>
      <c r="DW778" s="284">
        <v>4.0030992497923901E-5</v>
      </c>
      <c r="DX778" s="284">
        <v>3.317116788633626E-5</v>
      </c>
      <c r="DY778" s="284">
        <v>4.0208920592212163E-3</v>
      </c>
      <c r="DZ778" s="284">
        <v>1.7728574886477224E-3</v>
      </c>
      <c r="EA778" s="284">
        <v>2.3545226435033313E-3</v>
      </c>
      <c r="EB778" s="284">
        <v>6.998874768793747E-4</v>
      </c>
      <c r="EC778" s="284">
        <v>1.249006347993439E-2</v>
      </c>
      <c r="ED778" s="284">
        <v>1.4422703626938569E-2</v>
      </c>
      <c r="EE778" s="284">
        <v>2.8253002766195397E-4</v>
      </c>
      <c r="EF778" s="284">
        <v>1.3039092444559094E-4</v>
      </c>
      <c r="EG778" s="284">
        <v>4.5399014757326854E-5</v>
      </c>
      <c r="EH778" s="284">
        <v>4.9413416941542689E-5</v>
      </c>
      <c r="EI778" s="284">
        <v>2.8972507804364679E-5</v>
      </c>
      <c r="EJ778" s="284">
        <v>7.850422432278718E-7</v>
      </c>
      <c r="EK778" s="284">
        <v>1.0433224700444064E-5</v>
      </c>
      <c r="EL778" s="284">
        <v>2.9456349045399913E-6</v>
      </c>
      <c r="EM778" s="284">
        <v>4.2965164981427079E-6</v>
      </c>
      <c r="EN778" s="284">
        <v>2.9005486437580305E-6</v>
      </c>
      <c r="EO778" s="284">
        <v>9.2308394195593879E-6</v>
      </c>
      <c r="EP778" s="284">
        <v>8.5837930569505396E-6</v>
      </c>
      <c r="EQ778" s="284">
        <v>1.8131239724219865E-5</v>
      </c>
      <c r="ER778" s="284">
        <v>2.2075151893365386E-5</v>
      </c>
      <c r="ES778" s="284">
        <v>8.0600099127877735E-5</v>
      </c>
      <c r="ET778" s="284">
        <v>1.5719701059687207E-6</v>
      </c>
      <c r="EU778" s="284">
        <v>1.256284592299467E-6</v>
      </c>
      <c r="EV778" s="284">
        <v>4.9520013220268472E-6</v>
      </c>
      <c r="EW778" s="284">
        <v>4.062197296466407E-6</v>
      </c>
      <c r="EX778" s="284">
        <v>0</v>
      </c>
      <c r="EY778" s="284">
        <v>4.1285975362748462E-6</v>
      </c>
      <c r="EZ778" s="284">
        <v>1.9346192064034603E-5</v>
      </c>
      <c r="FA778" s="284">
        <v>3.6415204163926338E-6</v>
      </c>
      <c r="FB778" s="284">
        <v>1.9556486839707646E-6</v>
      </c>
      <c r="FC778" s="284">
        <v>3.7921797317327988E-6</v>
      </c>
      <c r="FD778" s="284">
        <v>6.4022962006360534E-6</v>
      </c>
      <c r="FE778" s="284">
        <v>2.6094255661108652E-5</v>
      </c>
      <c r="FF778" s="284">
        <v>1.0885093014481325E-6</v>
      </c>
      <c r="FG778" s="284">
        <v>9.0321601479393698E-6</v>
      </c>
      <c r="FH778" s="284">
        <v>2.6317706509304886E-6</v>
      </c>
      <c r="FI778" s="284">
        <v>1.8759561471468129E-5</v>
      </c>
      <c r="FJ778" s="284">
        <v>8.7362442964574605E-6</v>
      </c>
      <c r="FK778" s="284">
        <v>1.3824409712847416E-5</v>
      </c>
      <c r="FL778" s="284">
        <v>2.4699983248261949E-5</v>
      </c>
      <c r="FM778" s="284">
        <v>9.4726892243822074E-6</v>
      </c>
      <c r="FN778" s="284">
        <v>7.0279495103550342E-6</v>
      </c>
      <c r="FO778" s="284">
        <v>4.76479534798098E-6</v>
      </c>
      <c r="FP778" s="284">
        <v>5.4912898611105927E-6</v>
      </c>
      <c r="FQ778" s="284">
        <v>7.5887447145469064E-6</v>
      </c>
      <c r="FR778" s="284">
        <v>6.4024057528065477E-6</v>
      </c>
      <c r="FS778" s="284">
        <v>5.9362961581042597E-6</v>
      </c>
      <c r="FT778" s="284">
        <v>3.0671640486130283E-6</v>
      </c>
      <c r="FU778" s="284">
        <v>4.1564027492981228E-6</v>
      </c>
      <c r="FV778" s="284">
        <v>6.2261588583140403E-6</v>
      </c>
      <c r="FW778" s="284">
        <v>7.4359344519129804E-6</v>
      </c>
      <c r="FX778" s="284">
        <v>6.7681902879120917E-6</v>
      </c>
      <c r="FY778" s="284">
        <v>2.1476419463993378E-6</v>
      </c>
      <c r="FZ778" s="284">
        <v>1.4210233997888302E-5</v>
      </c>
      <c r="GA778" s="284">
        <v>2.2856266463219581E-5</v>
      </c>
      <c r="GB778" s="284">
        <v>9.8935553554748081E-6</v>
      </c>
      <c r="GC778" s="284">
        <v>1.0611487699873091E-5</v>
      </c>
      <c r="GD778" s="284">
        <v>1.1818001729815182E-5</v>
      </c>
      <c r="GE778" s="283">
        <v>2.8783336240747188E-5</v>
      </c>
      <c r="GF778" s="282">
        <v>1.8626938648088561E-5</v>
      </c>
    </row>
    <row r="779" spans="2:188">
      <c r="B779" s="268" t="s">
        <v>568</v>
      </c>
      <c r="C779" s="528" t="s">
        <v>512</v>
      </c>
      <c r="D779" s="285">
        <v>2.033030953110883E-5</v>
      </c>
      <c r="E779" s="285">
        <v>3.2108707424010462E-5</v>
      </c>
      <c r="F779" s="285">
        <v>1.726292826896956E-5</v>
      </c>
      <c r="G779" s="285">
        <v>1.3833588213935911E-5</v>
      </c>
      <c r="H779" s="285">
        <v>4.2531012502310774E-5</v>
      </c>
      <c r="I779" s="285">
        <v>2.4779627015576742E-5</v>
      </c>
      <c r="J779" s="285">
        <v>6.6393598354197312E-5</v>
      </c>
      <c r="K779" s="285">
        <v>1.6884750810524534E-5</v>
      </c>
      <c r="L779" s="285">
        <v>-2.590001647391121E-7</v>
      </c>
      <c r="M779" s="285">
        <v>-3.0698565078732795E-6</v>
      </c>
      <c r="N779" s="285">
        <v>7.1706612191902894E-4</v>
      </c>
      <c r="O779" s="285">
        <v>-5.9333742751980276E-6</v>
      </c>
      <c r="P779" s="285">
        <v>3.8182449495302422E-6</v>
      </c>
      <c r="Q779" s="285">
        <v>0</v>
      </c>
      <c r="R779" s="285">
        <v>-1.6490421216347117E-5</v>
      </c>
      <c r="S779" s="285">
        <v>1.001619442833579</v>
      </c>
      <c r="T779" s="285">
        <v>3.4581710839942674E-5</v>
      </c>
      <c r="U779" s="285">
        <v>1.9863590879873004E-6</v>
      </c>
      <c r="V779" s="285">
        <v>9.6406664066100325E-6</v>
      </c>
      <c r="W779" s="285">
        <v>1.8258440928174744E-5</v>
      </c>
      <c r="X779" s="285">
        <v>7.9709755480894791E-6</v>
      </c>
      <c r="Y779" s="285">
        <v>2.3244517474754825E-5</v>
      </c>
      <c r="Z779" s="285">
        <v>6.7595305824565402E-6</v>
      </c>
      <c r="AA779" s="285">
        <v>1.6432078645097692E-5</v>
      </c>
      <c r="AB779" s="285">
        <v>3.0618144553052488E-5</v>
      </c>
      <c r="AC779" s="285">
        <v>7.0930838321112114E-5</v>
      </c>
      <c r="AD779" s="285">
        <v>0</v>
      </c>
      <c r="AE779" s="285">
        <v>2.5896956946681789E-5</v>
      </c>
      <c r="AF779" s="285">
        <v>1.6956362955917522E-6</v>
      </c>
      <c r="AG779" s="285">
        <v>1.1087165216769633E-6</v>
      </c>
      <c r="AH779" s="285">
        <v>1.867415450916694E-4</v>
      </c>
      <c r="AI779" s="285">
        <v>3.3088284112042864E-6</v>
      </c>
      <c r="AJ779" s="285">
        <v>1.1715621911483197E-5</v>
      </c>
      <c r="AK779" s="285">
        <v>7.2167066525083619E-6</v>
      </c>
      <c r="AL779" s="285">
        <v>5.5633275134070086E-6</v>
      </c>
      <c r="AM779" s="285">
        <v>1.7896452425611583E-4</v>
      </c>
      <c r="AN779" s="285">
        <v>4.1231764081010037E-5</v>
      </c>
      <c r="AO779" s="285">
        <v>2.9484297153141273E-5</v>
      </c>
      <c r="AP779" s="285">
        <v>1.6434032107930297E-4</v>
      </c>
      <c r="AQ779" s="285">
        <v>7.4490825734425633E-4</v>
      </c>
      <c r="AR779" s="285">
        <v>2.1645464269801345E-4</v>
      </c>
      <c r="AS779" s="285">
        <v>1.0229149866116754E-5</v>
      </c>
      <c r="AT779" s="285">
        <v>2.7016863469111211E-5</v>
      </c>
      <c r="AU779" s="285">
        <v>1.6585953830542098E-5</v>
      </c>
      <c r="AV779" s="285">
        <v>1.5150734628894575E-3</v>
      </c>
      <c r="AW779" s="285">
        <v>1.6515490907684663E-3</v>
      </c>
      <c r="AX779" s="285">
        <v>8.101428484959065E-3</v>
      </c>
      <c r="AY779" s="285">
        <v>-1.1280408077941231E-4</v>
      </c>
      <c r="AZ779" s="285">
        <v>2.6634970175727515E-5</v>
      </c>
      <c r="BA779" s="285">
        <v>1.4446711660088E-5</v>
      </c>
      <c r="BB779" s="285">
        <v>2.066641977929867E-4</v>
      </c>
      <c r="BC779" s="285">
        <v>3.8682550989606249E-5</v>
      </c>
      <c r="BD779" s="285">
        <v>3.562448964767709E-5</v>
      </c>
      <c r="BE779" s="285">
        <v>7.3003590253791596E-5</v>
      </c>
      <c r="BF779" s="285">
        <v>9.5409552462216607E-5</v>
      </c>
      <c r="BG779" s="285">
        <v>3.546024884158713E-5</v>
      </c>
      <c r="BH779" s="285">
        <v>2.7608339687563256E-4</v>
      </c>
      <c r="BI779" s="285">
        <v>4.0462491229019209E-4</v>
      </c>
      <c r="BJ779" s="285">
        <v>2.2829036811267164E-4</v>
      </c>
      <c r="BK779" s="285">
        <v>-2.3281395849106365E-4</v>
      </c>
      <c r="BL779" s="285">
        <v>1.0730941479552884E-4</v>
      </c>
      <c r="BM779" s="285">
        <v>3.3000464577004656E-5</v>
      </c>
      <c r="BN779" s="285">
        <v>2.0575729084583116E-4</v>
      </c>
      <c r="BO779" s="285">
        <v>7.7722434014863015E-5</v>
      </c>
      <c r="BP779" s="285">
        <v>0</v>
      </c>
      <c r="BQ779" s="285">
        <v>0</v>
      </c>
      <c r="BR779" s="285">
        <v>1.0134409292490591E-2</v>
      </c>
      <c r="BS779" s="285">
        <v>4.7018075882345606E-3</v>
      </c>
      <c r="BT779" s="285">
        <v>7.7248260434247982E-3</v>
      </c>
      <c r="BU779" s="285">
        <v>7.4039845978133689E-3</v>
      </c>
      <c r="BV779" s="285">
        <v>4.719500530795933E-3</v>
      </c>
      <c r="BW779" s="285">
        <v>0</v>
      </c>
      <c r="BX779" s="285">
        <v>0</v>
      </c>
      <c r="BY779" s="285">
        <v>0</v>
      </c>
      <c r="BZ779" s="285">
        <v>1.0395103821641013E-4</v>
      </c>
      <c r="CA779" s="285">
        <v>1.9753961755089244E-4</v>
      </c>
      <c r="CB779" s="285">
        <v>1.7605315107323212E-4</v>
      </c>
      <c r="CC779" s="285">
        <v>6.7523755471872826E-6</v>
      </c>
      <c r="CD779" s="285">
        <v>1.8051736847203469E-2</v>
      </c>
      <c r="CE779" s="285">
        <v>0</v>
      </c>
      <c r="CF779" s="285">
        <v>8.188347301845908E-4</v>
      </c>
      <c r="CG779" s="285">
        <v>1.3507349091034411E-3</v>
      </c>
      <c r="CH779" s="285">
        <v>4.5584421566619574E-5</v>
      </c>
      <c r="CI779" s="285">
        <v>6.6053370001541503E-5</v>
      </c>
      <c r="CJ779" s="285">
        <v>4.9269511860100812E-5</v>
      </c>
      <c r="CK779" s="285">
        <v>1.0261133648779666E-4</v>
      </c>
      <c r="CL779" s="285">
        <v>9.9736000187054577E-6</v>
      </c>
      <c r="CM779" s="285">
        <v>2.1210505530518351E-5</v>
      </c>
      <c r="CN779" s="285">
        <v>2.2137635239827162E-5</v>
      </c>
      <c r="CO779" s="285">
        <v>3.8736568423969565E-5</v>
      </c>
      <c r="CP779" s="285">
        <v>3.9370317457854638E-5</v>
      </c>
      <c r="CQ779" s="285">
        <v>6.7711808308361306E-6</v>
      </c>
      <c r="CR779" s="285">
        <v>1.2905346217487468E-5</v>
      </c>
      <c r="CS779" s="284">
        <v>2.5283291776431224E-5</v>
      </c>
      <c r="CT779" s="284">
        <v>2.8615393030071047E-5</v>
      </c>
      <c r="CU779" s="284">
        <v>2.2696142375055949E-5</v>
      </c>
      <c r="CV779" s="284">
        <v>2.548534706034218E-5</v>
      </c>
      <c r="CW779" s="284">
        <v>2.9115710316041359E-5</v>
      </c>
      <c r="CX779" s="284">
        <v>7.5626718215692699E-5</v>
      </c>
      <c r="CY779" s="284">
        <v>2.7367735792788159E-5</v>
      </c>
      <c r="CZ779" s="284">
        <v>2.3076853349875206E-5</v>
      </c>
      <c r="DA779" s="284">
        <v>3.6778804713347389E-5</v>
      </c>
      <c r="DB779" s="284">
        <v>2.1259581926148726E-4</v>
      </c>
      <c r="DC779" s="284">
        <v>1.0462387653974964E-4</v>
      </c>
      <c r="DD779" s="284">
        <v>0</v>
      </c>
      <c r="DE779" s="284">
        <v>1.3156627129100882E-4</v>
      </c>
      <c r="DF779" s="284">
        <v>2.1124087122284632E-4</v>
      </c>
      <c r="DG779" s="284">
        <v>8.4405167788300698E-5</v>
      </c>
      <c r="DH779" s="284">
        <v>4.243220100376498E-5</v>
      </c>
      <c r="DI779" s="284">
        <v>3.8911521156114114E-5</v>
      </c>
      <c r="DJ779" s="284">
        <v>3.9174080472151818E-5</v>
      </c>
      <c r="DK779" s="284">
        <v>1.854344130781291E-4</v>
      </c>
      <c r="DL779" s="284">
        <v>4.2997023874944395E-5</v>
      </c>
      <c r="DM779" s="284">
        <v>3.3858226156394644E-5</v>
      </c>
      <c r="DN779" s="284">
        <v>2.5065895430126139E-5</v>
      </c>
      <c r="DO779" s="284">
        <v>2.3441560697926874E-5</v>
      </c>
      <c r="DP779" s="284">
        <v>2.4323371760697649E-5</v>
      </c>
      <c r="DQ779" s="284">
        <v>0</v>
      </c>
      <c r="DR779" s="284">
        <v>3.798046569070346E-5</v>
      </c>
      <c r="DS779" s="284">
        <v>2.1040339620195419E-5</v>
      </c>
      <c r="DT779" s="284">
        <v>1.5148709233390282E-5</v>
      </c>
      <c r="DU779" s="284">
        <v>1.1169662900085115E-5</v>
      </c>
      <c r="DV779" s="284">
        <v>9.6982492702818951E-6</v>
      </c>
      <c r="DW779" s="284">
        <v>1.0660130456997089E-4</v>
      </c>
      <c r="DX779" s="284">
        <v>4.7586212181120312E-4</v>
      </c>
      <c r="DY779" s="284">
        <v>2.8127979549716709E-3</v>
      </c>
      <c r="DZ779" s="284">
        <v>8.8107194379461774E-5</v>
      </c>
      <c r="EA779" s="284">
        <v>1.1471632018201099E-4</v>
      </c>
      <c r="EB779" s="284">
        <v>1.1587987160804144E-4</v>
      </c>
      <c r="EC779" s="284">
        <v>1.6461341443306971E-4</v>
      </c>
      <c r="ED779" s="284">
        <v>1.2925793127381338E-4</v>
      </c>
      <c r="EE779" s="284">
        <v>2.448210448901158E-5</v>
      </c>
      <c r="EF779" s="284">
        <v>7.6012424058451064E-5</v>
      </c>
      <c r="EG779" s="284">
        <v>5.4151087510449615E-6</v>
      </c>
      <c r="EH779" s="284">
        <v>2.7030971011917831E-5</v>
      </c>
      <c r="EI779" s="284">
        <v>1.3507576664543846E-5</v>
      </c>
      <c r="EJ779" s="284">
        <v>-1.0181680307433992E-7</v>
      </c>
      <c r="EK779" s="284">
        <v>1.0488786434240647E-6</v>
      </c>
      <c r="EL779" s="284">
        <v>7.684501769078527E-7</v>
      </c>
      <c r="EM779" s="284">
        <v>1.3710990467966567E-6</v>
      </c>
      <c r="EN779" s="284">
        <v>4.7391441618139969E-7</v>
      </c>
      <c r="EO779" s="284">
        <v>1.3610517892231759E-6</v>
      </c>
      <c r="EP779" s="284">
        <v>1.4216063199211797E-6</v>
      </c>
      <c r="EQ779" s="284">
        <v>2.5775217230331415E-6</v>
      </c>
      <c r="ER779" s="284">
        <v>2.2481364654635466E-6</v>
      </c>
      <c r="ES779" s="284">
        <v>4.3978090764640525E-5</v>
      </c>
      <c r="ET779" s="284">
        <v>-4.4426873552832392E-6</v>
      </c>
      <c r="EU779" s="284">
        <v>-1.3079804572565599E-5</v>
      </c>
      <c r="EV779" s="284">
        <v>-1.2766383851794862E-5</v>
      </c>
      <c r="EW779" s="284">
        <v>-1.2006301610359515E-6</v>
      </c>
      <c r="EX779" s="284">
        <v>0</v>
      </c>
      <c r="EY779" s="284">
        <v>-8.8013605032767846E-7</v>
      </c>
      <c r="EZ779" s="284">
        <v>5.0681709895936402E-6</v>
      </c>
      <c r="FA779" s="284">
        <v>8.905716937541349E-6</v>
      </c>
      <c r="FB779" s="284">
        <v>5.8905208064322435E-7</v>
      </c>
      <c r="FC779" s="284">
        <v>-6.1913049468780812E-7</v>
      </c>
      <c r="FD779" s="284">
        <v>1.616775412949613E-6</v>
      </c>
      <c r="FE779" s="284">
        <v>6.1439725040392847E-6</v>
      </c>
      <c r="FF779" s="284">
        <v>1.4025292107337268E-6</v>
      </c>
      <c r="FG779" s="284">
        <v>2.6078115536540409E-6</v>
      </c>
      <c r="FH779" s="284">
        <v>8.7323253875047775E-6</v>
      </c>
      <c r="FI779" s="284">
        <v>-1.1686727308210264E-6</v>
      </c>
      <c r="FJ779" s="284">
        <v>2.0263587077597009E-6</v>
      </c>
      <c r="FK779" s="284">
        <v>5.2755538271459305E-6</v>
      </c>
      <c r="FL779" s="284">
        <v>6.8115924794945229E-6</v>
      </c>
      <c r="FM779" s="284">
        <v>3.9890694634923687E-6</v>
      </c>
      <c r="FN779" s="284">
        <v>2.3753169241765616E-5</v>
      </c>
      <c r="FO779" s="284">
        <v>6.037266503935447E-6</v>
      </c>
      <c r="FP779" s="284">
        <v>2.7653374580855314E-5</v>
      </c>
      <c r="FQ779" s="284">
        <v>5.3501372177724344E-6</v>
      </c>
      <c r="FR779" s="284">
        <v>4.491034340579287E-6</v>
      </c>
      <c r="FS779" s="284">
        <v>2.3698968294974347E-6</v>
      </c>
      <c r="FT779" s="284">
        <v>3.6586811276709751E-6</v>
      </c>
      <c r="FU779" s="284">
        <v>8.5928742578335501E-7</v>
      </c>
      <c r="FV779" s="284">
        <v>2.8332237203991815E-6</v>
      </c>
      <c r="FW779" s="284">
        <v>1.5823412772206505E-5</v>
      </c>
      <c r="FX779" s="284">
        <v>1.4143233746433457E-5</v>
      </c>
      <c r="FY779" s="284">
        <v>1.4795612784472083E-6</v>
      </c>
      <c r="FZ779" s="284">
        <v>-1.9203307496316851E-6</v>
      </c>
      <c r="GA779" s="284">
        <v>4.2882278595194779E-6</v>
      </c>
      <c r="GB779" s="284">
        <v>3.2922659063334417E-6</v>
      </c>
      <c r="GC779" s="284">
        <v>4.5869059628228285E-6</v>
      </c>
      <c r="GD779" s="284">
        <v>1.0219440146813339E-5</v>
      </c>
      <c r="GE779" s="283">
        <v>6.8844671444467755E-5</v>
      </c>
      <c r="GF779" s="282">
        <v>4.6141995423083388E-5</v>
      </c>
    </row>
    <row r="780" spans="2:188">
      <c r="B780" s="268" t="s">
        <v>229</v>
      </c>
      <c r="C780" s="528" t="s">
        <v>227</v>
      </c>
      <c r="D780" s="285">
        <v>2.8588173354663276E-6</v>
      </c>
      <c r="E780" s="285">
        <v>2.4244913733556088E-6</v>
      </c>
      <c r="F780" s="285">
        <v>1.469989046092436E-6</v>
      </c>
      <c r="G780" s="285">
        <v>1.9850580484337373E-6</v>
      </c>
      <c r="H780" s="285">
        <v>4.4554335666225317E-6</v>
      </c>
      <c r="I780" s="285">
        <v>1.6066788392717364E-6</v>
      </c>
      <c r="J780" s="285">
        <v>1.6661171869918813E-4</v>
      </c>
      <c r="K780" s="285">
        <v>1.6806362251731919E-5</v>
      </c>
      <c r="L780" s="285">
        <v>3.9241522274252141E-7</v>
      </c>
      <c r="M780" s="285">
        <v>8.3134121487888148E-7</v>
      </c>
      <c r="N780" s="285">
        <v>5.5476797055313734E-5</v>
      </c>
      <c r="O780" s="285">
        <v>2.9274323805589683E-5</v>
      </c>
      <c r="P780" s="285">
        <v>4.544155744722863E-5</v>
      </c>
      <c r="Q780" s="285">
        <v>0</v>
      </c>
      <c r="R780" s="285">
        <v>7.0917087696303883E-6</v>
      </c>
      <c r="S780" s="285">
        <v>6.2413693706553889E-6</v>
      </c>
      <c r="T780" s="285">
        <v>1.0709278118288372</v>
      </c>
      <c r="U780" s="285">
        <v>1.2908388389352291E-4</v>
      </c>
      <c r="V780" s="285">
        <v>2.1882029709642234E-6</v>
      </c>
      <c r="W780" s="285">
        <v>1.2273076592630276E-2</v>
      </c>
      <c r="X780" s="285">
        <v>4.5847292202721854E-5</v>
      </c>
      <c r="Y780" s="285">
        <v>3.1262862920668683E-3</v>
      </c>
      <c r="Z780" s="285">
        <v>1.6612305074449892E-2</v>
      </c>
      <c r="AA780" s="285">
        <v>2.6853559621356764E-4</v>
      </c>
      <c r="AB780" s="285">
        <v>2.1533418531752375E-3</v>
      </c>
      <c r="AC780" s="285">
        <v>4.4409516443997647E-3</v>
      </c>
      <c r="AD780" s="285">
        <v>0</v>
      </c>
      <c r="AE780" s="285">
        <v>1.9528743228784378E-6</v>
      </c>
      <c r="AF780" s="285">
        <v>1.6198915818941284E-6</v>
      </c>
      <c r="AG780" s="285">
        <v>1.318000678366306E-7</v>
      </c>
      <c r="AH780" s="285">
        <v>6.0156114167492476E-6</v>
      </c>
      <c r="AI780" s="285">
        <v>3.6843459230007016E-6</v>
      </c>
      <c r="AJ780" s="285">
        <v>2.3498888831238314E-5</v>
      </c>
      <c r="AK780" s="285">
        <v>2.3507974064219223E-4</v>
      </c>
      <c r="AL780" s="285">
        <v>2.8484205268597112E-3</v>
      </c>
      <c r="AM780" s="285">
        <v>3.7347805964007115E-6</v>
      </c>
      <c r="AN780" s="285">
        <v>4.9130057007927247E-6</v>
      </c>
      <c r="AO780" s="285">
        <v>9.2846632190060435E-6</v>
      </c>
      <c r="AP780" s="285">
        <v>8.7175866593998088E-7</v>
      </c>
      <c r="AQ780" s="285">
        <v>4.509691426707802E-4</v>
      </c>
      <c r="AR780" s="285">
        <v>3.3442335476529771E-5</v>
      </c>
      <c r="AS780" s="285">
        <v>6.1410236893255436E-6</v>
      </c>
      <c r="AT780" s="285">
        <v>1.5422559618185856E-5</v>
      </c>
      <c r="AU780" s="285">
        <v>1.0075456693717034E-5</v>
      </c>
      <c r="AV780" s="285">
        <v>1.6200671848658927E-6</v>
      </c>
      <c r="AW780" s="285">
        <v>6.2072115845064549E-7</v>
      </c>
      <c r="AX780" s="285">
        <v>1.310414850415701E-6</v>
      </c>
      <c r="AY780" s="285">
        <v>1.6692639888508286E-6</v>
      </c>
      <c r="AZ780" s="285">
        <v>1.7742448981546669E-6</v>
      </c>
      <c r="BA780" s="285">
        <v>3.4864122203312526E-6</v>
      </c>
      <c r="BB780" s="285">
        <v>1.2746766879128826E-5</v>
      </c>
      <c r="BC780" s="285">
        <v>2.0336217149017713E-6</v>
      </c>
      <c r="BD780" s="285">
        <v>4.767492367162109E-6</v>
      </c>
      <c r="BE780" s="285">
        <v>6.9988698692769391E-4</v>
      </c>
      <c r="BF780" s="285">
        <v>7.5650149204485243E-5</v>
      </c>
      <c r="BG780" s="285">
        <v>8.4901835712866879E-6</v>
      </c>
      <c r="BH780" s="285">
        <v>2.199997384404558E-4</v>
      </c>
      <c r="BI780" s="285">
        <v>1.0115994175743266E-5</v>
      </c>
      <c r="BJ780" s="285">
        <v>1.0653590319567106E-3</v>
      </c>
      <c r="BK780" s="285">
        <v>1.8643789658908699E-7</v>
      </c>
      <c r="BL780" s="285">
        <v>4.1861609445608515E-6</v>
      </c>
      <c r="BM780" s="285">
        <v>1.8040523645626037E-6</v>
      </c>
      <c r="BN780" s="285">
        <v>1.5664011975121692E-6</v>
      </c>
      <c r="BO780" s="285">
        <v>2.4123816558778446E-6</v>
      </c>
      <c r="BP780" s="285">
        <v>0</v>
      </c>
      <c r="BQ780" s="285">
        <v>0</v>
      </c>
      <c r="BR780" s="285">
        <v>4.7004302594869538E-6</v>
      </c>
      <c r="BS780" s="285">
        <v>2.1153836714617967E-6</v>
      </c>
      <c r="BT780" s="285">
        <v>4.066926629548685E-6</v>
      </c>
      <c r="BU780" s="285">
        <v>7.0064407505388139E-6</v>
      </c>
      <c r="BV780" s="285">
        <v>6.9971375653124274E-6</v>
      </c>
      <c r="BW780" s="285">
        <v>0</v>
      </c>
      <c r="BX780" s="285">
        <v>0</v>
      </c>
      <c r="BY780" s="285">
        <v>0</v>
      </c>
      <c r="BZ780" s="285">
        <v>1.4636575580393873E-6</v>
      </c>
      <c r="CA780" s="285">
        <v>1.2489428097707036E-6</v>
      </c>
      <c r="CB780" s="285">
        <v>3.4899937253091497E-6</v>
      </c>
      <c r="CC780" s="285">
        <v>3.0532835201811597E-7</v>
      </c>
      <c r="CD780" s="285">
        <v>3.9659651283470612E-7</v>
      </c>
      <c r="CE780" s="285">
        <v>0</v>
      </c>
      <c r="CF780" s="285">
        <v>1.2343721347776126E-6</v>
      </c>
      <c r="CG780" s="285">
        <v>1.741257568309463E-6</v>
      </c>
      <c r="CH780" s="285">
        <v>5.422300869539833E-7</v>
      </c>
      <c r="CI780" s="285">
        <v>5.5846885479586689E-7</v>
      </c>
      <c r="CJ780" s="285">
        <v>3.1317600851828085E-7</v>
      </c>
      <c r="CK780" s="285">
        <v>7.2427406938943711E-7</v>
      </c>
      <c r="CL780" s="285">
        <v>1.5725292481019797E-7</v>
      </c>
      <c r="CM780" s="285">
        <v>9.7091000376865981E-7</v>
      </c>
      <c r="CN780" s="285">
        <v>7.3455360477186647E-7</v>
      </c>
      <c r="CO780" s="285">
        <v>8.8621639947074975E-7</v>
      </c>
      <c r="CP780" s="285">
        <v>9.2984792127999209E-7</v>
      </c>
      <c r="CQ780" s="285">
        <v>4.2856275733237151E-7</v>
      </c>
      <c r="CR780" s="285">
        <v>4.6644676809054282E-7</v>
      </c>
      <c r="CS780" s="284">
        <v>6.3508541188625733E-7</v>
      </c>
      <c r="CT780" s="284">
        <v>7.2957061716278671E-7</v>
      </c>
      <c r="CU780" s="284">
        <v>8.4668562227528742E-7</v>
      </c>
      <c r="CV780" s="284">
        <v>2.6450905759775634E-6</v>
      </c>
      <c r="CW780" s="284">
        <v>6.9157455863650927E-7</v>
      </c>
      <c r="CX780" s="284">
        <v>1.258244349827654E-6</v>
      </c>
      <c r="CY780" s="284">
        <v>1.1487328545399899E-5</v>
      </c>
      <c r="CZ780" s="284">
        <v>6.7491840881512909E-7</v>
      </c>
      <c r="DA780" s="284">
        <v>1.5533514997997022E-6</v>
      </c>
      <c r="DB780" s="284">
        <v>1.7503759127448209E-6</v>
      </c>
      <c r="DC780" s="284">
        <v>1.4819421473021323E-6</v>
      </c>
      <c r="DD780" s="284">
        <v>0</v>
      </c>
      <c r="DE780" s="284">
        <v>1.6240954533997184E-6</v>
      </c>
      <c r="DF780" s="284">
        <v>2.1784426207677424E-6</v>
      </c>
      <c r="DG780" s="284">
        <v>1.4781864076064309E-6</v>
      </c>
      <c r="DH780" s="284">
        <v>2.2873386514406806E-6</v>
      </c>
      <c r="DI780" s="284">
        <v>8.4983332901859374E-7</v>
      </c>
      <c r="DJ780" s="284">
        <v>3.2738933337621403E-6</v>
      </c>
      <c r="DK780" s="284">
        <v>1.6469719768414157E-6</v>
      </c>
      <c r="DL780" s="284">
        <v>3.1991108734193444E-6</v>
      </c>
      <c r="DM780" s="284">
        <v>3.625339445557432E-7</v>
      </c>
      <c r="DN780" s="284">
        <v>2.7088983533654323E-6</v>
      </c>
      <c r="DO780" s="284">
        <v>2.5182700580920878E-6</v>
      </c>
      <c r="DP780" s="284">
        <v>2.4058710211416442E-6</v>
      </c>
      <c r="DQ780" s="284">
        <v>0</v>
      </c>
      <c r="DR780" s="284">
        <v>3.6794683318349412E-6</v>
      </c>
      <c r="DS780" s="284">
        <v>1.3706346971716769E-6</v>
      </c>
      <c r="DT780" s="284">
        <v>2.6232232823469034E-7</v>
      </c>
      <c r="DU780" s="284">
        <v>3.9662902691399999E-7</v>
      </c>
      <c r="DV780" s="284">
        <v>1.3626091219327478E-6</v>
      </c>
      <c r="DW780" s="284">
        <v>1.9201392989549219E-5</v>
      </c>
      <c r="DX780" s="284">
        <v>1.0615072973262766E-3</v>
      </c>
      <c r="DY780" s="284">
        <v>1.545568586915112E-7</v>
      </c>
      <c r="DZ780" s="284">
        <v>3.1894711817527646E-6</v>
      </c>
      <c r="EA780" s="284">
        <v>2.8875404932557029E-6</v>
      </c>
      <c r="EB780" s="284">
        <v>3.8855245760943913E-6</v>
      </c>
      <c r="EC780" s="284">
        <v>3.5241447790629601E-6</v>
      </c>
      <c r="ED780" s="284">
        <v>4.1001384616312873E-6</v>
      </c>
      <c r="EE780" s="284">
        <v>3.70302035664248E-7</v>
      </c>
      <c r="EF780" s="284">
        <v>8.9966801815126226E-7</v>
      </c>
      <c r="EG780" s="284">
        <v>3.5727895973573728E-7</v>
      </c>
      <c r="EH780" s="284">
        <v>1.5307374924198847E-6</v>
      </c>
      <c r="EI780" s="284">
        <v>2.1688891764666523E-6</v>
      </c>
      <c r="EJ780" s="284">
        <v>3.5002123807456076E-7</v>
      </c>
      <c r="EK780" s="284">
        <v>1.2866441756458895E-6</v>
      </c>
      <c r="EL780" s="284">
        <v>8.9963061186282366E-7</v>
      </c>
      <c r="EM780" s="284">
        <v>1.024412495812917E-6</v>
      </c>
      <c r="EN780" s="284">
        <v>6.2173174679145602E-7</v>
      </c>
      <c r="EO780" s="284">
        <v>5.6700226567061705E-7</v>
      </c>
      <c r="EP780" s="284">
        <v>2.7038610786926871E-7</v>
      </c>
      <c r="EQ780" s="284">
        <v>7.5422123143232493E-7</v>
      </c>
      <c r="ER780" s="284">
        <v>8.4504838770974303E-7</v>
      </c>
      <c r="ES780" s="284">
        <v>1.3976962944920771E-6</v>
      </c>
      <c r="ET780" s="284">
        <v>4.5278441738744684E-7</v>
      </c>
      <c r="EU780" s="284">
        <v>4.8188051341372936E-7</v>
      </c>
      <c r="EV780" s="284">
        <v>2.7581130287695304E-6</v>
      </c>
      <c r="EW780" s="284">
        <v>1.1311449315201328E-6</v>
      </c>
      <c r="EX780" s="284">
        <v>0</v>
      </c>
      <c r="EY780" s="284">
        <v>5.0570939048655632E-7</v>
      </c>
      <c r="EZ780" s="284">
        <v>1.4254419083701055E-6</v>
      </c>
      <c r="FA780" s="284">
        <v>2.9282535367605975E-6</v>
      </c>
      <c r="FB780" s="284">
        <v>4.0301562039787585E-7</v>
      </c>
      <c r="FC780" s="284">
        <v>1.2137596616517394E-6</v>
      </c>
      <c r="FD780" s="284">
        <v>1.9019143686878405E-6</v>
      </c>
      <c r="FE780" s="284">
        <v>3.8340140011054644E-6</v>
      </c>
      <c r="FF780" s="284">
        <v>3.322943323698322E-6</v>
      </c>
      <c r="FG780" s="284">
        <v>2.0261442723151429E-6</v>
      </c>
      <c r="FH780" s="284">
        <v>7.4847360987020116E-6</v>
      </c>
      <c r="FI780" s="284">
        <v>3.5555041148742421E-5</v>
      </c>
      <c r="FJ780" s="284">
        <v>3.9298007158244572E-6</v>
      </c>
      <c r="FK780" s="284">
        <v>1.1921883235079707E-3</v>
      </c>
      <c r="FL780" s="284">
        <v>4.6168300322500141E-5</v>
      </c>
      <c r="FM780" s="284">
        <v>3.4094837388097396E-6</v>
      </c>
      <c r="FN780" s="284">
        <v>1.3472765289125764E-5</v>
      </c>
      <c r="FO780" s="284">
        <v>2.7782875552613063E-4</v>
      </c>
      <c r="FP780" s="284">
        <v>5.4863743609628654E-6</v>
      </c>
      <c r="FQ780" s="284">
        <v>5.5004268967161554E-4</v>
      </c>
      <c r="FR780" s="284">
        <v>1.1788764275869061E-3</v>
      </c>
      <c r="FS780" s="284">
        <v>6.2335581366830437E-6</v>
      </c>
      <c r="FT780" s="284">
        <v>7.9935482443118816E-6</v>
      </c>
      <c r="FU780" s="284">
        <v>1.5197863353193707E-6</v>
      </c>
      <c r="FV780" s="284">
        <v>4.2533587297243838E-6</v>
      </c>
      <c r="FW780" s="284">
        <v>1.9418125537263738E-6</v>
      </c>
      <c r="FX780" s="284">
        <v>1.4750219592844195E-6</v>
      </c>
      <c r="FY780" s="284">
        <v>3.2486522917980039E-6</v>
      </c>
      <c r="FZ780" s="284">
        <v>3.5991512587706773E-3</v>
      </c>
      <c r="GA780" s="284">
        <v>1.3402733938007175E-2</v>
      </c>
      <c r="GB780" s="284">
        <v>4.7662953373464711E-6</v>
      </c>
      <c r="GC780" s="284">
        <v>1.3356027989312381E-5</v>
      </c>
      <c r="GD780" s="284">
        <v>6.2875061919235296E-4</v>
      </c>
      <c r="GE780" s="283">
        <v>9.3587136306950031E-5</v>
      </c>
      <c r="GF780" s="282">
        <v>4.6645781902536856E-6</v>
      </c>
    </row>
    <row r="781" spans="2:188">
      <c r="B781" s="268" t="s">
        <v>228</v>
      </c>
      <c r="C781" s="528" t="s">
        <v>225</v>
      </c>
      <c r="D781" s="285">
        <v>4.2249137039048723E-7</v>
      </c>
      <c r="E781" s="285">
        <v>4.1453192617823796E-7</v>
      </c>
      <c r="F781" s="285">
        <v>2.8005257033697303E-7</v>
      </c>
      <c r="G781" s="285">
        <v>3.4404692490235968E-7</v>
      </c>
      <c r="H781" s="285">
        <v>8.597971699350869E-7</v>
      </c>
      <c r="I781" s="285">
        <v>3.7621240643963021E-7</v>
      </c>
      <c r="J781" s="285">
        <v>2.9348018783331919E-5</v>
      </c>
      <c r="K781" s="285">
        <v>1.9568916857270817E-6</v>
      </c>
      <c r="L781" s="285">
        <v>5.3251851837616298E-8</v>
      </c>
      <c r="M781" s="285">
        <v>2.8563294462664872E-7</v>
      </c>
      <c r="N781" s="285">
        <v>2.4267014586013573E-5</v>
      </c>
      <c r="O781" s="285">
        <v>1.2845719091472993E-2</v>
      </c>
      <c r="P781" s="285">
        <v>3.768381376330298E-3</v>
      </c>
      <c r="Q781" s="285">
        <v>0</v>
      </c>
      <c r="R781" s="285">
        <v>4.6195262515686078E-7</v>
      </c>
      <c r="S781" s="285">
        <v>4.7998481638603658E-7</v>
      </c>
      <c r="T781" s="285">
        <v>3.7956017038439835E-4</v>
      </c>
      <c r="U781" s="285">
        <v>1.0138665673115128</v>
      </c>
      <c r="V781" s="285">
        <v>1.0923924191453943E-6</v>
      </c>
      <c r="W781" s="285">
        <v>8.9459664800070593E-4</v>
      </c>
      <c r="X781" s="285">
        <v>1.0468668438053915E-3</v>
      </c>
      <c r="Y781" s="285">
        <v>3.34910916155661E-3</v>
      </c>
      <c r="Z781" s="285">
        <v>7.6423981447454525E-3</v>
      </c>
      <c r="AA781" s="285">
        <v>2.2555607978879413E-5</v>
      </c>
      <c r="AB781" s="285">
        <v>6.1804200694934077E-6</v>
      </c>
      <c r="AC781" s="285">
        <v>9.6795188817394996E-4</v>
      </c>
      <c r="AD781" s="285">
        <v>0</v>
      </c>
      <c r="AE781" s="285">
        <v>4.0231061325944313E-7</v>
      </c>
      <c r="AF781" s="285">
        <v>8.2934037039871827E-7</v>
      </c>
      <c r="AG781" s="285">
        <v>1.9374657764257933E-8</v>
      </c>
      <c r="AH781" s="285">
        <v>1.285408681964231E-6</v>
      </c>
      <c r="AI781" s="285">
        <v>2.4972152655550381E-7</v>
      </c>
      <c r="AJ781" s="285">
        <v>4.002015561476268E-6</v>
      </c>
      <c r="AK781" s="285">
        <v>2.7106112853067734E-6</v>
      </c>
      <c r="AL781" s="285">
        <v>1.7255995155453E-6</v>
      </c>
      <c r="AM781" s="285">
        <v>1.3893287465625012E-7</v>
      </c>
      <c r="AN781" s="285">
        <v>3.880574531434289E-7</v>
      </c>
      <c r="AO781" s="285">
        <v>1.2939244252788678E-6</v>
      </c>
      <c r="AP781" s="285">
        <v>2.7078252984748517E-7</v>
      </c>
      <c r="AQ781" s="285">
        <v>3.8678217373170419E-6</v>
      </c>
      <c r="AR781" s="285">
        <v>2.9867625099014703E-6</v>
      </c>
      <c r="AS781" s="285">
        <v>2.2742718849264213E-7</v>
      </c>
      <c r="AT781" s="285">
        <v>2.3015774037413331E-7</v>
      </c>
      <c r="AU781" s="285">
        <v>2.1933133110643755E-7</v>
      </c>
      <c r="AV781" s="285">
        <v>1.0154876278367367E-7</v>
      </c>
      <c r="AW781" s="285">
        <v>1.8859033490740203E-7</v>
      </c>
      <c r="AX781" s="285">
        <v>6.3762193390268162E-7</v>
      </c>
      <c r="AY781" s="285">
        <v>4.2179368731753988E-8</v>
      </c>
      <c r="AZ781" s="285">
        <v>1.6918617175807244E-7</v>
      </c>
      <c r="BA781" s="285">
        <v>5.859535535453512E-7</v>
      </c>
      <c r="BB781" s="285">
        <v>8.856637525083612E-6</v>
      </c>
      <c r="BC781" s="285">
        <v>2.1701749202764875E-7</v>
      </c>
      <c r="BD781" s="285">
        <v>3.5293862467735909E-7</v>
      </c>
      <c r="BE781" s="285">
        <v>1.4732983523973957E-5</v>
      </c>
      <c r="BF781" s="285">
        <v>7.753576322156785E-5</v>
      </c>
      <c r="BG781" s="285">
        <v>1.0161540824510256E-6</v>
      </c>
      <c r="BH781" s="285">
        <v>7.4257660502248724E-6</v>
      </c>
      <c r="BI781" s="285">
        <v>4.0579257591148279E-7</v>
      </c>
      <c r="BJ781" s="285">
        <v>5.1893134705479943E-6</v>
      </c>
      <c r="BK781" s="285">
        <v>1.9985727746117038E-8</v>
      </c>
      <c r="BL781" s="285">
        <v>7.7994056766742027E-7</v>
      </c>
      <c r="BM781" s="285">
        <v>2.1251492973926447E-7</v>
      </c>
      <c r="BN781" s="285">
        <v>3.7585141416400052E-7</v>
      </c>
      <c r="BO781" s="285">
        <v>3.902262292074399E-7</v>
      </c>
      <c r="BP781" s="285">
        <v>0</v>
      </c>
      <c r="BQ781" s="285">
        <v>0</v>
      </c>
      <c r="BR781" s="285">
        <v>7.646012726461052E-7</v>
      </c>
      <c r="BS781" s="285">
        <v>2.7066533118626247E-7</v>
      </c>
      <c r="BT781" s="285">
        <v>1.1807034985045929E-6</v>
      </c>
      <c r="BU781" s="285">
        <v>1.4413544331577504E-6</v>
      </c>
      <c r="BV781" s="285">
        <v>1.3679501245424717E-6</v>
      </c>
      <c r="BW781" s="285">
        <v>0</v>
      </c>
      <c r="BX781" s="285">
        <v>0</v>
      </c>
      <c r="BY781" s="285">
        <v>0</v>
      </c>
      <c r="BZ781" s="285">
        <v>2.7392539023935518E-7</v>
      </c>
      <c r="CA781" s="285">
        <v>2.2386659454002682E-7</v>
      </c>
      <c r="CB781" s="285">
        <v>6.664781419093715E-7</v>
      </c>
      <c r="CC781" s="285">
        <v>1.1411927099789029E-7</v>
      </c>
      <c r="CD781" s="285">
        <v>1.0066176351902868E-7</v>
      </c>
      <c r="CE781" s="285">
        <v>0</v>
      </c>
      <c r="CF781" s="285">
        <v>2.8913947845795426E-7</v>
      </c>
      <c r="CG781" s="285">
        <v>3.1903746901347498E-7</v>
      </c>
      <c r="CH781" s="285">
        <v>1.3783084610971531E-7</v>
      </c>
      <c r="CI781" s="285">
        <v>1.008015361705942E-7</v>
      </c>
      <c r="CJ781" s="285">
        <v>8.4777701035828839E-8</v>
      </c>
      <c r="CK781" s="285">
        <v>1.4283169502793141E-7</v>
      </c>
      <c r="CL781" s="285">
        <v>3.3420350295065816E-8</v>
      </c>
      <c r="CM781" s="285">
        <v>1.8847678566642195E-7</v>
      </c>
      <c r="CN781" s="285">
        <v>2.0496382720677757E-7</v>
      </c>
      <c r="CO781" s="285">
        <v>2.2537780159685135E-7</v>
      </c>
      <c r="CP781" s="285">
        <v>2.0127275026190036E-7</v>
      </c>
      <c r="CQ781" s="285">
        <v>1.0795561569765297E-7</v>
      </c>
      <c r="CR781" s="285">
        <v>1.3901757790739152E-7</v>
      </c>
      <c r="CS781" s="284">
        <v>1.1776701573318519E-7</v>
      </c>
      <c r="CT781" s="284">
        <v>2.549254209858675E-7</v>
      </c>
      <c r="CU781" s="284">
        <v>3.4424827591733808E-7</v>
      </c>
      <c r="CV781" s="284">
        <v>5.0277563626733514E-7</v>
      </c>
      <c r="CW781" s="284">
        <v>1.9377993178658594E-7</v>
      </c>
      <c r="CX781" s="284">
        <v>2.8483648359344431E-7</v>
      </c>
      <c r="CY781" s="284">
        <v>3.5946876578514835E-7</v>
      </c>
      <c r="CZ781" s="284">
        <v>2.0385688002954664E-7</v>
      </c>
      <c r="DA781" s="284">
        <v>2.089398778952288E-7</v>
      </c>
      <c r="DB781" s="284">
        <v>2.9493508346557391E-7</v>
      </c>
      <c r="DC781" s="284">
        <v>2.7112341582016851E-7</v>
      </c>
      <c r="DD781" s="284">
        <v>0</v>
      </c>
      <c r="DE781" s="284">
        <v>2.4712127796883732E-7</v>
      </c>
      <c r="DF781" s="284">
        <v>3.268516456795221E-7</v>
      </c>
      <c r="DG781" s="284">
        <v>2.5674518618788236E-7</v>
      </c>
      <c r="DH781" s="284">
        <v>2.1607172493287016E-7</v>
      </c>
      <c r="DI781" s="284">
        <v>1.1568481301662011E-7</v>
      </c>
      <c r="DJ781" s="284">
        <v>6.0286922377029254E-7</v>
      </c>
      <c r="DK781" s="284">
        <v>2.8529736764823863E-7</v>
      </c>
      <c r="DL781" s="284">
        <v>5.9120321976941824E-7</v>
      </c>
      <c r="DM781" s="284">
        <v>5.4566479588285575E-8</v>
      </c>
      <c r="DN781" s="284">
        <v>2.1179458211121716E-7</v>
      </c>
      <c r="DO781" s="284">
        <v>1.5046442276431646E-7</v>
      </c>
      <c r="DP781" s="284">
        <v>2.3005784774360658E-7</v>
      </c>
      <c r="DQ781" s="284">
        <v>0</v>
      </c>
      <c r="DR781" s="284">
        <v>1.7459222425452821E-7</v>
      </c>
      <c r="DS781" s="284">
        <v>2.8127031353108781E-7</v>
      </c>
      <c r="DT781" s="284">
        <v>9.3018710166832073E-8</v>
      </c>
      <c r="DU781" s="284">
        <v>7.8275278165460455E-8</v>
      </c>
      <c r="DV781" s="284">
        <v>2.1135084695149317E-7</v>
      </c>
      <c r="DW781" s="284">
        <v>2.2105325271878518E-6</v>
      </c>
      <c r="DX781" s="284">
        <v>1.835966517082483E-4</v>
      </c>
      <c r="DY781" s="284">
        <v>2.6317250053051156E-8</v>
      </c>
      <c r="DZ781" s="284">
        <v>4.4474199064445778E-7</v>
      </c>
      <c r="EA781" s="284">
        <v>3.4470820591242042E-7</v>
      </c>
      <c r="EB781" s="284">
        <v>7.702705993262209E-7</v>
      </c>
      <c r="EC781" s="284">
        <v>6.6184714649589923E-7</v>
      </c>
      <c r="ED781" s="284">
        <v>6.991027533520335E-7</v>
      </c>
      <c r="EE781" s="284">
        <v>1.1179186271449949E-7</v>
      </c>
      <c r="EF781" s="284">
        <v>7.9334005673392641E-8</v>
      </c>
      <c r="EG781" s="284">
        <v>1.1343891397088211E-7</v>
      </c>
      <c r="EH781" s="284">
        <v>3.7166460529277213E-7</v>
      </c>
      <c r="EI781" s="284">
        <v>2.776414413855141E-7</v>
      </c>
      <c r="EJ781" s="284">
        <v>1.0506422415623089E-7</v>
      </c>
      <c r="EK781" s="284">
        <v>3.9394647233599194E-7</v>
      </c>
      <c r="EL781" s="284">
        <v>1.9957811483886973E-7</v>
      </c>
      <c r="EM781" s="284">
        <v>2.6192550721380003E-7</v>
      </c>
      <c r="EN781" s="284">
        <v>3.2334183828749678E-7</v>
      </c>
      <c r="EO781" s="284">
        <v>2.7294623408936718E-7</v>
      </c>
      <c r="EP781" s="284">
        <v>1.4182617189871268E-7</v>
      </c>
      <c r="EQ781" s="284">
        <v>2.8402586720359234E-7</v>
      </c>
      <c r="ER781" s="284">
        <v>3.6260651775488207E-7</v>
      </c>
      <c r="ES781" s="284">
        <v>4.5291782660891601E-7</v>
      </c>
      <c r="ET781" s="284">
        <v>1.4446868423610158E-7</v>
      </c>
      <c r="EU781" s="284">
        <v>2.0342518466854486E-7</v>
      </c>
      <c r="EV781" s="284">
        <v>4.1982606818792712E-7</v>
      </c>
      <c r="EW781" s="284">
        <v>2.3992575375281171E-7</v>
      </c>
      <c r="EX781" s="284">
        <v>0</v>
      </c>
      <c r="EY781" s="284">
        <v>8.8931688066082227E-8</v>
      </c>
      <c r="EZ781" s="284">
        <v>2.5758105882016425E-7</v>
      </c>
      <c r="FA781" s="284">
        <v>3.3692910849484769E-7</v>
      </c>
      <c r="FB781" s="284">
        <v>8.4246831149257511E-8</v>
      </c>
      <c r="FC781" s="284">
        <v>2.1923389469632284E-7</v>
      </c>
      <c r="FD781" s="284">
        <v>5.4880352030493197E-7</v>
      </c>
      <c r="FE781" s="284">
        <v>1.2772335985029899E-6</v>
      </c>
      <c r="FF781" s="284">
        <v>8.4987247464033054E-7</v>
      </c>
      <c r="FG781" s="284">
        <v>5.6701843308538016E-7</v>
      </c>
      <c r="FH781" s="284">
        <v>1.4507349356685296E-6</v>
      </c>
      <c r="FI781" s="284">
        <v>5.8244462886743468E-5</v>
      </c>
      <c r="FJ781" s="284">
        <v>1.528005399564762E-6</v>
      </c>
      <c r="FK781" s="284">
        <v>3.61359085504255E-4</v>
      </c>
      <c r="FL781" s="284">
        <v>2.9244337144718881E-5</v>
      </c>
      <c r="FM781" s="284">
        <v>7.8953606870199602E-7</v>
      </c>
      <c r="FN781" s="284">
        <v>2.8116337668261271E-6</v>
      </c>
      <c r="FO781" s="284">
        <v>2.4122008853624347E-4</v>
      </c>
      <c r="FP781" s="284">
        <v>4.81381897203017E-7</v>
      </c>
      <c r="FQ781" s="284">
        <v>7.5920819598423648E-4</v>
      </c>
      <c r="FR781" s="284">
        <v>1.6954659838267156E-3</v>
      </c>
      <c r="FS781" s="284">
        <v>1.4107259328474344E-6</v>
      </c>
      <c r="FT781" s="284">
        <v>1.273485223443382E-6</v>
      </c>
      <c r="FU781" s="284">
        <v>8.5778162147066582E-7</v>
      </c>
      <c r="FV781" s="284">
        <v>1.5658190627152907E-6</v>
      </c>
      <c r="FW781" s="284">
        <v>3.1151510037491773E-7</v>
      </c>
      <c r="FX781" s="284">
        <v>5.02713415163429E-7</v>
      </c>
      <c r="FY781" s="284">
        <v>7.3821021325083459E-7</v>
      </c>
      <c r="FZ781" s="284">
        <v>3.1174765132185841E-3</v>
      </c>
      <c r="GA781" s="284">
        <v>9.9316848009060495E-3</v>
      </c>
      <c r="GB781" s="284">
        <v>1.0250547951438793E-6</v>
      </c>
      <c r="GC781" s="284">
        <v>9.5058012498413895E-6</v>
      </c>
      <c r="GD781" s="284">
        <v>4.54792077775334E-4</v>
      </c>
      <c r="GE781" s="283">
        <v>1.4156125379708682E-5</v>
      </c>
      <c r="GF781" s="282">
        <v>5.7283082024784082E-6</v>
      </c>
    </row>
    <row r="782" spans="2:188">
      <c r="B782" s="268" t="s">
        <v>226</v>
      </c>
      <c r="C782" s="528" t="s">
        <v>223</v>
      </c>
      <c r="D782" s="285">
        <v>3.4592080493203611E-6</v>
      </c>
      <c r="E782" s="285">
        <v>3.7283473336461434E-6</v>
      </c>
      <c r="F782" s="285">
        <v>2.3869400967077521E-6</v>
      </c>
      <c r="G782" s="285">
        <v>2.5284401985788074E-6</v>
      </c>
      <c r="H782" s="285">
        <v>9.5995808811875559E-6</v>
      </c>
      <c r="I782" s="285">
        <v>1.8569826678499932E-6</v>
      </c>
      <c r="J782" s="285">
        <v>5.5003731025018196E-4</v>
      </c>
      <c r="K782" s="285">
        <v>1.4164568699636655E-5</v>
      </c>
      <c r="L782" s="285">
        <v>2.9843565028761814E-8</v>
      </c>
      <c r="M782" s="285">
        <v>6.7116446450326211E-8</v>
      </c>
      <c r="N782" s="285">
        <v>1.3837924531105883E-3</v>
      </c>
      <c r="O782" s="285">
        <v>2.2467646754577889E-5</v>
      </c>
      <c r="P782" s="285">
        <v>6.7938257477652235E-5</v>
      </c>
      <c r="Q782" s="285">
        <v>0</v>
      </c>
      <c r="R782" s="285">
        <v>4.5247471472528702E-7</v>
      </c>
      <c r="S782" s="285">
        <v>4.5452931427454866E-7</v>
      </c>
      <c r="T782" s="285">
        <v>1.2186412327408203E-4</v>
      </c>
      <c r="U782" s="285">
        <v>2.1036094687202848E-5</v>
      </c>
      <c r="V782" s="285">
        <v>1.0031879331808333</v>
      </c>
      <c r="W782" s="285">
        <v>9.2003390414300557E-3</v>
      </c>
      <c r="X782" s="285">
        <v>7.0568307904976261E-5</v>
      </c>
      <c r="Y782" s="285">
        <v>1.8715381378386477E-3</v>
      </c>
      <c r="Z782" s="285">
        <v>8.2572011253208046E-3</v>
      </c>
      <c r="AA782" s="285">
        <v>3.8760425974146847E-3</v>
      </c>
      <c r="AB782" s="285">
        <v>3.364328035215258E-6</v>
      </c>
      <c r="AC782" s="285">
        <v>7.32280672541912E-3</v>
      </c>
      <c r="AD782" s="285">
        <v>0</v>
      </c>
      <c r="AE782" s="285">
        <v>3.4482908581958748E-6</v>
      </c>
      <c r="AF782" s="285">
        <v>1.1221393060667281E-6</v>
      </c>
      <c r="AG782" s="285">
        <v>4.6788499662467451E-8</v>
      </c>
      <c r="AH782" s="285">
        <v>8.3982017550133435E-7</v>
      </c>
      <c r="AI782" s="285">
        <v>6.7052862073333511E-7</v>
      </c>
      <c r="AJ782" s="285">
        <v>3.763186358267932E-7</v>
      </c>
      <c r="AK782" s="285">
        <v>2.3224418388445095E-7</v>
      </c>
      <c r="AL782" s="285">
        <v>1.0907973074787816E-6</v>
      </c>
      <c r="AM782" s="285">
        <v>1.1944010011083214E-4</v>
      </c>
      <c r="AN782" s="285">
        <v>3.2427548768606104E-5</v>
      </c>
      <c r="AO782" s="285">
        <v>5.4105341799046929E-7</v>
      </c>
      <c r="AP782" s="285">
        <v>8.3844084087309434E-6</v>
      </c>
      <c r="AQ782" s="285">
        <v>3.0042770232488705E-6</v>
      </c>
      <c r="AR782" s="285">
        <v>1.8616412805787847E-6</v>
      </c>
      <c r="AS782" s="285">
        <v>2.2734565617673459E-7</v>
      </c>
      <c r="AT782" s="285">
        <v>3.7979203723071972E-7</v>
      </c>
      <c r="AU782" s="285">
        <v>1.7551538479652502E-7</v>
      </c>
      <c r="AV782" s="285">
        <v>5.9833502644830845E-7</v>
      </c>
      <c r="AW782" s="285">
        <v>1.8905141382013338E-7</v>
      </c>
      <c r="AX782" s="285">
        <v>1.1283561791795894E-6</v>
      </c>
      <c r="AY782" s="285">
        <v>1.2554670759471377E-7</v>
      </c>
      <c r="AZ782" s="285">
        <v>1.7280399931269178E-7</v>
      </c>
      <c r="BA782" s="285">
        <v>4.7269317164763779E-7</v>
      </c>
      <c r="BB782" s="285">
        <v>1.6107088679298598E-5</v>
      </c>
      <c r="BC782" s="285">
        <v>2.3196249668915662E-7</v>
      </c>
      <c r="BD782" s="285">
        <v>3.2653033794580059E-7</v>
      </c>
      <c r="BE782" s="285">
        <v>3.389209365635146E-6</v>
      </c>
      <c r="BF782" s="285">
        <v>4.346847104364077E-5</v>
      </c>
      <c r="BG782" s="285">
        <v>8.619838619005816E-7</v>
      </c>
      <c r="BH782" s="285">
        <v>4.2890309202290439E-6</v>
      </c>
      <c r="BI782" s="285">
        <v>4.5363152947322223E-7</v>
      </c>
      <c r="BJ782" s="285">
        <v>2.0117692658813597E-5</v>
      </c>
      <c r="BK782" s="285">
        <v>2.6449844224432039E-8</v>
      </c>
      <c r="BL782" s="285">
        <v>5.5914538898692242E-7</v>
      </c>
      <c r="BM782" s="285">
        <v>1.9776278158334645E-7</v>
      </c>
      <c r="BN782" s="285">
        <v>4.4818252637005412E-7</v>
      </c>
      <c r="BO782" s="285">
        <v>2.7023373634702697E-7</v>
      </c>
      <c r="BP782" s="285">
        <v>0</v>
      </c>
      <c r="BQ782" s="285">
        <v>0</v>
      </c>
      <c r="BR782" s="285">
        <v>3.6213765696500183E-7</v>
      </c>
      <c r="BS782" s="285">
        <v>2.8138452743887838E-7</v>
      </c>
      <c r="BT782" s="285">
        <v>1.862754396818213E-5</v>
      </c>
      <c r="BU782" s="285">
        <v>6.4578517816190341E-7</v>
      </c>
      <c r="BV782" s="285">
        <v>8.0079897394962548E-7</v>
      </c>
      <c r="BW782" s="285">
        <v>0</v>
      </c>
      <c r="BX782" s="285">
        <v>0</v>
      </c>
      <c r="BY782" s="285">
        <v>0</v>
      </c>
      <c r="BZ782" s="285">
        <v>9.9716242565703906E-8</v>
      </c>
      <c r="CA782" s="285">
        <v>1.0919285947752831E-7</v>
      </c>
      <c r="CB782" s="285">
        <v>2.3494773588410494E-7</v>
      </c>
      <c r="CC782" s="285">
        <v>1.158379102188799E-7</v>
      </c>
      <c r="CD782" s="285">
        <v>1.7894701912369096E-7</v>
      </c>
      <c r="CE782" s="285">
        <v>0</v>
      </c>
      <c r="CF782" s="285">
        <v>1.579492377860327E-7</v>
      </c>
      <c r="CG782" s="285">
        <v>1.8019498572844977E-7</v>
      </c>
      <c r="CH782" s="285">
        <v>1.6112201544358049E-7</v>
      </c>
      <c r="CI782" s="285">
        <v>1.2597171255079138E-7</v>
      </c>
      <c r="CJ782" s="285">
        <v>9.8995515691921901E-8</v>
      </c>
      <c r="CK782" s="285">
        <v>1.7171700605639344E-7</v>
      </c>
      <c r="CL782" s="285">
        <v>2.3916749532156805E-8</v>
      </c>
      <c r="CM782" s="285">
        <v>3.8509381893757023E-7</v>
      </c>
      <c r="CN782" s="285">
        <v>1.5100503805968162E-7</v>
      </c>
      <c r="CO782" s="285">
        <v>4.6319799722203249E-7</v>
      </c>
      <c r="CP782" s="285">
        <v>4.0366313179205964E-7</v>
      </c>
      <c r="CQ782" s="285">
        <v>5.4753031551458869E-8</v>
      </c>
      <c r="CR782" s="285">
        <v>1.1075382992098577E-7</v>
      </c>
      <c r="CS782" s="284">
        <v>1.1790373155384083E-7</v>
      </c>
      <c r="CT782" s="284">
        <v>4.4902052314022548E-7</v>
      </c>
      <c r="CU782" s="284">
        <v>2.1389124145091261E-7</v>
      </c>
      <c r="CV782" s="284">
        <v>2.1753969080535939E-7</v>
      </c>
      <c r="CW782" s="284">
        <v>2.9290014382691414E-7</v>
      </c>
      <c r="CX782" s="284">
        <v>3.7146795044352636E-7</v>
      </c>
      <c r="CY782" s="284">
        <v>4.0436841458665415E-7</v>
      </c>
      <c r="CZ782" s="284">
        <v>5.2792997173545916E-7</v>
      </c>
      <c r="DA782" s="284">
        <v>1.1758566800165434E-7</v>
      </c>
      <c r="DB782" s="284">
        <v>9.8650816372018917E-8</v>
      </c>
      <c r="DC782" s="284">
        <v>3.9391295989840158E-8</v>
      </c>
      <c r="DD782" s="284">
        <v>0</v>
      </c>
      <c r="DE782" s="284">
        <v>1.9738747251218508E-7</v>
      </c>
      <c r="DF782" s="284">
        <v>4.4147185427484827E-7</v>
      </c>
      <c r="DG782" s="284">
        <v>1.4478478399765705E-7</v>
      </c>
      <c r="DH782" s="284">
        <v>8.8983863856261349E-8</v>
      </c>
      <c r="DI782" s="284">
        <v>2.1103262918114889E-7</v>
      </c>
      <c r="DJ782" s="284">
        <v>1.585504521052692E-7</v>
      </c>
      <c r="DK782" s="284">
        <v>1.8800431842859172E-7</v>
      </c>
      <c r="DL782" s="284">
        <v>1.4680781758795961E-7</v>
      </c>
      <c r="DM782" s="284">
        <v>6.6880925654886932E-8</v>
      </c>
      <c r="DN782" s="284">
        <v>1.170148986112423E-7</v>
      </c>
      <c r="DO782" s="284">
        <v>7.7654672787370876E-8</v>
      </c>
      <c r="DP782" s="284">
        <v>1.1239476087705891E-7</v>
      </c>
      <c r="DQ782" s="284">
        <v>0</v>
      </c>
      <c r="DR782" s="284">
        <v>1.1016707573455988E-7</v>
      </c>
      <c r="DS782" s="284">
        <v>1.9436989907536575E-7</v>
      </c>
      <c r="DT782" s="284">
        <v>6.5702963900861561E-8</v>
      </c>
      <c r="DU782" s="284">
        <v>5.7010556531019113E-8</v>
      </c>
      <c r="DV782" s="284">
        <v>1.8817348417812667E-7</v>
      </c>
      <c r="DW782" s="284">
        <v>4.4246423812628528E-7</v>
      </c>
      <c r="DX782" s="284">
        <v>1.3482549344875349E-6</v>
      </c>
      <c r="DY782" s="284">
        <v>6.2313671383192558E-7</v>
      </c>
      <c r="DZ782" s="284">
        <v>1.2342209116401548E-6</v>
      </c>
      <c r="EA782" s="284">
        <v>4.8514198524039204E-7</v>
      </c>
      <c r="EB782" s="284">
        <v>5.1868641945189385E-7</v>
      </c>
      <c r="EC782" s="284">
        <v>2.7513175320840426E-7</v>
      </c>
      <c r="ED782" s="284">
        <v>3.359070410695384E-7</v>
      </c>
      <c r="EE782" s="284">
        <v>1.6768673250185849E-7</v>
      </c>
      <c r="EF782" s="284">
        <v>3.8369140773100101E-7</v>
      </c>
      <c r="EG782" s="284">
        <v>1.1749710121422601E-7</v>
      </c>
      <c r="EH782" s="284">
        <v>7.10608577448303E-7</v>
      </c>
      <c r="EI782" s="284">
        <v>2.5898681357547344E-7</v>
      </c>
      <c r="EJ782" s="284">
        <v>4.4192284536728655E-8</v>
      </c>
      <c r="EK782" s="284">
        <v>2.3047934496781684E-7</v>
      </c>
      <c r="EL782" s="284">
        <v>2.1954041166837589E-7</v>
      </c>
      <c r="EM782" s="284">
        <v>4.355510967069506E-7</v>
      </c>
      <c r="EN782" s="284">
        <v>1.5379661030086486E-7</v>
      </c>
      <c r="EO782" s="284">
        <v>1.9409134611332628E-7</v>
      </c>
      <c r="EP782" s="284">
        <v>6.7066300806714089E-8</v>
      </c>
      <c r="EQ782" s="284">
        <v>1.411607811641251E-7</v>
      </c>
      <c r="ER782" s="284">
        <v>1.498047583665875E-7</v>
      </c>
      <c r="ES782" s="284">
        <v>4.4698239854051879E-7</v>
      </c>
      <c r="ET782" s="284">
        <v>1.2141549026437376E-7</v>
      </c>
      <c r="EU782" s="284">
        <v>1.8080079028925168E-7</v>
      </c>
      <c r="EV782" s="284">
        <v>2.1287841360999549E-7</v>
      </c>
      <c r="EW782" s="284">
        <v>2.4746455263650726E-7</v>
      </c>
      <c r="EX782" s="284">
        <v>0</v>
      </c>
      <c r="EY782" s="284">
        <v>2.5126143102686379E-8</v>
      </c>
      <c r="EZ782" s="284">
        <v>4.9850116346789492E-7</v>
      </c>
      <c r="FA782" s="284">
        <v>6.330827668637001E-7</v>
      </c>
      <c r="FB782" s="284">
        <v>8.7019196533666295E-8</v>
      </c>
      <c r="FC782" s="284">
        <v>5.9317360929824101E-8</v>
      </c>
      <c r="FD782" s="284">
        <v>1.9619956117079111E-7</v>
      </c>
      <c r="FE782" s="284">
        <v>5.355946803269044E-7</v>
      </c>
      <c r="FF782" s="284">
        <v>2.1084245828679733E-7</v>
      </c>
      <c r="FG782" s="284">
        <v>2.1735948900975354E-7</v>
      </c>
      <c r="FH782" s="284">
        <v>6.2190607689290915E-7</v>
      </c>
      <c r="FI782" s="284">
        <v>2.0275250020901994E-5</v>
      </c>
      <c r="FJ782" s="284">
        <v>2.0597082314671853E-7</v>
      </c>
      <c r="FK782" s="284">
        <v>1.5736104203290771E-4</v>
      </c>
      <c r="FL782" s="284">
        <v>1.5142585704702982E-6</v>
      </c>
      <c r="FM782" s="284">
        <v>1.3992750115298875E-6</v>
      </c>
      <c r="FN782" s="284">
        <v>3.9410975255581757E-6</v>
      </c>
      <c r="FO782" s="284">
        <v>7.8171035595822995E-5</v>
      </c>
      <c r="FP782" s="284">
        <v>2.5071108380269576E-7</v>
      </c>
      <c r="FQ782" s="284">
        <v>1.5664583250530063E-4</v>
      </c>
      <c r="FR782" s="284">
        <v>5.4682132337189584E-4</v>
      </c>
      <c r="FS782" s="284">
        <v>9.455436824797457E-5</v>
      </c>
      <c r="FT782" s="284">
        <v>3.440621459659762E-7</v>
      </c>
      <c r="FU782" s="284">
        <v>8.197423525537252E-7</v>
      </c>
      <c r="FV782" s="284">
        <v>6.7500967496024127E-7</v>
      </c>
      <c r="FW782" s="284">
        <v>2.3314324931443283E-7</v>
      </c>
      <c r="FX782" s="284">
        <v>3.2969119834513955E-7</v>
      </c>
      <c r="FY782" s="284">
        <v>2.8725195596801242E-7</v>
      </c>
      <c r="FZ782" s="284">
        <v>1.0835698565397479E-3</v>
      </c>
      <c r="GA782" s="284">
        <v>2.290461131193649E-3</v>
      </c>
      <c r="GB782" s="284">
        <v>3.7451008103042311E-7</v>
      </c>
      <c r="GC782" s="284">
        <v>1.0451666920718606E-6</v>
      </c>
      <c r="GD782" s="284">
        <v>1.6952424672681579E-4</v>
      </c>
      <c r="GE782" s="283">
        <v>2.6190748475724182E-7</v>
      </c>
      <c r="GF782" s="282">
        <v>2.5199781593718882E-6</v>
      </c>
    </row>
    <row r="783" spans="2:188">
      <c r="B783" s="268" t="s">
        <v>224</v>
      </c>
      <c r="C783" s="528" t="s">
        <v>221</v>
      </c>
      <c r="D783" s="285">
        <v>3.1939240630512886E-8</v>
      </c>
      <c r="E783" s="285">
        <v>4.0422690504407741E-8</v>
      </c>
      <c r="F783" s="285">
        <v>2.4188640754299694E-8</v>
      </c>
      <c r="G783" s="285">
        <v>3.5535794973537604E-8</v>
      </c>
      <c r="H783" s="285">
        <v>3.3075052368729066E-8</v>
      </c>
      <c r="I783" s="285">
        <v>9.9008093454660302E-8</v>
      </c>
      <c r="J783" s="285">
        <v>1.7586280965416713E-7</v>
      </c>
      <c r="K783" s="285">
        <v>3.288340476777077E-7</v>
      </c>
      <c r="L783" s="285">
        <v>5.7815037242699001E-9</v>
      </c>
      <c r="M783" s="285">
        <v>7.3683769020075815E-8</v>
      </c>
      <c r="N783" s="285">
        <v>5.7228133614458478E-7</v>
      </c>
      <c r="O783" s="285">
        <v>9.6503155459743667E-7</v>
      </c>
      <c r="P783" s="285">
        <v>3.443395260195141E-7</v>
      </c>
      <c r="Q783" s="285">
        <v>0</v>
      </c>
      <c r="R783" s="285">
        <v>3.8466067274808177E-7</v>
      </c>
      <c r="S783" s="285">
        <v>4.3230276023862737E-7</v>
      </c>
      <c r="T783" s="285">
        <v>3.8694879146733742E-7</v>
      </c>
      <c r="U783" s="285">
        <v>3.0450262897040871E-7</v>
      </c>
      <c r="V783" s="285">
        <v>1.0351407374998946E-7</v>
      </c>
      <c r="W783" s="285">
        <v>1.0060573497609766</v>
      </c>
      <c r="X783" s="285">
        <v>9.3096732712954537E-8</v>
      </c>
      <c r="Y783" s="285">
        <v>4.5144557625893779E-7</v>
      </c>
      <c r="Z783" s="285">
        <v>1.6124273169166169E-4</v>
      </c>
      <c r="AA783" s="285">
        <v>4.1685420173935068E-7</v>
      </c>
      <c r="AB783" s="285">
        <v>1.0725770107073325E-7</v>
      </c>
      <c r="AC783" s="285">
        <v>4.1283893131695504E-7</v>
      </c>
      <c r="AD783" s="285">
        <v>0</v>
      </c>
      <c r="AE783" s="285">
        <v>3.2345989171640182E-7</v>
      </c>
      <c r="AF783" s="285">
        <v>4.5290501342962616E-8</v>
      </c>
      <c r="AG783" s="285">
        <v>1.4826185191600832E-8</v>
      </c>
      <c r="AH783" s="285">
        <v>6.8618416320083493E-8</v>
      </c>
      <c r="AI783" s="285">
        <v>6.1041720000817322E-8</v>
      </c>
      <c r="AJ783" s="285">
        <v>2.6202279463054936E-7</v>
      </c>
      <c r="AK783" s="285">
        <v>1.4260862516358077E-7</v>
      </c>
      <c r="AL783" s="285">
        <v>4.5550563428049845E-8</v>
      </c>
      <c r="AM783" s="285">
        <v>9.6567754295999901E-8</v>
      </c>
      <c r="AN783" s="285">
        <v>1.3219207756668663E-7</v>
      </c>
      <c r="AO783" s="285">
        <v>1.5361038567162601E-7</v>
      </c>
      <c r="AP783" s="285">
        <v>1.0066186448399614E-7</v>
      </c>
      <c r="AQ783" s="285">
        <v>1.9882362807115263E-7</v>
      </c>
      <c r="AR783" s="285">
        <v>1.0862771010573992E-7</v>
      </c>
      <c r="AS783" s="285">
        <v>1.4654723263725361E-7</v>
      </c>
      <c r="AT783" s="285">
        <v>1.0088419273591742E-7</v>
      </c>
      <c r="AU783" s="285">
        <v>1.1703759982755167E-7</v>
      </c>
      <c r="AV783" s="285">
        <v>7.5055784861119467E-8</v>
      </c>
      <c r="AW783" s="285">
        <v>1.4425438263862081E-7</v>
      </c>
      <c r="AX783" s="285">
        <v>7.2055771786110001E-7</v>
      </c>
      <c r="AY783" s="285">
        <v>1.0565046016120516E-7</v>
      </c>
      <c r="AZ783" s="285">
        <v>9.3367688447690939E-8</v>
      </c>
      <c r="BA783" s="285">
        <v>1.7212899422216316E-7</v>
      </c>
      <c r="BB783" s="285">
        <v>1.4859326086285126E-7</v>
      </c>
      <c r="BC783" s="285">
        <v>1.2617648401128117E-7</v>
      </c>
      <c r="BD783" s="285">
        <v>1.2846119465440033E-7</v>
      </c>
      <c r="BE783" s="285">
        <v>3.7939978940380517E-7</v>
      </c>
      <c r="BF783" s="285">
        <v>1.8994732413955531E-7</v>
      </c>
      <c r="BG783" s="285">
        <v>2.7767216627971219E-7</v>
      </c>
      <c r="BH783" s="285">
        <v>1.0334310707538591E-7</v>
      </c>
      <c r="BI783" s="285">
        <v>1.4047747277751649E-7</v>
      </c>
      <c r="BJ783" s="285">
        <v>1.026617560087021E-7</v>
      </c>
      <c r="BK783" s="285">
        <v>2.1515535005901685E-8</v>
      </c>
      <c r="BL783" s="285">
        <v>1.9039130167871538E-7</v>
      </c>
      <c r="BM783" s="285">
        <v>1.1394911723798097E-7</v>
      </c>
      <c r="BN783" s="285">
        <v>2.983968128191401E-7</v>
      </c>
      <c r="BO783" s="285">
        <v>7.2887007804060433E-8</v>
      </c>
      <c r="BP783" s="285">
        <v>0</v>
      </c>
      <c r="BQ783" s="285">
        <v>0</v>
      </c>
      <c r="BR783" s="285">
        <v>1.7406292121531026E-7</v>
      </c>
      <c r="BS783" s="285">
        <v>2.3715365845685554E-7</v>
      </c>
      <c r="BT783" s="285">
        <v>1.2516819498720821E-7</v>
      </c>
      <c r="BU783" s="285">
        <v>1.2846308716981041E-7</v>
      </c>
      <c r="BV783" s="285">
        <v>1.1726240433345804E-7</v>
      </c>
      <c r="BW783" s="285">
        <v>0</v>
      </c>
      <c r="BX783" s="285">
        <v>0</v>
      </c>
      <c r="BY783" s="285">
        <v>0</v>
      </c>
      <c r="BZ783" s="285">
        <v>8.8313580901326718E-8</v>
      </c>
      <c r="CA783" s="285">
        <v>8.241601744866292E-8</v>
      </c>
      <c r="CB783" s="285">
        <v>1.5495184963896259E-7</v>
      </c>
      <c r="CC783" s="285">
        <v>1.2337902696282629E-7</v>
      </c>
      <c r="CD783" s="285">
        <v>6.4230408812395187E-8</v>
      </c>
      <c r="CE783" s="285">
        <v>0</v>
      </c>
      <c r="CF783" s="285">
        <v>1.1996835310794325E-7</v>
      </c>
      <c r="CG783" s="285">
        <v>7.6555927467291799E-8</v>
      </c>
      <c r="CH783" s="285">
        <v>1.7189385542909278E-7</v>
      </c>
      <c r="CI783" s="285">
        <v>6.6464692409676962E-8</v>
      </c>
      <c r="CJ783" s="285">
        <v>8.4937738217313031E-8</v>
      </c>
      <c r="CK783" s="285">
        <v>1.7606783646029253E-7</v>
      </c>
      <c r="CL783" s="285">
        <v>2.2812482100648443E-8</v>
      </c>
      <c r="CM783" s="285">
        <v>4.3682722951840257E-7</v>
      </c>
      <c r="CN783" s="285">
        <v>1.4842784407659894E-7</v>
      </c>
      <c r="CO783" s="285">
        <v>5.1785592812452428E-7</v>
      </c>
      <c r="CP783" s="285">
        <v>4.539375879624957E-7</v>
      </c>
      <c r="CQ783" s="285">
        <v>4.8647624067033657E-8</v>
      </c>
      <c r="CR783" s="285">
        <v>1.1134159532526779E-7</v>
      </c>
      <c r="CS783" s="284">
        <v>9.7753310004867317E-8</v>
      </c>
      <c r="CT783" s="284">
        <v>5.0791058755385357E-7</v>
      </c>
      <c r="CU783" s="284">
        <v>1.9445483700799953E-7</v>
      </c>
      <c r="CV783" s="284">
        <v>2.3172892309875804E-7</v>
      </c>
      <c r="CW783" s="284">
        <v>3.161241567369627E-7</v>
      </c>
      <c r="CX783" s="284">
        <v>4.0622118898330383E-7</v>
      </c>
      <c r="CY783" s="284">
        <v>1.9070415131624928E-7</v>
      </c>
      <c r="CZ783" s="284">
        <v>5.0994853278702136E-7</v>
      </c>
      <c r="DA783" s="284">
        <v>1.0474745326547743E-7</v>
      </c>
      <c r="DB783" s="284">
        <v>7.020049384516767E-8</v>
      </c>
      <c r="DC783" s="284">
        <v>2.8793569749518221E-8</v>
      </c>
      <c r="DD783" s="284">
        <v>0</v>
      </c>
      <c r="DE783" s="284">
        <v>1.3914923811775091E-7</v>
      </c>
      <c r="DF783" s="284">
        <v>1.2771143359036969E-7</v>
      </c>
      <c r="DG783" s="284">
        <v>1.0353470139375664E-7</v>
      </c>
      <c r="DH783" s="284">
        <v>5.8788803275495002E-8</v>
      </c>
      <c r="DI783" s="284">
        <v>2.0668826668069774E-7</v>
      </c>
      <c r="DJ783" s="284">
        <v>1.3852640809471904E-7</v>
      </c>
      <c r="DK783" s="284">
        <v>1.6190107869156077E-7</v>
      </c>
      <c r="DL783" s="284">
        <v>1.0397661013111588E-7</v>
      </c>
      <c r="DM783" s="284">
        <v>2.345080018187704E-8</v>
      </c>
      <c r="DN783" s="284">
        <v>7.170250715555845E-8</v>
      </c>
      <c r="DO783" s="284">
        <v>5.2634289824744939E-8</v>
      </c>
      <c r="DP783" s="284">
        <v>8.0392566147974536E-8</v>
      </c>
      <c r="DQ783" s="284">
        <v>0</v>
      </c>
      <c r="DR783" s="284">
        <v>4.3271130864641147E-8</v>
      </c>
      <c r="DS783" s="284">
        <v>1.451110667096435E-7</v>
      </c>
      <c r="DT783" s="284">
        <v>3.9460502691562325E-8</v>
      </c>
      <c r="DU783" s="284">
        <v>5.5800976888050012E-8</v>
      </c>
      <c r="DV783" s="284">
        <v>1.9094250101716611E-7</v>
      </c>
      <c r="DW783" s="284">
        <v>1.8164489692568044E-7</v>
      </c>
      <c r="DX783" s="284">
        <v>1.6975223867755766E-7</v>
      </c>
      <c r="DY783" s="284">
        <v>4.5878349549847788E-9</v>
      </c>
      <c r="DZ783" s="284">
        <v>1.0237020408687596E-7</v>
      </c>
      <c r="EA783" s="284">
        <v>2.3438527674816873E-7</v>
      </c>
      <c r="EB783" s="284">
        <v>3.4149271167239827E-7</v>
      </c>
      <c r="EC783" s="284">
        <v>1.931896476532678E-7</v>
      </c>
      <c r="ED783" s="284">
        <v>2.6227012803965953E-7</v>
      </c>
      <c r="EE783" s="284">
        <v>1.6264486833014486E-7</v>
      </c>
      <c r="EF783" s="284">
        <v>4.2525646582183242E-7</v>
      </c>
      <c r="EG783" s="284">
        <v>1.2069300958760098E-7</v>
      </c>
      <c r="EH783" s="284">
        <v>8.1808721834860748E-7</v>
      </c>
      <c r="EI783" s="284">
        <v>2.7178314693009109E-7</v>
      </c>
      <c r="EJ783" s="284">
        <v>3.521465644412029E-8</v>
      </c>
      <c r="EK783" s="284">
        <v>1.8263988669536895E-7</v>
      </c>
      <c r="EL783" s="284">
        <v>2.5030436881399456E-7</v>
      </c>
      <c r="EM783" s="284">
        <v>5.0885258840970409E-7</v>
      </c>
      <c r="EN783" s="284">
        <v>1.3059191956598361E-7</v>
      </c>
      <c r="EO783" s="284">
        <v>1.8840360441813031E-7</v>
      </c>
      <c r="EP783" s="284">
        <v>5.4128536378721883E-8</v>
      </c>
      <c r="EQ783" s="284">
        <v>1.4440381916260963E-7</v>
      </c>
      <c r="ER783" s="284">
        <v>1.4004700336370162E-7</v>
      </c>
      <c r="ES783" s="284">
        <v>4.7239356982017103E-7</v>
      </c>
      <c r="ET783" s="284">
        <v>1.2696707450568688E-7</v>
      </c>
      <c r="EU783" s="284">
        <v>1.9087353530043626E-7</v>
      </c>
      <c r="EV783" s="284">
        <v>2.183089466737315E-7</v>
      </c>
      <c r="EW783" s="284">
        <v>2.6417614177686172E-7</v>
      </c>
      <c r="EX783" s="284">
        <v>0</v>
      </c>
      <c r="EY783" s="284">
        <v>1.9683769271321079E-8</v>
      </c>
      <c r="EZ783" s="284">
        <v>5.6807280180615813E-7</v>
      </c>
      <c r="FA783" s="284">
        <v>1.1003436801591614E-7</v>
      </c>
      <c r="FB783" s="284">
        <v>9.6999243509327981E-8</v>
      </c>
      <c r="FC783" s="284">
        <v>5.0018403686210532E-8</v>
      </c>
      <c r="FD783" s="284">
        <v>1.9284085374847121E-7</v>
      </c>
      <c r="FE783" s="284">
        <v>4.9489053686172113E-7</v>
      </c>
      <c r="FF783" s="284">
        <v>1.6975013875269631E-7</v>
      </c>
      <c r="FG783" s="284">
        <v>2.1843618376982003E-7</v>
      </c>
      <c r="FH783" s="284">
        <v>4.9761996495692807E-7</v>
      </c>
      <c r="FI783" s="284">
        <v>1.3896961240720947E-5</v>
      </c>
      <c r="FJ783" s="284">
        <v>3.9742504979413625E-6</v>
      </c>
      <c r="FK783" s="284">
        <v>1.7987700834902335E-4</v>
      </c>
      <c r="FL783" s="284">
        <v>1.7959899865046255E-7</v>
      </c>
      <c r="FM783" s="284">
        <v>2.3950993694154339E-7</v>
      </c>
      <c r="FN783" s="284">
        <v>9.4515579421986775E-7</v>
      </c>
      <c r="FO783" s="284">
        <v>5.4531412359734477E-5</v>
      </c>
      <c r="FP783" s="284">
        <v>1.6518304718651379E-7</v>
      </c>
      <c r="FQ783" s="284">
        <v>1.4403175411658412E-4</v>
      </c>
      <c r="FR783" s="284">
        <v>3.6961077064295774E-4</v>
      </c>
      <c r="FS783" s="284">
        <v>1.170847458365492E-4</v>
      </c>
      <c r="FT783" s="284">
        <v>3.0620386017978243E-7</v>
      </c>
      <c r="FU783" s="284">
        <v>8.5679481606462759E-7</v>
      </c>
      <c r="FV783" s="284">
        <v>5.923003703697177E-7</v>
      </c>
      <c r="FW783" s="284">
        <v>2.3939209342774962E-7</v>
      </c>
      <c r="FX783" s="284">
        <v>3.116840865296156E-7</v>
      </c>
      <c r="FY783" s="284">
        <v>2.6166301522674803E-7</v>
      </c>
      <c r="FZ783" s="284">
        <v>8.0034272577747946E-4</v>
      </c>
      <c r="GA783" s="284">
        <v>4.6622238491976428E-3</v>
      </c>
      <c r="GB783" s="284">
        <v>2.6359290894311619E-7</v>
      </c>
      <c r="GC783" s="284">
        <v>6.3055514852004126E-7</v>
      </c>
      <c r="GD783" s="284">
        <v>1.1766340942776693E-4</v>
      </c>
      <c r="GE783" s="283">
        <v>4.4052311572432581E-8</v>
      </c>
      <c r="GF783" s="282">
        <v>2.26092488606806E-6</v>
      </c>
    </row>
    <row r="784" spans="2:188">
      <c r="B784" s="268" t="s">
        <v>222</v>
      </c>
      <c r="C784" s="528" t="s">
        <v>219</v>
      </c>
      <c r="D784" s="285">
        <v>2.4309842030221596E-8</v>
      </c>
      <c r="E784" s="285">
        <v>2.7530159582641476E-8</v>
      </c>
      <c r="F784" s="285">
        <v>1.6813624868341534E-8</v>
      </c>
      <c r="G784" s="285">
        <v>2.0492143173920972E-8</v>
      </c>
      <c r="H784" s="285">
        <v>5.7976399414830773E-8</v>
      </c>
      <c r="I784" s="285">
        <v>2.3109796063632107E-8</v>
      </c>
      <c r="J784" s="285">
        <v>3.2260035972597485E-6</v>
      </c>
      <c r="K784" s="285">
        <v>1.4090521332371202E-7</v>
      </c>
      <c r="L784" s="285">
        <v>6.4419754957833585E-10</v>
      </c>
      <c r="M784" s="285">
        <v>1.8954825315701161E-8</v>
      </c>
      <c r="N784" s="285">
        <v>6.6190518792328819E-6</v>
      </c>
      <c r="O784" s="285">
        <v>2.9510398535420899E-6</v>
      </c>
      <c r="P784" s="285">
        <v>6.3170457773642813E-7</v>
      </c>
      <c r="Q784" s="285">
        <v>0</v>
      </c>
      <c r="R784" s="285">
        <v>2.3390563161086553E-8</v>
      </c>
      <c r="S784" s="285">
        <v>1.7277612173997233E-8</v>
      </c>
      <c r="T784" s="285">
        <v>6.3763628520750371E-5</v>
      </c>
      <c r="U784" s="285">
        <v>9.6539481357277383E-6</v>
      </c>
      <c r="V784" s="285">
        <v>2.7570405930899753E-7</v>
      </c>
      <c r="W784" s="285">
        <v>1.1745054777470001E-3</v>
      </c>
      <c r="X784" s="285">
        <v>1.0086943908365718</v>
      </c>
      <c r="Y784" s="285">
        <v>1.0861609027907762E-3</v>
      </c>
      <c r="Z784" s="285">
        <v>2.1700308664386152E-3</v>
      </c>
      <c r="AA784" s="285">
        <v>1.8522232829423308E-4</v>
      </c>
      <c r="AB784" s="285">
        <v>6.2363112832216933E-4</v>
      </c>
      <c r="AC784" s="285">
        <v>3.5403226688236697E-5</v>
      </c>
      <c r="AD784" s="285">
        <v>0</v>
      </c>
      <c r="AE784" s="285">
        <v>4.6868508818490144E-8</v>
      </c>
      <c r="AF784" s="285">
        <v>2.4991043740568091E-7</v>
      </c>
      <c r="AG784" s="285">
        <v>2.6518844374393607E-9</v>
      </c>
      <c r="AH784" s="285">
        <v>4.0413902244089205E-7</v>
      </c>
      <c r="AI784" s="285">
        <v>3.8978492930613835E-8</v>
      </c>
      <c r="AJ784" s="285">
        <v>4.2779510003654721E-8</v>
      </c>
      <c r="AK784" s="285">
        <v>4.1265331985354091E-8</v>
      </c>
      <c r="AL784" s="285">
        <v>1.9812928414842313E-7</v>
      </c>
      <c r="AM784" s="285">
        <v>1.354997964616865E-8</v>
      </c>
      <c r="AN784" s="285">
        <v>1.6723406253825431E-8</v>
      </c>
      <c r="AO784" s="285">
        <v>1.7259428294754717E-8</v>
      </c>
      <c r="AP784" s="285">
        <v>7.0984766713402219E-8</v>
      </c>
      <c r="AQ784" s="285">
        <v>1.1972031166567638E-6</v>
      </c>
      <c r="AR784" s="285">
        <v>9.4693959682646937E-7</v>
      </c>
      <c r="AS784" s="285">
        <v>5.3600737237049254E-8</v>
      </c>
      <c r="AT784" s="285">
        <v>4.7008392686470539E-8</v>
      </c>
      <c r="AU784" s="285">
        <v>3.7190503857810253E-8</v>
      </c>
      <c r="AV784" s="285">
        <v>1.5021318931272304E-8</v>
      </c>
      <c r="AW784" s="285">
        <v>2.8656284515609211E-8</v>
      </c>
      <c r="AX784" s="285">
        <v>1.7457545724402403E-7</v>
      </c>
      <c r="AY784" s="285">
        <v>6.1366015838024232E-9</v>
      </c>
      <c r="AZ784" s="285">
        <v>3.4437764339889815E-8</v>
      </c>
      <c r="BA784" s="285">
        <v>1.6141006997778482E-7</v>
      </c>
      <c r="BB784" s="285">
        <v>2.8027059239965066E-6</v>
      </c>
      <c r="BC784" s="285">
        <v>4.9236545810914321E-8</v>
      </c>
      <c r="BD784" s="285">
        <v>5.9501899887901999E-8</v>
      </c>
      <c r="BE784" s="285">
        <v>1.7397045573811826E-6</v>
      </c>
      <c r="BF784" s="285">
        <v>2.5105199229756124E-5</v>
      </c>
      <c r="BG784" s="285">
        <v>2.9565825177340582E-7</v>
      </c>
      <c r="BH784" s="285">
        <v>2.3354690678538338E-6</v>
      </c>
      <c r="BI784" s="285">
        <v>9.0172476587026127E-8</v>
      </c>
      <c r="BJ784" s="285">
        <v>1.5880322035610135E-6</v>
      </c>
      <c r="BK784" s="285">
        <v>3.7635320613315559E-9</v>
      </c>
      <c r="BL784" s="285">
        <v>2.058194724762138E-7</v>
      </c>
      <c r="BM784" s="285">
        <v>3.7241541471584838E-8</v>
      </c>
      <c r="BN784" s="285">
        <v>7.0656910423298693E-8</v>
      </c>
      <c r="BO784" s="285">
        <v>8.9070776307266825E-8</v>
      </c>
      <c r="BP784" s="285">
        <v>0</v>
      </c>
      <c r="BQ784" s="285">
        <v>0</v>
      </c>
      <c r="BR784" s="285">
        <v>8.9352814921569206E-8</v>
      </c>
      <c r="BS784" s="285">
        <v>3.2283074450731923E-8</v>
      </c>
      <c r="BT784" s="285">
        <v>1.8779972771860315E-7</v>
      </c>
      <c r="BU784" s="285">
        <v>2.8427558117242813E-7</v>
      </c>
      <c r="BV784" s="285">
        <v>3.3866244184570761E-7</v>
      </c>
      <c r="BW784" s="285">
        <v>0</v>
      </c>
      <c r="BX784" s="285">
        <v>0</v>
      </c>
      <c r="BY784" s="285">
        <v>0</v>
      </c>
      <c r="BZ784" s="285">
        <v>3.1414086589478015E-9</v>
      </c>
      <c r="CA784" s="285">
        <v>5.2102132701380712E-9</v>
      </c>
      <c r="CB784" s="285">
        <v>4.5334479580161411E-8</v>
      </c>
      <c r="CC784" s="285">
        <v>8.6300084080421886E-9</v>
      </c>
      <c r="CD784" s="285">
        <v>1.1695387761473462E-8</v>
      </c>
      <c r="CE784" s="285">
        <v>0</v>
      </c>
      <c r="CF784" s="285">
        <v>1.6620854057810958E-8</v>
      </c>
      <c r="CG784" s="285">
        <v>1.4895739299703568E-8</v>
      </c>
      <c r="CH784" s="285">
        <v>1.0628921893444075E-8</v>
      </c>
      <c r="CI784" s="285">
        <v>8.2636216758257862E-9</v>
      </c>
      <c r="CJ784" s="285">
        <v>6.8661055086757769E-9</v>
      </c>
      <c r="CK784" s="285">
        <v>1.0020207033201435E-8</v>
      </c>
      <c r="CL784" s="285">
        <v>2.2869879764745958E-9</v>
      </c>
      <c r="CM784" s="285">
        <v>1.2940166529947125E-8</v>
      </c>
      <c r="CN784" s="285">
        <v>1.3478413877399169E-8</v>
      </c>
      <c r="CO784" s="285">
        <v>1.5872633959455225E-8</v>
      </c>
      <c r="CP784" s="285">
        <v>1.6759052900181483E-8</v>
      </c>
      <c r="CQ784" s="285">
        <v>7.2477801537100018E-9</v>
      </c>
      <c r="CR784" s="285">
        <v>1.0161315982994527E-8</v>
      </c>
      <c r="CS784" s="284">
        <v>1.4800027593525438E-8</v>
      </c>
      <c r="CT784" s="284">
        <v>1.9341375129685176E-8</v>
      </c>
      <c r="CU784" s="284">
        <v>3.2369273556948642E-8</v>
      </c>
      <c r="CV784" s="284">
        <v>1.2680301810892804E-8</v>
      </c>
      <c r="CW784" s="284">
        <v>1.9186293154554391E-8</v>
      </c>
      <c r="CX784" s="284">
        <v>2.2753782172696419E-8</v>
      </c>
      <c r="CY784" s="284">
        <v>4.1500581891908023E-8</v>
      </c>
      <c r="CZ784" s="284">
        <v>2.7423388240737578E-8</v>
      </c>
      <c r="DA784" s="284">
        <v>4.5591991391911824E-9</v>
      </c>
      <c r="DB784" s="284">
        <v>1.3388848009399192E-8</v>
      </c>
      <c r="DC784" s="284">
        <v>4.1492997152269666E-9</v>
      </c>
      <c r="DD784" s="284">
        <v>0</v>
      </c>
      <c r="DE784" s="284">
        <v>1.8595688498060799E-8</v>
      </c>
      <c r="DF784" s="284">
        <v>1.850384934263028E-8</v>
      </c>
      <c r="DG784" s="284">
        <v>1.608390787863484E-8</v>
      </c>
      <c r="DH784" s="284">
        <v>1.3875579530037816E-8</v>
      </c>
      <c r="DI784" s="284">
        <v>5.723094437310274E-9</v>
      </c>
      <c r="DJ784" s="284">
        <v>1.2673572278520675E-8</v>
      </c>
      <c r="DK784" s="284">
        <v>1.9440603358682409E-8</v>
      </c>
      <c r="DL784" s="284">
        <v>1.3894618328729025E-8</v>
      </c>
      <c r="DM784" s="284">
        <v>3.3194568700164914E-9</v>
      </c>
      <c r="DN784" s="284">
        <v>1.0183358685708249E-8</v>
      </c>
      <c r="DO784" s="284">
        <v>9.355120489908483E-9</v>
      </c>
      <c r="DP784" s="284">
        <v>1.489181504500555E-8</v>
      </c>
      <c r="DQ784" s="284">
        <v>0</v>
      </c>
      <c r="DR784" s="284">
        <v>1.2022900342330122E-8</v>
      </c>
      <c r="DS784" s="284">
        <v>1.8149942696710664E-8</v>
      </c>
      <c r="DT784" s="284">
        <v>6.2386383506100252E-9</v>
      </c>
      <c r="DU784" s="284">
        <v>4.6027510894867164E-9</v>
      </c>
      <c r="DV784" s="284">
        <v>1.4097181458434087E-8</v>
      </c>
      <c r="DW784" s="284">
        <v>1.5278300719501869E-8</v>
      </c>
      <c r="DX784" s="284">
        <v>1.7276470394364349E-7</v>
      </c>
      <c r="DY784" s="284">
        <v>3.8644557431793148E-9</v>
      </c>
      <c r="DZ784" s="284">
        <v>2.0992877572679967E-8</v>
      </c>
      <c r="EA784" s="284">
        <v>2.5105067722966272E-8</v>
      </c>
      <c r="EB784" s="284">
        <v>2.089089264108851E-8</v>
      </c>
      <c r="EC784" s="284">
        <v>2.7211691827964621E-8</v>
      </c>
      <c r="ED784" s="284">
        <v>3.0222601549154363E-8</v>
      </c>
      <c r="EE784" s="284">
        <v>7.8621913439648193E-9</v>
      </c>
      <c r="EF784" s="284">
        <v>5.1779284528002103E-9</v>
      </c>
      <c r="EG784" s="284">
        <v>8.0094739055698699E-9</v>
      </c>
      <c r="EH784" s="284">
        <v>2.396074876466178E-8</v>
      </c>
      <c r="EI784" s="284">
        <v>1.5788631499418184E-8</v>
      </c>
      <c r="EJ784" s="284">
        <v>1.1900124877220056E-8</v>
      </c>
      <c r="EK784" s="284">
        <v>3.4467918937358372E-8</v>
      </c>
      <c r="EL784" s="284">
        <v>9.4000624768443392E-9</v>
      </c>
      <c r="EM784" s="284">
        <v>1.4143689279821837E-8</v>
      </c>
      <c r="EN784" s="284">
        <v>2.9521889759820472E-8</v>
      </c>
      <c r="EO784" s="284">
        <v>2.4451038334710734E-8</v>
      </c>
      <c r="EP784" s="284">
        <v>1.3098963101336661E-8</v>
      </c>
      <c r="EQ784" s="284">
        <v>8.8006541256570708E-9</v>
      </c>
      <c r="ER784" s="284">
        <v>1.6779828029641309E-8</v>
      </c>
      <c r="ES784" s="284">
        <v>3.1775453886771518E-8</v>
      </c>
      <c r="ET784" s="284">
        <v>1.0264484808182124E-8</v>
      </c>
      <c r="EU784" s="284">
        <v>1.5687898007771599E-8</v>
      </c>
      <c r="EV784" s="284">
        <v>1.7795003800632194E-8</v>
      </c>
      <c r="EW784" s="284">
        <v>1.7312882288612699E-8</v>
      </c>
      <c r="EX784" s="284">
        <v>0</v>
      </c>
      <c r="EY784" s="284">
        <v>2.3951911557582253E-9</v>
      </c>
      <c r="EZ784" s="284">
        <v>1.7718334104956614E-8</v>
      </c>
      <c r="FA784" s="284">
        <v>2.9883264177758568E-8</v>
      </c>
      <c r="FB784" s="284">
        <v>4.5560665804468732E-9</v>
      </c>
      <c r="FC784" s="284">
        <v>1.0001799086885216E-8</v>
      </c>
      <c r="FD784" s="284">
        <v>1.8766569641421701E-8</v>
      </c>
      <c r="FE784" s="284">
        <v>6.9186956689038282E-8</v>
      </c>
      <c r="FF784" s="284">
        <v>4.1151119184491767E-8</v>
      </c>
      <c r="FG784" s="284">
        <v>1.7017667947478194E-8</v>
      </c>
      <c r="FH784" s="284">
        <v>1.3347389791760404E-7</v>
      </c>
      <c r="FI784" s="284">
        <v>4.3485893563125197E-6</v>
      </c>
      <c r="FJ784" s="284">
        <v>4.5059386003679866E-8</v>
      </c>
      <c r="FK784" s="284">
        <v>5.5557603035553801E-5</v>
      </c>
      <c r="FL784" s="284">
        <v>5.1105194159363679E-8</v>
      </c>
      <c r="FM784" s="284">
        <v>5.0269749841521022E-8</v>
      </c>
      <c r="FN784" s="284">
        <v>1.4818797535899619E-7</v>
      </c>
      <c r="FO784" s="284">
        <v>2.3280332616235357E-5</v>
      </c>
      <c r="FP784" s="284">
        <v>5.5445990409052264E-8</v>
      </c>
      <c r="FQ784" s="284">
        <v>8.12057635936397E-5</v>
      </c>
      <c r="FR784" s="284">
        <v>1.5116959962155249E-4</v>
      </c>
      <c r="FS784" s="284">
        <v>2.2015730569475529E-7</v>
      </c>
      <c r="FT784" s="284">
        <v>4.6577105520737074E-8</v>
      </c>
      <c r="FU784" s="284">
        <v>7.9196151660352122E-8</v>
      </c>
      <c r="FV784" s="284">
        <v>1.1660881737735218E-7</v>
      </c>
      <c r="FW784" s="284">
        <v>1.6769524809681462E-8</v>
      </c>
      <c r="FX784" s="284">
        <v>3.882776217313974E-8</v>
      </c>
      <c r="FY784" s="284">
        <v>4.1342839315411869E-8</v>
      </c>
      <c r="FZ784" s="284">
        <v>2.9521549118419964E-4</v>
      </c>
      <c r="GA784" s="284">
        <v>1.0965157358131055E-3</v>
      </c>
      <c r="GB784" s="284">
        <v>9.1678832110548053E-8</v>
      </c>
      <c r="GC784" s="284">
        <v>8.7976335931752684E-8</v>
      </c>
      <c r="GD784" s="284">
        <v>4.638270923001195E-5</v>
      </c>
      <c r="GE784" s="283">
        <v>4.4673161882373525E-8</v>
      </c>
      <c r="GF784" s="282">
        <v>4.3346394678349784E-7</v>
      </c>
    </row>
    <row r="785" spans="2:188">
      <c r="B785" s="268" t="s">
        <v>220</v>
      </c>
      <c r="C785" s="528" t="s">
        <v>218</v>
      </c>
      <c r="D785" s="285">
        <v>1.4927487828120465E-5</v>
      </c>
      <c r="E785" s="285">
        <v>1.5293752277889858E-5</v>
      </c>
      <c r="F785" s="285">
        <v>9.8340049491969015E-6</v>
      </c>
      <c r="G785" s="285">
        <v>1.1998621770289998E-5</v>
      </c>
      <c r="H785" s="285">
        <v>3.3898375867983052E-5</v>
      </c>
      <c r="I785" s="285">
        <v>9.7556071844966316E-6</v>
      </c>
      <c r="J785" s="285">
        <v>1.3192840128311027E-3</v>
      </c>
      <c r="K785" s="285">
        <v>6.9073244837328831E-5</v>
      </c>
      <c r="L785" s="285">
        <v>2.2147163783272557E-7</v>
      </c>
      <c r="M785" s="285">
        <v>5.9419448954253242E-7</v>
      </c>
      <c r="N785" s="285">
        <v>7.422771147678926E-5</v>
      </c>
      <c r="O785" s="285">
        <v>1.22631740829533E-4</v>
      </c>
      <c r="P785" s="285">
        <v>3.2161587014493682E-4</v>
      </c>
      <c r="Q785" s="285">
        <v>0</v>
      </c>
      <c r="R785" s="285">
        <v>8.557327163295649E-6</v>
      </c>
      <c r="S785" s="285">
        <v>7.4466275608787111E-6</v>
      </c>
      <c r="T785" s="285">
        <v>3.7266841118005272E-3</v>
      </c>
      <c r="U785" s="285">
        <v>2.2795576520477354E-3</v>
      </c>
      <c r="V785" s="285">
        <v>2.5247696088403961E-4</v>
      </c>
      <c r="W785" s="285">
        <v>1.5123032877961707E-2</v>
      </c>
      <c r="X785" s="285">
        <v>1.270550390730466E-2</v>
      </c>
      <c r="Y785" s="285">
        <v>1.0378850100561245</v>
      </c>
      <c r="Z785" s="285">
        <v>1.2563760641104761E-2</v>
      </c>
      <c r="AA785" s="285">
        <v>4.7214316474546219E-3</v>
      </c>
      <c r="AB785" s="285">
        <v>1.3775910884306923E-3</v>
      </c>
      <c r="AC785" s="285">
        <v>3.3232793471190326E-2</v>
      </c>
      <c r="AD785" s="285">
        <v>0</v>
      </c>
      <c r="AE785" s="285">
        <v>3.1204983689653023E-5</v>
      </c>
      <c r="AF785" s="285">
        <v>2.3457235745274864E-4</v>
      </c>
      <c r="AG785" s="285">
        <v>1.7213600063768044E-6</v>
      </c>
      <c r="AH785" s="285">
        <v>3.8391960660548414E-4</v>
      </c>
      <c r="AI785" s="285">
        <v>3.2179447273868297E-5</v>
      </c>
      <c r="AJ785" s="285">
        <v>2.6371583826389853E-5</v>
      </c>
      <c r="AK785" s="285">
        <v>2.2550283622647384E-5</v>
      </c>
      <c r="AL785" s="285">
        <v>3.1481684251072759E-5</v>
      </c>
      <c r="AM785" s="285">
        <v>5.4334845953087307E-6</v>
      </c>
      <c r="AN785" s="285">
        <v>8.3710784570620616E-6</v>
      </c>
      <c r="AO785" s="285">
        <v>8.0729918572648401E-6</v>
      </c>
      <c r="AP785" s="285">
        <v>6.5127167832294003E-5</v>
      </c>
      <c r="AQ785" s="285">
        <v>1.1157233111800998E-3</v>
      </c>
      <c r="AR785" s="285">
        <v>9.0046940338416037E-4</v>
      </c>
      <c r="AS785" s="285">
        <v>4.8835541192821449E-5</v>
      </c>
      <c r="AT785" s="285">
        <v>4.070877471992198E-5</v>
      </c>
      <c r="AU785" s="285">
        <v>2.777027670810434E-5</v>
      </c>
      <c r="AV785" s="285">
        <v>1.2010605082499573E-5</v>
      </c>
      <c r="AW785" s="285">
        <v>2.3199520211997627E-5</v>
      </c>
      <c r="AX785" s="285">
        <v>1.6035735060829177E-4</v>
      </c>
      <c r="AY785" s="285">
        <v>4.0776464637527152E-6</v>
      </c>
      <c r="AZ785" s="285">
        <v>2.8044533135107738E-5</v>
      </c>
      <c r="BA785" s="285">
        <v>1.4833375273208473E-4</v>
      </c>
      <c r="BB785" s="285">
        <v>2.6729562180915246E-3</v>
      </c>
      <c r="BC785" s="285">
        <v>4.3181327181591382E-5</v>
      </c>
      <c r="BD785" s="285">
        <v>4.0021349650801702E-5</v>
      </c>
      <c r="BE785" s="285">
        <v>1.6164338063854825E-3</v>
      </c>
      <c r="BF785" s="285">
        <v>2.3982112113456515E-2</v>
      </c>
      <c r="BG785" s="285">
        <v>2.7514007693030219E-4</v>
      </c>
      <c r="BH785" s="285">
        <v>2.2160412879902508E-3</v>
      </c>
      <c r="BI785" s="285">
        <v>7.785411010620519E-5</v>
      </c>
      <c r="BJ785" s="285">
        <v>1.452877068389796E-3</v>
      </c>
      <c r="BK785" s="285">
        <v>2.8294759732245164E-6</v>
      </c>
      <c r="BL785" s="285">
        <v>1.9134901607297433E-4</v>
      </c>
      <c r="BM785" s="285">
        <v>3.0355367979957357E-5</v>
      </c>
      <c r="BN785" s="285">
        <v>5.9301746254387604E-5</v>
      </c>
      <c r="BO785" s="285">
        <v>7.8875192985182108E-5</v>
      </c>
      <c r="BP785" s="285">
        <v>0</v>
      </c>
      <c r="BQ785" s="285">
        <v>0</v>
      </c>
      <c r="BR785" s="285">
        <v>7.4023322528199236E-5</v>
      </c>
      <c r="BS785" s="285">
        <v>2.0288252392844671E-5</v>
      </c>
      <c r="BT785" s="285">
        <v>1.6936127218804213E-4</v>
      </c>
      <c r="BU785" s="285">
        <v>2.6298260786819749E-4</v>
      </c>
      <c r="BV785" s="285">
        <v>3.1550173710321103E-4</v>
      </c>
      <c r="BW785" s="285">
        <v>0</v>
      </c>
      <c r="BX785" s="285">
        <v>0</v>
      </c>
      <c r="BY785" s="285">
        <v>0</v>
      </c>
      <c r="BZ785" s="285">
        <v>6.5715307137531898E-7</v>
      </c>
      <c r="CA785" s="285">
        <v>2.9218338797788958E-6</v>
      </c>
      <c r="CB785" s="285">
        <v>3.3634189151568591E-5</v>
      </c>
      <c r="CC785" s="285">
        <v>1.6881670268236858E-6</v>
      </c>
      <c r="CD785" s="285">
        <v>5.8679489393599229E-6</v>
      </c>
      <c r="CE785" s="285">
        <v>0</v>
      </c>
      <c r="CF785" s="285">
        <v>4.5718476690507517E-6</v>
      </c>
      <c r="CG785" s="285">
        <v>7.8521407037208917E-6</v>
      </c>
      <c r="CH785" s="285">
        <v>4.8901440190959846E-6</v>
      </c>
      <c r="CI785" s="285">
        <v>2.5584671406863622E-6</v>
      </c>
      <c r="CJ785" s="285">
        <v>2.659854704713772E-6</v>
      </c>
      <c r="CK785" s="285">
        <v>3.3758026452934462E-6</v>
      </c>
      <c r="CL785" s="285">
        <v>1.0479237590952553E-6</v>
      </c>
      <c r="CM785" s="285">
        <v>2.9230935560518223E-6</v>
      </c>
      <c r="CN785" s="285">
        <v>5.9600131727508435E-6</v>
      </c>
      <c r="CO785" s="285">
        <v>6.8397185845860142E-6</v>
      </c>
      <c r="CP785" s="285">
        <v>7.2032100055625846E-6</v>
      </c>
      <c r="CQ785" s="285">
        <v>3.9253494397737237E-6</v>
      </c>
      <c r="CR785" s="285">
        <v>5.0455423834042773E-6</v>
      </c>
      <c r="CS785" s="284">
        <v>9.9085710190905312E-6</v>
      </c>
      <c r="CT785" s="284">
        <v>5.1883855214563607E-6</v>
      </c>
      <c r="CU785" s="284">
        <v>8.4422442009382809E-6</v>
      </c>
      <c r="CV785" s="284">
        <v>4.5948960803943099E-6</v>
      </c>
      <c r="CW785" s="284">
        <v>1.1412110223938118E-5</v>
      </c>
      <c r="CX785" s="284">
        <v>1.5716867594586593E-5</v>
      </c>
      <c r="CY785" s="284">
        <v>3.2130175739210699E-5</v>
      </c>
      <c r="CZ785" s="284">
        <v>1.7430447694921812E-5</v>
      </c>
      <c r="DA785" s="284">
        <v>2.0910228641224898E-6</v>
      </c>
      <c r="DB785" s="284">
        <v>1.0283361291281846E-5</v>
      </c>
      <c r="DC785" s="284">
        <v>1.475963104625138E-6</v>
      </c>
      <c r="DD785" s="284">
        <v>0</v>
      </c>
      <c r="DE785" s="284">
        <v>1.1745669907207108E-5</v>
      </c>
      <c r="DF785" s="284">
        <v>1.1789639890912788E-5</v>
      </c>
      <c r="DG785" s="284">
        <v>7.1659596979175064E-6</v>
      </c>
      <c r="DH785" s="284">
        <v>6.3231030308579197E-6</v>
      </c>
      <c r="DI785" s="284">
        <v>2.6373475149249226E-6</v>
      </c>
      <c r="DJ785" s="284">
        <v>9.5710527181688064E-6</v>
      </c>
      <c r="DK785" s="284">
        <v>8.7325732738367118E-6</v>
      </c>
      <c r="DL785" s="284">
        <v>6.4861199072907965E-6</v>
      </c>
      <c r="DM785" s="284">
        <v>2.1098510669088177E-6</v>
      </c>
      <c r="DN785" s="284">
        <v>6.9684691816647813E-6</v>
      </c>
      <c r="DO785" s="284">
        <v>4.8128883905396978E-6</v>
      </c>
      <c r="DP785" s="284">
        <v>6.7109131788977064E-6</v>
      </c>
      <c r="DQ785" s="284">
        <v>0</v>
      </c>
      <c r="DR785" s="284">
        <v>6.9525961560217562E-6</v>
      </c>
      <c r="DS785" s="284">
        <v>4.6694429875889385E-6</v>
      </c>
      <c r="DT785" s="284">
        <v>9.9460439895182219E-7</v>
      </c>
      <c r="DU785" s="284">
        <v>1.2003986059310405E-6</v>
      </c>
      <c r="DV785" s="284">
        <v>8.9688237236821929E-6</v>
      </c>
      <c r="DW785" s="284">
        <v>8.764699844536409E-6</v>
      </c>
      <c r="DX785" s="284">
        <v>6.4147299681272468E-5</v>
      </c>
      <c r="DY785" s="284">
        <v>2.6317419549665227E-6</v>
      </c>
      <c r="DZ785" s="284">
        <v>5.3003712025241877E-6</v>
      </c>
      <c r="EA785" s="284">
        <v>5.5562902950009679E-6</v>
      </c>
      <c r="EB785" s="284">
        <v>4.1613833370948953E-6</v>
      </c>
      <c r="EC785" s="284">
        <v>6.1163670782645426E-6</v>
      </c>
      <c r="ED785" s="284">
        <v>6.0176547336933939E-6</v>
      </c>
      <c r="EE785" s="284">
        <v>1.4432595337746274E-6</v>
      </c>
      <c r="EF785" s="284">
        <v>1.3500476647277909E-6</v>
      </c>
      <c r="EG785" s="284">
        <v>7.6427316400806459E-7</v>
      </c>
      <c r="EH785" s="284">
        <v>3.0182046726398362E-6</v>
      </c>
      <c r="EI785" s="284">
        <v>4.2441218542128115E-6</v>
      </c>
      <c r="EJ785" s="284">
        <v>2.3292171312548242E-7</v>
      </c>
      <c r="EK785" s="284">
        <v>1.3245743975458454E-6</v>
      </c>
      <c r="EL785" s="284">
        <v>8.6147627583755311E-7</v>
      </c>
      <c r="EM785" s="284">
        <v>1.0274132496833487E-6</v>
      </c>
      <c r="EN785" s="284">
        <v>5.3007504627662192E-7</v>
      </c>
      <c r="EO785" s="284">
        <v>4.9957176533985992E-7</v>
      </c>
      <c r="EP785" s="284">
        <v>1.7335205385859371E-7</v>
      </c>
      <c r="EQ785" s="284">
        <v>7.2381069377450098E-7</v>
      </c>
      <c r="ER785" s="284">
        <v>7.4814692146710176E-7</v>
      </c>
      <c r="ES785" s="284">
        <v>1.6782627724214448E-6</v>
      </c>
      <c r="ET785" s="284">
        <v>9.0233050261131758E-7</v>
      </c>
      <c r="EU785" s="284">
        <v>1.6047985293493263E-6</v>
      </c>
      <c r="EV785" s="284">
        <v>3.1519483200357967E-6</v>
      </c>
      <c r="EW785" s="284">
        <v>5.144832321941128E-7</v>
      </c>
      <c r="EX785" s="284">
        <v>0</v>
      </c>
      <c r="EY785" s="284">
        <v>4.2053984518028959E-7</v>
      </c>
      <c r="EZ785" s="284">
        <v>2.9527892062757007E-6</v>
      </c>
      <c r="FA785" s="284">
        <v>7.9177007533078966E-6</v>
      </c>
      <c r="FB785" s="284">
        <v>6.2283937992225679E-7</v>
      </c>
      <c r="FC785" s="284">
        <v>9.6649481606273467E-7</v>
      </c>
      <c r="FD785" s="284">
        <v>1.1656740220791365E-6</v>
      </c>
      <c r="FE785" s="284">
        <v>2.8189701672679313E-6</v>
      </c>
      <c r="FF785" s="284">
        <v>1.6762097616279765E-6</v>
      </c>
      <c r="FG785" s="284">
        <v>1.6880690720915564E-6</v>
      </c>
      <c r="FH785" s="284">
        <v>1.301914479285996E-5</v>
      </c>
      <c r="FI785" s="284">
        <v>1.3722739837866624E-5</v>
      </c>
      <c r="FJ785" s="284">
        <v>1.4953736407432072E-6</v>
      </c>
      <c r="FK785" s="284">
        <v>2.1707443301994519E-4</v>
      </c>
      <c r="FL785" s="284">
        <v>8.1672432236543365E-6</v>
      </c>
      <c r="FM785" s="284">
        <v>6.8820312217316908E-6</v>
      </c>
      <c r="FN785" s="284">
        <v>1.8929181550392908E-5</v>
      </c>
      <c r="FO785" s="284">
        <v>1.5720651299379177E-4</v>
      </c>
      <c r="FP785" s="284">
        <v>3.3578804343726738E-5</v>
      </c>
      <c r="FQ785" s="284">
        <v>2.2020529253408201E-4</v>
      </c>
      <c r="FR785" s="284">
        <v>4.9882072910555802E-4</v>
      </c>
      <c r="FS785" s="284">
        <v>4.0795307042995135E-6</v>
      </c>
      <c r="FT785" s="284">
        <v>5.2995852407977762E-6</v>
      </c>
      <c r="FU785" s="284">
        <v>1.926115743617956E-6</v>
      </c>
      <c r="FV785" s="284">
        <v>3.1389146756919718E-6</v>
      </c>
      <c r="FW785" s="284">
        <v>7.6447437921442864E-6</v>
      </c>
      <c r="FX785" s="284">
        <v>3.3596780037733471E-6</v>
      </c>
      <c r="FY785" s="284">
        <v>9.2591891988233552E-6</v>
      </c>
      <c r="FZ785" s="284">
        <v>9.6509092984226107E-4</v>
      </c>
      <c r="GA785" s="284">
        <v>3.8069671401457692E-3</v>
      </c>
      <c r="GB785" s="284">
        <v>3.6798612288734229E-5</v>
      </c>
      <c r="GC785" s="284">
        <v>6.9904047315394113E-6</v>
      </c>
      <c r="GD785" s="284">
        <v>1.592587954229718E-4</v>
      </c>
      <c r="GE785" s="283">
        <v>3.1945438552627725E-5</v>
      </c>
      <c r="GF785" s="282">
        <v>6.923563353981438E-6</v>
      </c>
    </row>
    <row r="786" spans="2:188">
      <c r="B786" s="268" t="s">
        <v>217</v>
      </c>
      <c r="C786" s="528" t="s">
        <v>216</v>
      </c>
      <c r="D786" s="285">
        <v>2.1432776197500452E-6</v>
      </c>
      <c r="E786" s="285">
        <v>3.0733411776498984E-6</v>
      </c>
      <c r="F786" s="285">
        <v>1.7046302949334114E-6</v>
      </c>
      <c r="G786" s="285">
        <v>1.6167861248916794E-6</v>
      </c>
      <c r="H786" s="285">
        <v>9.3527346417763972E-6</v>
      </c>
      <c r="I786" s="285">
        <v>4.9531350396447937E-7</v>
      </c>
      <c r="J786" s="285">
        <v>8.7049129044842783E-4</v>
      </c>
      <c r="K786" s="285">
        <v>1.0268847713175332E-5</v>
      </c>
      <c r="L786" s="285">
        <v>6.0111071908889078E-9</v>
      </c>
      <c r="M786" s="285">
        <v>1.1987822570946522E-7</v>
      </c>
      <c r="N786" s="285">
        <v>3.0970624742811684E-3</v>
      </c>
      <c r="O786" s="285">
        <v>5.9313517463038476E-4</v>
      </c>
      <c r="P786" s="285">
        <v>4.3691254885536609E-6</v>
      </c>
      <c r="Q786" s="285">
        <v>0</v>
      </c>
      <c r="R786" s="285">
        <v>1.4283078523751371E-7</v>
      </c>
      <c r="S786" s="285">
        <v>1.1053802433138984E-7</v>
      </c>
      <c r="T786" s="285">
        <v>1.4972508209812985E-3</v>
      </c>
      <c r="U786" s="285">
        <v>2.8776057706614142E-4</v>
      </c>
      <c r="V786" s="285">
        <v>1.530672637876047E-6</v>
      </c>
      <c r="W786" s="285">
        <v>2.2077810791648105E-2</v>
      </c>
      <c r="X786" s="285">
        <v>9.7624323469957985E-5</v>
      </c>
      <c r="Y786" s="285">
        <v>2.1116068726095487E-3</v>
      </c>
      <c r="Z786" s="285">
        <v>1.0213987827890687</v>
      </c>
      <c r="AA786" s="285">
        <v>9.3953458791844722E-4</v>
      </c>
      <c r="AB786" s="285">
        <v>3.7970608164129575E-5</v>
      </c>
      <c r="AC786" s="285">
        <v>2.4541285234882349E-4</v>
      </c>
      <c r="AD786" s="285">
        <v>0</v>
      </c>
      <c r="AE786" s="285">
        <v>4.961840133474448E-6</v>
      </c>
      <c r="AF786" s="285">
        <v>1.5232875320107622E-6</v>
      </c>
      <c r="AG786" s="285">
        <v>5.2578453746998434E-8</v>
      </c>
      <c r="AH786" s="285">
        <v>8.1958561019387934E-7</v>
      </c>
      <c r="AI786" s="285">
        <v>8.8891940120021756E-7</v>
      </c>
      <c r="AJ786" s="285">
        <v>4.6126031814024179E-7</v>
      </c>
      <c r="AK786" s="285">
        <v>5.6427388340829843E-7</v>
      </c>
      <c r="AL786" s="285">
        <v>5.0435996229906626E-6</v>
      </c>
      <c r="AM786" s="285">
        <v>1.0195932409856489E-7</v>
      </c>
      <c r="AN786" s="285">
        <v>2.3211061959280282E-6</v>
      </c>
      <c r="AO786" s="285">
        <v>1.4597061182392557E-7</v>
      </c>
      <c r="AP786" s="285">
        <v>1.591055837841274E-7</v>
      </c>
      <c r="AQ786" s="285">
        <v>2.931143170641377E-6</v>
      </c>
      <c r="AR786" s="285">
        <v>1.9065249924554006E-6</v>
      </c>
      <c r="AS786" s="285">
        <v>1.2929823287272816E-7</v>
      </c>
      <c r="AT786" s="285">
        <v>1.3641814798630417E-7</v>
      </c>
      <c r="AU786" s="285">
        <v>1.2154873844265005E-7</v>
      </c>
      <c r="AV786" s="285">
        <v>4.2231923237779528E-7</v>
      </c>
      <c r="AW786" s="285">
        <v>9.8347646592128799E-8</v>
      </c>
      <c r="AX786" s="285">
        <v>8.1786925896917522E-7</v>
      </c>
      <c r="AY786" s="285">
        <v>2.8178672063514678E-8</v>
      </c>
      <c r="AZ786" s="285">
        <v>9.2154095798677126E-8</v>
      </c>
      <c r="BA786" s="285">
        <v>3.5180310378675908E-7</v>
      </c>
      <c r="BB786" s="285">
        <v>5.5000980594400784E-6</v>
      </c>
      <c r="BC786" s="285">
        <v>1.2196733872595369E-7</v>
      </c>
      <c r="BD786" s="285">
        <v>2.0558317442093534E-7</v>
      </c>
      <c r="BE786" s="285">
        <v>4.3585226898605578E-6</v>
      </c>
      <c r="BF786" s="285">
        <v>4.8855969308729187E-5</v>
      </c>
      <c r="BG786" s="285">
        <v>6.2938738350878414E-7</v>
      </c>
      <c r="BH786" s="285">
        <v>5.048961456940189E-6</v>
      </c>
      <c r="BI786" s="285">
        <v>2.4781687384057474E-7</v>
      </c>
      <c r="BJ786" s="285">
        <v>5.951838351329823E-6</v>
      </c>
      <c r="BK786" s="285">
        <v>1.1515958699679625E-8</v>
      </c>
      <c r="BL786" s="285">
        <v>4.4089500244370864E-7</v>
      </c>
      <c r="BM786" s="285">
        <v>1.0572609005125186E-7</v>
      </c>
      <c r="BN786" s="285">
        <v>2.0926174398244507E-7</v>
      </c>
      <c r="BO786" s="285">
        <v>2.2012516635401098E-7</v>
      </c>
      <c r="BP786" s="285">
        <v>0</v>
      </c>
      <c r="BQ786" s="285">
        <v>0</v>
      </c>
      <c r="BR786" s="285">
        <v>2.6712715595776492E-7</v>
      </c>
      <c r="BS786" s="285">
        <v>1.2680172757028295E-7</v>
      </c>
      <c r="BT786" s="285">
        <v>4.7779017331106071E-7</v>
      </c>
      <c r="BU786" s="285">
        <v>6.4335237224216225E-7</v>
      </c>
      <c r="BV786" s="285">
        <v>7.2600163504976977E-7</v>
      </c>
      <c r="BW786" s="285">
        <v>0</v>
      </c>
      <c r="BX786" s="285">
        <v>0</v>
      </c>
      <c r="BY786" s="285">
        <v>0</v>
      </c>
      <c r="BZ786" s="285">
        <v>4.7985442586642861E-8</v>
      </c>
      <c r="CA786" s="285">
        <v>5.0634346237734699E-8</v>
      </c>
      <c r="CB786" s="285">
        <v>1.7184609254354182E-7</v>
      </c>
      <c r="CC786" s="285">
        <v>5.1661989497935706E-8</v>
      </c>
      <c r="CD786" s="285">
        <v>1.2553079745669866E-7</v>
      </c>
      <c r="CE786" s="285">
        <v>0</v>
      </c>
      <c r="CF786" s="285">
        <v>1.0266442422917412E-7</v>
      </c>
      <c r="CG786" s="285">
        <v>1.3367193810546957E-7</v>
      </c>
      <c r="CH786" s="285">
        <v>4.9770046662330203E-8</v>
      </c>
      <c r="CI786" s="285">
        <v>4.5293005802151714E-8</v>
      </c>
      <c r="CJ786" s="285">
        <v>3.609329026243198E-8</v>
      </c>
      <c r="CK786" s="285">
        <v>5.619690627780884E-8</v>
      </c>
      <c r="CL786" s="285">
        <v>1.1061012021498845E-8</v>
      </c>
      <c r="CM786" s="285">
        <v>8.0407092900461591E-8</v>
      </c>
      <c r="CN786" s="285">
        <v>6.6041905856735435E-8</v>
      </c>
      <c r="CO786" s="285">
        <v>8.3281340974042354E-8</v>
      </c>
      <c r="CP786" s="285">
        <v>8.4010463510037774E-8</v>
      </c>
      <c r="CQ786" s="285">
        <v>3.2356185174519312E-8</v>
      </c>
      <c r="CR786" s="285">
        <v>4.7501557298707696E-8</v>
      </c>
      <c r="CS786" s="284">
        <v>5.399994733550889E-8</v>
      </c>
      <c r="CT786" s="284">
        <v>1.0905243352577513E-7</v>
      </c>
      <c r="CU786" s="284">
        <v>1.6685213061683431E-7</v>
      </c>
      <c r="CV786" s="284">
        <v>8.4625023366461707E-8</v>
      </c>
      <c r="CW786" s="284">
        <v>7.8414229409989688E-8</v>
      </c>
      <c r="CX786" s="284">
        <v>8.7631618971875682E-8</v>
      </c>
      <c r="CY786" s="284">
        <v>1.5060748013375051E-7</v>
      </c>
      <c r="CZ786" s="284">
        <v>1.0310004543907053E-7</v>
      </c>
      <c r="DA786" s="284">
        <v>3.1310369542062449E-8</v>
      </c>
      <c r="DB786" s="284">
        <v>5.2875401430079947E-8</v>
      </c>
      <c r="DC786" s="284">
        <v>3.3437943859738544E-8</v>
      </c>
      <c r="DD786" s="284">
        <v>0</v>
      </c>
      <c r="DE786" s="284">
        <v>7.5109174241168991E-8</v>
      </c>
      <c r="DF786" s="284">
        <v>7.6983030815013207E-8</v>
      </c>
      <c r="DG786" s="284">
        <v>7.8136052475912392E-8</v>
      </c>
      <c r="DH786" s="284">
        <v>6.541674055913061E-8</v>
      </c>
      <c r="DI786" s="284">
        <v>3.0784876788535232E-8</v>
      </c>
      <c r="DJ786" s="284">
        <v>6.669379594848371E-8</v>
      </c>
      <c r="DK786" s="284">
        <v>9.532664125865219E-8</v>
      </c>
      <c r="DL786" s="284">
        <v>8.5151714438853317E-8</v>
      </c>
      <c r="DM786" s="284">
        <v>1.3697382582485277E-8</v>
      </c>
      <c r="DN786" s="284">
        <v>4.5843201287042694E-8</v>
      </c>
      <c r="DO786" s="284">
        <v>4.5653785701733128E-8</v>
      </c>
      <c r="DP786" s="284">
        <v>7.2953057242024616E-8</v>
      </c>
      <c r="DQ786" s="284">
        <v>0</v>
      </c>
      <c r="DR786" s="284">
        <v>5.7171897192268453E-8</v>
      </c>
      <c r="DS786" s="284">
        <v>1.0639450397680799E-7</v>
      </c>
      <c r="DT786" s="284">
        <v>3.9992230883040257E-8</v>
      </c>
      <c r="DU786" s="284">
        <v>2.7312942188793161E-8</v>
      </c>
      <c r="DV786" s="284">
        <v>6.0051480148047867E-8</v>
      </c>
      <c r="DW786" s="284">
        <v>5.9424859686669677E-7</v>
      </c>
      <c r="DX786" s="284">
        <v>1.0780638021438406E-5</v>
      </c>
      <c r="DY786" s="284">
        <v>4.6778235049533674E-7</v>
      </c>
      <c r="DZ786" s="284">
        <v>1.4427995369197375E-7</v>
      </c>
      <c r="EA786" s="284">
        <v>1.5468589239429012E-7</v>
      </c>
      <c r="EB786" s="284">
        <v>1.722619988500941E-7</v>
      </c>
      <c r="EC786" s="284">
        <v>2.1022315414216545E-7</v>
      </c>
      <c r="ED786" s="284">
        <v>2.0582176557245787E-7</v>
      </c>
      <c r="EE786" s="284">
        <v>5.0920324131387138E-8</v>
      </c>
      <c r="EF786" s="284">
        <v>4.8480049753041143E-8</v>
      </c>
      <c r="EG786" s="284">
        <v>5.3323596921364679E-8</v>
      </c>
      <c r="EH786" s="284">
        <v>1.5576926156143365E-7</v>
      </c>
      <c r="EI786" s="284">
        <v>9.7699256732001594E-8</v>
      </c>
      <c r="EJ786" s="284">
        <v>5.2471023305229201E-8</v>
      </c>
      <c r="EK786" s="284">
        <v>1.7495021148083896E-7</v>
      </c>
      <c r="EL786" s="284">
        <v>6.3345247530020807E-8</v>
      </c>
      <c r="EM786" s="284">
        <v>9.6822804363110554E-8</v>
      </c>
      <c r="EN786" s="284">
        <v>1.7855249770867628E-7</v>
      </c>
      <c r="EO786" s="284">
        <v>1.4890805752176258E-7</v>
      </c>
      <c r="EP786" s="284">
        <v>7.9225583273021265E-8</v>
      </c>
      <c r="EQ786" s="284">
        <v>5.792004537620164E-8</v>
      </c>
      <c r="ER786" s="284">
        <v>1.1254209862887356E-7</v>
      </c>
      <c r="ES786" s="284">
        <v>2.107771808006945E-7</v>
      </c>
      <c r="ET786" s="284">
        <v>6.4380150231015133E-8</v>
      </c>
      <c r="EU786" s="284">
        <v>9.9699162329400899E-8</v>
      </c>
      <c r="EV786" s="284">
        <v>1.14241869015067E-7</v>
      </c>
      <c r="EW786" s="284">
        <v>1.1028142116883037E-7</v>
      </c>
      <c r="EX786" s="284">
        <v>0</v>
      </c>
      <c r="EY786" s="284">
        <v>1.6845174606410652E-8</v>
      </c>
      <c r="EZ786" s="284">
        <v>1.0966233984415901E-7</v>
      </c>
      <c r="FA786" s="284">
        <v>1.6434394848105132E-7</v>
      </c>
      <c r="FB786" s="284">
        <v>2.8840589482877596E-8</v>
      </c>
      <c r="FC786" s="284">
        <v>6.4075324907169911E-8</v>
      </c>
      <c r="FD786" s="284">
        <v>1.2360430993215426E-7</v>
      </c>
      <c r="FE786" s="284">
        <v>4.3179683814506133E-7</v>
      </c>
      <c r="FF786" s="284">
        <v>2.6326485825608875E-7</v>
      </c>
      <c r="FG786" s="284">
        <v>1.1166842996021411E-7</v>
      </c>
      <c r="FH786" s="284">
        <v>7.6319099717788752E-7</v>
      </c>
      <c r="FI786" s="284">
        <v>1.3360007157173879E-5</v>
      </c>
      <c r="FJ786" s="284">
        <v>1.3456648578109553E-5</v>
      </c>
      <c r="FK786" s="284">
        <v>1.6117739942313135E-4</v>
      </c>
      <c r="FL786" s="284">
        <v>3.9583930889520467E-7</v>
      </c>
      <c r="FM786" s="284">
        <v>9.877470314700528E-7</v>
      </c>
      <c r="FN786" s="284">
        <v>2.0536764287247014E-6</v>
      </c>
      <c r="FO786" s="284">
        <v>2.6137293668869113E-4</v>
      </c>
      <c r="FP786" s="284">
        <v>2.1166575458242755E-7</v>
      </c>
      <c r="FQ786" s="284">
        <v>3.9935899809553498E-4</v>
      </c>
      <c r="FR786" s="284">
        <v>8.895063693151828E-4</v>
      </c>
      <c r="FS786" s="284">
        <v>3.0872274164301672E-6</v>
      </c>
      <c r="FT786" s="284">
        <v>3.1160479238598368E-7</v>
      </c>
      <c r="FU786" s="284">
        <v>4.871305934584627E-7</v>
      </c>
      <c r="FV786" s="284">
        <v>7.1023956551243963E-7</v>
      </c>
      <c r="FW786" s="284">
        <v>8.4783158599453518E-8</v>
      </c>
      <c r="FX786" s="284">
        <v>2.3153170866480171E-7</v>
      </c>
      <c r="FY786" s="284">
        <v>2.288578761860849E-7</v>
      </c>
      <c r="FZ786" s="284">
        <v>1.6762629411026552E-3</v>
      </c>
      <c r="GA786" s="284">
        <v>5.5690395281385689E-3</v>
      </c>
      <c r="GB786" s="284">
        <v>4.1990170141835696E-7</v>
      </c>
      <c r="GC786" s="284">
        <v>5.4993208112809354E-7</v>
      </c>
      <c r="GD786" s="284">
        <v>2.772045675309733E-4</v>
      </c>
      <c r="GE786" s="283">
        <v>9.1678747936248823E-7</v>
      </c>
      <c r="GF786" s="282">
        <v>3.0027806501251934E-6</v>
      </c>
    </row>
    <row r="787" spans="2:188">
      <c r="B787" s="268" t="s">
        <v>215</v>
      </c>
      <c r="C787" s="528" t="s">
        <v>214</v>
      </c>
      <c r="D787" s="285">
        <v>1.7962648628133168E-7</v>
      </c>
      <c r="E787" s="285">
        <v>2.0245092125803627E-7</v>
      </c>
      <c r="F787" s="285">
        <v>1.7239995493777281E-7</v>
      </c>
      <c r="G787" s="285">
        <v>2.5769336801488741E-7</v>
      </c>
      <c r="H787" s="285">
        <v>1.2925820079103045E-7</v>
      </c>
      <c r="I787" s="285">
        <v>1.1037221740866854E-7</v>
      </c>
      <c r="J787" s="285">
        <v>7.4237654349349157E-6</v>
      </c>
      <c r="K787" s="285">
        <v>1.7795976258777826E-7</v>
      </c>
      <c r="L787" s="285">
        <v>7.1162652392646043E-9</v>
      </c>
      <c r="M787" s="285">
        <v>4.3325375626889189E-7</v>
      </c>
      <c r="N787" s="285">
        <v>4.0491035595542032E-8</v>
      </c>
      <c r="O787" s="285">
        <v>5.1639950868351838E-7</v>
      </c>
      <c r="P787" s="285">
        <v>1.1623475714401663E-6</v>
      </c>
      <c r="Q787" s="285">
        <v>0</v>
      </c>
      <c r="R787" s="285">
        <v>7.0725073480016651E-7</v>
      </c>
      <c r="S787" s="285">
        <v>5.6505140886115078E-7</v>
      </c>
      <c r="T787" s="285">
        <v>2.3876254063033012E-6</v>
      </c>
      <c r="U787" s="285">
        <v>1.5862949158629079E-5</v>
      </c>
      <c r="V787" s="285">
        <v>8.4791007794976427E-7</v>
      </c>
      <c r="W787" s="285">
        <v>8.0746806814796405E-6</v>
      </c>
      <c r="X787" s="285">
        <v>3.7486268493485183E-5</v>
      </c>
      <c r="Y787" s="285">
        <v>3.3287923761418482E-5</v>
      </c>
      <c r="Z787" s="285">
        <v>5.1559870654570398E-6</v>
      </c>
      <c r="AA787" s="285">
        <v>1.0006729447595857</v>
      </c>
      <c r="AB787" s="285">
        <v>7.0524614101061493E-7</v>
      </c>
      <c r="AC787" s="285">
        <v>2.3788070163832638E-6</v>
      </c>
      <c r="AD787" s="285">
        <v>0</v>
      </c>
      <c r="AE787" s="285">
        <v>1.8820068326368723E-7</v>
      </c>
      <c r="AF787" s="285">
        <v>1.2977399173038907E-7</v>
      </c>
      <c r="AG787" s="285">
        <v>1.4370695415081922E-8</v>
      </c>
      <c r="AH787" s="285">
        <v>5.8902884727527065E-8</v>
      </c>
      <c r="AI787" s="285">
        <v>1.5203965521839614E-7</v>
      </c>
      <c r="AJ787" s="285">
        <v>3.1190327679957063E-7</v>
      </c>
      <c r="AK787" s="285">
        <v>1.6194693010003372E-7</v>
      </c>
      <c r="AL787" s="285">
        <v>2.0436879187263156E-7</v>
      </c>
      <c r="AM787" s="285">
        <v>4.3109131734709355E-7</v>
      </c>
      <c r="AN787" s="285">
        <v>1.3604649964012594E-7</v>
      </c>
      <c r="AO787" s="285">
        <v>9.3691872235683703E-8</v>
      </c>
      <c r="AP787" s="285">
        <v>1.1736419221395651E-7</v>
      </c>
      <c r="AQ787" s="285">
        <v>1.8881733638302564E-7</v>
      </c>
      <c r="AR787" s="285">
        <v>1.5811320454716971E-7</v>
      </c>
      <c r="AS787" s="285">
        <v>1.065707762685158E-7</v>
      </c>
      <c r="AT787" s="285">
        <v>1.9693829641602272E-7</v>
      </c>
      <c r="AU787" s="285">
        <v>1.2301755174221909E-7</v>
      </c>
      <c r="AV787" s="285">
        <v>4.6067400481297594E-8</v>
      </c>
      <c r="AW787" s="285">
        <v>1.3861112948032691E-7</v>
      </c>
      <c r="AX787" s="285">
        <v>1.5057031326629641E-7</v>
      </c>
      <c r="AY787" s="285">
        <v>2.481749374429037E-8</v>
      </c>
      <c r="AZ787" s="285">
        <v>3.7668054838976467E-8</v>
      </c>
      <c r="BA787" s="285">
        <v>6.9277779898890884E-8</v>
      </c>
      <c r="BB787" s="285">
        <v>1.4042126150983358E-7</v>
      </c>
      <c r="BC787" s="285">
        <v>7.2613509248097562E-8</v>
      </c>
      <c r="BD787" s="285">
        <v>1.9591282172553753E-7</v>
      </c>
      <c r="BE787" s="285">
        <v>1.055198149852738E-6</v>
      </c>
      <c r="BF787" s="285">
        <v>8.8575766766192652E-7</v>
      </c>
      <c r="BG787" s="285">
        <v>5.4261910799356491E-8</v>
      </c>
      <c r="BH787" s="285">
        <v>1.5376261842422516E-7</v>
      </c>
      <c r="BI787" s="285">
        <v>7.2150725448411559E-7</v>
      </c>
      <c r="BJ787" s="285">
        <v>1.1640857953269852E-7</v>
      </c>
      <c r="BK787" s="285">
        <v>1.6073145282071591E-8</v>
      </c>
      <c r="BL787" s="285">
        <v>3.3998136951534839E-7</v>
      </c>
      <c r="BM787" s="285">
        <v>1.11473863403192E-7</v>
      </c>
      <c r="BN787" s="285">
        <v>2.4043999434790172E-7</v>
      </c>
      <c r="BO787" s="285">
        <v>2.9296047705677326E-7</v>
      </c>
      <c r="BP787" s="285">
        <v>0</v>
      </c>
      <c r="BQ787" s="285">
        <v>0</v>
      </c>
      <c r="BR787" s="285">
        <v>5.1188063044776466E-7</v>
      </c>
      <c r="BS787" s="285">
        <v>4.2391407873818271E-7</v>
      </c>
      <c r="BT787" s="285">
        <v>1.0611912143837617E-7</v>
      </c>
      <c r="BU787" s="285">
        <v>7.0919688253445623E-7</v>
      </c>
      <c r="BV787" s="285">
        <v>6.1429168531239507E-7</v>
      </c>
      <c r="BW787" s="285">
        <v>0</v>
      </c>
      <c r="BX787" s="285">
        <v>0</v>
      </c>
      <c r="BY787" s="285">
        <v>0</v>
      </c>
      <c r="BZ787" s="285">
        <v>1.7932902832322256E-7</v>
      </c>
      <c r="CA787" s="285">
        <v>1.168161179888116E-7</v>
      </c>
      <c r="CB787" s="285">
        <v>6.5730493534839974E-7</v>
      </c>
      <c r="CC787" s="285">
        <v>3.6568801919624721E-7</v>
      </c>
      <c r="CD787" s="285">
        <v>1.6662619251004518E-7</v>
      </c>
      <c r="CE787" s="285">
        <v>0</v>
      </c>
      <c r="CF787" s="285">
        <v>6.504461008510484E-7</v>
      </c>
      <c r="CG787" s="285">
        <v>9.8360732374043936E-8</v>
      </c>
      <c r="CH787" s="285">
        <v>1.0457593634023992E-7</v>
      </c>
      <c r="CI787" s="285">
        <v>2.0267719416671056E-7</v>
      </c>
      <c r="CJ787" s="285">
        <v>3.1388925839548288E-7</v>
      </c>
      <c r="CK787" s="285">
        <v>2.6831111630713629E-7</v>
      </c>
      <c r="CL787" s="285">
        <v>3.4672727265033682E-8</v>
      </c>
      <c r="CM787" s="285">
        <v>4.9037383816351088E-7</v>
      </c>
      <c r="CN787" s="285">
        <v>4.9262993880301172E-7</v>
      </c>
      <c r="CO787" s="285">
        <v>4.2704178328288195E-7</v>
      </c>
      <c r="CP787" s="285">
        <v>3.8597484894633196E-7</v>
      </c>
      <c r="CQ787" s="285">
        <v>2.5042169257408414E-7</v>
      </c>
      <c r="CR787" s="285">
        <v>3.7901911038970855E-7</v>
      </c>
      <c r="CS787" s="284">
        <v>3.5597502939113928E-7</v>
      </c>
      <c r="CT787" s="284">
        <v>4.2976780472340287E-7</v>
      </c>
      <c r="CU787" s="284">
        <v>3.1741495237175196E-7</v>
      </c>
      <c r="CV787" s="284">
        <v>2.861523722459379E-7</v>
      </c>
      <c r="CW787" s="284">
        <v>2.8876666649164369E-7</v>
      </c>
      <c r="CX787" s="284">
        <v>2.5712788585070158E-7</v>
      </c>
      <c r="CY787" s="284">
        <v>1.2894206165246149E-7</v>
      </c>
      <c r="CZ787" s="284">
        <v>2.1652343553164463E-7</v>
      </c>
      <c r="DA787" s="284">
        <v>6.7037365375197328E-8</v>
      </c>
      <c r="DB787" s="284">
        <v>1.0771569902414097E-7</v>
      </c>
      <c r="DC787" s="284">
        <v>1.2686499940539999E-7</v>
      </c>
      <c r="DD787" s="284">
        <v>0</v>
      </c>
      <c r="DE787" s="284">
        <v>8.1916605912474291E-8</v>
      </c>
      <c r="DF787" s="284">
        <v>7.2792156235190243E-8</v>
      </c>
      <c r="DG787" s="284">
        <v>2.5562726253240207E-7</v>
      </c>
      <c r="DH787" s="284">
        <v>8.3601486340996669E-8</v>
      </c>
      <c r="DI787" s="284">
        <v>9.5519724576983374E-8</v>
      </c>
      <c r="DJ787" s="284">
        <v>2.7942044485825601E-8</v>
      </c>
      <c r="DK787" s="284">
        <v>3.1694043135967937E-7</v>
      </c>
      <c r="DL787" s="284">
        <v>2.2753514277952105E-7</v>
      </c>
      <c r="DM787" s="284">
        <v>1.3496621909121587E-8</v>
      </c>
      <c r="DN787" s="284">
        <v>8.5177590517663913E-8</v>
      </c>
      <c r="DO787" s="284">
        <v>4.5456576357503429E-8</v>
      </c>
      <c r="DP787" s="284">
        <v>6.5535095624062229E-8</v>
      </c>
      <c r="DQ787" s="284">
        <v>0</v>
      </c>
      <c r="DR787" s="284">
        <v>4.9623664591680076E-8</v>
      </c>
      <c r="DS787" s="284">
        <v>8.3993556317874157E-7</v>
      </c>
      <c r="DT787" s="284">
        <v>5.0280863924598491E-7</v>
      </c>
      <c r="DU787" s="284">
        <v>1.958008739640382E-7</v>
      </c>
      <c r="DV787" s="284">
        <v>2.8539091528348088E-7</v>
      </c>
      <c r="DW787" s="284">
        <v>1.1363587885239533E-7</v>
      </c>
      <c r="DX787" s="284">
        <v>1.2631127659379979E-7</v>
      </c>
      <c r="DY787" s="284">
        <v>1.1362143126216274E-8</v>
      </c>
      <c r="DZ787" s="284">
        <v>7.7718942849324849E-7</v>
      </c>
      <c r="EA787" s="284">
        <v>8.1987792106194027E-7</v>
      </c>
      <c r="EB787" s="284">
        <v>9.4137970800867021E-7</v>
      </c>
      <c r="EC787" s="284">
        <v>3.0816407291375297E-7</v>
      </c>
      <c r="ED787" s="284">
        <v>4.8631138542426897E-7</v>
      </c>
      <c r="EE787" s="284">
        <v>1.5931740626247774E-7</v>
      </c>
      <c r="EF787" s="284">
        <v>9.8747715353307478E-8</v>
      </c>
      <c r="EG787" s="284">
        <v>4.2470408274595732E-7</v>
      </c>
      <c r="EH787" s="284">
        <v>4.3693699630226874E-7</v>
      </c>
      <c r="EI787" s="284">
        <v>9.5048789848724467E-7</v>
      </c>
      <c r="EJ787" s="284">
        <v>6.3438955103013697E-8</v>
      </c>
      <c r="EK787" s="284">
        <v>3.5383623810144989E-7</v>
      </c>
      <c r="EL787" s="284">
        <v>1.5536074808457909E-7</v>
      </c>
      <c r="EM787" s="284">
        <v>3.342881686017026E-7</v>
      </c>
      <c r="EN787" s="284">
        <v>1.6880734266096173E-7</v>
      </c>
      <c r="EO787" s="284">
        <v>8.6260058260739933E-8</v>
      </c>
      <c r="EP787" s="284">
        <v>3.3495639081173019E-8</v>
      </c>
      <c r="EQ787" s="284">
        <v>2.8626302032021993E-7</v>
      </c>
      <c r="ER787" s="284">
        <v>1.0521863875218294E-6</v>
      </c>
      <c r="ES787" s="284">
        <v>6.2258162037691336E-7</v>
      </c>
      <c r="ET787" s="284">
        <v>3.3992825010255515E-7</v>
      </c>
      <c r="EU787" s="284">
        <v>9.4352419027658265E-7</v>
      </c>
      <c r="EV787" s="284">
        <v>2.8354257568823066E-7</v>
      </c>
      <c r="EW787" s="284">
        <v>8.9855592802897246E-8</v>
      </c>
      <c r="EX787" s="284">
        <v>0</v>
      </c>
      <c r="EY787" s="284">
        <v>2.6287555286331323E-8</v>
      </c>
      <c r="EZ787" s="284">
        <v>1.9885499193195243E-7</v>
      </c>
      <c r="FA787" s="284">
        <v>4.340045868826382E-7</v>
      </c>
      <c r="FB787" s="284">
        <v>9.0241007265181418E-8</v>
      </c>
      <c r="FC787" s="284">
        <v>1.1364104222793201E-7</v>
      </c>
      <c r="FD787" s="284">
        <v>1.6039009689565536E-7</v>
      </c>
      <c r="FE787" s="284">
        <v>4.5701041574574497E-7</v>
      </c>
      <c r="FF787" s="284">
        <v>5.9041448724863079E-8</v>
      </c>
      <c r="FG787" s="284">
        <v>1.4014896919315979E-7</v>
      </c>
      <c r="FH787" s="284">
        <v>1.3742701277823068E-7</v>
      </c>
      <c r="FI787" s="284">
        <v>1.0229327095598435E-7</v>
      </c>
      <c r="FJ787" s="284">
        <v>7.361943584644841E-8</v>
      </c>
      <c r="FK787" s="284">
        <v>4.9265145021889303E-6</v>
      </c>
      <c r="FL787" s="284">
        <v>1.6387240058933759E-7</v>
      </c>
      <c r="FM787" s="284">
        <v>2.1483824682324008E-7</v>
      </c>
      <c r="FN787" s="284">
        <v>5.8849210063600389E-7</v>
      </c>
      <c r="FO787" s="284">
        <v>1.9845404786416697E-6</v>
      </c>
      <c r="FP787" s="284">
        <v>6.3887179408903121E-7</v>
      </c>
      <c r="FQ787" s="284">
        <v>1.6103370509939722E-6</v>
      </c>
      <c r="FR787" s="284">
        <v>5.8599786057142478E-6</v>
      </c>
      <c r="FS787" s="284">
        <v>2.4483198220540104E-7</v>
      </c>
      <c r="FT787" s="284">
        <v>2.3408783206250841E-7</v>
      </c>
      <c r="FU787" s="284">
        <v>8.616039067342067E-7</v>
      </c>
      <c r="FV787" s="284">
        <v>1.6377517057395983E-7</v>
      </c>
      <c r="FW787" s="284">
        <v>4.9450654462374626E-8</v>
      </c>
      <c r="FX787" s="284">
        <v>2.624369927905808E-7</v>
      </c>
      <c r="FY787" s="284">
        <v>1.3597897284076285E-7</v>
      </c>
      <c r="FZ787" s="284">
        <v>4.3244235009750665E-4</v>
      </c>
      <c r="GA787" s="284">
        <v>1.1857980832749278E-3</v>
      </c>
      <c r="GB787" s="284">
        <v>2.2048712896156088E-7</v>
      </c>
      <c r="GC787" s="284">
        <v>1.1772754692995507E-7</v>
      </c>
      <c r="GD787" s="284">
        <v>2.835221565066472E-5</v>
      </c>
      <c r="GE787" s="283">
        <v>8.3273841896236933E-8</v>
      </c>
      <c r="GF787" s="282">
        <v>4.7549453324455849E-5</v>
      </c>
    </row>
    <row r="788" spans="2:188">
      <c r="B788" s="268" t="s">
        <v>213</v>
      </c>
      <c r="C788" s="528" t="s">
        <v>212</v>
      </c>
      <c r="D788" s="285">
        <v>7.3566256973136262E-7</v>
      </c>
      <c r="E788" s="285">
        <v>9.1665826444094889E-7</v>
      </c>
      <c r="F788" s="285">
        <v>3.7803160846887574E-7</v>
      </c>
      <c r="G788" s="285">
        <v>6.7755348696360101E-7</v>
      </c>
      <c r="H788" s="285">
        <v>3.7322272751875648E-7</v>
      </c>
      <c r="I788" s="285">
        <v>3.0882468982277212E-7</v>
      </c>
      <c r="J788" s="285">
        <v>1.2148149024807986E-6</v>
      </c>
      <c r="K788" s="285">
        <v>1.5816429414612578E-5</v>
      </c>
      <c r="L788" s="285">
        <v>1.8179442659241788E-8</v>
      </c>
      <c r="M788" s="285">
        <v>1.0393526855377765E-7</v>
      </c>
      <c r="N788" s="285">
        <v>1.3600880259844452E-6</v>
      </c>
      <c r="O788" s="285">
        <v>2.3703664184172449E-3</v>
      </c>
      <c r="P788" s="285">
        <v>3.5669791846048231E-4</v>
      </c>
      <c r="Q788" s="285">
        <v>0</v>
      </c>
      <c r="R788" s="285">
        <v>2.1648171680210197E-7</v>
      </c>
      <c r="S788" s="285">
        <v>1.6690409291786969E-7</v>
      </c>
      <c r="T788" s="285">
        <v>3.1691056073355404E-4</v>
      </c>
      <c r="U788" s="285">
        <v>4.1842029565764617E-4</v>
      </c>
      <c r="V788" s="285">
        <v>3.9782974396895172E-7</v>
      </c>
      <c r="W788" s="285">
        <v>3.1279500138735268E-4</v>
      </c>
      <c r="X788" s="285">
        <v>2.6292571093710988E-3</v>
      </c>
      <c r="Y788" s="285">
        <v>1.2671911720407181E-5</v>
      </c>
      <c r="Z788" s="285">
        <v>4.2324446466625261E-4</v>
      </c>
      <c r="AA788" s="285">
        <v>5.7688416368083966E-4</v>
      </c>
      <c r="AB788" s="285">
        <v>1.0155011689942952</v>
      </c>
      <c r="AC788" s="285">
        <v>3.8660766605595717E-6</v>
      </c>
      <c r="AD788" s="285">
        <v>0</v>
      </c>
      <c r="AE788" s="285">
        <v>1.4716068732298124E-7</v>
      </c>
      <c r="AF788" s="285">
        <v>8.0199690642715819E-8</v>
      </c>
      <c r="AG788" s="285">
        <v>4.916119310800599E-8</v>
      </c>
      <c r="AH788" s="285">
        <v>8.8988054552544327E-8</v>
      </c>
      <c r="AI788" s="285">
        <v>1.3205367911471799E-7</v>
      </c>
      <c r="AJ788" s="285">
        <v>1.0328876463718733E-6</v>
      </c>
      <c r="AK788" s="285">
        <v>7.8634374256961447E-7</v>
      </c>
      <c r="AL788" s="285">
        <v>1.109510272308116E-6</v>
      </c>
      <c r="AM788" s="285">
        <v>1.0151785165233551E-7</v>
      </c>
      <c r="AN788" s="285">
        <v>1.4218986940590653E-7</v>
      </c>
      <c r="AO788" s="285">
        <v>3.7500260529435362E-7</v>
      </c>
      <c r="AP788" s="285">
        <v>1.1488950189798088E-7</v>
      </c>
      <c r="AQ788" s="285">
        <v>2.3955226771581507E-7</v>
      </c>
      <c r="AR788" s="285">
        <v>1.7515874589258547E-7</v>
      </c>
      <c r="AS788" s="285">
        <v>9.8354770057379781E-8</v>
      </c>
      <c r="AT788" s="285">
        <v>1.5310232509993351E-7</v>
      </c>
      <c r="AU788" s="285">
        <v>1.4428076735125471E-7</v>
      </c>
      <c r="AV788" s="285">
        <v>4.6648057986796616E-8</v>
      </c>
      <c r="AW788" s="285">
        <v>1.0851987150478296E-7</v>
      </c>
      <c r="AX788" s="285">
        <v>1.0338936763918322E-7</v>
      </c>
      <c r="AY788" s="285">
        <v>3.4801376219393242E-8</v>
      </c>
      <c r="AZ788" s="285">
        <v>1.23297867536732E-6</v>
      </c>
      <c r="BA788" s="285">
        <v>1.5295323323453951E-7</v>
      </c>
      <c r="BB788" s="285">
        <v>2.1792407962890005E-7</v>
      </c>
      <c r="BC788" s="285">
        <v>1.8207554493850722E-7</v>
      </c>
      <c r="BD788" s="285">
        <v>2.7808833778515738E-7</v>
      </c>
      <c r="BE788" s="285">
        <v>2.0569728349892497E-6</v>
      </c>
      <c r="BF788" s="285">
        <v>4.6676136977172306E-7</v>
      </c>
      <c r="BG788" s="285">
        <v>1.3270018165293576E-7</v>
      </c>
      <c r="BH788" s="285">
        <v>2.8081245243504701E-7</v>
      </c>
      <c r="BI788" s="285">
        <v>1.1667641199476606E-7</v>
      </c>
      <c r="BJ788" s="285">
        <v>4.8472175289510113E-7</v>
      </c>
      <c r="BK788" s="285">
        <v>1.4334108472508617E-8</v>
      </c>
      <c r="BL788" s="285">
        <v>1.2076916850288829E-7</v>
      </c>
      <c r="BM788" s="285">
        <v>1.5094119963065177E-7</v>
      </c>
      <c r="BN788" s="285">
        <v>1.39339542456528E-7</v>
      </c>
      <c r="BO788" s="285">
        <v>1.2741249436294038E-7</v>
      </c>
      <c r="BP788" s="285">
        <v>0</v>
      </c>
      <c r="BQ788" s="285">
        <v>0</v>
      </c>
      <c r="BR788" s="285">
        <v>2.2479161147593816E-7</v>
      </c>
      <c r="BS788" s="285">
        <v>1.4864006917430117E-7</v>
      </c>
      <c r="BT788" s="285">
        <v>2.0895195469080867E-7</v>
      </c>
      <c r="BU788" s="285">
        <v>2.2423551056485135E-7</v>
      </c>
      <c r="BV788" s="285">
        <v>1.8993300427731904E-7</v>
      </c>
      <c r="BW788" s="285">
        <v>0</v>
      </c>
      <c r="BX788" s="285">
        <v>0</v>
      </c>
      <c r="BY788" s="285">
        <v>0</v>
      </c>
      <c r="BZ788" s="285">
        <v>8.8380081558696266E-8</v>
      </c>
      <c r="CA788" s="285">
        <v>7.8822931656648454E-8</v>
      </c>
      <c r="CB788" s="285">
        <v>1.8478941868155567E-7</v>
      </c>
      <c r="CC788" s="285">
        <v>1.0623409792519727E-7</v>
      </c>
      <c r="CD788" s="285">
        <v>5.6101010070288227E-8</v>
      </c>
      <c r="CE788" s="285">
        <v>0</v>
      </c>
      <c r="CF788" s="285">
        <v>1.3184689348661419E-7</v>
      </c>
      <c r="CG788" s="285">
        <v>1.266052089892232E-7</v>
      </c>
      <c r="CH788" s="285">
        <v>8.9683637370068103E-8</v>
      </c>
      <c r="CI788" s="285">
        <v>1.0005314090327376E-7</v>
      </c>
      <c r="CJ788" s="285">
        <v>7.0100033057962239E-8</v>
      </c>
      <c r="CK788" s="285">
        <v>1.1857407988238226E-7</v>
      </c>
      <c r="CL788" s="285">
        <v>9.1717317141138332E-8</v>
      </c>
      <c r="CM788" s="285">
        <v>1.3488345767324769E-7</v>
      </c>
      <c r="CN788" s="285">
        <v>1.4967551638628965E-7</v>
      </c>
      <c r="CO788" s="285">
        <v>1.3342384393526607E-7</v>
      </c>
      <c r="CP788" s="285">
        <v>1.1612493028168655E-7</v>
      </c>
      <c r="CQ788" s="285">
        <v>6.5657692071654367E-8</v>
      </c>
      <c r="CR788" s="285">
        <v>9.7215960872242979E-8</v>
      </c>
      <c r="CS788" s="284">
        <v>6.7377599171086452E-8</v>
      </c>
      <c r="CT788" s="284">
        <v>1.2940443457711719E-7</v>
      </c>
      <c r="CU788" s="284">
        <v>1.9390853307027554E-7</v>
      </c>
      <c r="CV788" s="284">
        <v>2.0862513335684099E-7</v>
      </c>
      <c r="CW788" s="284">
        <v>1.269432631453395E-7</v>
      </c>
      <c r="CX788" s="284">
        <v>1.1891579333188452E-7</v>
      </c>
      <c r="CY788" s="284">
        <v>1.9095168450437646E-7</v>
      </c>
      <c r="CZ788" s="284">
        <v>1.3450193996005868E-7</v>
      </c>
      <c r="DA788" s="284">
        <v>1.2354146684368198E-7</v>
      </c>
      <c r="DB788" s="284">
        <v>1.2946055188762569E-7</v>
      </c>
      <c r="DC788" s="284">
        <v>1.3376620464240549E-7</v>
      </c>
      <c r="DD788" s="284">
        <v>0</v>
      </c>
      <c r="DE788" s="284">
        <v>1.4474696923508037E-7</v>
      </c>
      <c r="DF788" s="284">
        <v>1.4067256791543001E-7</v>
      </c>
      <c r="DG788" s="284">
        <v>1.535668735294033E-7</v>
      </c>
      <c r="DH788" s="284">
        <v>1.216558326326863E-7</v>
      </c>
      <c r="DI788" s="284">
        <v>8.7467787864862403E-8</v>
      </c>
      <c r="DJ788" s="284">
        <v>1.9128892357672943E-7</v>
      </c>
      <c r="DK788" s="284">
        <v>1.6063947335936395E-7</v>
      </c>
      <c r="DL788" s="284">
        <v>2.0793927890708702E-7</v>
      </c>
      <c r="DM788" s="284">
        <v>2.5404482276170217E-8</v>
      </c>
      <c r="DN788" s="284">
        <v>1.1954088561944679E-7</v>
      </c>
      <c r="DO788" s="284">
        <v>8.8403834730753292E-8</v>
      </c>
      <c r="DP788" s="284">
        <v>1.1881588010838011E-7</v>
      </c>
      <c r="DQ788" s="284">
        <v>0</v>
      </c>
      <c r="DR788" s="284">
        <v>1.2246356277794839E-7</v>
      </c>
      <c r="DS788" s="284">
        <v>1.429018861677156E-7</v>
      </c>
      <c r="DT788" s="284">
        <v>6.9212909086305537E-8</v>
      </c>
      <c r="DU788" s="284">
        <v>8.7358185342954313E-8</v>
      </c>
      <c r="DV788" s="284">
        <v>1.1963398491408293E-7</v>
      </c>
      <c r="DW788" s="284">
        <v>6.1388603759353634E-7</v>
      </c>
      <c r="DX788" s="284">
        <v>3.4303631638286935E-5</v>
      </c>
      <c r="DY788" s="284">
        <v>4.7759179475482668E-9</v>
      </c>
      <c r="DZ788" s="284">
        <v>2.3029305133423193E-7</v>
      </c>
      <c r="EA788" s="284">
        <v>2.2501373964840765E-7</v>
      </c>
      <c r="EB788" s="284">
        <v>2.7462517675919244E-7</v>
      </c>
      <c r="EC788" s="284">
        <v>3.4512589554055478E-7</v>
      </c>
      <c r="ED788" s="284">
        <v>2.6421214002807304E-7</v>
      </c>
      <c r="EE788" s="284">
        <v>8.9119070109809836E-8</v>
      </c>
      <c r="EF788" s="284">
        <v>6.9084632639980642E-8</v>
      </c>
      <c r="EG788" s="284">
        <v>7.4951668661839194E-8</v>
      </c>
      <c r="EH788" s="284">
        <v>2.549574514811052E-7</v>
      </c>
      <c r="EI788" s="284">
        <v>1.3720937734515477E-7</v>
      </c>
      <c r="EJ788" s="284">
        <v>5.5013741038548876E-6</v>
      </c>
      <c r="EK788" s="284">
        <v>1.0589998518496195E-5</v>
      </c>
      <c r="EL788" s="284">
        <v>1.2912815261945453E-7</v>
      </c>
      <c r="EM788" s="284">
        <v>1.746090370845462E-7</v>
      </c>
      <c r="EN788" s="284">
        <v>1.4837643740200028E-7</v>
      </c>
      <c r="EO788" s="284">
        <v>1.4832913431298414E-7</v>
      </c>
      <c r="EP788" s="284">
        <v>5.7318789024122871E-8</v>
      </c>
      <c r="EQ788" s="284">
        <v>7.5820706748972532E-8</v>
      </c>
      <c r="ER788" s="284">
        <v>1.0316437014392207E-7</v>
      </c>
      <c r="ES788" s="284">
        <v>1.7380993799630107E-7</v>
      </c>
      <c r="ET788" s="284">
        <v>6.5741217913485288E-8</v>
      </c>
      <c r="EU788" s="284">
        <v>7.297062808518957E-8</v>
      </c>
      <c r="EV788" s="284">
        <v>1.6344102605611781E-7</v>
      </c>
      <c r="EW788" s="284">
        <v>1.0516398532847899E-7</v>
      </c>
      <c r="EX788" s="284">
        <v>0</v>
      </c>
      <c r="EY788" s="284">
        <v>6.2956043196791769E-8</v>
      </c>
      <c r="EZ788" s="284">
        <v>2.2149647840101676E-7</v>
      </c>
      <c r="FA788" s="284">
        <v>1.7005314651789121E-7</v>
      </c>
      <c r="FB788" s="284">
        <v>5.4773061174155724E-8</v>
      </c>
      <c r="FC788" s="284">
        <v>9.6701543145381424E-8</v>
      </c>
      <c r="FD788" s="284">
        <v>2.2502375122032803E-7</v>
      </c>
      <c r="FE788" s="284">
        <v>4.6887897712428636E-7</v>
      </c>
      <c r="FF788" s="284">
        <v>3.3866453175758967E-7</v>
      </c>
      <c r="FG788" s="284">
        <v>2.9372579146730236E-7</v>
      </c>
      <c r="FH788" s="284">
        <v>5.0995557378899751E-7</v>
      </c>
      <c r="FI788" s="284">
        <v>1.0464412156570317E-5</v>
      </c>
      <c r="FJ788" s="284">
        <v>2.1469549066486596E-6</v>
      </c>
      <c r="FK788" s="284">
        <v>4.5768457612172168E-5</v>
      </c>
      <c r="FL788" s="284">
        <v>4.2184306463579719E-7</v>
      </c>
      <c r="FM788" s="284">
        <v>3.7427978124313847E-7</v>
      </c>
      <c r="FN788" s="284">
        <v>8.6262952458781679E-7</v>
      </c>
      <c r="FO788" s="284">
        <v>1.0846094396535384E-4</v>
      </c>
      <c r="FP788" s="284">
        <v>1.8290700404247992E-7</v>
      </c>
      <c r="FQ788" s="284">
        <v>2.1573996571832511E-4</v>
      </c>
      <c r="FR788" s="284">
        <v>5.2110204425154412E-4</v>
      </c>
      <c r="FS788" s="284">
        <v>5.3942930175044066E-7</v>
      </c>
      <c r="FT788" s="284">
        <v>4.4480507814726108E-7</v>
      </c>
      <c r="FU788" s="284">
        <v>3.2083959913688707E-7</v>
      </c>
      <c r="FV788" s="284">
        <v>5.5948809277929964E-7</v>
      </c>
      <c r="FW788" s="284">
        <v>1.5797136726634269E-7</v>
      </c>
      <c r="FX788" s="284">
        <v>2.9408252308201258E-7</v>
      </c>
      <c r="FY788" s="284">
        <v>1.893987864836657E-6</v>
      </c>
      <c r="FZ788" s="284">
        <v>9.4544531104201522E-4</v>
      </c>
      <c r="GA788" s="284">
        <v>4.2089474311326125E-3</v>
      </c>
      <c r="GB788" s="284">
        <v>3.1859831030955096E-7</v>
      </c>
      <c r="GC788" s="284">
        <v>3.9965687183716205E-7</v>
      </c>
      <c r="GD788" s="284">
        <v>1.5731301089773027E-4</v>
      </c>
      <c r="GE788" s="283">
        <v>3.0850585635095103E-6</v>
      </c>
      <c r="GF788" s="282">
        <v>1.353195461511675E-6</v>
      </c>
    </row>
    <row r="789" spans="2:188">
      <c r="B789" s="268" t="s">
        <v>211</v>
      </c>
      <c r="C789" s="528" t="s">
        <v>410</v>
      </c>
      <c r="D789" s="285">
        <v>3.4241838524535172E-4</v>
      </c>
      <c r="E789" s="285">
        <v>3.2003215594124509E-4</v>
      </c>
      <c r="F789" s="285">
        <v>2.2198077723331716E-4</v>
      </c>
      <c r="G789" s="285">
        <v>2.4547900166423429E-4</v>
      </c>
      <c r="H789" s="285">
        <v>7.4112068445776353E-4</v>
      </c>
      <c r="I789" s="285">
        <v>2.1661179954429627E-4</v>
      </c>
      <c r="J789" s="285">
        <v>2.1626520390037596E-2</v>
      </c>
      <c r="K789" s="285">
        <v>1.2898451643317608E-3</v>
      </c>
      <c r="L789" s="285">
        <v>1.67022125459708E-8</v>
      </c>
      <c r="M789" s="285">
        <v>9.2610255099136741E-8</v>
      </c>
      <c r="N789" s="285">
        <v>1.0487734955991698E-3</v>
      </c>
      <c r="O789" s="285">
        <v>2.2747924890167198E-3</v>
      </c>
      <c r="P789" s="285">
        <v>9.2424351199426515E-3</v>
      </c>
      <c r="Q789" s="285">
        <v>0</v>
      </c>
      <c r="R789" s="285">
        <v>2.0804110740186175E-7</v>
      </c>
      <c r="S789" s="285">
        <v>4.164828866856409E-7</v>
      </c>
      <c r="T789" s="285">
        <v>4.1178285786787078E-3</v>
      </c>
      <c r="U789" s="285">
        <v>3.9571426862809148E-4</v>
      </c>
      <c r="V789" s="285">
        <v>1.5462728890718006E-4</v>
      </c>
      <c r="W789" s="285">
        <v>1.2055410251304459E-4</v>
      </c>
      <c r="X789" s="285">
        <v>1.484752909035527E-5</v>
      </c>
      <c r="Y789" s="285">
        <v>1.1752986235235903E-4</v>
      </c>
      <c r="Z789" s="285">
        <v>3.0740239798119842E-4</v>
      </c>
      <c r="AA789" s="285">
        <v>3.3188402966421856E-6</v>
      </c>
      <c r="AB789" s="285">
        <v>2.8934143765598877E-5</v>
      </c>
      <c r="AC789" s="285">
        <v>1.0026654869253824</v>
      </c>
      <c r="AD789" s="285">
        <v>0</v>
      </c>
      <c r="AE789" s="285">
        <v>1.2801922142949851E-4</v>
      </c>
      <c r="AF789" s="285">
        <v>2.5925880623396988E-5</v>
      </c>
      <c r="AG789" s="285">
        <v>1.1595544240100049E-6</v>
      </c>
      <c r="AH789" s="285">
        <v>1.1126244330557759E-7</v>
      </c>
      <c r="AI789" s="285">
        <v>2.0630501817245171E-5</v>
      </c>
      <c r="AJ789" s="285">
        <v>3.6466934118649622E-6</v>
      </c>
      <c r="AK789" s="285">
        <v>2.5489966056442147E-6</v>
      </c>
      <c r="AL789" s="285">
        <v>3.5493958802619616E-5</v>
      </c>
      <c r="AM789" s="285">
        <v>8.1089928600804109E-7</v>
      </c>
      <c r="AN789" s="285">
        <v>1.0456362737182159E-6</v>
      </c>
      <c r="AO789" s="285">
        <v>4.0305620272898292E-7</v>
      </c>
      <c r="AP789" s="285">
        <v>4.5825465252581206E-7</v>
      </c>
      <c r="AQ789" s="285">
        <v>2.000099897906225E-6</v>
      </c>
      <c r="AR789" s="285">
        <v>2.61268743298623E-7</v>
      </c>
      <c r="AS789" s="285">
        <v>5.0097867849023637E-8</v>
      </c>
      <c r="AT789" s="285">
        <v>1.8857196760520852E-7</v>
      </c>
      <c r="AU789" s="285">
        <v>7.9549046736442527E-8</v>
      </c>
      <c r="AV789" s="285">
        <v>3.1238639857178955E-5</v>
      </c>
      <c r="AW789" s="285">
        <v>1.4596781710265457E-7</v>
      </c>
      <c r="AX789" s="285">
        <v>2.852009769611865E-7</v>
      </c>
      <c r="AY789" s="285">
        <v>9.2014115199034902E-8</v>
      </c>
      <c r="AZ789" s="285">
        <v>1.1164613660117094E-7</v>
      </c>
      <c r="BA789" s="285">
        <v>1.2160381200171658E-7</v>
      </c>
      <c r="BB789" s="285">
        <v>5.2008913958906239E-7</v>
      </c>
      <c r="BC789" s="285">
        <v>1.2041984928040035E-7</v>
      </c>
      <c r="BD789" s="285">
        <v>2.9282222395114358E-7</v>
      </c>
      <c r="BE789" s="285">
        <v>3.5034035804071536E-6</v>
      </c>
      <c r="BF789" s="285">
        <v>2.819521494361676E-6</v>
      </c>
      <c r="BG789" s="285">
        <v>1.6027182513396604E-7</v>
      </c>
      <c r="BH789" s="285">
        <v>1.2839518471149661E-6</v>
      </c>
      <c r="BI789" s="285">
        <v>2.0016088017069255E-7</v>
      </c>
      <c r="BJ789" s="285">
        <v>4.930754755869756E-6</v>
      </c>
      <c r="BK789" s="285">
        <v>5.7493975217458637E-9</v>
      </c>
      <c r="BL789" s="285">
        <v>8.2116661401302539E-8</v>
      </c>
      <c r="BM789" s="285">
        <v>1.293741413386503E-7</v>
      </c>
      <c r="BN789" s="285">
        <v>6.5278091904974295E-6</v>
      </c>
      <c r="BO789" s="285">
        <v>7.1375579372703145E-7</v>
      </c>
      <c r="BP789" s="285">
        <v>0</v>
      </c>
      <c r="BQ789" s="285">
        <v>0</v>
      </c>
      <c r="BR789" s="285">
        <v>5.1781999289950784E-7</v>
      </c>
      <c r="BS789" s="285">
        <v>2.4508582041116193E-7</v>
      </c>
      <c r="BT789" s="285">
        <v>1.2331345289607759E-6</v>
      </c>
      <c r="BU789" s="285">
        <v>6.1844299346259717E-7</v>
      </c>
      <c r="BV789" s="285">
        <v>2.5593498402753171E-7</v>
      </c>
      <c r="BW789" s="285">
        <v>0</v>
      </c>
      <c r="BX789" s="285">
        <v>0</v>
      </c>
      <c r="BY789" s="285">
        <v>0</v>
      </c>
      <c r="BZ789" s="285">
        <v>4.67748617672535E-7</v>
      </c>
      <c r="CA789" s="285">
        <v>5.6930857375243458E-7</v>
      </c>
      <c r="CB789" s="285">
        <v>4.835533785978838E-7</v>
      </c>
      <c r="CC789" s="285">
        <v>3.5638039193768885E-8</v>
      </c>
      <c r="CD789" s="285">
        <v>1.9550361766859746E-6</v>
      </c>
      <c r="CE789" s="285">
        <v>0</v>
      </c>
      <c r="CF789" s="285">
        <v>2.0075697122957407E-7</v>
      </c>
      <c r="CG789" s="285">
        <v>1.6777717532476449E-6</v>
      </c>
      <c r="CH789" s="285">
        <v>2.2115547315231499E-7</v>
      </c>
      <c r="CI789" s="285">
        <v>6.5014115206330922E-8</v>
      </c>
      <c r="CJ789" s="285">
        <v>6.5745853824035534E-8</v>
      </c>
      <c r="CK789" s="285">
        <v>1.2701779514009425E-7</v>
      </c>
      <c r="CL789" s="285">
        <v>2.7320944948008538E-8</v>
      </c>
      <c r="CM789" s="285">
        <v>1.3685489836567693E-7</v>
      </c>
      <c r="CN789" s="285">
        <v>2.5237889232022519E-7</v>
      </c>
      <c r="CO789" s="285">
        <v>2.5224834365145502E-7</v>
      </c>
      <c r="CP789" s="285">
        <v>2.2416317093306214E-7</v>
      </c>
      <c r="CQ789" s="285">
        <v>1.4714498457284032E-7</v>
      </c>
      <c r="CR789" s="285">
        <v>2.1510585245931919E-7</v>
      </c>
      <c r="CS789" s="284">
        <v>3.239108626696921E-8</v>
      </c>
      <c r="CT789" s="284">
        <v>1.9728765053140225E-7</v>
      </c>
      <c r="CU789" s="284">
        <v>1.414764320148348E-7</v>
      </c>
      <c r="CV789" s="284">
        <v>1.8291930677230603E-7</v>
      </c>
      <c r="CW789" s="284">
        <v>1.2064851690477511E-7</v>
      </c>
      <c r="CX789" s="284">
        <v>1.1260366093023426E-7</v>
      </c>
      <c r="CY789" s="284">
        <v>1.8496499130856379E-7</v>
      </c>
      <c r="CZ789" s="284">
        <v>1.1115440299690875E-7</v>
      </c>
      <c r="DA789" s="284">
        <v>1.5953294194662624E-7</v>
      </c>
      <c r="DB789" s="284">
        <v>1.6633532119699102E-7</v>
      </c>
      <c r="DC789" s="284">
        <v>9.2258393816987631E-8</v>
      </c>
      <c r="DD789" s="284">
        <v>0</v>
      </c>
      <c r="DE789" s="284">
        <v>1.9309786344647465E-7</v>
      </c>
      <c r="DF789" s="284">
        <v>4.0319162710437545E-7</v>
      </c>
      <c r="DG789" s="284">
        <v>2.2126679075390784E-7</v>
      </c>
      <c r="DH789" s="284">
        <v>4.122732830470022E-7</v>
      </c>
      <c r="DI789" s="284">
        <v>3.0845384704544826E-7</v>
      </c>
      <c r="DJ789" s="284">
        <v>3.2963649738011109E-7</v>
      </c>
      <c r="DK789" s="284">
        <v>2.3365158395291517E-7</v>
      </c>
      <c r="DL789" s="284">
        <v>3.8143145213812563E-7</v>
      </c>
      <c r="DM789" s="284">
        <v>6.1723059807492343E-8</v>
      </c>
      <c r="DN789" s="284">
        <v>1.3869843931356309E-7</v>
      </c>
      <c r="DO789" s="284">
        <v>1.1372276792859032E-7</v>
      </c>
      <c r="DP789" s="284">
        <v>2.0661840477398373E-7</v>
      </c>
      <c r="DQ789" s="284">
        <v>0</v>
      </c>
      <c r="DR789" s="284">
        <v>1.1393953466071581E-7</v>
      </c>
      <c r="DS789" s="284">
        <v>1.5142996382850736E-7</v>
      </c>
      <c r="DT789" s="284">
        <v>2.178535288505608E-8</v>
      </c>
      <c r="DU789" s="284">
        <v>3.8253421550820255E-8</v>
      </c>
      <c r="DV789" s="284">
        <v>9.7067810381303083E-8</v>
      </c>
      <c r="DW789" s="284">
        <v>9.0529389856158108E-7</v>
      </c>
      <c r="DX789" s="284">
        <v>4.454922328489798E-5</v>
      </c>
      <c r="DY789" s="284">
        <v>1.1554016504823478E-5</v>
      </c>
      <c r="DZ789" s="284">
        <v>1.7615025593765708E-7</v>
      </c>
      <c r="EA789" s="284">
        <v>1.7304834774422376E-7</v>
      </c>
      <c r="EB789" s="284">
        <v>2.0910167532713688E-7</v>
      </c>
      <c r="EC789" s="284">
        <v>3.3647037874885449E-6</v>
      </c>
      <c r="ED789" s="284">
        <v>3.0125142452738972E-7</v>
      </c>
      <c r="EE789" s="284">
        <v>2.0827543499433006E-7</v>
      </c>
      <c r="EF789" s="284">
        <v>4.0118765091636906E-7</v>
      </c>
      <c r="EG789" s="284">
        <v>7.1537946129067986E-8</v>
      </c>
      <c r="EH789" s="284">
        <v>8.5631844114870134E-8</v>
      </c>
      <c r="EI789" s="284">
        <v>9.9601854091208105E-8</v>
      </c>
      <c r="EJ789" s="284">
        <v>2.0263792326715102E-8</v>
      </c>
      <c r="EK789" s="284">
        <v>4.8375468993635743E-6</v>
      </c>
      <c r="EL789" s="284">
        <v>7.0701243112409081E-8</v>
      </c>
      <c r="EM789" s="284">
        <v>1.0120844648710087E-7</v>
      </c>
      <c r="EN789" s="284">
        <v>2.2623139817029278E-8</v>
      </c>
      <c r="EO789" s="284">
        <v>2.8226685638663389E-8</v>
      </c>
      <c r="EP789" s="284">
        <v>1.0847923570322248E-8</v>
      </c>
      <c r="EQ789" s="284">
        <v>9.0016054556842126E-7</v>
      </c>
      <c r="ER789" s="284">
        <v>6.8318609248172344E-7</v>
      </c>
      <c r="ES789" s="284">
        <v>3.4582111254440985E-7</v>
      </c>
      <c r="ET789" s="284">
        <v>4.7116953482443543E-8</v>
      </c>
      <c r="EU789" s="284">
        <v>2.7638578936355597E-8</v>
      </c>
      <c r="EV789" s="284">
        <v>1.1864710470398773E-7</v>
      </c>
      <c r="EW789" s="284">
        <v>9.8417298836425179E-8</v>
      </c>
      <c r="EX789" s="284">
        <v>0</v>
      </c>
      <c r="EY789" s="284">
        <v>3.2507424212021972E-8</v>
      </c>
      <c r="EZ789" s="284">
        <v>1.0615159958585457E-7</v>
      </c>
      <c r="FA789" s="284">
        <v>9.5604596116552069E-8</v>
      </c>
      <c r="FB789" s="284">
        <v>5.7104204093910839E-8</v>
      </c>
      <c r="FC789" s="284">
        <v>9.2021132197308705E-8</v>
      </c>
      <c r="FD789" s="284">
        <v>9.9824960077030528E-7</v>
      </c>
      <c r="FE789" s="284">
        <v>1.8046597197933859E-6</v>
      </c>
      <c r="FF789" s="284">
        <v>4.5631680485124201E-7</v>
      </c>
      <c r="FG789" s="284">
        <v>1.2121303843762985E-6</v>
      </c>
      <c r="FH789" s="284">
        <v>4.2234792106162445E-7</v>
      </c>
      <c r="FI789" s="284">
        <v>5.2305777355337811E-7</v>
      </c>
      <c r="FJ789" s="284">
        <v>7.5625344255477069E-8</v>
      </c>
      <c r="FK789" s="284">
        <v>1.0319863097055183E-5</v>
      </c>
      <c r="FL789" s="284">
        <v>1.751615355706298E-4</v>
      </c>
      <c r="FM789" s="284">
        <v>1.1166980252162067E-4</v>
      </c>
      <c r="FN789" s="284">
        <v>3.2976467699112957E-4</v>
      </c>
      <c r="FO789" s="284">
        <v>6.3367133993433124E-6</v>
      </c>
      <c r="FP789" s="284">
        <v>9.0792016767434735E-8</v>
      </c>
      <c r="FQ789" s="284">
        <v>1.2906242838160794E-5</v>
      </c>
      <c r="FR789" s="284">
        <v>2.2674137813905477E-5</v>
      </c>
      <c r="FS789" s="284">
        <v>3.1238113105827393E-7</v>
      </c>
      <c r="FT789" s="284">
        <v>3.3923845122113421E-7</v>
      </c>
      <c r="FU789" s="284">
        <v>1.1084279320683934E-7</v>
      </c>
      <c r="FV789" s="284">
        <v>7.7984146785290522E-7</v>
      </c>
      <c r="FW789" s="284">
        <v>2.4318618109394089E-7</v>
      </c>
      <c r="FX789" s="284">
        <v>8.2006709066105354E-8</v>
      </c>
      <c r="FY789" s="284">
        <v>1.9435611633893665E-7</v>
      </c>
      <c r="FZ789" s="284">
        <v>4.8590058194235991E-5</v>
      </c>
      <c r="GA789" s="284">
        <v>1.6232359780173194E-4</v>
      </c>
      <c r="GB789" s="284">
        <v>2.5236468273318601E-7</v>
      </c>
      <c r="GC789" s="284">
        <v>5.3096466800640047E-5</v>
      </c>
      <c r="GD789" s="284">
        <v>8.0122141476070116E-6</v>
      </c>
      <c r="GE789" s="283">
        <v>3.6763885015579624E-6</v>
      </c>
      <c r="GF789" s="282">
        <v>1.5798920491052487E-7</v>
      </c>
    </row>
    <row r="790" spans="2:188">
      <c r="B790" s="268" t="s">
        <v>210</v>
      </c>
      <c r="C790" s="528" t="s">
        <v>209</v>
      </c>
      <c r="D790" s="285">
        <v>0</v>
      </c>
      <c r="E790" s="285">
        <v>0</v>
      </c>
      <c r="F790" s="285">
        <v>0</v>
      </c>
      <c r="G790" s="285">
        <v>0</v>
      </c>
      <c r="H790" s="285">
        <v>0</v>
      </c>
      <c r="I790" s="285">
        <v>0</v>
      </c>
      <c r="J790" s="285">
        <v>0</v>
      </c>
      <c r="K790" s="285">
        <v>0</v>
      </c>
      <c r="L790" s="285">
        <v>0</v>
      </c>
      <c r="M790" s="285">
        <v>0</v>
      </c>
      <c r="N790" s="285">
        <v>0</v>
      </c>
      <c r="O790" s="285">
        <v>0</v>
      </c>
      <c r="P790" s="285">
        <v>0</v>
      </c>
      <c r="Q790" s="285">
        <v>0</v>
      </c>
      <c r="R790" s="285">
        <v>0</v>
      </c>
      <c r="S790" s="285">
        <v>0</v>
      </c>
      <c r="T790" s="285">
        <v>0</v>
      </c>
      <c r="U790" s="285">
        <v>0</v>
      </c>
      <c r="V790" s="285">
        <v>0</v>
      </c>
      <c r="W790" s="285">
        <v>0</v>
      </c>
      <c r="X790" s="285">
        <v>0</v>
      </c>
      <c r="Y790" s="285">
        <v>0</v>
      </c>
      <c r="Z790" s="285">
        <v>0</v>
      </c>
      <c r="AA790" s="285">
        <v>0</v>
      </c>
      <c r="AB790" s="285">
        <v>0</v>
      </c>
      <c r="AC790" s="285">
        <v>0</v>
      </c>
      <c r="AD790" s="285">
        <v>1</v>
      </c>
      <c r="AE790" s="285">
        <v>0</v>
      </c>
      <c r="AF790" s="285">
        <v>0</v>
      </c>
      <c r="AG790" s="285">
        <v>0</v>
      </c>
      <c r="AH790" s="285">
        <v>0</v>
      </c>
      <c r="AI790" s="285">
        <v>0</v>
      </c>
      <c r="AJ790" s="285">
        <v>0</v>
      </c>
      <c r="AK790" s="285">
        <v>0</v>
      </c>
      <c r="AL790" s="285">
        <v>0</v>
      </c>
      <c r="AM790" s="285">
        <v>0</v>
      </c>
      <c r="AN790" s="285">
        <v>0</v>
      </c>
      <c r="AO790" s="285">
        <v>0</v>
      </c>
      <c r="AP790" s="285">
        <v>0</v>
      </c>
      <c r="AQ790" s="285">
        <v>0</v>
      </c>
      <c r="AR790" s="285">
        <v>0</v>
      </c>
      <c r="AS790" s="285">
        <v>0</v>
      </c>
      <c r="AT790" s="285">
        <v>0</v>
      </c>
      <c r="AU790" s="285">
        <v>0</v>
      </c>
      <c r="AV790" s="285">
        <v>0</v>
      </c>
      <c r="AW790" s="285">
        <v>0</v>
      </c>
      <c r="AX790" s="285">
        <v>0</v>
      </c>
      <c r="AY790" s="285">
        <v>0</v>
      </c>
      <c r="AZ790" s="285">
        <v>0</v>
      </c>
      <c r="BA790" s="285">
        <v>0</v>
      </c>
      <c r="BB790" s="285">
        <v>0</v>
      </c>
      <c r="BC790" s="285">
        <v>0</v>
      </c>
      <c r="BD790" s="285">
        <v>0</v>
      </c>
      <c r="BE790" s="285">
        <v>0</v>
      </c>
      <c r="BF790" s="285">
        <v>0</v>
      </c>
      <c r="BG790" s="285">
        <v>0</v>
      </c>
      <c r="BH790" s="285">
        <v>0</v>
      </c>
      <c r="BI790" s="285">
        <v>0</v>
      </c>
      <c r="BJ790" s="285">
        <v>0</v>
      </c>
      <c r="BK790" s="285">
        <v>0</v>
      </c>
      <c r="BL790" s="285">
        <v>0</v>
      </c>
      <c r="BM790" s="285">
        <v>0</v>
      </c>
      <c r="BN790" s="285">
        <v>0</v>
      </c>
      <c r="BO790" s="285">
        <v>0</v>
      </c>
      <c r="BP790" s="285">
        <v>0</v>
      </c>
      <c r="BQ790" s="285">
        <v>0</v>
      </c>
      <c r="BR790" s="285">
        <v>0</v>
      </c>
      <c r="BS790" s="285">
        <v>0</v>
      </c>
      <c r="BT790" s="285">
        <v>0</v>
      </c>
      <c r="BU790" s="285">
        <v>0</v>
      </c>
      <c r="BV790" s="285">
        <v>0</v>
      </c>
      <c r="BW790" s="285">
        <v>0</v>
      </c>
      <c r="BX790" s="285">
        <v>0</v>
      </c>
      <c r="BY790" s="285">
        <v>0</v>
      </c>
      <c r="BZ790" s="285">
        <v>0</v>
      </c>
      <c r="CA790" s="285">
        <v>0</v>
      </c>
      <c r="CB790" s="285">
        <v>0</v>
      </c>
      <c r="CC790" s="285">
        <v>0</v>
      </c>
      <c r="CD790" s="285">
        <v>0</v>
      </c>
      <c r="CE790" s="285">
        <v>0</v>
      </c>
      <c r="CF790" s="285">
        <v>0</v>
      </c>
      <c r="CG790" s="285">
        <v>0</v>
      </c>
      <c r="CH790" s="285">
        <v>0</v>
      </c>
      <c r="CI790" s="285">
        <v>0</v>
      </c>
      <c r="CJ790" s="285">
        <v>0</v>
      </c>
      <c r="CK790" s="285">
        <v>0</v>
      </c>
      <c r="CL790" s="285">
        <v>0</v>
      </c>
      <c r="CM790" s="285">
        <v>0</v>
      </c>
      <c r="CN790" s="285">
        <v>0</v>
      </c>
      <c r="CO790" s="285">
        <v>0</v>
      </c>
      <c r="CP790" s="285">
        <v>0</v>
      </c>
      <c r="CQ790" s="285">
        <v>0</v>
      </c>
      <c r="CR790" s="285">
        <v>0</v>
      </c>
      <c r="CS790" s="284">
        <v>0</v>
      </c>
      <c r="CT790" s="284">
        <v>0</v>
      </c>
      <c r="CU790" s="284">
        <v>0</v>
      </c>
      <c r="CV790" s="284">
        <v>0</v>
      </c>
      <c r="CW790" s="284">
        <v>0</v>
      </c>
      <c r="CX790" s="284">
        <v>0</v>
      </c>
      <c r="CY790" s="284">
        <v>0</v>
      </c>
      <c r="CZ790" s="284">
        <v>0</v>
      </c>
      <c r="DA790" s="284">
        <v>0</v>
      </c>
      <c r="DB790" s="284">
        <v>0</v>
      </c>
      <c r="DC790" s="284">
        <v>0</v>
      </c>
      <c r="DD790" s="284">
        <v>0</v>
      </c>
      <c r="DE790" s="284">
        <v>0</v>
      </c>
      <c r="DF790" s="284">
        <v>0</v>
      </c>
      <c r="DG790" s="284">
        <v>0</v>
      </c>
      <c r="DH790" s="284">
        <v>0</v>
      </c>
      <c r="DI790" s="284">
        <v>0</v>
      </c>
      <c r="DJ790" s="284">
        <v>0</v>
      </c>
      <c r="DK790" s="284">
        <v>0</v>
      </c>
      <c r="DL790" s="284">
        <v>0</v>
      </c>
      <c r="DM790" s="284">
        <v>0</v>
      </c>
      <c r="DN790" s="284">
        <v>0</v>
      </c>
      <c r="DO790" s="284">
        <v>0</v>
      </c>
      <c r="DP790" s="284">
        <v>0</v>
      </c>
      <c r="DQ790" s="284">
        <v>0</v>
      </c>
      <c r="DR790" s="284">
        <v>0</v>
      </c>
      <c r="DS790" s="284">
        <v>0</v>
      </c>
      <c r="DT790" s="284">
        <v>0</v>
      </c>
      <c r="DU790" s="284">
        <v>0</v>
      </c>
      <c r="DV790" s="284">
        <v>0</v>
      </c>
      <c r="DW790" s="284">
        <v>0</v>
      </c>
      <c r="DX790" s="284">
        <v>0</v>
      </c>
      <c r="DY790" s="284">
        <v>0</v>
      </c>
      <c r="DZ790" s="284">
        <v>0</v>
      </c>
      <c r="EA790" s="284">
        <v>0</v>
      </c>
      <c r="EB790" s="284">
        <v>0</v>
      </c>
      <c r="EC790" s="284">
        <v>0</v>
      </c>
      <c r="ED790" s="284">
        <v>0</v>
      </c>
      <c r="EE790" s="284">
        <v>0</v>
      </c>
      <c r="EF790" s="284">
        <v>0</v>
      </c>
      <c r="EG790" s="284">
        <v>0</v>
      </c>
      <c r="EH790" s="284">
        <v>0</v>
      </c>
      <c r="EI790" s="284">
        <v>0</v>
      </c>
      <c r="EJ790" s="284">
        <v>0</v>
      </c>
      <c r="EK790" s="284">
        <v>0</v>
      </c>
      <c r="EL790" s="284">
        <v>0</v>
      </c>
      <c r="EM790" s="284">
        <v>0</v>
      </c>
      <c r="EN790" s="284">
        <v>0</v>
      </c>
      <c r="EO790" s="284">
        <v>0</v>
      </c>
      <c r="EP790" s="284">
        <v>0</v>
      </c>
      <c r="EQ790" s="284">
        <v>0</v>
      </c>
      <c r="ER790" s="284">
        <v>0</v>
      </c>
      <c r="ES790" s="284">
        <v>0</v>
      </c>
      <c r="ET790" s="284">
        <v>0</v>
      </c>
      <c r="EU790" s="284">
        <v>0</v>
      </c>
      <c r="EV790" s="284">
        <v>0</v>
      </c>
      <c r="EW790" s="284">
        <v>0</v>
      </c>
      <c r="EX790" s="284">
        <v>0</v>
      </c>
      <c r="EY790" s="284">
        <v>0</v>
      </c>
      <c r="EZ790" s="284">
        <v>0</v>
      </c>
      <c r="FA790" s="284">
        <v>0</v>
      </c>
      <c r="FB790" s="284">
        <v>0</v>
      </c>
      <c r="FC790" s="284">
        <v>0</v>
      </c>
      <c r="FD790" s="284">
        <v>0</v>
      </c>
      <c r="FE790" s="284">
        <v>0</v>
      </c>
      <c r="FF790" s="284">
        <v>0</v>
      </c>
      <c r="FG790" s="284">
        <v>0</v>
      </c>
      <c r="FH790" s="284">
        <v>0</v>
      </c>
      <c r="FI790" s="284">
        <v>0</v>
      </c>
      <c r="FJ790" s="284">
        <v>0</v>
      </c>
      <c r="FK790" s="284">
        <v>0</v>
      </c>
      <c r="FL790" s="284">
        <v>0</v>
      </c>
      <c r="FM790" s="284">
        <v>0</v>
      </c>
      <c r="FN790" s="284">
        <v>0</v>
      </c>
      <c r="FO790" s="284">
        <v>0</v>
      </c>
      <c r="FP790" s="284">
        <v>0</v>
      </c>
      <c r="FQ790" s="284">
        <v>0</v>
      </c>
      <c r="FR790" s="284">
        <v>0</v>
      </c>
      <c r="FS790" s="284">
        <v>0</v>
      </c>
      <c r="FT790" s="284">
        <v>0</v>
      </c>
      <c r="FU790" s="284">
        <v>0</v>
      </c>
      <c r="FV790" s="284">
        <v>0</v>
      </c>
      <c r="FW790" s="284">
        <v>0</v>
      </c>
      <c r="FX790" s="284">
        <v>0</v>
      </c>
      <c r="FY790" s="284">
        <v>0</v>
      </c>
      <c r="FZ790" s="284">
        <v>0</v>
      </c>
      <c r="GA790" s="284">
        <v>0</v>
      </c>
      <c r="GB790" s="284">
        <v>0</v>
      </c>
      <c r="GC790" s="284">
        <v>0</v>
      </c>
      <c r="GD790" s="284">
        <v>0</v>
      </c>
      <c r="GE790" s="283">
        <v>0</v>
      </c>
      <c r="GF790" s="282">
        <v>0</v>
      </c>
    </row>
    <row r="791" spans="2:188">
      <c r="B791" s="268" t="s">
        <v>208</v>
      </c>
      <c r="C791" s="528" t="s">
        <v>569</v>
      </c>
      <c r="D791" s="285">
        <v>1.5476975523805209E-6</v>
      </c>
      <c r="E791" s="285">
        <v>4.846365365554362E-7</v>
      </c>
      <c r="F791" s="285">
        <v>4.5517513405670738E-7</v>
      </c>
      <c r="G791" s="285">
        <v>1.2520924415025782E-6</v>
      </c>
      <c r="H791" s="285">
        <v>6.367651300045291E-7</v>
      </c>
      <c r="I791" s="285">
        <v>6.0988397285052194E-7</v>
      </c>
      <c r="J791" s="285">
        <v>4.9943047435985511E-7</v>
      </c>
      <c r="K791" s="285">
        <v>6.9784755845422905E-6</v>
      </c>
      <c r="L791" s="285">
        <v>4.3168427705307785E-8</v>
      </c>
      <c r="M791" s="285">
        <v>2.4556756480551753E-7</v>
      </c>
      <c r="N791" s="285">
        <v>3.5077154966061018E-6</v>
      </c>
      <c r="O791" s="285">
        <v>1.6529607032436975E-5</v>
      </c>
      <c r="P791" s="285">
        <v>5.8810355426022176E-7</v>
      </c>
      <c r="Q791" s="285">
        <v>0</v>
      </c>
      <c r="R791" s="285">
        <v>1.0018199916900298E-6</v>
      </c>
      <c r="S791" s="285">
        <v>6.5453065303919048E-7</v>
      </c>
      <c r="T791" s="285">
        <v>9.6756852659900415E-7</v>
      </c>
      <c r="U791" s="285">
        <v>3.0918567930957256E-6</v>
      </c>
      <c r="V791" s="285">
        <v>8.1173779695638044E-7</v>
      </c>
      <c r="W791" s="285">
        <v>2.877275262586959E-7</v>
      </c>
      <c r="X791" s="285">
        <v>4.3592778904009694E-7</v>
      </c>
      <c r="Y791" s="285">
        <v>5.3980445504835718E-7</v>
      </c>
      <c r="Z791" s="285">
        <v>4.3769497130468239E-7</v>
      </c>
      <c r="AA791" s="285">
        <v>2.7119903966080608E-7</v>
      </c>
      <c r="AB791" s="285">
        <v>6.3717951890754862E-7</v>
      </c>
      <c r="AC791" s="285">
        <v>1.9479033246687786E-7</v>
      </c>
      <c r="AD791" s="285">
        <v>0</v>
      </c>
      <c r="AE791" s="285">
        <v>1.0003275713435504</v>
      </c>
      <c r="AF791" s="285">
        <v>8.8327492979700956E-3</v>
      </c>
      <c r="AG791" s="285">
        <v>8.3081123796304862E-3</v>
      </c>
      <c r="AH791" s="285">
        <v>1.1873966323111592E-7</v>
      </c>
      <c r="AI791" s="285">
        <v>2.0695377076658901E-3</v>
      </c>
      <c r="AJ791" s="285">
        <v>1.5548696278332556E-3</v>
      </c>
      <c r="AK791" s="285">
        <v>1.8139495652057841E-3</v>
      </c>
      <c r="AL791" s="285">
        <v>4.2887450857158329E-3</v>
      </c>
      <c r="AM791" s="285">
        <v>2.7188041966693835E-7</v>
      </c>
      <c r="AN791" s="285">
        <v>4.7382783672493606E-6</v>
      </c>
      <c r="AO791" s="285">
        <v>2.2547160437009191E-5</v>
      </c>
      <c r="AP791" s="285">
        <v>3.0716394929701835E-6</v>
      </c>
      <c r="AQ791" s="285">
        <v>3.7780248296279464E-6</v>
      </c>
      <c r="AR791" s="285">
        <v>5.8763356023330377E-5</v>
      </c>
      <c r="AS791" s="285">
        <v>1.6585119047775581E-6</v>
      </c>
      <c r="AT791" s="285">
        <v>4.6703384763846045E-5</v>
      </c>
      <c r="AU791" s="285">
        <v>1.0397722713348187E-5</v>
      </c>
      <c r="AV791" s="285">
        <v>1.5954138350352056E-6</v>
      </c>
      <c r="AW791" s="285">
        <v>4.5433241731656506E-7</v>
      </c>
      <c r="AX791" s="285">
        <v>4.8434765482113823E-7</v>
      </c>
      <c r="AY791" s="285">
        <v>6.2187084567435908E-8</v>
      </c>
      <c r="AZ791" s="285">
        <v>1.6666945116504256E-7</v>
      </c>
      <c r="BA791" s="285">
        <v>2.76241608053631E-7</v>
      </c>
      <c r="BB791" s="285">
        <v>2.4811035004819767E-7</v>
      </c>
      <c r="BC791" s="285">
        <v>1.5461971046449058E-7</v>
      </c>
      <c r="BD791" s="285">
        <v>2.622298561845168E-7</v>
      </c>
      <c r="BE791" s="285">
        <v>4.8457505311084465E-7</v>
      </c>
      <c r="BF791" s="285">
        <v>6.7738676415259152E-7</v>
      </c>
      <c r="BG791" s="285">
        <v>5.9342700343922091E-7</v>
      </c>
      <c r="BH791" s="285">
        <v>2.6802906555385361E-7</v>
      </c>
      <c r="BI791" s="285">
        <v>2.6808112668347053E-7</v>
      </c>
      <c r="BJ791" s="285">
        <v>2.0194025671414174E-6</v>
      </c>
      <c r="BK791" s="285">
        <v>1.5988753404058753E-8</v>
      </c>
      <c r="BL791" s="285">
        <v>3.0795121577394709E-7</v>
      </c>
      <c r="BM791" s="285">
        <v>2.1902868698206215E-5</v>
      </c>
      <c r="BN791" s="285">
        <v>3.3605882486330445E-5</v>
      </c>
      <c r="BO791" s="285">
        <v>4.872361044471586E-4</v>
      </c>
      <c r="BP791" s="285">
        <v>0</v>
      </c>
      <c r="BQ791" s="285">
        <v>0</v>
      </c>
      <c r="BR791" s="285">
        <v>8.0821214666810465E-6</v>
      </c>
      <c r="BS791" s="285">
        <v>5.0520683917985959E-7</v>
      </c>
      <c r="BT791" s="285">
        <v>9.338889378991608E-7</v>
      </c>
      <c r="BU791" s="285">
        <v>9.1893460269120509E-7</v>
      </c>
      <c r="BV791" s="285">
        <v>1.4243753435360285E-5</v>
      </c>
      <c r="BW791" s="285">
        <v>0</v>
      </c>
      <c r="BX791" s="285">
        <v>0</v>
      </c>
      <c r="BY791" s="285">
        <v>0</v>
      </c>
      <c r="BZ791" s="285">
        <v>1.5358277987796092E-7</v>
      </c>
      <c r="CA791" s="285">
        <v>1.5366342868661691E-7</v>
      </c>
      <c r="CB791" s="285">
        <v>4.1980699699654941E-7</v>
      </c>
      <c r="CC791" s="285">
        <v>1.2983065718060272E-7</v>
      </c>
      <c r="CD791" s="285">
        <v>3.2460523928695796E-7</v>
      </c>
      <c r="CE791" s="285">
        <v>0</v>
      </c>
      <c r="CF791" s="285">
        <v>5.5983028755761636E-5</v>
      </c>
      <c r="CG791" s="285">
        <v>3.4543732777606677E-7</v>
      </c>
      <c r="CH791" s="285">
        <v>2.6875629651234608E-7</v>
      </c>
      <c r="CI791" s="285">
        <v>5.8433991539898842E-7</v>
      </c>
      <c r="CJ791" s="285">
        <v>1.01123259706289E-6</v>
      </c>
      <c r="CK791" s="285">
        <v>4.4695678956072625E-7</v>
      </c>
      <c r="CL791" s="285">
        <v>2.9706617875141934E-7</v>
      </c>
      <c r="CM791" s="285">
        <v>8.9609171174531666E-7</v>
      </c>
      <c r="CN791" s="285">
        <v>1.5912100030139469E-6</v>
      </c>
      <c r="CO791" s="285">
        <v>1.1666234176413701E-6</v>
      </c>
      <c r="CP791" s="285">
        <v>6.26478431415626E-7</v>
      </c>
      <c r="CQ791" s="285">
        <v>7.4244037149842266E-7</v>
      </c>
      <c r="CR791" s="285">
        <v>1.1618201263031527E-6</v>
      </c>
      <c r="CS791" s="284">
        <v>5.9682752788458431E-7</v>
      </c>
      <c r="CT791" s="284">
        <v>5.7724668317228078E-7</v>
      </c>
      <c r="CU791" s="284">
        <v>8.9331711971695498E-7</v>
      </c>
      <c r="CV791" s="284">
        <v>4.7189231461828096E-7</v>
      </c>
      <c r="CW791" s="284">
        <v>3.5320048737448647E-6</v>
      </c>
      <c r="CX791" s="284">
        <v>5.8118706946073355E-7</v>
      </c>
      <c r="CY791" s="284">
        <v>1.4562784061948069E-6</v>
      </c>
      <c r="CZ791" s="284">
        <v>1.4957797276725071E-6</v>
      </c>
      <c r="DA791" s="284">
        <v>5.1216380993089445E-7</v>
      </c>
      <c r="DB791" s="284">
        <v>4.0151382853437052E-5</v>
      </c>
      <c r="DC791" s="284">
        <v>4.2881830896393504E-7</v>
      </c>
      <c r="DD791" s="284">
        <v>0</v>
      </c>
      <c r="DE791" s="284">
        <v>2.3778604063693198E-6</v>
      </c>
      <c r="DF791" s="284">
        <v>2.0081794348588201E-6</v>
      </c>
      <c r="DG791" s="284">
        <v>2.0294453005111454E-6</v>
      </c>
      <c r="DH791" s="284">
        <v>4.9596855092573599E-6</v>
      </c>
      <c r="DI791" s="284">
        <v>4.860347603503724E-7</v>
      </c>
      <c r="DJ791" s="284">
        <v>7.1826356157799318E-7</v>
      </c>
      <c r="DK791" s="284">
        <v>3.4264862486382324E-6</v>
      </c>
      <c r="DL791" s="284">
        <v>1.4285908299002533E-6</v>
      </c>
      <c r="DM791" s="284">
        <v>3.7824172834676502E-7</v>
      </c>
      <c r="DN791" s="284">
        <v>9.7601240004441093E-7</v>
      </c>
      <c r="DO791" s="284">
        <v>3.7629422108181403E-6</v>
      </c>
      <c r="DP791" s="284">
        <v>3.2054425510212065E-6</v>
      </c>
      <c r="DQ791" s="284">
        <v>0</v>
      </c>
      <c r="DR791" s="284">
        <v>5.1822204689525108E-6</v>
      </c>
      <c r="DS791" s="284">
        <v>8.2056952187431904E-6</v>
      </c>
      <c r="DT791" s="284">
        <v>6.5178321503659536E-7</v>
      </c>
      <c r="DU791" s="284">
        <v>7.3989268282149917E-7</v>
      </c>
      <c r="DV791" s="284">
        <v>8.6452396680123277E-7</v>
      </c>
      <c r="DW791" s="284">
        <v>1.327823870280795E-4</v>
      </c>
      <c r="DX791" s="284">
        <v>2.1235161909491296E-5</v>
      </c>
      <c r="DY791" s="284">
        <v>1.3291293673043579E-7</v>
      </c>
      <c r="DZ791" s="284">
        <v>2.2351715814711239E-6</v>
      </c>
      <c r="EA791" s="284">
        <v>3.2700371182367319E-6</v>
      </c>
      <c r="EB791" s="284">
        <v>2.4972376697124828E-6</v>
      </c>
      <c r="EC791" s="284">
        <v>1.183277563170004E-6</v>
      </c>
      <c r="ED791" s="284">
        <v>1.7933246467867715E-6</v>
      </c>
      <c r="EE791" s="284">
        <v>1.1547963903673333E-7</v>
      </c>
      <c r="EF791" s="284">
        <v>1.6670554935480661E-7</v>
      </c>
      <c r="EG791" s="284">
        <v>1.1761118410147223E-7</v>
      </c>
      <c r="EH791" s="284">
        <v>7.3841721602592384E-7</v>
      </c>
      <c r="EI791" s="284">
        <v>6.8421551456303837E-7</v>
      </c>
      <c r="EJ791" s="284">
        <v>2.436066828881784E-7</v>
      </c>
      <c r="EK791" s="284">
        <v>9.7056540629942122E-7</v>
      </c>
      <c r="EL791" s="284">
        <v>3.429986169351105E-7</v>
      </c>
      <c r="EM791" s="284">
        <v>3.380495710173859E-7</v>
      </c>
      <c r="EN791" s="284">
        <v>8.6849152129513106E-8</v>
      </c>
      <c r="EO791" s="284">
        <v>1.0642756911147969E-7</v>
      </c>
      <c r="EP791" s="284">
        <v>5.6496391733734688E-8</v>
      </c>
      <c r="EQ791" s="284">
        <v>3.694337840386974E-7</v>
      </c>
      <c r="ER791" s="284">
        <v>3.082801284771858E-7</v>
      </c>
      <c r="ES791" s="284">
        <v>4.9512932308670398E-7</v>
      </c>
      <c r="ET791" s="284">
        <v>2.1434972258606303E-7</v>
      </c>
      <c r="EU791" s="284">
        <v>6.6367820210103124E-7</v>
      </c>
      <c r="EV791" s="284">
        <v>3.4060970939220672E-6</v>
      </c>
      <c r="EW791" s="284">
        <v>2.4189825962060209E-6</v>
      </c>
      <c r="EX791" s="284">
        <v>0</v>
      </c>
      <c r="EY791" s="284">
        <v>1.3720196862801321E-7</v>
      </c>
      <c r="EZ791" s="284">
        <v>8.8107817953258548E-7</v>
      </c>
      <c r="FA791" s="284">
        <v>3.185750397768294E-6</v>
      </c>
      <c r="FB791" s="284">
        <v>2.1856139205466675E-7</v>
      </c>
      <c r="FC791" s="284">
        <v>5.166047385396702E-7</v>
      </c>
      <c r="FD791" s="284">
        <v>2.7229055944598405E-7</v>
      </c>
      <c r="FE791" s="284">
        <v>5.4777005132052718E-7</v>
      </c>
      <c r="FF791" s="284">
        <v>3.959467582148292E-7</v>
      </c>
      <c r="FG791" s="284">
        <v>3.1129184553528988E-7</v>
      </c>
      <c r="FH791" s="284">
        <v>3.3484079000908189E-7</v>
      </c>
      <c r="FI791" s="284">
        <v>7.9205561012928785E-7</v>
      </c>
      <c r="FJ791" s="284">
        <v>1.0278475635243981E-6</v>
      </c>
      <c r="FK791" s="284">
        <v>1.8537623972468655E-7</v>
      </c>
      <c r="FL791" s="284">
        <v>3.8154211190467475E-7</v>
      </c>
      <c r="FM791" s="284">
        <v>7.0799708389183087E-7</v>
      </c>
      <c r="FN791" s="284">
        <v>6.9058332065389192E-7</v>
      </c>
      <c r="FO791" s="284">
        <v>1.3915842452688943E-6</v>
      </c>
      <c r="FP791" s="284">
        <v>2.3220531488699935E-6</v>
      </c>
      <c r="FQ791" s="284">
        <v>1.8223185833097804E-6</v>
      </c>
      <c r="FR791" s="284">
        <v>1.6126541539866433E-6</v>
      </c>
      <c r="FS791" s="284">
        <v>2.6963218541932753E-6</v>
      </c>
      <c r="FT791" s="284">
        <v>2.9640254262596999E-6</v>
      </c>
      <c r="FU791" s="284">
        <v>2.7585020484395147E-7</v>
      </c>
      <c r="FV791" s="284">
        <v>3.6403242167149496E-7</v>
      </c>
      <c r="FW791" s="284">
        <v>1.9511632323620309E-6</v>
      </c>
      <c r="FX791" s="284">
        <v>7.3633627837211114E-7</v>
      </c>
      <c r="FY791" s="284">
        <v>5.4107521741910691E-7</v>
      </c>
      <c r="FZ791" s="284">
        <v>6.4969644285387578E-6</v>
      </c>
      <c r="GA791" s="284">
        <v>5.2335296571838505E-7</v>
      </c>
      <c r="GB791" s="284">
        <v>2.6227692260071092E-6</v>
      </c>
      <c r="GC791" s="284">
        <v>2.345631847205799E-6</v>
      </c>
      <c r="GD791" s="284">
        <v>1.3796200227426763E-5</v>
      </c>
      <c r="GE791" s="283">
        <v>1.858291868872309E-5</v>
      </c>
      <c r="GF791" s="282">
        <v>1.499152080856463E-6</v>
      </c>
    </row>
    <row r="792" spans="2:188">
      <c r="B792" s="268" t="s">
        <v>207</v>
      </c>
      <c r="C792" s="528" t="s">
        <v>206</v>
      </c>
      <c r="D792" s="285">
        <v>3.9253876471222495E-5</v>
      </c>
      <c r="E792" s="285">
        <v>9.5743228181841377E-6</v>
      </c>
      <c r="F792" s="285">
        <v>1.6817651358603286E-5</v>
      </c>
      <c r="G792" s="285">
        <v>5.1906832053534647E-5</v>
      </c>
      <c r="H792" s="285">
        <v>3.3448498661485472E-5</v>
      </c>
      <c r="I792" s="285">
        <v>1.7599429744975956E-5</v>
      </c>
      <c r="J792" s="285">
        <v>1.206369451537743E-5</v>
      </c>
      <c r="K792" s="285">
        <v>4.0031822714905462E-5</v>
      </c>
      <c r="L792" s="285">
        <v>1.7745058492533243E-6</v>
      </c>
      <c r="M792" s="285">
        <v>1.0360355155529879E-5</v>
      </c>
      <c r="N792" s="285">
        <v>3.5110027329704908E-4</v>
      </c>
      <c r="O792" s="285">
        <v>4.7129391454421919E-5</v>
      </c>
      <c r="P792" s="285">
        <v>1.709166073338973E-5</v>
      </c>
      <c r="Q792" s="285">
        <v>0</v>
      </c>
      <c r="R792" s="285">
        <v>4.9642174753735879E-5</v>
      </c>
      <c r="S792" s="285">
        <v>3.277929823459163E-5</v>
      </c>
      <c r="T792" s="285">
        <v>1.2086133976141842E-5</v>
      </c>
      <c r="U792" s="285">
        <v>1.7302398983017548E-5</v>
      </c>
      <c r="V792" s="285">
        <v>2.2910212177380038E-5</v>
      </c>
      <c r="W792" s="285">
        <v>8.5379430788995818E-6</v>
      </c>
      <c r="X792" s="285">
        <v>1.5143221721628205E-5</v>
      </c>
      <c r="Y792" s="285">
        <v>1.1661866191248164E-5</v>
      </c>
      <c r="Z792" s="285">
        <v>1.3033784616935377E-5</v>
      </c>
      <c r="AA792" s="285">
        <v>6.0818448442614617E-6</v>
      </c>
      <c r="AB792" s="285">
        <v>4.2023973649768856E-5</v>
      </c>
      <c r="AC792" s="285">
        <v>7.8024333376120882E-6</v>
      </c>
      <c r="AD792" s="285">
        <v>0</v>
      </c>
      <c r="AE792" s="285">
        <v>6.2876716876431758E-3</v>
      </c>
      <c r="AF792" s="285">
        <v>1.0004455896835587</v>
      </c>
      <c r="AG792" s="285">
        <v>2.7149654651370948E-3</v>
      </c>
      <c r="AH792" s="285">
        <v>5.6607109716168712E-6</v>
      </c>
      <c r="AI792" s="285">
        <v>2.6076315957971104E-3</v>
      </c>
      <c r="AJ792" s="285">
        <v>9.7194801999027622E-2</v>
      </c>
      <c r="AK792" s="285">
        <v>2.8848273686561548E-2</v>
      </c>
      <c r="AL792" s="285">
        <v>4.2224977786024701E-2</v>
      </c>
      <c r="AM792" s="285">
        <v>9.4546893559106823E-6</v>
      </c>
      <c r="AN792" s="285">
        <v>5.9203902250324416E-5</v>
      </c>
      <c r="AO792" s="285">
        <v>1.6141886350945331E-3</v>
      </c>
      <c r="AP792" s="285">
        <v>3.030710819275255E-4</v>
      </c>
      <c r="AQ792" s="285">
        <v>3.9566361297244075E-4</v>
      </c>
      <c r="AR792" s="285">
        <v>5.3414221325168595E-5</v>
      </c>
      <c r="AS792" s="285">
        <v>1.465811066364818E-5</v>
      </c>
      <c r="AT792" s="285">
        <v>1.0132272150205615E-3</v>
      </c>
      <c r="AU792" s="285">
        <v>4.8402768225366739E-5</v>
      </c>
      <c r="AV792" s="285">
        <v>2.714713984526461E-5</v>
      </c>
      <c r="AW792" s="285">
        <v>2.3846347579044975E-5</v>
      </c>
      <c r="AX792" s="285">
        <v>2.4831341549889333E-5</v>
      </c>
      <c r="AY792" s="285">
        <v>2.1505149029823169E-6</v>
      </c>
      <c r="AZ792" s="285">
        <v>6.3374117996834088E-6</v>
      </c>
      <c r="BA792" s="285">
        <v>1.1396598549018599E-5</v>
      </c>
      <c r="BB792" s="285">
        <v>1.1524374578952005E-5</v>
      </c>
      <c r="BC792" s="285">
        <v>6.9093443459281248E-6</v>
      </c>
      <c r="BD792" s="285">
        <v>1.0629137286582191E-5</v>
      </c>
      <c r="BE792" s="285">
        <v>1.2251071315554373E-5</v>
      </c>
      <c r="BF792" s="285">
        <v>1.4505068332404879E-5</v>
      </c>
      <c r="BG792" s="285">
        <v>1.1138490420325819E-5</v>
      </c>
      <c r="BH792" s="285">
        <v>1.2125975289721193E-5</v>
      </c>
      <c r="BI792" s="285">
        <v>9.6476653866890058E-6</v>
      </c>
      <c r="BJ792" s="285">
        <v>2.5442498363055577E-5</v>
      </c>
      <c r="BK792" s="285">
        <v>6.8861874535623345E-7</v>
      </c>
      <c r="BL792" s="285">
        <v>1.5948596819899925E-5</v>
      </c>
      <c r="BM792" s="285">
        <v>1.2727791579137093E-4</v>
      </c>
      <c r="BN792" s="285">
        <v>3.554657374937863E-3</v>
      </c>
      <c r="BO792" s="285">
        <v>4.9844644977244165E-3</v>
      </c>
      <c r="BP792" s="285">
        <v>0</v>
      </c>
      <c r="BQ792" s="285">
        <v>0</v>
      </c>
      <c r="BR792" s="285">
        <v>2.2239405683891676E-4</v>
      </c>
      <c r="BS792" s="285">
        <v>2.6160521236571737E-5</v>
      </c>
      <c r="BT792" s="285">
        <v>4.6679728170967586E-5</v>
      </c>
      <c r="BU792" s="285">
        <v>5.8278538961334045E-5</v>
      </c>
      <c r="BV792" s="285">
        <v>1.0941139593089913E-3</v>
      </c>
      <c r="BW792" s="285">
        <v>0</v>
      </c>
      <c r="BX792" s="285">
        <v>0</v>
      </c>
      <c r="BY792" s="285">
        <v>0</v>
      </c>
      <c r="BZ792" s="285">
        <v>3.3450028476255135E-6</v>
      </c>
      <c r="CA792" s="285">
        <v>6.4427949438816261E-6</v>
      </c>
      <c r="CB792" s="285">
        <v>2.3498581486367172E-5</v>
      </c>
      <c r="CC792" s="285">
        <v>6.6444832478959487E-6</v>
      </c>
      <c r="CD792" s="285">
        <v>2.2665888385242341E-5</v>
      </c>
      <c r="CE792" s="285">
        <v>0</v>
      </c>
      <c r="CF792" s="285">
        <v>6.0706185731587193E-4</v>
      </c>
      <c r="CG792" s="285">
        <v>2.1559071394072327E-5</v>
      </c>
      <c r="CH792" s="285">
        <v>1.2812032276391766E-5</v>
      </c>
      <c r="CI792" s="285">
        <v>3.1746443072545142E-5</v>
      </c>
      <c r="CJ792" s="285">
        <v>1.7492997764320134E-5</v>
      </c>
      <c r="CK792" s="285">
        <v>2.9862014366712674E-5</v>
      </c>
      <c r="CL792" s="285">
        <v>4.6109551536554339E-6</v>
      </c>
      <c r="CM792" s="285">
        <v>2.0419482179048193E-5</v>
      </c>
      <c r="CN792" s="285">
        <v>2.5749198624908744E-5</v>
      </c>
      <c r="CO792" s="285">
        <v>2.631715362963189E-5</v>
      </c>
      <c r="CP792" s="285">
        <v>2.1450562345927372E-5</v>
      </c>
      <c r="CQ792" s="285">
        <v>2.5771037036263882E-5</v>
      </c>
      <c r="CR792" s="285">
        <v>5.6130286514681832E-5</v>
      </c>
      <c r="CS792" s="284">
        <v>1.7361994712587047E-5</v>
      </c>
      <c r="CT792" s="284">
        <v>1.4883309830145279E-5</v>
      </c>
      <c r="CU792" s="284">
        <v>1.7721694458035919E-5</v>
      </c>
      <c r="CV792" s="284">
        <v>1.661155079691936E-5</v>
      </c>
      <c r="CW792" s="284">
        <v>2.9102779611026519E-4</v>
      </c>
      <c r="CX792" s="284">
        <v>1.8253915063946125E-5</v>
      </c>
      <c r="CY792" s="284">
        <v>2.8847603044820094E-5</v>
      </c>
      <c r="CZ792" s="284">
        <v>2.9772428372648597E-5</v>
      </c>
      <c r="DA792" s="284">
        <v>1.6445366496663099E-5</v>
      </c>
      <c r="DB792" s="284">
        <v>2.3474557608480974E-5</v>
      </c>
      <c r="DC792" s="284">
        <v>8.2655398765943182E-6</v>
      </c>
      <c r="DD792" s="284">
        <v>0</v>
      </c>
      <c r="DE792" s="284">
        <v>1.8370677957830903E-4</v>
      </c>
      <c r="DF792" s="284">
        <v>8.7274972673630108E-5</v>
      </c>
      <c r="DG792" s="284">
        <v>3.7934289597428557E-5</v>
      </c>
      <c r="DH792" s="284">
        <v>2.0444575018857899E-4</v>
      </c>
      <c r="DI792" s="284">
        <v>1.8809732462771712E-5</v>
      </c>
      <c r="DJ792" s="284">
        <v>2.5603626711221044E-5</v>
      </c>
      <c r="DK792" s="284">
        <v>2.0043215845535857E-4</v>
      </c>
      <c r="DL792" s="284">
        <v>4.1089522047424277E-5</v>
      </c>
      <c r="DM792" s="284">
        <v>2.0457273178744966E-5</v>
      </c>
      <c r="DN792" s="284">
        <v>2.7295599404704774E-5</v>
      </c>
      <c r="DO792" s="284">
        <v>1.5570658929324159E-4</v>
      </c>
      <c r="DP792" s="284">
        <v>1.4306997618891422E-4</v>
      </c>
      <c r="DQ792" s="284">
        <v>0</v>
      </c>
      <c r="DR792" s="284">
        <v>2.6094837930068921E-4</v>
      </c>
      <c r="DS792" s="284">
        <v>8.1363738419547467E-4</v>
      </c>
      <c r="DT792" s="284">
        <v>1.0166885072895648E-5</v>
      </c>
      <c r="DU792" s="284">
        <v>4.1503053164237056E-5</v>
      </c>
      <c r="DV792" s="284">
        <v>3.5985031975744293E-5</v>
      </c>
      <c r="DW792" s="284">
        <v>2.4878566658899691E-3</v>
      </c>
      <c r="DX792" s="284">
        <v>3.830982585783257E-4</v>
      </c>
      <c r="DY792" s="284">
        <v>9.3978719990395124E-6</v>
      </c>
      <c r="DZ792" s="284">
        <v>5.2056101839803528E-5</v>
      </c>
      <c r="EA792" s="284">
        <v>6.0324294371177737E-5</v>
      </c>
      <c r="EB792" s="284">
        <v>1.6032161367916702E-4</v>
      </c>
      <c r="EC792" s="284">
        <v>2.5450407935956247E-5</v>
      </c>
      <c r="ED792" s="284">
        <v>2.9111017149384204E-5</v>
      </c>
      <c r="EE792" s="284">
        <v>5.9031133147610177E-6</v>
      </c>
      <c r="EF792" s="284">
        <v>8.0853486333603007E-6</v>
      </c>
      <c r="EG792" s="284">
        <v>4.6869998860996441E-6</v>
      </c>
      <c r="EH792" s="284">
        <v>2.8646816018176279E-5</v>
      </c>
      <c r="EI792" s="284">
        <v>2.3198745781980537E-5</v>
      </c>
      <c r="EJ792" s="284">
        <v>8.3255149575741385E-6</v>
      </c>
      <c r="EK792" s="284">
        <v>4.9635938957708523E-5</v>
      </c>
      <c r="EL792" s="284">
        <v>1.7560346967463042E-5</v>
      </c>
      <c r="EM792" s="284">
        <v>1.5890344321747586E-5</v>
      </c>
      <c r="EN792" s="284">
        <v>3.7596485102728437E-6</v>
      </c>
      <c r="EO792" s="284">
        <v>5.5569405290286696E-6</v>
      </c>
      <c r="EP792" s="284">
        <v>2.9139578658689054E-6</v>
      </c>
      <c r="EQ792" s="284">
        <v>1.9180545007781573E-5</v>
      </c>
      <c r="ER792" s="284">
        <v>1.5055098870518025E-5</v>
      </c>
      <c r="ES792" s="284">
        <v>2.1550836728052488E-5</v>
      </c>
      <c r="ET792" s="284">
        <v>9.2853353369474751E-6</v>
      </c>
      <c r="EU792" s="284">
        <v>4.1932321147037699E-5</v>
      </c>
      <c r="EV792" s="284">
        <v>1.5399549110233372E-4</v>
      </c>
      <c r="EW792" s="284">
        <v>1.3847780271521434E-4</v>
      </c>
      <c r="EX792" s="284">
        <v>0</v>
      </c>
      <c r="EY792" s="284">
        <v>7.8178688338279079E-6</v>
      </c>
      <c r="EZ792" s="284">
        <v>2.2145456391365566E-5</v>
      </c>
      <c r="FA792" s="284">
        <v>1.5847171129614574E-4</v>
      </c>
      <c r="FB792" s="284">
        <v>6.4422974992130767E-6</v>
      </c>
      <c r="FC792" s="284">
        <v>2.1464202943322235E-5</v>
      </c>
      <c r="FD792" s="284">
        <v>1.3955990505273094E-5</v>
      </c>
      <c r="FE792" s="284">
        <v>2.6260985423165691E-5</v>
      </c>
      <c r="FF792" s="284">
        <v>2.6915418901914522E-5</v>
      </c>
      <c r="FG792" s="284">
        <v>1.4397138825590032E-5</v>
      </c>
      <c r="FH792" s="284">
        <v>1.3747585981874737E-5</v>
      </c>
      <c r="FI792" s="284">
        <v>2.4864297116585103E-5</v>
      </c>
      <c r="FJ792" s="284">
        <v>2.8898896400267182E-5</v>
      </c>
      <c r="FK792" s="284">
        <v>7.7397029036654043E-6</v>
      </c>
      <c r="FL792" s="284">
        <v>1.8671213233540957E-5</v>
      </c>
      <c r="FM792" s="284">
        <v>2.6433522696769875E-5</v>
      </c>
      <c r="FN792" s="284">
        <v>2.713532052287835E-5</v>
      </c>
      <c r="FO792" s="284">
        <v>2.4511991438758198E-5</v>
      </c>
      <c r="FP792" s="284">
        <v>1.4153777813493177E-4</v>
      </c>
      <c r="FQ792" s="284">
        <v>4.1739965179935488E-5</v>
      </c>
      <c r="FR792" s="284">
        <v>3.6349631290308189E-5</v>
      </c>
      <c r="FS792" s="284">
        <v>1.4479920883496666E-4</v>
      </c>
      <c r="FT792" s="284">
        <v>5.2798048768182328E-5</v>
      </c>
      <c r="FU792" s="284">
        <v>1.5555386436719178E-5</v>
      </c>
      <c r="FV792" s="284">
        <v>1.3751148141990455E-5</v>
      </c>
      <c r="FW792" s="284">
        <v>1.3542757378737057E-4</v>
      </c>
      <c r="FX792" s="284">
        <v>1.8722319164989727E-5</v>
      </c>
      <c r="FY792" s="284">
        <v>4.0370088748672278E-5</v>
      </c>
      <c r="FZ792" s="284">
        <v>9.8707639552111684E-5</v>
      </c>
      <c r="GA792" s="284">
        <v>1.2638224074941576E-5</v>
      </c>
      <c r="GB792" s="284">
        <v>4.4391289154624671E-5</v>
      </c>
      <c r="GC792" s="284">
        <v>1.5142176357591102E-4</v>
      </c>
      <c r="GD792" s="284">
        <v>4.1178911988684927E-5</v>
      </c>
      <c r="GE792" s="283">
        <v>1.1298694567161052E-3</v>
      </c>
      <c r="GF792" s="282">
        <v>6.1684655339968423E-5</v>
      </c>
    </row>
    <row r="793" spans="2:188">
      <c r="B793" s="268" t="s">
        <v>205</v>
      </c>
      <c r="C793" s="528" t="s">
        <v>204</v>
      </c>
      <c r="D793" s="285">
        <v>9.9146177608949231E-8</v>
      </c>
      <c r="E793" s="285">
        <v>1.2109293559042629E-8</v>
      </c>
      <c r="F793" s="285">
        <v>3.3931000946471711E-8</v>
      </c>
      <c r="G793" s="285">
        <v>1.2580989843652522E-7</v>
      </c>
      <c r="H793" s="285">
        <v>5.5320288688713709E-8</v>
      </c>
      <c r="I793" s="285">
        <v>2.0748877560191338E-8</v>
      </c>
      <c r="J793" s="285">
        <v>1.2619950696816948E-8</v>
      </c>
      <c r="K793" s="285">
        <v>6.9296776230901343E-9</v>
      </c>
      <c r="L793" s="285">
        <v>9.3060051405458156E-10</v>
      </c>
      <c r="M793" s="285">
        <v>2.5439123804924599E-9</v>
      </c>
      <c r="N793" s="285">
        <v>1.0147591745399083E-8</v>
      </c>
      <c r="O793" s="285">
        <v>5.9549080972928928E-8</v>
      </c>
      <c r="P793" s="285">
        <v>2.298329241662126E-8</v>
      </c>
      <c r="Q793" s="285">
        <v>0</v>
      </c>
      <c r="R793" s="285">
        <v>7.5536109573048369E-8</v>
      </c>
      <c r="S793" s="285">
        <v>3.7279963755925923E-8</v>
      </c>
      <c r="T793" s="285">
        <v>1.7241764196382062E-8</v>
      </c>
      <c r="U793" s="285">
        <v>2.5368909036462798E-8</v>
      </c>
      <c r="V793" s="285">
        <v>5.1512281112265064E-8</v>
      </c>
      <c r="W793" s="285">
        <v>1.286406562091499E-8</v>
      </c>
      <c r="X793" s="285">
        <v>2.4142111350503846E-8</v>
      </c>
      <c r="Y793" s="285">
        <v>1.8002629863636212E-8</v>
      </c>
      <c r="Z793" s="285">
        <v>2.3182184889366262E-8</v>
      </c>
      <c r="AA793" s="285">
        <v>4.8941075807473549E-9</v>
      </c>
      <c r="AB793" s="285">
        <v>8.4832659619050052E-9</v>
      </c>
      <c r="AC793" s="285">
        <v>6.2616885347049061E-9</v>
      </c>
      <c r="AD793" s="285">
        <v>0</v>
      </c>
      <c r="AE793" s="285">
        <v>2.443942161436864E-8</v>
      </c>
      <c r="AF793" s="285">
        <v>1.2497129241034481E-8</v>
      </c>
      <c r="AG793" s="285">
        <v>1.0000000010618746</v>
      </c>
      <c r="AH793" s="285">
        <v>4.726931283229715E-9</v>
      </c>
      <c r="AI793" s="285">
        <v>3.1845325459594776E-8</v>
      </c>
      <c r="AJ793" s="285">
        <v>2.1401519344338839E-4</v>
      </c>
      <c r="AK793" s="285">
        <v>1.0567661630634161E-3</v>
      </c>
      <c r="AL793" s="285">
        <v>7.3997480950521849E-8</v>
      </c>
      <c r="AM793" s="285">
        <v>1.7653024634956716E-8</v>
      </c>
      <c r="AN793" s="285">
        <v>5.1124885748482268E-8</v>
      </c>
      <c r="AO793" s="285">
        <v>8.2167976737109462E-8</v>
      </c>
      <c r="AP793" s="285">
        <v>7.1440115615453508E-9</v>
      </c>
      <c r="AQ793" s="285">
        <v>5.1085844900064424E-8</v>
      </c>
      <c r="AR793" s="285">
        <v>3.1471321917054531E-8</v>
      </c>
      <c r="AS793" s="285">
        <v>3.5933557387280745E-8</v>
      </c>
      <c r="AT793" s="285">
        <v>3.3764060918491906E-8</v>
      </c>
      <c r="AU793" s="285">
        <v>7.8055901729555654E-9</v>
      </c>
      <c r="AV793" s="285">
        <v>1.5684673564332044E-8</v>
      </c>
      <c r="AW793" s="285">
        <v>3.5753088717420148E-8</v>
      </c>
      <c r="AX793" s="285">
        <v>3.6116173448686431E-8</v>
      </c>
      <c r="AY793" s="285">
        <v>2.5462049305795901E-9</v>
      </c>
      <c r="AZ793" s="285">
        <v>9.1754205835931202E-9</v>
      </c>
      <c r="BA793" s="285">
        <v>1.2067695770058414E-8</v>
      </c>
      <c r="BB793" s="285">
        <v>2.2751758233078734E-8</v>
      </c>
      <c r="BC793" s="285">
        <v>9.9371779024254031E-9</v>
      </c>
      <c r="BD793" s="285">
        <v>8.3126003110440388E-9</v>
      </c>
      <c r="BE793" s="285">
        <v>1.6473353265246572E-8</v>
      </c>
      <c r="BF793" s="285">
        <v>2.1739347025553355E-8</v>
      </c>
      <c r="BG793" s="285">
        <v>1.3335528167221709E-8</v>
      </c>
      <c r="BH793" s="285">
        <v>3.0997311440165415E-8</v>
      </c>
      <c r="BI793" s="285">
        <v>8.1455718650679822E-9</v>
      </c>
      <c r="BJ793" s="285">
        <v>2.8994112490174232E-8</v>
      </c>
      <c r="BK793" s="285">
        <v>5.6583740595782356E-10</v>
      </c>
      <c r="BL793" s="285">
        <v>9.4108566722043951E-9</v>
      </c>
      <c r="BM793" s="285">
        <v>1.9827507604458764E-8</v>
      </c>
      <c r="BN793" s="285">
        <v>5.3763452346879019E-8</v>
      </c>
      <c r="BO793" s="285">
        <v>5.5922609912963062E-8</v>
      </c>
      <c r="BP793" s="285">
        <v>0</v>
      </c>
      <c r="BQ793" s="285">
        <v>0</v>
      </c>
      <c r="BR793" s="285">
        <v>3.8932250272396453E-8</v>
      </c>
      <c r="BS793" s="285">
        <v>2.8068112177073002E-8</v>
      </c>
      <c r="BT793" s="285">
        <v>1.2544173746090259E-7</v>
      </c>
      <c r="BU793" s="285">
        <v>3.8622677478471946E-8</v>
      </c>
      <c r="BV793" s="285">
        <v>5.8927441012976453E-8</v>
      </c>
      <c r="BW793" s="285">
        <v>0</v>
      </c>
      <c r="BX793" s="285">
        <v>0</v>
      </c>
      <c r="BY793" s="285">
        <v>0</v>
      </c>
      <c r="BZ793" s="285">
        <v>3.7231759896518369E-9</v>
      </c>
      <c r="CA793" s="285">
        <v>6.6701904604731602E-9</v>
      </c>
      <c r="CB793" s="285">
        <v>2.6930553438125841E-8</v>
      </c>
      <c r="CC793" s="285">
        <v>1.1437971980717094E-8</v>
      </c>
      <c r="CD793" s="285">
        <v>6.4057220142970777E-9</v>
      </c>
      <c r="CE793" s="285">
        <v>0</v>
      </c>
      <c r="CF793" s="285">
        <v>1.3077220287953675E-8</v>
      </c>
      <c r="CG793" s="285">
        <v>1.9275935444728448E-8</v>
      </c>
      <c r="CH793" s="285">
        <v>2.0302111848879222E-8</v>
      </c>
      <c r="CI793" s="285">
        <v>2.0972865256024207E-8</v>
      </c>
      <c r="CJ793" s="285">
        <v>1.2182275026767599E-8</v>
      </c>
      <c r="CK793" s="285">
        <v>1.9062979324159092E-8</v>
      </c>
      <c r="CL793" s="285">
        <v>2.0556442347162647E-9</v>
      </c>
      <c r="CM793" s="285">
        <v>2.1578590192944076E-8</v>
      </c>
      <c r="CN793" s="285">
        <v>2.2259635884239665E-8</v>
      </c>
      <c r="CO793" s="285">
        <v>2.9860291817350313E-8</v>
      </c>
      <c r="CP793" s="285">
        <v>2.4283321927316768E-8</v>
      </c>
      <c r="CQ793" s="285">
        <v>1.1588770194719479E-8</v>
      </c>
      <c r="CR793" s="285">
        <v>1.1075305980659318E-8</v>
      </c>
      <c r="CS793" s="284">
        <v>1.6187337864690993E-8</v>
      </c>
      <c r="CT793" s="284">
        <v>1.403373084412917E-8</v>
      </c>
      <c r="CU793" s="284">
        <v>1.2174780218020063E-8</v>
      </c>
      <c r="CV793" s="284">
        <v>2.6930488042627645E-8</v>
      </c>
      <c r="CW793" s="284">
        <v>1.5381974539601227E-8</v>
      </c>
      <c r="CX793" s="284">
        <v>3.194085074968353E-8</v>
      </c>
      <c r="CY793" s="284">
        <v>3.3609612729539766E-8</v>
      </c>
      <c r="CZ793" s="284">
        <v>1.9272832233267913E-8</v>
      </c>
      <c r="DA793" s="284">
        <v>1.7149770544410509E-8</v>
      </c>
      <c r="DB793" s="284">
        <v>1.9839500137313554E-8</v>
      </c>
      <c r="DC793" s="284">
        <v>6.0968042900595195E-9</v>
      </c>
      <c r="DD793" s="284">
        <v>0</v>
      </c>
      <c r="DE793" s="284">
        <v>4.1309645033531096E-8</v>
      </c>
      <c r="DF793" s="284">
        <v>8.1520527602816207E-8</v>
      </c>
      <c r="DG793" s="284">
        <v>4.1208176037900592E-8</v>
      </c>
      <c r="DH793" s="284">
        <v>2.4262882507457193E-8</v>
      </c>
      <c r="DI793" s="284">
        <v>9.324738744571089E-9</v>
      </c>
      <c r="DJ793" s="284">
        <v>2.4260527624539904E-8</v>
      </c>
      <c r="DK793" s="284">
        <v>3.6200647459572871E-8</v>
      </c>
      <c r="DL793" s="284">
        <v>6.0229165803652505E-8</v>
      </c>
      <c r="DM793" s="284">
        <v>1.2593063050175043E-8</v>
      </c>
      <c r="DN793" s="284">
        <v>3.2646858390434757E-8</v>
      </c>
      <c r="DO793" s="284">
        <v>7.9104466483859873E-9</v>
      </c>
      <c r="DP793" s="284">
        <v>8.867710827566794E-9</v>
      </c>
      <c r="DQ793" s="284">
        <v>0</v>
      </c>
      <c r="DR793" s="284">
        <v>1.069175607022353E-8</v>
      </c>
      <c r="DS793" s="284">
        <v>1.9487377429530631E-8</v>
      </c>
      <c r="DT793" s="284">
        <v>2.0832929778477296E-9</v>
      </c>
      <c r="DU793" s="284">
        <v>8.6555520112290275E-9</v>
      </c>
      <c r="DV793" s="284">
        <v>5.7557105025980195E-9</v>
      </c>
      <c r="DW793" s="284">
        <v>8.1693817694665446E-8</v>
      </c>
      <c r="DX793" s="284">
        <v>2.0387386758217048E-6</v>
      </c>
      <c r="DY793" s="284">
        <v>6.3625425776880645E-10</v>
      </c>
      <c r="DZ793" s="284">
        <v>1.2986248342379617E-8</v>
      </c>
      <c r="EA793" s="284">
        <v>1.1356216386569368E-8</v>
      </c>
      <c r="EB793" s="284">
        <v>2.967274766597218E-8</v>
      </c>
      <c r="EC793" s="284">
        <v>3.1294293118584434E-8</v>
      </c>
      <c r="ED793" s="284">
        <v>2.6793795892947916E-8</v>
      </c>
      <c r="EE793" s="284">
        <v>5.8481964302129078E-9</v>
      </c>
      <c r="EF793" s="284">
        <v>2.2509562027881731E-8</v>
      </c>
      <c r="EG793" s="284">
        <v>5.4823912047635194E-9</v>
      </c>
      <c r="EH793" s="284">
        <v>3.62459277380726E-8</v>
      </c>
      <c r="EI793" s="284">
        <v>3.7448940024911729E-8</v>
      </c>
      <c r="EJ793" s="284">
        <v>9.1879987843868424E-9</v>
      </c>
      <c r="EK793" s="284">
        <v>5.9954298878735118E-8</v>
      </c>
      <c r="EL793" s="284">
        <v>2.4031116126972498E-8</v>
      </c>
      <c r="EM793" s="284">
        <v>2.4163609731134208E-8</v>
      </c>
      <c r="EN793" s="284">
        <v>2.5415894668553861E-9</v>
      </c>
      <c r="EO793" s="284">
        <v>3.1464347221336059E-9</v>
      </c>
      <c r="EP793" s="284">
        <v>1.9376774488634562E-9</v>
      </c>
      <c r="EQ793" s="284">
        <v>1.7882429172092073E-8</v>
      </c>
      <c r="ER793" s="284">
        <v>3.0689585118658485E-8</v>
      </c>
      <c r="ES793" s="284">
        <v>3.1153616983155919E-8</v>
      </c>
      <c r="ET793" s="284">
        <v>9.3816402837163247E-9</v>
      </c>
      <c r="EU793" s="284">
        <v>9.8812151051628478E-9</v>
      </c>
      <c r="EV793" s="284">
        <v>2.0068025009302044E-7</v>
      </c>
      <c r="EW793" s="284">
        <v>3.0768200631263439E-8</v>
      </c>
      <c r="EX793" s="284">
        <v>0</v>
      </c>
      <c r="EY793" s="284">
        <v>2.0059487562946795E-9</v>
      </c>
      <c r="EZ793" s="284">
        <v>1.3459574801731077E-8</v>
      </c>
      <c r="FA793" s="284">
        <v>1.8187418023640236E-8</v>
      </c>
      <c r="FB793" s="284">
        <v>4.1692033766766817E-9</v>
      </c>
      <c r="FC793" s="284">
        <v>2.3179134297978391E-8</v>
      </c>
      <c r="FD793" s="284">
        <v>1.0263086924828687E-8</v>
      </c>
      <c r="FE793" s="284">
        <v>1.5005641646435131E-8</v>
      </c>
      <c r="FF793" s="284">
        <v>1.2507701848327845E-8</v>
      </c>
      <c r="FG793" s="284">
        <v>7.2825568747719607E-9</v>
      </c>
      <c r="FH793" s="284">
        <v>1.1968887568068534E-8</v>
      </c>
      <c r="FI793" s="284">
        <v>8.8304543984143109E-9</v>
      </c>
      <c r="FJ793" s="284">
        <v>3.6293953519463213E-8</v>
      </c>
      <c r="FK793" s="284">
        <v>4.2473457063753557E-9</v>
      </c>
      <c r="FL793" s="284">
        <v>1.0822900754654169E-8</v>
      </c>
      <c r="FM793" s="284">
        <v>4.7655409696040656E-8</v>
      </c>
      <c r="FN793" s="284">
        <v>2.9748786596493183E-8</v>
      </c>
      <c r="FO793" s="284">
        <v>1.6080011229967803E-8</v>
      </c>
      <c r="FP793" s="284">
        <v>4.562149608397459E-8</v>
      </c>
      <c r="FQ793" s="284">
        <v>4.0573940064932828E-8</v>
      </c>
      <c r="FR793" s="284">
        <v>2.2766874491540784E-8</v>
      </c>
      <c r="FS793" s="284">
        <v>3.0371697291787259E-7</v>
      </c>
      <c r="FT793" s="284">
        <v>3.0588360869426385E-8</v>
      </c>
      <c r="FU793" s="284">
        <v>6.4709230125575504E-9</v>
      </c>
      <c r="FV793" s="284">
        <v>1.366432996304223E-8</v>
      </c>
      <c r="FW793" s="284">
        <v>2.031022463528321E-8</v>
      </c>
      <c r="FX793" s="284">
        <v>2.4031301864157246E-8</v>
      </c>
      <c r="FY793" s="284">
        <v>2.1833054468905315E-8</v>
      </c>
      <c r="FZ793" s="284">
        <v>1.8157133359378472E-8</v>
      </c>
      <c r="GA793" s="284">
        <v>1.4170237265568994E-8</v>
      </c>
      <c r="GB793" s="284">
        <v>3.7380070611139218E-8</v>
      </c>
      <c r="GC793" s="284">
        <v>4.3054323685659946E-8</v>
      </c>
      <c r="GD793" s="284">
        <v>6.6579760036181973E-8</v>
      </c>
      <c r="GE793" s="283">
        <v>1.6410820428271662E-7</v>
      </c>
      <c r="GF793" s="282">
        <v>1.4878892697809008E-8</v>
      </c>
    </row>
    <row r="794" spans="2:188">
      <c r="B794" s="268" t="s">
        <v>203</v>
      </c>
      <c r="C794" s="528" t="s">
        <v>202</v>
      </c>
      <c r="D794" s="285">
        <v>2.3372516500368703E-7</v>
      </c>
      <c r="E794" s="285">
        <v>8.8167069789026143E-8</v>
      </c>
      <c r="F794" s="285">
        <v>1.7422756344983802E-7</v>
      </c>
      <c r="G794" s="285">
        <v>5.9901858241946127E-7</v>
      </c>
      <c r="H794" s="285">
        <v>3.4587227325348843E-7</v>
      </c>
      <c r="I794" s="285">
        <v>1.4414838589539056E-7</v>
      </c>
      <c r="J794" s="285">
        <v>9.4974158968325013E-8</v>
      </c>
      <c r="K794" s="285">
        <v>2.9107895139892366E-7</v>
      </c>
      <c r="L794" s="285">
        <v>7.6002011459931311E-9</v>
      </c>
      <c r="M794" s="285">
        <v>5.6490434899791371E-8</v>
      </c>
      <c r="N794" s="285">
        <v>9.0465793561937238E-7</v>
      </c>
      <c r="O794" s="285">
        <v>1.021847274020227E-6</v>
      </c>
      <c r="P794" s="285">
        <v>2.5170007504915863E-7</v>
      </c>
      <c r="Q794" s="285">
        <v>0</v>
      </c>
      <c r="R794" s="285">
        <v>4.3741398465616778E-7</v>
      </c>
      <c r="S794" s="285">
        <v>2.486045222614475E-7</v>
      </c>
      <c r="T794" s="285">
        <v>1.0717236111408713E-7</v>
      </c>
      <c r="U794" s="285">
        <v>2.5584564176912203E-7</v>
      </c>
      <c r="V794" s="285">
        <v>1.5366634835789039E-7</v>
      </c>
      <c r="W794" s="285">
        <v>7.1943528405826264E-8</v>
      </c>
      <c r="X794" s="285">
        <v>1.4864314343365705E-7</v>
      </c>
      <c r="Y794" s="285">
        <v>9.4088926244940725E-8</v>
      </c>
      <c r="Z794" s="285">
        <v>1.1714063037984943E-7</v>
      </c>
      <c r="AA794" s="285">
        <v>3.635127829330478E-8</v>
      </c>
      <c r="AB794" s="285">
        <v>1.8652042830741419E-7</v>
      </c>
      <c r="AC794" s="285">
        <v>4.3360207739733006E-8</v>
      </c>
      <c r="AD794" s="285">
        <v>0</v>
      </c>
      <c r="AE794" s="285">
        <v>6.3883634054448177E-4</v>
      </c>
      <c r="AF794" s="285">
        <v>1.992108982087795E-3</v>
      </c>
      <c r="AG794" s="285">
        <v>3.3077089078858068E-4</v>
      </c>
      <c r="AH794" s="285">
        <v>1.0000000292670235</v>
      </c>
      <c r="AI794" s="285">
        <v>1.4619931575169981E-3</v>
      </c>
      <c r="AJ794" s="285">
        <v>1.2729571197180832E-3</v>
      </c>
      <c r="AK794" s="285">
        <v>3.7415350992601781E-4</v>
      </c>
      <c r="AL794" s="285">
        <v>3.6452690996209406E-4</v>
      </c>
      <c r="AM794" s="285">
        <v>1.0011650298404828E-7</v>
      </c>
      <c r="AN794" s="285">
        <v>2.9968404713094659E-7</v>
      </c>
      <c r="AO794" s="285">
        <v>3.712089013891267E-6</v>
      </c>
      <c r="AP794" s="285">
        <v>8.5855176547063222E-7</v>
      </c>
      <c r="AQ794" s="285">
        <v>9.8781300000264743E-7</v>
      </c>
      <c r="AR794" s="285">
        <v>2.4655639220381634E-7</v>
      </c>
      <c r="AS794" s="285">
        <v>1.4166646043847901E-7</v>
      </c>
      <c r="AT794" s="285">
        <v>2.8764013593325647E-6</v>
      </c>
      <c r="AU794" s="285">
        <v>1.5752604071657171E-7</v>
      </c>
      <c r="AV794" s="285">
        <v>2.3866017501846012E-7</v>
      </c>
      <c r="AW794" s="285">
        <v>1.4818425723317285E-7</v>
      </c>
      <c r="AX794" s="285">
        <v>1.2927769064770229E-7</v>
      </c>
      <c r="AY794" s="285">
        <v>1.2532582731913541E-8</v>
      </c>
      <c r="AZ794" s="285">
        <v>5.0136049473916627E-8</v>
      </c>
      <c r="BA794" s="285">
        <v>7.0871176829852554E-8</v>
      </c>
      <c r="BB794" s="285">
        <v>1.0614125370525209E-7</v>
      </c>
      <c r="BC794" s="285">
        <v>5.4421805696861387E-8</v>
      </c>
      <c r="BD794" s="285">
        <v>4.9813387349405927E-5</v>
      </c>
      <c r="BE794" s="285">
        <v>9.7212918907438843E-8</v>
      </c>
      <c r="BF794" s="285">
        <v>9.6400487514847585E-8</v>
      </c>
      <c r="BG794" s="285">
        <v>7.8940255511573863E-8</v>
      </c>
      <c r="BH794" s="285">
        <v>1.144172234587658E-7</v>
      </c>
      <c r="BI794" s="285">
        <v>6.0401204221660275E-8</v>
      </c>
      <c r="BJ794" s="285">
        <v>1.4754385063530258E-7</v>
      </c>
      <c r="BK794" s="285">
        <v>4.2981438252394735E-9</v>
      </c>
      <c r="BL794" s="285">
        <v>8.5548148978515238E-8</v>
      </c>
      <c r="BM794" s="285">
        <v>3.2569646512016332E-7</v>
      </c>
      <c r="BN794" s="285">
        <v>8.1479490490154023E-6</v>
      </c>
      <c r="BO794" s="285">
        <v>1.038904062545971E-5</v>
      </c>
      <c r="BP794" s="285">
        <v>0</v>
      </c>
      <c r="BQ794" s="285">
        <v>0</v>
      </c>
      <c r="BR794" s="285">
        <v>9.3103972185956294E-7</v>
      </c>
      <c r="BS794" s="285">
        <v>1.5512952786485038E-7</v>
      </c>
      <c r="BT794" s="285">
        <v>3.9550247847974935E-7</v>
      </c>
      <c r="BU794" s="285">
        <v>2.578945805418099E-7</v>
      </c>
      <c r="BV794" s="285">
        <v>2.5701563531733537E-6</v>
      </c>
      <c r="BW794" s="285">
        <v>0</v>
      </c>
      <c r="BX794" s="285">
        <v>0</v>
      </c>
      <c r="BY794" s="285">
        <v>0</v>
      </c>
      <c r="BZ794" s="285">
        <v>1.8338828155642292E-8</v>
      </c>
      <c r="CA794" s="285">
        <v>4.3062077049257507E-8</v>
      </c>
      <c r="CB794" s="285">
        <v>1.5863509951339292E-7</v>
      </c>
      <c r="CC794" s="285">
        <v>5.4581958793769079E-8</v>
      </c>
      <c r="CD794" s="285">
        <v>7.3636842499472296E-8</v>
      </c>
      <c r="CE794" s="285">
        <v>0</v>
      </c>
      <c r="CF794" s="285">
        <v>1.3308615732449466E-6</v>
      </c>
      <c r="CG794" s="285">
        <v>1.311905597894136E-7</v>
      </c>
      <c r="CH794" s="285">
        <v>1.0022971744930864E-7</v>
      </c>
      <c r="CI794" s="285">
        <v>1.7008741602172508E-7</v>
      </c>
      <c r="CJ794" s="285">
        <v>1.2088318413377013E-7</v>
      </c>
      <c r="CK794" s="285">
        <v>1.7327532931810293E-7</v>
      </c>
      <c r="CL794" s="285">
        <v>1.8329194627681812E-8</v>
      </c>
      <c r="CM794" s="285">
        <v>1.3674579230330734E-7</v>
      </c>
      <c r="CN794" s="285">
        <v>1.2532569964237945E-7</v>
      </c>
      <c r="CO794" s="285">
        <v>1.7440162602267316E-7</v>
      </c>
      <c r="CP794" s="285">
        <v>1.5403412126343188E-7</v>
      </c>
      <c r="CQ794" s="285">
        <v>1.1292896021548527E-7</v>
      </c>
      <c r="CR794" s="285">
        <v>1.7720849262508302E-7</v>
      </c>
      <c r="CS794" s="284">
        <v>1.1750138490840594E-7</v>
      </c>
      <c r="CT794" s="284">
        <v>1.0328315739239963E-7</v>
      </c>
      <c r="CU794" s="284">
        <v>9.7333406726030379E-8</v>
      </c>
      <c r="CV794" s="284">
        <v>1.2013070373325407E-7</v>
      </c>
      <c r="CW794" s="284">
        <v>8.8919349687126742E-7</v>
      </c>
      <c r="CX794" s="284">
        <v>1.1480574691099849E-7</v>
      </c>
      <c r="CY794" s="284">
        <v>1.5131864691315916E-7</v>
      </c>
      <c r="CZ794" s="284">
        <v>1.5470516149164064E-7</v>
      </c>
      <c r="DA794" s="284">
        <v>1.2685143077095877E-7</v>
      </c>
      <c r="DB794" s="284">
        <v>2.0984581719421103E-7</v>
      </c>
      <c r="DC794" s="284">
        <v>3.9174870533374566E-8</v>
      </c>
      <c r="DD794" s="284">
        <v>0</v>
      </c>
      <c r="DE794" s="284">
        <v>5.9349261421287696E-7</v>
      </c>
      <c r="DF794" s="284">
        <v>4.2354640554864313E-7</v>
      </c>
      <c r="DG794" s="284">
        <v>1.9681954620709406E-7</v>
      </c>
      <c r="DH794" s="284">
        <v>7.5389816822353318E-7</v>
      </c>
      <c r="DI794" s="284">
        <v>7.4405716046679509E-8</v>
      </c>
      <c r="DJ794" s="284">
        <v>1.5305268885438887E-7</v>
      </c>
      <c r="DK794" s="284">
        <v>5.2194431458925748E-7</v>
      </c>
      <c r="DL794" s="284">
        <v>2.8946725406144711E-7</v>
      </c>
      <c r="DM794" s="284">
        <v>8.4374838595032063E-8</v>
      </c>
      <c r="DN794" s="284">
        <v>1.6119428271130317E-7</v>
      </c>
      <c r="DO794" s="284">
        <v>4.7920626760174382E-7</v>
      </c>
      <c r="DP794" s="284">
        <v>3.9758266545264506E-7</v>
      </c>
      <c r="DQ794" s="284">
        <v>0</v>
      </c>
      <c r="DR794" s="284">
        <v>6.0447363829878354E-7</v>
      </c>
      <c r="DS794" s="284">
        <v>1.8196759520990841E-6</v>
      </c>
      <c r="DT794" s="284">
        <v>8.5309634327030153E-8</v>
      </c>
      <c r="DU794" s="284">
        <v>1.4210797160801244E-7</v>
      </c>
      <c r="DV794" s="284">
        <v>1.0400639862273654E-7</v>
      </c>
      <c r="DW794" s="284">
        <v>6.0666804757056389E-6</v>
      </c>
      <c r="DX794" s="284">
        <v>5.2105690922209729E-6</v>
      </c>
      <c r="DY794" s="284">
        <v>2.8127835475169154E-8</v>
      </c>
      <c r="DZ794" s="284">
        <v>2.8610706029331432E-7</v>
      </c>
      <c r="EA794" s="284">
        <v>3.596773977915528E-7</v>
      </c>
      <c r="EB794" s="284">
        <v>6.273455158603834E-7</v>
      </c>
      <c r="EC794" s="284">
        <v>1.6164886182382794E-7</v>
      </c>
      <c r="ED794" s="284">
        <v>1.7787779329494427E-7</v>
      </c>
      <c r="EE794" s="284">
        <v>3.4474303052190328E-8</v>
      </c>
      <c r="EF794" s="284">
        <v>5.1128658826066775E-8</v>
      </c>
      <c r="EG794" s="284">
        <v>2.5957378380627708E-8</v>
      </c>
      <c r="EH794" s="284">
        <v>1.4713965722062115E-7</v>
      </c>
      <c r="EI794" s="284">
        <v>1.7089404387806023E-7</v>
      </c>
      <c r="EJ794" s="284">
        <v>6.2928041538861684E-8</v>
      </c>
      <c r="EK794" s="284">
        <v>3.6883651221912781E-7</v>
      </c>
      <c r="EL794" s="284">
        <v>1.4493848186020348E-7</v>
      </c>
      <c r="EM794" s="284">
        <v>1.0255586351058719E-7</v>
      </c>
      <c r="EN794" s="284">
        <v>2.1696189876585697E-8</v>
      </c>
      <c r="EO794" s="284">
        <v>2.8160226705563266E-8</v>
      </c>
      <c r="EP794" s="284">
        <v>1.6005857595659914E-8</v>
      </c>
      <c r="EQ794" s="284">
        <v>1.3269520081337119E-7</v>
      </c>
      <c r="ER794" s="284">
        <v>1.1995794019314052E-7</v>
      </c>
      <c r="ES794" s="284">
        <v>1.7048992488445214E-7</v>
      </c>
      <c r="ET794" s="284">
        <v>6.5598258079667365E-8</v>
      </c>
      <c r="EU794" s="284">
        <v>1.8851367542536232E-7</v>
      </c>
      <c r="EV794" s="284">
        <v>8.9057402787308134E-7</v>
      </c>
      <c r="EW794" s="284">
        <v>6.8295010174352373E-7</v>
      </c>
      <c r="EX794" s="284">
        <v>0</v>
      </c>
      <c r="EY794" s="284">
        <v>2.9871359618258892E-8</v>
      </c>
      <c r="EZ794" s="284">
        <v>1.4494206658254236E-7</v>
      </c>
      <c r="FA794" s="284">
        <v>6.5287987428522117E-7</v>
      </c>
      <c r="FB794" s="284">
        <v>4.5561473513032261E-8</v>
      </c>
      <c r="FC794" s="284">
        <v>1.7920347885574752E-7</v>
      </c>
      <c r="FD794" s="284">
        <v>7.989896980036875E-8</v>
      </c>
      <c r="FE794" s="284">
        <v>1.3698827281672419E-7</v>
      </c>
      <c r="FF794" s="284">
        <v>1.1558379646882147E-7</v>
      </c>
      <c r="FG794" s="284">
        <v>6.7130353993060888E-8</v>
      </c>
      <c r="FH794" s="284">
        <v>9.1278879174878519E-8</v>
      </c>
      <c r="FI794" s="284">
        <v>1.1651145012441611E-7</v>
      </c>
      <c r="FJ794" s="284">
        <v>2.4711219310955657E-7</v>
      </c>
      <c r="FK794" s="284">
        <v>3.5262444867290049E-8</v>
      </c>
      <c r="FL794" s="284">
        <v>9.2744870638038505E-8</v>
      </c>
      <c r="FM794" s="284">
        <v>1.7418736185889729E-7</v>
      </c>
      <c r="FN794" s="284">
        <v>1.5543818185513067E-7</v>
      </c>
      <c r="FO794" s="284">
        <v>1.8101976387687381E-7</v>
      </c>
      <c r="FP794" s="284">
        <v>6.8750860098680402E-7</v>
      </c>
      <c r="FQ794" s="284">
        <v>3.5700035590121283E-7</v>
      </c>
      <c r="FR794" s="284">
        <v>2.4449991668869577E-7</v>
      </c>
      <c r="FS794" s="284">
        <v>1.6613262206636301E-6</v>
      </c>
      <c r="FT794" s="284">
        <v>3.7302629719834088E-7</v>
      </c>
      <c r="FU794" s="284">
        <v>6.5990581821042946E-8</v>
      </c>
      <c r="FV794" s="284">
        <v>9.1848870285819445E-8</v>
      </c>
      <c r="FW794" s="284">
        <v>3.8766062927221338E-7</v>
      </c>
      <c r="FX794" s="284">
        <v>1.1226361291961067E-7</v>
      </c>
      <c r="FY794" s="284">
        <v>1.9186369920815321E-7</v>
      </c>
      <c r="FZ794" s="284">
        <v>6.6367727121701992E-7</v>
      </c>
      <c r="GA794" s="284">
        <v>9.1783895044323645E-8</v>
      </c>
      <c r="GB794" s="284">
        <v>3.4668185002017576E-7</v>
      </c>
      <c r="GC794" s="284">
        <v>5.8536359440150019E-7</v>
      </c>
      <c r="GD794" s="284">
        <v>4.2518110402646828E-7</v>
      </c>
      <c r="GE794" s="283">
        <v>3.7229898798762937E-6</v>
      </c>
      <c r="GF794" s="282">
        <v>2.9067339950322412E-7</v>
      </c>
    </row>
    <row r="795" spans="2:188">
      <c r="B795" s="268" t="s">
        <v>201</v>
      </c>
      <c r="C795" s="528" t="s">
        <v>200</v>
      </c>
      <c r="D795" s="285">
        <v>9.1779939899075392E-6</v>
      </c>
      <c r="E795" s="285">
        <v>1.1581534308626717E-6</v>
      </c>
      <c r="F795" s="285">
        <v>1.515394816382174E-6</v>
      </c>
      <c r="G795" s="285">
        <v>2.7492060661077473E-6</v>
      </c>
      <c r="H795" s="285">
        <v>2.423272709054511E-6</v>
      </c>
      <c r="I795" s="285">
        <v>1.9668427593077171E-6</v>
      </c>
      <c r="J795" s="285">
        <v>3.64766123439985E-6</v>
      </c>
      <c r="K795" s="285">
        <v>5.2576710881355911E-6</v>
      </c>
      <c r="L795" s="285">
        <v>8.3368793526583581E-7</v>
      </c>
      <c r="M795" s="285">
        <v>1.7785463275818966E-5</v>
      </c>
      <c r="N795" s="285">
        <v>1.0945240387772224E-4</v>
      </c>
      <c r="O795" s="285">
        <v>4.1989871591916448E-4</v>
      </c>
      <c r="P795" s="285">
        <v>7.0671287707386481E-5</v>
      </c>
      <c r="Q795" s="285">
        <v>0</v>
      </c>
      <c r="R795" s="285">
        <v>5.5611493709621423E-6</v>
      </c>
      <c r="S795" s="285">
        <v>5.7052679826610325E-6</v>
      </c>
      <c r="T795" s="285">
        <v>2.6246599159668864E-6</v>
      </c>
      <c r="U795" s="285">
        <v>7.2948911734612741E-5</v>
      </c>
      <c r="V795" s="285">
        <v>5.1927598093452149E-6</v>
      </c>
      <c r="W795" s="285">
        <v>1.7437108692133471E-6</v>
      </c>
      <c r="X795" s="285">
        <v>2.2608808558721555E-6</v>
      </c>
      <c r="Y795" s="285">
        <v>2.178593186274671E-6</v>
      </c>
      <c r="Z795" s="285">
        <v>3.4781988976542492E-6</v>
      </c>
      <c r="AA795" s="285">
        <v>2.0020018416297456E-6</v>
      </c>
      <c r="AB795" s="285">
        <v>4.0849609040333873E-5</v>
      </c>
      <c r="AC795" s="285">
        <v>2.0016315110229504E-6</v>
      </c>
      <c r="AD795" s="285">
        <v>0</v>
      </c>
      <c r="AE795" s="285">
        <v>4.843861760036804E-3</v>
      </c>
      <c r="AF795" s="285">
        <v>3.0339930691147013E-4</v>
      </c>
      <c r="AG795" s="285">
        <v>1.0836203241515348E-3</v>
      </c>
      <c r="AH795" s="285">
        <v>2.8259799004816133E-6</v>
      </c>
      <c r="AI795" s="285">
        <v>1.0003987882990244</v>
      </c>
      <c r="AJ795" s="285">
        <v>7.4506630660806637E-4</v>
      </c>
      <c r="AK795" s="285">
        <v>9.5488523796783385E-4</v>
      </c>
      <c r="AL795" s="285">
        <v>1.8744384652499215E-3</v>
      </c>
      <c r="AM795" s="285">
        <v>2.2262867616608113E-5</v>
      </c>
      <c r="AN795" s="285">
        <v>9.3557648221625905E-6</v>
      </c>
      <c r="AO795" s="285">
        <v>2.2558885103114295E-4</v>
      </c>
      <c r="AP795" s="285">
        <v>1.547689456271781E-4</v>
      </c>
      <c r="AQ795" s="285">
        <v>2.0369627734169184E-5</v>
      </c>
      <c r="AR795" s="285">
        <v>1.1154133165951138E-5</v>
      </c>
      <c r="AS795" s="285">
        <v>7.4998262961848982E-6</v>
      </c>
      <c r="AT795" s="285">
        <v>4.8872491776126971E-4</v>
      </c>
      <c r="AU795" s="285">
        <v>1.4036257292041758E-5</v>
      </c>
      <c r="AV795" s="285">
        <v>1.8595904799554823E-5</v>
      </c>
      <c r="AW795" s="285">
        <v>5.4935164375490732E-6</v>
      </c>
      <c r="AX795" s="285">
        <v>4.0479397299444395E-6</v>
      </c>
      <c r="AY795" s="285">
        <v>8.7928471986329306E-7</v>
      </c>
      <c r="AZ795" s="285">
        <v>1.2985531508128395E-6</v>
      </c>
      <c r="BA795" s="285">
        <v>3.2249082927481171E-6</v>
      </c>
      <c r="BB795" s="285">
        <v>2.1398509070028511E-6</v>
      </c>
      <c r="BC795" s="285">
        <v>1.7816240866698613E-6</v>
      </c>
      <c r="BD795" s="285">
        <v>4.0772304699399575E-6</v>
      </c>
      <c r="BE795" s="285">
        <v>1.937447496495008E-6</v>
      </c>
      <c r="BF795" s="285">
        <v>3.1156079728612148E-6</v>
      </c>
      <c r="BG795" s="285">
        <v>2.7689036973812403E-6</v>
      </c>
      <c r="BH795" s="285">
        <v>5.4945671648006009E-6</v>
      </c>
      <c r="BI795" s="285">
        <v>2.311898779551242E-6</v>
      </c>
      <c r="BJ795" s="285">
        <v>3.692856435709855E-6</v>
      </c>
      <c r="BK795" s="285">
        <v>4.4609165163888011E-7</v>
      </c>
      <c r="BL795" s="285">
        <v>2.3936897485728638E-6</v>
      </c>
      <c r="BM795" s="285">
        <v>1.2053159865672789E-5</v>
      </c>
      <c r="BN795" s="285">
        <v>6.458858254937323E-4</v>
      </c>
      <c r="BO795" s="285">
        <v>1.5583731224601116E-5</v>
      </c>
      <c r="BP795" s="285">
        <v>0</v>
      </c>
      <c r="BQ795" s="285">
        <v>0</v>
      </c>
      <c r="BR795" s="285">
        <v>1.2637326972582953E-4</v>
      </c>
      <c r="BS795" s="285">
        <v>4.7066862990248322E-6</v>
      </c>
      <c r="BT795" s="285">
        <v>4.746513986784161E-6</v>
      </c>
      <c r="BU795" s="285">
        <v>5.5065766300281953E-6</v>
      </c>
      <c r="BV795" s="285">
        <v>3.4444525791057378E-5</v>
      </c>
      <c r="BW795" s="285">
        <v>0</v>
      </c>
      <c r="BX795" s="285">
        <v>0</v>
      </c>
      <c r="BY795" s="285">
        <v>0</v>
      </c>
      <c r="BZ795" s="285">
        <v>1.0234604261528402E-6</v>
      </c>
      <c r="CA795" s="285">
        <v>2.5599614130031753E-6</v>
      </c>
      <c r="CB795" s="285">
        <v>4.1071238366260765E-6</v>
      </c>
      <c r="CC795" s="285">
        <v>1.9853461400822532E-6</v>
      </c>
      <c r="CD795" s="285">
        <v>2.8258836645838174E-6</v>
      </c>
      <c r="CE795" s="285">
        <v>0</v>
      </c>
      <c r="CF795" s="285">
        <v>2.4236089410027497E-5</v>
      </c>
      <c r="CG795" s="285">
        <v>1.015136447086823E-5</v>
      </c>
      <c r="CH795" s="285">
        <v>1.7664410629188601E-6</v>
      </c>
      <c r="CI795" s="285">
        <v>1.9944006272072191E-5</v>
      </c>
      <c r="CJ795" s="285">
        <v>1.9710757262527308E-5</v>
      </c>
      <c r="CK795" s="285">
        <v>1.7489300848578483E-5</v>
      </c>
      <c r="CL795" s="285">
        <v>5.4916133718897983E-7</v>
      </c>
      <c r="CM795" s="285">
        <v>2.6025680725399129E-6</v>
      </c>
      <c r="CN795" s="285">
        <v>1.6264452905104058E-5</v>
      </c>
      <c r="CO795" s="285">
        <v>5.8107202271362951E-6</v>
      </c>
      <c r="CP795" s="285">
        <v>3.0245180815282494E-6</v>
      </c>
      <c r="CQ795" s="285">
        <v>3.6537423961829315E-6</v>
      </c>
      <c r="CR795" s="285">
        <v>8.9146934688015218E-6</v>
      </c>
      <c r="CS795" s="284">
        <v>2.2047114589747597E-6</v>
      </c>
      <c r="CT795" s="284">
        <v>4.5762117791971782E-6</v>
      </c>
      <c r="CU795" s="284">
        <v>2.2955230818184969E-6</v>
      </c>
      <c r="CV795" s="284">
        <v>2.1512541305642183E-6</v>
      </c>
      <c r="CW795" s="284">
        <v>1.7443394210453733E-4</v>
      </c>
      <c r="CX795" s="284">
        <v>3.1641751889394984E-6</v>
      </c>
      <c r="CY795" s="284">
        <v>4.7910431322264641E-6</v>
      </c>
      <c r="CZ795" s="284">
        <v>4.1647262220963226E-6</v>
      </c>
      <c r="DA795" s="284">
        <v>1.2586171707348877E-5</v>
      </c>
      <c r="DB795" s="284">
        <v>1.9068115743079777E-5</v>
      </c>
      <c r="DC795" s="284">
        <v>2.2817026468385336E-6</v>
      </c>
      <c r="DD795" s="284">
        <v>0</v>
      </c>
      <c r="DE795" s="284">
        <v>6.7402048114822581E-5</v>
      </c>
      <c r="DF795" s="284">
        <v>4.28319991285888E-6</v>
      </c>
      <c r="DG795" s="284">
        <v>4.8733174917637396E-6</v>
      </c>
      <c r="DH795" s="284">
        <v>8.6456198468130629E-5</v>
      </c>
      <c r="DI795" s="284">
        <v>4.5136229464581392E-6</v>
      </c>
      <c r="DJ795" s="284">
        <v>4.5005743718201473E-6</v>
      </c>
      <c r="DK795" s="284">
        <v>1.1150857444038631E-5</v>
      </c>
      <c r="DL795" s="284">
        <v>4.9808323345464476E-6</v>
      </c>
      <c r="DM795" s="284">
        <v>3.9238078330121333E-6</v>
      </c>
      <c r="DN795" s="284">
        <v>5.1606604529063088E-6</v>
      </c>
      <c r="DO795" s="284">
        <v>3.6265786338385294E-5</v>
      </c>
      <c r="DP795" s="284">
        <v>2.2306045985680158E-5</v>
      </c>
      <c r="DQ795" s="284">
        <v>0</v>
      </c>
      <c r="DR795" s="284">
        <v>2.4603179525867003E-5</v>
      </c>
      <c r="DS795" s="284">
        <v>8.0013188371451393E-5</v>
      </c>
      <c r="DT795" s="284">
        <v>3.8403756797873269E-5</v>
      </c>
      <c r="DU795" s="284">
        <v>1.1910171721975089E-5</v>
      </c>
      <c r="DV795" s="284">
        <v>5.9238527662996143E-6</v>
      </c>
      <c r="DW795" s="284">
        <v>1.836008126081844E-4</v>
      </c>
      <c r="DX795" s="284">
        <v>5.3949529820742795E-5</v>
      </c>
      <c r="DY795" s="284">
        <v>4.5996750075765345E-6</v>
      </c>
      <c r="DZ795" s="284">
        <v>2.4043568658248149E-5</v>
      </c>
      <c r="EA795" s="284">
        <v>1.7837465467253254E-5</v>
      </c>
      <c r="EB795" s="284">
        <v>1.1467372971130918E-4</v>
      </c>
      <c r="EC795" s="284">
        <v>1.0294275038142008E-5</v>
      </c>
      <c r="ED795" s="284">
        <v>3.8395018461117986E-6</v>
      </c>
      <c r="EE795" s="284">
        <v>2.5317828394126471E-6</v>
      </c>
      <c r="EF795" s="284">
        <v>3.8155786176780086E-6</v>
      </c>
      <c r="EG795" s="284">
        <v>1.6528210536149282E-6</v>
      </c>
      <c r="EH795" s="284">
        <v>9.0608127445954161E-6</v>
      </c>
      <c r="EI795" s="284">
        <v>6.8631260370942619E-6</v>
      </c>
      <c r="EJ795" s="284">
        <v>2.791820909324755E-6</v>
      </c>
      <c r="EK795" s="284">
        <v>1.5962089863796757E-5</v>
      </c>
      <c r="EL795" s="284">
        <v>4.7841377800514859E-6</v>
      </c>
      <c r="EM795" s="284">
        <v>5.2783394843927205E-6</v>
      </c>
      <c r="EN795" s="284">
        <v>1.3530940201506418E-6</v>
      </c>
      <c r="EO795" s="284">
        <v>2.4327771323746866E-6</v>
      </c>
      <c r="EP795" s="284">
        <v>1.5093196872040878E-6</v>
      </c>
      <c r="EQ795" s="284">
        <v>1.8092632259478705E-5</v>
      </c>
      <c r="ER795" s="284">
        <v>5.4032285729558556E-6</v>
      </c>
      <c r="ES795" s="284">
        <v>1.014690760430321E-5</v>
      </c>
      <c r="ET795" s="284">
        <v>2.8122214056344031E-6</v>
      </c>
      <c r="EU795" s="284">
        <v>4.4195845472064673E-5</v>
      </c>
      <c r="EV795" s="284">
        <v>1.3661895287177603E-4</v>
      </c>
      <c r="EW795" s="284">
        <v>1.8648004039286369E-4</v>
      </c>
      <c r="EX795" s="284">
        <v>0</v>
      </c>
      <c r="EY795" s="284">
        <v>4.5765680520823571E-6</v>
      </c>
      <c r="EZ795" s="284">
        <v>1.9865621531645944E-5</v>
      </c>
      <c r="FA795" s="284">
        <v>1.4383258209633591E-4</v>
      </c>
      <c r="FB795" s="284">
        <v>3.2898202235810917E-6</v>
      </c>
      <c r="FC795" s="284">
        <v>8.9145628188099149E-6</v>
      </c>
      <c r="FD795" s="284">
        <v>5.450782982295002E-6</v>
      </c>
      <c r="FE795" s="284">
        <v>1.1773158940436113E-5</v>
      </c>
      <c r="FF795" s="284">
        <v>8.9807128666165266E-6</v>
      </c>
      <c r="FG795" s="284">
        <v>5.7884180619064478E-6</v>
      </c>
      <c r="FH795" s="284">
        <v>7.3866105244506844E-6</v>
      </c>
      <c r="FI795" s="284">
        <v>1.055895702603161E-5</v>
      </c>
      <c r="FJ795" s="284">
        <v>5.3986475543449336E-6</v>
      </c>
      <c r="FK795" s="284">
        <v>2.8548231258547173E-6</v>
      </c>
      <c r="FL795" s="284">
        <v>7.0465801617258064E-6</v>
      </c>
      <c r="FM795" s="284">
        <v>8.6418609511049547E-6</v>
      </c>
      <c r="FN795" s="284">
        <v>1.0320372347010724E-5</v>
      </c>
      <c r="FO795" s="284">
        <v>6.04568730670563E-6</v>
      </c>
      <c r="FP795" s="284">
        <v>9.4110987424249386E-5</v>
      </c>
      <c r="FQ795" s="284">
        <v>9.1524037019625077E-6</v>
      </c>
      <c r="FR795" s="284">
        <v>1.199414362550114E-5</v>
      </c>
      <c r="FS795" s="284">
        <v>1.2387972398179318E-5</v>
      </c>
      <c r="FT795" s="284">
        <v>1.2751963220438074E-5</v>
      </c>
      <c r="FU795" s="284">
        <v>4.0330108866254916E-6</v>
      </c>
      <c r="FV795" s="284">
        <v>4.7436069974864973E-6</v>
      </c>
      <c r="FW795" s="284">
        <v>2.3333454282539502E-5</v>
      </c>
      <c r="FX795" s="284">
        <v>2.5206938717877904E-6</v>
      </c>
      <c r="FY795" s="284">
        <v>1.5529028695497662E-5</v>
      </c>
      <c r="FZ795" s="284">
        <v>2.8424716418153105E-5</v>
      </c>
      <c r="GA795" s="284">
        <v>4.6061317040172952E-6</v>
      </c>
      <c r="GB795" s="284">
        <v>1.7533867987487535E-5</v>
      </c>
      <c r="GC795" s="284">
        <v>6.8149195556997097E-5</v>
      </c>
      <c r="GD795" s="284">
        <v>1.6720185699005421E-5</v>
      </c>
      <c r="GE795" s="283">
        <v>6.7251257716110352E-4</v>
      </c>
      <c r="GF795" s="282">
        <v>4.4989020664412422E-6</v>
      </c>
    </row>
    <row r="796" spans="2:188">
      <c r="B796" s="268" t="s">
        <v>199</v>
      </c>
      <c r="C796" s="528" t="s">
        <v>570</v>
      </c>
      <c r="D796" s="285">
        <v>5.2951763008200277E-5</v>
      </c>
      <c r="E796" s="285">
        <v>5.2750468207108651E-5</v>
      </c>
      <c r="F796" s="285">
        <v>1.224414267989019E-4</v>
      </c>
      <c r="G796" s="285">
        <v>4.3993374150343536E-4</v>
      </c>
      <c r="H796" s="285">
        <v>2.516165591529366E-4</v>
      </c>
      <c r="I796" s="285">
        <v>8.9681148770894784E-5</v>
      </c>
      <c r="J796" s="285">
        <v>5.0889369970208332E-5</v>
      </c>
      <c r="K796" s="285">
        <v>2.3332889618263014E-5</v>
      </c>
      <c r="L796" s="285">
        <v>1.306968526675348E-6</v>
      </c>
      <c r="M796" s="285">
        <v>5.2687764067427475E-6</v>
      </c>
      <c r="N796" s="285">
        <v>4.0787294031982214E-5</v>
      </c>
      <c r="O796" s="285">
        <v>2.2217142509415178E-4</v>
      </c>
      <c r="P796" s="285">
        <v>1.0260964862883531E-4</v>
      </c>
      <c r="Q796" s="285">
        <v>0</v>
      </c>
      <c r="R796" s="285">
        <v>2.8785321714856483E-4</v>
      </c>
      <c r="S796" s="285">
        <v>1.5263460938557704E-4</v>
      </c>
      <c r="T796" s="285">
        <v>6.8583512372399774E-5</v>
      </c>
      <c r="U796" s="285">
        <v>9.0867190641607124E-5</v>
      </c>
      <c r="V796" s="285">
        <v>5.5281056325322276E-5</v>
      </c>
      <c r="W796" s="285">
        <v>4.6014597461336742E-5</v>
      </c>
      <c r="X796" s="285">
        <v>1.0389684669011519E-4</v>
      </c>
      <c r="Y796" s="285">
        <v>5.7952253759692502E-5</v>
      </c>
      <c r="Z796" s="285">
        <v>7.498740808707633E-5</v>
      </c>
      <c r="AA796" s="285">
        <v>1.5215409057096017E-5</v>
      </c>
      <c r="AB796" s="285">
        <v>3.5179114936276388E-5</v>
      </c>
      <c r="AC796" s="285">
        <v>1.7045335631891044E-5</v>
      </c>
      <c r="AD796" s="285">
        <v>0</v>
      </c>
      <c r="AE796" s="285">
        <v>1.0458837565036285E-4</v>
      </c>
      <c r="AF796" s="285">
        <v>5.5791261574934478E-5</v>
      </c>
      <c r="AG796" s="285">
        <v>3.7332118470417138E-6</v>
      </c>
      <c r="AH796" s="285">
        <v>1.1101974550530618E-5</v>
      </c>
      <c r="AI796" s="285">
        <v>7.8699956815847784E-5</v>
      </c>
      <c r="AJ796" s="285">
        <v>1.0001429867855014</v>
      </c>
      <c r="AK796" s="285">
        <v>5.3997496289518332E-4</v>
      </c>
      <c r="AL796" s="285">
        <v>2.6623992534905653E-4</v>
      </c>
      <c r="AM796" s="285">
        <v>4.0496716888545448E-5</v>
      </c>
      <c r="AN796" s="285">
        <v>1.3912053478337103E-4</v>
      </c>
      <c r="AO796" s="285">
        <v>1.0185780796800885E-4</v>
      </c>
      <c r="AP796" s="285">
        <v>2.5651204637124512E-5</v>
      </c>
      <c r="AQ796" s="285">
        <v>1.2844999396788005E-4</v>
      </c>
      <c r="AR796" s="285">
        <v>7.2467556774663384E-5</v>
      </c>
      <c r="AS796" s="285">
        <v>8.3587266973739283E-5</v>
      </c>
      <c r="AT796" s="285">
        <v>9.1715806034278248E-5</v>
      </c>
      <c r="AU796" s="285">
        <v>2.8961440651592824E-5</v>
      </c>
      <c r="AV796" s="285">
        <v>6.7666411075107289E-5</v>
      </c>
      <c r="AW796" s="285">
        <v>7.6690721108571889E-5</v>
      </c>
      <c r="AX796" s="285">
        <v>5.7731274427485788E-5</v>
      </c>
      <c r="AY796" s="285">
        <v>5.5450007908474242E-6</v>
      </c>
      <c r="AZ796" s="285">
        <v>3.1229584079327576E-5</v>
      </c>
      <c r="BA796" s="285">
        <v>3.7385670864349697E-5</v>
      </c>
      <c r="BB796" s="285">
        <v>6.7804801116837422E-5</v>
      </c>
      <c r="BC796" s="285">
        <v>3.3320856106766647E-5</v>
      </c>
      <c r="BD796" s="285">
        <v>3.1498221578200404E-5</v>
      </c>
      <c r="BE796" s="285">
        <v>6.2182341335792159E-5</v>
      </c>
      <c r="BF796" s="285">
        <v>5.2669239395835498E-5</v>
      </c>
      <c r="BG796" s="285">
        <v>4.5967675461751875E-5</v>
      </c>
      <c r="BH796" s="285">
        <v>6.8097974567497878E-5</v>
      </c>
      <c r="BI796" s="285">
        <v>3.1325240989429749E-5</v>
      </c>
      <c r="BJ796" s="285">
        <v>7.8336042839641858E-5</v>
      </c>
      <c r="BK796" s="285">
        <v>1.7487820609908657E-6</v>
      </c>
      <c r="BL796" s="285">
        <v>3.2384401888956108E-5</v>
      </c>
      <c r="BM796" s="285">
        <v>3.006601453974021E-5</v>
      </c>
      <c r="BN796" s="285">
        <v>1.0976758119232749E-4</v>
      </c>
      <c r="BO796" s="285">
        <v>1.3807423850159054E-4</v>
      </c>
      <c r="BP796" s="285">
        <v>0</v>
      </c>
      <c r="BQ796" s="285">
        <v>0</v>
      </c>
      <c r="BR796" s="285">
        <v>9.4366414989337027E-5</v>
      </c>
      <c r="BS796" s="285">
        <v>8.1353598987621322E-5</v>
      </c>
      <c r="BT796" s="285">
        <v>2.4162970122997072E-4</v>
      </c>
      <c r="BU796" s="285">
        <v>1.0272345431255905E-4</v>
      </c>
      <c r="BV796" s="285">
        <v>1.5005676018426699E-4</v>
      </c>
      <c r="BW796" s="285">
        <v>0</v>
      </c>
      <c r="BX796" s="285">
        <v>0</v>
      </c>
      <c r="BY796" s="285">
        <v>0</v>
      </c>
      <c r="BZ796" s="285">
        <v>3.3687978295403629E-6</v>
      </c>
      <c r="CA796" s="285">
        <v>1.9132737816697579E-5</v>
      </c>
      <c r="CB796" s="285">
        <v>8.4147402365091121E-5</v>
      </c>
      <c r="CC796" s="285">
        <v>3.2265699194243041E-5</v>
      </c>
      <c r="CD796" s="285">
        <v>1.8247128701663056E-5</v>
      </c>
      <c r="CE796" s="285">
        <v>0</v>
      </c>
      <c r="CF796" s="285">
        <v>4.3426929171070882E-5</v>
      </c>
      <c r="CG796" s="285">
        <v>6.0940392144138135E-5</v>
      </c>
      <c r="CH796" s="285">
        <v>6.3194790879954129E-5</v>
      </c>
      <c r="CI796" s="285">
        <v>6.8487358904732821E-5</v>
      </c>
      <c r="CJ796" s="285">
        <v>5.0616372767796439E-5</v>
      </c>
      <c r="CK796" s="285">
        <v>7.8637919359727181E-5</v>
      </c>
      <c r="CL796" s="285">
        <v>6.820157109697356E-6</v>
      </c>
      <c r="CM796" s="285">
        <v>8.0643545641887853E-5</v>
      </c>
      <c r="CN796" s="285">
        <v>3.8653890151573177E-5</v>
      </c>
      <c r="CO796" s="285">
        <v>9.8529984949264582E-5</v>
      </c>
      <c r="CP796" s="285">
        <v>9.453030990699734E-5</v>
      </c>
      <c r="CQ796" s="285">
        <v>4.9825358284427813E-5</v>
      </c>
      <c r="CR796" s="285">
        <v>4.5239210726141335E-5</v>
      </c>
      <c r="CS796" s="284">
        <v>7.098117122922217E-5</v>
      </c>
      <c r="CT796" s="284">
        <v>5.8107300474376078E-5</v>
      </c>
      <c r="CU796" s="284">
        <v>5.0306461942200572E-5</v>
      </c>
      <c r="CV796" s="284">
        <v>6.4732515130635349E-5</v>
      </c>
      <c r="CW796" s="284">
        <v>4.6810839602875662E-5</v>
      </c>
      <c r="CX796" s="284">
        <v>5.7818657616061786E-5</v>
      </c>
      <c r="CY796" s="284">
        <v>7.0464726585620156E-5</v>
      </c>
      <c r="CZ796" s="284">
        <v>7.9511009407252963E-5</v>
      </c>
      <c r="DA796" s="284">
        <v>6.5394117798446823E-5</v>
      </c>
      <c r="DB796" s="284">
        <v>7.3749214715660441E-5</v>
      </c>
      <c r="DC796" s="284">
        <v>1.0561007305335188E-5</v>
      </c>
      <c r="DD796" s="284">
        <v>0</v>
      </c>
      <c r="DE796" s="284">
        <v>1.1080786555473888E-4</v>
      </c>
      <c r="DF796" s="284">
        <v>2.1048278273569644E-4</v>
      </c>
      <c r="DG796" s="284">
        <v>9.4320445943585747E-5</v>
      </c>
      <c r="DH796" s="284">
        <v>6.9794498698287326E-5</v>
      </c>
      <c r="DI796" s="284">
        <v>2.5520038200727971E-5</v>
      </c>
      <c r="DJ796" s="284">
        <v>7.5362647589152876E-5</v>
      </c>
      <c r="DK796" s="284">
        <v>8.7991939643965465E-5</v>
      </c>
      <c r="DL796" s="284">
        <v>1.6868184659242361E-4</v>
      </c>
      <c r="DM796" s="284">
        <v>3.2722227497328744E-5</v>
      </c>
      <c r="DN796" s="284">
        <v>8.3994945118420248E-5</v>
      </c>
      <c r="DO796" s="284">
        <v>2.1599543868459055E-5</v>
      </c>
      <c r="DP796" s="284">
        <v>1.6596345866690727E-5</v>
      </c>
      <c r="DQ796" s="284">
        <v>0</v>
      </c>
      <c r="DR796" s="284">
        <v>3.3723759863833092E-5</v>
      </c>
      <c r="DS796" s="284">
        <v>6.1874588008599288E-5</v>
      </c>
      <c r="DT796" s="284">
        <v>5.7405791200400903E-6</v>
      </c>
      <c r="DU796" s="284">
        <v>3.6119689308741628E-5</v>
      </c>
      <c r="DV796" s="284">
        <v>1.6166315518252154E-5</v>
      </c>
      <c r="DW796" s="284">
        <v>8.8958757507510926E-5</v>
      </c>
      <c r="DX796" s="284">
        <v>1.0834165114989806E-4</v>
      </c>
      <c r="DY796" s="284">
        <v>2.3352321323459064E-6</v>
      </c>
      <c r="DZ796" s="284">
        <v>4.2079036456421583E-5</v>
      </c>
      <c r="EA796" s="284">
        <v>4.1470077963340042E-5</v>
      </c>
      <c r="EB796" s="284">
        <v>1.0277354703511592E-4</v>
      </c>
      <c r="EC796" s="284">
        <v>3.8617494252199253E-5</v>
      </c>
      <c r="ED796" s="284">
        <v>4.3178163817420213E-5</v>
      </c>
      <c r="EE796" s="284">
        <v>1.5273298667230742E-5</v>
      </c>
      <c r="EF796" s="284">
        <v>2.0426930948991663E-5</v>
      </c>
      <c r="EG796" s="284">
        <v>9.9064617918004571E-6</v>
      </c>
      <c r="EH796" s="284">
        <v>5.834263897624328E-5</v>
      </c>
      <c r="EI796" s="284">
        <v>9.5467255752267874E-5</v>
      </c>
      <c r="EJ796" s="284">
        <v>2.9744147000799207E-5</v>
      </c>
      <c r="EK796" s="284">
        <v>2.0907905445171647E-4</v>
      </c>
      <c r="EL796" s="284">
        <v>8.9272917831061176E-5</v>
      </c>
      <c r="EM796" s="284">
        <v>5.0206690106785838E-5</v>
      </c>
      <c r="EN796" s="284">
        <v>8.8619299657460581E-6</v>
      </c>
      <c r="EO796" s="284">
        <v>1.0912809498706068E-5</v>
      </c>
      <c r="EP796" s="284">
        <v>6.6388121247356898E-6</v>
      </c>
      <c r="EQ796" s="284">
        <v>5.5381894111623712E-5</v>
      </c>
      <c r="ER796" s="284">
        <v>6.7146382313819827E-5</v>
      </c>
      <c r="ES796" s="284">
        <v>8.9133437036790155E-5</v>
      </c>
      <c r="ET796" s="284">
        <v>3.5706888736657374E-5</v>
      </c>
      <c r="EU796" s="284">
        <v>2.5263072806982223E-5</v>
      </c>
      <c r="EV796" s="284">
        <v>2.3610868173309487E-4</v>
      </c>
      <c r="EW796" s="284">
        <v>7.9618431619796106E-5</v>
      </c>
      <c r="EX796" s="284">
        <v>0</v>
      </c>
      <c r="EY796" s="284">
        <v>4.1426249254711685E-6</v>
      </c>
      <c r="EZ796" s="284">
        <v>2.9719609702868011E-5</v>
      </c>
      <c r="FA796" s="284">
        <v>4.9610746232647406E-5</v>
      </c>
      <c r="FB796" s="284">
        <v>1.6854842109678415E-5</v>
      </c>
      <c r="FC796" s="284">
        <v>1.007540732085898E-4</v>
      </c>
      <c r="FD796" s="284">
        <v>3.3457398698195879E-5</v>
      </c>
      <c r="FE796" s="284">
        <v>4.7019381716305887E-5</v>
      </c>
      <c r="FF796" s="284">
        <v>3.5872988284177373E-5</v>
      </c>
      <c r="FG796" s="284">
        <v>1.8712893817022071E-5</v>
      </c>
      <c r="FH796" s="284">
        <v>4.3634200819565386E-5</v>
      </c>
      <c r="FI796" s="284">
        <v>1.5203577240754826E-5</v>
      </c>
      <c r="FJ796" s="284">
        <v>1.2449183780651461E-4</v>
      </c>
      <c r="FK796" s="284">
        <v>7.3110837825461084E-6</v>
      </c>
      <c r="FL796" s="284">
        <v>3.4266371617977961E-5</v>
      </c>
      <c r="FM796" s="284">
        <v>7.3285127721946165E-5</v>
      </c>
      <c r="FN796" s="284">
        <v>4.8599604544655086E-5</v>
      </c>
      <c r="FO796" s="284">
        <v>4.4834192846977914E-5</v>
      </c>
      <c r="FP796" s="284">
        <v>2.0274221022868375E-4</v>
      </c>
      <c r="FQ796" s="284">
        <v>1.6045364819896745E-4</v>
      </c>
      <c r="FR796" s="284">
        <v>6.8504340203902762E-5</v>
      </c>
      <c r="FS796" s="284">
        <v>1.2231255602654708E-3</v>
      </c>
      <c r="FT796" s="284">
        <v>6.3332819141562085E-5</v>
      </c>
      <c r="FU796" s="284">
        <v>2.2344635736664461E-5</v>
      </c>
      <c r="FV796" s="284">
        <v>4.3671782850123494E-5</v>
      </c>
      <c r="FW796" s="284">
        <v>6.9706909679721673E-5</v>
      </c>
      <c r="FX796" s="284">
        <v>5.8435128214113377E-5</v>
      </c>
      <c r="FY796" s="284">
        <v>7.1769461992559453E-5</v>
      </c>
      <c r="FZ796" s="284">
        <v>3.50240192606923E-5</v>
      </c>
      <c r="GA796" s="284">
        <v>3.5053880665951505E-5</v>
      </c>
      <c r="GB796" s="284">
        <v>7.0833753526013848E-5</v>
      </c>
      <c r="GC796" s="284">
        <v>1.5187482386599089E-4</v>
      </c>
      <c r="GD796" s="284">
        <v>1.7692843343167409E-4</v>
      </c>
      <c r="GE796" s="283">
        <v>3.2156090666332462E-5</v>
      </c>
      <c r="GF796" s="282">
        <v>3.7829387316400618E-5</v>
      </c>
    </row>
    <row r="797" spans="2:188">
      <c r="B797" s="268" t="s">
        <v>198</v>
      </c>
      <c r="C797" s="528" t="s">
        <v>197</v>
      </c>
      <c r="D797" s="285">
        <v>8.3074849786212844E-5</v>
      </c>
      <c r="E797" s="285">
        <v>6.5752865785339515E-7</v>
      </c>
      <c r="F797" s="285">
        <v>7.2315219615181966E-6</v>
      </c>
      <c r="G797" s="285">
        <v>2.9834419341581285E-5</v>
      </c>
      <c r="H797" s="285">
        <v>1.2686160000927186E-6</v>
      </c>
      <c r="I797" s="285">
        <v>1.1311381297255163E-6</v>
      </c>
      <c r="J797" s="285">
        <v>1.2909166744455426E-6</v>
      </c>
      <c r="K797" s="285">
        <v>1.0785259730117359E-6</v>
      </c>
      <c r="L797" s="285">
        <v>1.2917276358824292E-7</v>
      </c>
      <c r="M797" s="285">
        <v>5.1087065162075826E-7</v>
      </c>
      <c r="N797" s="285">
        <v>6.6823177423056171E-7</v>
      </c>
      <c r="O797" s="285">
        <v>9.8396974962207269E-6</v>
      </c>
      <c r="P797" s="285">
        <v>8.6513860492709381E-7</v>
      </c>
      <c r="Q797" s="285">
        <v>0</v>
      </c>
      <c r="R797" s="285">
        <v>1.0578499328636499E-5</v>
      </c>
      <c r="S797" s="285">
        <v>1.3179758702912504E-6</v>
      </c>
      <c r="T797" s="285">
        <v>2.0316489863123093E-6</v>
      </c>
      <c r="U797" s="285">
        <v>4.9984949074275229E-6</v>
      </c>
      <c r="V797" s="285">
        <v>3.745872548886103E-5</v>
      </c>
      <c r="W797" s="285">
        <v>2.5575615705241762E-6</v>
      </c>
      <c r="X797" s="285">
        <v>1.1530292206105607E-6</v>
      </c>
      <c r="Y797" s="285">
        <v>4.377385568460796E-6</v>
      </c>
      <c r="Z797" s="285">
        <v>6.1607313094281795E-6</v>
      </c>
      <c r="AA797" s="285">
        <v>9.0931053083789113E-7</v>
      </c>
      <c r="AB797" s="285">
        <v>5.5897964262643456E-7</v>
      </c>
      <c r="AC797" s="285">
        <v>2.3567790036875737E-6</v>
      </c>
      <c r="AD797" s="285">
        <v>0</v>
      </c>
      <c r="AE797" s="285">
        <v>8.0264243867530067E-7</v>
      </c>
      <c r="AF797" s="285">
        <v>3.6841947440002519E-7</v>
      </c>
      <c r="AG797" s="285">
        <v>2.0421287632466249E-7</v>
      </c>
      <c r="AH797" s="285">
        <v>2.008190483207274E-6</v>
      </c>
      <c r="AI797" s="285">
        <v>1.3405641931021409E-5</v>
      </c>
      <c r="AJ797" s="285">
        <v>1.6729260068954838E-4</v>
      </c>
      <c r="AK797" s="285">
        <v>1.0016630143045679</v>
      </c>
      <c r="AL797" s="285">
        <v>1.0393758118434312E-5</v>
      </c>
      <c r="AM797" s="285">
        <v>8.2363411498077377E-6</v>
      </c>
      <c r="AN797" s="285">
        <v>1.716029234329909E-5</v>
      </c>
      <c r="AO797" s="285">
        <v>4.5326493982800451E-5</v>
      </c>
      <c r="AP797" s="285">
        <v>1.3532328459723047E-6</v>
      </c>
      <c r="AQ797" s="285">
        <v>2.1847290137616612E-5</v>
      </c>
      <c r="AR797" s="285">
        <v>1.4757720493841807E-5</v>
      </c>
      <c r="AS797" s="285">
        <v>1.6675028773838332E-5</v>
      </c>
      <c r="AT797" s="285">
        <v>1.2968499123820662E-5</v>
      </c>
      <c r="AU797" s="285">
        <v>1.048020640449162E-6</v>
      </c>
      <c r="AV797" s="285">
        <v>9.9521556130275523E-7</v>
      </c>
      <c r="AW797" s="285">
        <v>1.7809094895285499E-5</v>
      </c>
      <c r="AX797" s="285">
        <v>2.1969479286318715E-5</v>
      </c>
      <c r="AY797" s="285">
        <v>1.2111655142406012E-6</v>
      </c>
      <c r="AZ797" s="285">
        <v>2.1013061385909848E-6</v>
      </c>
      <c r="BA797" s="285">
        <v>3.479917485868588E-6</v>
      </c>
      <c r="BB797" s="285">
        <v>6.0670075201847344E-6</v>
      </c>
      <c r="BC797" s="285">
        <v>2.4151719027316875E-6</v>
      </c>
      <c r="BD797" s="285">
        <v>1.1325199703876961E-6</v>
      </c>
      <c r="BE797" s="285">
        <v>2.6432153979620878E-6</v>
      </c>
      <c r="BF797" s="285">
        <v>9.2486311767344761E-6</v>
      </c>
      <c r="BG797" s="285">
        <v>3.0141941462162412E-6</v>
      </c>
      <c r="BH797" s="285">
        <v>1.4121275383742171E-5</v>
      </c>
      <c r="BI797" s="285">
        <v>1.07186935188426E-6</v>
      </c>
      <c r="BJ797" s="285">
        <v>1.1012296924718247E-5</v>
      </c>
      <c r="BK797" s="285">
        <v>1.576412581037279E-7</v>
      </c>
      <c r="BL797" s="285">
        <v>1.3584763273834753E-6</v>
      </c>
      <c r="BM797" s="285">
        <v>1.2175268527777209E-5</v>
      </c>
      <c r="BN797" s="285">
        <v>2.7820427888494074E-5</v>
      </c>
      <c r="BO797" s="285">
        <v>2.4425645482510409E-5</v>
      </c>
      <c r="BP797" s="285">
        <v>0</v>
      </c>
      <c r="BQ797" s="285">
        <v>0</v>
      </c>
      <c r="BR797" s="285">
        <v>1.3881146675355866E-5</v>
      </c>
      <c r="BS797" s="285">
        <v>9.3773283001977895E-6</v>
      </c>
      <c r="BT797" s="285">
        <v>6.4958598273402482E-5</v>
      </c>
      <c r="BU797" s="285">
        <v>1.1015720903694474E-5</v>
      </c>
      <c r="BV797" s="285">
        <v>2.2969520174934302E-5</v>
      </c>
      <c r="BW797" s="285">
        <v>0</v>
      </c>
      <c r="BX797" s="285">
        <v>0</v>
      </c>
      <c r="BY797" s="285">
        <v>0</v>
      </c>
      <c r="BZ797" s="285">
        <v>3.8892296741693824E-7</v>
      </c>
      <c r="CA797" s="285">
        <v>5.9300632840323073E-7</v>
      </c>
      <c r="CB797" s="285">
        <v>4.2087943227014057E-6</v>
      </c>
      <c r="CC797" s="285">
        <v>3.9898962027906418E-6</v>
      </c>
      <c r="CD797" s="285">
        <v>2.1633200083839074E-6</v>
      </c>
      <c r="CE797" s="285">
        <v>0</v>
      </c>
      <c r="CF797" s="285">
        <v>2.1931500887200816E-6</v>
      </c>
      <c r="CG797" s="285">
        <v>3.6671757574720856E-6</v>
      </c>
      <c r="CH797" s="285">
        <v>6.0882548292612607E-6</v>
      </c>
      <c r="CI797" s="285">
        <v>5.6831872571386643E-6</v>
      </c>
      <c r="CJ797" s="285">
        <v>1.0653949394991431E-6</v>
      </c>
      <c r="CK797" s="285">
        <v>1.5937217588258377E-6</v>
      </c>
      <c r="CL797" s="285">
        <v>4.0006728012295984E-7</v>
      </c>
      <c r="CM797" s="285">
        <v>3.5364232247421865E-6</v>
      </c>
      <c r="CN797" s="285">
        <v>1.2585489247124908E-5</v>
      </c>
      <c r="CO797" s="285">
        <v>7.5498837053526105E-6</v>
      </c>
      <c r="CP797" s="285">
        <v>3.3623883850626714E-6</v>
      </c>
      <c r="CQ797" s="285">
        <v>4.6993878200091671E-7</v>
      </c>
      <c r="CR797" s="285">
        <v>8.5732359520595857E-7</v>
      </c>
      <c r="CS797" s="284">
        <v>6.421512387314462E-7</v>
      </c>
      <c r="CT797" s="284">
        <v>8.3676774442296671E-7</v>
      </c>
      <c r="CU797" s="284">
        <v>6.9137261477563954E-7</v>
      </c>
      <c r="CV797" s="284">
        <v>8.3949999185712551E-6</v>
      </c>
      <c r="CW797" s="284">
        <v>4.3933566314024178E-6</v>
      </c>
      <c r="CX797" s="284">
        <v>1.6928754859515676E-5</v>
      </c>
      <c r="CY797" s="284">
        <v>1.5878929983870866E-5</v>
      </c>
      <c r="CZ797" s="284">
        <v>1.7106491179471395E-6</v>
      </c>
      <c r="DA797" s="284">
        <v>1.3452130181948272E-6</v>
      </c>
      <c r="DB797" s="284">
        <v>1.6129198312131394E-6</v>
      </c>
      <c r="DC797" s="284">
        <v>1.25262741649047E-6</v>
      </c>
      <c r="DD797" s="284">
        <v>0</v>
      </c>
      <c r="DE797" s="284">
        <v>1.5426817525437864E-5</v>
      </c>
      <c r="DF797" s="284">
        <v>3.2831014855794361E-5</v>
      </c>
      <c r="DG797" s="284">
        <v>1.8763836493705489E-5</v>
      </c>
      <c r="DH797" s="284">
        <v>8.1882460028605283E-6</v>
      </c>
      <c r="DI797" s="284">
        <v>3.350592479313855E-6</v>
      </c>
      <c r="DJ797" s="284">
        <v>2.4883793061184299E-6</v>
      </c>
      <c r="DK797" s="284">
        <v>1.5237693418443718E-5</v>
      </c>
      <c r="DL797" s="284">
        <v>1.8309288581214786E-5</v>
      </c>
      <c r="DM797" s="284">
        <v>5.0111355258673221E-6</v>
      </c>
      <c r="DN797" s="284">
        <v>1.2439326702082732E-5</v>
      </c>
      <c r="DO797" s="284">
        <v>2.2393143743273297E-6</v>
      </c>
      <c r="DP797" s="284">
        <v>3.7874180902727168E-6</v>
      </c>
      <c r="DQ797" s="284">
        <v>0</v>
      </c>
      <c r="DR797" s="284">
        <v>2.2976460108190365E-6</v>
      </c>
      <c r="DS797" s="284">
        <v>4.9311510316631771E-6</v>
      </c>
      <c r="DT797" s="284">
        <v>5.7767131038015738E-7</v>
      </c>
      <c r="DU797" s="284">
        <v>5.4183316460431859E-7</v>
      </c>
      <c r="DV797" s="284">
        <v>9.0929818723912027E-7</v>
      </c>
      <c r="DW797" s="284">
        <v>3.7890751195024043E-5</v>
      </c>
      <c r="DX797" s="284">
        <v>6.4482564639539264E-5</v>
      </c>
      <c r="DY797" s="284">
        <v>1.0343281762703262E-7</v>
      </c>
      <c r="DZ797" s="284">
        <v>1.2747998759630558E-6</v>
      </c>
      <c r="EA797" s="284">
        <v>1.270269031460285E-6</v>
      </c>
      <c r="EB797" s="284">
        <v>1.5708131181061373E-6</v>
      </c>
      <c r="EC797" s="284">
        <v>1.7557497744997991E-5</v>
      </c>
      <c r="ED797" s="284">
        <v>1.2339975561666977E-5</v>
      </c>
      <c r="EE797" s="284">
        <v>2.1613236132116011E-6</v>
      </c>
      <c r="EF797" s="284">
        <v>1.6909722985977506E-5</v>
      </c>
      <c r="EG797" s="284">
        <v>2.9307008183014497E-6</v>
      </c>
      <c r="EH797" s="284">
        <v>2.1026505384973252E-5</v>
      </c>
      <c r="EI797" s="284">
        <v>1.5033649944929267E-5</v>
      </c>
      <c r="EJ797" s="284">
        <v>2.483743641600182E-6</v>
      </c>
      <c r="EK797" s="284">
        <v>1.3395118339579082E-5</v>
      </c>
      <c r="EL797" s="284">
        <v>3.6178520157687394E-6</v>
      </c>
      <c r="EM797" s="284">
        <v>1.1557731119655402E-5</v>
      </c>
      <c r="EN797" s="284">
        <v>2.8451265617747638E-7</v>
      </c>
      <c r="EO797" s="284">
        <v>4.2158319284579081E-7</v>
      </c>
      <c r="EP797" s="284">
        <v>3.5457518799684899E-7</v>
      </c>
      <c r="EQ797" s="284">
        <v>5.1985116967788133E-6</v>
      </c>
      <c r="ER797" s="284">
        <v>1.4819624772073761E-5</v>
      </c>
      <c r="ES797" s="284">
        <v>1.0173232810695956E-5</v>
      </c>
      <c r="ET797" s="284">
        <v>1.285003246867699E-6</v>
      </c>
      <c r="EU797" s="284">
        <v>3.9234385990434997E-6</v>
      </c>
      <c r="EV797" s="284">
        <v>1.3978860988931091E-4</v>
      </c>
      <c r="EW797" s="284">
        <v>1.2385044545174707E-5</v>
      </c>
      <c r="EX797" s="284">
        <v>0</v>
      </c>
      <c r="EY797" s="284">
        <v>3.825795350539978E-7</v>
      </c>
      <c r="EZ797" s="284">
        <v>5.7812078652292485E-6</v>
      </c>
      <c r="FA797" s="284">
        <v>6.3576858157198476E-6</v>
      </c>
      <c r="FB797" s="284">
        <v>1.8203521393265893E-7</v>
      </c>
      <c r="FC797" s="284">
        <v>3.8470458064967024E-7</v>
      </c>
      <c r="FD797" s="284">
        <v>7.3912183190534369E-7</v>
      </c>
      <c r="FE797" s="284">
        <v>1.2664811441993033E-6</v>
      </c>
      <c r="FF797" s="284">
        <v>5.1079969927385593E-7</v>
      </c>
      <c r="FG797" s="284">
        <v>8.3487130301732566E-7</v>
      </c>
      <c r="FH797" s="284">
        <v>6.7124044009844151E-7</v>
      </c>
      <c r="FI797" s="284">
        <v>2.8239838089966157E-6</v>
      </c>
      <c r="FJ797" s="284">
        <v>7.8406023996006521E-6</v>
      </c>
      <c r="FK797" s="284">
        <v>1.1415828745987095E-6</v>
      </c>
      <c r="FL797" s="284">
        <v>1.1213830540940477E-6</v>
      </c>
      <c r="FM797" s="284">
        <v>2.7795892942960751E-5</v>
      </c>
      <c r="FN797" s="284">
        <v>6.0758199949069265E-6</v>
      </c>
      <c r="FO797" s="284">
        <v>5.5020367368675365E-6</v>
      </c>
      <c r="FP797" s="284">
        <v>9.3674967351424381E-7</v>
      </c>
      <c r="FQ797" s="284">
        <v>3.7518875053867509E-6</v>
      </c>
      <c r="FR797" s="284">
        <v>5.1499618892377333E-6</v>
      </c>
      <c r="FS797" s="284">
        <v>3.5052871739877139E-5</v>
      </c>
      <c r="FT797" s="284">
        <v>7.6775628868206363E-6</v>
      </c>
      <c r="FU797" s="284">
        <v>9.3559225615906236E-7</v>
      </c>
      <c r="FV797" s="284">
        <v>6.8721491218704568E-7</v>
      </c>
      <c r="FW797" s="284">
        <v>3.0973272576979849E-6</v>
      </c>
      <c r="FX797" s="284">
        <v>9.5564596628339661E-6</v>
      </c>
      <c r="FY797" s="284">
        <v>2.1689345874722695E-6</v>
      </c>
      <c r="FZ797" s="284">
        <v>7.8371180467452284E-6</v>
      </c>
      <c r="GA797" s="284">
        <v>3.9909641272564142E-6</v>
      </c>
      <c r="GB797" s="284">
        <v>1.7400198292328601E-5</v>
      </c>
      <c r="GC797" s="284">
        <v>7.3868493135247909E-6</v>
      </c>
      <c r="GD797" s="284">
        <v>1.9510478251704286E-5</v>
      </c>
      <c r="GE797" s="283">
        <v>7.8844323720039916E-6</v>
      </c>
      <c r="GF797" s="282">
        <v>5.6565605809873752E-6</v>
      </c>
    </row>
    <row r="798" spans="2:188">
      <c r="B798" s="268" t="s">
        <v>196</v>
      </c>
      <c r="C798" s="528" t="s">
        <v>195</v>
      </c>
      <c r="D798" s="285">
        <v>2.0965949212664538E-4</v>
      </c>
      <c r="E798" s="285">
        <v>3.4023636999320312E-5</v>
      </c>
      <c r="F798" s="285">
        <v>1.2407604677937675E-5</v>
      </c>
      <c r="G798" s="285">
        <v>2.3690612081415549E-5</v>
      </c>
      <c r="H798" s="285">
        <v>1.0814276640316861E-5</v>
      </c>
      <c r="I798" s="285">
        <v>2.6995256969050901E-5</v>
      </c>
      <c r="J798" s="285">
        <v>3.2907721354873731E-5</v>
      </c>
      <c r="K798" s="285">
        <v>6.2619753830730953E-4</v>
      </c>
      <c r="L798" s="285">
        <v>9.5418904255997048E-7</v>
      </c>
      <c r="M798" s="285">
        <v>4.4873739113029798E-6</v>
      </c>
      <c r="N798" s="285">
        <v>1.5931203694371674E-6</v>
      </c>
      <c r="O798" s="285">
        <v>2.1991843880576813E-4</v>
      </c>
      <c r="P798" s="285">
        <v>3.9927616085869343E-6</v>
      </c>
      <c r="Q798" s="285">
        <v>0</v>
      </c>
      <c r="R798" s="285">
        <v>3.2711946100180355E-5</v>
      </c>
      <c r="S798" s="285">
        <v>6.0614556348266009E-6</v>
      </c>
      <c r="T798" s="285">
        <v>9.2242404174121528E-6</v>
      </c>
      <c r="U798" s="285">
        <v>4.0194630416842747E-5</v>
      </c>
      <c r="V798" s="285">
        <v>9.6846720574477501E-5</v>
      </c>
      <c r="W798" s="285">
        <v>3.6241142710557318E-6</v>
      </c>
      <c r="X798" s="285">
        <v>3.4719415682919068E-6</v>
      </c>
      <c r="Y798" s="285">
        <v>3.8297440426601447E-6</v>
      </c>
      <c r="Z798" s="285">
        <v>5.7983674929753682E-6</v>
      </c>
      <c r="AA798" s="285">
        <v>1.0312858806917578E-5</v>
      </c>
      <c r="AB798" s="285">
        <v>1.0766913570307691E-5</v>
      </c>
      <c r="AC798" s="285">
        <v>8.637793855531652E-6</v>
      </c>
      <c r="AD798" s="285">
        <v>0</v>
      </c>
      <c r="AE798" s="285">
        <v>4.0051771283092283E-6</v>
      </c>
      <c r="AF798" s="285">
        <v>8.9664495372374889E-5</v>
      </c>
      <c r="AG798" s="285">
        <v>1.1095956366051783E-6</v>
      </c>
      <c r="AH798" s="285">
        <v>2.1199861169029088E-6</v>
      </c>
      <c r="AI798" s="285">
        <v>1.3370845280313931E-5</v>
      </c>
      <c r="AJ798" s="285">
        <v>3.4365958989238208E-4</v>
      </c>
      <c r="AK798" s="285">
        <v>1.8417482059854364E-3</v>
      </c>
      <c r="AL798" s="285">
        <v>1.0015902539984798</v>
      </c>
      <c r="AM798" s="285">
        <v>3.5117432590340309E-6</v>
      </c>
      <c r="AN798" s="285">
        <v>3.9373423092725147E-6</v>
      </c>
      <c r="AO798" s="285">
        <v>4.3921526310006917E-5</v>
      </c>
      <c r="AP798" s="285">
        <v>3.4321569193597188E-6</v>
      </c>
      <c r="AQ798" s="285">
        <v>9.2621366793934574E-6</v>
      </c>
      <c r="AR798" s="285">
        <v>4.0632205188278311E-6</v>
      </c>
      <c r="AS798" s="285">
        <v>1.4205503088110173E-5</v>
      </c>
      <c r="AT798" s="285">
        <v>7.1120904261173763E-5</v>
      </c>
      <c r="AU798" s="285">
        <v>4.4242126929874801E-6</v>
      </c>
      <c r="AV798" s="285">
        <v>3.0107888674178068E-4</v>
      </c>
      <c r="AW798" s="285">
        <v>5.8076560304041908E-6</v>
      </c>
      <c r="AX798" s="285">
        <v>4.7573106506255021E-6</v>
      </c>
      <c r="AY798" s="285">
        <v>1.2831954128601223E-6</v>
      </c>
      <c r="AZ798" s="285">
        <v>1.8460587928150594E-6</v>
      </c>
      <c r="BA798" s="285">
        <v>2.7796981401701082E-6</v>
      </c>
      <c r="BB798" s="285">
        <v>2.8460732427996532E-6</v>
      </c>
      <c r="BC798" s="285">
        <v>2.0700146374362437E-6</v>
      </c>
      <c r="BD798" s="285">
        <v>3.5124265768826103E-6</v>
      </c>
      <c r="BE798" s="285">
        <v>2.4824105237196776E-6</v>
      </c>
      <c r="BF798" s="285">
        <v>3.3471832067977176E-6</v>
      </c>
      <c r="BG798" s="285">
        <v>3.8719968175165886E-6</v>
      </c>
      <c r="BH798" s="285">
        <v>2.8115166254871081E-6</v>
      </c>
      <c r="BI798" s="285">
        <v>4.0558414383166497E-6</v>
      </c>
      <c r="BJ798" s="285">
        <v>2.9382803579556201E-6</v>
      </c>
      <c r="BK798" s="285">
        <v>8.979086735494955E-7</v>
      </c>
      <c r="BL798" s="285">
        <v>8.2784251514444074E-6</v>
      </c>
      <c r="BM798" s="285">
        <v>3.2543000721941007E-6</v>
      </c>
      <c r="BN798" s="285">
        <v>3.6608247995731245E-6</v>
      </c>
      <c r="BO798" s="285">
        <v>3.32987413421826E-5</v>
      </c>
      <c r="BP798" s="285">
        <v>0</v>
      </c>
      <c r="BQ798" s="285">
        <v>0</v>
      </c>
      <c r="BR798" s="285">
        <v>6.2128761961171284E-4</v>
      </c>
      <c r="BS798" s="285">
        <v>5.3193537902483599E-6</v>
      </c>
      <c r="BT798" s="285">
        <v>4.6595132943244519E-6</v>
      </c>
      <c r="BU798" s="285">
        <v>5.510592184874569E-6</v>
      </c>
      <c r="BV798" s="285">
        <v>9.0735249212452132E-6</v>
      </c>
      <c r="BW798" s="285">
        <v>0</v>
      </c>
      <c r="BX798" s="285">
        <v>0</v>
      </c>
      <c r="BY798" s="285">
        <v>0</v>
      </c>
      <c r="BZ798" s="285">
        <v>1.3274494925584507E-6</v>
      </c>
      <c r="CA798" s="285">
        <v>3.9489244107393037E-6</v>
      </c>
      <c r="CB798" s="285">
        <v>4.204362600359052E-6</v>
      </c>
      <c r="CC798" s="285">
        <v>3.2593186909993376E-6</v>
      </c>
      <c r="CD798" s="285">
        <v>2.2562297639610539E-6</v>
      </c>
      <c r="CE798" s="285">
        <v>0</v>
      </c>
      <c r="CF798" s="285">
        <v>1.2861104943417423E-5</v>
      </c>
      <c r="CG798" s="285">
        <v>2.4311262830289919E-6</v>
      </c>
      <c r="CH798" s="285">
        <v>2.1422866905569009E-6</v>
      </c>
      <c r="CI798" s="285">
        <v>2.8179596750052053E-6</v>
      </c>
      <c r="CJ798" s="285">
        <v>2.1392608498975879E-6</v>
      </c>
      <c r="CK798" s="285">
        <v>3.4319777260627107E-6</v>
      </c>
      <c r="CL798" s="285">
        <v>7.781090811128389E-7</v>
      </c>
      <c r="CM798" s="285">
        <v>4.7618763222005261E-6</v>
      </c>
      <c r="CN798" s="285">
        <v>4.5420614850976375E-6</v>
      </c>
      <c r="CO798" s="285">
        <v>5.0962226112314505E-6</v>
      </c>
      <c r="CP798" s="285">
        <v>3.9196237419879523E-6</v>
      </c>
      <c r="CQ798" s="285">
        <v>2.1698847326610379E-6</v>
      </c>
      <c r="CR798" s="285">
        <v>3.7051090878048087E-6</v>
      </c>
      <c r="CS798" s="284">
        <v>3.1171855816094242E-6</v>
      </c>
      <c r="CT798" s="284">
        <v>3.8069627182550147E-6</v>
      </c>
      <c r="CU798" s="284">
        <v>5.1312050418530512E-6</v>
      </c>
      <c r="CV798" s="284">
        <v>3.8674620090452785E-6</v>
      </c>
      <c r="CW798" s="284">
        <v>3.8768130487529756E-6</v>
      </c>
      <c r="CX798" s="284">
        <v>4.2866274190189365E-6</v>
      </c>
      <c r="CY798" s="284">
        <v>3.4971580946908748E-6</v>
      </c>
      <c r="CZ798" s="284">
        <v>2.9921873142130896E-6</v>
      </c>
      <c r="DA798" s="284">
        <v>2.1800366961542121E-6</v>
      </c>
      <c r="DB798" s="284">
        <v>3.1361321271571141E-6</v>
      </c>
      <c r="DC798" s="284">
        <v>5.6648969838092514E-6</v>
      </c>
      <c r="DD798" s="284">
        <v>0</v>
      </c>
      <c r="DE798" s="284">
        <v>4.3857117812134723E-6</v>
      </c>
      <c r="DF798" s="284">
        <v>3.9568767385593122E-6</v>
      </c>
      <c r="DG798" s="284">
        <v>6.5458120796108509E-6</v>
      </c>
      <c r="DH798" s="284">
        <v>5.0793220622716935E-4</v>
      </c>
      <c r="DI798" s="284">
        <v>2.3502506478478342E-6</v>
      </c>
      <c r="DJ798" s="284">
        <v>2.9841141783055103E-6</v>
      </c>
      <c r="DK798" s="284">
        <v>6.1359290773031712E-6</v>
      </c>
      <c r="DL798" s="284">
        <v>3.7740984528226243E-6</v>
      </c>
      <c r="DM798" s="284">
        <v>7.3029848826998608E-7</v>
      </c>
      <c r="DN798" s="284">
        <v>2.5720011655256276E-6</v>
      </c>
      <c r="DO798" s="284">
        <v>3.229009321119216E-4</v>
      </c>
      <c r="DP798" s="284">
        <v>2.0713188766865862E-4</v>
      </c>
      <c r="DQ798" s="284">
        <v>0</v>
      </c>
      <c r="DR798" s="284">
        <v>2.8020223909915433E-5</v>
      </c>
      <c r="DS798" s="284">
        <v>3.7998129846689896E-5</v>
      </c>
      <c r="DT798" s="284">
        <v>2.431198759176129E-6</v>
      </c>
      <c r="DU798" s="284">
        <v>5.6877941831980454E-6</v>
      </c>
      <c r="DV798" s="284">
        <v>7.8256079151292777E-6</v>
      </c>
      <c r="DW798" s="284">
        <v>1.7873237206191335E-3</v>
      </c>
      <c r="DX798" s="284">
        <v>8.1006075869789214E-5</v>
      </c>
      <c r="DY798" s="284">
        <v>2.0667769735067829E-7</v>
      </c>
      <c r="DZ798" s="284">
        <v>3.38526925421013E-4</v>
      </c>
      <c r="EA798" s="284">
        <v>5.8933020474177236E-4</v>
      </c>
      <c r="EB798" s="284">
        <v>5.1396717920663199E-5</v>
      </c>
      <c r="EC798" s="284">
        <v>1.362494381227077E-4</v>
      </c>
      <c r="ED798" s="284">
        <v>1.8741540935431522E-4</v>
      </c>
      <c r="EE798" s="284">
        <v>2.9808426425976192E-6</v>
      </c>
      <c r="EF798" s="284">
        <v>4.5217950101029763E-6</v>
      </c>
      <c r="EG798" s="284">
        <v>3.8242628648038588E-6</v>
      </c>
      <c r="EH798" s="284">
        <v>8.4688207539328716E-6</v>
      </c>
      <c r="EI798" s="284">
        <v>8.0984870746226945E-6</v>
      </c>
      <c r="EJ798" s="284">
        <v>3.1962304181282616E-5</v>
      </c>
      <c r="EK798" s="284">
        <v>5.0220970234152863E-5</v>
      </c>
      <c r="EL798" s="284">
        <v>1.0184430075750061E-5</v>
      </c>
      <c r="EM798" s="284">
        <v>7.3003729414095129E-6</v>
      </c>
      <c r="EN798" s="284">
        <v>5.4247647583226488E-6</v>
      </c>
      <c r="EO798" s="284">
        <v>2.4492338627439253E-6</v>
      </c>
      <c r="EP798" s="284">
        <v>1.2878866298115983E-6</v>
      </c>
      <c r="EQ798" s="284">
        <v>1.794727971589807E-5</v>
      </c>
      <c r="ER798" s="284">
        <v>4.4285173538554463E-6</v>
      </c>
      <c r="ES798" s="284">
        <v>3.3241054598117859E-5</v>
      </c>
      <c r="ET798" s="284">
        <v>9.0286422484939102E-6</v>
      </c>
      <c r="EU798" s="284">
        <v>3.3962455981656294E-5</v>
      </c>
      <c r="EV798" s="284">
        <v>2.8881462595978507E-4</v>
      </c>
      <c r="EW798" s="284">
        <v>1.5993936886749566E-4</v>
      </c>
      <c r="EX798" s="284">
        <v>0</v>
      </c>
      <c r="EY798" s="284">
        <v>5.1605244662206567E-6</v>
      </c>
      <c r="EZ798" s="284">
        <v>1.2778239516112889E-4</v>
      </c>
      <c r="FA798" s="284">
        <v>2.5015417162070798E-4</v>
      </c>
      <c r="FB798" s="284">
        <v>3.142708901206948E-5</v>
      </c>
      <c r="FC798" s="284">
        <v>4.2621584319139207E-5</v>
      </c>
      <c r="FD798" s="284">
        <v>8.8965764421333666E-6</v>
      </c>
      <c r="FE798" s="284">
        <v>2.7590464416803864E-5</v>
      </c>
      <c r="FF798" s="284">
        <v>2.3901150396956328E-6</v>
      </c>
      <c r="FG798" s="284">
        <v>1.4675555742691223E-5</v>
      </c>
      <c r="FH798" s="284">
        <v>4.6487230567540294E-6</v>
      </c>
      <c r="FI798" s="284">
        <v>1.0280182860132806E-4</v>
      </c>
      <c r="FJ798" s="284">
        <v>1.5093859984028376E-4</v>
      </c>
      <c r="FK798" s="284">
        <v>1.0386418222904842E-5</v>
      </c>
      <c r="FL798" s="284">
        <v>8.8641250051281344E-6</v>
      </c>
      <c r="FM798" s="284">
        <v>5.3962027435352895E-5</v>
      </c>
      <c r="FN798" s="284">
        <v>1.0107666548340319E-5</v>
      </c>
      <c r="FO798" s="284">
        <v>2.5818599055589617E-4</v>
      </c>
      <c r="FP798" s="284">
        <v>1.6471327066354391E-4</v>
      </c>
      <c r="FQ798" s="284">
        <v>2.9023206976001886E-4</v>
      </c>
      <c r="FR798" s="284">
        <v>2.6297421695744514E-4</v>
      </c>
      <c r="FS798" s="284">
        <v>4.8746646006924323E-5</v>
      </c>
      <c r="FT798" s="284">
        <v>5.7326221127159272E-4</v>
      </c>
      <c r="FU798" s="284">
        <v>5.0360283696728538E-6</v>
      </c>
      <c r="FV798" s="284">
        <v>7.7896880733952726E-6</v>
      </c>
      <c r="FW798" s="284">
        <v>1.0071410987953577E-5</v>
      </c>
      <c r="FX798" s="284">
        <v>4.6244391398197322E-6</v>
      </c>
      <c r="FY798" s="284">
        <v>5.2762957676947849E-6</v>
      </c>
      <c r="FZ798" s="284">
        <v>1.3715777446357191E-3</v>
      </c>
      <c r="GA798" s="284">
        <v>5.4671121969146689E-5</v>
      </c>
      <c r="GB798" s="284">
        <v>5.1295354660495934E-4</v>
      </c>
      <c r="GC798" s="284">
        <v>4.3506234894313561E-5</v>
      </c>
      <c r="GD798" s="284">
        <v>3.4704207524746444E-4</v>
      </c>
      <c r="GE798" s="283">
        <v>4.7600208123743047E-4</v>
      </c>
      <c r="GF798" s="282">
        <v>4.7615189193911308E-5</v>
      </c>
    </row>
    <row r="799" spans="2:188">
      <c r="B799" s="268" t="s">
        <v>194</v>
      </c>
      <c r="C799" s="528" t="s">
        <v>513</v>
      </c>
      <c r="D799" s="285">
        <v>1.4573311755483881E-5</v>
      </c>
      <c r="E799" s="285">
        <v>2.2678547129639255E-5</v>
      </c>
      <c r="F799" s="285">
        <v>1.9318542948719808E-5</v>
      </c>
      <c r="G799" s="285">
        <v>1.2890119707329163E-5</v>
      </c>
      <c r="H799" s="285">
        <v>2.7577454236887535E-5</v>
      </c>
      <c r="I799" s="285">
        <v>1.2563403552082567E-5</v>
      </c>
      <c r="J799" s="285">
        <v>4.5832201206700516E-4</v>
      </c>
      <c r="K799" s="285">
        <v>1.12520025695243E-5</v>
      </c>
      <c r="L799" s="285">
        <v>1.7978783695382606E-4</v>
      </c>
      <c r="M799" s="285">
        <v>-2.1092985228558301E-4</v>
      </c>
      <c r="N799" s="285">
        <v>1.6285302206283209E-3</v>
      </c>
      <c r="O799" s="285">
        <v>8.1219135233135379E-6</v>
      </c>
      <c r="P799" s="285">
        <v>-4.8028237704531766E-6</v>
      </c>
      <c r="Q799" s="285">
        <v>0</v>
      </c>
      <c r="R799" s="285">
        <v>1.4022570253698774E-4</v>
      </c>
      <c r="S799" s="285">
        <v>2.3793356062748246E-5</v>
      </c>
      <c r="T799" s="285">
        <v>3.6311284647583909E-4</v>
      </c>
      <c r="U799" s="285">
        <v>1.9077366757077264E-5</v>
      </c>
      <c r="V799" s="285">
        <v>1.02459893655917E-5</v>
      </c>
      <c r="W799" s="285">
        <v>1.2702411168392167E-5</v>
      </c>
      <c r="X799" s="285">
        <v>8.7094751639352802E-6</v>
      </c>
      <c r="Y799" s="285">
        <v>8.8899363510160958E-6</v>
      </c>
      <c r="Z799" s="285">
        <v>1.8603375518810005E-5</v>
      </c>
      <c r="AA799" s="285">
        <v>1.40470221550997E-5</v>
      </c>
      <c r="AB799" s="285">
        <v>9.4990655530757901E-6</v>
      </c>
      <c r="AC799" s="285">
        <v>-1.5383186978026584E-3</v>
      </c>
      <c r="AD799" s="285">
        <v>0</v>
      </c>
      <c r="AE799" s="285">
        <v>4.6298725443756874E-5</v>
      </c>
      <c r="AF799" s="285">
        <v>2.1711617653504879E-5</v>
      </c>
      <c r="AG799" s="285">
        <v>9.0377503206880901E-6</v>
      </c>
      <c r="AH799" s="285">
        <v>4.274737618445984E-5</v>
      </c>
      <c r="AI799" s="285">
        <v>3.6392034981439965E-5</v>
      </c>
      <c r="AJ799" s="285">
        <v>3.2193006603772449E-5</v>
      </c>
      <c r="AK799" s="285">
        <v>2.8292728953049323E-5</v>
      </c>
      <c r="AL799" s="285">
        <v>3.2195831819335104E-5</v>
      </c>
      <c r="AM799" s="285">
        <v>1.0015129581077671</v>
      </c>
      <c r="AN799" s="285">
        <v>2.8423650989321106E-2</v>
      </c>
      <c r="AO799" s="285">
        <v>2.7028520624612345E-3</v>
      </c>
      <c r="AP799" s="285">
        <v>6.8575248843646075E-2</v>
      </c>
      <c r="AQ799" s="285">
        <v>6.2350959315979164E-3</v>
      </c>
      <c r="AR799" s="285">
        <v>2.0552294625023529E-4</v>
      </c>
      <c r="AS799" s="285">
        <v>-1.9737634930518425E-4</v>
      </c>
      <c r="AT799" s="285">
        <v>1.4058155612726665E-3</v>
      </c>
      <c r="AU799" s="285">
        <v>7.3336808234184648E-5</v>
      </c>
      <c r="AV799" s="285">
        <v>8.8295384143706847E-4</v>
      </c>
      <c r="AW799" s="285">
        <v>5.4283584528280733E-5</v>
      </c>
      <c r="AX799" s="285">
        <v>3.6728369205986962E-5</v>
      </c>
      <c r="AY799" s="285">
        <v>1.9889144433557388E-5</v>
      </c>
      <c r="AZ799" s="285">
        <v>1.5342746965611103E-5</v>
      </c>
      <c r="BA799" s="285">
        <v>3.7242057309216434E-5</v>
      </c>
      <c r="BB799" s="285">
        <v>3.6210241335143764E-5</v>
      </c>
      <c r="BC799" s="285">
        <v>2.5812679957362286E-5</v>
      </c>
      <c r="BD799" s="285">
        <v>4.0319412709194271E-4</v>
      </c>
      <c r="BE799" s="285">
        <v>9.3733532708218024E-6</v>
      </c>
      <c r="BF799" s="285">
        <v>1.8236099915443313E-5</v>
      </c>
      <c r="BG799" s="285">
        <v>2.3929904669953236E-5</v>
      </c>
      <c r="BH799" s="285">
        <v>1.189698750223408E-5</v>
      </c>
      <c r="BI799" s="285">
        <v>2.146450886637822E-5</v>
      </c>
      <c r="BJ799" s="285">
        <v>3.9744953795318724E-5</v>
      </c>
      <c r="BK799" s="285">
        <v>1.6827055704574349E-6</v>
      </c>
      <c r="BL799" s="285">
        <v>1.9730558634482998E-5</v>
      </c>
      <c r="BM799" s="285">
        <v>3.9652611683524713E-5</v>
      </c>
      <c r="BN799" s="285">
        <v>1.4179862985665863E-5</v>
      </c>
      <c r="BO799" s="285">
        <v>2.1955547445704023E-5</v>
      </c>
      <c r="BP799" s="285">
        <v>0</v>
      </c>
      <c r="BQ799" s="285">
        <v>0</v>
      </c>
      <c r="BR799" s="285">
        <v>1.3751074592214103E-4</v>
      </c>
      <c r="BS799" s="285">
        <v>6.2184349027814842E-5</v>
      </c>
      <c r="BT799" s="285">
        <v>2.9190231277349837E-4</v>
      </c>
      <c r="BU799" s="285">
        <v>1.5801868135184011E-4</v>
      </c>
      <c r="BV799" s="285">
        <v>3.7202924895564474E-5</v>
      </c>
      <c r="BW799" s="285">
        <v>0</v>
      </c>
      <c r="BX799" s="285">
        <v>0</v>
      </c>
      <c r="BY799" s="285">
        <v>0</v>
      </c>
      <c r="BZ799" s="285">
        <v>1.0007929476499188E-4</v>
      </c>
      <c r="CA799" s="285">
        <v>1.5354374024148848E-4</v>
      </c>
      <c r="CB799" s="285">
        <v>8.5393311773777517E-5</v>
      </c>
      <c r="CC799" s="285">
        <v>1.2179193861764445E-5</v>
      </c>
      <c r="CD799" s="285">
        <v>4.6401344190583391E-4</v>
      </c>
      <c r="CE799" s="285">
        <v>0</v>
      </c>
      <c r="CF799" s="285">
        <v>5.7821821842071082E-5</v>
      </c>
      <c r="CG799" s="285">
        <v>3.865146981252428E-4</v>
      </c>
      <c r="CH799" s="285">
        <v>1.1484472536208558E-5</v>
      </c>
      <c r="CI799" s="285">
        <v>4.4577897764956268E-4</v>
      </c>
      <c r="CJ799" s="285">
        <v>2.8973378190842577E-5</v>
      </c>
      <c r="CK799" s="285">
        <v>5.0308903263555362E-5</v>
      </c>
      <c r="CL799" s="285">
        <v>5.2037034045437053E-6</v>
      </c>
      <c r="CM799" s="285">
        <v>1.9141496298101095E-5</v>
      </c>
      <c r="CN799" s="285">
        <v>1.0067108630570433E-5</v>
      </c>
      <c r="CO799" s="285">
        <v>6.1614749551589507E-5</v>
      </c>
      <c r="CP799" s="285">
        <v>1.3393630307907998E-5</v>
      </c>
      <c r="CQ799" s="285">
        <v>4.976044615314572E-6</v>
      </c>
      <c r="CR799" s="285">
        <v>6.5258595339390285E-6</v>
      </c>
      <c r="CS799" s="284">
        <v>1.1307172679573828E-5</v>
      </c>
      <c r="CT799" s="284">
        <v>1.8667106456301747E-5</v>
      </c>
      <c r="CU799" s="284">
        <v>8.8842992583211672E-6</v>
      </c>
      <c r="CV799" s="284">
        <v>1.2461174307219747E-5</v>
      </c>
      <c r="CW799" s="284">
        <v>1.0567000378821771E-5</v>
      </c>
      <c r="CX799" s="284">
        <v>1.2722216691294238E-5</v>
      </c>
      <c r="CY799" s="284">
        <v>1.3685685706267953E-5</v>
      </c>
      <c r="CZ799" s="284">
        <v>4.8199920591599318E-4</v>
      </c>
      <c r="DA799" s="284">
        <v>1.2662236045263491E-5</v>
      </c>
      <c r="DB799" s="284">
        <v>1.6797713997182523E-5</v>
      </c>
      <c r="DC799" s="284">
        <v>1.0747610548947556E-5</v>
      </c>
      <c r="DD799" s="284">
        <v>0</v>
      </c>
      <c r="DE799" s="284">
        <v>1.5805485809395779E-5</v>
      </c>
      <c r="DF799" s="284">
        <v>2.7547746475725338E-5</v>
      </c>
      <c r="DG799" s="284">
        <v>4.4575921012119719E-5</v>
      </c>
      <c r="DH799" s="284">
        <v>2.7214256134573675E-5</v>
      </c>
      <c r="DI799" s="284">
        <v>1.6804002138565882E-5</v>
      </c>
      <c r="DJ799" s="284">
        <v>1.2455923720134888E-5</v>
      </c>
      <c r="DK799" s="284">
        <v>2.527003809965133E-5</v>
      </c>
      <c r="DL799" s="284">
        <v>1.4924571364201948E-5</v>
      </c>
      <c r="DM799" s="284">
        <v>4.3478131681281625E-6</v>
      </c>
      <c r="DN799" s="284">
        <v>1.4011126512916569E-5</v>
      </c>
      <c r="DO799" s="284">
        <v>1.0630081138068569E-5</v>
      </c>
      <c r="DP799" s="284">
        <v>2.6685375177528967E-5</v>
      </c>
      <c r="DQ799" s="284">
        <v>0</v>
      </c>
      <c r="DR799" s="284">
        <v>2.1838534724788818E-5</v>
      </c>
      <c r="DS799" s="284">
        <v>2.8765575839582075E-4</v>
      </c>
      <c r="DT799" s="284">
        <v>1.3126913796855143E-4</v>
      </c>
      <c r="DU799" s="284">
        <v>1.611917713606348E-5</v>
      </c>
      <c r="DV799" s="284">
        <v>1.0054833301436672E-5</v>
      </c>
      <c r="DW799" s="284">
        <v>3.7828385480780081E-4</v>
      </c>
      <c r="DX799" s="284">
        <v>6.3639464006640632E-4</v>
      </c>
      <c r="DY799" s="284">
        <v>2.7064457240429012E-3</v>
      </c>
      <c r="DZ799" s="284">
        <v>7.7889285768075267E-3</v>
      </c>
      <c r="EA799" s="284">
        <v>1.6835000845978666E-3</v>
      </c>
      <c r="EB799" s="284">
        <v>1.4781345068501869E-3</v>
      </c>
      <c r="EC799" s="284">
        <v>1.8706786816252764E-4</v>
      </c>
      <c r="ED799" s="284">
        <v>3.8411210583513876E-4</v>
      </c>
      <c r="EE799" s="284">
        <v>1.5520873975603369E-4</v>
      </c>
      <c r="EF799" s="284">
        <v>1.1218705933313209E-4</v>
      </c>
      <c r="EG799" s="284">
        <v>3.2985358871312031E-5</v>
      </c>
      <c r="EH799" s="284">
        <v>4.8247328867114809E-5</v>
      </c>
      <c r="EI799" s="284">
        <v>1.9784013260861073E-5</v>
      </c>
      <c r="EJ799" s="284">
        <v>7.4350057455667666E-6</v>
      </c>
      <c r="EK799" s="284">
        <v>1.4166068526913316E-6</v>
      </c>
      <c r="EL799" s="284">
        <v>8.2716809502842554E-6</v>
      </c>
      <c r="EM799" s="284">
        <v>1.0516646527821757E-5</v>
      </c>
      <c r="EN799" s="284">
        <v>4.3965363977402026E-6</v>
      </c>
      <c r="EO799" s="284">
        <v>1.783905023227948E-5</v>
      </c>
      <c r="EP799" s="284">
        <v>1.5706057168477426E-5</v>
      </c>
      <c r="EQ799" s="284">
        <v>2.4348000928050722E-5</v>
      </c>
      <c r="ER799" s="284">
        <v>2.8752213601889037E-5</v>
      </c>
      <c r="ES799" s="284">
        <v>5.7468672137025839E-5</v>
      </c>
      <c r="ET799" s="284">
        <v>7.2454799588773159E-6</v>
      </c>
      <c r="EU799" s="284">
        <v>5.4513998136498006E-6</v>
      </c>
      <c r="EV799" s="284">
        <v>2.9284460903629376E-5</v>
      </c>
      <c r="EW799" s="284">
        <v>2.7037067333932279E-5</v>
      </c>
      <c r="EX799" s="284">
        <v>0</v>
      </c>
      <c r="EY799" s="284">
        <v>3.1526386483754779E-5</v>
      </c>
      <c r="EZ799" s="284">
        <v>6.0919342000228698E-5</v>
      </c>
      <c r="FA799" s="284">
        <v>3.376383657647013E-3</v>
      </c>
      <c r="FB799" s="284">
        <v>4.5091259619465189E-6</v>
      </c>
      <c r="FC799" s="284">
        <v>7.5656254306962214E-6</v>
      </c>
      <c r="FD799" s="284">
        <v>1.3150398993243123E-5</v>
      </c>
      <c r="FE799" s="284">
        <v>5.3784977586326416E-5</v>
      </c>
      <c r="FF799" s="284">
        <v>7.6158125360038241E-6</v>
      </c>
      <c r="FG799" s="284">
        <v>2.1261075943861407E-5</v>
      </c>
      <c r="FH799" s="284">
        <v>-1.7625374758542905E-5</v>
      </c>
      <c r="FI799" s="284">
        <v>1.5234846985658012E-5</v>
      </c>
      <c r="FJ799" s="284">
        <v>1.6046093209291056E-5</v>
      </c>
      <c r="FK799" s="284">
        <v>1.5213107456908983E-5</v>
      </c>
      <c r="FL799" s="284">
        <v>2.4921966249234854E-5</v>
      </c>
      <c r="FM799" s="284">
        <v>1.5521439425880841E-5</v>
      </c>
      <c r="FN799" s="284">
        <v>2.3370387896637501E-5</v>
      </c>
      <c r="FO799" s="284">
        <v>8.0054490964852964E-6</v>
      </c>
      <c r="FP799" s="284">
        <v>1.0088611313381615E-5</v>
      </c>
      <c r="FQ799" s="284">
        <v>1.8170343241748643E-5</v>
      </c>
      <c r="FR799" s="284">
        <v>1.4873031608660352E-5</v>
      </c>
      <c r="FS799" s="284">
        <v>1.6700790292514148E-5</v>
      </c>
      <c r="FT799" s="284">
        <v>9.5260295327299195E-6</v>
      </c>
      <c r="FU799" s="284">
        <v>5.8269861777235123E-6</v>
      </c>
      <c r="FV799" s="284">
        <v>1.1895435513386028E-5</v>
      </c>
      <c r="FW799" s="284">
        <v>1.3354917088293654E-5</v>
      </c>
      <c r="FX799" s="284">
        <v>7.3002242227692279E-6</v>
      </c>
      <c r="FY799" s="284">
        <v>1.336106830569564E-5</v>
      </c>
      <c r="FZ799" s="284">
        <v>1.8267589945910069E-5</v>
      </c>
      <c r="GA799" s="284">
        <v>2.2630073189080219E-5</v>
      </c>
      <c r="GB799" s="284">
        <v>1.2080224496134405E-5</v>
      </c>
      <c r="GC799" s="284">
        <v>2.9158127946088441E-5</v>
      </c>
      <c r="GD799" s="284">
        <v>5.0755224876388416E-5</v>
      </c>
      <c r="GE799" s="283">
        <v>2.824724835433754E-4</v>
      </c>
      <c r="GF799" s="282">
        <v>1.5351711871143822E-5</v>
      </c>
    </row>
    <row r="800" spans="2:188">
      <c r="B800" s="268" t="s">
        <v>193</v>
      </c>
      <c r="C800" s="528" t="s">
        <v>192</v>
      </c>
      <c r="D800" s="285">
        <v>2.6305468575217563E-6</v>
      </c>
      <c r="E800" s="285">
        <v>3.143137113996715E-6</v>
      </c>
      <c r="F800" s="285">
        <v>9.2180042144377643E-6</v>
      </c>
      <c r="G800" s="285">
        <v>3.978408571574924E-5</v>
      </c>
      <c r="H800" s="285">
        <v>4.8353272457818755E-6</v>
      </c>
      <c r="I800" s="285">
        <v>1.6220824677942147E-5</v>
      </c>
      <c r="J800" s="285">
        <v>3.7956980751568712E-6</v>
      </c>
      <c r="K800" s="285">
        <v>1.7454788985130846E-5</v>
      </c>
      <c r="L800" s="285">
        <v>3.2053891093531299E-5</v>
      </c>
      <c r="M800" s="285">
        <v>1.1207205326845469E-5</v>
      </c>
      <c r="N800" s="285">
        <v>6.2104827869765647E-5</v>
      </c>
      <c r="O800" s="285">
        <v>1.3471756245356386E-4</v>
      </c>
      <c r="P800" s="285">
        <v>3.8876650352632303E-6</v>
      </c>
      <c r="Q800" s="285">
        <v>0</v>
      </c>
      <c r="R800" s="285">
        <v>1.2717837704623656E-5</v>
      </c>
      <c r="S800" s="285">
        <v>1.7203146020473641E-5</v>
      </c>
      <c r="T800" s="285">
        <v>1.1536635489072351E-5</v>
      </c>
      <c r="U800" s="285">
        <v>5.6530767239287981E-5</v>
      </c>
      <c r="V800" s="285">
        <v>4.1488773745759727E-6</v>
      </c>
      <c r="W800" s="285">
        <v>1.160081121542503E-5</v>
      </c>
      <c r="X800" s="285">
        <v>6.0622773750833746E-5</v>
      </c>
      <c r="Y800" s="285">
        <v>7.6780621207007106E-6</v>
      </c>
      <c r="Z800" s="285">
        <v>2.805957407948089E-5</v>
      </c>
      <c r="AA800" s="285">
        <v>6.5100589267257029E-5</v>
      </c>
      <c r="AB800" s="285">
        <v>2.0134316496136029E-5</v>
      </c>
      <c r="AC800" s="285">
        <v>3.9904365870794837E-6</v>
      </c>
      <c r="AD800" s="285">
        <v>0</v>
      </c>
      <c r="AE800" s="285">
        <v>5.6882351450599428E-6</v>
      </c>
      <c r="AF800" s="285">
        <v>3.4808156253822579E-6</v>
      </c>
      <c r="AG800" s="285">
        <v>1.014772753817035E-6</v>
      </c>
      <c r="AH800" s="285">
        <v>1.2417339819499407E-5</v>
      </c>
      <c r="AI800" s="285">
        <v>1.1823849204785562E-5</v>
      </c>
      <c r="AJ800" s="285">
        <v>1.2470039326767713E-4</v>
      </c>
      <c r="AK800" s="285">
        <v>1.3894408105345329E-4</v>
      </c>
      <c r="AL800" s="285">
        <v>2.7890980076909165E-5</v>
      </c>
      <c r="AM800" s="285">
        <v>1.020818343313764E-5</v>
      </c>
      <c r="AN800" s="285">
        <v>1.0006204665972573</v>
      </c>
      <c r="AO800" s="285">
        <v>8.8453541103911441E-4</v>
      </c>
      <c r="AP800" s="285">
        <v>1.5565569323439921E-5</v>
      </c>
      <c r="AQ800" s="285">
        <v>1.8420686295713476E-5</v>
      </c>
      <c r="AR800" s="285">
        <v>1.5468853073996082E-5</v>
      </c>
      <c r="AS800" s="285">
        <v>1.1094271795268537E-5</v>
      </c>
      <c r="AT800" s="285">
        <v>6.352292680559759E-6</v>
      </c>
      <c r="AU800" s="285">
        <v>9.013414244387529E-6</v>
      </c>
      <c r="AV800" s="285">
        <v>8.763950901335602E-6</v>
      </c>
      <c r="AW800" s="285">
        <v>1.403492160070667E-5</v>
      </c>
      <c r="AX800" s="285">
        <v>1.3499298834241102E-5</v>
      </c>
      <c r="AY800" s="285">
        <v>2.5435897296367028E-6</v>
      </c>
      <c r="AZ800" s="285">
        <v>9.9927113674001412E-6</v>
      </c>
      <c r="BA800" s="285">
        <v>1.2278471872290125E-5</v>
      </c>
      <c r="BB800" s="285">
        <v>4.1697385339415328E-5</v>
      </c>
      <c r="BC800" s="285">
        <v>7.7262762600117305E-6</v>
      </c>
      <c r="BD800" s="285">
        <v>1.3421428868569227E-5</v>
      </c>
      <c r="BE800" s="285">
        <v>6.9752991633965846E-6</v>
      </c>
      <c r="BF800" s="285">
        <v>9.6583936691196887E-6</v>
      </c>
      <c r="BG800" s="285">
        <v>1.7812175633031737E-5</v>
      </c>
      <c r="BH800" s="285">
        <v>4.2719052122442398E-5</v>
      </c>
      <c r="BI800" s="285">
        <v>1.6850058859218216E-5</v>
      </c>
      <c r="BJ800" s="285">
        <v>4.9458823388930056E-5</v>
      </c>
      <c r="BK800" s="285">
        <v>6.8891311596622606E-7</v>
      </c>
      <c r="BL800" s="285">
        <v>7.4653341575366306E-6</v>
      </c>
      <c r="BM800" s="285">
        <v>2.8475505995418028E-5</v>
      </c>
      <c r="BN800" s="285">
        <v>6.0156729643755639E-6</v>
      </c>
      <c r="BO800" s="285">
        <v>1.5418699470424734E-5</v>
      </c>
      <c r="BP800" s="285">
        <v>0</v>
      </c>
      <c r="BQ800" s="285">
        <v>0</v>
      </c>
      <c r="BR800" s="285">
        <v>8.0481276019183983E-4</v>
      </c>
      <c r="BS800" s="285">
        <v>1.502638126256997E-5</v>
      </c>
      <c r="BT800" s="285">
        <v>2.141683098757988E-3</v>
      </c>
      <c r="BU800" s="285">
        <v>1.8117096532826925E-4</v>
      </c>
      <c r="BV800" s="285">
        <v>1.7952690720237925E-4</v>
      </c>
      <c r="BW800" s="285">
        <v>0</v>
      </c>
      <c r="BX800" s="285">
        <v>0</v>
      </c>
      <c r="BY800" s="285">
        <v>0</v>
      </c>
      <c r="BZ800" s="285">
        <v>6.5571070377921616E-6</v>
      </c>
      <c r="CA800" s="285">
        <v>3.4927059679281813E-5</v>
      </c>
      <c r="CB800" s="285">
        <v>3.3221905656951959E-5</v>
      </c>
      <c r="CC800" s="285">
        <v>4.2659763477961535E-6</v>
      </c>
      <c r="CD800" s="285">
        <v>8.6161071628298593E-6</v>
      </c>
      <c r="CE800" s="285">
        <v>0</v>
      </c>
      <c r="CF800" s="285">
        <v>5.7202846120845351E-4</v>
      </c>
      <c r="CG800" s="285">
        <v>4.6377324721133019E-5</v>
      </c>
      <c r="CH800" s="285">
        <v>6.5729690965997892E-6</v>
      </c>
      <c r="CI800" s="285">
        <v>1.1127028338397943E-5</v>
      </c>
      <c r="CJ800" s="285">
        <v>1.1789525343946378E-5</v>
      </c>
      <c r="CK800" s="285">
        <v>7.3928642609688661E-5</v>
      </c>
      <c r="CL800" s="285">
        <v>2.2868171002300275E-6</v>
      </c>
      <c r="CM800" s="285">
        <v>2.6441873366066645E-5</v>
      </c>
      <c r="CN800" s="285">
        <v>1.4233412303908934E-5</v>
      </c>
      <c r="CO800" s="285">
        <v>4.5948925803688243E-5</v>
      </c>
      <c r="CP800" s="285">
        <v>8.2762830024998238E-6</v>
      </c>
      <c r="CQ800" s="285">
        <v>3.4544157739709804E-6</v>
      </c>
      <c r="CR800" s="285">
        <v>4.4686205653035214E-6</v>
      </c>
      <c r="CS800" s="284">
        <v>8.0092901829643503E-6</v>
      </c>
      <c r="CT800" s="284">
        <v>1.9699311539163508E-5</v>
      </c>
      <c r="CU800" s="284">
        <v>3.031998943329282E-5</v>
      </c>
      <c r="CV800" s="284">
        <v>6.289673667663155E-5</v>
      </c>
      <c r="CW800" s="284">
        <v>8.9780947791595212E-6</v>
      </c>
      <c r="CX800" s="284">
        <v>2.3648902268795811E-5</v>
      </c>
      <c r="CY800" s="284">
        <v>2.5128081287280391E-5</v>
      </c>
      <c r="CZ800" s="284">
        <v>1.2185579409428667E-4</v>
      </c>
      <c r="DA800" s="284">
        <v>9.6097079559438883E-5</v>
      </c>
      <c r="DB800" s="284">
        <v>1.1131926079343516E-4</v>
      </c>
      <c r="DC800" s="284">
        <v>1.3712623891764465E-5</v>
      </c>
      <c r="DD800" s="284">
        <v>0</v>
      </c>
      <c r="DE800" s="284">
        <v>1.9340980526162693E-5</v>
      </c>
      <c r="DF800" s="284">
        <v>7.1415946764570422E-5</v>
      </c>
      <c r="DG800" s="284">
        <v>7.2761059559013297E-5</v>
      </c>
      <c r="DH800" s="284">
        <v>3.2321830122011703E-5</v>
      </c>
      <c r="DI800" s="284">
        <v>1.8282503698091092E-5</v>
      </c>
      <c r="DJ800" s="284">
        <v>2.0528677914422742E-5</v>
      </c>
      <c r="DK800" s="284">
        <v>7.51694607490124E-5</v>
      </c>
      <c r="DL800" s="284">
        <v>3.6431756069476209E-5</v>
      </c>
      <c r="DM800" s="284">
        <v>1.0189574068451977E-5</v>
      </c>
      <c r="DN800" s="284">
        <v>1.5709802159145824E-5</v>
      </c>
      <c r="DO800" s="284">
        <v>1.8773013565420832E-5</v>
      </c>
      <c r="DP800" s="284">
        <v>5.374864728280359E-5</v>
      </c>
      <c r="DQ800" s="284">
        <v>0</v>
      </c>
      <c r="DR800" s="284">
        <v>4.5984119057917691E-5</v>
      </c>
      <c r="DS800" s="284">
        <v>2.3837481969342096E-4</v>
      </c>
      <c r="DT800" s="284">
        <v>2.4811864484235337E-4</v>
      </c>
      <c r="DU800" s="284">
        <v>4.6829888636750393E-6</v>
      </c>
      <c r="DV800" s="284">
        <v>1.8377155443787715E-5</v>
      </c>
      <c r="DW800" s="284">
        <v>4.6010171707113303E-4</v>
      </c>
      <c r="DX800" s="284">
        <v>3.4278215494126041E-3</v>
      </c>
      <c r="DY800" s="284">
        <v>6.8155601245521219E-7</v>
      </c>
      <c r="DZ800" s="284">
        <v>4.9644244705445775E-3</v>
      </c>
      <c r="EA800" s="284">
        <v>6.2704919341003708E-4</v>
      </c>
      <c r="EB800" s="284">
        <v>5.2010978222143112E-4</v>
      </c>
      <c r="EC800" s="284">
        <v>5.7324301903182963E-5</v>
      </c>
      <c r="ED800" s="284">
        <v>1.7884811770093426E-4</v>
      </c>
      <c r="EE800" s="284">
        <v>9.5894818338716984E-6</v>
      </c>
      <c r="EF800" s="284">
        <v>1.5395804855538547E-5</v>
      </c>
      <c r="EG800" s="284">
        <v>5.4478609448401336E-6</v>
      </c>
      <c r="EH800" s="284">
        <v>1.9423188577734158E-5</v>
      </c>
      <c r="EI800" s="284">
        <v>6.1297599368186714E-6</v>
      </c>
      <c r="EJ800" s="284">
        <v>2.6232399133581528E-5</v>
      </c>
      <c r="EK800" s="284">
        <v>4.0391631843567078E-5</v>
      </c>
      <c r="EL800" s="284">
        <v>1.5255383837480126E-5</v>
      </c>
      <c r="EM800" s="284">
        <v>5.4262834601335167E-6</v>
      </c>
      <c r="EN800" s="284">
        <v>2.3399731199885849E-6</v>
      </c>
      <c r="EO800" s="284">
        <v>7.3332361492285575E-6</v>
      </c>
      <c r="EP800" s="284">
        <v>6.1839583847721038E-6</v>
      </c>
      <c r="EQ800" s="284">
        <v>9.7987926788953909E-6</v>
      </c>
      <c r="ER800" s="284">
        <v>1.6492370089150847E-5</v>
      </c>
      <c r="ES800" s="284">
        <v>4.3547912417620358E-6</v>
      </c>
      <c r="ET800" s="284">
        <v>5.9054522653168322E-6</v>
      </c>
      <c r="EU800" s="284">
        <v>1.0700259543935234E-5</v>
      </c>
      <c r="EV800" s="284">
        <v>2.2845606765359286E-5</v>
      </c>
      <c r="EW800" s="284">
        <v>7.6662905699269047E-5</v>
      </c>
      <c r="EX800" s="284">
        <v>0</v>
      </c>
      <c r="EY800" s="284">
        <v>2.4598129441007843E-5</v>
      </c>
      <c r="EZ800" s="284">
        <v>7.898857794839045E-5</v>
      </c>
      <c r="FA800" s="284">
        <v>2.9933288172769535E-3</v>
      </c>
      <c r="FB800" s="284">
        <v>6.7711804815035809E-6</v>
      </c>
      <c r="FC800" s="284">
        <v>1.1285710291320306E-5</v>
      </c>
      <c r="FD800" s="284">
        <v>1.1397533421010131E-5</v>
      </c>
      <c r="FE800" s="284">
        <v>3.9847262625499791E-5</v>
      </c>
      <c r="FF800" s="284">
        <v>9.2524003531754286E-6</v>
      </c>
      <c r="FG800" s="284">
        <v>1.3828639706741238E-5</v>
      </c>
      <c r="FH800" s="284">
        <v>1.3174887836350325E-5</v>
      </c>
      <c r="FI800" s="284">
        <v>1.175978727390456E-5</v>
      </c>
      <c r="FJ800" s="284">
        <v>8.0250182304036625E-6</v>
      </c>
      <c r="FK800" s="284">
        <v>8.189259249805909E-6</v>
      </c>
      <c r="FL800" s="284">
        <v>1.7733068597207045E-5</v>
      </c>
      <c r="FM800" s="284">
        <v>1.8282185926065622E-5</v>
      </c>
      <c r="FN800" s="284">
        <v>3.8282043891797481E-5</v>
      </c>
      <c r="FO800" s="284">
        <v>4.8930572618962088E-6</v>
      </c>
      <c r="FP800" s="284">
        <v>2.8219578233029877E-5</v>
      </c>
      <c r="FQ800" s="284">
        <v>1.3038429171334751E-5</v>
      </c>
      <c r="FR800" s="284">
        <v>1.1434925659781267E-5</v>
      </c>
      <c r="FS800" s="284">
        <v>2.4104625759778431E-5</v>
      </c>
      <c r="FT800" s="284">
        <v>2.42074350498774E-5</v>
      </c>
      <c r="FU800" s="284">
        <v>3.5361001191623648E-6</v>
      </c>
      <c r="FV800" s="284">
        <v>1.3769481341465955E-5</v>
      </c>
      <c r="FW800" s="284">
        <v>1.2980217368786527E-5</v>
      </c>
      <c r="FX800" s="284">
        <v>1.0372056182033496E-5</v>
      </c>
      <c r="FY800" s="284">
        <v>1.750734227127424E-5</v>
      </c>
      <c r="FZ800" s="284">
        <v>2.9791672335607652E-5</v>
      </c>
      <c r="GA800" s="284">
        <v>9.1689119653595391E-5</v>
      </c>
      <c r="GB800" s="284">
        <v>4.2962947105327317E-5</v>
      </c>
      <c r="GC800" s="284">
        <v>3.7065051603483739E-5</v>
      </c>
      <c r="GD800" s="284">
        <v>5.816698904575856E-5</v>
      </c>
      <c r="GE800" s="283">
        <v>2.671084945869485E-4</v>
      </c>
      <c r="GF800" s="282">
        <v>1.4891391598303259E-5</v>
      </c>
    </row>
    <row r="801" spans="2:188">
      <c r="B801" s="268" t="s">
        <v>411</v>
      </c>
      <c r="C801" s="528" t="s">
        <v>191</v>
      </c>
      <c r="D801" s="285">
        <v>2.2371211633359976E-5</v>
      </c>
      <c r="E801" s="285">
        <v>2.9851893016153297E-5</v>
      </c>
      <c r="F801" s="285">
        <v>4.0981425847143951E-5</v>
      </c>
      <c r="G801" s="285">
        <v>3.7214997082642105E-5</v>
      </c>
      <c r="H801" s="285">
        <v>5.2390963239034621E-5</v>
      </c>
      <c r="I801" s="285">
        <v>3.3387326652433737E-5</v>
      </c>
      <c r="J801" s="285">
        <v>3.1785273573079827E-5</v>
      </c>
      <c r="K801" s="285">
        <v>5.5180516437295526E-5</v>
      </c>
      <c r="L801" s="285">
        <v>8.6753331528927013E-6</v>
      </c>
      <c r="M801" s="285">
        <v>2.9422839757924636E-5</v>
      </c>
      <c r="N801" s="285">
        <v>2.3645600797113555E-5</v>
      </c>
      <c r="O801" s="285">
        <v>1.3630299390407093E-4</v>
      </c>
      <c r="P801" s="285">
        <v>2.5784225907836774E-4</v>
      </c>
      <c r="Q801" s="285">
        <v>0</v>
      </c>
      <c r="R801" s="285">
        <v>6.5872247947240756E-4</v>
      </c>
      <c r="S801" s="285">
        <v>3.3258660657123926E-4</v>
      </c>
      <c r="T801" s="285">
        <v>1.2352132033895325E-4</v>
      </c>
      <c r="U801" s="285">
        <v>7.0784054135618682E-5</v>
      </c>
      <c r="V801" s="285">
        <v>3.1152663041244836E-5</v>
      </c>
      <c r="W801" s="285">
        <v>1.0091997571608311E-4</v>
      </c>
      <c r="X801" s="285">
        <v>1.8269540856900653E-4</v>
      </c>
      <c r="Y801" s="285">
        <v>8.0815306625931342E-5</v>
      </c>
      <c r="Z801" s="285">
        <v>1.7333101957315444E-4</v>
      </c>
      <c r="AA801" s="285">
        <v>4.805304124372541E-5</v>
      </c>
      <c r="AB801" s="285">
        <v>8.1633411960042477E-5</v>
      </c>
      <c r="AC801" s="285">
        <v>3.107079266342406E-5</v>
      </c>
      <c r="AD801" s="285">
        <v>0</v>
      </c>
      <c r="AE801" s="285">
        <v>1.4311240972219509E-4</v>
      </c>
      <c r="AF801" s="285">
        <v>2.1027332707989978E-4</v>
      </c>
      <c r="AG801" s="285">
        <v>2.4332139271928175E-5</v>
      </c>
      <c r="AH801" s="285">
        <v>1.7930198841700992E-4</v>
      </c>
      <c r="AI801" s="285">
        <v>3.8143080471757858E-4</v>
      </c>
      <c r="AJ801" s="285">
        <v>3.5656871938519354E-4</v>
      </c>
      <c r="AK801" s="285">
        <v>3.1745391055285857E-4</v>
      </c>
      <c r="AL801" s="285">
        <v>2.0704455762514813E-4</v>
      </c>
      <c r="AM801" s="285">
        <v>6.0251715045269736E-5</v>
      </c>
      <c r="AN801" s="285">
        <v>5.8500271769069724E-5</v>
      </c>
      <c r="AO801" s="285">
        <v>1.0026247506670936</v>
      </c>
      <c r="AP801" s="285">
        <v>6.4706964207862858E-5</v>
      </c>
      <c r="AQ801" s="285">
        <v>4.5889561956497405E-4</v>
      </c>
      <c r="AR801" s="285">
        <v>2.893082530331874E-4</v>
      </c>
      <c r="AS801" s="285">
        <v>3.2990649845492673E-4</v>
      </c>
      <c r="AT801" s="285">
        <v>2.5258929175406405E-4</v>
      </c>
      <c r="AU801" s="285">
        <v>1.641620115740524E-4</v>
      </c>
      <c r="AV801" s="285">
        <v>3.1094237009295588E-4</v>
      </c>
      <c r="AW801" s="285">
        <v>3.9142180265698133E-4</v>
      </c>
      <c r="AX801" s="285">
        <v>3.8036509114006058E-4</v>
      </c>
      <c r="AY801" s="285">
        <v>4.3691073249745508E-5</v>
      </c>
      <c r="AZ801" s="285">
        <v>1.8705581152451991E-4</v>
      </c>
      <c r="BA801" s="285">
        <v>4.6353686582492967E-4</v>
      </c>
      <c r="BB801" s="285">
        <v>3.3307600886886427E-4</v>
      </c>
      <c r="BC801" s="285">
        <v>1.7111118327102192E-4</v>
      </c>
      <c r="BD801" s="285">
        <v>3.9437522021555215E-4</v>
      </c>
      <c r="BE801" s="285">
        <v>4.3448238806016232E-4</v>
      </c>
      <c r="BF801" s="285">
        <v>1.6314810716811217E-4</v>
      </c>
      <c r="BG801" s="285">
        <v>1.3599476859367019E-4</v>
      </c>
      <c r="BH801" s="285">
        <v>2.6779661898006148E-4</v>
      </c>
      <c r="BI801" s="285">
        <v>1.0576496632550988E-4</v>
      </c>
      <c r="BJ801" s="285">
        <v>3.9789177950382861E-4</v>
      </c>
      <c r="BK801" s="285">
        <v>1.1155077146023731E-5</v>
      </c>
      <c r="BL801" s="285">
        <v>9.9954051224686506E-5</v>
      </c>
      <c r="BM801" s="285">
        <v>3.4266026976148664E-4</v>
      </c>
      <c r="BN801" s="285">
        <v>3.530630531486016E-4</v>
      </c>
      <c r="BO801" s="285">
        <v>4.5161792745006859E-4</v>
      </c>
      <c r="BP801" s="285">
        <v>0</v>
      </c>
      <c r="BQ801" s="285">
        <v>0</v>
      </c>
      <c r="BR801" s="285">
        <v>2.2953764131306486E-4</v>
      </c>
      <c r="BS801" s="285">
        <v>3.1428380846327452E-4</v>
      </c>
      <c r="BT801" s="285">
        <v>1.2160238892944099E-3</v>
      </c>
      <c r="BU801" s="285">
        <v>3.7000704531437351E-4</v>
      </c>
      <c r="BV801" s="285">
        <v>4.8909628618024178E-4</v>
      </c>
      <c r="BW801" s="285">
        <v>0</v>
      </c>
      <c r="BX801" s="285">
        <v>0</v>
      </c>
      <c r="BY801" s="285">
        <v>0</v>
      </c>
      <c r="BZ801" s="285">
        <v>3.1768062189785641E-5</v>
      </c>
      <c r="CA801" s="285">
        <v>4.6379455070465385E-5</v>
      </c>
      <c r="CB801" s="285">
        <v>3.7063712303083741E-4</v>
      </c>
      <c r="CC801" s="285">
        <v>3.5324821337008675E-5</v>
      </c>
      <c r="CD801" s="285">
        <v>6.959004393631966E-5</v>
      </c>
      <c r="CE801" s="285">
        <v>0</v>
      </c>
      <c r="CF801" s="285">
        <v>1.2386081279217007E-4</v>
      </c>
      <c r="CG801" s="285">
        <v>2.3326939926781616E-4</v>
      </c>
      <c r="CH801" s="285">
        <v>8.2677503349851581E-5</v>
      </c>
      <c r="CI801" s="285">
        <v>2.3756080622378396E-4</v>
      </c>
      <c r="CJ801" s="285">
        <v>7.663596207989733E-5</v>
      </c>
      <c r="CK801" s="285">
        <v>1.2433517324408411E-4</v>
      </c>
      <c r="CL801" s="285">
        <v>2.1211483999565585E-5</v>
      </c>
      <c r="CM801" s="285">
        <v>9.0836033349409913E-5</v>
      </c>
      <c r="CN801" s="285">
        <v>2.2758100054112287E-4</v>
      </c>
      <c r="CO801" s="285">
        <v>1.7182421274418371E-4</v>
      </c>
      <c r="CP801" s="285">
        <v>1.6389188990401215E-4</v>
      </c>
      <c r="CQ801" s="285">
        <v>1.6904367419733009E-4</v>
      </c>
      <c r="CR801" s="285">
        <v>1.4652691602447089E-4</v>
      </c>
      <c r="CS801" s="284">
        <v>4.5346555985881622E-4</v>
      </c>
      <c r="CT801" s="284">
        <v>1.365140773052516E-4</v>
      </c>
      <c r="CU801" s="284">
        <v>4.0018329521872058E-5</v>
      </c>
      <c r="CV801" s="284">
        <v>1.5657347860897292E-4</v>
      </c>
      <c r="CW801" s="284">
        <v>2.1738517029216221E-4</v>
      </c>
      <c r="CX801" s="284">
        <v>7.8884361282151777E-5</v>
      </c>
      <c r="CY801" s="284">
        <v>1.7974920779672009E-4</v>
      </c>
      <c r="CZ801" s="284">
        <v>1.5983040034662347E-4</v>
      </c>
      <c r="DA801" s="284">
        <v>4.0044647925158156E-4</v>
      </c>
      <c r="DB801" s="284">
        <v>5.7621320910546464E-5</v>
      </c>
      <c r="DC801" s="284">
        <v>5.3969839222310051E-5</v>
      </c>
      <c r="DD801" s="284">
        <v>0</v>
      </c>
      <c r="DE801" s="284">
        <v>3.2255330954966531E-4</v>
      </c>
      <c r="DF801" s="284">
        <v>3.9095669231821131E-4</v>
      </c>
      <c r="DG801" s="284">
        <v>2.8808284209962289E-4</v>
      </c>
      <c r="DH801" s="284">
        <v>3.0161524323474217E-4</v>
      </c>
      <c r="DI801" s="284">
        <v>7.6867321638576444E-5</v>
      </c>
      <c r="DJ801" s="284">
        <v>3.0830006113902642E-4</v>
      </c>
      <c r="DK801" s="284">
        <v>2.5395268096275759E-4</v>
      </c>
      <c r="DL801" s="284">
        <v>2.579193524542624E-4</v>
      </c>
      <c r="DM801" s="284">
        <v>6.6616999071741217E-5</v>
      </c>
      <c r="DN801" s="284">
        <v>5.7805199360911588E-4</v>
      </c>
      <c r="DO801" s="284">
        <v>1.1518916259215049E-4</v>
      </c>
      <c r="DP801" s="284">
        <v>1.3376687513126201E-4</v>
      </c>
      <c r="DQ801" s="284">
        <v>0</v>
      </c>
      <c r="DR801" s="284">
        <v>1.4471011148381511E-4</v>
      </c>
      <c r="DS801" s="284">
        <v>1.7519677101449601E-3</v>
      </c>
      <c r="DT801" s="284">
        <v>4.6633466602028563E-4</v>
      </c>
      <c r="DU801" s="284">
        <v>1.4501532376532398E-4</v>
      </c>
      <c r="DV801" s="284">
        <v>1.1880029979588851E-4</v>
      </c>
      <c r="DW801" s="284">
        <v>3.2472187187353537E-4</v>
      </c>
      <c r="DX801" s="284">
        <v>1.2856809953691586E-3</v>
      </c>
      <c r="DY801" s="284">
        <v>5.2557158668034651E-6</v>
      </c>
      <c r="DZ801" s="284">
        <v>3.900057159752052E-3</v>
      </c>
      <c r="EA801" s="284">
        <v>1.2745242214049473E-3</v>
      </c>
      <c r="EB801" s="284">
        <v>6.3500919745918807E-3</v>
      </c>
      <c r="EC801" s="284">
        <v>9.7824390816781298E-5</v>
      </c>
      <c r="ED801" s="284">
        <v>9.9081686932038523E-5</v>
      </c>
      <c r="EE801" s="284">
        <v>2.5996412720106111E-4</v>
      </c>
      <c r="EF801" s="284">
        <v>2.6316880028771239E-4</v>
      </c>
      <c r="EG801" s="284">
        <v>1.2003665687868171E-4</v>
      </c>
      <c r="EH801" s="284">
        <v>1.0230367952039588E-3</v>
      </c>
      <c r="EI801" s="284">
        <v>6.2016655122686993E-4</v>
      </c>
      <c r="EJ801" s="284">
        <v>8.4844024632477471E-5</v>
      </c>
      <c r="EK801" s="284">
        <v>3.16430169700014E-4</v>
      </c>
      <c r="EL801" s="284">
        <v>5.2332756186821165E-4</v>
      </c>
      <c r="EM801" s="284">
        <v>7.621441093999898E-4</v>
      </c>
      <c r="EN801" s="284">
        <v>9.4745617103931488E-5</v>
      </c>
      <c r="EO801" s="284">
        <v>3.8095264203956148E-4</v>
      </c>
      <c r="EP801" s="284">
        <v>1.3762460674011446E-4</v>
      </c>
      <c r="EQ801" s="284">
        <v>1.9277967136441653E-4</v>
      </c>
      <c r="ER801" s="284">
        <v>2.4048298034597579E-4</v>
      </c>
      <c r="ES801" s="284">
        <v>1.6128293606100554E-4</v>
      </c>
      <c r="ET801" s="284">
        <v>7.8075339992619209E-5</v>
      </c>
      <c r="EU801" s="284">
        <v>9.5769307733541216E-5</v>
      </c>
      <c r="EV801" s="284">
        <v>7.4543301468778299E-4</v>
      </c>
      <c r="EW801" s="284">
        <v>3.5661134344974424E-4</v>
      </c>
      <c r="EX801" s="284">
        <v>0</v>
      </c>
      <c r="EY801" s="284">
        <v>4.6633162320117815E-5</v>
      </c>
      <c r="EZ801" s="284">
        <v>7.1581437712139471E-4</v>
      </c>
      <c r="FA801" s="284">
        <v>1.1145172248850757E-4</v>
      </c>
      <c r="FB801" s="284">
        <v>1.1562556669932098E-4</v>
      </c>
      <c r="FC801" s="284">
        <v>1.2920077125535011E-4</v>
      </c>
      <c r="FD801" s="284">
        <v>8.1786739784236312E-4</v>
      </c>
      <c r="FE801" s="284">
        <v>6.0841270360475564E-4</v>
      </c>
      <c r="FF801" s="284">
        <v>5.2563003165933381E-4</v>
      </c>
      <c r="FG801" s="284">
        <v>1.1280064222767045E-3</v>
      </c>
      <c r="FH801" s="284">
        <v>2.6225368607736457E-4</v>
      </c>
      <c r="FI801" s="284">
        <v>1.7448645875585319E-4</v>
      </c>
      <c r="FJ801" s="284">
        <v>2.8069129123640816E-4</v>
      </c>
      <c r="FK801" s="284">
        <v>3.5828961787538597E-4</v>
      </c>
      <c r="FL801" s="284">
        <v>6.0205380074521619E-4</v>
      </c>
      <c r="FM801" s="284">
        <v>5.0709783520939663E-4</v>
      </c>
      <c r="FN801" s="284">
        <v>1.1632955022429813E-3</v>
      </c>
      <c r="FO801" s="284">
        <v>4.9535831935368108E-4</v>
      </c>
      <c r="FP801" s="284">
        <v>2.359348653807445E-4</v>
      </c>
      <c r="FQ801" s="284">
        <v>1.5636428310479089E-3</v>
      </c>
      <c r="FR801" s="284">
        <v>9.4000816220191487E-4</v>
      </c>
      <c r="FS801" s="284">
        <v>2.7424476644222727E-3</v>
      </c>
      <c r="FT801" s="284">
        <v>4.9541906168736093E-4</v>
      </c>
      <c r="FU801" s="284">
        <v>2.9094729152480457E-4</v>
      </c>
      <c r="FV801" s="284">
        <v>3.0856607886588222E-4</v>
      </c>
      <c r="FW801" s="284">
        <v>1.1838053139252673E-4</v>
      </c>
      <c r="FX801" s="284">
        <v>1.0344020336811362E-4</v>
      </c>
      <c r="FY801" s="284">
        <v>3.4012512834129586E-4</v>
      </c>
      <c r="FZ801" s="284">
        <v>7.9870035381755116E-4</v>
      </c>
      <c r="GA801" s="284">
        <v>6.9858350379246468E-4</v>
      </c>
      <c r="GB801" s="284">
        <v>2.5088461719818443E-4</v>
      </c>
      <c r="GC801" s="284">
        <v>8.4837647331722718E-4</v>
      </c>
      <c r="GD801" s="284">
        <v>6.5476152572802081E-4</v>
      </c>
      <c r="GE801" s="283">
        <v>1.5941836860495538E-4</v>
      </c>
      <c r="GF801" s="282">
        <v>1.8204486458823051E-4</v>
      </c>
    </row>
    <row r="802" spans="2:188">
      <c r="B802" s="268" t="s">
        <v>412</v>
      </c>
      <c r="C802" s="528" t="s">
        <v>190</v>
      </c>
      <c r="D802" s="285">
        <v>1.1719737726723484E-4</v>
      </c>
      <c r="E802" s="285">
        <v>1.9476402976490611E-4</v>
      </c>
      <c r="F802" s="285">
        <v>1.1788666446238686E-4</v>
      </c>
      <c r="G802" s="285">
        <v>3.6323080816042834E-5</v>
      </c>
      <c r="H802" s="285">
        <v>1.4948789375968368E-4</v>
      </c>
      <c r="I802" s="285">
        <v>6.7937026508573694E-5</v>
      </c>
      <c r="J802" s="285">
        <v>6.8228173485285052E-4</v>
      </c>
      <c r="K802" s="285">
        <v>1.2033455649394663E-5</v>
      </c>
      <c r="L802" s="285">
        <v>2.4911889742255962E-6</v>
      </c>
      <c r="M802" s="285">
        <v>8.5963840969688069E-6</v>
      </c>
      <c r="N802" s="285">
        <v>7.492107978193413E-3</v>
      </c>
      <c r="O802" s="285">
        <v>1.4702796837867881E-5</v>
      </c>
      <c r="P802" s="285">
        <v>3.9812004191484742E-5</v>
      </c>
      <c r="Q802" s="285">
        <v>0</v>
      </c>
      <c r="R802" s="285">
        <v>1.5660110244635516E-5</v>
      </c>
      <c r="S802" s="285">
        <v>2.5918088116665096E-5</v>
      </c>
      <c r="T802" s="285">
        <v>1.3511137916861983E-4</v>
      </c>
      <c r="U802" s="285">
        <v>1.6256587419226212E-6</v>
      </c>
      <c r="V802" s="285">
        <v>5.4294639712062564E-5</v>
      </c>
      <c r="W802" s="285">
        <v>6.041921019640278E-7</v>
      </c>
      <c r="X802" s="285">
        <v>1.118117816610511E-5</v>
      </c>
      <c r="Y802" s="285">
        <v>1.3483570902097148E-5</v>
      </c>
      <c r="Z802" s="285">
        <v>2.2598568263372942E-5</v>
      </c>
      <c r="AA802" s="285">
        <v>6.0887580993471149E-5</v>
      </c>
      <c r="AB802" s="285">
        <v>5.1453356542643598E-5</v>
      </c>
      <c r="AC802" s="285">
        <v>3.2047511926538309E-3</v>
      </c>
      <c r="AD802" s="285">
        <v>0</v>
      </c>
      <c r="AE802" s="285">
        <v>4.20071875313993E-4</v>
      </c>
      <c r="AF802" s="285">
        <v>2.056229819946646E-4</v>
      </c>
      <c r="AG802" s="285">
        <v>9.2790770892818965E-5</v>
      </c>
      <c r="AH802" s="285">
        <v>5.9137724486535319E-5</v>
      </c>
      <c r="AI802" s="285">
        <v>3.2124638720109673E-4</v>
      </c>
      <c r="AJ802" s="285">
        <v>6.4356450241284826E-5</v>
      </c>
      <c r="AK802" s="285">
        <v>6.9055667734052955E-5</v>
      </c>
      <c r="AL802" s="285">
        <v>2.1549990321098207E-4</v>
      </c>
      <c r="AM802" s="285">
        <v>1.8740907769420789E-3</v>
      </c>
      <c r="AN802" s="285">
        <v>4.8818112475804414E-4</v>
      </c>
      <c r="AO802" s="285">
        <v>4.6267633162241152E-5</v>
      </c>
      <c r="AP802" s="285">
        <v>1.000150064913226</v>
      </c>
      <c r="AQ802" s="285">
        <v>9.0358062974465234E-2</v>
      </c>
      <c r="AR802" s="285">
        <v>2.5990940073312005E-3</v>
      </c>
      <c r="AS802" s="285">
        <v>-3.0102214500356225E-3</v>
      </c>
      <c r="AT802" s="285">
        <v>3.1731174574345282E-3</v>
      </c>
      <c r="AU802" s="285">
        <v>8.1482416591270319E-4</v>
      </c>
      <c r="AV802" s="285">
        <v>9.4300176894696972E-3</v>
      </c>
      <c r="AW802" s="285">
        <v>7.9236745266880176E-5</v>
      </c>
      <c r="AX802" s="285">
        <v>1.0723878543133993E-4</v>
      </c>
      <c r="AY802" s="285">
        <v>1.4816433264767311E-4</v>
      </c>
      <c r="AZ802" s="285">
        <v>3.5313373320594529E-5</v>
      </c>
      <c r="BA802" s="285">
        <v>4.0046275547834931E-5</v>
      </c>
      <c r="BB802" s="285">
        <v>2.0076271682428217E-4</v>
      </c>
      <c r="BC802" s="285">
        <v>1.5548477259005655E-4</v>
      </c>
      <c r="BD802" s="285">
        <v>5.3282674080578959E-3</v>
      </c>
      <c r="BE802" s="285">
        <v>4.6487663052760467E-6</v>
      </c>
      <c r="BF802" s="285">
        <v>4.2743907133004239E-5</v>
      </c>
      <c r="BG802" s="285">
        <v>8.4629881291353556E-6</v>
      </c>
      <c r="BH802" s="285">
        <v>2.3889548341372672E-5</v>
      </c>
      <c r="BI802" s="285">
        <v>1.0893427177424278E-5</v>
      </c>
      <c r="BJ802" s="285">
        <v>3.5166755655615197E-4</v>
      </c>
      <c r="BK802" s="285">
        <v>3.3230089800327693E-6</v>
      </c>
      <c r="BL802" s="285">
        <v>1.2486014628203415E-5</v>
      </c>
      <c r="BM802" s="285">
        <v>1.7023022581095444E-4</v>
      </c>
      <c r="BN802" s="285">
        <v>4.2676995235060633E-5</v>
      </c>
      <c r="BO802" s="285">
        <v>8.0344480541582832E-5</v>
      </c>
      <c r="BP802" s="285">
        <v>0</v>
      </c>
      <c r="BQ802" s="285">
        <v>0</v>
      </c>
      <c r="BR802" s="285">
        <v>7.9319452238831869E-4</v>
      </c>
      <c r="BS802" s="285">
        <v>3.1561731168326521E-4</v>
      </c>
      <c r="BT802" s="285">
        <v>2.207648215034567E-3</v>
      </c>
      <c r="BU802" s="285">
        <v>1.4137553236288256E-3</v>
      </c>
      <c r="BV802" s="285">
        <v>9.2909972506593621E-5</v>
      </c>
      <c r="BW802" s="285">
        <v>0</v>
      </c>
      <c r="BX802" s="285">
        <v>0</v>
      </c>
      <c r="BY802" s="285">
        <v>0</v>
      </c>
      <c r="BZ802" s="285">
        <v>1.0168788483344562E-3</v>
      </c>
      <c r="CA802" s="285">
        <v>1.2025078718959244E-3</v>
      </c>
      <c r="CB802" s="285">
        <v>6.3188103275911925E-4</v>
      </c>
      <c r="CC802" s="285">
        <v>5.0217013916273092E-5</v>
      </c>
      <c r="CD802" s="285">
        <v>4.9189486270292612E-3</v>
      </c>
      <c r="CE802" s="285">
        <v>0</v>
      </c>
      <c r="CF802" s="285">
        <v>3.3232475457853632E-4</v>
      </c>
      <c r="CG802" s="285">
        <v>4.0602115911939646E-3</v>
      </c>
      <c r="CH802" s="285">
        <v>2.1667875814058274E-5</v>
      </c>
      <c r="CI802" s="285">
        <v>1.0820031101434338E-4</v>
      </c>
      <c r="CJ802" s="285">
        <v>5.2958922406825743E-5</v>
      </c>
      <c r="CK802" s="285">
        <v>1.2809380447283977E-4</v>
      </c>
      <c r="CL802" s="285">
        <v>3.1177497778005186E-5</v>
      </c>
      <c r="CM802" s="285">
        <v>4.4567752521375368E-5</v>
      </c>
      <c r="CN802" s="285">
        <v>2.6788319645952436E-5</v>
      </c>
      <c r="CO802" s="285">
        <v>4.6723259948949044E-5</v>
      </c>
      <c r="CP802" s="285">
        <v>2.5910387876662132E-5</v>
      </c>
      <c r="CQ802" s="285">
        <v>1.3985581687019947E-5</v>
      </c>
      <c r="CR802" s="285">
        <v>1.7925651134980283E-5</v>
      </c>
      <c r="CS802" s="284">
        <v>2.4111157854725188E-5</v>
      </c>
      <c r="CT802" s="284">
        <v>2.3867172454068008E-5</v>
      </c>
      <c r="CU802" s="284">
        <v>2.3923173106340807E-5</v>
      </c>
      <c r="CV802" s="284">
        <v>2.4755135832511318E-5</v>
      </c>
      <c r="CW802" s="284">
        <v>3.0235720406408238E-5</v>
      </c>
      <c r="CX802" s="284">
        <v>3.8026068358609238E-5</v>
      </c>
      <c r="CY802" s="284">
        <v>2.6545166814189968E-5</v>
      </c>
      <c r="CZ802" s="284">
        <v>2.3354065268582443E-5</v>
      </c>
      <c r="DA802" s="284">
        <v>3.8495329018589632E-5</v>
      </c>
      <c r="DB802" s="284">
        <v>6.8187544187801893E-5</v>
      </c>
      <c r="DC802" s="284">
        <v>3.2254339113083493E-5</v>
      </c>
      <c r="DD802" s="284">
        <v>0</v>
      </c>
      <c r="DE802" s="284">
        <v>4.464779507820047E-5</v>
      </c>
      <c r="DF802" s="284">
        <v>1.0445086105014161E-4</v>
      </c>
      <c r="DG802" s="284">
        <v>6.4834013093743425E-5</v>
      </c>
      <c r="DH802" s="284">
        <v>3.9576087569902557E-5</v>
      </c>
      <c r="DI802" s="284">
        <v>2.1884183317471943E-5</v>
      </c>
      <c r="DJ802" s="284">
        <v>2.7779019362845741E-5</v>
      </c>
      <c r="DK802" s="284">
        <v>8.6679073027152645E-5</v>
      </c>
      <c r="DL802" s="284">
        <v>4.9863805534401715E-5</v>
      </c>
      <c r="DM802" s="284">
        <v>1.5721126789014896E-5</v>
      </c>
      <c r="DN802" s="284">
        <v>2.0305716759217448E-5</v>
      </c>
      <c r="DO802" s="284">
        <v>2.5079473317706919E-5</v>
      </c>
      <c r="DP802" s="284">
        <v>2.854459765442108E-5</v>
      </c>
      <c r="DQ802" s="284">
        <v>0</v>
      </c>
      <c r="DR802" s="284">
        <v>6.7701674326213094E-5</v>
      </c>
      <c r="DS802" s="284">
        <v>2.3496947692335136E-5</v>
      </c>
      <c r="DT802" s="284">
        <v>1.6256270070961605E-5</v>
      </c>
      <c r="DU802" s="284">
        <v>2.1527176298583844E-5</v>
      </c>
      <c r="DV802" s="284">
        <v>2.7312810306397497E-5</v>
      </c>
      <c r="DW802" s="284">
        <v>1.5513164469038084E-4</v>
      </c>
      <c r="DX802" s="284">
        <v>4.7289431334546933E-4</v>
      </c>
      <c r="DY802" s="284">
        <v>2.935928524701539E-2</v>
      </c>
      <c r="DZ802" s="284">
        <v>3.764757472381805E-5</v>
      </c>
      <c r="EA802" s="284">
        <v>2.2268122326238424E-5</v>
      </c>
      <c r="EB802" s="284">
        <v>2.7174420059075374E-5</v>
      </c>
      <c r="EC802" s="284">
        <v>7.0545435831541846E-5</v>
      </c>
      <c r="ED802" s="284">
        <v>2.4984017663452637E-5</v>
      </c>
      <c r="EE802" s="284">
        <v>2.9219696245507825E-4</v>
      </c>
      <c r="EF802" s="284">
        <v>8.11021717396493E-4</v>
      </c>
      <c r="EG802" s="284">
        <v>1.0998016945467595E-4</v>
      </c>
      <c r="EH802" s="284">
        <v>1.8854996801230383E-5</v>
      </c>
      <c r="EI802" s="284">
        <v>3.5002582297386281E-5</v>
      </c>
      <c r="EJ802" s="284">
        <v>1.7489645917908261E-6</v>
      </c>
      <c r="EK802" s="284">
        <v>-1.8954491772983176E-4</v>
      </c>
      <c r="EL802" s="284">
        <v>1.7817241381049828E-5</v>
      </c>
      <c r="EM802" s="284">
        <v>1.8802553486453576E-5</v>
      </c>
      <c r="EN802" s="284">
        <v>4.3772014691902041E-6</v>
      </c>
      <c r="EO802" s="284">
        <v>3.9963050121586816E-6</v>
      </c>
      <c r="EP802" s="284">
        <v>1.6071511231429111E-6</v>
      </c>
      <c r="EQ802" s="284">
        <v>1.4852483985274859E-5</v>
      </c>
      <c r="ER802" s="284">
        <v>2.2118221145247507E-5</v>
      </c>
      <c r="ES802" s="284">
        <v>5.7831702284947965E-4</v>
      </c>
      <c r="ET802" s="284">
        <v>4.0909827300777882E-6</v>
      </c>
      <c r="EU802" s="284">
        <v>4.1695581019919715E-6</v>
      </c>
      <c r="EV802" s="284">
        <v>2.8810716338899297E-5</v>
      </c>
      <c r="EW802" s="284">
        <v>7.9313688821073796E-6</v>
      </c>
      <c r="EX802" s="284">
        <v>0</v>
      </c>
      <c r="EY802" s="284">
        <v>1.0185061792449516E-5</v>
      </c>
      <c r="EZ802" s="284">
        <v>3.7414643199016297E-5</v>
      </c>
      <c r="FA802" s="284">
        <v>2.3392730707280497E-4</v>
      </c>
      <c r="FB802" s="284">
        <v>3.9788181135572493E-6</v>
      </c>
      <c r="FC802" s="284">
        <v>1.4025927745508381E-5</v>
      </c>
      <c r="FD802" s="284">
        <v>1.2270101560933728E-5</v>
      </c>
      <c r="FE802" s="284">
        <v>-9.553163792799319E-6</v>
      </c>
      <c r="FF802" s="284">
        <v>4.2976602049393822E-5</v>
      </c>
      <c r="FG802" s="284">
        <v>7.0678866014326294E-6</v>
      </c>
      <c r="FH802" s="284">
        <v>-4.6657541615254986E-4</v>
      </c>
      <c r="FI802" s="284">
        <v>1.4288351776593946E-5</v>
      </c>
      <c r="FJ802" s="284">
        <v>1.2675891428267611E-5</v>
      </c>
      <c r="FK802" s="284">
        <v>3.6701552499242483E-5</v>
      </c>
      <c r="FL802" s="284">
        <v>4.9107467804286427E-5</v>
      </c>
      <c r="FM802" s="284">
        <v>4.8372159469259504E-5</v>
      </c>
      <c r="FN802" s="284">
        <v>9.1453757955770122E-5</v>
      </c>
      <c r="FO802" s="284">
        <v>9.4419690907230111E-6</v>
      </c>
      <c r="FP802" s="284">
        <v>4.4536407401227793E-5</v>
      </c>
      <c r="FQ802" s="284">
        <v>3.5639633513862668E-5</v>
      </c>
      <c r="FR802" s="284">
        <v>3.8055485489284226E-5</v>
      </c>
      <c r="FS802" s="284">
        <v>3.6068339686376359E-5</v>
      </c>
      <c r="FT802" s="284">
        <v>7.5784431065097457E-6</v>
      </c>
      <c r="FU802" s="284">
        <v>9.6737007090298386E-6</v>
      </c>
      <c r="FV802" s="284">
        <v>-2.4297451349103025E-5</v>
      </c>
      <c r="FW802" s="284">
        <v>1.8061789782302995E-5</v>
      </c>
      <c r="FX802" s="284">
        <v>1.4494758523561355E-5</v>
      </c>
      <c r="FY802" s="284">
        <v>2.1633213111318791E-5</v>
      </c>
      <c r="FZ802" s="284">
        <v>4.3054177709867646E-5</v>
      </c>
      <c r="GA802" s="284">
        <v>4.29329072729001E-5</v>
      </c>
      <c r="GB802" s="284">
        <v>2.431110677388381E-5</v>
      </c>
      <c r="GC802" s="284">
        <v>1.6037463434056436E-5</v>
      </c>
      <c r="GD802" s="284">
        <v>1.613907486444428E-5</v>
      </c>
      <c r="GE802" s="283">
        <v>1.7714453420034091E-3</v>
      </c>
      <c r="GF802" s="282">
        <v>1.6057560874995894E-5</v>
      </c>
    </row>
    <row r="803" spans="2:188">
      <c r="B803" s="268" t="s">
        <v>413</v>
      </c>
      <c r="C803" s="528" t="s">
        <v>189</v>
      </c>
      <c r="D803" s="285">
        <v>1.6009580996253314E-5</v>
      </c>
      <c r="E803" s="285">
        <v>1.4670396212627643E-5</v>
      </c>
      <c r="F803" s="285">
        <v>5.3815618501011419E-5</v>
      </c>
      <c r="G803" s="285">
        <v>1.0515663784027386E-4</v>
      </c>
      <c r="H803" s="285">
        <v>1.75561606954295E-5</v>
      </c>
      <c r="I803" s="285">
        <v>6.1220607133021348E-5</v>
      </c>
      <c r="J803" s="285">
        <v>6.0944390708914594E-5</v>
      </c>
      <c r="K803" s="285">
        <v>1.4270444651242239E-4</v>
      </c>
      <c r="L803" s="285">
        <v>2.393167029454159E-5</v>
      </c>
      <c r="M803" s="285">
        <v>9.5713202612612421E-5</v>
      </c>
      <c r="N803" s="285">
        <v>1.7808078715940768E-5</v>
      </c>
      <c r="O803" s="285">
        <v>7.1437683561558716E-5</v>
      </c>
      <c r="P803" s="285">
        <v>2.1192541508549928E-5</v>
      </c>
      <c r="Q803" s="285">
        <v>0</v>
      </c>
      <c r="R803" s="285">
        <v>7.8279832088899628E-5</v>
      </c>
      <c r="S803" s="285">
        <v>1.1007651068817558E-4</v>
      </c>
      <c r="T803" s="285">
        <v>1.0224267415829432E-4</v>
      </c>
      <c r="U803" s="285">
        <v>7.0915953670062863E-5</v>
      </c>
      <c r="V803" s="285">
        <v>3.4683550835015153E-5</v>
      </c>
      <c r="W803" s="285">
        <v>1.1901050021087068E-4</v>
      </c>
      <c r="X803" s="285">
        <v>9.3009469676305027E-5</v>
      </c>
      <c r="Y803" s="285">
        <v>7.2894456472608326E-5</v>
      </c>
      <c r="Z803" s="285">
        <v>1.0316461797099309E-4</v>
      </c>
      <c r="AA803" s="285">
        <v>8.6649338694156397E-5</v>
      </c>
      <c r="AB803" s="285">
        <v>4.930410346606507E-4</v>
      </c>
      <c r="AC803" s="285">
        <v>2.114229364328609E-5</v>
      </c>
      <c r="AD803" s="285">
        <v>0</v>
      </c>
      <c r="AE803" s="285">
        <v>4.369465864561234E-5</v>
      </c>
      <c r="AF803" s="285">
        <v>5.973956973123603E-5</v>
      </c>
      <c r="AG803" s="285">
        <v>6.9254791907848465E-6</v>
      </c>
      <c r="AH803" s="285">
        <v>3.6286861502092583E-5</v>
      </c>
      <c r="AI803" s="285">
        <v>1.0571213314956021E-4</v>
      </c>
      <c r="AJ803" s="285">
        <v>2.0824632179693002E-4</v>
      </c>
      <c r="AK803" s="285">
        <v>2.1839018704121122E-4</v>
      </c>
      <c r="AL803" s="285">
        <v>1.4039739400603421E-3</v>
      </c>
      <c r="AM803" s="285">
        <v>6.0834711448518222E-5</v>
      </c>
      <c r="AN803" s="285">
        <v>9.2109131024155312E-4</v>
      </c>
      <c r="AO803" s="285">
        <v>1.7912133567086073E-4</v>
      </c>
      <c r="AP803" s="285">
        <v>3.7237208820706565E-5</v>
      </c>
      <c r="AQ803" s="285">
        <v>1.000068235232203</v>
      </c>
      <c r="AR803" s="285">
        <v>5.2521637270027267E-2</v>
      </c>
      <c r="AS803" s="285">
        <v>6.8126680621428126E-3</v>
      </c>
      <c r="AT803" s="285">
        <v>2.6591159546838296E-2</v>
      </c>
      <c r="AU803" s="285">
        <v>1.9506971235548103E-2</v>
      </c>
      <c r="AV803" s="285">
        <v>3.9903363736140485E-5</v>
      </c>
      <c r="AW803" s="285">
        <v>6.6467573104203741E-5</v>
      </c>
      <c r="AX803" s="285">
        <v>7.168784725451231E-5</v>
      </c>
      <c r="AY803" s="285">
        <v>1.4250478183105433E-5</v>
      </c>
      <c r="AZ803" s="285">
        <v>2.4552987717524806E-5</v>
      </c>
      <c r="BA803" s="285">
        <v>5.1883490524967139E-5</v>
      </c>
      <c r="BB803" s="285">
        <v>4.2986838209177467E-5</v>
      </c>
      <c r="BC803" s="285">
        <v>3.2626607046084308E-5</v>
      </c>
      <c r="BD803" s="285">
        <v>8.1212673139383068E-5</v>
      </c>
      <c r="BE803" s="285">
        <v>1.1288918503572497E-4</v>
      </c>
      <c r="BF803" s="285">
        <v>4.6382714360896493E-4</v>
      </c>
      <c r="BG803" s="285">
        <v>4.2193913490869384E-4</v>
      </c>
      <c r="BH803" s="285">
        <v>6.5595190599477619E-5</v>
      </c>
      <c r="BI803" s="285">
        <v>1.0800480598626955E-4</v>
      </c>
      <c r="BJ803" s="285">
        <v>3.5816125653346104E-3</v>
      </c>
      <c r="BK803" s="285">
        <v>4.2002638729247877E-6</v>
      </c>
      <c r="BL803" s="285">
        <v>4.7586223227581305E-5</v>
      </c>
      <c r="BM803" s="285">
        <v>3.2554402929777058E-4</v>
      </c>
      <c r="BN803" s="285">
        <v>2.0957213940932078E-4</v>
      </c>
      <c r="BO803" s="285">
        <v>7.2461393704597958E-4</v>
      </c>
      <c r="BP803" s="285">
        <v>0</v>
      </c>
      <c r="BQ803" s="285">
        <v>0</v>
      </c>
      <c r="BR803" s="285">
        <v>1.5186490927438653E-4</v>
      </c>
      <c r="BS803" s="285">
        <v>6.6959100553612603E-5</v>
      </c>
      <c r="BT803" s="285">
        <v>7.0468543132230657E-4</v>
      </c>
      <c r="BU803" s="285">
        <v>5.3296981674223302E-3</v>
      </c>
      <c r="BV803" s="285">
        <v>4.0863412434532235E-4</v>
      </c>
      <c r="BW803" s="285">
        <v>0</v>
      </c>
      <c r="BX803" s="285">
        <v>0</v>
      </c>
      <c r="BY803" s="285">
        <v>0</v>
      </c>
      <c r="BZ803" s="285">
        <v>5.9164431283588027E-6</v>
      </c>
      <c r="CA803" s="285">
        <v>6.977899102085496E-5</v>
      </c>
      <c r="CB803" s="285">
        <v>3.5248145830221622E-5</v>
      </c>
      <c r="CC803" s="285">
        <v>3.4843679496531339E-5</v>
      </c>
      <c r="CD803" s="285">
        <v>2.4774813496243764E-5</v>
      </c>
      <c r="CE803" s="285">
        <v>0</v>
      </c>
      <c r="CF803" s="285">
        <v>2.2062712232281793E-4</v>
      </c>
      <c r="CG803" s="285">
        <v>3.8135603865870184E-5</v>
      </c>
      <c r="CH803" s="285">
        <v>2.8611236128352305E-5</v>
      </c>
      <c r="CI803" s="285">
        <v>3.3551138952328462E-5</v>
      </c>
      <c r="CJ803" s="285">
        <v>8.4099398754286679E-5</v>
      </c>
      <c r="CK803" s="285">
        <v>4.9054369633393997E-5</v>
      </c>
      <c r="CL803" s="285">
        <v>8.1039331545231845E-6</v>
      </c>
      <c r="CM803" s="285">
        <v>5.6886577887943441E-5</v>
      </c>
      <c r="CN803" s="285">
        <v>8.3858815993403417E-5</v>
      </c>
      <c r="CO803" s="285">
        <v>8.6711322657431972E-5</v>
      </c>
      <c r="CP803" s="285">
        <v>7.4938972816292467E-5</v>
      </c>
      <c r="CQ803" s="285">
        <v>2.9550655720247296E-5</v>
      </c>
      <c r="CR803" s="285">
        <v>2.9575039892090022E-5</v>
      </c>
      <c r="CS803" s="284">
        <v>4.977983734227493E-5</v>
      </c>
      <c r="CT803" s="284">
        <v>4.8548753175365747E-5</v>
      </c>
      <c r="CU803" s="284">
        <v>5.162087938291162E-5</v>
      </c>
      <c r="CV803" s="284">
        <v>4.9213347981499218E-5</v>
      </c>
      <c r="CW803" s="284">
        <v>5.4373872334119296E-5</v>
      </c>
      <c r="CX803" s="284">
        <v>7.1614665577036907E-5</v>
      </c>
      <c r="CY803" s="284">
        <v>1.1895208617701375E-4</v>
      </c>
      <c r="CZ803" s="284">
        <v>5.4038107835148437E-5</v>
      </c>
      <c r="DA803" s="284">
        <v>1.4572252155877369E-4</v>
      </c>
      <c r="DB803" s="284">
        <v>1.8805059657751337E-4</v>
      </c>
      <c r="DC803" s="284">
        <v>2.1965815775151824E-5</v>
      </c>
      <c r="DD803" s="284">
        <v>0</v>
      </c>
      <c r="DE803" s="284">
        <v>8.1674576601493498E-5</v>
      </c>
      <c r="DF803" s="284">
        <v>2.8372813145736519E-4</v>
      </c>
      <c r="DG803" s="284">
        <v>2.110521904918605E-4</v>
      </c>
      <c r="DH803" s="284">
        <v>1.1389243675297801E-4</v>
      </c>
      <c r="DI803" s="284">
        <v>5.3086060103511604E-5</v>
      </c>
      <c r="DJ803" s="284">
        <v>6.3648730951263246E-5</v>
      </c>
      <c r="DK803" s="284">
        <v>1.8545720265274702E-4</v>
      </c>
      <c r="DL803" s="284">
        <v>3.4792619670769676E-4</v>
      </c>
      <c r="DM803" s="284">
        <v>4.0723904358503411E-5</v>
      </c>
      <c r="DN803" s="284">
        <v>8.6673028542511929E-5</v>
      </c>
      <c r="DO803" s="284">
        <v>4.7607487141759474E-5</v>
      </c>
      <c r="DP803" s="284">
        <v>5.6818863250644582E-5</v>
      </c>
      <c r="DQ803" s="284">
        <v>0</v>
      </c>
      <c r="DR803" s="284">
        <v>1.132761782030582E-4</v>
      </c>
      <c r="DS803" s="284">
        <v>3.9872504820673125E-5</v>
      </c>
      <c r="DT803" s="284">
        <v>3.8543179183668025E-5</v>
      </c>
      <c r="DU803" s="284">
        <v>4.0119125954422253E-5</v>
      </c>
      <c r="DV803" s="284">
        <v>6.9847655472387885E-5</v>
      </c>
      <c r="DW803" s="284">
        <v>1.4197803470085315E-3</v>
      </c>
      <c r="DX803" s="284">
        <v>9.1074377189505329E-4</v>
      </c>
      <c r="DY803" s="284">
        <v>2.0727657322112924E-6</v>
      </c>
      <c r="DZ803" s="284">
        <v>9.975587543524255E-5</v>
      </c>
      <c r="EA803" s="284">
        <v>5.9137219805977252E-5</v>
      </c>
      <c r="EB803" s="284">
        <v>8.1641606014717995E-5</v>
      </c>
      <c r="EC803" s="284">
        <v>1.1838950177852851E-4</v>
      </c>
      <c r="ED803" s="284">
        <v>5.6114823627900587E-5</v>
      </c>
      <c r="EE803" s="284">
        <v>2.1418958856127328E-5</v>
      </c>
      <c r="EF803" s="284">
        <v>2.6011059671964861E-5</v>
      </c>
      <c r="EG803" s="284">
        <v>2.5940611229469337E-5</v>
      </c>
      <c r="EH803" s="284">
        <v>7.9282178983895309E-5</v>
      </c>
      <c r="EI803" s="284">
        <v>1.3994818276305801E-4</v>
      </c>
      <c r="EJ803" s="284">
        <v>2.4437453399822485E-5</v>
      </c>
      <c r="EK803" s="284">
        <v>1.4740048858884576E-4</v>
      </c>
      <c r="EL803" s="284">
        <v>2.0273327759641604E-4</v>
      </c>
      <c r="EM803" s="284">
        <v>2.0430033576278783E-4</v>
      </c>
      <c r="EN803" s="284">
        <v>3.2319131103049302E-5</v>
      </c>
      <c r="EO803" s="284">
        <v>3.537146813858814E-5</v>
      </c>
      <c r="EP803" s="284">
        <v>1.5787199169963697E-5</v>
      </c>
      <c r="EQ803" s="284">
        <v>6.5030096507371734E-5</v>
      </c>
      <c r="ER803" s="284">
        <v>8.7488989851995482E-5</v>
      </c>
      <c r="ES803" s="284">
        <v>9.7308000182723015E-5</v>
      </c>
      <c r="ET803" s="284">
        <v>4.4158680742640853E-5</v>
      </c>
      <c r="EU803" s="284">
        <v>4.0298225692548498E-5</v>
      </c>
      <c r="EV803" s="284">
        <v>2.7767295298548682E-4</v>
      </c>
      <c r="EW803" s="284">
        <v>8.2670794440174893E-5</v>
      </c>
      <c r="EX803" s="284">
        <v>0</v>
      </c>
      <c r="EY803" s="284">
        <v>1.0001067154089257E-4</v>
      </c>
      <c r="EZ803" s="284">
        <v>3.1719385691035269E-4</v>
      </c>
      <c r="FA803" s="284">
        <v>2.7861342203109075E-3</v>
      </c>
      <c r="FB803" s="284">
        <v>4.5113104203712526E-5</v>
      </c>
      <c r="FC803" s="284">
        <v>1.9663166112630784E-4</v>
      </c>
      <c r="FD803" s="284">
        <v>1.6718188760035386E-4</v>
      </c>
      <c r="FE803" s="284">
        <v>7.5074239694629234E-4</v>
      </c>
      <c r="FF803" s="284">
        <v>4.9538389168132671E-4</v>
      </c>
      <c r="FG803" s="284">
        <v>2.1856226342260168E-4</v>
      </c>
      <c r="FH803" s="284">
        <v>9.9757304063599218E-3</v>
      </c>
      <c r="FI803" s="284">
        <v>1.2738904400639537E-4</v>
      </c>
      <c r="FJ803" s="284">
        <v>1.2398139270353712E-4</v>
      </c>
      <c r="FK803" s="284">
        <v>3.0817471395567305E-4</v>
      </c>
      <c r="FL803" s="284">
        <v>4.9144299404342453E-4</v>
      </c>
      <c r="FM803" s="284">
        <v>5.0081806944523145E-4</v>
      </c>
      <c r="FN803" s="284">
        <v>1.0687419919509446E-3</v>
      </c>
      <c r="FO803" s="284">
        <v>7.2024587551286921E-5</v>
      </c>
      <c r="FP803" s="284">
        <v>4.6326931431085933E-4</v>
      </c>
      <c r="FQ803" s="284">
        <v>3.3062984600139089E-4</v>
      </c>
      <c r="FR803" s="284">
        <v>3.2786419648549864E-4</v>
      </c>
      <c r="FS803" s="284">
        <v>5.0278316118083314E-4</v>
      </c>
      <c r="FT803" s="284">
        <v>6.7722862830033102E-5</v>
      </c>
      <c r="FU803" s="284">
        <v>7.6994326557539543E-5</v>
      </c>
      <c r="FV803" s="284">
        <v>9.3312616808787429E-4</v>
      </c>
      <c r="FW803" s="284">
        <v>8.9830265919985127E-5</v>
      </c>
      <c r="FX803" s="284">
        <v>5.1497333575771062E-5</v>
      </c>
      <c r="FY803" s="284">
        <v>2.410969014655376E-4</v>
      </c>
      <c r="FZ803" s="284">
        <v>2.3021222761207118E-4</v>
      </c>
      <c r="GA803" s="284">
        <v>8.0329132643205335E-5</v>
      </c>
      <c r="GB803" s="284">
        <v>1.4406404855143868E-4</v>
      </c>
      <c r="GC803" s="284">
        <v>1.8755727587758188E-4</v>
      </c>
      <c r="GD803" s="284">
        <v>8.3396459258911133E-5</v>
      </c>
      <c r="GE803" s="283">
        <v>1.8496860454402995E-2</v>
      </c>
      <c r="GF803" s="282">
        <v>1.2494653417219841E-4</v>
      </c>
    </row>
    <row r="804" spans="2:188">
      <c r="B804" s="268" t="s">
        <v>511</v>
      </c>
      <c r="C804" s="528" t="s">
        <v>188</v>
      </c>
      <c r="D804" s="285">
        <v>1.320700233533033E-5</v>
      </c>
      <c r="E804" s="285">
        <v>9.4251711366517405E-6</v>
      </c>
      <c r="F804" s="285">
        <v>1.3681448630052277E-4</v>
      </c>
      <c r="G804" s="285">
        <v>1.6574834845604965E-4</v>
      </c>
      <c r="H804" s="285">
        <v>6.2686408195859803E-6</v>
      </c>
      <c r="I804" s="285">
        <v>1.8083273051013802E-4</v>
      </c>
      <c r="J804" s="285">
        <v>6.6777282940182352E-5</v>
      </c>
      <c r="K804" s="285">
        <v>1.2509016348429846E-4</v>
      </c>
      <c r="L804" s="285">
        <v>1.0710663054910357E-6</v>
      </c>
      <c r="M804" s="285">
        <v>4.8273204215089675E-6</v>
      </c>
      <c r="N804" s="285">
        <v>2.6805572404496179E-5</v>
      </c>
      <c r="O804" s="285">
        <v>9.2405771200721631E-6</v>
      </c>
      <c r="P804" s="285">
        <v>7.2686103186216541E-6</v>
      </c>
      <c r="Q804" s="285">
        <v>0</v>
      </c>
      <c r="R804" s="285">
        <v>6.6669262854000706E-6</v>
      </c>
      <c r="S804" s="285">
        <v>1.2325739449740031E-5</v>
      </c>
      <c r="T804" s="285">
        <v>5.6150292348764578E-5</v>
      </c>
      <c r="U804" s="285">
        <v>6.9816839937089997E-5</v>
      </c>
      <c r="V804" s="285">
        <v>2.1470336650279579E-5</v>
      </c>
      <c r="W804" s="285">
        <v>2.4057059996212315E-4</v>
      </c>
      <c r="X804" s="285">
        <v>7.3291463597234603E-5</v>
      </c>
      <c r="Y804" s="285">
        <v>6.0021962528716311E-5</v>
      </c>
      <c r="Z804" s="285">
        <v>8.4205090212399384E-5</v>
      </c>
      <c r="AA804" s="285">
        <v>1.2860676677589914E-4</v>
      </c>
      <c r="AB804" s="285">
        <v>9.2187509508436408E-5</v>
      </c>
      <c r="AC804" s="285">
        <v>1.3062743468973273E-5</v>
      </c>
      <c r="AD804" s="285">
        <v>0</v>
      </c>
      <c r="AE804" s="285">
        <v>2.0372307266878574E-5</v>
      </c>
      <c r="AF804" s="285">
        <v>1.913340536776716E-5</v>
      </c>
      <c r="AG804" s="285">
        <v>3.5187813565216061E-6</v>
      </c>
      <c r="AH804" s="285">
        <v>8.4403500448738891E-6</v>
      </c>
      <c r="AI804" s="285">
        <v>2.9957535027742902E-5</v>
      </c>
      <c r="AJ804" s="285">
        <v>6.1072364635918655E-5</v>
      </c>
      <c r="AK804" s="285">
        <v>1.1001945352061667E-4</v>
      </c>
      <c r="AL804" s="285">
        <v>4.3306619667436302E-5</v>
      </c>
      <c r="AM804" s="285">
        <v>1.8709620314871751E-4</v>
      </c>
      <c r="AN804" s="285">
        <v>1.5629547147601254E-4</v>
      </c>
      <c r="AO804" s="285">
        <v>3.5365575676676652E-4</v>
      </c>
      <c r="AP804" s="285">
        <v>2.6363108428979664E-5</v>
      </c>
      <c r="AQ804" s="285">
        <v>2.3091007739377766E-5</v>
      </c>
      <c r="AR804" s="285">
        <v>1.0000154302846651</v>
      </c>
      <c r="AS804" s="285">
        <v>2.2579346222232993E-2</v>
      </c>
      <c r="AT804" s="285">
        <v>1.3298425257996739E-3</v>
      </c>
      <c r="AU804" s="285">
        <v>2.6094659963842596E-5</v>
      </c>
      <c r="AV804" s="285">
        <v>1.7613956746409456E-5</v>
      </c>
      <c r="AW804" s="285">
        <v>1.5050717911291401E-5</v>
      </c>
      <c r="AX804" s="285">
        <v>1.8336079755906735E-5</v>
      </c>
      <c r="AY804" s="285">
        <v>2.1804003141210529E-6</v>
      </c>
      <c r="AZ804" s="285">
        <v>9.66209901118409E-6</v>
      </c>
      <c r="BA804" s="285">
        <v>2.6160265029816019E-5</v>
      </c>
      <c r="BB804" s="285">
        <v>1.3010506185993729E-5</v>
      </c>
      <c r="BC804" s="285">
        <v>1.8032423491791012E-5</v>
      </c>
      <c r="BD804" s="285">
        <v>1.4955955634202785E-4</v>
      </c>
      <c r="BE804" s="285">
        <v>2.0864969315421267E-4</v>
      </c>
      <c r="BF804" s="285">
        <v>1.2068040042866628E-4</v>
      </c>
      <c r="BG804" s="285">
        <v>2.3823777556630511E-4</v>
      </c>
      <c r="BH804" s="285">
        <v>2.1489343106473602E-5</v>
      </c>
      <c r="BI804" s="285">
        <v>6.2750820766727309E-5</v>
      </c>
      <c r="BJ804" s="285">
        <v>6.1739205766990916E-5</v>
      </c>
      <c r="BK804" s="285">
        <v>1.1106737018295834E-6</v>
      </c>
      <c r="BL804" s="285">
        <v>6.8865208880461307E-6</v>
      </c>
      <c r="BM804" s="285">
        <v>2.060899143966408E-4</v>
      </c>
      <c r="BN804" s="285">
        <v>1.1768496606996975E-5</v>
      </c>
      <c r="BO804" s="285">
        <v>2.0510302283942772E-5</v>
      </c>
      <c r="BP804" s="285">
        <v>0</v>
      </c>
      <c r="BQ804" s="285">
        <v>0</v>
      </c>
      <c r="BR804" s="285">
        <v>1.4394884349989634E-4</v>
      </c>
      <c r="BS804" s="285">
        <v>2.5259786751063559E-5</v>
      </c>
      <c r="BT804" s="285">
        <v>8.6880196806125084E-4</v>
      </c>
      <c r="BU804" s="285">
        <v>5.2540364668181531E-5</v>
      </c>
      <c r="BV804" s="285">
        <v>1.6413035298342186E-4</v>
      </c>
      <c r="BW804" s="285">
        <v>0</v>
      </c>
      <c r="BX804" s="285">
        <v>0</v>
      </c>
      <c r="BY804" s="285">
        <v>0</v>
      </c>
      <c r="BZ804" s="285">
        <v>2.1457382906565401E-6</v>
      </c>
      <c r="CA804" s="285">
        <v>2.8692597558764385E-5</v>
      </c>
      <c r="CB804" s="285">
        <v>8.9558852359472319E-6</v>
      </c>
      <c r="CC804" s="285">
        <v>2.0791821304354761E-5</v>
      </c>
      <c r="CD804" s="285">
        <v>7.5570889036800829E-6</v>
      </c>
      <c r="CE804" s="285">
        <v>0</v>
      </c>
      <c r="CF804" s="285">
        <v>1.8990342407675575E-4</v>
      </c>
      <c r="CG804" s="285">
        <v>1.537080568551881E-5</v>
      </c>
      <c r="CH804" s="285">
        <v>4.5082985390496526E-6</v>
      </c>
      <c r="CI804" s="285">
        <v>4.2761023981279608E-5</v>
      </c>
      <c r="CJ804" s="285">
        <v>5.4757640835314472E-5</v>
      </c>
      <c r="CK804" s="285">
        <v>6.6983231315767788E-5</v>
      </c>
      <c r="CL804" s="285">
        <v>9.750342564501825E-6</v>
      </c>
      <c r="CM804" s="285">
        <v>1.6040906934914551E-5</v>
      </c>
      <c r="CN804" s="285">
        <v>2.5264132846502574E-5</v>
      </c>
      <c r="CO804" s="285">
        <v>9.7161141330001481E-5</v>
      </c>
      <c r="CP804" s="285">
        <v>2.9760229604039223E-4</v>
      </c>
      <c r="CQ804" s="285">
        <v>2.1022830464213042E-5</v>
      </c>
      <c r="CR804" s="285">
        <v>5.8720981984491956E-6</v>
      </c>
      <c r="CS804" s="284">
        <v>1.1949808269931047E-5</v>
      </c>
      <c r="CT804" s="284">
        <v>1.5730767109819612E-5</v>
      </c>
      <c r="CU804" s="284">
        <v>9.7827170251689507E-6</v>
      </c>
      <c r="CV804" s="284">
        <v>3.447029846761318E-5</v>
      </c>
      <c r="CW804" s="284">
        <v>1.4340698863831318E-5</v>
      </c>
      <c r="CX804" s="284">
        <v>6.1783777557233621E-5</v>
      </c>
      <c r="CY804" s="284">
        <v>3.702840748410768E-5</v>
      </c>
      <c r="CZ804" s="284">
        <v>1.8358721659591869E-5</v>
      </c>
      <c r="DA804" s="284">
        <v>3.0476145914018516E-5</v>
      </c>
      <c r="DB804" s="284">
        <v>5.7388291514352764E-5</v>
      </c>
      <c r="DC804" s="284">
        <v>1.1702370961781335E-5</v>
      </c>
      <c r="DD804" s="284">
        <v>0</v>
      </c>
      <c r="DE804" s="284">
        <v>9.7408918224983204E-5</v>
      </c>
      <c r="DF804" s="284">
        <v>2.6906583638090271E-4</v>
      </c>
      <c r="DG804" s="284">
        <v>3.3577304538716574E-4</v>
      </c>
      <c r="DH804" s="284">
        <v>1.9196857162955173E-4</v>
      </c>
      <c r="DI804" s="284">
        <v>3.3686094336199553E-5</v>
      </c>
      <c r="DJ804" s="284">
        <v>2.7349897928432392E-5</v>
      </c>
      <c r="DK804" s="284">
        <v>1.5595408216010473E-4</v>
      </c>
      <c r="DL804" s="284">
        <v>7.1382613202119536E-5</v>
      </c>
      <c r="DM804" s="284">
        <v>3.9617332184072265E-5</v>
      </c>
      <c r="DN804" s="284">
        <v>1.7163509531271722E-4</v>
      </c>
      <c r="DO804" s="284">
        <v>1.3246491891686483E-5</v>
      </c>
      <c r="DP804" s="284">
        <v>1.3214586398129093E-5</v>
      </c>
      <c r="DQ804" s="284">
        <v>0</v>
      </c>
      <c r="DR804" s="284">
        <v>3.2736086993961696E-5</v>
      </c>
      <c r="DS804" s="284">
        <v>8.3543856056453283E-6</v>
      </c>
      <c r="DT804" s="284">
        <v>4.5785369884399288E-6</v>
      </c>
      <c r="DU804" s="284">
        <v>5.0161095803417623E-6</v>
      </c>
      <c r="DV804" s="284">
        <v>1.0911300835454827E-5</v>
      </c>
      <c r="DW804" s="284">
        <v>2.7324784817476773E-4</v>
      </c>
      <c r="DX804" s="284">
        <v>6.8267369752333983E-4</v>
      </c>
      <c r="DY804" s="284">
        <v>1.3287871747419244E-6</v>
      </c>
      <c r="DZ804" s="284">
        <v>4.8350553553149574E-4</v>
      </c>
      <c r="EA804" s="284">
        <v>9.2766864901523067E-5</v>
      </c>
      <c r="EB804" s="284">
        <v>2.1368566339781923E-4</v>
      </c>
      <c r="EC804" s="284">
        <v>7.3708390320936775E-6</v>
      </c>
      <c r="ED804" s="284">
        <v>8.0969551694811156E-6</v>
      </c>
      <c r="EE804" s="284">
        <v>5.415063299235764E-6</v>
      </c>
      <c r="EF804" s="284">
        <v>7.9161820126243853E-6</v>
      </c>
      <c r="EG804" s="284">
        <v>4.2653029595780821E-6</v>
      </c>
      <c r="EH804" s="284">
        <v>1.3808923095435482E-5</v>
      </c>
      <c r="EI804" s="284">
        <v>5.538634320214538E-6</v>
      </c>
      <c r="EJ804" s="284">
        <v>9.6199663932104205E-6</v>
      </c>
      <c r="EK804" s="284">
        <v>2.1581812111731882E-5</v>
      </c>
      <c r="EL804" s="284">
        <v>5.2283225188651952E-6</v>
      </c>
      <c r="EM804" s="284">
        <v>6.3916057924980026E-6</v>
      </c>
      <c r="EN804" s="284">
        <v>1.3311271735878274E-6</v>
      </c>
      <c r="EO804" s="284">
        <v>3.2658411057331067E-6</v>
      </c>
      <c r="EP804" s="284">
        <v>7.754466397312307E-6</v>
      </c>
      <c r="EQ804" s="284">
        <v>4.2657144557754317E-6</v>
      </c>
      <c r="ER804" s="284">
        <v>4.8741933728130177E-6</v>
      </c>
      <c r="ES804" s="284">
        <v>3.212504761641375E-6</v>
      </c>
      <c r="ET804" s="284">
        <v>1.7871959745456037E-5</v>
      </c>
      <c r="EU804" s="284">
        <v>3.4106301520389861E-6</v>
      </c>
      <c r="EV804" s="284">
        <v>1.7641291955660686E-5</v>
      </c>
      <c r="EW804" s="284">
        <v>1.4887756153420441E-5</v>
      </c>
      <c r="EX804" s="284">
        <v>0</v>
      </c>
      <c r="EY804" s="284">
        <v>2.1958524086521863E-5</v>
      </c>
      <c r="EZ804" s="284">
        <v>2.4281377690662078E-4</v>
      </c>
      <c r="FA804" s="284">
        <v>2.7395267460446479E-3</v>
      </c>
      <c r="FB804" s="284">
        <v>1.5303293190517638E-6</v>
      </c>
      <c r="FC804" s="284">
        <v>7.0461898830291737E-6</v>
      </c>
      <c r="FD804" s="284">
        <v>1.3497408621673414E-5</v>
      </c>
      <c r="FE804" s="284">
        <v>1.6762029167159969E-5</v>
      </c>
      <c r="FF804" s="284">
        <v>3.5382317905634215E-6</v>
      </c>
      <c r="FG804" s="284">
        <v>6.6222006484913262E-6</v>
      </c>
      <c r="FH804" s="284">
        <v>6.9819837586261515E-5</v>
      </c>
      <c r="FI804" s="284">
        <v>5.9400159818703146E-6</v>
      </c>
      <c r="FJ804" s="284">
        <v>4.6243785736487038E-6</v>
      </c>
      <c r="FK804" s="284">
        <v>4.7051664827190942E-6</v>
      </c>
      <c r="FL804" s="284">
        <v>8.5245537221944967E-6</v>
      </c>
      <c r="FM804" s="284">
        <v>1.7585191678116527E-5</v>
      </c>
      <c r="FN804" s="284">
        <v>1.5907031743380059E-5</v>
      </c>
      <c r="FO804" s="284">
        <v>1.2566044416248219E-5</v>
      </c>
      <c r="FP804" s="284">
        <v>1.5448641225396726E-5</v>
      </c>
      <c r="FQ804" s="284">
        <v>8.2201298980892511E-6</v>
      </c>
      <c r="FR804" s="284">
        <v>8.1239060500526117E-6</v>
      </c>
      <c r="FS804" s="284">
        <v>9.122171719777141E-6</v>
      </c>
      <c r="FT804" s="284">
        <v>1.0362836751914734E-5</v>
      </c>
      <c r="FU804" s="284">
        <v>2.7505452834365267E-6</v>
      </c>
      <c r="FV804" s="284">
        <v>1.0399035539634424E-5</v>
      </c>
      <c r="FW804" s="284">
        <v>8.7926730412639512E-6</v>
      </c>
      <c r="FX804" s="284">
        <v>5.6179162462097606E-5</v>
      </c>
      <c r="FY804" s="284">
        <v>4.9332467698785428E-6</v>
      </c>
      <c r="FZ804" s="284">
        <v>6.9048040293575288E-6</v>
      </c>
      <c r="GA804" s="284">
        <v>1.1815927262887531E-5</v>
      </c>
      <c r="GB804" s="284">
        <v>6.2911753707184214E-6</v>
      </c>
      <c r="GC804" s="284">
        <v>5.2172878889959533E-6</v>
      </c>
      <c r="GD804" s="284">
        <v>1.4254149972719264E-5</v>
      </c>
      <c r="GE804" s="283">
        <v>3.9856032359462159E-4</v>
      </c>
      <c r="GF804" s="282">
        <v>1.6001991066647269E-5</v>
      </c>
    </row>
    <row r="805" spans="2:188">
      <c r="B805" s="268" t="s">
        <v>414</v>
      </c>
      <c r="C805" s="528" t="s">
        <v>187</v>
      </c>
      <c r="D805" s="285">
        <v>4.9689559129596501E-4</v>
      </c>
      <c r="E805" s="285">
        <v>3.0076105212418667E-4</v>
      </c>
      <c r="F805" s="285">
        <v>5.9345298468865791E-3</v>
      </c>
      <c r="G805" s="285">
        <v>5.8916578124453564E-3</v>
      </c>
      <c r="H805" s="285">
        <v>1.2335757764758408E-4</v>
      </c>
      <c r="I805" s="285">
        <v>1.9885313375516442E-3</v>
      </c>
      <c r="J805" s="285">
        <v>2.7277509699562387E-3</v>
      </c>
      <c r="K805" s="285">
        <v>5.0753407624350728E-3</v>
      </c>
      <c r="L805" s="285">
        <v>2.5364738361875036E-6</v>
      </c>
      <c r="M805" s="285">
        <v>8.0346979502857414E-6</v>
      </c>
      <c r="N805" s="285">
        <v>1.060719510797468E-3</v>
      </c>
      <c r="O805" s="285">
        <v>2.5285433022073455E-4</v>
      </c>
      <c r="P805" s="285">
        <v>1.8921085762196825E-4</v>
      </c>
      <c r="Q805" s="285">
        <v>0</v>
      </c>
      <c r="R805" s="285">
        <v>2.6272746684860506E-5</v>
      </c>
      <c r="S805" s="285">
        <v>3.3828794300581534E-5</v>
      </c>
      <c r="T805" s="285">
        <v>2.1679681864335523E-3</v>
      </c>
      <c r="U805" s="285">
        <v>2.5990517596351454E-3</v>
      </c>
      <c r="V805" s="285">
        <v>7.2267999765726805E-4</v>
      </c>
      <c r="W805" s="285">
        <v>5.4534564456937351E-3</v>
      </c>
      <c r="X805" s="285">
        <v>3.0257343233290757E-3</v>
      </c>
      <c r="Y805" s="285">
        <v>2.374212379387172E-3</v>
      </c>
      <c r="Z805" s="285">
        <v>3.5342861465676198E-3</v>
      </c>
      <c r="AA805" s="285">
        <v>5.4349058339107298E-3</v>
      </c>
      <c r="AB805" s="285">
        <v>3.9526246849659677E-3</v>
      </c>
      <c r="AC805" s="285">
        <v>3.6104256128932866E-4</v>
      </c>
      <c r="AD805" s="285">
        <v>0</v>
      </c>
      <c r="AE805" s="285">
        <v>4.4376315340466415E-4</v>
      </c>
      <c r="AF805" s="285">
        <v>8.1287990455808972E-5</v>
      </c>
      <c r="AG805" s="285">
        <v>3.7764601269061883E-5</v>
      </c>
      <c r="AH805" s="285">
        <v>9.9144711743999605E-5</v>
      </c>
      <c r="AI805" s="285">
        <v>5.4097468315642905E-4</v>
      </c>
      <c r="AJ805" s="285">
        <v>4.0739370184070728E-4</v>
      </c>
      <c r="AK805" s="285">
        <v>1.2327329183408852E-3</v>
      </c>
      <c r="AL805" s="285">
        <v>7.4134701295300537E-4</v>
      </c>
      <c r="AM805" s="285">
        <v>1.2223374671292186E-5</v>
      </c>
      <c r="AN805" s="285">
        <v>3.6461370638975064E-4</v>
      </c>
      <c r="AO805" s="285">
        <v>1.5457341883692074E-3</v>
      </c>
      <c r="AP805" s="285">
        <v>5.1455187372481396E-5</v>
      </c>
      <c r="AQ805" s="285">
        <v>3.341461883527665E-4</v>
      </c>
      <c r="AR805" s="285">
        <v>1.0734716817053077E-4</v>
      </c>
      <c r="AS805" s="285">
        <v>1.0001432594724848</v>
      </c>
      <c r="AT805" s="285">
        <v>1.1262138607584047E-3</v>
      </c>
      <c r="AU805" s="285">
        <v>2.2956153158443286E-4</v>
      </c>
      <c r="AV805" s="285">
        <v>4.1954922722219057E-4</v>
      </c>
      <c r="AW805" s="285">
        <v>1.8577637103767632E-4</v>
      </c>
      <c r="AX805" s="285">
        <v>2.5907957867732682E-4</v>
      </c>
      <c r="AY805" s="285">
        <v>7.3663615555976875E-6</v>
      </c>
      <c r="AZ805" s="285">
        <v>2.275266999152954E-4</v>
      </c>
      <c r="BA805" s="285">
        <v>7.9147651312448436E-4</v>
      </c>
      <c r="BB805" s="285">
        <v>3.4807697992269318E-4</v>
      </c>
      <c r="BC805" s="285">
        <v>5.991142595310943E-4</v>
      </c>
      <c r="BD805" s="285">
        <v>1.8652782456441838E-3</v>
      </c>
      <c r="BE805" s="285">
        <v>3.4916150728763118E-3</v>
      </c>
      <c r="BF805" s="285">
        <v>4.8812768031088472E-3</v>
      </c>
      <c r="BG805" s="285">
        <v>9.7858630953571706E-3</v>
      </c>
      <c r="BH805" s="285">
        <v>4.968101028731644E-4</v>
      </c>
      <c r="BI805" s="285">
        <v>2.1459062728469832E-3</v>
      </c>
      <c r="BJ805" s="285">
        <v>1.3690085590943692E-3</v>
      </c>
      <c r="BK805" s="285">
        <v>2.093097231887816E-6</v>
      </c>
      <c r="BL805" s="285">
        <v>5.9337419500278852E-5</v>
      </c>
      <c r="BM805" s="285">
        <v>4.1371746219049586E-4</v>
      </c>
      <c r="BN805" s="285">
        <v>1.6400471432277371E-4</v>
      </c>
      <c r="BO805" s="285">
        <v>3.5318421225000824E-4</v>
      </c>
      <c r="BP805" s="285">
        <v>0</v>
      </c>
      <c r="BQ805" s="285">
        <v>0</v>
      </c>
      <c r="BR805" s="285">
        <v>5.9601189676189946E-4</v>
      </c>
      <c r="BS805" s="285">
        <v>8.0299146663814313E-4</v>
      </c>
      <c r="BT805" s="285">
        <v>4.2687054484941934E-3</v>
      </c>
      <c r="BU805" s="285">
        <v>1.428290834254132E-4</v>
      </c>
      <c r="BV805" s="285">
        <v>8.9602420008726635E-4</v>
      </c>
      <c r="BW805" s="285">
        <v>0</v>
      </c>
      <c r="BX805" s="285">
        <v>0</v>
      </c>
      <c r="BY805" s="285">
        <v>0</v>
      </c>
      <c r="BZ805" s="285">
        <v>5.0523015489096846E-6</v>
      </c>
      <c r="CA805" s="285">
        <v>6.7868310987192319E-5</v>
      </c>
      <c r="CB805" s="285">
        <v>2.9281095637735341E-5</v>
      </c>
      <c r="CC805" s="285">
        <v>1.5571339050834526E-4</v>
      </c>
      <c r="CD805" s="285">
        <v>2.5772262654719968E-5</v>
      </c>
      <c r="CE805" s="285">
        <v>0</v>
      </c>
      <c r="CF805" s="285">
        <v>6.7160473070126665E-5</v>
      </c>
      <c r="CG805" s="285">
        <v>6.6802111385711366E-5</v>
      </c>
      <c r="CH805" s="285">
        <v>3.1498144540310312E-5</v>
      </c>
      <c r="CI805" s="285">
        <v>3.4028731372923528E-5</v>
      </c>
      <c r="CJ805" s="285">
        <v>1.9802227755293935E-3</v>
      </c>
      <c r="CK805" s="285">
        <v>4.5805090235643327E-4</v>
      </c>
      <c r="CL805" s="285">
        <v>1.7090234183949567E-5</v>
      </c>
      <c r="CM805" s="285">
        <v>1.8864515086863381E-4</v>
      </c>
      <c r="CN805" s="285">
        <v>7.7489043797504472E-5</v>
      </c>
      <c r="CO805" s="285">
        <v>9.0769320404545165E-5</v>
      </c>
      <c r="CP805" s="285">
        <v>3.3645689610406975E-4</v>
      </c>
      <c r="CQ805" s="285">
        <v>8.5035627580366094E-5</v>
      </c>
      <c r="CR805" s="285">
        <v>5.6679282162913271E-5</v>
      </c>
      <c r="CS805" s="284">
        <v>1.2831875222422498E-4</v>
      </c>
      <c r="CT805" s="284">
        <v>4.1620021348937739E-5</v>
      </c>
      <c r="CU805" s="284">
        <v>2.4805491182124193E-5</v>
      </c>
      <c r="CV805" s="284">
        <v>1.6408145332803324E-4</v>
      </c>
      <c r="CW805" s="284">
        <v>4.2752915177138248E-5</v>
      </c>
      <c r="CX805" s="284">
        <v>6.0009363402505775E-5</v>
      </c>
      <c r="CY805" s="284">
        <v>7.0083417192315833E-4</v>
      </c>
      <c r="CZ805" s="284">
        <v>1.1017450726687345E-4</v>
      </c>
      <c r="DA805" s="284">
        <v>1.1688972811453466E-4</v>
      </c>
      <c r="DB805" s="284">
        <v>1.8774139742116216E-3</v>
      </c>
      <c r="DC805" s="284">
        <v>2.9975121138387262E-5</v>
      </c>
      <c r="DD805" s="284">
        <v>0</v>
      </c>
      <c r="DE805" s="284">
        <v>2.0339838118242659E-4</v>
      </c>
      <c r="DF805" s="284">
        <v>5.8138616705647893E-4</v>
      </c>
      <c r="DG805" s="284">
        <v>3.4504347237259916E-4</v>
      </c>
      <c r="DH805" s="284">
        <v>8.4856785025508828E-4</v>
      </c>
      <c r="DI805" s="284">
        <v>7.6296575646682763E-5</v>
      </c>
      <c r="DJ805" s="284">
        <v>2.3668069931337722E-4</v>
      </c>
      <c r="DK805" s="284">
        <v>1.0573131690497918E-3</v>
      </c>
      <c r="DL805" s="284">
        <v>1.4815120220589134E-4</v>
      </c>
      <c r="DM805" s="284">
        <v>8.5249470589073429E-5</v>
      </c>
      <c r="DN805" s="284">
        <v>2.2079070605476582E-4</v>
      </c>
      <c r="DO805" s="284">
        <v>4.1451896412322097E-5</v>
      </c>
      <c r="DP805" s="284">
        <v>4.1222831758585041E-5</v>
      </c>
      <c r="DQ805" s="284">
        <v>0</v>
      </c>
      <c r="DR805" s="284">
        <v>1.013149509190483E-4</v>
      </c>
      <c r="DS805" s="284">
        <v>2.4639676019221012E-5</v>
      </c>
      <c r="DT805" s="284">
        <v>1.1641827333626294E-5</v>
      </c>
      <c r="DU805" s="284">
        <v>1.054312098781602E-5</v>
      </c>
      <c r="DV805" s="284">
        <v>6.500601064325507E-5</v>
      </c>
      <c r="DW805" s="284">
        <v>2.0733074273188508E-3</v>
      </c>
      <c r="DX805" s="284">
        <v>1.3367133046167121E-3</v>
      </c>
      <c r="DY805" s="284">
        <v>4.2049466515624046E-6</v>
      </c>
      <c r="DZ805" s="284">
        <v>4.182953486179973E-5</v>
      </c>
      <c r="EA805" s="284">
        <v>4.0764238460451944E-5</v>
      </c>
      <c r="EB805" s="284">
        <v>5.1774872912387131E-5</v>
      </c>
      <c r="EC805" s="284">
        <v>3.9241229927252536E-5</v>
      </c>
      <c r="ED805" s="284">
        <v>3.6586897864648304E-5</v>
      </c>
      <c r="EE805" s="284">
        <v>6.2335759957810848E-6</v>
      </c>
      <c r="EF805" s="284">
        <v>7.6241695942602714E-6</v>
      </c>
      <c r="EG805" s="284">
        <v>5.4621629911102109E-6</v>
      </c>
      <c r="EH805" s="284">
        <v>2.0650750415070998E-5</v>
      </c>
      <c r="EI805" s="284">
        <v>1.4832515731514389E-5</v>
      </c>
      <c r="EJ805" s="284">
        <v>2.0791354752676579E-4</v>
      </c>
      <c r="EK805" s="284">
        <v>6.9110059013151608E-4</v>
      </c>
      <c r="EL805" s="284">
        <v>6.1344834351127156E-5</v>
      </c>
      <c r="EM805" s="284">
        <v>7.5256201476549825E-5</v>
      </c>
      <c r="EN805" s="284">
        <v>9.0879311339300388E-6</v>
      </c>
      <c r="EO805" s="284">
        <v>6.553483409842533E-6</v>
      </c>
      <c r="EP805" s="284">
        <v>5.0727704517946588E-6</v>
      </c>
      <c r="EQ805" s="284">
        <v>5.8938534226580966E-6</v>
      </c>
      <c r="ER805" s="284">
        <v>8.0971308281244388E-6</v>
      </c>
      <c r="ES805" s="284">
        <v>7.2845607986324465E-6</v>
      </c>
      <c r="ET805" s="284">
        <v>6.0948232482791034E-5</v>
      </c>
      <c r="EU805" s="284">
        <v>9.1862447974704175E-6</v>
      </c>
      <c r="EV805" s="284">
        <v>3.862497528632736E-5</v>
      </c>
      <c r="EW805" s="284">
        <v>3.5831468188353771E-5</v>
      </c>
      <c r="EX805" s="284">
        <v>0</v>
      </c>
      <c r="EY805" s="284">
        <v>4.8846745406898599E-5</v>
      </c>
      <c r="EZ805" s="284">
        <v>2.0560796249354527E-4</v>
      </c>
      <c r="FA805" s="284">
        <v>6.447236024638218E-3</v>
      </c>
      <c r="FB805" s="284">
        <v>6.6681770618690411E-6</v>
      </c>
      <c r="FC805" s="284">
        <v>7.9607810661228655E-5</v>
      </c>
      <c r="FD805" s="284">
        <v>2.5712230673976753E-5</v>
      </c>
      <c r="FE805" s="284">
        <v>1.9603109768625947E-5</v>
      </c>
      <c r="FF805" s="284">
        <v>8.0459104308520951E-6</v>
      </c>
      <c r="FG805" s="284">
        <v>1.0976963223073007E-5</v>
      </c>
      <c r="FH805" s="284">
        <v>1.116248075759482E-4</v>
      </c>
      <c r="FI805" s="284">
        <v>1.9232084890303234E-5</v>
      </c>
      <c r="FJ805" s="284">
        <v>1.1657178274951517E-5</v>
      </c>
      <c r="FK805" s="284">
        <v>5.9293294059097449E-5</v>
      </c>
      <c r="FL805" s="284">
        <v>7.4096959137986038E-5</v>
      </c>
      <c r="FM805" s="284">
        <v>4.7900340265673525E-4</v>
      </c>
      <c r="FN805" s="284">
        <v>1.174306950572163E-4</v>
      </c>
      <c r="FO805" s="284">
        <v>1.8351363444429864E-4</v>
      </c>
      <c r="FP805" s="284">
        <v>5.0913970878010376E-4</v>
      </c>
      <c r="FQ805" s="284">
        <v>3.5755870043385358E-5</v>
      </c>
      <c r="FR805" s="284">
        <v>4.4552954510436826E-5</v>
      </c>
      <c r="FS805" s="284">
        <v>8.3420871962047811E-5</v>
      </c>
      <c r="FT805" s="284">
        <v>2.0773373818699434E-5</v>
      </c>
      <c r="FU805" s="284">
        <v>8.5341286601986499E-6</v>
      </c>
      <c r="FV805" s="284">
        <v>1.7455264399086834E-5</v>
      </c>
      <c r="FW805" s="284">
        <v>2.9121108237724272E-5</v>
      </c>
      <c r="FX805" s="284">
        <v>5.1370694419666658E-5</v>
      </c>
      <c r="FY805" s="284">
        <v>1.0798029416220606E-5</v>
      </c>
      <c r="FZ805" s="284">
        <v>9.9838274601950881E-5</v>
      </c>
      <c r="GA805" s="284">
        <v>2.8573807765674031E-4</v>
      </c>
      <c r="GB805" s="284">
        <v>8.1939145054392057E-5</v>
      </c>
      <c r="GC805" s="284">
        <v>2.4074097659931479E-5</v>
      </c>
      <c r="GD805" s="284">
        <v>6.6594172481483773E-5</v>
      </c>
      <c r="GE805" s="283">
        <v>2.6660617015089225E-4</v>
      </c>
      <c r="GF805" s="282">
        <v>5.5933494759628091E-5</v>
      </c>
    </row>
    <row r="806" spans="2:188">
      <c r="B806" s="268" t="s">
        <v>415</v>
      </c>
      <c r="C806" s="528" t="s">
        <v>186</v>
      </c>
      <c r="D806" s="285">
        <v>4.9787074356462769E-5</v>
      </c>
      <c r="E806" s="285">
        <v>5.3064122161518198E-5</v>
      </c>
      <c r="F806" s="285">
        <v>5.4361355075432182E-5</v>
      </c>
      <c r="G806" s="285">
        <v>1.859198254173883E-3</v>
      </c>
      <c r="H806" s="285">
        <v>6.3941171607331579E-5</v>
      </c>
      <c r="I806" s="285">
        <v>1.3994947843203623E-4</v>
      </c>
      <c r="J806" s="285">
        <v>1.9775544556732065E-4</v>
      </c>
      <c r="K806" s="285">
        <v>5.1351301298605771E-4</v>
      </c>
      <c r="L806" s="285">
        <v>1.0351874998375088E-4</v>
      </c>
      <c r="M806" s="285">
        <v>4.5325393438172898E-4</v>
      </c>
      <c r="N806" s="285">
        <v>2.3736859673409541E-5</v>
      </c>
      <c r="O806" s="285">
        <v>1.7986783912632114E-4</v>
      </c>
      <c r="P806" s="285">
        <v>4.8443165079228909E-5</v>
      </c>
      <c r="Q806" s="285">
        <v>0</v>
      </c>
      <c r="R806" s="285">
        <v>2.1212353079073487E-4</v>
      </c>
      <c r="S806" s="285">
        <v>3.7880607187376695E-4</v>
      </c>
      <c r="T806" s="285">
        <v>1.9253592647506908E-4</v>
      </c>
      <c r="U806" s="285">
        <v>1.7173999180804066E-4</v>
      </c>
      <c r="V806" s="285">
        <v>6.2703143940449931E-5</v>
      </c>
      <c r="W806" s="285">
        <v>2.1835415824458178E-4</v>
      </c>
      <c r="X806" s="285">
        <v>1.7423422070640169E-4</v>
      </c>
      <c r="Y806" s="285">
        <v>1.4430434802216371E-4</v>
      </c>
      <c r="Z806" s="285">
        <v>1.9888346924072423E-4</v>
      </c>
      <c r="AA806" s="285">
        <v>3.4087998887936624E-4</v>
      </c>
      <c r="AB806" s="285">
        <v>3.2647795543094279E-5</v>
      </c>
      <c r="AC806" s="285">
        <v>3.2823361084621385E-5</v>
      </c>
      <c r="AD806" s="285">
        <v>0</v>
      </c>
      <c r="AE806" s="285">
        <v>1.0148059422537936E-4</v>
      </c>
      <c r="AF806" s="285">
        <v>1.8776654154475933E-4</v>
      </c>
      <c r="AG806" s="285">
        <v>2.0541952354648571E-5</v>
      </c>
      <c r="AH806" s="285">
        <v>6.0507093605731451E-5</v>
      </c>
      <c r="AI806" s="285">
        <v>3.5393475941848505E-4</v>
      </c>
      <c r="AJ806" s="285">
        <v>7.0822644416365448E-4</v>
      </c>
      <c r="AK806" s="285">
        <v>4.4263283892940049E-4</v>
      </c>
      <c r="AL806" s="285">
        <v>8.2262051624828862E-4</v>
      </c>
      <c r="AM806" s="285">
        <v>1.6528665206014926E-4</v>
      </c>
      <c r="AN806" s="285">
        <v>3.1018818259550212E-4</v>
      </c>
      <c r="AO806" s="285">
        <v>5.1908732718546101E-4</v>
      </c>
      <c r="AP806" s="285">
        <v>1.0338090221280803E-4</v>
      </c>
      <c r="AQ806" s="285">
        <v>5.0227244874596964E-4</v>
      </c>
      <c r="AR806" s="285">
        <v>1.0788212758787513E-4</v>
      </c>
      <c r="AS806" s="285">
        <v>2.0296884301757896E-4</v>
      </c>
      <c r="AT806" s="285">
        <v>1.0040561509353643</v>
      </c>
      <c r="AU806" s="285">
        <v>2.2307521472609006E-4</v>
      </c>
      <c r="AV806" s="285">
        <v>6.3991378213771951E-5</v>
      </c>
      <c r="AW806" s="285">
        <v>2.361002235965283E-4</v>
      </c>
      <c r="AX806" s="285">
        <v>2.4235535184610575E-4</v>
      </c>
      <c r="AY806" s="285">
        <v>2.8351953340603048E-5</v>
      </c>
      <c r="AZ806" s="285">
        <v>5.0553366246287294E-5</v>
      </c>
      <c r="BA806" s="285">
        <v>1.2405441379804597E-4</v>
      </c>
      <c r="BB806" s="285">
        <v>1.0022471622173126E-4</v>
      </c>
      <c r="BC806" s="285">
        <v>9.9299261553903887E-5</v>
      </c>
      <c r="BD806" s="285">
        <v>1.4547336189994913E-4</v>
      </c>
      <c r="BE806" s="285">
        <v>2.3875508490749938E-4</v>
      </c>
      <c r="BF806" s="285">
        <v>5.2964448715558455E-4</v>
      </c>
      <c r="BG806" s="285">
        <v>5.2731499074013736E-4</v>
      </c>
      <c r="BH806" s="285">
        <v>2.0157008839331888E-4</v>
      </c>
      <c r="BI806" s="285">
        <v>1.4685824153956288E-4</v>
      </c>
      <c r="BJ806" s="285">
        <v>2.1533545821808675E-4</v>
      </c>
      <c r="BK806" s="285">
        <v>9.7960339334175001E-6</v>
      </c>
      <c r="BL806" s="285">
        <v>1.1567883752911759E-4</v>
      </c>
      <c r="BM806" s="285">
        <v>3.6052102915813124E-4</v>
      </c>
      <c r="BN806" s="285">
        <v>9.051120578957474E-5</v>
      </c>
      <c r="BO806" s="285">
        <v>1.1167125544237928E-4</v>
      </c>
      <c r="BP806" s="285">
        <v>0</v>
      </c>
      <c r="BQ806" s="285">
        <v>0</v>
      </c>
      <c r="BR806" s="285">
        <v>4.9915956029606898E-4</v>
      </c>
      <c r="BS806" s="285">
        <v>2.2557035259988857E-4</v>
      </c>
      <c r="BT806" s="285">
        <v>4.2509504631601603E-4</v>
      </c>
      <c r="BU806" s="285">
        <v>2.9722438681880698E-4</v>
      </c>
      <c r="BV806" s="285">
        <v>2.7131365062707562E-4</v>
      </c>
      <c r="BW806" s="285">
        <v>0</v>
      </c>
      <c r="BX806" s="285">
        <v>0</v>
      </c>
      <c r="BY806" s="285">
        <v>0</v>
      </c>
      <c r="BZ806" s="285">
        <v>1.4674975344713588E-5</v>
      </c>
      <c r="CA806" s="285">
        <v>3.4941224548031166E-5</v>
      </c>
      <c r="CB806" s="285">
        <v>7.4013143663829718E-5</v>
      </c>
      <c r="CC806" s="285">
        <v>1.2968497187179425E-4</v>
      </c>
      <c r="CD806" s="285">
        <v>6.4967179208999369E-5</v>
      </c>
      <c r="CE806" s="285">
        <v>0</v>
      </c>
      <c r="CF806" s="285">
        <v>1.3624847388316191E-4</v>
      </c>
      <c r="CG806" s="285">
        <v>7.6087798219971774E-5</v>
      </c>
      <c r="CH806" s="285">
        <v>9.00689958539903E-5</v>
      </c>
      <c r="CI806" s="285">
        <v>1.0096364068756035E-4</v>
      </c>
      <c r="CJ806" s="285">
        <v>7.5688097203460746E-5</v>
      </c>
      <c r="CK806" s="285">
        <v>1.2715356606311239E-4</v>
      </c>
      <c r="CL806" s="285">
        <v>1.7342820325225548E-5</v>
      </c>
      <c r="CM806" s="285">
        <v>1.6802686911199157E-4</v>
      </c>
      <c r="CN806" s="285">
        <v>3.0119032288725156E-4</v>
      </c>
      <c r="CO806" s="285">
        <v>2.74253096710582E-4</v>
      </c>
      <c r="CP806" s="285">
        <v>2.016575308409822E-4</v>
      </c>
      <c r="CQ806" s="285">
        <v>9.3017663230601482E-5</v>
      </c>
      <c r="CR806" s="285">
        <v>6.8100036153479477E-5</v>
      </c>
      <c r="CS806" s="284">
        <v>3.0840317283217859E-4</v>
      </c>
      <c r="CT806" s="284">
        <v>1.5431203651471631E-4</v>
      </c>
      <c r="CU806" s="284">
        <v>1.7180819999651245E-4</v>
      </c>
      <c r="CV806" s="284">
        <v>1.3271984421462364E-4</v>
      </c>
      <c r="CW806" s="284">
        <v>1.7603088701773352E-4</v>
      </c>
      <c r="CX806" s="284">
        <v>2.8313688431614957E-4</v>
      </c>
      <c r="CY806" s="284">
        <v>1.936950205424937E-4</v>
      </c>
      <c r="CZ806" s="284">
        <v>1.3041553077556894E-4</v>
      </c>
      <c r="DA806" s="284">
        <v>1.7937899466423537E-4</v>
      </c>
      <c r="DB806" s="284">
        <v>3.6391418981982393E-4</v>
      </c>
      <c r="DC806" s="284">
        <v>4.326178826876102E-5</v>
      </c>
      <c r="DD806" s="284">
        <v>0</v>
      </c>
      <c r="DE806" s="284">
        <v>2.0277515580110851E-4</v>
      </c>
      <c r="DF806" s="284">
        <v>2.817854710167543E-4</v>
      </c>
      <c r="DG806" s="284">
        <v>2.5179549228557458E-4</v>
      </c>
      <c r="DH806" s="284">
        <v>2.5955436038946751E-4</v>
      </c>
      <c r="DI806" s="284">
        <v>5.9512241496197872E-5</v>
      </c>
      <c r="DJ806" s="284">
        <v>1.4196692180348016E-4</v>
      </c>
      <c r="DK806" s="284">
        <v>4.6996285615194186E-4</v>
      </c>
      <c r="DL806" s="284">
        <v>3.027828151656021E-4</v>
      </c>
      <c r="DM806" s="284">
        <v>4.6529128110245348E-5</v>
      </c>
      <c r="DN806" s="284">
        <v>1.6311767185254864E-4</v>
      </c>
      <c r="DO806" s="284">
        <v>7.5297123256552243E-5</v>
      </c>
      <c r="DP806" s="284">
        <v>8.2825602557816448E-5</v>
      </c>
      <c r="DQ806" s="284">
        <v>0</v>
      </c>
      <c r="DR806" s="284">
        <v>9.2062650524389551E-5</v>
      </c>
      <c r="DS806" s="284">
        <v>1.3208753296409571E-4</v>
      </c>
      <c r="DT806" s="284">
        <v>1.1172629869058364E-4</v>
      </c>
      <c r="DU806" s="284">
        <v>1.1026987930828983E-4</v>
      </c>
      <c r="DV806" s="284">
        <v>2.5002507224469446E-4</v>
      </c>
      <c r="DW806" s="284">
        <v>4.7346869770634848E-4</v>
      </c>
      <c r="DX806" s="284">
        <v>4.3576074839545584E-4</v>
      </c>
      <c r="DY806" s="284">
        <v>5.1874515134414199E-6</v>
      </c>
      <c r="DZ806" s="284">
        <v>1.8871744653302125E-4</v>
      </c>
      <c r="EA806" s="284">
        <v>1.307460529178194E-4</v>
      </c>
      <c r="EB806" s="284">
        <v>7.8119154167313461E-4</v>
      </c>
      <c r="EC806" s="284">
        <v>4.5050522223343182E-4</v>
      </c>
      <c r="ED806" s="284">
        <v>1.0817924863879946E-4</v>
      </c>
      <c r="EE806" s="284">
        <v>5.2619966950046961E-5</v>
      </c>
      <c r="EF806" s="284">
        <v>5.7370864841233013E-5</v>
      </c>
      <c r="EG806" s="284">
        <v>4.1893689104334976E-5</v>
      </c>
      <c r="EH806" s="284">
        <v>2.4090814466409593E-4</v>
      </c>
      <c r="EI806" s="284">
        <v>6.3857101936512473E-4</v>
      </c>
      <c r="EJ806" s="284">
        <v>1.1110201263001484E-4</v>
      </c>
      <c r="EK806" s="284">
        <v>1.0557042785674349E-3</v>
      </c>
      <c r="EL806" s="284">
        <v>6.741989853639702E-4</v>
      </c>
      <c r="EM806" s="284">
        <v>8.3021771521011288E-4</v>
      </c>
      <c r="EN806" s="284">
        <v>1.1125369812449464E-4</v>
      </c>
      <c r="EO806" s="284">
        <v>1.1640852471072629E-4</v>
      </c>
      <c r="EP806" s="284">
        <v>5.4805162376822737E-5</v>
      </c>
      <c r="EQ806" s="284">
        <v>3.0732260542549528E-4</v>
      </c>
      <c r="ER806" s="284">
        <v>3.621282171229324E-4</v>
      </c>
      <c r="ES806" s="284">
        <v>3.8208973971965804E-4</v>
      </c>
      <c r="ET806" s="284">
        <v>1.4977126803012832E-4</v>
      </c>
      <c r="EU806" s="284">
        <v>1.8379130028902142E-4</v>
      </c>
      <c r="EV806" s="284">
        <v>1.7391532342665014E-3</v>
      </c>
      <c r="EW806" s="284">
        <v>3.317176026708757E-4</v>
      </c>
      <c r="EX806" s="284">
        <v>0</v>
      </c>
      <c r="EY806" s="284">
        <v>4.1355216056939001E-4</v>
      </c>
      <c r="EZ806" s="284">
        <v>6.645600707063799E-4</v>
      </c>
      <c r="FA806" s="284">
        <v>1.9293649069769242E-3</v>
      </c>
      <c r="FB806" s="284">
        <v>1.5908127502239433E-4</v>
      </c>
      <c r="FC806" s="284">
        <v>7.1250719599502211E-4</v>
      </c>
      <c r="FD806" s="284">
        <v>5.144169536982655E-4</v>
      </c>
      <c r="FE806" s="284">
        <v>7.5129617427917988E-4</v>
      </c>
      <c r="FF806" s="284">
        <v>2.5682537747224418E-4</v>
      </c>
      <c r="FG806" s="284">
        <v>3.552327627741516E-4</v>
      </c>
      <c r="FH806" s="284">
        <v>2.596947803396599E-4</v>
      </c>
      <c r="FI806" s="284">
        <v>3.3397219150784754E-4</v>
      </c>
      <c r="FJ806" s="284">
        <v>4.048982876698871E-4</v>
      </c>
      <c r="FK806" s="284">
        <v>3.1770985530405697E-4</v>
      </c>
      <c r="FL806" s="284">
        <v>1.0509044660023321E-3</v>
      </c>
      <c r="FM806" s="284">
        <v>1.1261024215980496E-3</v>
      </c>
      <c r="FN806" s="284">
        <v>1.3220727907497329E-3</v>
      </c>
      <c r="FO806" s="284">
        <v>4.54325876370636E-4</v>
      </c>
      <c r="FP806" s="284">
        <v>4.9290877939673499E-4</v>
      </c>
      <c r="FQ806" s="284">
        <v>2.2897817277000507E-3</v>
      </c>
      <c r="FR806" s="284">
        <v>1.9903201964114664E-3</v>
      </c>
      <c r="FS806" s="284">
        <v>9.9577611219522802E-4</v>
      </c>
      <c r="FT806" s="284">
        <v>1.7433375313474574E-4</v>
      </c>
      <c r="FU806" s="284">
        <v>3.1804859893515698E-4</v>
      </c>
      <c r="FV806" s="284">
        <v>5.2275897278073618E-4</v>
      </c>
      <c r="FW806" s="284">
        <v>3.2592499654588754E-4</v>
      </c>
      <c r="FX806" s="284">
        <v>1.2571081042705057E-4</v>
      </c>
      <c r="FY806" s="284">
        <v>4.225564931828557E-4</v>
      </c>
      <c r="FZ806" s="284">
        <v>5.547153845328692E-4</v>
      </c>
      <c r="GA806" s="284">
        <v>9.4444458298262638E-4</v>
      </c>
      <c r="GB806" s="284">
        <v>5.2769825263224417E-4</v>
      </c>
      <c r="GC806" s="284">
        <v>4.8177949114069305E-4</v>
      </c>
      <c r="GD806" s="284">
        <v>4.0734214111721052E-4</v>
      </c>
      <c r="GE806" s="283">
        <v>9.5055806482651245E-2</v>
      </c>
      <c r="GF806" s="282">
        <v>2.2994497264366463E-4</v>
      </c>
    </row>
    <row r="807" spans="2:188">
      <c r="B807" s="268" t="s">
        <v>185</v>
      </c>
      <c r="C807" s="528" t="s">
        <v>184</v>
      </c>
      <c r="D807" s="285">
        <v>2.3659280212479229E-5</v>
      </c>
      <c r="E807" s="285">
        <v>3.6621684157323568E-5</v>
      </c>
      <c r="F807" s="285">
        <v>2.2366663748427419E-5</v>
      </c>
      <c r="G807" s="285">
        <v>3.5866993017575854E-5</v>
      </c>
      <c r="H807" s="285">
        <v>4.2624310559091224E-5</v>
      </c>
      <c r="I807" s="285">
        <v>1.6092556881152264E-4</v>
      </c>
      <c r="J807" s="285">
        <v>3.2811910039313609E-5</v>
      </c>
      <c r="K807" s="285">
        <v>7.2197595815641697E-5</v>
      </c>
      <c r="L807" s="285">
        <v>1.3532475097799237E-5</v>
      </c>
      <c r="M807" s="285">
        <v>2.845819388601719E-5</v>
      </c>
      <c r="N807" s="285">
        <v>2.3714126373156833E-5</v>
      </c>
      <c r="O807" s="285">
        <v>9.613214217600592E-5</v>
      </c>
      <c r="P807" s="285">
        <v>6.3249296881697534E-5</v>
      </c>
      <c r="Q807" s="285">
        <v>0</v>
      </c>
      <c r="R807" s="285">
        <v>1.5784674054985571E-4</v>
      </c>
      <c r="S807" s="285">
        <v>1.3742398999170243E-4</v>
      </c>
      <c r="T807" s="285">
        <v>1.8915913652843778E-3</v>
      </c>
      <c r="U807" s="285">
        <v>3.1678476640182337E-4</v>
      </c>
      <c r="V807" s="285">
        <v>5.4153255797709579E-4</v>
      </c>
      <c r="W807" s="285">
        <v>1.7082154538109861E-3</v>
      </c>
      <c r="X807" s="285">
        <v>1.1059689984050192E-3</v>
      </c>
      <c r="Y807" s="285">
        <v>6.5313276004711363E-4</v>
      </c>
      <c r="Z807" s="285">
        <v>1.4906096735274705E-3</v>
      </c>
      <c r="AA807" s="285">
        <v>1.3776954657860197E-4</v>
      </c>
      <c r="AB807" s="285">
        <v>2.2707408634059333E-4</v>
      </c>
      <c r="AC807" s="285">
        <v>6.035498393849709E-5</v>
      </c>
      <c r="AD807" s="285">
        <v>0</v>
      </c>
      <c r="AE807" s="285">
        <v>6.8805228914530292E-5</v>
      </c>
      <c r="AF807" s="285">
        <v>6.663452066561632E-5</v>
      </c>
      <c r="AG807" s="285">
        <v>3.450991377525245E-5</v>
      </c>
      <c r="AH807" s="285">
        <v>8.3675702899635768E-5</v>
      </c>
      <c r="AI807" s="285">
        <v>1.006955761613103E-4</v>
      </c>
      <c r="AJ807" s="285">
        <v>7.3587302295884485E-4</v>
      </c>
      <c r="AK807" s="285">
        <v>4.3266154790521435E-4</v>
      </c>
      <c r="AL807" s="285">
        <v>2.1554195611128083E-4</v>
      </c>
      <c r="AM807" s="285">
        <v>7.8998456386896108E-5</v>
      </c>
      <c r="AN807" s="285">
        <v>1.2633723760060268E-4</v>
      </c>
      <c r="AO807" s="285">
        <v>3.3242744285782956E-4</v>
      </c>
      <c r="AP807" s="285">
        <v>6.7544455358119445E-5</v>
      </c>
      <c r="AQ807" s="285">
        <v>6.4391447224244658E-5</v>
      </c>
      <c r="AR807" s="285">
        <v>1.1202677029914396E-4</v>
      </c>
      <c r="AS807" s="285">
        <v>3.7602121804018452E-4</v>
      </c>
      <c r="AT807" s="285">
        <v>3.0177647280570396E-3</v>
      </c>
      <c r="AU807" s="285">
        <v>1.0049516286789211</v>
      </c>
      <c r="AV807" s="285">
        <v>6.8298960012206167E-5</v>
      </c>
      <c r="AW807" s="285">
        <v>7.1535207550292096E-5</v>
      </c>
      <c r="AX807" s="285">
        <v>7.2468024040029771E-5</v>
      </c>
      <c r="AY807" s="285">
        <v>2.71794794494606E-5</v>
      </c>
      <c r="AZ807" s="285">
        <v>6.2566573756330529E-5</v>
      </c>
      <c r="BA807" s="285">
        <v>7.3165786457574406E-5</v>
      </c>
      <c r="BB807" s="285">
        <v>1.0426224966861007E-4</v>
      </c>
      <c r="BC807" s="285">
        <v>4.1148625184707863E-5</v>
      </c>
      <c r="BD807" s="285">
        <v>4.9440281888844903E-4</v>
      </c>
      <c r="BE807" s="285">
        <v>2.7451840422979841E-4</v>
      </c>
      <c r="BF807" s="285">
        <v>5.4749418034271259E-4</v>
      </c>
      <c r="BG807" s="285">
        <v>1.4453981467869397E-3</v>
      </c>
      <c r="BH807" s="285">
        <v>5.1947372763581716E-4</v>
      </c>
      <c r="BI807" s="285">
        <v>5.2755127100242093E-4</v>
      </c>
      <c r="BJ807" s="285">
        <v>1.2275396960007661E-3</v>
      </c>
      <c r="BK807" s="285">
        <v>9.2482484647373797E-6</v>
      </c>
      <c r="BL807" s="285">
        <v>6.0501532504643335E-5</v>
      </c>
      <c r="BM807" s="285">
        <v>7.9501876557138692E-5</v>
      </c>
      <c r="BN807" s="285">
        <v>1.1441900749518926E-4</v>
      </c>
      <c r="BO807" s="285">
        <v>1.6481467602011231E-4</v>
      </c>
      <c r="BP807" s="285">
        <v>0</v>
      </c>
      <c r="BQ807" s="285">
        <v>0</v>
      </c>
      <c r="BR807" s="285">
        <v>4.3233114851049117E-4</v>
      </c>
      <c r="BS807" s="285">
        <v>6.5528859697898333E-5</v>
      </c>
      <c r="BT807" s="285">
        <v>2.1144606248846997E-4</v>
      </c>
      <c r="BU807" s="285">
        <v>4.7207343381405189E-5</v>
      </c>
      <c r="BV807" s="285">
        <v>9.3076735827256183E-5</v>
      </c>
      <c r="BW807" s="285">
        <v>0</v>
      </c>
      <c r="BX807" s="285">
        <v>0</v>
      </c>
      <c r="BY807" s="285">
        <v>0</v>
      </c>
      <c r="BZ807" s="285">
        <v>1.8117938415192703E-5</v>
      </c>
      <c r="CA807" s="285">
        <v>4.755052865766493E-5</v>
      </c>
      <c r="CB807" s="285">
        <v>2.3701578248296203E-4</v>
      </c>
      <c r="CC807" s="285">
        <v>2.7498656181901472E-5</v>
      </c>
      <c r="CD807" s="285">
        <v>3.6252545328250253E-5</v>
      </c>
      <c r="CE807" s="285">
        <v>0</v>
      </c>
      <c r="CF807" s="285">
        <v>5.6400012037198334E-5</v>
      </c>
      <c r="CG807" s="285">
        <v>1.9205723619573022E-4</v>
      </c>
      <c r="CH807" s="285">
        <v>6.3944053105925673E-5</v>
      </c>
      <c r="CI807" s="285">
        <v>8.5804862482432811E-5</v>
      </c>
      <c r="CJ807" s="285">
        <v>2.2377790656594012E-3</v>
      </c>
      <c r="CK807" s="285">
        <v>1.2007583352446647E-4</v>
      </c>
      <c r="CL807" s="285">
        <v>1.7413189286677696E-5</v>
      </c>
      <c r="CM807" s="285">
        <v>2.1588756784456166E-4</v>
      </c>
      <c r="CN807" s="285">
        <v>1.8384919721291522E-4</v>
      </c>
      <c r="CO807" s="285">
        <v>3.3381258321985935E-4</v>
      </c>
      <c r="CP807" s="285">
        <v>2.0445136208546504E-4</v>
      </c>
      <c r="CQ807" s="285">
        <v>7.6219794215587512E-5</v>
      </c>
      <c r="CR807" s="285">
        <v>1.9125154847964457E-4</v>
      </c>
      <c r="CS807" s="284">
        <v>8.6416216990415281E-5</v>
      </c>
      <c r="CT807" s="284">
        <v>1.6103956165516102E-4</v>
      </c>
      <c r="CU807" s="284">
        <v>1.958082398433594E-4</v>
      </c>
      <c r="CV807" s="284">
        <v>2.554387460316248E-4</v>
      </c>
      <c r="CW807" s="284">
        <v>9.1209191730237413E-5</v>
      </c>
      <c r="CX807" s="284">
        <v>9.6036510185586771E-5</v>
      </c>
      <c r="CY807" s="284">
        <v>1.139542492508376E-3</v>
      </c>
      <c r="CZ807" s="284">
        <v>4.6686777668334398E-4</v>
      </c>
      <c r="DA807" s="284">
        <v>2.3339388954176133E-4</v>
      </c>
      <c r="DB807" s="284">
        <v>1.5412887243441696E-4</v>
      </c>
      <c r="DC807" s="284">
        <v>4.6601353732603765E-5</v>
      </c>
      <c r="DD807" s="284">
        <v>0</v>
      </c>
      <c r="DE807" s="284">
        <v>7.7963499904747482E-4</v>
      </c>
      <c r="DF807" s="284">
        <v>2.5366696417489736E-4</v>
      </c>
      <c r="DG807" s="284">
        <v>2.3171343654349515E-4</v>
      </c>
      <c r="DH807" s="284">
        <v>1.2232400385810023E-3</v>
      </c>
      <c r="DI807" s="284">
        <v>2.3360340999350663E-4</v>
      </c>
      <c r="DJ807" s="284">
        <v>2.5741365127773927E-4</v>
      </c>
      <c r="DK807" s="284">
        <v>1.2923379258008452E-4</v>
      </c>
      <c r="DL807" s="284">
        <v>3.7203780172074581E-4</v>
      </c>
      <c r="DM807" s="284">
        <v>7.1746072254335775E-5</v>
      </c>
      <c r="DN807" s="284">
        <v>4.1565003318613222E-4</v>
      </c>
      <c r="DO807" s="284">
        <v>1.5664537189703188E-4</v>
      </c>
      <c r="DP807" s="284">
        <v>1.9558504627265145E-4</v>
      </c>
      <c r="DQ807" s="284">
        <v>0</v>
      </c>
      <c r="DR807" s="284">
        <v>7.6459541939560578E-5</v>
      </c>
      <c r="DS807" s="284">
        <v>1.1303619147838524E-4</v>
      </c>
      <c r="DT807" s="284">
        <v>4.39302817387106E-4</v>
      </c>
      <c r="DU807" s="284">
        <v>3.9410771518545896E-4</v>
      </c>
      <c r="DV807" s="284">
        <v>1.2375794872356859E-4</v>
      </c>
      <c r="DW807" s="284">
        <v>2.215421683229776E-4</v>
      </c>
      <c r="DX807" s="284">
        <v>8.1060955129309983E-4</v>
      </c>
      <c r="DY807" s="284">
        <v>2.6319418928347701E-6</v>
      </c>
      <c r="DZ807" s="284">
        <v>8.4825421171569871E-5</v>
      </c>
      <c r="EA807" s="284">
        <v>1.2920264499208353E-4</v>
      </c>
      <c r="EB807" s="284">
        <v>1.4902719792438124E-4</v>
      </c>
      <c r="EC807" s="284">
        <v>1.1313769455957028E-4</v>
      </c>
      <c r="ED807" s="284">
        <v>9.383105958084162E-5</v>
      </c>
      <c r="EE807" s="284">
        <v>1.4236852276380965E-4</v>
      </c>
      <c r="EF807" s="284">
        <v>3.5123478088276607E-4</v>
      </c>
      <c r="EG807" s="284">
        <v>5.9304302485214055E-4</v>
      </c>
      <c r="EH807" s="284">
        <v>3.4814114822769547E-4</v>
      </c>
      <c r="EI807" s="284">
        <v>3.2594654921095772E-4</v>
      </c>
      <c r="EJ807" s="284">
        <v>8.4898951572896501E-5</v>
      </c>
      <c r="EK807" s="284">
        <v>7.0122300067649115E-4</v>
      </c>
      <c r="EL807" s="284">
        <v>1.1781598295488114E-3</v>
      </c>
      <c r="EM807" s="284">
        <v>1.5595436259222913E-3</v>
      </c>
      <c r="EN807" s="284">
        <v>6.592192740622718E-5</v>
      </c>
      <c r="EO807" s="284">
        <v>9.554667625991975E-5</v>
      </c>
      <c r="EP807" s="284">
        <v>8.3095578797528287E-5</v>
      </c>
      <c r="EQ807" s="284">
        <v>1.9541263623799464E-4</v>
      </c>
      <c r="ER807" s="284">
        <v>1.4630048265411723E-4</v>
      </c>
      <c r="ES807" s="284">
        <v>1.1934455149364155E-4</v>
      </c>
      <c r="ET807" s="284">
        <v>1.1534170826415303E-4</v>
      </c>
      <c r="EU807" s="284">
        <v>6.0226040497526166E-5</v>
      </c>
      <c r="EV807" s="284">
        <v>3.3427699245567271E-4</v>
      </c>
      <c r="EW807" s="284">
        <v>2.2139943479139698E-4</v>
      </c>
      <c r="EX807" s="284">
        <v>0</v>
      </c>
      <c r="EY807" s="284">
        <v>2.8353253395821647E-5</v>
      </c>
      <c r="EZ807" s="284">
        <v>1.7297581400632672E-4</v>
      </c>
      <c r="FA807" s="284">
        <v>5.124091270924737E-5</v>
      </c>
      <c r="FB807" s="284">
        <v>3.2502447485905175E-4</v>
      </c>
      <c r="FC807" s="284">
        <v>8.7252033869789254E-4</v>
      </c>
      <c r="FD807" s="284">
        <v>7.73305023960616E-4</v>
      </c>
      <c r="FE807" s="284">
        <v>7.4914272756360306E-4</v>
      </c>
      <c r="FF807" s="284">
        <v>3.9638137466073989E-4</v>
      </c>
      <c r="FG807" s="284">
        <v>9.9047971942988963E-4</v>
      </c>
      <c r="FH807" s="284">
        <v>6.4920205199141649E-3</v>
      </c>
      <c r="FI807" s="284">
        <v>7.7245289328584403E-4</v>
      </c>
      <c r="FJ807" s="284">
        <v>4.8487729843027012E-4</v>
      </c>
      <c r="FK807" s="284">
        <v>4.9754515655684719E-4</v>
      </c>
      <c r="FL807" s="284">
        <v>1.2553509814249185E-3</v>
      </c>
      <c r="FM807" s="284">
        <v>1.0226953832164723E-3</v>
      </c>
      <c r="FN807" s="284">
        <v>2.4421998738452231E-3</v>
      </c>
      <c r="FO807" s="284">
        <v>2.7988887640701754E-4</v>
      </c>
      <c r="FP807" s="284">
        <v>5.9915586881229249E-4</v>
      </c>
      <c r="FQ807" s="284">
        <v>7.4289638617114687E-4</v>
      </c>
      <c r="FR807" s="284">
        <v>2.1521976139447105E-4</v>
      </c>
      <c r="FS807" s="284">
        <v>2.877261036274279E-3</v>
      </c>
      <c r="FT807" s="284">
        <v>2.2642007966787992E-4</v>
      </c>
      <c r="FU807" s="284">
        <v>1.0429120646577106E-4</v>
      </c>
      <c r="FV807" s="284">
        <v>4.2652563929775657E-3</v>
      </c>
      <c r="FW807" s="284">
        <v>1.1666834997184011E-4</v>
      </c>
      <c r="FX807" s="284">
        <v>2.1004284319673411E-4</v>
      </c>
      <c r="FY807" s="284">
        <v>2.121212450302464E-4</v>
      </c>
      <c r="FZ807" s="284">
        <v>1.5549092034568092E-4</v>
      </c>
      <c r="GA807" s="284">
        <v>1.5733718279723342E-4</v>
      </c>
      <c r="GB807" s="284">
        <v>1.9431038070265709E-4</v>
      </c>
      <c r="GC807" s="284">
        <v>4.5526100615075595E-4</v>
      </c>
      <c r="GD807" s="284">
        <v>2.6156388573772853E-4</v>
      </c>
      <c r="GE807" s="283">
        <v>3.9221293132613515E-4</v>
      </c>
      <c r="GF807" s="282">
        <v>2.0462760110862664E-4</v>
      </c>
    </row>
    <row r="808" spans="2:188">
      <c r="B808" s="268" t="s">
        <v>183</v>
      </c>
      <c r="C808" s="528" t="s">
        <v>182</v>
      </c>
      <c r="D808" s="285">
        <v>1.6409196364862409E-3</v>
      </c>
      <c r="E808" s="285">
        <v>2.7752820480752903E-3</v>
      </c>
      <c r="F808" s="285">
        <v>1.3251952867475319E-3</v>
      </c>
      <c r="G808" s="285">
        <v>1.6419898004677695E-3</v>
      </c>
      <c r="H808" s="285">
        <v>7.4419758845373444E-3</v>
      </c>
      <c r="I808" s="285">
        <v>1.2265640134033913E-3</v>
      </c>
      <c r="J808" s="285">
        <v>2.9524877742744746E-5</v>
      </c>
      <c r="K808" s="285">
        <v>5.9667551603808755E-5</v>
      </c>
      <c r="L808" s="285">
        <v>2.1648990268501579E-5</v>
      </c>
      <c r="M808" s="285">
        <v>6.1819729561165746E-6</v>
      </c>
      <c r="N808" s="285">
        <v>-8.0155325740077958E-5</v>
      </c>
      <c r="O808" s="285">
        <v>1.9180026370279472E-6</v>
      </c>
      <c r="P808" s="285">
        <v>4.4722858296753077E-6</v>
      </c>
      <c r="Q808" s="285">
        <v>0</v>
      </c>
      <c r="R808" s="285">
        <v>2.7205870861822512E-6</v>
      </c>
      <c r="S808" s="285">
        <v>2.3574351299001266E-6</v>
      </c>
      <c r="T808" s="285">
        <v>8.7784466597129405E-6</v>
      </c>
      <c r="U808" s="285">
        <v>5.9235428315868644E-6</v>
      </c>
      <c r="V808" s="285">
        <v>7.5009979139573481E-4</v>
      </c>
      <c r="W808" s="285">
        <v>2.4652280790925908E-5</v>
      </c>
      <c r="X808" s="285">
        <v>7.5813080877070246E-5</v>
      </c>
      <c r="Y808" s="285">
        <v>1.0751327257156098E-4</v>
      </c>
      <c r="Z808" s="285">
        <v>3.7849887839641558E-5</v>
      </c>
      <c r="AA808" s="285">
        <v>9.9196639688539996E-6</v>
      </c>
      <c r="AB808" s="285">
        <v>2.0744649334037047E-4</v>
      </c>
      <c r="AC808" s="285">
        <v>2.0403842059498617E-4</v>
      </c>
      <c r="AD808" s="285">
        <v>0</v>
      </c>
      <c r="AE808" s="285">
        <v>4.1506991273284714E-5</v>
      </c>
      <c r="AF808" s="285">
        <v>3.600474314152008E-6</v>
      </c>
      <c r="AG808" s="285">
        <v>2.098628784896558E-6</v>
      </c>
      <c r="AH808" s="285">
        <v>2.695085817158702E-5</v>
      </c>
      <c r="AI808" s="285">
        <v>1.2402018928378048E-5</v>
      </c>
      <c r="AJ808" s="285">
        <v>1.493770753375847E-6</v>
      </c>
      <c r="AK808" s="285">
        <v>1.5986100737632189E-6</v>
      </c>
      <c r="AL808" s="285">
        <v>6.2273838950171723E-6</v>
      </c>
      <c r="AM808" s="285">
        <v>-1.8660294416682932E-5</v>
      </c>
      <c r="AN808" s="285">
        <v>-2.4361489570284327E-6</v>
      </c>
      <c r="AO808" s="285">
        <v>1.2789965517926581E-6</v>
      </c>
      <c r="AP808" s="285">
        <v>1.6681575719079576E-6</v>
      </c>
      <c r="AQ808" s="285">
        <v>3.0681174543200288E-6</v>
      </c>
      <c r="AR808" s="285">
        <v>5.4497341952361987E-6</v>
      </c>
      <c r="AS808" s="285">
        <v>1.235940643578093E-6</v>
      </c>
      <c r="AT808" s="285">
        <v>4.8099701663869552E-6</v>
      </c>
      <c r="AU808" s="285">
        <v>1.1499007561564559E-6</v>
      </c>
      <c r="AV808" s="285">
        <v>1.0077075016939536</v>
      </c>
      <c r="AW808" s="285">
        <v>-1.595655401730207E-4</v>
      </c>
      <c r="AX808" s="285">
        <v>4.4138685691746162E-4</v>
      </c>
      <c r="AY808" s="285">
        <v>4.5341256363619649E-6</v>
      </c>
      <c r="AZ808" s="285">
        <v>6.379171701372501E-4</v>
      </c>
      <c r="BA808" s="285">
        <v>3.2247995521076644E-5</v>
      </c>
      <c r="BB808" s="285">
        <v>5.2772995767666573E-4</v>
      </c>
      <c r="BC808" s="285">
        <v>1.8925067609653435E-4</v>
      </c>
      <c r="BD808" s="285">
        <v>1.0528004901939151E-4</v>
      </c>
      <c r="BE808" s="285">
        <v>7.9406561845483812E-5</v>
      </c>
      <c r="BF808" s="285">
        <v>2.4265181804239327E-4</v>
      </c>
      <c r="BG808" s="285">
        <v>1.1964737169623346E-5</v>
      </c>
      <c r="BH808" s="285">
        <v>5.3815813940904028E-5</v>
      </c>
      <c r="BI808" s="285">
        <v>2.5563389560551835E-5</v>
      </c>
      <c r="BJ808" s="285">
        <v>2.8238629628920804E-4</v>
      </c>
      <c r="BK808" s="285">
        <v>3.9969344293454531E-7</v>
      </c>
      <c r="BL808" s="285">
        <v>3.5408132607580469E-6</v>
      </c>
      <c r="BM808" s="285">
        <v>2.6714293620714268E-5</v>
      </c>
      <c r="BN808" s="285">
        <v>4.9582390801502088E-5</v>
      </c>
      <c r="BO808" s="285">
        <v>1.428854257925061E-5</v>
      </c>
      <c r="BP808" s="285">
        <v>0</v>
      </c>
      <c r="BQ808" s="285">
        <v>0</v>
      </c>
      <c r="BR808" s="285">
        <v>8.1955066999842997E-7</v>
      </c>
      <c r="BS808" s="285">
        <v>-1.7413239230427637E-6</v>
      </c>
      <c r="BT808" s="285">
        <v>-2.2724860126737681E-5</v>
      </c>
      <c r="BU808" s="285">
        <v>-7.5891953788427038E-6</v>
      </c>
      <c r="BV808" s="285">
        <v>1.309640058034837E-5</v>
      </c>
      <c r="BW808" s="285">
        <v>0</v>
      </c>
      <c r="BX808" s="285">
        <v>0</v>
      </c>
      <c r="BY808" s="285">
        <v>0</v>
      </c>
      <c r="BZ808" s="285">
        <v>-1.1075710682460387E-5</v>
      </c>
      <c r="CA808" s="285">
        <v>7.2345205052420355E-5</v>
      </c>
      <c r="CB808" s="285">
        <v>-4.6938911425913022E-6</v>
      </c>
      <c r="CC808" s="285">
        <v>1.4359226143400983E-6</v>
      </c>
      <c r="CD808" s="285">
        <v>-5.4832100094354083E-5</v>
      </c>
      <c r="CE808" s="285">
        <v>0</v>
      </c>
      <c r="CF808" s="285">
        <v>1.0848564461602266E-6</v>
      </c>
      <c r="CG808" s="285">
        <v>-4.5905450460345303E-5</v>
      </c>
      <c r="CH808" s="285">
        <v>1.1328659820283013E-6</v>
      </c>
      <c r="CI808" s="285">
        <v>-1.8432123153717052E-7</v>
      </c>
      <c r="CJ808" s="285">
        <v>5.0063077606760611E-7</v>
      </c>
      <c r="CK808" s="285">
        <v>-2.1484720894066477E-7</v>
      </c>
      <c r="CL808" s="285">
        <v>-1.7482638672429835E-7</v>
      </c>
      <c r="CM808" s="285">
        <v>7.0836381877044963E-7</v>
      </c>
      <c r="CN808" s="285">
        <v>9.6647312389229415E-7</v>
      </c>
      <c r="CO808" s="285">
        <v>1.3347775400641214E-6</v>
      </c>
      <c r="CP808" s="285">
        <v>1.072096390784233E-6</v>
      </c>
      <c r="CQ808" s="285">
        <v>6.5443399758601065E-7</v>
      </c>
      <c r="CR808" s="285">
        <v>1.2322928341735476E-6</v>
      </c>
      <c r="CS808" s="284">
        <v>8.4369717363922885E-7</v>
      </c>
      <c r="CT808" s="284">
        <v>1.0569279286814063E-6</v>
      </c>
      <c r="CU808" s="284">
        <v>6.7304786390294563E-7</v>
      </c>
      <c r="CV808" s="284">
        <v>5.6692359703993452E-6</v>
      </c>
      <c r="CW808" s="284">
        <v>8.7154766485844475E-7</v>
      </c>
      <c r="CX808" s="284">
        <v>6.0431722681454214E-7</v>
      </c>
      <c r="CY808" s="284">
        <v>4.0006288103089184E-6</v>
      </c>
      <c r="CZ808" s="284">
        <v>1.0257705602613793E-6</v>
      </c>
      <c r="DA808" s="284">
        <v>3.3716710852238876E-7</v>
      </c>
      <c r="DB808" s="284">
        <v>2.165190943317093E-6</v>
      </c>
      <c r="DC808" s="284">
        <v>4.2570536124412837E-7</v>
      </c>
      <c r="DD808" s="284">
        <v>0</v>
      </c>
      <c r="DE808" s="284">
        <v>3.108976588833322E-6</v>
      </c>
      <c r="DF808" s="284">
        <v>1.1010067332113266E-6</v>
      </c>
      <c r="DG808" s="284">
        <v>1.2118276506280234E-6</v>
      </c>
      <c r="DH808" s="284">
        <v>2.0646633020699052E-6</v>
      </c>
      <c r="DI808" s="284">
        <v>7.1668655315411413E-7</v>
      </c>
      <c r="DJ808" s="284">
        <v>7.4832561247549078E-7</v>
      </c>
      <c r="DK808" s="284">
        <v>1.6379921467741849E-5</v>
      </c>
      <c r="DL808" s="284">
        <v>9.3241431410652318E-7</v>
      </c>
      <c r="DM808" s="284">
        <v>2.9765547473990639E-7</v>
      </c>
      <c r="DN808" s="284">
        <v>1.2907375092646635E-6</v>
      </c>
      <c r="DO808" s="284">
        <v>1.0213057030335869E-6</v>
      </c>
      <c r="DP808" s="284">
        <v>1.43189400914516E-6</v>
      </c>
      <c r="DQ808" s="284">
        <v>0</v>
      </c>
      <c r="DR808" s="284">
        <v>1.2800927714680886E-6</v>
      </c>
      <c r="DS808" s="284">
        <v>1.7871289694635212E-6</v>
      </c>
      <c r="DT808" s="284">
        <v>7.7345302779165642E-7</v>
      </c>
      <c r="DU808" s="284">
        <v>5.7805993203254856E-7</v>
      </c>
      <c r="DV808" s="284">
        <v>8.9750905811907337E-7</v>
      </c>
      <c r="DW808" s="284">
        <v>2.9925985787578464E-6</v>
      </c>
      <c r="DX808" s="284">
        <v>8.0035196694660432E-6</v>
      </c>
      <c r="DY808" s="284">
        <v>-3.3639140440608041E-4</v>
      </c>
      <c r="DZ808" s="284">
        <v>1.396244335995221E-6</v>
      </c>
      <c r="EA808" s="284">
        <v>1.7064372944342391E-6</v>
      </c>
      <c r="EB808" s="284">
        <v>1.6752627305736562E-6</v>
      </c>
      <c r="EC808" s="284">
        <v>2.1831605948813016E-5</v>
      </c>
      <c r="ED808" s="284">
        <v>1.2995438652278041E-5</v>
      </c>
      <c r="EE808" s="284">
        <v>3.3106681033411149E-6</v>
      </c>
      <c r="EF808" s="284">
        <v>-2.2247269538337446E-6</v>
      </c>
      <c r="EG808" s="284">
        <v>7.7238647455964003E-7</v>
      </c>
      <c r="EH808" s="284">
        <v>1.4472174412489787E-6</v>
      </c>
      <c r="EI808" s="284">
        <v>2.3868135537821088E-6</v>
      </c>
      <c r="EJ808" s="284">
        <v>1.0706148300916987E-7</v>
      </c>
      <c r="EK808" s="284">
        <v>7.725404386484384E-7</v>
      </c>
      <c r="EL808" s="284">
        <v>2.7190877313497507E-7</v>
      </c>
      <c r="EM808" s="284">
        <v>5.6406413789273425E-7</v>
      </c>
      <c r="EN808" s="284">
        <v>2.7732666225702995E-7</v>
      </c>
      <c r="EO808" s="284">
        <v>1.6660124328421177E-7</v>
      </c>
      <c r="EP808" s="284">
        <v>6.0455960013120616E-8</v>
      </c>
      <c r="EQ808" s="284">
        <v>5.652892103970279E-7</v>
      </c>
      <c r="ER808" s="284">
        <v>1.7661245679043169E-6</v>
      </c>
      <c r="ES808" s="284">
        <v>-5.4666790070985873E-6</v>
      </c>
      <c r="ET808" s="284">
        <v>5.8400764950551418E-7</v>
      </c>
      <c r="EU808" s="284">
        <v>1.4534293053238375E-6</v>
      </c>
      <c r="EV808" s="284">
        <v>5.349757931014192E-7</v>
      </c>
      <c r="EW808" s="284">
        <v>1.702304684728659E-7</v>
      </c>
      <c r="EX808" s="284">
        <v>0</v>
      </c>
      <c r="EY808" s="284">
        <v>8.2311640566209464E-8</v>
      </c>
      <c r="EZ808" s="284">
        <v>6.1449376371868399E-7</v>
      </c>
      <c r="FA808" s="284">
        <v>1.3370566506042805E-6</v>
      </c>
      <c r="FB808" s="284">
        <v>1.5528245039311592E-7</v>
      </c>
      <c r="FC808" s="284">
        <v>2.3629976543204306E-7</v>
      </c>
      <c r="FD808" s="284">
        <v>3.1433215568433911E-7</v>
      </c>
      <c r="FE808" s="284">
        <v>1.1669986690364401E-6</v>
      </c>
      <c r="FF808" s="284">
        <v>1.9697088890005407E-7</v>
      </c>
      <c r="FG808" s="284">
        <v>3.1941943679764791E-7</v>
      </c>
      <c r="FH808" s="284">
        <v>4.2023077754967272E-7</v>
      </c>
      <c r="FI808" s="284">
        <v>3.2278907310129738E-7</v>
      </c>
      <c r="FJ808" s="284">
        <v>4.1276928597510773E-7</v>
      </c>
      <c r="FK808" s="284">
        <v>2.2765423078858825E-6</v>
      </c>
      <c r="FL808" s="284">
        <v>1.0555427581585358E-6</v>
      </c>
      <c r="FM808" s="284">
        <v>5.4307022766005025E-7</v>
      </c>
      <c r="FN808" s="284">
        <v>3.6856337497366449E-6</v>
      </c>
      <c r="FO808" s="284">
        <v>4.6352760058152493E-6</v>
      </c>
      <c r="FP808" s="284">
        <v>3.0121265593871892E-6</v>
      </c>
      <c r="FQ808" s="284">
        <v>2.4052591350436444E-6</v>
      </c>
      <c r="FR808" s="284">
        <v>3.5207663900615806E-6</v>
      </c>
      <c r="FS808" s="284">
        <v>1.188882794262962E-6</v>
      </c>
      <c r="FT808" s="284">
        <v>7.1590672816272472E-7</v>
      </c>
      <c r="FU808" s="284">
        <v>1.4336469746220071E-6</v>
      </c>
      <c r="FV808" s="284">
        <v>4.9866092031666104E-7</v>
      </c>
      <c r="FW808" s="284">
        <v>1.7632360116829326E-6</v>
      </c>
      <c r="FX808" s="284">
        <v>7.5303427538960314E-7</v>
      </c>
      <c r="FY808" s="284">
        <v>4.2070049447458197E-7</v>
      </c>
      <c r="FZ808" s="284">
        <v>6.4922537890525851E-6</v>
      </c>
      <c r="GA808" s="284">
        <v>1.398402014969432E-5</v>
      </c>
      <c r="GB808" s="284">
        <v>9.1613375897801988E-7</v>
      </c>
      <c r="GC808" s="284">
        <v>1.4072616523644196E-5</v>
      </c>
      <c r="GD808" s="284">
        <v>3.5391199679374313E-5</v>
      </c>
      <c r="GE808" s="283">
        <v>2.2411810957791534E-6</v>
      </c>
      <c r="GF808" s="282">
        <v>7.1040717623453944E-5</v>
      </c>
    </row>
    <row r="809" spans="2:188">
      <c r="B809" s="268" t="s">
        <v>181</v>
      </c>
      <c r="C809" s="528" t="s">
        <v>180</v>
      </c>
      <c r="D809" s="285">
        <v>6.4885125975331213E-5</v>
      </c>
      <c r="E809" s="285">
        <v>1.1267579219435546E-4</v>
      </c>
      <c r="F809" s="285">
        <v>4.4848444061519945E-5</v>
      </c>
      <c r="G809" s="285">
        <v>1.0834357739936908E-4</v>
      </c>
      <c r="H809" s="285">
        <v>1.1856844131302491E-4</v>
      </c>
      <c r="I809" s="285">
        <v>5.6711834059520437E-5</v>
      </c>
      <c r="J809" s="285">
        <v>3.876287758031192E-5</v>
      </c>
      <c r="K809" s="285">
        <v>6.991077258431842E-5</v>
      </c>
      <c r="L809" s="285">
        <v>1.5861746900892506E-6</v>
      </c>
      <c r="M809" s="285">
        <v>4.3146372473055844E-6</v>
      </c>
      <c r="N809" s="285">
        <v>9.5678067656931396E-5</v>
      </c>
      <c r="O809" s="285">
        <v>1.5005411552916098E-5</v>
      </c>
      <c r="P809" s="285">
        <v>3.0899404846785656E-5</v>
      </c>
      <c r="Q809" s="285">
        <v>0</v>
      </c>
      <c r="R809" s="285">
        <v>3.4945513049785495E-5</v>
      </c>
      <c r="S809" s="285">
        <v>3.1464264778207046E-5</v>
      </c>
      <c r="T809" s="285">
        <v>1.3735062498765186E-4</v>
      </c>
      <c r="U809" s="285">
        <v>5.1551127022891969E-5</v>
      </c>
      <c r="V809" s="285">
        <v>3.381227313583034E-5</v>
      </c>
      <c r="W809" s="285">
        <v>8.6765300494588726E-5</v>
      </c>
      <c r="X809" s="285">
        <v>1.4989684725935708E-4</v>
      </c>
      <c r="Y809" s="285">
        <v>8.1115962879172853E-4</v>
      </c>
      <c r="Z809" s="285">
        <v>4.6475748305790011E-5</v>
      </c>
      <c r="AA809" s="285">
        <v>1.9369434113231894E-5</v>
      </c>
      <c r="AB809" s="285">
        <v>5.9410266882761762E-5</v>
      </c>
      <c r="AC809" s="285">
        <v>8.3362307616721801E-5</v>
      </c>
      <c r="AD809" s="285">
        <v>0</v>
      </c>
      <c r="AE809" s="285">
        <v>1.2093802276630414E-4</v>
      </c>
      <c r="AF809" s="285">
        <v>7.8440909961101872E-5</v>
      </c>
      <c r="AG809" s="285">
        <v>5.7458037960066545E-5</v>
      </c>
      <c r="AH809" s="285">
        <v>9.3696546635117003E-3</v>
      </c>
      <c r="AI809" s="285">
        <v>2.7130409830260563E-4</v>
      </c>
      <c r="AJ809" s="285">
        <v>7.8219290946728384E-5</v>
      </c>
      <c r="AK809" s="285">
        <v>4.4362537991134247E-5</v>
      </c>
      <c r="AL809" s="285">
        <v>4.5628036543285958E-4</v>
      </c>
      <c r="AM809" s="285">
        <v>3.7585976340744959E-5</v>
      </c>
      <c r="AN809" s="285">
        <v>6.98069554733942E-5</v>
      </c>
      <c r="AO809" s="285">
        <v>3.1714164630070415E-5</v>
      </c>
      <c r="AP809" s="285">
        <v>1.1825727816567903E-2</v>
      </c>
      <c r="AQ809" s="285">
        <v>3.9193178212512756E-3</v>
      </c>
      <c r="AR809" s="285">
        <v>2.4837588789330782E-4</v>
      </c>
      <c r="AS809" s="285">
        <v>6.0425003842558345E-7</v>
      </c>
      <c r="AT809" s="285">
        <v>7.9937194921516697E-4</v>
      </c>
      <c r="AU809" s="285">
        <v>8.0655981951637142E-5</v>
      </c>
      <c r="AV809" s="285">
        <v>5.4425292670188716E-4</v>
      </c>
      <c r="AW809" s="285">
        <v>1.057488062163102</v>
      </c>
      <c r="AX809" s="285">
        <v>1.4544712076911243E-2</v>
      </c>
      <c r="AY809" s="285">
        <v>3.5898364655762699E-4</v>
      </c>
      <c r="AZ809" s="285">
        <v>6.6491242638525615E-3</v>
      </c>
      <c r="BA809" s="285">
        <v>3.0194805475549972E-3</v>
      </c>
      <c r="BB809" s="285">
        <v>1.0383939120618762E-2</v>
      </c>
      <c r="BC809" s="285">
        <v>2.2997476567557179E-3</v>
      </c>
      <c r="BD809" s="285">
        <v>3.3096752405685128E-3</v>
      </c>
      <c r="BE809" s="285">
        <v>3.7477091614324261E-3</v>
      </c>
      <c r="BF809" s="285">
        <v>5.6004912843851239E-3</v>
      </c>
      <c r="BG809" s="285">
        <v>2.2239592397604096E-4</v>
      </c>
      <c r="BH809" s="285">
        <v>8.9440319482792484E-4</v>
      </c>
      <c r="BI809" s="285">
        <v>6.1658561384573185E-3</v>
      </c>
      <c r="BJ809" s="285">
        <v>3.5273174236083379E-3</v>
      </c>
      <c r="BK809" s="285">
        <v>9.2282777238089249E-6</v>
      </c>
      <c r="BL809" s="285">
        <v>6.8530729487364567E-5</v>
      </c>
      <c r="BM809" s="285">
        <v>4.2420167669182581E-4</v>
      </c>
      <c r="BN809" s="285">
        <v>6.1474724813809125E-4</v>
      </c>
      <c r="BO809" s="285">
        <v>2.6641751085611936E-4</v>
      </c>
      <c r="BP809" s="285">
        <v>0</v>
      </c>
      <c r="BQ809" s="285">
        <v>0</v>
      </c>
      <c r="BR809" s="285">
        <v>4.4905613399462505E-3</v>
      </c>
      <c r="BS809" s="285">
        <v>2.6501534837485117E-5</v>
      </c>
      <c r="BT809" s="285">
        <v>2.4320588446302468E-3</v>
      </c>
      <c r="BU809" s="285">
        <v>1.9919376559153322E-4</v>
      </c>
      <c r="BV809" s="285">
        <v>1.8078512172772009E-4</v>
      </c>
      <c r="BW809" s="285">
        <v>0</v>
      </c>
      <c r="BX809" s="285">
        <v>0</v>
      </c>
      <c r="BY809" s="285">
        <v>0</v>
      </c>
      <c r="BZ809" s="285">
        <v>1.7721129510556459E-5</v>
      </c>
      <c r="CA809" s="285">
        <v>4.3001218840952118E-4</v>
      </c>
      <c r="CB809" s="285">
        <v>2.9759118155292595E-5</v>
      </c>
      <c r="CC809" s="285">
        <v>1.0847069850026914E-5</v>
      </c>
      <c r="CD809" s="285">
        <v>1.7070019224171666E-3</v>
      </c>
      <c r="CE809" s="285">
        <v>0</v>
      </c>
      <c r="CF809" s="285">
        <v>1.4799168417013245E-4</v>
      </c>
      <c r="CG809" s="285">
        <v>1.413866614181332E-4</v>
      </c>
      <c r="CH809" s="285">
        <v>4.9079760369024616E-5</v>
      </c>
      <c r="CI809" s="285">
        <v>2.3338175507652237E-5</v>
      </c>
      <c r="CJ809" s="285">
        <v>2.2349273860509481E-5</v>
      </c>
      <c r="CK809" s="285">
        <v>8.9370253308272788E-5</v>
      </c>
      <c r="CL809" s="285">
        <v>6.4889273788386073E-6</v>
      </c>
      <c r="CM809" s="285">
        <v>1.4729134565682474E-5</v>
      </c>
      <c r="CN809" s="285">
        <v>2.2694516360138898E-5</v>
      </c>
      <c r="CO809" s="285">
        <v>3.9153459395025943E-5</v>
      </c>
      <c r="CP809" s="285">
        <v>1.8211741827943025E-4</v>
      </c>
      <c r="CQ809" s="285">
        <v>9.267827848543302E-6</v>
      </c>
      <c r="CR809" s="285">
        <v>1.5514769392182737E-5</v>
      </c>
      <c r="CS809" s="284">
        <v>1.547044797245696E-5</v>
      </c>
      <c r="CT809" s="284">
        <v>1.9085475913053738E-5</v>
      </c>
      <c r="CU809" s="284">
        <v>1.3205559576533613E-4</v>
      </c>
      <c r="CV809" s="284">
        <v>2.6600059099703985E-5</v>
      </c>
      <c r="CW809" s="284">
        <v>2.0862277082065846E-5</v>
      </c>
      <c r="CX809" s="284">
        <v>3.4426172591815057E-4</v>
      </c>
      <c r="CY809" s="284">
        <v>7.241300467568637E-4</v>
      </c>
      <c r="CZ809" s="284">
        <v>4.6870332923072042E-5</v>
      </c>
      <c r="DA809" s="284">
        <v>2.3336319660226235E-5</v>
      </c>
      <c r="DB809" s="284">
        <v>6.3133719781172348E-5</v>
      </c>
      <c r="DC809" s="284">
        <v>4.6313200668772359E-5</v>
      </c>
      <c r="DD809" s="284">
        <v>0</v>
      </c>
      <c r="DE809" s="284">
        <v>2.5110764977939374E-4</v>
      </c>
      <c r="DF809" s="284">
        <v>3.5629108224017767E-4</v>
      </c>
      <c r="DG809" s="284">
        <v>6.2270239698132543E-5</v>
      </c>
      <c r="DH809" s="284">
        <v>6.0660621063208862E-5</v>
      </c>
      <c r="DI809" s="284">
        <v>8.2232795427858061E-4</v>
      </c>
      <c r="DJ809" s="284">
        <v>3.5500747057288334E-5</v>
      </c>
      <c r="DK809" s="284">
        <v>4.646099022054926E-4</v>
      </c>
      <c r="DL809" s="284">
        <v>5.073482623398828E-4</v>
      </c>
      <c r="DM809" s="284">
        <v>5.8567518340761945E-5</v>
      </c>
      <c r="DN809" s="284">
        <v>3.0798924415465569E-4</v>
      </c>
      <c r="DO809" s="284">
        <v>3.2863130308273632E-5</v>
      </c>
      <c r="DP809" s="284">
        <v>3.8585932952460299E-5</v>
      </c>
      <c r="DQ809" s="284">
        <v>0</v>
      </c>
      <c r="DR809" s="284">
        <v>7.6567093755384492E-5</v>
      </c>
      <c r="DS809" s="284">
        <v>3.1025452785120055E-5</v>
      </c>
      <c r="DT809" s="284">
        <v>1.3612024968284477E-5</v>
      </c>
      <c r="DU809" s="284">
        <v>1.182604177387036E-5</v>
      </c>
      <c r="DV809" s="284">
        <v>1.7472422406587787E-5</v>
      </c>
      <c r="DW809" s="284">
        <v>2.2440529775721003E-4</v>
      </c>
      <c r="DX809" s="284">
        <v>9.7254329477787041E-5</v>
      </c>
      <c r="DY809" s="284">
        <v>3.4796991431825956E-4</v>
      </c>
      <c r="DZ809" s="284">
        <v>1.7894400271164038E-5</v>
      </c>
      <c r="EA809" s="284">
        <v>1.7766624629891209E-5</v>
      </c>
      <c r="EB809" s="284">
        <v>1.8029240057076295E-5</v>
      </c>
      <c r="EC809" s="284">
        <v>2.9026431343481112E-5</v>
      </c>
      <c r="ED809" s="284">
        <v>2.9348320772548149E-5</v>
      </c>
      <c r="EE809" s="284">
        <v>1.0368865005365844E-5</v>
      </c>
      <c r="EF809" s="284">
        <v>1.6757833658099102E-5</v>
      </c>
      <c r="EG809" s="284">
        <v>5.4972165641185828E-5</v>
      </c>
      <c r="EH809" s="284">
        <v>1.5650887563164986E-3</v>
      </c>
      <c r="EI809" s="284">
        <v>5.6883148760789514E-4</v>
      </c>
      <c r="EJ809" s="284">
        <v>1.1917502395920485E-6</v>
      </c>
      <c r="EK809" s="284">
        <v>9.4734485933853663E-6</v>
      </c>
      <c r="EL809" s="284">
        <v>5.5216119988288466E-6</v>
      </c>
      <c r="EM809" s="284">
        <v>8.2885857681593004E-6</v>
      </c>
      <c r="EN809" s="284">
        <v>2.5941411133251792E-6</v>
      </c>
      <c r="EO809" s="284">
        <v>1.8822950175969918E-6</v>
      </c>
      <c r="EP809" s="284">
        <v>6.9946025160964355E-7</v>
      </c>
      <c r="EQ809" s="284">
        <v>2.7813188137776164E-5</v>
      </c>
      <c r="ER809" s="284">
        <v>2.800342854413031E-5</v>
      </c>
      <c r="ES809" s="284">
        <v>1.6784022003172722E-5</v>
      </c>
      <c r="ET809" s="284">
        <v>4.4445528546047037E-6</v>
      </c>
      <c r="EU809" s="284">
        <v>5.4816867706985451E-6</v>
      </c>
      <c r="EV809" s="284">
        <v>1.269081398209069E-5</v>
      </c>
      <c r="EW809" s="284">
        <v>3.5292130506380264E-6</v>
      </c>
      <c r="EX809" s="284">
        <v>0</v>
      </c>
      <c r="EY809" s="284">
        <v>3.9208711048531657E-6</v>
      </c>
      <c r="EZ809" s="284">
        <v>4.992699625855056E-5</v>
      </c>
      <c r="FA809" s="284">
        <v>3.2658237701360851E-5</v>
      </c>
      <c r="FB809" s="284">
        <v>5.1967280898852692E-6</v>
      </c>
      <c r="FC809" s="284">
        <v>5.9885156032545354E-6</v>
      </c>
      <c r="FD809" s="284">
        <v>1.6825636980505498E-5</v>
      </c>
      <c r="FE809" s="284">
        <v>3.0441564473864056E-5</v>
      </c>
      <c r="FF809" s="284">
        <v>4.802774461882829E-6</v>
      </c>
      <c r="FG809" s="284">
        <v>1.0716464162196174E-5</v>
      </c>
      <c r="FH809" s="284">
        <v>3.0383633974191046E-5</v>
      </c>
      <c r="FI809" s="284">
        <v>1.5200381672660403E-5</v>
      </c>
      <c r="FJ809" s="284">
        <v>2.3286773855562327E-5</v>
      </c>
      <c r="FK809" s="284">
        <v>2.2305680481088647E-5</v>
      </c>
      <c r="FL809" s="284">
        <v>3.4226555612187749E-5</v>
      </c>
      <c r="FM809" s="284">
        <v>3.3126955575405785E-5</v>
      </c>
      <c r="FN809" s="284">
        <v>2.6218203148723379E-4</v>
      </c>
      <c r="FO809" s="284">
        <v>1.9832012184697089E-4</v>
      </c>
      <c r="FP809" s="284">
        <v>8.344470914527231E-4</v>
      </c>
      <c r="FQ809" s="284">
        <v>3.155003955584934E-5</v>
      </c>
      <c r="FR809" s="284">
        <v>3.1106049687210181E-5</v>
      </c>
      <c r="FS809" s="284">
        <v>9.4256794509887128E-6</v>
      </c>
      <c r="FT809" s="284">
        <v>1.0000502055047715E-5</v>
      </c>
      <c r="FU809" s="284">
        <v>8.7368280949937462E-6</v>
      </c>
      <c r="FV809" s="284">
        <v>1.2953374643667251E-5</v>
      </c>
      <c r="FW809" s="284">
        <v>3.5776901821738981E-5</v>
      </c>
      <c r="FX809" s="284">
        <v>3.2055309909287527E-5</v>
      </c>
      <c r="FY809" s="284">
        <v>7.2343246581792286E-6</v>
      </c>
      <c r="FZ809" s="284">
        <v>5.8255334338906309E-5</v>
      </c>
      <c r="GA809" s="284">
        <v>3.8478402263326449E-5</v>
      </c>
      <c r="GB809" s="284">
        <v>5.0844286307004936E-4</v>
      </c>
      <c r="GC809" s="284">
        <v>5.7489845609758538E-4</v>
      </c>
      <c r="GD809" s="284">
        <v>2.548289816019612E-5</v>
      </c>
      <c r="GE809" s="283">
        <v>1.701777187211283E-4</v>
      </c>
      <c r="GF809" s="282">
        <v>1.5170350239384673E-4</v>
      </c>
    </row>
    <row r="810" spans="2:188">
      <c r="B810" s="268" t="s">
        <v>179</v>
      </c>
      <c r="C810" s="528" t="s">
        <v>178</v>
      </c>
      <c r="D810" s="285">
        <v>3.9013348803025702E-4</v>
      </c>
      <c r="E810" s="285">
        <v>7.3620258537133998E-4</v>
      </c>
      <c r="F810" s="285">
        <v>1.6771010661009074E-4</v>
      </c>
      <c r="G810" s="285">
        <v>5.0329371683643627E-4</v>
      </c>
      <c r="H810" s="285">
        <v>1.1992148515125405E-3</v>
      </c>
      <c r="I810" s="285">
        <v>1.7187185968522953E-4</v>
      </c>
      <c r="J810" s="285">
        <v>1.9728109050388284E-4</v>
      </c>
      <c r="K810" s="285">
        <v>6.9934547759858631E-4</v>
      </c>
      <c r="L810" s="285">
        <v>5.9118000645396888E-6</v>
      </c>
      <c r="M810" s="285">
        <v>2.8016437948641616E-5</v>
      </c>
      <c r="N810" s="285">
        <v>6.1977359412967425E-5</v>
      </c>
      <c r="O810" s="285">
        <v>3.4614850878331047E-4</v>
      </c>
      <c r="P810" s="285">
        <v>7.8713865016076187E-4</v>
      </c>
      <c r="Q810" s="285">
        <v>0</v>
      </c>
      <c r="R810" s="285">
        <v>2.2451401127949737E-4</v>
      </c>
      <c r="S810" s="285">
        <v>3.0537668371009331E-4</v>
      </c>
      <c r="T810" s="285">
        <v>2.7355173314192772E-3</v>
      </c>
      <c r="U810" s="285">
        <v>3.9495337410671091E-4</v>
      </c>
      <c r="V810" s="285">
        <v>1.8832528248992223E-4</v>
      </c>
      <c r="W810" s="285">
        <v>2.0129416620160477E-3</v>
      </c>
      <c r="X810" s="285">
        <v>5.4531701563251365E-4</v>
      </c>
      <c r="Y810" s="285">
        <v>2.096611835740819E-3</v>
      </c>
      <c r="Z810" s="285">
        <v>5.1433042273864456E-4</v>
      </c>
      <c r="AA810" s="285">
        <v>6.8273901308472967E-5</v>
      </c>
      <c r="AB810" s="285">
        <v>3.1066901026576906E-3</v>
      </c>
      <c r="AC810" s="285">
        <v>6.759433330862433E-4</v>
      </c>
      <c r="AD810" s="285">
        <v>0</v>
      </c>
      <c r="AE810" s="285">
        <v>1.0000556920283127E-4</v>
      </c>
      <c r="AF810" s="285">
        <v>1.4533551841581653E-4</v>
      </c>
      <c r="AG810" s="285">
        <v>3.9010727138685649E-5</v>
      </c>
      <c r="AH810" s="285">
        <v>2.224779415395407E-2</v>
      </c>
      <c r="AI810" s="285">
        <v>2.5587966422400228E-4</v>
      </c>
      <c r="AJ810" s="285">
        <v>9.5677774858463484E-5</v>
      </c>
      <c r="AK810" s="285">
        <v>7.3407808482174665E-5</v>
      </c>
      <c r="AL810" s="285">
        <v>1.8061024220596686E-4</v>
      </c>
      <c r="AM810" s="285">
        <v>9.3053132083602077E-5</v>
      </c>
      <c r="AN810" s="285">
        <v>2.2122950319695872E-4</v>
      </c>
      <c r="AO810" s="285">
        <v>4.7644243200491198E-4</v>
      </c>
      <c r="AP810" s="285">
        <v>4.3085659989802435E-3</v>
      </c>
      <c r="AQ810" s="285">
        <v>3.1653681666966274E-3</v>
      </c>
      <c r="AR810" s="285">
        <v>7.4923913219679243E-4</v>
      </c>
      <c r="AS810" s="285">
        <v>1.9019226466706981E-4</v>
      </c>
      <c r="AT810" s="285">
        <v>6.7422853106443345E-4</v>
      </c>
      <c r="AU810" s="285">
        <v>1.7616698221988475E-4</v>
      </c>
      <c r="AV810" s="285">
        <v>1.7231942116605874E-2</v>
      </c>
      <c r="AW810" s="285">
        <v>4.1358101233254438E-2</v>
      </c>
      <c r="AX810" s="285">
        <v>1.0335265340761781</v>
      </c>
      <c r="AY810" s="285">
        <v>1.0273264161544467E-3</v>
      </c>
      <c r="AZ810" s="285">
        <v>3.9954331046206338E-3</v>
      </c>
      <c r="BA810" s="285">
        <v>2.2341152747863886E-3</v>
      </c>
      <c r="BB810" s="285">
        <v>1.3270049105982068E-2</v>
      </c>
      <c r="BC810" s="285">
        <v>4.7788928955848414E-3</v>
      </c>
      <c r="BD810" s="285">
        <v>1.8279367622266521E-3</v>
      </c>
      <c r="BE810" s="285">
        <v>5.7763796091401115E-3</v>
      </c>
      <c r="BF810" s="285">
        <v>1.0505695749707717E-2</v>
      </c>
      <c r="BG810" s="285">
        <v>2.4795810858691961E-3</v>
      </c>
      <c r="BH810" s="285">
        <v>3.0693134104101401E-2</v>
      </c>
      <c r="BI810" s="285">
        <v>1.0408529967754406E-2</v>
      </c>
      <c r="BJ810" s="285">
        <v>2.1282675259539148E-2</v>
      </c>
      <c r="BK810" s="285">
        <v>1.5485759199435162E-5</v>
      </c>
      <c r="BL810" s="285">
        <v>2.567809717297582E-4</v>
      </c>
      <c r="BM810" s="285">
        <v>2.0590544825771816E-3</v>
      </c>
      <c r="BN810" s="285">
        <v>2.0487640893295626E-2</v>
      </c>
      <c r="BO810" s="285">
        <v>5.1570494528882004E-3</v>
      </c>
      <c r="BP810" s="285">
        <v>0</v>
      </c>
      <c r="BQ810" s="285">
        <v>0</v>
      </c>
      <c r="BR810" s="285">
        <v>1.3915523105166362E-3</v>
      </c>
      <c r="BS810" s="285">
        <v>4.309462943185194E-4</v>
      </c>
      <c r="BT810" s="285">
        <v>3.7015755593316148E-3</v>
      </c>
      <c r="BU810" s="285">
        <v>1.9645108502562504E-3</v>
      </c>
      <c r="BV810" s="285">
        <v>7.5245822747330138E-4</v>
      </c>
      <c r="BW810" s="285">
        <v>0</v>
      </c>
      <c r="BX810" s="285">
        <v>0</v>
      </c>
      <c r="BY810" s="285">
        <v>0</v>
      </c>
      <c r="BZ810" s="285">
        <v>1.9826629672985328E-4</v>
      </c>
      <c r="CA810" s="285">
        <v>1.6017635103715625E-3</v>
      </c>
      <c r="CB810" s="285">
        <v>5.1950350209427777E-4</v>
      </c>
      <c r="CC810" s="285">
        <v>1.2808614697474107E-4</v>
      </c>
      <c r="CD810" s="285">
        <v>8.2665642377877709E-4</v>
      </c>
      <c r="CE810" s="285">
        <v>0</v>
      </c>
      <c r="CF810" s="285">
        <v>1.4308519677918262E-3</v>
      </c>
      <c r="CG810" s="285">
        <v>1.917026854499953E-4</v>
      </c>
      <c r="CH810" s="285">
        <v>2.249017778488344E-3</v>
      </c>
      <c r="CI810" s="285">
        <v>1.1599805556803669E-4</v>
      </c>
      <c r="CJ810" s="285">
        <v>3.6643447931541235E-4</v>
      </c>
      <c r="CK810" s="285">
        <v>3.7765590852380378E-4</v>
      </c>
      <c r="CL810" s="285">
        <v>3.2201472136389886E-5</v>
      </c>
      <c r="CM810" s="285">
        <v>1.6587091432327997E-4</v>
      </c>
      <c r="CN810" s="285">
        <v>1.5351994571743315E-4</v>
      </c>
      <c r="CO810" s="285">
        <v>1.3553632757551666E-3</v>
      </c>
      <c r="CP810" s="285">
        <v>5.6584620926805281E-4</v>
      </c>
      <c r="CQ810" s="285">
        <v>1.6554297758993662E-4</v>
      </c>
      <c r="CR810" s="285">
        <v>3.3977294059336449E-4</v>
      </c>
      <c r="CS810" s="284">
        <v>2.2021419638619286E-4</v>
      </c>
      <c r="CT810" s="284">
        <v>2.7431354706458421E-4</v>
      </c>
      <c r="CU810" s="284">
        <v>2.7187219669034878E-4</v>
      </c>
      <c r="CV810" s="284">
        <v>1.0657774096694002E-4</v>
      </c>
      <c r="CW810" s="284">
        <v>2.6437948141357889E-4</v>
      </c>
      <c r="CX810" s="284">
        <v>3.4004351900599649E-4</v>
      </c>
      <c r="CY810" s="284">
        <v>4.6359570271721858E-4</v>
      </c>
      <c r="CZ810" s="284">
        <v>4.9846853517180809E-4</v>
      </c>
      <c r="DA810" s="284">
        <v>2.5025401903657027E-4</v>
      </c>
      <c r="DB810" s="284">
        <v>4.9456612526940736E-4</v>
      </c>
      <c r="DC810" s="284">
        <v>7.8161586959203219E-5</v>
      </c>
      <c r="DD810" s="284">
        <v>0</v>
      </c>
      <c r="DE810" s="284">
        <v>3.7622890053900168E-3</v>
      </c>
      <c r="DF810" s="284">
        <v>9.0682929900013287E-4</v>
      </c>
      <c r="DG810" s="284">
        <v>4.0926189123238478E-4</v>
      </c>
      <c r="DH810" s="284">
        <v>1.8606368984606973E-3</v>
      </c>
      <c r="DI810" s="284">
        <v>1.2274330166641978E-3</v>
      </c>
      <c r="DJ810" s="284">
        <v>2.1081768809256952E-4</v>
      </c>
      <c r="DK810" s="284">
        <v>3.2868157713025611E-3</v>
      </c>
      <c r="DL810" s="284">
        <v>4.0791350826879926E-4</v>
      </c>
      <c r="DM810" s="284">
        <v>3.05251565347678E-4</v>
      </c>
      <c r="DN810" s="284">
        <v>5.4403074900029444E-4</v>
      </c>
      <c r="DO810" s="284">
        <v>2.1936544573046039E-4</v>
      </c>
      <c r="DP810" s="284">
        <v>4.2090923228618201E-4</v>
      </c>
      <c r="DQ810" s="284">
        <v>0</v>
      </c>
      <c r="DR810" s="284">
        <v>1.8505852997768293E-4</v>
      </c>
      <c r="DS810" s="284">
        <v>6.8702663815035545E-4</v>
      </c>
      <c r="DT810" s="284">
        <v>3.9567831787840139E-5</v>
      </c>
      <c r="DU810" s="284">
        <v>1.9922953136416397E-4</v>
      </c>
      <c r="DV810" s="284">
        <v>1.836462230979979E-4</v>
      </c>
      <c r="DW810" s="284">
        <v>1.001910542659658E-3</v>
      </c>
      <c r="DX810" s="284">
        <v>1.4813956307448534E-3</v>
      </c>
      <c r="DY810" s="284">
        <v>1.2533314458248838E-4</v>
      </c>
      <c r="DZ810" s="284">
        <v>1.1505117367611733E-4</v>
      </c>
      <c r="EA810" s="284">
        <v>1.7158097438691976E-4</v>
      </c>
      <c r="EB810" s="284">
        <v>2.222354809463959E-4</v>
      </c>
      <c r="EC810" s="284">
        <v>2.6035284761817453E-4</v>
      </c>
      <c r="ED810" s="284">
        <v>3.3586347595335734E-4</v>
      </c>
      <c r="EE810" s="284">
        <v>2.552781781132486E-5</v>
      </c>
      <c r="EF810" s="284">
        <v>3.5295307798456136E-5</v>
      </c>
      <c r="EG810" s="284">
        <v>5.4447450869192861E-5</v>
      </c>
      <c r="EH810" s="284">
        <v>1.2270161462894869E-3</v>
      </c>
      <c r="EI810" s="284">
        <v>1.3854276644400334E-3</v>
      </c>
      <c r="EJ810" s="284">
        <v>4.2467661366572405E-6</v>
      </c>
      <c r="EK810" s="284">
        <v>2.4815264353688725E-5</v>
      </c>
      <c r="EL810" s="284">
        <v>1.270300490481171E-5</v>
      </c>
      <c r="EM810" s="284">
        <v>1.8370675889695136E-5</v>
      </c>
      <c r="EN810" s="284">
        <v>5.0938328387518266E-6</v>
      </c>
      <c r="EO810" s="284">
        <v>7.3885367668628795E-6</v>
      </c>
      <c r="EP810" s="284">
        <v>3.782374247279915E-6</v>
      </c>
      <c r="EQ810" s="284">
        <v>3.894365611299447E-5</v>
      </c>
      <c r="ER810" s="284">
        <v>5.8971868705488723E-5</v>
      </c>
      <c r="ES810" s="284">
        <v>4.5613593336777773E-5</v>
      </c>
      <c r="ET810" s="284">
        <v>3.069522654783895E-5</v>
      </c>
      <c r="EU810" s="284">
        <v>1.1510600999624074E-5</v>
      </c>
      <c r="EV810" s="284">
        <v>3.808131643338594E-5</v>
      </c>
      <c r="EW810" s="284">
        <v>1.6540749695209603E-5</v>
      </c>
      <c r="EX810" s="284">
        <v>0</v>
      </c>
      <c r="EY810" s="284">
        <v>1.6475582777568286E-5</v>
      </c>
      <c r="EZ810" s="284">
        <v>2.7220305484112442E-4</v>
      </c>
      <c r="FA810" s="284">
        <v>6.1318905317385962E-4</v>
      </c>
      <c r="FB810" s="284">
        <v>1.5166397809456693E-5</v>
      </c>
      <c r="FC810" s="284">
        <v>1.515329569605438E-5</v>
      </c>
      <c r="FD810" s="284">
        <v>3.1900645538897629E-5</v>
      </c>
      <c r="FE810" s="284">
        <v>4.8279684260832907E-5</v>
      </c>
      <c r="FF810" s="284">
        <v>1.6228398878206812E-5</v>
      </c>
      <c r="FG810" s="284">
        <v>2.4114753683218025E-5</v>
      </c>
      <c r="FH810" s="284">
        <v>9.0837917477161638E-5</v>
      </c>
      <c r="FI810" s="284">
        <v>4.9159213647644079E-5</v>
      </c>
      <c r="FJ810" s="284">
        <v>9.1606334580975843E-5</v>
      </c>
      <c r="FK810" s="284">
        <v>4.1355045858645026E-5</v>
      </c>
      <c r="FL810" s="284">
        <v>4.6261321524677267E-5</v>
      </c>
      <c r="FM810" s="284">
        <v>4.4807342553136125E-5</v>
      </c>
      <c r="FN810" s="284">
        <v>2.2436497664243319E-3</v>
      </c>
      <c r="FO810" s="284">
        <v>4.2296890186499151E-4</v>
      </c>
      <c r="FP810" s="284">
        <v>2.9759180773678128E-3</v>
      </c>
      <c r="FQ810" s="284">
        <v>1.4999451963212273E-4</v>
      </c>
      <c r="FR810" s="284">
        <v>1.2924969727053852E-4</v>
      </c>
      <c r="FS810" s="284">
        <v>2.9291500573028261E-5</v>
      </c>
      <c r="FT810" s="284">
        <v>5.2828589879281065E-5</v>
      </c>
      <c r="FU810" s="284">
        <v>5.471635634381542E-5</v>
      </c>
      <c r="FV810" s="284">
        <v>1.1991931203236752E-4</v>
      </c>
      <c r="FW810" s="284">
        <v>7.1975108818674298E-4</v>
      </c>
      <c r="FX810" s="284">
        <v>2.0999169967263488E-4</v>
      </c>
      <c r="FY810" s="284">
        <v>2.1516793213862197E-5</v>
      </c>
      <c r="FZ810" s="284">
        <v>1.3791088956094941E-4</v>
      </c>
      <c r="GA810" s="284">
        <v>2.1981994209593385E-4</v>
      </c>
      <c r="GB810" s="284">
        <v>9.1602637953570404E-5</v>
      </c>
      <c r="GC810" s="284">
        <v>6.4631140999184671E-5</v>
      </c>
      <c r="GD810" s="284">
        <v>9.5646452467053447E-5</v>
      </c>
      <c r="GE810" s="283">
        <v>3.2343891547325097E-4</v>
      </c>
      <c r="GF810" s="282">
        <v>2.3747901974456102E-4</v>
      </c>
    </row>
    <row r="811" spans="2:188">
      <c r="B811" s="268" t="s">
        <v>177</v>
      </c>
      <c r="C811" s="528" t="s">
        <v>571</v>
      </c>
      <c r="D811" s="285">
        <v>4.4816852297538676E-5</v>
      </c>
      <c r="E811" s="285">
        <v>7.498589504426997E-5</v>
      </c>
      <c r="F811" s="285">
        <v>6.4548582930115737E-5</v>
      </c>
      <c r="G811" s="285">
        <v>9.4015501824704092E-5</v>
      </c>
      <c r="H811" s="285">
        <v>1.1599420753116314E-4</v>
      </c>
      <c r="I811" s="285">
        <v>1.8231269945612636E-4</v>
      </c>
      <c r="J811" s="285">
        <v>3.287277649929964E-5</v>
      </c>
      <c r="K811" s="285">
        <v>5.7398621606940259E-5</v>
      </c>
      <c r="L811" s="285">
        <v>3.0170040057764693E-6</v>
      </c>
      <c r="M811" s="285">
        <v>1.8277105192551387E-5</v>
      </c>
      <c r="N811" s="285">
        <v>1.0585034464111153E-4</v>
      </c>
      <c r="O811" s="285">
        <v>9.7103597070633544E-5</v>
      </c>
      <c r="P811" s="285">
        <v>7.494247794087465E-5</v>
      </c>
      <c r="Q811" s="285">
        <v>0</v>
      </c>
      <c r="R811" s="285">
        <v>9.9348780691519445E-5</v>
      </c>
      <c r="S811" s="285">
        <v>9.2280434670401266E-5</v>
      </c>
      <c r="T811" s="285">
        <v>1.1025351866729953E-4</v>
      </c>
      <c r="U811" s="285">
        <v>1.037028289626289E-4</v>
      </c>
      <c r="V811" s="285">
        <v>3.3319981275052395E-5</v>
      </c>
      <c r="W811" s="285">
        <v>1.5226690842529692E-4</v>
      </c>
      <c r="X811" s="285">
        <v>1.8290402913647587E-4</v>
      </c>
      <c r="Y811" s="285">
        <v>3.0790601244583439E-4</v>
      </c>
      <c r="Z811" s="285">
        <v>1.0895873207921802E-4</v>
      </c>
      <c r="AA811" s="285">
        <v>1.1375239363716566E-4</v>
      </c>
      <c r="AB811" s="285">
        <v>1.0972951156619998E-4</v>
      </c>
      <c r="AC811" s="285">
        <v>3.3949102350482252E-5</v>
      </c>
      <c r="AD811" s="285">
        <v>0</v>
      </c>
      <c r="AE811" s="285">
        <v>7.311180779013619E-4</v>
      </c>
      <c r="AF811" s="285">
        <v>3.9389525956265935E-4</v>
      </c>
      <c r="AG811" s="285">
        <v>3.6210210583350824E-4</v>
      </c>
      <c r="AH811" s="285">
        <v>3.1489059204031613E-3</v>
      </c>
      <c r="AI811" s="285">
        <v>1.7861206135291931E-3</v>
      </c>
      <c r="AJ811" s="285">
        <v>1.6450651048031148E-4</v>
      </c>
      <c r="AK811" s="285">
        <v>2.4244407045875794E-4</v>
      </c>
      <c r="AL811" s="285">
        <v>5.913655296736482E-4</v>
      </c>
      <c r="AM811" s="285">
        <v>5.2880561630430282E-5</v>
      </c>
      <c r="AN811" s="285">
        <v>4.9785258241025329E-4</v>
      </c>
      <c r="AO811" s="285">
        <v>3.6729779425097731E-4</v>
      </c>
      <c r="AP811" s="285">
        <v>1.2132598493398335E-4</v>
      </c>
      <c r="AQ811" s="285">
        <v>1.166159148249308E-3</v>
      </c>
      <c r="AR811" s="285">
        <v>2.0794738308608203E-3</v>
      </c>
      <c r="AS811" s="285">
        <v>2.6461139615466581E-4</v>
      </c>
      <c r="AT811" s="285">
        <v>1.4162093915621378E-3</v>
      </c>
      <c r="AU811" s="285">
        <v>4.7230768697237844E-4</v>
      </c>
      <c r="AV811" s="285">
        <v>4.7372123667280223E-3</v>
      </c>
      <c r="AW811" s="285">
        <v>3.5803595819233102E-4</v>
      </c>
      <c r="AX811" s="285">
        <v>7.7016599435837316E-3</v>
      </c>
      <c r="AY811" s="285">
        <v>1.0332169182328534</v>
      </c>
      <c r="AZ811" s="285">
        <v>0.12994620094181017</v>
      </c>
      <c r="BA811" s="285">
        <v>0.1058915445178549</v>
      </c>
      <c r="BB811" s="285">
        <v>4.0808769029024576E-2</v>
      </c>
      <c r="BC811" s="285">
        <v>0.12715605425971932</v>
      </c>
      <c r="BD811" s="285">
        <v>2.2113666938103346E-2</v>
      </c>
      <c r="BE811" s="285">
        <v>1.7247733557434022E-3</v>
      </c>
      <c r="BF811" s="285">
        <v>6.1867304290420524E-3</v>
      </c>
      <c r="BG811" s="285">
        <v>1.5514540320242219E-3</v>
      </c>
      <c r="BH811" s="285">
        <v>4.528017005815986E-2</v>
      </c>
      <c r="BI811" s="285">
        <v>2.9001810210566191E-3</v>
      </c>
      <c r="BJ811" s="285">
        <v>8.4770181733740142E-3</v>
      </c>
      <c r="BK811" s="285">
        <v>6.7223262902845574E-5</v>
      </c>
      <c r="BL811" s="285">
        <v>3.1951645191914034E-4</v>
      </c>
      <c r="BM811" s="285">
        <v>1.5644838712949635E-2</v>
      </c>
      <c r="BN811" s="285">
        <v>1.0785356199992664E-2</v>
      </c>
      <c r="BO811" s="285">
        <v>5.6023797935213183E-3</v>
      </c>
      <c r="BP811" s="285">
        <v>0</v>
      </c>
      <c r="BQ811" s="285">
        <v>0</v>
      </c>
      <c r="BR811" s="285">
        <v>4.0537857246380934E-4</v>
      </c>
      <c r="BS811" s="285">
        <v>4.8438826197256496E-5</v>
      </c>
      <c r="BT811" s="285">
        <v>9.4716080850390475E-5</v>
      </c>
      <c r="BU811" s="285">
        <v>1.4806169507023708E-4</v>
      </c>
      <c r="BV811" s="285">
        <v>8.1557964529909517E-4</v>
      </c>
      <c r="BW811" s="285">
        <v>0</v>
      </c>
      <c r="BX811" s="285">
        <v>0</v>
      </c>
      <c r="BY811" s="285">
        <v>0</v>
      </c>
      <c r="BZ811" s="285">
        <v>8.0051089982013732E-6</v>
      </c>
      <c r="CA811" s="285">
        <v>2.3201646897343144E-5</v>
      </c>
      <c r="CB811" s="285">
        <v>3.8224116546222257E-5</v>
      </c>
      <c r="CC811" s="285">
        <v>5.4299272539464119E-6</v>
      </c>
      <c r="CD811" s="285">
        <v>2.9374004287630672E-5</v>
      </c>
      <c r="CE811" s="285">
        <v>0</v>
      </c>
      <c r="CF811" s="285">
        <v>2.0108951121271834E-3</v>
      </c>
      <c r="CG811" s="285">
        <v>2.1720283480001651E-5</v>
      </c>
      <c r="CH811" s="285">
        <v>5.6011224029438836E-5</v>
      </c>
      <c r="CI811" s="285">
        <v>5.3945968245074415E-5</v>
      </c>
      <c r="CJ811" s="285">
        <v>1.2952856842807488E-4</v>
      </c>
      <c r="CK811" s="285">
        <v>6.9338338562810632E-5</v>
      </c>
      <c r="CL811" s="285">
        <v>7.8029711998515221E-6</v>
      </c>
      <c r="CM811" s="285">
        <v>3.8868432247723279E-5</v>
      </c>
      <c r="CN811" s="285">
        <v>8.7186979742899171E-5</v>
      </c>
      <c r="CO811" s="285">
        <v>1.5675230582462571E-4</v>
      </c>
      <c r="CP811" s="285">
        <v>4.4482842506085518E-5</v>
      </c>
      <c r="CQ811" s="285">
        <v>7.7355778331054725E-5</v>
      </c>
      <c r="CR811" s="285">
        <v>1.6093765908661937E-4</v>
      </c>
      <c r="CS811" s="284">
        <v>7.5302946824630721E-5</v>
      </c>
      <c r="CT811" s="284">
        <v>5.9143874214352303E-5</v>
      </c>
      <c r="CU811" s="284">
        <v>7.2239261550706953E-5</v>
      </c>
      <c r="CV811" s="284">
        <v>4.173429534375125E-5</v>
      </c>
      <c r="CW811" s="284">
        <v>1.8527691010060491E-4</v>
      </c>
      <c r="CX811" s="284">
        <v>7.6325182157479339E-5</v>
      </c>
      <c r="CY811" s="284">
        <v>6.7714651350125627E-4</v>
      </c>
      <c r="CZ811" s="284">
        <v>1.7543469668427762E-4</v>
      </c>
      <c r="DA811" s="284">
        <v>1.0817520575667645E-4</v>
      </c>
      <c r="DB811" s="284">
        <v>1.3628317989410124E-3</v>
      </c>
      <c r="DC811" s="284">
        <v>2.0478784387685493E-4</v>
      </c>
      <c r="DD811" s="284">
        <v>0</v>
      </c>
      <c r="DE811" s="284">
        <v>6.7542747119559538E-4</v>
      </c>
      <c r="DF811" s="284">
        <v>4.4768315536211693E-4</v>
      </c>
      <c r="DG811" s="284">
        <v>4.8756144461605921E-4</v>
      </c>
      <c r="DH811" s="284">
        <v>7.2260960390231914E-4</v>
      </c>
      <c r="DI811" s="284">
        <v>1.0297780235282673E-4</v>
      </c>
      <c r="DJ811" s="284">
        <v>2.1941517202015928E-4</v>
      </c>
      <c r="DK811" s="284">
        <v>1.1050280296280948E-3</v>
      </c>
      <c r="DL811" s="284">
        <v>2.6517831248626519E-4</v>
      </c>
      <c r="DM811" s="284">
        <v>9.1589218355586752E-5</v>
      </c>
      <c r="DN811" s="284">
        <v>3.6232590483355502E-4</v>
      </c>
      <c r="DO811" s="284">
        <v>3.2824112184203457E-4</v>
      </c>
      <c r="DP811" s="284">
        <v>4.0304378145144724E-4</v>
      </c>
      <c r="DQ811" s="284">
        <v>0</v>
      </c>
      <c r="DR811" s="284">
        <v>5.7610316801306777E-4</v>
      </c>
      <c r="DS811" s="284">
        <v>1.7182838290662542E-4</v>
      </c>
      <c r="DT811" s="284">
        <v>3.0838718762174336E-5</v>
      </c>
      <c r="DU811" s="284">
        <v>1.6623275738463967E-4</v>
      </c>
      <c r="DV811" s="284">
        <v>1.0552420076402758E-4</v>
      </c>
      <c r="DW811" s="284">
        <v>1.9017862191513062E-3</v>
      </c>
      <c r="DX811" s="284">
        <v>1.1083486247559795E-3</v>
      </c>
      <c r="DY811" s="284">
        <v>2.4215451745145155E-5</v>
      </c>
      <c r="DZ811" s="284">
        <v>1.0071741677188174E-4</v>
      </c>
      <c r="EA811" s="284">
        <v>9.7971531294795648E-5</v>
      </c>
      <c r="EB811" s="284">
        <v>1.4651104366023045E-4</v>
      </c>
      <c r="EC811" s="284">
        <v>7.6718264639046984E-5</v>
      </c>
      <c r="ED811" s="284">
        <v>1.1145109950499338E-4</v>
      </c>
      <c r="EE811" s="284">
        <v>8.6254533369365897E-6</v>
      </c>
      <c r="EF811" s="284">
        <v>1.230786209067143E-4</v>
      </c>
      <c r="EG811" s="284">
        <v>2.5006986127380736E-5</v>
      </c>
      <c r="EH811" s="284">
        <v>2.0713642422915012E-4</v>
      </c>
      <c r="EI811" s="284">
        <v>4.0577370628528344E-5</v>
      </c>
      <c r="EJ811" s="284">
        <v>3.5258234851914927E-6</v>
      </c>
      <c r="EK811" s="284">
        <v>5.2827130365054507E-5</v>
      </c>
      <c r="EL811" s="284">
        <v>1.3249660099897828E-5</v>
      </c>
      <c r="EM811" s="284">
        <v>2.857627315626867E-5</v>
      </c>
      <c r="EN811" s="284">
        <v>4.4577709609123693E-6</v>
      </c>
      <c r="EO811" s="284">
        <v>1.1003194221330309E-5</v>
      </c>
      <c r="EP811" s="284">
        <v>4.8990953237675773E-6</v>
      </c>
      <c r="EQ811" s="284">
        <v>7.3474831258013017E-6</v>
      </c>
      <c r="ER811" s="284">
        <v>1.1060399867939003E-5</v>
      </c>
      <c r="ES811" s="284">
        <v>2.7799756197824573E-5</v>
      </c>
      <c r="ET811" s="284">
        <v>1.4688103494391165E-5</v>
      </c>
      <c r="EU811" s="284">
        <v>9.4767051961769495E-6</v>
      </c>
      <c r="EV811" s="284">
        <v>2.5247159831128073E-5</v>
      </c>
      <c r="EW811" s="284">
        <v>9.3110942536912974E-6</v>
      </c>
      <c r="EX811" s="284">
        <v>0</v>
      </c>
      <c r="EY811" s="284">
        <v>7.0864406726736171E-6</v>
      </c>
      <c r="EZ811" s="284">
        <v>3.2236195029645626E-5</v>
      </c>
      <c r="FA811" s="284">
        <v>1.8392532440269715E-4</v>
      </c>
      <c r="FB811" s="284">
        <v>2.8425043608577302E-6</v>
      </c>
      <c r="FC811" s="284">
        <v>9.0188077479924577E-6</v>
      </c>
      <c r="FD811" s="284">
        <v>9.4224831327906411E-6</v>
      </c>
      <c r="FE811" s="284">
        <v>2.3746679587044638E-5</v>
      </c>
      <c r="FF811" s="284">
        <v>3.2531376186893706E-5</v>
      </c>
      <c r="FG811" s="284">
        <v>1.076173922081435E-5</v>
      </c>
      <c r="FH811" s="284">
        <v>5.1637237022612577E-5</v>
      </c>
      <c r="FI811" s="284">
        <v>1.5164797967399271E-5</v>
      </c>
      <c r="FJ811" s="284">
        <v>1.5763597909330829E-5</v>
      </c>
      <c r="FK811" s="284">
        <v>1.2577216037350928E-5</v>
      </c>
      <c r="FL811" s="284">
        <v>1.8885565786017073E-5</v>
      </c>
      <c r="FM811" s="284">
        <v>2.6758286340522501E-5</v>
      </c>
      <c r="FN811" s="284">
        <v>1.1165603985040704E-3</v>
      </c>
      <c r="FO811" s="284">
        <v>1.3648281994829307E-4</v>
      </c>
      <c r="FP811" s="284">
        <v>9.3936116280150578E-5</v>
      </c>
      <c r="FQ811" s="284">
        <v>2.332493485828902E-5</v>
      </c>
      <c r="FR811" s="284">
        <v>2.3892760103239804E-5</v>
      </c>
      <c r="FS811" s="284">
        <v>2.952483663745018E-5</v>
      </c>
      <c r="FT811" s="284">
        <v>2.651840766955104E-5</v>
      </c>
      <c r="FU811" s="284">
        <v>3.2874107337103924E-5</v>
      </c>
      <c r="FV811" s="284">
        <v>5.1557146552600731E-5</v>
      </c>
      <c r="FW811" s="284">
        <v>4.3982124265544995E-4</v>
      </c>
      <c r="FX811" s="284">
        <v>6.0959614417929617E-5</v>
      </c>
      <c r="FY811" s="284">
        <v>1.6207724448569109E-5</v>
      </c>
      <c r="FZ811" s="284">
        <v>3.1751007478646054E-5</v>
      </c>
      <c r="GA811" s="284">
        <v>2.7809467657954893E-5</v>
      </c>
      <c r="GB811" s="284">
        <v>5.6983571624279289E-5</v>
      </c>
      <c r="GC811" s="284">
        <v>3.160276827252304E-5</v>
      </c>
      <c r="GD811" s="284">
        <v>3.1646218423889152E-5</v>
      </c>
      <c r="GE811" s="283">
        <v>4.6600280275481138E-4</v>
      </c>
      <c r="GF811" s="282">
        <v>1.3304777616995975E-4</v>
      </c>
    </row>
    <row r="812" spans="2:188">
      <c r="B812" s="268" t="s">
        <v>174</v>
      </c>
      <c r="C812" s="528" t="s">
        <v>572</v>
      </c>
      <c r="D812" s="285">
        <v>1.8763466453450698E-4</v>
      </c>
      <c r="E812" s="285">
        <v>3.2529595037167228E-4</v>
      </c>
      <c r="F812" s="285">
        <v>1.7147792778708149E-4</v>
      </c>
      <c r="G812" s="285">
        <v>3.5648267215428626E-4</v>
      </c>
      <c r="H812" s="285">
        <v>3.4159199376602078E-4</v>
      </c>
      <c r="I812" s="285">
        <v>3.5646698706284763E-4</v>
      </c>
      <c r="J812" s="285">
        <v>6.8136601670684547E-5</v>
      </c>
      <c r="K812" s="285">
        <v>1.925146037875615E-4</v>
      </c>
      <c r="L812" s="285">
        <v>7.3596034213835419E-6</v>
      </c>
      <c r="M812" s="285">
        <v>1.9221550295841201E-5</v>
      </c>
      <c r="N812" s="285">
        <v>1.491884145287063E-4</v>
      </c>
      <c r="O812" s="285">
        <v>1.377033584977848E-4</v>
      </c>
      <c r="P812" s="285">
        <v>1.2758398807303814E-4</v>
      </c>
      <c r="Q812" s="285">
        <v>0</v>
      </c>
      <c r="R812" s="285">
        <v>1.8656577144215896E-4</v>
      </c>
      <c r="S812" s="285">
        <v>1.6881658541900276E-4</v>
      </c>
      <c r="T812" s="285">
        <v>2.3595328327509423E-4</v>
      </c>
      <c r="U812" s="285">
        <v>1.516760083182998E-4</v>
      </c>
      <c r="V812" s="285">
        <v>1.020355028804882E-4</v>
      </c>
      <c r="W812" s="285">
        <v>2.4524624778739706E-4</v>
      </c>
      <c r="X812" s="285">
        <v>5.615786709002392E-4</v>
      </c>
      <c r="Y812" s="285">
        <v>6.1045142237064153E-4</v>
      </c>
      <c r="Z812" s="285">
        <v>1.6661441875335102E-4</v>
      </c>
      <c r="AA812" s="285">
        <v>2.687957749238516E-4</v>
      </c>
      <c r="AB812" s="285">
        <v>1.7529686243148487E-4</v>
      </c>
      <c r="AC812" s="285">
        <v>6.0844078206370608E-5</v>
      </c>
      <c r="AD812" s="285">
        <v>0</v>
      </c>
      <c r="AE812" s="285">
        <v>4.4282608395600723E-3</v>
      </c>
      <c r="AF812" s="285">
        <v>2.1699992750734026E-3</v>
      </c>
      <c r="AG812" s="285">
        <v>2.2126217388715071E-3</v>
      </c>
      <c r="AH812" s="285">
        <v>2.5347800948741537E-2</v>
      </c>
      <c r="AI812" s="285">
        <v>6.85566791899504E-3</v>
      </c>
      <c r="AJ812" s="285">
        <v>7.0051386964594406E-4</v>
      </c>
      <c r="AK812" s="285">
        <v>1.1854305841091767E-3</v>
      </c>
      <c r="AL812" s="285">
        <v>2.3833448860096349E-3</v>
      </c>
      <c r="AM812" s="285">
        <v>1.2448429092725688E-4</v>
      </c>
      <c r="AN812" s="285">
        <v>7.2427337340908056E-4</v>
      </c>
      <c r="AO812" s="285">
        <v>5.9575181397288404E-4</v>
      </c>
      <c r="AP812" s="285">
        <v>5.4337270418119987E-4</v>
      </c>
      <c r="AQ812" s="285">
        <v>1.1125704241815215E-3</v>
      </c>
      <c r="AR812" s="285">
        <v>3.6796181139303941E-3</v>
      </c>
      <c r="AS812" s="285">
        <v>3.3931089247957012E-4</v>
      </c>
      <c r="AT812" s="285">
        <v>4.8057552478079088E-3</v>
      </c>
      <c r="AU812" s="285">
        <v>7.5247355668241276E-4</v>
      </c>
      <c r="AV812" s="285">
        <v>1.7134011204505205E-4</v>
      </c>
      <c r="AW812" s="285">
        <v>1.5577726199479672E-4</v>
      </c>
      <c r="AX812" s="285">
        <v>1.5961631661848836E-3</v>
      </c>
      <c r="AY812" s="285">
        <v>9.1089861622605291E-3</v>
      </c>
      <c r="AZ812" s="285">
        <v>1.1212962994152655</v>
      </c>
      <c r="BA812" s="285">
        <v>4.2298911931708108E-2</v>
      </c>
      <c r="BB812" s="285">
        <v>5.4367125325714812E-2</v>
      </c>
      <c r="BC812" s="285">
        <v>0.11419261161336802</v>
      </c>
      <c r="BD812" s="285">
        <v>0.13551221702351066</v>
      </c>
      <c r="BE812" s="285">
        <v>1.1182668855351229E-2</v>
      </c>
      <c r="BF812" s="285">
        <v>4.2861757575746763E-2</v>
      </c>
      <c r="BG812" s="285">
        <v>1.0221142557839133E-2</v>
      </c>
      <c r="BH812" s="285">
        <v>5.0583242949568015E-2</v>
      </c>
      <c r="BI812" s="285">
        <v>1.9166390365835381E-2</v>
      </c>
      <c r="BJ812" s="285">
        <v>2.8464981286939885E-2</v>
      </c>
      <c r="BK812" s="285">
        <v>8.6343526845704307E-5</v>
      </c>
      <c r="BL812" s="285">
        <v>5.6130131451511344E-4</v>
      </c>
      <c r="BM812" s="285">
        <v>2.119052950780943E-2</v>
      </c>
      <c r="BN812" s="285">
        <v>4.622489126721376E-3</v>
      </c>
      <c r="BO812" s="285">
        <v>3.0152635400905493E-3</v>
      </c>
      <c r="BP812" s="285">
        <v>0</v>
      </c>
      <c r="BQ812" s="285">
        <v>0</v>
      </c>
      <c r="BR812" s="285">
        <v>7.3520362442173397E-4</v>
      </c>
      <c r="BS812" s="285">
        <v>1.1154799715453564E-4</v>
      </c>
      <c r="BT812" s="285">
        <v>2.9621156693509669E-4</v>
      </c>
      <c r="BU812" s="285">
        <v>2.1898276206091223E-4</v>
      </c>
      <c r="BV812" s="285">
        <v>1.593353760507463E-3</v>
      </c>
      <c r="BW812" s="285">
        <v>0</v>
      </c>
      <c r="BX812" s="285">
        <v>0</v>
      </c>
      <c r="BY812" s="285">
        <v>0</v>
      </c>
      <c r="BZ812" s="285">
        <v>8.131926286384757E-6</v>
      </c>
      <c r="CA812" s="285">
        <v>2.0169025489534867E-5</v>
      </c>
      <c r="CB812" s="285">
        <v>9.2685551540933528E-5</v>
      </c>
      <c r="CC812" s="285">
        <v>8.0869205884107188E-6</v>
      </c>
      <c r="CD812" s="285">
        <v>4.3659683658511973E-5</v>
      </c>
      <c r="CE812" s="285">
        <v>0</v>
      </c>
      <c r="CF812" s="285">
        <v>1.7491572970315024E-3</v>
      </c>
      <c r="CG812" s="285">
        <v>4.3393661532805195E-5</v>
      </c>
      <c r="CH812" s="285">
        <v>5.3446121984674413E-5</v>
      </c>
      <c r="CI812" s="285">
        <v>7.1962319156623953E-5</v>
      </c>
      <c r="CJ812" s="285">
        <v>1.6133312072623806E-4</v>
      </c>
      <c r="CK812" s="285">
        <v>1.1816304902111205E-4</v>
      </c>
      <c r="CL812" s="285">
        <v>9.2305850499692501E-6</v>
      </c>
      <c r="CM812" s="285">
        <v>5.2332641492878599E-5</v>
      </c>
      <c r="CN812" s="285">
        <v>1.0562287416866794E-4</v>
      </c>
      <c r="CO812" s="285">
        <v>1.9718189528982293E-4</v>
      </c>
      <c r="CP812" s="285">
        <v>5.937635809550878E-5</v>
      </c>
      <c r="CQ812" s="285">
        <v>6.6620006843880994E-5</v>
      </c>
      <c r="CR812" s="285">
        <v>9.8677666246724691E-5</v>
      </c>
      <c r="CS812" s="284">
        <v>1.1442017112863239E-4</v>
      </c>
      <c r="CT812" s="284">
        <v>7.874467328505621E-5</v>
      </c>
      <c r="CU812" s="284">
        <v>9.7314537709063294E-5</v>
      </c>
      <c r="CV812" s="284">
        <v>5.69774500722716E-5</v>
      </c>
      <c r="CW812" s="284">
        <v>2.5763255372247623E-4</v>
      </c>
      <c r="CX812" s="284">
        <v>1.0106800296288225E-4</v>
      </c>
      <c r="CY812" s="284">
        <v>9.7120364956334996E-4</v>
      </c>
      <c r="CZ812" s="284">
        <v>2.3317166429254665E-4</v>
      </c>
      <c r="DA812" s="284">
        <v>1.4818797056618719E-4</v>
      </c>
      <c r="DB812" s="284">
        <v>1.4502349448046632E-3</v>
      </c>
      <c r="DC812" s="284">
        <v>2.7615269774253101E-4</v>
      </c>
      <c r="DD812" s="284">
        <v>0</v>
      </c>
      <c r="DE812" s="284">
        <v>7.6188151929055755E-4</v>
      </c>
      <c r="DF812" s="284">
        <v>5.2422535847757815E-4</v>
      </c>
      <c r="DG812" s="284">
        <v>6.4434176316355437E-4</v>
      </c>
      <c r="DH812" s="284">
        <v>8.2467086335057354E-4</v>
      </c>
      <c r="DI812" s="284">
        <v>1.2167603607696294E-4</v>
      </c>
      <c r="DJ812" s="284">
        <v>8.6604918761488102E-4</v>
      </c>
      <c r="DK812" s="284">
        <v>1.6515205311504913E-3</v>
      </c>
      <c r="DL812" s="284">
        <v>3.3612680887497439E-4</v>
      </c>
      <c r="DM812" s="284">
        <v>1.0579701746406634E-4</v>
      </c>
      <c r="DN812" s="284">
        <v>4.6828299123141491E-4</v>
      </c>
      <c r="DO812" s="284">
        <v>3.784053381129677E-4</v>
      </c>
      <c r="DP812" s="284">
        <v>3.581352943955858E-4</v>
      </c>
      <c r="DQ812" s="284">
        <v>0</v>
      </c>
      <c r="DR812" s="284">
        <v>6.6574523022326811E-4</v>
      </c>
      <c r="DS812" s="284">
        <v>1.8630169633837316E-4</v>
      </c>
      <c r="DT812" s="284">
        <v>3.6974362760980192E-5</v>
      </c>
      <c r="DU812" s="284">
        <v>2.223881094258337E-4</v>
      </c>
      <c r="DV812" s="284">
        <v>1.1682802413582134E-4</v>
      </c>
      <c r="DW812" s="284">
        <v>1.6947403083664625E-3</v>
      </c>
      <c r="DX812" s="284">
        <v>1.5517222495418561E-3</v>
      </c>
      <c r="DY812" s="284">
        <v>4.6869146554045038E-5</v>
      </c>
      <c r="DZ812" s="284">
        <v>1.4122966130471933E-4</v>
      </c>
      <c r="EA812" s="284">
        <v>1.3339806381418903E-4</v>
      </c>
      <c r="EB812" s="284">
        <v>1.9056312369069035E-4</v>
      </c>
      <c r="EC812" s="284">
        <v>1.0585952273439162E-4</v>
      </c>
      <c r="ED812" s="284">
        <v>1.5187714354737277E-4</v>
      </c>
      <c r="EE812" s="284">
        <v>1.2709877920941844E-5</v>
      </c>
      <c r="EF812" s="284">
        <v>2.8511132206473642E-5</v>
      </c>
      <c r="EG812" s="284">
        <v>2.0346442920549783E-5</v>
      </c>
      <c r="EH812" s="284">
        <v>2.7586280616726455E-4</v>
      </c>
      <c r="EI812" s="284">
        <v>5.8915380387953105E-5</v>
      </c>
      <c r="EJ812" s="284">
        <v>4.9728431307548965E-6</v>
      </c>
      <c r="EK812" s="284">
        <v>7.2977510893206527E-5</v>
      </c>
      <c r="EL812" s="284">
        <v>2.0464733515589305E-5</v>
      </c>
      <c r="EM812" s="284">
        <v>4.1964511809143759E-5</v>
      </c>
      <c r="EN812" s="284">
        <v>6.4881842194957756E-6</v>
      </c>
      <c r="EO812" s="284">
        <v>1.5194285914310374E-5</v>
      </c>
      <c r="EP812" s="284">
        <v>6.6893839493666441E-6</v>
      </c>
      <c r="EQ812" s="284">
        <v>1.154271482937678E-5</v>
      </c>
      <c r="ER812" s="284">
        <v>1.5355764870593803E-5</v>
      </c>
      <c r="ES812" s="284">
        <v>2.9854274891862063E-5</v>
      </c>
      <c r="ET812" s="284">
        <v>1.6141249446956401E-5</v>
      </c>
      <c r="EU812" s="284">
        <v>1.4190805168424065E-5</v>
      </c>
      <c r="EV812" s="284">
        <v>4.1289414099112467E-5</v>
      </c>
      <c r="EW812" s="284">
        <v>1.3834232522971428E-5</v>
      </c>
      <c r="EX812" s="284">
        <v>0</v>
      </c>
      <c r="EY812" s="284">
        <v>1.0268144738818938E-5</v>
      </c>
      <c r="EZ812" s="284">
        <v>4.7936937072652882E-5</v>
      </c>
      <c r="FA812" s="284">
        <v>2.9601002719556956E-4</v>
      </c>
      <c r="FB812" s="284">
        <v>4.9944234296261193E-6</v>
      </c>
      <c r="FC812" s="284">
        <v>1.5336433340652014E-5</v>
      </c>
      <c r="FD812" s="284">
        <v>1.5123515581393238E-5</v>
      </c>
      <c r="FE812" s="284">
        <v>3.8104579567725659E-5</v>
      </c>
      <c r="FF812" s="284">
        <v>4.7060415199812526E-5</v>
      </c>
      <c r="FG812" s="284">
        <v>1.7693909615793598E-5</v>
      </c>
      <c r="FH812" s="284">
        <v>8.5287554233668181E-5</v>
      </c>
      <c r="FI812" s="284">
        <v>2.2244564360851348E-5</v>
      </c>
      <c r="FJ812" s="284">
        <v>2.1613942225117079E-5</v>
      </c>
      <c r="FK812" s="284">
        <v>1.7414671743906163E-5</v>
      </c>
      <c r="FL812" s="284">
        <v>2.8074985215243083E-5</v>
      </c>
      <c r="FM812" s="284">
        <v>4.5150383945807581E-5</v>
      </c>
      <c r="FN812" s="284">
        <v>1.8353469631915663E-3</v>
      </c>
      <c r="FO812" s="284">
        <v>5.6332583567762816E-4</v>
      </c>
      <c r="FP812" s="284">
        <v>1.7135050652856715E-4</v>
      </c>
      <c r="FQ812" s="284">
        <v>6.8345941621808721E-5</v>
      </c>
      <c r="FR812" s="284">
        <v>6.5338043286917498E-5</v>
      </c>
      <c r="FS812" s="284">
        <v>4.958445386237513E-5</v>
      </c>
      <c r="FT812" s="284">
        <v>5.4013170057783772E-5</v>
      </c>
      <c r="FU812" s="284">
        <v>3.0336553861942873E-5</v>
      </c>
      <c r="FV812" s="284">
        <v>6.9817442190648626E-5</v>
      </c>
      <c r="FW812" s="284">
        <v>3.263421011282937E-4</v>
      </c>
      <c r="FX812" s="284">
        <v>7.5447170034916009E-5</v>
      </c>
      <c r="FY812" s="284">
        <v>4.0731297566463224E-5</v>
      </c>
      <c r="FZ812" s="284">
        <v>7.10593605030477E-5</v>
      </c>
      <c r="GA812" s="284">
        <v>5.7556493791426621E-5</v>
      </c>
      <c r="GB812" s="284">
        <v>2.7132137312070549E-4</v>
      </c>
      <c r="GC812" s="284">
        <v>5.7294948234293315E-5</v>
      </c>
      <c r="GD812" s="284">
        <v>8.8870602528128459E-5</v>
      </c>
      <c r="GE812" s="283">
        <v>9.4126826600034294E-4</v>
      </c>
      <c r="GF812" s="282">
        <v>1.5024943828902026E-4</v>
      </c>
    </row>
    <row r="813" spans="2:188">
      <c r="B813" s="268" t="s">
        <v>416</v>
      </c>
      <c r="C813" s="528" t="s">
        <v>176</v>
      </c>
      <c r="D813" s="285">
        <v>2.4801579504120839E-5</v>
      </c>
      <c r="E813" s="285">
        <v>1.5475263911118084E-5</v>
      </c>
      <c r="F813" s="285">
        <v>3.3771566720428451E-5</v>
      </c>
      <c r="G813" s="285">
        <v>5.2752188251702156E-5</v>
      </c>
      <c r="H813" s="285">
        <v>6.0114042377065142E-5</v>
      </c>
      <c r="I813" s="285">
        <v>3.79582615529794E-5</v>
      </c>
      <c r="J813" s="285">
        <v>2.2937046463501748E-5</v>
      </c>
      <c r="K813" s="285">
        <v>4.0989553370251196E-5</v>
      </c>
      <c r="L813" s="285">
        <v>3.8707517853625074E-6</v>
      </c>
      <c r="M813" s="285">
        <v>7.596993786303916E-5</v>
      </c>
      <c r="N813" s="285">
        <v>4.6705376961368791E-5</v>
      </c>
      <c r="O813" s="285">
        <v>3.5654739495614992E-5</v>
      </c>
      <c r="P813" s="285">
        <v>2.9020878981179403E-5</v>
      </c>
      <c r="Q813" s="285">
        <v>0</v>
      </c>
      <c r="R813" s="285">
        <v>3.040487052899688E-4</v>
      </c>
      <c r="S813" s="285">
        <v>2.2312029812704943E-4</v>
      </c>
      <c r="T813" s="285">
        <v>2.0319120764340954E-5</v>
      </c>
      <c r="U813" s="285">
        <v>2.9880623544952378E-5</v>
      </c>
      <c r="V813" s="285">
        <v>1.786702561121094E-5</v>
      </c>
      <c r="W813" s="285">
        <v>8.7018596953268975E-5</v>
      </c>
      <c r="X813" s="285">
        <v>2.548250145198775E-5</v>
      </c>
      <c r="Y813" s="285">
        <v>4.1756731967565645E-5</v>
      </c>
      <c r="Z813" s="285">
        <v>2.3991918134728863E-5</v>
      </c>
      <c r="AA813" s="285">
        <v>2.0466760332078555E-5</v>
      </c>
      <c r="AB813" s="285">
        <v>2.0700278634533843E-5</v>
      </c>
      <c r="AC813" s="285">
        <v>1.0478552655238329E-5</v>
      </c>
      <c r="AD813" s="285">
        <v>0</v>
      </c>
      <c r="AE813" s="285">
        <v>3.020306377948183E-5</v>
      </c>
      <c r="AF813" s="285">
        <v>1.1609305511464687E-5</v>
      </c>
      <c r="AG813" s="285">
        <v>5.8854528738438001E-6</v>
      </c>
      <c r="AH813" s="285">
        <v>1.1055587760510635E-5</v>
      </c>
      <c r="AI813" s="285">
        <v>1.3936237934427014E-3</v>
      </c>
      <c r="AJ813" s="285">
        <v>2.5811414380004255E-5</v>
      </c>
      <c r="AK813" s="285">
        <v>4.3310632188213586E-5</v>
      </c>
      <c r="AL813" s="285">
        <v>1.0910381178147726E-3</v>
      </c>
      <c r="AM813" s="285">
        <v>3.5245743540765401E-5</v>
      </c>
      <c r="AN813" s="285">
        <v>5.0845425324457591E-5</v>
      </c>
      <c r="AO813" s="285">
        <v>1.3771182833847417E-4</v>
      </c>
      <c r="AP813" s="285">
        <v>1.1857557374213827E-5</v>
      </c>
      <c r="AQ813" s="285">
        <v>8.5253447765411064E-3</v>
      </c>
      <c r="AR813" s="285">
        <v>5.0665799293169388E-4</v>
      </c>
      <c r="AS813" s="285">
        <v>7.3887454936285129E-5</v>
      </c>
      <c r="AT813" s="285">
        <v>4.9277682121903082E-4</v>
      </c>
      <c r="AU813" s="285">
        <v>2.1764695575840178E-4</v>
      </c>
      <c r="AV813" s="285">
        <v>1.6450147939353835E-5</v>
      </c>
      <c r="AW813" s="285">
        <v>2.1286873691297016E-5</v>
      </c>
      <c r="AX813" s="285">
        <v>3.3358465069809101E-5</v>
      </c>
      <c r="AY813" s="285">
        <v>7.4842448805864827E-6</v>
      </c>
      <c r="AZ813" s="285">
        <v>2.412956756360298E-5</v>
      </c>
      <c r="BA813" s="285">
        <v>1.0000233851303773</v>
      </c>
      <c r="BB813" s="285">
        <v>2.55331461654914E-3</v>
      </c>
      <c r="BC813" s="285">
        <v>4.0795838334793319E-3</v>
      </c>
      <c r="BD813" s="285">
        <v>2.0710872501952853E-4</v>
      </c>
      <c r="BE813" s="285">
        <v>4.1596434690401797E-5</v>
      </c>
      <c r="BF813" s="285">
        <v>6.6574356091581464E-5</v>
      </c>
      <c r="BG813" s="285">
        <v>6.0574063430297195E-5</v>
      </c>
      <c r="BH813" s="285">
        <v>2.5076627884009525E-4</v>
      </c>
      <c r="BI813" s="285">
        <v>3.0456686075369345E-5</v>
      </c>
      <c r="BJ813" s="285">
        <v>1.2518158830516391E-3</v>
      </c>
      <c r="BK813" s="285">
        <v>9.8616703827437668E-7</v>
      </c>
      <c r="BL813" s="285">
        <v>1.9680802289546288E-3</v>
      </c>
      <c r="BM813" s="285">
        <v>2.1956225342088338E-3</v>
      </c>
      <c r="BN813" s="285">
        <v>9.8902977931847713E-2</v>
      </c>
      <c r="BO813" s="285">
        <v>4.5465426098454741E-2</v>
      </c>
      <c r="BP813" s="285">
        <v>0</v>
      </c>
      <c r="BQ813" s="285">
        <v>0</v>
      </c>
      <c r="BR813" s="285">
        <v>4.8420880339495611E-5</v>
      </c>
      <c r="BS813" s="285">
        <v>5.6154753946528057E-5</v>
      </c>
      <c r="BT813" s="285">
        <v>2.2106893066280471E-5</v>
      </c>
      <c r="BU813" s="285">
        <v>9.2427894416681236E-5</v>
      </c>
      <c r="BV813" s="285">
        <v>4.7571604122360298E-4</v>
      </c>
      <c r="BW813" s="285">
        <v>0</v>
      </c>
      <c r="BX813" s="285">
        <v>0</v>
      </c>
      <c r="BY813" s="285">
        <v>0</v>
      </c>
      <c r="BZ813" s="285">
        <v>1.4776209720529517E-5</v>
      </c>
      <c r="CA813" s="285">
        <v>9.8194172378022293E-6</v>
      </c>
      <c r="CB813" s="285">
        <v>2.7095094007989802E-5</v>
      </c>
      <c r="CC813" s="285">
        <v>6.8657228356385418E-6</v>
      </c>
      <c r="CD813" s="285">
        <v>1.8028250237357234E-5</v>
      </c>
      <c r="CE813" s="285">
        <v>0</v>
      </c>
      <c r="CF813" s="285">
        <v>2.8527885849443258E-3</v>
      </c>
      <c r="CG813" s="285">
        <v>1.0403992525755321E-5</v>
      </c>
      <c r="CH813" s="285">
        <v>1.8466925053813639E-5</v>
      </c>
      <c r="CI813" s="285">
        <v>3.5794172376083442E-5</v>
      </c>
      <c r="CJ813" s="285">
        <v>5.963362487423559E-5</v>
      </c>
      <c r="CK813" s="285">
        <v>1.6312586481727321E-5</v>
      </c>
      <c r="CL813" s="285">
        <v>2.6219829054638791E-5</v>
      </c>
      <c r="CM813" s="285">
        <v>6.2470442318940918E-5</v>
      </c>
      <c r="CN813" s="285">
        <v>1.0300985161053748E-4</v>
      </c>
      <c r="CO813" s="285">
        <v>7.2490251506341001E-5</v>
      </c>
      <c r="CP813" s="285">
        <v>3.7991126508795264E-5</v>
      </c>
      <c r="CQ813" s="285">
        <v>4.1586766217581152E-4</v>
      </c>
      <c r="CR813" s="285">
        <v>1.2104890493165833E-3</v>
      </c>
      <c r="CS813" s="284">
        <v>4.0165982186845506E-5</v>
      </c>
      <c r="CT813" s="284">
        <v>3.928608887447318E-5</v>
      </c>
      <c r="CU813" s="284">
        <v>6.2972658575802772E-5</v>
      </c>
      <c r="CV813" s="284">
        <v>2.3641784654181716E-5</v>
      </c>
      <c r="CW813" s="284">
        <v>5.2179701910827919E-5</v>
      </c>
      <c r="CX813" s="284">
        <v>3.255003161907754E-5</v>
      </c>
      <c r="CY813" s="284">
        <v>1.3578493927602584E-4</v>
      </c>
      <c r="CZ813" s="284">
        <v>1.1737971825142748E-4</v>
      </c>
      <c r="DA813" s="284">
        <v>3.3563119567929529E-5</v>
      </c>
      <c r="DB813" s="284">
        <v>1.4987962159480948E-4</v>
      </c>
      <c r="DC813" s="284">
        <v>3.6908794956088614E-5</v>
      </c>
      <c r="DD813" s="284">
        <v>0</v>
      </c>
      <c r="DE813" s="284">
        <v>3.0948228763490198E-4</v>
      </c>
      <c r="DF813" s="284">
        <v>7.6855150803573861E-5</v>
      </c>
      <c r="DG813" s="284">
        <v>1.6168382661751194E-4</v>
      </c>
      <c r="DH813" s="284">
        <v>1.0194648566795135E-4</v>
      </c>
      <c r="DI813" s="284">
        <v>3.2050189798967958E-5</v>
      </c>
      <c r="DJ813" s="284">
        <v>4.3533396452181202E-5</v>
      </c>
      <c r="DK813" s="284">
        <v>1.5482407748236394E-4</v>
      </c>
      <c r="DL813" s="284">
        <v>7.2510788196745063E-5</v>
      </c>
      <c r="DM813" s="284">
        <v>2.5401579334786974E-5</v>
      </c>
      <c r="DN813" s="284">
        <v>7.0973573545652865E-5</v>
      </c>
      <c r="DO813" s="284">
        <v>4.5507810479964052E-4</v>
      </c>
      <c r="DP813" s="284">
        <v>1.6378811681120264E-3</v>
      </c>
      <c r="DQ813" s="284">
        <v>0</v>
      </c>
      <c r="DR813" s="284">
        <v>1.1877022048006911E-4</v>
      </c>
      <c r="DS813" s="284">
        <v>5.4839313027118265E-5</v>
      </c>
      <c r="DT813" s="284">
        <v>4.2801054738772643E-5</v>
      </c>
      <c r="DU813" s="284">
        <v>3.2788015044930916E-5</v>
      </c>
      <c r="DV813" s="284">
        <v>3.3097816932910591E-4</v>
      </c>
      <c r="DW813" s="284">
        <v>2.0860216025014714E-3</v>
      </c>
      <c r="DX813" s="284">
        <v>1.5681953991823706E-4</v>
      </c>
      <c r="DY813" s="284">
        <v>6.9626301615628005E-6</v>
      </c>
      <c r="DZ813" s="284">
        <v>3.9296858821288477E-5</v>
      </c>
      <c r="EA813" s="284">
        <v>4.4087337253375542E-5</v>
      </c>
      <c r="EB813" s="284">
        <v>5.5801983003987979E-5</v>
      </c>
      <c r="EC813" s="284">
        <v>7.2927514502640824E-5</v>
      </c>
      <c r="ED813" s="284">
        <v>8.9256627916931694E-5</v>
      </c>
      <c r="EE813" s="284">
        <v>1.4768184444839617E-5</v>
      </c>
      <c r="EF813" s="284">
        <v>7.1751416307468566E-6</v>
      </c>
      <c r="EG813" s="284">
        <v>6.0912346514597117E-6</v>
      </c>
      <c r="EH813" s="284">
        <v>4.3081853278084193E-5</v>
      </c>
      <c r="EI813" s="284">
        <v>5.475768968105004E-5</v>
      </c>
      <c r="EJ813" s="284">
        <v>5.2492255321453224E-6</v>
      </c>
      <c r="EK813" s="284">
        <v>2.9508167678111866E-5</v>
      </c>
      <c r="EL813" s="284">
        <v>9.6167669797389487E-6</v>
      </c>
      <c r="EM813" s="284">
        <v>1.0227170576896628E-5</v>
      </c>
      <c r="EN813" s="284">
        <v>4.5526944700711289E-6</v>
      </c>
      <c r="EO813" s="284">
        <v>7.1268438107484929E-6</v>
      </c>
      <c r="EP813" s="284">
        <v>1.9953855972554365E-6</v>
      </c>
      <c r="EQ813" s="284">
        <v>6.183552284467766E-6</v>
      </c>
      <c r="ER813" s="284">
        <v>8.5578334552209337E-6</v>
      </c>
      <c r="ES813" s="284">
        <v>1.0410880417683619E-4</v>
      </c>
      <c r="ET813" s="284">
        <v>5.1678299706993133E-5</v>
      </c>
      <c r="EU813" s="284">
        <v>5.1820249520988771E-6</v>
      </c>
      <c r="EV813" s="284">
        <v>2.7467542942088993E-5</v>
      </c>
      <c r="EW813" s="284">
        <v>1.4526408828966159E-5</v>
      </c>
      <c r="EX813" s="284">
        <v>0</v>
      </c>
      <c r="EY813" s="284">
        <v>1.2618197984625066E-5</v>
      </c>
      <c r="EZ813" s="284">
        <v>1.2074277487079438E-5</v>
      </c>
      <c r="FA813" s="284">
        <v>5.9901441984453717E-5</v>
      </c>
      <c r="FB813" s="284">
        <v>2.804344944763939E-6</v>
      </c>
      <c r="FC813" s="284">
        <v>1.9060858128387102E-5</v>
      </c>
      <c r="FD813" s="284">
        <v>1.0282325622924773E-5</v>
      </c>
      <c r="FE813" s="284">
        <v>2.0110757978144774E-5</v>
      </c>
      <c r="FF813" s="284">
        <v>1.4919782275089411E-5</v>
      </c>
      <c r="FG813" s="284">
        <v>1.1788494327920297E-5</v>
      </c>
      <c r="FH813" s="284">
        <v>9.4905799114702335E-5</v>
      </c>
      <c r="FI813" s="284">
        <v>2.9582030214417423E-5</v>
      </c>
      <c r="FJ813" s="284">
        <v>3.1653058829506259E-5</v>
      </c>
      <c r="FK813" s="284">
        <v>1.237676547396276E-5</v>
      </c>
      <c r="FL813" s="284">
        <v>3.1668730232564164E-5</v>
      </c>
      <c r="FM813" s="284">
        <v>1.7597111997071127E-5</v>
      </c>
      <c r="FN813" s="284">
        <v>4.9560559893404774E-4</v>
      </c>
      <c r="FO813" s="284">
        <v>1.2756983765829825E-5</v>
      </c>
      <c r="FP813" s="284">
        <v>1.9532302844863223E-5</v>
      </c>
      <c r="FQ813" s="284">
        <v>1.8708358083119255E-5</v>
      </c>
      <c r="FR813" s="284">
        <v>1.9124740269300474E-5</v>
      </c>
      <c r="FS813" s="284">
        <v>2.8452538584897304E-5</v>
      </c>
      <c r="FT813" s="284">
        <v>2.0578836887467585E-5</v>
      </c>
      <c r="FU813" s="284">
        <v>1.5444025877922406E-4</v>
      </c>
      <c r="FV813" s="284">
        <v>2.531114035409007E-5</v>
      </c>
      <c r="FW813" s="284">
        <v>2.528309521589217E-3</v>
      </c>
      <c r="FX813" s="284">
        <v>5.2224299386454531E-5</v>
      </c>
      <c r="FY813" s="284">
        <v>9.4121622884044344E-6</v>
      </c>
      <c r="FZ813" s="284">
        <v>3.4164094912431959E-5</v>
      </c>
      <c r="GA813" s="284">
        <v>1.2135707848201718E-5</v>
      </c>
      <c r="GB813" s="284">
        <v>1.6689162487218585E-5</v>
      </c>
      <c r="GC813" s="284">
        <v>2.5712230826825441E-5</v>
      </c>
      <c r="GD813" s="284">
        <v>2.9215480960494298E-5</v>
      </c>
      <c r="GE813" s="283">
        <v>2.5869777173729804E-4</v>
      </c>
      <c r="GF813" s="282">
        <v>4.9983903127670182E-5</v>
      </c>
    </row>
    <row r="814" spans="2:188">
      <c r="B814" s="268" t="s">
        <v>417</v>
      </c>
      <c r="C814" s="528" t="s">
        <v>175</v>
      </c>
      <c r="D814" s="285">
        <v>2.7753193451396409E-5</v>
      </c>
      <c r="E814" s="285">
        <v>4.4842468172350885E-5</v>
      </c>
      <c r="F814" s="285">
        <v>2.2096073840512345E-5</v>
      </c>
      <c r="G814" s="285">
        <v>4.5510596780470903E-5</v>
      </c>
      <c r="H814" s="285">
        <v>5.7008277000077505E-5</v>
      </c>
      <c r="I814" s="285">
        <v>4.3028720201783141E-5</v>
      </c>
      <c r="J814" s="285">
        <v>1.5802582515079723E-5</v>
      </c>
      <c r="K814" s="285">
        <v>7.0334728043348164E-5</v>
      </c>
      <c r="L814" s="285">
        <v>9.2914218279112755E-7</v>
      </c>
      <c r="M814" s="285">
        <v>3.5635629757431864E-6</v>
      </c>
      <c r="N814" s="285">
        <v>1.2219522983105228E-5</v>
      </c>
      <c r="O814" s="285">
        <v>1.4970336494455564E-5</v>
      </c>
      <c r="P814" s="285">
        <v>1.7679366315100416E-5</v>
      </c>
      <c r="Q814" s="285">
        <v>0</v>
      </c>
      <c r="R814" s="285">
        <v>2.915970006107186E-5</v>
      </c>
      <c r="S814" s="285">
        <v>2.1466180874652022E-4</v>
      </c>
      <c r="T814" s="285">
        <v>3.5095795368953511E-4</v>
      </c>
      <c r="U814" s="285">
        <v>1.2437520782035012E-4</v>
      </c>
      <c r="V814" s="285">
        <v>1.4269745449461599E-5</v>
      </c>
      <c r="W814" s="285">
        <v>2.1961772463985549E-4</v>
      </c>
      <c r="X814" s="285">
        <v>3.2331604107257018E-4</v>
      </c>
      <c r="Y814" s="285">
        <v>4.5221762185012834E-4</v>
      </c>
      <c r="Z814" s="285">
        <v>1.2073603014986141E-4</v>
      </c>
      <c r="AA814" s="285">
        <v>1.4107611507467235E-4</v>
      </c>
      <c r="AB814" s="285">
        <v>1.9485833128467575E-4</v>
      </c>
      <c r="AC814" s="285">
        <v>1.0994890812061005E-4</v>
      </c>
      <c r="AD814" s="285">
        <v>0</v>
      </c>
      <c r="AE814" s="285">
        <v>1.4356428171937639E-5</v>
      </c>
      <c r="AF814" s="285">
        <v>2.9559788415427172E-5</v>
      </c>
      <c r="AG814" s="285">
        <v>4.5881836272184307E-6</v>
      </c>
      <c r="AH814" s="285">
        <v>1.4209197036578521E-4</v>
      </c>
      <c r="AI814" s="285">
        <v>2.1459546905356662E-4</v>
      </c>
      <c r="AJ814" s="285">
        <v>1.1001533495631551E-5</v>
      </c>
      <c r="AK814" s="285">
        <v>1.1214058689895088E-5</v>
      </c>
      <c r="AL814" s="285">
        <v>3.0691479582586027E-5</v>
      </c>
      <c r="AM814" s="285">
        <v>1.7466629416360918E-5</v>
      </c>
      <c r="AN814" s="285">
        <v>1.8437085867494798E-4</v>
      </c>
      <c r="AO814" s="285">
        <v>4.0278176059840023E-5</v>
      </c>
      <c r="AP814" s="285">
        <v>1.2934766114030728E-4</v>
      </c>
      <c r="AQ814" s="285">
        <v>7.8051823730696576E-4</v>
      </c>
      <c r="AR814" s="285">
        <v>2.9832624963727886E-4</v>
      </c>
      <c r="AS814" s="285">
        <v>3.8959717462305635E-5</v>
      </c>
      <c r="AT814" s="285">
        <v>1.0597128248385891E-4</v>
      </c>
      <c r="AU814" s="285">
        <v>5.5595421818348763E-5</v>
      </c>
      <c r="AV814" s="285">
        <v>3.4359795182347427E-4</v>
      </c>
      <c r="AW814" s="285">
        <v>3.1330332038572247E-4</v>
      </c>
      <c r="AX814" s="285">
        <v>3.6359834892572733E-3</v>
      </c>
      <c r="AY814" s="285">
        <v>1.9412115618344834E-5</v>
      </c>
      <c r="AZ814" s="285">
        <v>1.1235408471330598E-3</v>
      </c>
      <c r="BA814" s="285">
        <v>5.7562987244515966E-4</v>
      </c>
      <c r="BB814" s="285">
        <v>1.0078451390566685</v>
      </c>
      <c r="BC814" s="285">
        <v>1.2415168195111666E-3</v>
      </c>
      <c r="BD814" s="285">
        <v>2.5207780558988226E-4</v>
      </c>
      <c r="BE814" s="285">
        <v>2.0125654058482721E-3</v>
      </c>
      <c r="BF814" s="285">
        <v>1.5921913284209738E-3</v>
      </c>
      <c r="BG814" s="285">
        <v>2.1858308302855696E-3</v>
      </c>
      <c r="BH814" s="285">
        <v>5.902207421163516E-3</v>
      </c>
      <c r="BI814" s="285">
        <v>2.2414975563626437E-3</v>
      </c>
      <c r="BJ814" s="285">
        <v>2.9631948984376755E-3</v>
      </c>
      <c r="BK814" s="285">
        <v>2.3977070945792122E-6</v>
      </c>
      <c r="BL814" s="285">
        <v>1.2292459309324073E-4</v>
      </c>
      <c r="BM814" s="285">
        <v>1.3876699361896408E-3</v>
      </c>
      <c r="BN814" s="285">
        <v>1.5560095654494827E-3</v>
      </c>
      <c r="BO814" s="285">
        <v>2.2230227002865478E-3</v>
      </c>
      <c r="BP814" s="285">
        <v>0</v>
      </c>
      <c r="BQ814" s="285">
        <v>0</v>
      </c>
      <c r="BR814" s="285">
        <v>1.4121669468111484E-3</v>
      </c>
      <c r="BS814" s="285">
        <v>5.3461249022509443E-5</v>
      </c>
      <c r="BT814" s="285">
        <v>7.9409367206680575E-5</v>
      </c>
      <c r="BU814" s="285">
        <v>2.0158331346991677E-4</v>
      </c>
      <c r="BV814" s="285">
        <v>3.7236002403276645E-3</v>
      </c>
      <c r="BW814" s="285">
        <v>0</v>
      </c>
      <c r="BX814" s="285">
        <v>0</v>
      </c>
      <c r="BY814" s="285">
        <v>0</v>
      </c>
      <c r="BZ814" s="285">
        <v>2.1136893891470455E-6</v>
      </c>
      <c r="CA814" s="285">
        <v>1.1756223836379283E-5</v>
      </c>
      <c r="CB814" s="285">
        <v>4.2208394003038108E-5</v>
      </c>
      <c r="CC814" s="285">
        <v>1.4111969957882285E-6</v>
      </c>
      <c r="CD814" s="285">
        <v>6.7326069606034721E-5</v>
      </c>
      <c r="CE814" s="285">
        <v>0</v>
      </c>
      <c r="CF814" s="285">
        <v>4.4130729645582234E-4</v>
      </c>
      <c r="CG814" s="285">
        <v>2.2065839240546239E-5</v>
      </c>
      <c r="CH814" s="285">
        <v>3.229081108196776E-5</v>
      </c>
      <c r="CI814" s="285">
        <v>1.0415933076074001E-5</v>
      </c>
      <c r="CJ814" s="285">
        <v>2.9991106356074241E-5</v>
      </c>
      <c r="CK814" s="285">
        <v>1.7655271784516838E-5</v>
      </c>
      <c r="CL814" s="285">
        <v>3.2437347593608347E-6</v>
      </c>
      <c r="CM814" s="285">
        <v>1.2206327953468017E-5</v>
      </c>
      <c r="CN814" s="285">
        <v>1.8285293326228048E-5</v>
      </c>
      <c r="CO814" s="285">
        <v>2.9593694975829166E-4</v>
      </c>
      <c r="CP814" s="285">
        <v>2.7546654698674323E-5</v>
      </c>
      <c r="CQ814" s="285">
        <v>1.3029844224578589E-5</v>
      </c>
      <c r="CR814" s="285">
        <v>2.7922967648293651E-5</v>
      </c>
      <c r="CS814" s="284">
        <v>1.9923704573863403E-5</v>
      </c>
      <c r="CT814" s="284">
        <v>1.5233913827805866E-5</v>
      </c>
      <c r="CU814" s="284">
        <v>1.699032832628657E-5</v>
      </c>
      <c r="CV814" s="284">
        <v>1.9403412797544601E-5</v>
      </c>
      <c r="CW814" s="284">
        <v>2.8668937127750062E-5</v>
      </c>
      <c r="CX814" s="284">
        <v>2.3287008071571907E-5</v>
      </c>
      <c r="CY814" s="284">
        <v>8.808735157442498E-5</v>
      </c>
      <c r="CZ814" s="284">
        <v>3.1679349922272869E-4</v>
      </c>
      <c r="DA814" s="284">
        <v>2.3492446092538324E-5</v>
      </c>
      <c r="DB814" s="284">
        <v>1.21083720001866E-4</v>
      </c>
      <c r="DC814" s="284">
        <v>3.0821783323945213E-5</v>
      </c>
      <c r="DD814" s="284">
        <v>0</v>
      </c>
      <c r="DE814" s="284">
        <v>5.9884645464921454E-4</v>
      </c>
      <c r="DF814" s="284">
        <v>1.0110399785865662E-4</v>
      </c>
      <c r="DG814" s="284">
        <v>8.8095790402787074E-5</v>
      </c>
      <c r="DH814" s="284">
        <v>2.9148660430782425E-4</v>
      </c>
      <c r="DI814" s="284">
        <v>4.3247783907236163E-5</v>
      </c>
      <c r="DJ814" s="284">
        <v>4.5261635209517749E-5</v>
      </c>
      <c r="DK814" s="284">
        <v>1.4881194887471618E-4</v>
      </c>
      <c r="DL814" s="284">
        <v>5.0559745898131144E-5</v>
      </c>
      <c r="DM814" s="284">
        <v>4.3003719092483965E-5</v>
      </c>
      <c r="DN814" s="284">
        <v>5.8366520943815947E-5</v>
      </c>
      <c r="DO814" s="284">
        <v>4.4578696884560244E-5</v>
      </c>
      <c r="DP814" s="284">
        <v>6.3904850071112423E-5</v>
      </c>
      <c r="DQ814" s="284">
        <v>0</v>
      </c>
      <c r="DR814" s="284">
        <v>7.1162224466964216E-5</v>
      </c>
      <c r="DS814" s="284">
        <v>2.2190391299938709E-5</v>
      </c>
      <c r="DT814" s="284">
        <v>9.8728838446472283E-6</v>
      </c>
      <c r="DU814" s="284">
        <v>1.8080157611401852E-5</v>
      </c>
      <c r="DV814" s="284">
        <v>1.611495321870007E-5</v>
      </c>
      <c r="DW814" s="284">
        <v>7.5600526085289137E-5</v>
      </c>
      <c r="DX814" s="284">
        <v>1.1397259547569971E-4</v>
      </c>
      <c r="DY814" s="284">
        <v>6.8472946194826941E-6</v>
      </c>
      <c r="DZ814" s="284">
        <v>2.6064676185612653E-5</v>
      </c>
      <c r="EA814" s="284">
        <v>3.1477162371782073E-5</v>
      </c>
      <c r="EB814" s="284">
        <v>3.552464572440804E-5</v>
      </c>
      <c r="EC814" s="284">
        <v>2.0118045345105315E-5</v>
      </c>
      <c r="ED814" s="284">
        <v>3.1211244687605101E-5</v>
      </c>
      <c r="EE814" s="284">
        <v>2.6205566425414768E-6</v>
      </c>
      <c r="EF814" s="284">
        <v>3.4057112412599441E-6</v>
      </c>
      <c r="EG814" s="284">
        <v>3.2548400826391783E-6</v>
      </c>
      <c r="EH814" s="284">
        <v>3.7139373341203321E-5</v>
      </c>
      <c r="EI814" s="284">
        <v>1.2941992792874642E-5</v>
      </c>
      <c r="EJ814" s="284">
        <v>8.5914456826834825E-7</v>
      </c>
      <c r="EK814" s="284">
        <v>5.654232713289457E-6</v>
      </c>
      <c r="EL814" s="284">
        <v>1.7732852720568679E-6</v>
      </c>
      <c r="EM814" s="284">
        <v>3.1914721958863779E-6</v>
      </c>
      <c r="EN814" s="284">
        <v>6.4400525871459459E-7</v>
      </c>
      <c r="EO814" s="284">
        <v>1.437168334997328E-6</v>
      </c>
      <c r="EP814" s="284">
        <v>7.2313351326387652E-7</v>
      </c>
      <c r="EQ814" s="284">
        <v>1.6656674691591857E-6</v>
      </c>
      <c r="ER814" s="284">
        <v>2.34161955410721E-6</v>
      </c>
      <c r="ES814" s="284">
        <v>4.81553589242239E-6</v>
      </c>
      <c r="ET814" s="284">
        <v>2.8563503528227983E-6</v>
      </c>
      <c r="EU814" s="284">
        <v>1.2502204581649338E-6</v>
      </c>
      <c r="EV814" s="284">
        <v>4.4182340747973376E-6</v>
      </c>
      <c r="EW814" s="284">
        <v>2.5939720006673253E-6</v>
      </c>
      <c r="EX814" s="284">
        <v>0</v>
      </c>
      <c r="EY814" s="284">
        <v>2.8260062109459397E-6</v>
      </c>
      <c r="EZ814" s="284">
        <v>8.1227588622888472E-6</v>
      </c>
      <c r="FA814" s="284">
        <v>2.550441669619645E-4</v>
      </c>
      <c r="FB814" s="284">
        <v>7.265187446265405E-7</v>
      </c>
      <c r="FC814" s="284">
        <v>1.9448251553008634E-6</v>
      </c>
      <c r="FD814" s="284">
        <v>1.8845305281679985E-6</v>
      </c>
      <c r="FE814" s="284">
        <v>5.3449993606456634E-6</v>
      </c>
      <c r="FF814" s="284">
        <v>3.9575801533567071E-6</v>
      </c>
      <c r="FG814" s="284">
        <v>2.3884981642847701E-6</v>
      </c>
      <c r="FH814" s="284">
        <v>2.0778203480721432E-5</v>
      </c>
      <c r="FI814" s="284">
        <v>3.6237240307879213E-6</v>
      </c>
      <c r="FJ814" s="284">
        <v>3.2531172682298295E-6</v>
      </c>
      <c r="FK814" s="284">
        <v>2.834604661099039E-5</v>
      </c>
      <c r="FL814" s="284">
        <v>2.0725512146348326E-5</v>
      </c>
      <c r="FM814" s="284">
        <v>6.0407118067791884E-5</v>
      </c>
      <c r="FN814" s="284">
        <v>7.1814860823806687E-5</v>
      </c>
      <c r="FO814" s="284">
        <v>1.1829209541407655E-4</v>
      </c>
      <c r="FP814" s="284">
        <v>7.4783502532488921E-5</v>
      </c>
      <c r="FQ814" s="284">
        <v>8.5743309343116581E-6</v>
      </c>
      <c r="FR814" s="284">
        <v>1.0536564916618447E-5</v>
      </c>
      <c r="FS814" s="284">
        <v>5.0448629566836713E-6</v>
      </c>
      <c r="FT814" s="284">
        <v>7.8071946910753646E-6</v>
      </c>
      <c r="FU814" s="284">
        <v>6.0328783466960183E-6</v>
      </c>
      <c r="FV814" s="284">
        <v>7.5389642738988828E-6</v>
      </c>
      <c r="FW814" s="284">
        <v>8.452350044706972E-5</v>
      </c>
      <c r="FX814" s="284">
        <v>3.6716738526109901E-5</v>
      </c>
      <c r="FY814" s="284">
        <v>3.1101419680123911E-6</v>
      </c>
      <c r="FZ814" s="284">
        <v>8.4773529200608634E-6</v>
      </c>
      <c r="GA814" s="284">
        <v>1.4205685821924689E-5</v>
      </c>
      <c r="GB814" s="284">
        <v>2.0749499910177958E-5</v>
      </c>
      <c r="GC814" s="284">
        <v>7.5030728953944529E-6</v>
      </c>
      <c r="GD814" s="284">
        <v>1.1500645589988996E-5</v>
      </c>
      <c r="GE814" s="283">
        <v>6.9326091294916742E-5</v>
      </c>
      <c r="GF814" s="282">
        <v>2.1294058256955161E-5</v>
      </c>
    </row>
    <row r="815" spans="2:188">
      <c r="B815" s="268" t="s">
        <v>172</v>
      </c>
      <c r="C815" s="528" t="s">
        <v>173</v>
      </c>
      <c r="D815" s="285">
        <v>3.8180550471638321E-5</v>
      </c>
      <c r="E815" s="285">
        <v>6.9667680118753249E-5</v>
      </c>
      <c r="F815" s="285">
        <v>2.537692191520003E-4</v>
      </c>
      <c r="G815" s="285">
        <v>2.2318497572951555E-4</v>
      </c>
      <c r="H815" s="285">
        <v>1.4387183936516774E-4</v>
      </c>
      <c r="I815" s="285">
        <v>1.0906146301636551E-3</v>
      </c>
      <c r="J815" s="285">
        <v>1.6822207593498358E-4</v>
      </c>
      <c r="K815" s="285">
        <v>1.6770883649825033E-4</v>
      </c>
      <c r="L815" s="285">
        <v>8.3965342495269833E-6</v>
      </c>
      <c r="M815" s="285">
        <v>5.4468235812046201E-5</v>
      </c>
      <c r="N815" s="285">
        <v>7.3504720896689648E-4</v>
      </c>
      <c r="O815" s="285">
        <v>5.533276779664865E-4</v>
      </c>
      <c r="P815" s="285">
        <v>4.1739227783692181E-4</v>
      </c>
      <c r="Q815" s="285">
        <v>0</v>
      </c>
      <c r="R815" s="285">
        <v>1.6580516343384357E-4</v>
      </c>
      <c r="S815" s="285">
        <v>1.8723862529272488E-4</v>
      </c>
      <c r="T815" s="285">
        <v>4.1615296256869693E-4</v>
      </c>
      <c r="U815" s="285">
        <v>6.4625284517978439E-4</v>
      </c>
      <c r="V815" s="285">
        <v>1.0382569324736947E-4</v>
      </c>
      <c r="W815" s="285">
        <v>7.846224177625134E-4</v>
      </c>
      <c r="X815" s="285">
        <v>8.6975615461241408E-4</v>
      </c>
      <c r="Y815" s="285">
        <v>1.7447748174272914E-3</v>
      </c>
      <c r="Z815" s="285">
        <v>6.7583463338613265E-4</v>
      </c>
      <c r="AA815" s="285">
        <v>6.5310913758496005E-4</v>
      </c>
      <c r="AB815" s="285">
        <v>4.9123454290128047E-4</v>
      </c>
      <c r="AC815" s="285">
        <v>1.397704481627404E-4</v>
      </c>
      <c r="AD815" s="285">
        <v>0</v>
      </c>
      <c r="AE815" s="285">
        <v>1.5616710261284297E-3</v>
      </c>
      <c r="AF815" s="285">
        <v>1.0551285032561542E-3</v>
      </c>
      <c r="AG815" s="285">
        <v>7.5961188321678062E-4</v>
      </c>
      <c r="AH815" s="285">
        <v>1.3704781080732135E-4</v>
      </c>
      <c r="AI815" s="285">
        <v>6.9231732510242287E-3</v>
      </c>
      <c r="AJ815" s="285">
        <v>6.0604112539362873E-4</v>
      </c>
      <c r="AK815" s="285">
        <v>7.4521234195694484E-4</v>
      </c>
      <c r="AL815" s="285">
        <v>1.4936804856460211E-3</v>
      </c>
      <c r="AM815" s="285">
        <v>1.8175134708302016E-4</v>
      </c>
      <c r="AN815" s="285">
        <v>3.3024896320148658E-3</v>
      </c>
      <c r="AO815" s="285">
        <v>1.9523305645456996E-3</v>
      </c>
      <c r="AP815" s="285">
        <v>1.5532726666254277E-4</v>
      </c>
      <c r="AQ815" s="285">
        <v>8.4034934057159014E-4</v>
      </c>
      <c r="AR815" s="285">
        <v>7.4548246148816669E-3</v>
      </c>
      <c r="AS815" s="285">
        <v>1.4050153366540897E-3</v>
      </c>
      <c r="AT815" s="285">
        <v>6.9205157381930105E-3</v>
      </c>
      <c r="AU815" s="285">
        <v>2.4223512842507611E-3</v>
      </c>
      <c r="AV815" s="285">
        <v>3.3920777258069165E-4</v>
      </c>
      <c r="AW815" s="285">
        <v>2.697912593726731E-4</v>
      </c>
      <c r="AX815" s="285">
        <v>4.6999877858383218E-4</v>
      </c>
      <c r="AY815" s="285">
        <v>2.8709827110529934E-5</v>
      </c>
      <c r="AZ815" s="285">
        <v>9.050737529395743E-5</v>
      </c>
      <c r="BA815" s="285">
        <v>2.5991051260615519E-4</v>
      </c>
      <c r="BB815" s="285">
        <v>1.7257452513191678E-4</v>
      </c>
      <c r="BC815" s="285">
        <v>1.0023999656899647</v>
      </c>
      <c r="BD815" s="285">
        <v>4.6141418605633845E-2</v>
      </c>
      <c r="BE815" s="285">
        <v>1.3159052964677636E-3</v>
      </c>
      <c r="BF815" s="285">
        <v>3.3141026849630517E-3</v>
      </c>
      <c r="BG815" s="285">
        <v>2.1184189920030487E-3</v>
      </c>
      <c r="BH815" s="285">
        <v>4.3430208248482184E-2</v>
      </c>
      <c r="BI815" s="285">
        <v>4.5635307080120317E-4</v>
      </c>
      <c r="BJ815" s="285">
        <v>1.0420465198872322E-2</v>
      </c>
      <c r="BK815" s="285">
        <v>9.5548180231593288E-6</v>
      </c>
      <c r="BL815" s="285">
        <v>1.1417969746681049E-4</v>
      </c>
      <c r="BM815" s="285">
        <v>0.11389482957595626</v>
      </c>
      <c r="BN815" s="285">
        <v>3.7757885182262599E-4</v>
      </c>
      <c r="BO815" s="285">
        <v>3.2742212361324781E-3</v>
      </c>
      <c r="BP815" s="285">
        <v>0</v>
      </c>
      <c r="BQ815" s="285">
        <v>0</v>
      </c>
      <c r="BR815" s="285">
        <v>2.2625604568179696E-3</v>
      </c>
      <c r="BS815" s="285">
        <v>1.2716455368258706E-4</v>
      </c>
      <c r="BT815" s="285">
        <v>1.853793531656768E-4</v>
      </c>
      <c r="BU815" s="285">
        <v>6.5161906204627175E-4</v>
      </c>
      <c r="BV815" s="285">
        <v>2.3661209946025936E-3</v>
      </c>
      <c r="BW815" s="285">
        <v>0</v>
      </c>
      <c r="BX815" s="285">
        <v>0</v>
      </c>
      <c r="BY815" s="285">
        <v>0</v>
      </c>
      <c r="BZ815" s="285">
        <v>2.5642535803699165E-5</v>
      </c>
      <c r="CA815" s="285">
        <v>4.1057285356838036E-5</v>
      </c>
      <c r="CB815" s="285">
        <v>1.0332038315884662E-4</v>
      </c>
      <c r="CC815" s="285">
        <v>2.034901861671153E-5</v>
      </c>
      <c r="CD815" s="285">
        <v>1.0247322370481813E-4</v>
      </c>
      <c r="CE815" s="285">
        <v>0</v>
      </c>
      <c r="CF815" s="285">
        <v>1.3097101119042115E-2</v>
      </c>
      <c r="CG815" s="285">
        <v>9.9287620669431866E-5</v>
      </c>
      <c r="CH815" s="285">
        <v>7.1740216465229382E-5</v>
      </c>
      <c r="CI815" s="285">
        <v>2.9459402423297713E-4</v>
      </c>
      <c r="CJ815" s="285">
        <v>8.2475436880021901E-4</v>
      </c>
      <c r="CK815" s="285">
        <v>2.9077212731412893E-4</v>
      </c>
      <c r="CL815" s="285">
        <v>2.6556316177202232E-5</v>
      </c>
      <c r="CM815" s="285">
        <v>1.7187172363825908E-4</v>
      </c>
      <c r="CN815" s="285">
        <v>4.9998788279505713E-4</v>
      </c>
      <c r="CO815" s="285">
        <v>8.6894316029082386E-4</v>
      </c>
      <c r="CP815" s="285">
        <v>1.4169195171493388E-4</v>
      </c>
      <c r="CQ815" s="285">
        <v>1.8665134378640098E-4</v>
      </c>
      <c r="CR815" s="285">
        <v>1.5398462675004842E-4</v>
      </c>
      <c r="CS815" s="284">
        <v>4.4665934740027269E-4</v>
      </c>
      <c r="CT815" s="284">
        <v>3.3614617642937171E-4</v>
      </c>
      <c r="CU815" s="284">
        <v>3.9760713625196952E-4</v>
      </c>
      <c r="CV815" s="284">
        <v>1.8136784310446633E-4</v>
      </c>
      <c r="CW815" s="284">
        <v>1.2166410207341482E-3</v>
      </c>
      <c r="CX815" s="284">
        <v>4.6837159699971142E-4</v>
      </c>
      <c r="CY815" s="284">
        <v>4.4561341771910722E-3</v>
      </c>
      <c r="CZ815" s="284">
        <v>9.155253067020773E-4</v>
      </c>
      <c r="DA815" s="284">
        <v>7.0970133849691873E-4</v>
      </c>
      <c r="DB815" s="284">
        <v>1.0298936141070759E-2</v>
      </c>
      <c r="DC815" s="284">
        <v>1.4564332174350925E-3</v>
      </c>
      <c r="DD815" s="284">
        <v>0</v>
      </c>
      <c r="DE815" s="284">
        <v>4.3917702092368983E-3</v>
      </c>
      <c r="DF815" s="284">
        <v>2.5249849338979638E-3</v>
      </c>
      <c r="DG815" s="284">
        <v>3.3629990076590537E-3</v>
      </c>
      <c r="DH815" s="284">
        <v>5.1720970909815847E-3</v>
      </c>
      <c r="DI815" s="284">
        <v>5.6281136709992357E-4</v>
      </c>
      <c r="DJ815" s="284">
        <v>8.9848372738820918E-4</v>
      </c>
      <c r="DK815" s="284">
        <v>7.5326067979806502E-3</v>
      </c>
      <c r="DL815" s="284">
        <v>1.7788873201231819E-3</v>
      </c>
      <c r="DM815" s="284">
        <v>5.4569296821427142E-4</v>
      </c>
      <c r="DN815" s="284">
        <v>2.5050785109104641E-3</v>
      </c>
      <c r="DO815" s="284">
        <v>1.9516357094762819E-3</v>
      </c>
      <c r="DP815" s="284">
        <v>1.5771923790953517E-3</v>
      </c>
      <c r="DQ815" s="284">
        <v>0</v>
      </c>
      <c r="DR815" s="284">
        <v>4.1276564126267457E-3</v>
      </c>
      <c r="DS815" s="284">
        <v>8.2342688979867608E-4</v>
      </c>
      <c r="DT815" s="284">
        <v>1.6620153617525571E-4</v>
      </c>
      <c r="DU815" s="284">
        <v>1.1536147971215477E-3</v>
      </c>
      <c r="DV815" s="284">
        <v>4.1923954933739097E-4</v>
      </c>
      <c r="DW815" s="284">
        <v>8.1779276789351735E-3</v>
      </c>
      <c r="DX815" s="284">
        <v>6.1335264717708475E-3</v>
      </c>
      <c r="DY815" s="284">
        <v>1.9664421178478637E-4</v>
      </c>
      <c r="DZ815" s="284">
        <v>5.5669218600839956E-4</v>
      </c>
      <c r="EA815" s="284">
        <v>5.6156950088356134E-4</v>
      </c>
      <c r="EB815" s="284">
        <v>8.4500414709587021E-4</v>
      </c>
      <c r="EC815" s="284">
        <v>4.1853234031243508E-4</v>
      </c>
      <c r="ED815" s="284">
        <v>6.6045861821406333E-4</v>
      </c>
      <c r="EE815" s="284">
        <v>3.1060417869275997E-5</v>
      </c>
      <c r="EF815" s="284">
        <v>4.329794247406042E-5</v>
      </c>
      <c r="EG815" s="284">
        <v>7.4430737791036548E-5</v>
      </c>
      <c r="EH815" s="284">
        <v>1.384740730768766E-3</v>
      </c>
      <c r="EI815" s="284">
        <v>1.2421467484337409E-4</v>
      </c>
      <c r="EJ815" s="284">
        <v>1.8401073148743883E-5</v>
      </c>
      <c r="EK815" s="284">
        <v>3.4595481296071046E-4</v>
      </c>
      <c r="EL815" s="284">
        <v>7.9302044436546179E-5</v>
      </c>
      <c r="EM815" s="284">
        <v>1.9013010357694072E-4</v>
      </c>
      <c r="EN815" s="284">
        <v>2.5065711464778243E-5</v>
      </c>
      <c r="EO815" s="284">
        <v>6.9272503143555231E-5</v>
      </c>
      <c r="EP815" s="284">
        <v>3.0720103744010409E-5</v>
      </c>
      <c r="EQ815" s="284">
        <v>3.7870852526921306E-5</v>
      </c>
      <c r="ER815" s="284">
        <v>5.7816527829808883E-5</v>
      </c>
      <c r="ES815" s="284">
        <v>7.6587042496292893E-5</v>
      </c>
      <c r="ET815" s="284">
        <v>4.4875940436244592E-5</v>
      </c>
      <c r="EU815" s="284">
        <v>3.038466236219884E-5</v>
      </c>
      <c r="EV815" s="284">
        <v>1.0340173244756554E-4</v>
      </c>
      <c r="EW815" s="284">
        <v>4.1448893353322829E-5</v>
      </c>
      <c r="EX815" s="284">
        <v>0</v>
      </c>
      <c r="EY815" s="284">
        <v>3.105008492023579E-5</v>
      </c>
      <c r="EZ815" s="284">
        <v>1.8980930770896818E-4</v>
      </c>
      <c r="FA815" s="284">
        <v>1.1192389836325691E-3</v>
      </c>
      <c r="FB815" s="284">
        <v>1.3015148771187818E-5</v>
      </c>
      <c r="FC815" s="284">
        <v>3.4828931816951222E-5</v>
      </c>
      <c r="FD815" s="284">
        <v>4.5878100009496199E-5</v>
      </c>
      <c r="FE815" s="284">
        <v>1.1812702326001469E-4</v>
      </c>
      <c r="FF815" s="284">
        <v>2.1195129341832717E-4</v>
      </c>
      <c r="FG815" s="284">
        <v>5.0771590124873561E-5</v>
      </c>
      <c r="FH815" s="284">
        <v>1.3600953845298533E-4</v>
      </c>
      <c r="FI815" s="284">
        <v>5.9126854769711205E-5</v>
      </c>
      <c r="FJ815" s="284">
        <v>6.6935777277421418E-5</v>
      </c>
      <c r="FK815" s="284">
        <v>5.9268040779637787E-5</v>
      </c>
      <c r="FL815" s="284">
        <v>8.0087946024838958E-5</v>
      </c>
      <c r="FM815" s="284">
        <v>1.2975675028228714E-4</v>
      </c>
      <c r="FN815" s="284">
        <v>5.6445833794720678E-4</v>
      </c>
      <c r="FO815" s="284">
        <v>2.2809064473395974E-4</v>
      </c>
      <c r="FP815" s="284">
        <v>1.8862254242040839E-4</v>
      </c>
      <c r="FQ815" s="284">
        <v>7.7531622998457754E-5</v>
      </c>
      <c r="FR815" s="284">
        <v>8.6193251589619492E-5</v>
      </c>
      <c r="FS815" s="284">
        <v>1.4738624516296496E-4</v>
      </c>
      <c r="FT815" s="284">
        <v>1.1004687971827529E-4</v>
      </c>
      <c r="FU815" s="284">
        <v>9.5796104241323692E-5</v>
      </c>
      <c r="FV815" s="284">
        <v>2.3548854310369066E-4</v>
      </c>
      <c r="FW815" s="284">
        <v>9.8673134964262737E-4</v>
      </c>
      <c r="FX815" s="284">
        <v>3.3893814372626049E-4</v>
      </c>
      <c r="FY815" s="284">
        <v>6.8265833562780321E-5</v>
      </c>
      <c r="FZ815" s="284">
        <v>1.3396626894719108E-4</v>
      </c>
      <c r="GA815" s="284">
        <v>1.2683460902700153E-4</v>
      </c>
      <c r="GB815" s="284">
        <v>1.6427638204365386E-4</v>
      </c>
      <c r="GC815" s="284">
        <v>1.7305730709653148E-4</v>
      </c>
      <c r="GD815" s="284">
        <v>1.0487294613697421E-4</v>
      </c>
      <c r="GE815" s="283">
        <v>2.6303644091507715E-3</v>
      </c>
      <c r="GF815" s="282">
        <v>9.3289654987194323E-4</v>
      </c>
    </row>
    <row r="816" spans="2:188">
      <c r="B816" s="268" t="s">
        <v>170</v>
      </c>
      <c r="C816" s="528" t="s">
        <v>171</v>
      </c>
      <c r="D816" s="285">
        <v>7.2749540805548795E-6</v>
      </c>
      <c r="E816" s="285">
        <v>3.1263544884415595E-6</v>
      </c>
      <c r="F816" s="285">
        <v>3.5067464711791864E-6</v>
      </c>
      <c r="G816" s="285">
        <v>5.8250287814125722E-6</v>
      </c>
      <c r="H816" s="285">
        <v>1.2145574555305544E-5</v>
      </c>
      <c r="I816" s="285">
        <v>1.1754555940327226E-5</v>
      </c>
      <c r="J816" s="285">
        <v>4.8573668067665618E-6</v>
      </c>
      <c r="K816" s="285">
        <v>1.7700684779736384E-5</v>
      </c>
      <c r="L816" s="285">
        <v>5.8549882243499156E-7</v>
      </c>
      <c r="M816" s="285">
        <v>2.0911260858685525E-6</v>
      </c>
      <c r="N816" s="285">
        <v>1.1038899938498669E-5</v>
      </c>
      <c r="O816" s="285">
        <v>2.4186140610935403E-5</v>
      </c>
      <c r="P816" s="285">
        <v>4.5230608896895973E-6</v>
      </c>
      <c r="Q816" s="285">
        <v>0</v>
      </c>
      <c r="R816" s="285">
        <v>5.6094463803250956E-6</v>
      </c>
      <c r="S816" s="285">
        <v>4.8045664266759735E-6</v>
      </c>
      <c r="T816" s="285">
        <v>2.2628113598231288E-6</v>
      </c>
      <c r="U816" s="285">
        <v>5.5368182981560457E-6</v>
      </c>
      <c r="V816" s="285">
        <v>3.9726845208825286E-6</v>
      </c>
      <c r="W816" s="285">
        <v>1.971727476295112E-6</v>
      </c>
      <c r="X816" s="285">
        <v>2.2245579058122969E-6</v>
      </c>
      <c r="Y816" s="285">
        <v>5.1286623126765974E-6</v>
      </c>
      <c r="Z816" s="285">
        <v>2.0696284970192674E-6</v>
      </c>
      <c r="AA816" s="285">
        <v>1.8528179881622749E-6</v>
      </c>
      <c r="AB816" s="285">
        <v>4.1325883968926057E-6</v>
      </c>
      <c r="AC816" s="285">
        <v>5.8259612296484974E-6</v>
      </c>
      <c r="AD816" s="285">
        <v>0</v>
      </c>
      <c r="AE816" s="285">
        <v>2.9510832768330098E-2</v>
      </c>
      <c r="AF816" s="285">
        <v>1.4993741810526054E-2</v>
      </c>
      <c r="AG816" s="285">
        <v>1.622342066693673E-2</v>
      </c>
      <c r="AH816" s="285">
        <v>1.8021144992045619E-6</v>
      </c>
      <c r="AI816" s="285">
        <v>4.0413896121948914E-2</v>
      </c>
      <c r="AJ816" s="285">
        <v>4.2410554046897839E-3</v>
      </c>
      <c r="AK816" s="285">
        <v>7.8998567987237176E-3</v>
      </c>
      <c r="AL816" s="285">
        <v>1.5035814500508582E-2</v>
      </c>
      <c r="AM816" s="285">
        <v>2.0278908534728141E-6</v>
      </c>
      <c r="AN816" s="285">
        <v>4.2671450922645908E-5</v>
      </c>
      <c r="AO816" s="285">
        <v>8.8158886287309038E-5</v>
      </c>
      <c r="AP816" s="285">
        <v>1.2371905541163637E-5</v>
      </c>
      <c r="AQ816" s="285">
        <v>4.2985176950971146E-4</v>
      </c>
      <c r="AR816" s="285">
        <v>6.258495166727982E-5</v>
      </c>
      <c r="AS816" s="285">
        <v>5.4331245559408316E-6</v>
      </c>
      <c r="AT816" s="285">
        <v>6.0127885164143211E-5</v>
      </c>
      <c r="AU816" s="285">
        <v>1.1755570569059346E-5</v>
      </c>
      <c r="AV816" s="285">
        <v>1.3288244616859577E-5</v>
      </c>
      <c r="AW816" s="285">
        <v>2.6427819983525185E-5</v>
      </c>
      <c r="AX816" s="285">
        <v>3.7747384955720908E-5</v>
      </c>
      <c r="AY816" s="285">
        <v>3.5997939582059917E-7</v>
      </c>
      <c r="AZ816" s="285">
        <v>1.7845135359316516E-6</v>
      </c>
      <c r="BA816" s="285">
        <v>5.6850351070323238E-6</v>
      </c>
      <c r="BB816" s="285">
        <v>4.9515428672192745E-6</v>
      </c>
      <c r="BC816" s="285">
        <v>1.8463606573161069E-6</v>
      </c>
      <c r="BD816" s="285">
        <v>1.0000589561944304</v>
      </c>
      <c r="BE816" s="285">
        <v>4.2697165753660991E-6</v>
      </c>
      <c r="BF816" s="285">
        <v>6.8331633649003204E-6</v>
      </c>
      <c r="BG816" s="285">
        <v>2.7189024738881165E-6</v>
      </c>
      <c r="BH816" s="285">
        <v>4.4264710050138003E-6</v>
      </c>
      <c r="BI816" s="285">
        <v>6.3210353907495547E-6</v>
      </c>
      <c r="BJ816" s="285">
        <v>6.4368562992073614E-6</v>
      </c>
      <c r="BK816" s="285">
        <v>1.2757463946788341E-7</v>
      </c>
      <c r="BL816" s="285">
        <v>1.9504560821641709E-4</v>
      </c>
      <c r="BM816" s="285">
        <v>7.1959822775658782E-5</v>
      </c>
      <c r="BN816" s="285">
        <v>8.3064229544656167E-5</v>
      </c>
      <c r="BO816" s="285">
        <v>1.279718266018711E-4</v>
      </c>
      <c r="BP816" s="285">
        <v>0</v>
      </c>
      <c r="BQ816" s="285">
        <v>0</v>
      </c>
      <c r="BR816" s="285">
        <v>3.0482679666417149E-4</v>
      </c>
      <c r="BS816" s="285">
        <v>2.9426323070906239E-5</v>
      </c>
      <c r="BT816" s="285">
        <v>4.3589583432287182E-5</v>
      </c>
      <c r="BU816" s="285">
        <v>1.1845323060655315E-4</v>
      </c>
      <c r="BV816" s="285">
        <v>3.2541811841448544E-3</v>
      </c>
      <c r="BW816" s="285">
        <v>0</v>
      </c>
      <c r="BX816" s="285">
        <v>0</v>
      </c>
      <c r="BY816" s="285">
        <v>0</v>
      </c>
      <c r="BZ816" s="285">
        <v>2.9381542641411095E-6</v>
      </c>
      <c r="CA816" s="285">
        <v>4.1273365629983771E-6</v>
      </c>
      <c r="CB816" s="285">
        <v>3.4839177949824089E-5</v>
      </c>
      <c r="CC816" s="285">
        <v>8.944471969624511E-7</v>
      </c>
      <c r="CD816" s="285">
        <v>5.1732862560675262E-5</v>
      </c>
      <c r="CE816" s="285">
        <v>0</v>
      </c>
      <c r="CF816" s="285">
        <v>1.7082421624392877E-5</v>
      </c>
      <c r="CG816" s="285">
        <v>1.5009878250358165E-5</v>
      </c>
      <c r="CH816" s="285">
        <v>9.9171174672482868E-6</v>
      </c>
      <c r="CI816" s="285">
        <v>5.395955818317823E-6</v>
      </c>
      <c r="CJ816" s="285">
        <v>5.5234604849578045E-6</v>
      </c>
      <c r="CK816" s="285">
        <v>7.7279440998957095E-6</v>
      </c>
      <c r="CL816" s="285">
        <v>1.3403472287640683E-6</v>
      </c>
      <c r="CM816" s="285">
        <v>5.1468115925068452E-6</v>
      </c>
      <c r="CN816" s="285">
        <v>4.2809609568933068E-6</v>
      </c>
      <c r="CO816" s="285">
        <v>8.5504528116324343E-6</v>
      </c>
      <c r="CP816" s="285">
        <v>1.5470253996416401E-5</v>
      </c>
      <c r="CQ816" s="285">
        <v>2.4846754194488711E-6</v>
      </c>
      <c r="CR816" s="285">
        <v>5.0916667907148212E-6</v>
      </c>
      <c r="CS816" s="284">
        <v>9.4017950091948035E-6</v>
      </c>
      <c r="CT816" s="284">
        <v>7.5974921631351697E-6</v>
      </c>
      <c r="CU816" s="284">
        <v>6.8027899711694808E-6</v>
      </c>
      <c r="CV816" s="284">
        <v>1.5445428456150084E-5</v>
      </c>
      <c r="CW816" s="284">
        <v>1.9929768923127771E-5</v>
      </c>
      <c r="CX816" s="284">
        <v>1.3693645037000841E-5</v>
      </c>
      <c r="CY816" s="284">
        <v>6.2812452228418881E-6</v>
      </c>
      <c r="CZ816" s="284">
        <v>3.4946933468887815E-6</v>
      </c>
      <c r="DA816" s="284">
        <v>6.0080288218547868E-6</v>
      </c>
      <c r="DB816" s="284">
        <v>4.9655182281570405E-4</v>
      </c>
      <c r="DC816" s="284">
        <v>5.7190264719112615E-6</v>
      </c>
      <c r="DD816" s="284">
        <v>0</v>
      </c>
      <c r="DE816" s="284">
        <v>2.2285095987425966E-5</v>
      </c>
      <c r="DF816" s="284">
        <v>1.247638163209208E-5</v>
      </c>
      <c r="DG816" s="284">
        <v>1.4928841188721528E-5</v>
      </c>
      <c r="DH816" s="284">
        <v>1.9675333076521368E-5</v>
      </c>
      <c r="DI816" s="284">
        <v>2.4802354994852094E-6</v>
      </c>
      <c r="DJ816" s="284">
        <v>1.5025687722599493E-5</v>
      </c>
      <c r="DK816" s="284">
        <v>2.3562841487048627E-5</v>
      </c>
      <c r="DL816" s="284">
        <v>1.1578278359939499E-5</v>
      </c>
      <c r="DM816" s="284">
        <v>2.7255977245718413E-6</v>
      </c>
      <c r="DN816" s="284">
        <v>6.9032598875026093E-6</v>
      </c>
      <c r="DO816" s="284">
        <v>1.46942210225178E-5</v>
      </c>
      <c r="DP816" s="284">
        <v>1.1130975271559058E-5</v>
      </c>
      <c r="DQ816" s="284">
        <v>0</v>
      </c>
      <c r="DR816" s="284">
        <v>1.2338662482133444E-5</v>
      </c>
      <c r="DS816" s="284">
        <v>2.1082705312962507E-5</v>
      </c>
      <c r="DT816" s="284">
        <v>6.0469630812108452E-6</v>
      </c>
      <c r="DU816" s="284">
        <v>3.1223413707564607E-6</v>
      </c>
      <c r="DV816" s="284">
        <v>3.3470583752655126E-6</v>
      </c>
      <c r="DW816" s="284">
        <v>2.7225637105851158E-3</v>
      </c>
      <c r="DX816" s="284">
        <v>1.7841018614682526E-3</v>
      </c>
      <c r="DY816" s="284">
        <v>6.677312920362224E-7</v>
      </c>
      <c r="DZ816" s="284">
        <v>1.5899972075719447E-5</v>
      </c>
      <c r="EA816" s="284">
        <v>2.7500515802817343E-5</v>
      </c>
      <c r="EB816" s="284">
        <v>1.9336384589236006E-5</v>
      </c>
      <c r="EC816" s="284">
        <v>1.7515683268456927E-5</v>
      </c>
      <c r="ED816" s="284">
        <v>2.2070037847950997E-5</v>
      </c>
      <c r="EE816" s="284">
        <v>1.7134093110846196E-6</v>
      </c>
      <c r="EF816" s="284">
        <v>1.0877207865729371E-6</v>
      </c>
      <c r="EG816" s="284">
        <v>1.1680661245621785E-6</v>
      </c>
      <c r="EH816" s="284">
        <v>1.2820203371034022E-5</v>
      </c>
      <c r="EI816" s="284">
        <v>3.0146083702539261E-6</v>
      </c>
      <c r="EJ816" s="284">
        <v>1.0793284320784037E-6</v>
      </c>
      <c r="EK816" s="284">
        <v>4.4310122262875242E-6</v>
      </c>
      <c r="EL816" s="284">
        <v>2.1958747293734947E-6</v>
      </c>
      <c r="EM816" s="284">
        <v>2.3474869499748574E-6</v>
      </c>
      <c r="EN816" s="284">
        <v>6.5284331786832622E-7</v>
      </c>
      <c r="EO816" s="284">
        <v>7.54721338117402E-7</v>
      </c>
      <c r="EP816" s="284">
        <v>3.6992042410700114E-7</v>
      </c>
      <c r="EQ816" s="284">
        <v>2.3399091344543486E-6</v>
      </c>
      <c r="ER816" s="284">
        <v>2.2093969468927119E-6</v>
      </c>
      <c r="ES816" s="284">
        <v>3.2039461307394159E-6</v>
      </c>
      <c r="ET816" s="284">
        <v>1.0681961101186474E-6</v>
      </c>
      <c r="EU816" s="284">
        <v>3.7072531066210242E-6</v>
      </c>
      <c r="EV816" s="284">
        <v>1.6669181955709637E-5</v>
      </c>
      <c r="EW816" s="284">
        <v>1.3014795059018199E-5</v>
      </c>
      <c r="EX816" s="284">
        <v>0</v>
      </c>
      <c r="EY816" s="284">
        <v>1.1918155262577646E-6</v>
      </c>
      <c r="EZ816" s="284">
        <v>4.5342006990166771E-6</v>
      </c>
      <c r="FA816" s="284">
        <v>1.5053833758507052E-5</v>
      </c>
      <c r="FB816" s="284">
        <v>1.165361562335208E-6</v>
      </c>
      <c r="FC816" s="284">
        <v>2.948222064728896E-6</v>
      </c>
      <c r="FD816" s="284">
        <v>3.111442273555681E-6</v>
      </c>
      <c r="FE816" s="284">
        <v>5.559208676228077E-6</v>
      </c>
      <c r="FF816" s="284">
        <v>5.2163074753050069E-6</v>
      </c>
      <c r="FG816" s="284">
        <v>3.2553953847690983E-6</v>
      </c>
      <c r="FH816" s="284">
        <v>6.8649173487723991E-6</v>
      </c>
      <c r="FI816" s="284">
        <v>4.9802627208920679E-6</v>
      </c>
      <c r="FJ816" s="284">
        <v>4.8424441429995029E-6</v>
      </c>
      <c r="FK816" s="284">
        <v>4.0005479927317565E-6</v>
      </c>
      <c r="FL816" s="284">
        <v>6.7048583410006661E-6</v>
      </c>
      <c r="FM816" s="284">
        <v>5.7679175750285909E-6</v>
      </c>
      <c r="FN816" s="284">
        <v>1.4341286295829817E-5</v>
      </c>
      <c r="FO816" s="284">
        <v>5.7258983928952882E-6</v>
      </c>
      <c r="FP816" s="284">
        <v>1.0848401025016331E-5</v>
      </c>
      <c r="FQ816" s="284">
        <v>8.3872361690440543E-6</v>
      </c>
      <c r="FR816" s="284">
        <v>8.0447411450335585E-6</v>
      </c>
      <c r="FS816" s="284">
        <v>1.2360928353462536E-5</v>
      </c>
      <c r="FT816" s="284">
        <v>1.8256914664614983E-5</v>
      </c>
      <c r="FU816" s="284">
        <v>1.7050417106358669E-6</v>
      </c>
      <c r="FV816" s="284">
        <v>4.5863439739326813E-6</v>
      </c>
      <c r="FW816" s="284">
        <v>7.0944467438188234E-6</v>
      </c>
      <c r="FX816" s="284">
        <v>3.593341983615025E-6</v>
      </c>
      <c r="FY816" s="284">
        <v>5.5947989136646506E-6</v>
      </c>
      <c r="FZ816" s="284">
        <v>2.5176876810932898E-5</v>
      </c>
      <c r="GA816" s="284">
        <v>4.1371016268771385E-6</v>
      </c>
      <c r="GB816" s="284">
        <v>1.3139617647036131E-5</v>
      </c>
      <c r="GC816" s="284">
        <v>1.0015257948092353E-5</v>
      </c>
      <c r="GD816" s="284">
        <v>1.5950606403104087E-5</v>
      </c>
      <c r="GE816" s="283">
        <v>2.0618652121397508E-4</v>
      </c>
      <c r="GF816" s="282">
        <v>2.0225552251559614E-5</v>
      </c>
    </row>
    <row r="817" spans="2:188">
      <c r="B817" s="268" t="s">
        <v>168</v>
      </c>
      <c r="C817" s="528" t="s">
        <v>169</v>
      </c>
      <c r="D817" s="285">
        <v>4.362621579343953E-4</v>
      </c>
      <c r="E817" s="285">
        <v>5.1974139266060032E-4</v>
      </c>
      <c r="F817" s="285">
        <v>1.730255087531033E-4</v>
      </c>
      <c r="G817" s="285">
        <v>3.5653942286813949E-4</v>
      </c>
      <c r="H817" s="285">
        <v>8.9408263794927954E-5</v>
      </c>
      <c r="I817" s="285">
        <v>5.1391015207621298E-5</v>
      </c>
      <c r="J817" s="285">
        <v>1.5183089081005174E-3</v>
      </c>
      <c r="K817" s="285">
        <v>1.0675312273102077E-2</v>
      </c>
      <c r="L817" s="285">
        <v>1.5054045231272813E-7</v>
      </c>
      <c r="M817" s="285">
        <v>4.1632489402784344E-6</v>
      </c>
      <c r="N817" s="285">
        <v>3.3271482483708183E-6</v>
      </c>
      <c r="O817" s="285">
        <v>1.111759987016521E-3</v>
      </c>
      <c r="P817" s="285">
        <v>3.1815661040378576E-3</v>
      </c>
      <c r="Q817" s="285">
        <v>0</v>
      </c>
      <c r="R817" s="285">
        <v>9.7728754848691105E-6</v>
      </c>
      <c r="S817" s="285">
        <v>8.517643098605913E-6</v>
      </c>
      <c r="T817" s="285">
        <v>3.0230462683782214E-4</v>
      </c>
      <c r="U817" s="285">
        <v>1.9831548582743589E-4</v>
      </c>
      <c r="V817" s="285">
        <v>2.0304271942456618E-4</v>
      </c>
      <c r="W817" s="285">
        <v>1.5893923904605027E-4</v>
      </c>
      <c r="X817" s="285">
        <v>1.2595899584989874E-5</v>
      </c>
      <c r="Y817" s="285">
        <v>3.4599659164565506E-5</v>
      </c>
      <c r="Z817" s="285">
        <v>9.5081753645929944E-5</v>
      </c>
      <c r="AA817" s="285">
        <v>3.9228456873486161E-6</v>
      </c>
      <c r="AB817" s="285">
        <v>9.3972272877331765E-6</v>
      </c>
      <c r="AC817" s="285">
        <v>4.540748057865351E-4</v>
      </c>
      <c r="AD817" s="285">
        <v>0</v>
      </c>
      <c r="AE817" s="285">
        <v>1.2065453693798427E-5</v>
      </c>
      <c r="AF817" s="285">
        <v>3.3871568896481129E-6</v>
      </c>
      <c r="AG817" s="285">
        <v>6.6828230825362327E-7</v>
      </c>
      <c r="AH817" s="285">
        <v>1.6506115825972169E-6</v>
      </c>
      <c r="AI817" s="285">
        <v>3.6581916141728759E-6</v>
      </c>
      <c r="AJ817" s="285">
        <v>4.2834469895561835E-6</v>
      </c>
      <c r="AK817" s="285">
        <v>2.4762213950181001E-6</v>
      </c>
      <c r="AL817" s="285">
        <v>4.6073955653310912E-5</v>
      </c>
      <c r="AM817" s="285">
        <v>4.6928637511571872E-6</v>
      </c>
      <c r="AN817" s="285">
        <v>1.836281805549299E-6</v>
      </c>
      <c r="AO817" s="285">
        <v>1.5154724526444883E-6</v>
      </c>
      <c r="AP817" s="285">
        <v>2.1022867462074864E-6</v>
      </c>
      <c r="AQ817" s="285">
        <v>2.9351276950005669E-6</v>
      </c>
      <c r="AR817" s="285">
        <v>2.299846017403728E-6</v>
      </c>
      <c r="AS817" s="285">
        <v>1.9268205884596222E-6</v>
      </c>
      <c r="AT817" s="285">
        <v>3.2382442596059275E-6</v>
      </c>
      <c r="AU817" s="285">
        <v>2.3983991761171732E-6</v>
      </c>
      <c r="AV817" s="285">
        <v>5.3967697964000171E-6</v>
      </c>
      <c r="AW817" s="285">
        <v>1.5942797590682347E-5</v>
      </c>
      <c r="AX817" s="285">
        <v>5.7944169368241194E-6</v>
      </c>
      <c r="AY817" s="285">
        <v>1.5684212777412393E-6</v>
      </c>
      <c r="AZ817" s="285">
        <v>4.3511419251465139E-6</v>
      </c>
      <c r="BA817" s="285">
        <v>1.9338198671692035E-6</v>
      </c>
      <c r="BB817" s="285">
        <v>1.6446296445081091E-6</v>
      </c>
      <c r="BC817" s="285">
        <v>1.9958681819161258E-6</v>
      </c>
      <c r="BD817" s="285">
        <v>6.7021371462450361E-6</v>
      </c>
      <c r="BE817" s="285">
        <v>1.0085874625036841</v>
      </c>
      <c r="BF817" s="285">
        <v>1.4883264681229682E-5</v>
      </c>
      <c r="BG817" s="285">
        <v>1.3796666499998078E-3</v>
      </c>
      <c r="BH817" s="285">
        <v>4.4957391094434331E-6</v>
      </c>
      <c r="BI817" s="285">
        <v>8.0210252745747423E-6</v>
      </c>
      <c r="BJ817" s="285">
        <v>1.8394561018009794E-6</v>
      </c>
      <c r="BK817" s="285">
        <v>4.9486792456020009E-7</v>
      </c>
      <c r="BL817" s="285">
        <v>4.0776278391872633E-6</v>
      </c>
      <c r="BM817" s="285">
        <v>1.7177524803031506E-6</v>
      </c>
      <c r="BN817" s="285">
        <v>4.5979996452367535E-6</v>
      </c>
      <c r="BO817" s="285">
        <v>3.3115022735382277E-6</v>
      </c>
      <c r="BP817" s="285">
        <v>0</v>
      </c>
      <c r="BQ817" s="285">
        <v>0</v>
      </c>
      <c r="BR817" s="285">
        <v>7.4087295730441494E-6</v>
      </c>
      <c r="BS817" s="285">
        <v>7.7797200293014285E-6</v>
      </c>
      <c r="BT817" s="285">
        <v>2.0835960334847021E-6</v>
      </c>
      <c r="BU817" s="285">
        <v>7.6626257600632602E-6</v>
      </c>
      <c r="BV817" s="285">
        <v>9.9707571411569109E-6</v>
      </c>
      <c r="BW817" s="285">
        <v>0</v>
      </c>
      <c r="BX817" s="285">
        <v>0</v>
      </c>
      <c r="BY817" s="285">
        <v>0</v>
      </c>
      <c r="BZ817" s="285">
        <v>1.8682200895895744E-6</v>
      </c>
      <c r="CA817" s="285">
        <v>1.5718857507054242E-6</v>
      </c>
      <c r="CB817" s="285">
        <v>7.2218424465701083E-6</v>
      </c>
      <c r="CC817" s="285">
        <v>3.6385068037228073E-6</v>
      </c>
      <c r="CD817" s="285">
        <v>2.129192783412445E-6</v>
      </c>
      <c r="CE817" s="285">
        <v>0</v>
      </c>
      <c r="CF817" s="285">
        <v>7.7218510236749866E-6</v>
      </c>
      <c r="CG817" s="285">
        <v>1.4665986262778784E-6</v>
      </c>
      <c r="CH817" s="285">
        <v>1.4872338102265101E-6</v>
      </c>
      <c r="CI817" s="285">
        <v>2.3356125411558394E-6</v>
      </c>
      <c r="CJ817" s="285">
        <v>3.252820479566307E-6</v>
      </c>
      <c r="CK817" s="285">
        <v>3.0366864832586371E-6</v>
      </c>
      <c r="CL817" s="285">
        <v>4.5847616478119776E-7</v>
      </c>
      <c r="CM817" s="285">
        <v>5.063207185313133E-6</v>
      </c>
      <c r="CN817" s="285">
        <v>5.1754339468265709E-6</v>
      </c>
      <c r="CO817" s="285">
        <v>5.4579108034557243E-6</v>
      </c>
      <c r="CP817" s="285">
        <v>4.4036475048986842E-6</v>
      </c>
      <c r="CQ817" s="285">
        <v>2.4720841979119396E-6</v>
      </c>
      <c r="CR817" s="285">
        <v>3.6732414569021005E-6</v>
      </c>
      <c r="CS817" s="284">
        <v>3.4785853574355386E-6</v>
      </c>
      <c r="CT817" s="284">
        <v>4.2600701487851494E-6</v>
      </c>
      <c r="CU817" s="284">
        <v>3.0484775517212965E-6</v>
      </c>
      <c r="CV817" s="284">
        <v>3.0029692819590765E-6</v>
      </c>
      <c r="CW817" s="284">
        <v>2.9576907384559931E-6</v>
      </c>
      <c r="CX817" s="284">
        <v>2.7111537294115315E-6</v>
      </c>
      <c r="CY817" s="284">
        <v>1.6979123229112583E-6</v>
      </c>
      <c r="CZ817" s="284">
        <v>2.5029138841760441E-6</v>
      </c>
      <c r="DA817" s="284">
        <v>1.2492601539339904E-6</v>
      </c>
      <c r="DB817" s="284">
        <v>1.4463732326092027E-6</v>
      </c>
      <c r="DC817" s="284">
        <v>1.5627222469267598E-6</v>
      </c>
      <c r="DD817" s="284">
        <v>0</v>
      </c>
      <c r="DE817" s="284">
        <v>2.2716224319568988E-6</v>
      </c>
      <c r="DF817" s="284">
        <v>1.9220175292419464E-6</v>
      </c>
      <c r="DG817" s="284">
        <v>2.8089564413098921E-6</v>
      </c>
      <c r="DH817" s="284">
        <v>1.187664337055909E-6</v>
      </c>
      <c r="DI817" s="284">
        <v>1.3343986754521134E-6</v>
      </c>
      <c r="DJ817" s="284">
        <v>6.7368483085631074E-7</v>
      </c>
      <c r="DK817" s="284">
        <v>4.5137691650898496E-6</v>
      </c>
      <c r="DL817" s="284">
        <v>2.990819323299818E-6</v>
      </c>
      <c r="DM817" s="284">
        <v>3.6180231147394335E-7</v>
      </c>
      <c r="DN817" s="284">
        <v>1.4489428600708993E-6</v>
      </c>
      <c r="DO817" s="284">
        <v>7.3761702386971094E-7</v>
      </c>
      <c r="DP817" s="284">
        <v>1.0324205852776967E-6</v>
      </c>
      <c r="DQ817" s="284">
        <v>0</v>
      </c>
      <c r="DR817" s="284">
        <v>8.0538694654352296E-7</v>
      </c>
      <c r="DS817" s="284">
        <v>9.2002164118327816E-6</v>
      </c>
      <c r="DT817" s="284">
        <v>1.4940045861860942E-5</v>
      </c>
      <c r="DU817" s="284">
        <v>2.0177231932806889E-6</v>
      </c>
      <c r="DV817" s="284">
        <v>2.9922591041238612E-6</v>
      </c>
      <c r="DW817" s="284">
        <v>1.8893586192243176E-6</v>
      </c>
      <c r="DX817" s="284">
        <v>1.8986268151276771E-5</v>
      </c>
      <c r="DY817" s="284">
        <v>9.1577514786576491E-7</v>
      </c>
      <c r="DZ817" s="284">
        <v>7.9566460062116011E-6</v>
      </c>
      <c r="EA817" s="284">
        <v>8.2037181070014472E-6</v>
      </c>
      <c r="EB817" s="284">
        <v>9.2507246329968288E-6</v>
      </c>
      <c r="EC817" s="284">
        <v>8.0080649168485219E-6</v>
      </c>
      <c r="ED817" s="284">
        <v>1.1062470553137532E-5</v>
      </c>
      <c r="EE817" s="284">
        <v>9.0501494997781065E-6</v>
      </c>
      <c r="EF817" s="284">
        <v>3.8498769763886557E-6</v>
      </c>
      <c r="EG817" s="284">
        <v>5.1760287459243413E-6</v>
      </c>
      <c r="EH817" s="284">
        <v>9.5897517145625172E-6</v>
      </c>
      <c r="EI817" s="284">
        <v>1.0534388326175299E-3</v>
      </c>
      <c r="EJ817" s="284">
        <v>9.1688469504910358E-7</v>
      </c>
      <c r="EK817" s="284">
        <v>5.4018613494814114E-6</v>
      </c>
      <c r="EL817" s="284">
        <v>5.3894823828734626E-6</v>
      </c>
      <c r="EM817" s="284">
        <v>8.4030722846414131E-6</v>
      </c>
      <c r="EN817" s="284">
        <v>1.7878307607599595E-6</v>
      </c>
      <c r="EO817" s="284">
        <v>1.2280005645700257E-6</v>
      </c>
      <c r="EP817" s="284">
        <v>5.2805438615121962E-7</v>
      </c>
      <c r="EQ817" s="284">
        <v>2.2032098148452607E-5</v>
      </c>
      <c r="ER817" s="284">
        <v>4.2695596667184645E-5</v>
      </c>
      <c r="ES817" s="284">
        <v>8.2424445543096512E-6</v>
      </c>
      <c r="ET817" s="284">
        <v>6.8755850863188369E-6</v>
      </c>
      <c r="EU817" s="284">
        <v>1.0302056927872281E-5</v>
      </c>
      <c r="EV817" s="284">
        <v>3.2051477014980008E-5</v>
      </c>
      <c r="EW817" s="284">
        <v>3.0594122583462926E-6</v>
      </c>
      <c r="EX817" s="284">
        <v>0</v>
      </c>
      <c r="EY817" s="284">
        <v>4.6424506399154277E-6</v>
      </c>
      <c r="EZ817" s="284">
        <v>8.2873066222261443E-5</v>
      </c>
      <c r="FA817" s="284">
        <v>6.7140031510077517E-6</v>
      </c>
      <c r="FB817" s="284">
        <v>1.4766836929164226E-5</v>
      </c>
      <c r="FC817" s="284">
        <v>2.4287649876416221E-4</v>
      </c>
      <c r="FD817" s="284">
        <v>1.734993928475406E-5</v>
      </c>
      <c r="FE817" s="284">
        <v>1.8068456483263773E-5</v>
      </c>
      <c r="FF817" s="284">
        <v>9.2834932652108044E-7</v>
      </c>
      <c r="FG817" s="284">
        <v>1.0145959062149064E-5</v>
      </c>
      <c r="FH817" s="284">
        <v>2.1002785672969201E-6</v>
      </c>
      <c r="FI817" s="284">
        <v>1.5208532902893527E-4</v>
      </c>
      <c r="FJ817" s="284">
        <v>5.6001385494050392E-5</v>
      </c>
      <c r="FK817" s="284">
        <v>1.5553204182161326E-5</v>
      </c>
      <c r="FL817" s="284">
        <v>3.6596398550537157E-5</v>
      </c>
      <c r="FM817" s="284">
        <v>3.3899534376087049E-4</v>
      </c>
      <c r="FN817" s="284">
        <v>1.3402062048259309E-4</v>
      </c>
      <c r="FO817" s="284">
        <v>4.5823275686305065E-2</v>
      </c>
      <c r="FP817" s="284">
        <v>3.7907039875439471E-3</v>
      </c>
      <c r="FQ817" s="284">
        <v>1.4362877481189217E-3</v>
      </c>
      <c r="FR817" s="284">
        <v>7.2878484137533671E-4</v>
      </c>
      <c r="FS817" s="284">
        <v>3.123289275327872E-6</v>
      </c>
      <c r="FT817" s="284">
        <v>2.6053743979844923E-6</v>
      </c>
      <c r="FU817" s="284">
        <v>1.0433159182554873E-5</v>
      </c>
      <c r="FV817" s="284">
        <v>4.1558435424972522E-6</v>
      </c>
      <c r="FW817" s="284">
        <v>1.9811333131175364E-6</v>
      </c>
      <c r="FX817" s="284">
        <v>3.2106659464734469E-6</v>
      </c>
      <c r="FY817" s="284">
        <v>1.8037018635588157E-6</v>
      </c>
      <c r="FZ817" s="284">
        <v>6.0459096754368249E-5</v>
      </c>
      <c r="GA817" s="284">
        <v>3.7770690583354755E-5</v>
      </c>
      <c r="GB817" s="284">
        <v>1.8361327283903594E-5</v>
      </c>
      <c r="GC817" s="284">
        <v>2.1607541142937472E-5</v>
      </c>
      <c r="GD817" s="284">
        <v>1.9639261744002797E-5</v>
      </c>
      <c r="GE817" s="283">
        <v>2.7088332233395045E-6</v>
      </c>
      <c r="GF817" s="282">
        <v>4.2986299678591432E-4</v>
      </c>
    </row>
    <row r="818" spans="2:188">
      <c r="B818" s="268" t="s">
        <v>418</v>
      </c>
      <c r="C818" s="528" t="s">
        <v>573</v>
      </c>
      <c r="D818" s="285">
        <v>4.1708485648801753E-5</v>
      </c>
      <c r="E818" s="285">
        <v>5.069888455233525E-5</v>
      </c>
      <c r="F818" s="285">
        <v>2.3353611068540903E-5</v>
      </c>
      <c r="G818" s="285">
        <v>5.0149161276338364E-5</v>
      </c>
      <c r="H818" s="285">
        <v>5.7783590177472538E-5</v>
      </c>
      <c r="I818" s="285">
        <v>3.269299682943456E-5</v>
      </c>
      <c r="J818" s="285">
        <v>1.4250832062093466E-5</v>
      </c>
      <c r="K818" s="285">
        <v>5.9389127264525778E-5</v>
      </c>
      <c r="L818" s="285">
        <v>1.9459876393556791E-6</v>
      </c>
      <c r="M818" s="285">
        <v>1.0690179874695533E-5</v>
      </c>
      <c r="N818" s="285">
        <v>3.0622570052960916E-5</v>
      </c>
      <c r="O818" s="285">
        <v>1.789179779140465E-5</v>
      </c>
      <c r="P818" s="285">
        <v>2.0906773065613012E-5</v>
      </c>
      <c r="Q818" s="285">
        <v>0</v>
      </c>
      <c r="R818" s="285">
        <v>4.8735652277689442E-5</v>
      </c>
      <c r="S818" s="285">
        <v>3.8795391822167062E-5</v>
      </c>
      <c r="T818" s="285">
        <v>6.2712322047366644E-5</v>
      </c>
      <c r="U818" s="285">
        <v>5.4338420911315941E-5</v>
      </c>
      <c r="V818" s="285">
        <v>3.7277477818029876E-5</v>
      </c>
      <c r="W818" s="285">
        <v>1.9316213390784896E-3</v>
      </c>
      <c r="X818" s="285">
        <v>5.9970315709533911E-5</v>
      </c>
      <c r="Y818" s="285">
        <v>5.3945002228068274E-4</v>
      </c>
      <c r="Z818" s="285">
        <v>1.4668169793217124E-4</v>
      </c>
      <c r="AA818" s="285">
        <v>1.6200030501327528E-5</v>
      </c>
      <c r="AB818" s="285">
        <v>5.8418227018034934E-5</v>
      </c>
      <c r="AC818" s="285">
        <v>4.0214943527232423E-5</v>
      </c>
      <c r="AD818" s="285">
        <v>0</v>
      </c>
      <c r="AE818" s="285">
        <v>9.400449940368935E-4</v>
      </c>
      <c r="AF818" s="285">
        <v>8.033701338118316E-4</v>
      </c>
      <c r="AG818" s="285">
        <v>3.9762819977381496E-5</v>
      </c>
      <c r="AH818" s="285">
        <v>1.6245253470685117E-2</v>
      </c>
      <c r="AI818" s="285">
        <v>1.1104606846869781E-3</v>
      </c>
      <c r="AJ818" s="285">
        <v>1.5316893661351978E-4</v>
      </c>
      <c r="AK818" s="285">
        <v>6.0983155765080598E-4</v>
      </c>
      <c r="AL818" s="285">
        <v>1.4876075310069195E-4</v>
      </c>
      <c r="AM818" s="285">
        <v>2.117088514201973E-5</v>
      </c>
      <c r="AN818" s="285">
        <v>9.0267290833871114E-5</v>
      </c>
      <c r="AO818" s="285">
        <v>4.2833912367861458E-5</v>
      </c>
      <c r="AP818" s="285">
        <v>2.749890778034083E-3</v>
      </c>
      <c r="AQ818" s="285">
        <v>7.3504997836417721E-4</v>
      </c>
      <c r="AR818" s="285">
        <v>8.1246183560404725E-5</v>
      </c>
      <c r="AS818" s="285">
        <v>1.3280439852632986E-5</v>
      </c>
      <c r="AT818" s="285">
        <v>2.3610866406987514E-4</v>
      </c>
      <c r="AU818" s="285">
        <v>4.7692077629203281E-5</v>
      </c>
      <c r="AV818" s="285">
        <v>3.2258500288723853E-4</v>
      </c>
      <c r="AW818" s="285">
        <v>7.4854258018774902E-4</v>
      </c>
      <c r="AX818" s="285">
        <v>3.6715988740680604E-3</v>
      </c>
      <c r="AY818" s="285">
        <v>4.5033571285918502E-5</v>
      </c>
      <c r="AZ818" s="285">
        <v>8.0980753657934081E-4</v>
      </c>
      <c r="BA818" s="285">
        <v>6.1536932751742627E-3</v>
      </c>
      <c r="BB818" s="285">
        <v>2.0490126891829527E-3</v>
      </c>
      <c r="BC818" s="285">
        <v>9.4473598125234559E-4</v>
      </c>
      <c r="BD818" s="285">
        <v>1.3929371555459857E-3</v>
      </c>
      <c r="BE818" s="285">
        <v>1.1747491397551459E-3</v>
      </c>
      <c r="BF818" s="285">
        <v>1.0364219631485074</v>
      </c>
      <c r="BG818" s="285">
        <v>1.0596168667116102E-2</v>
      </c>
      <c r="BH818" s="285">
        <v>5.0333236161156812E-3</v>
      </c>
      <c r="BI818" s="285">
        <v>2.5119647492363099E-3</v>
      </c>
      <c r="BJ818" s="285">
        <v>2.4182109602893368E-3</v>
      </c>
      <c r="BK818" s="285">
        <v>5.2072695872717378E-5</v>
      </c>
      <c r="BL818" s="285">
        <v>7.967820145012584E-3</v>
      </c>
      <c r="BM818" s="285">
        <v>7.4394091341926992E-4</v>
      </c>
      <c r="BN818" s="285">
        <v>2.2344817484211644E-3</v>
      </c>
      <c r="BO818" s="285">
        <v>2.9707213497914466E-3</v>
      </c>
      <c r="BP818" s="285">
        <v>0</v>
      </c>
      <c r="BQ818" s="285">
        <v>0</v>
      </c>
      <c r="BR818" s="285">
        <v>3.6827355440099865E-4</v>
      </c>
      <c r="BS818" s="285">
        <v>6.61916011507377E-4</v>
      </c>
      <c r="BT818" s="285">
        <v>1.782687268840306E-4</v>
      </c>
      <c r="BU818" s="285">
        <v>4.1136806798817944E-4</v>
      </c>
      <c r="BV818" s="285">
        <v>3.3682185644203102E-4</v>
      </c>
      <c r="BW818" s="285">
        <v>0</v>
      </c>
      <c r="BX818" s="285">
        <v>0</v>
      </c>
      <c r="BY818" s="285">
        <v>0</v>
      </c>
      <c r="BZ818" s="285">
        <v>2.0787978228320555E-5</v>
      </c>
      <c r="CA818" s="285">
        <v>9.6362438243732411E-5</v>
      </c>
      <c r="CB818" s="285">
        <v>1.0119003318081762E-3</v>
      </c>
      <c r="CC818" s="285">
        <v>6.634401416960474E-5</v>
      </c>
      <c r="CD818" s="285">
        <v>2.9014716037388687E-5</v>
      </c>
      <c r="CE818" s="285">
        <v>0</v>
      </c>
      <c r="CF818" s="285">
        <v>5.7583587743208148E-5</v>
      </c>
      <c r="CG818" s="285">
        <v>2.6237574387204363E-4</v>
      </c>
      <c r="CH818" s="285">
        <v>1.0126593582094777E-4</v>
      </c>
      <c r="CI818" s="285">
        <v>6.1311352762691653E-5</v>
      </c>
      <c r="CJ818" s="285">
        <v>6.3140270731849776E-5</v>
      </c>
      <c r="CK818" s="285">
        <v>5.9274343594866347E-5</v>
      </c>
      <c r="CL818" s="285">
        <v>3.2041251161764394E-5</v>
      </c>
      <c r="CM818" s="285">
        <v>6.6802067317081381E-5</v>
      </c>
      <c r="CN818" s="285">
        <v>2.1919626033033989E-4</v>
      </c>
      <c r="CO818" s="285">
        <v>1.9191903309769454E-4</v>
      </c>
      <c r="CP818" s="285">
        <v>1.9481376849186553E-4</v>
      </c>
      <c r="CQ818" s="285">
        <v>1.4300854075362571E-4</v>
      </c>
      <c r="CR818" s="285">
        <v>1.7906569203169194E-4</v>
      </c>
      <c r="CS818" s="284">
        <v>3.5821487384064859E-4</v>
      </c>
      <c r="CT818" s="284">
        <v>1.6384861475347054E-4</v>
      </c>
      <c r="CU818" s="284">
        <v>3.1311345005019786E-4</v>
      </c>
      <c r="CV818" s="284">
        <v>1.1060589448809387E-4</v>
      </c>
      <c r="CW818" s="284">
        <v>4.2539704539454857E-4</v>
      </c>
      <c r="CX818" s="284">
        <v>6.0250927805299229E-4</v>
      </c>
      <c r="CY818" s="284">
        <v>7.6371383310653478E-4</v>
      </c>
      <c r="CZ818" s="284">
        <v>6.5158389051879408E-4</v>
      </c>
      <c r="DA818" s="284">
        <v>2.4690135429289598E-5</v>
      </c>
      <c r="DB818" s="284">
        <v>3.6913436595551119E-4</v>
      </c>
      <c r="DC818" s="284">
        <v>2.7264842460141502E-5</v>
      </c>
      <c r="DD818" s="284">
        <v>0</v>
      </c>
      <c r="DE818" s="284">
        <v>3.0463928018653337E-4</v>
      </c>
      <c r="DF818" s="284">
        <v>2.7268793873801281E-4</v>
      </c>
      <c r="DG818" s="284">
        <v>1.7163916195489721E-4</v>
      </c>
      <c r="DH818" s="284">
        <v>1.6935862912794639E-4</v>
      </c>
      <c r="DI818" s="284">
        <v>4.7111668939787823E-5</v>
      </c>
      <c r="DJ818" s="284">
        <v>3.3479273977451041E-4</v>
      </c>
      <c r="DK818" s="284">
        <v>1.8960145131434052E-4</v>
      </c>
      <c r="DL818" s="284">
        <v>1.9264448971163751E-4</v>
      </c>
      <c r="DM818" s="284">
        <v>5.0448410354070089E-5</v>
      </c>
      <c r="DN818" s="284">
        <v>1.5494757580313847E-4</v>
      </c>
      <c r="DO818" s="284">
        <v>9.3495671941327325E-5</v>
      </c>
      <c r="DP818" s="284">
        <v>1.8630479045480665E-4</v>
      </c>
      <c r="DQ818" s="284">
        <v>0</v>
      </c>
      <c r="DR818" s="284">
        <v>7.9454331921105959E-5</v>
      </c>
      <c r="DS818" s="284">
        <v>5.6703239656497239E-5</v>
      </c>
      <c r="DT818" s="284">
        <v>1.3738591050832742E-5</v>
      </c>
      <c r="DU818" s="284">
        <v>2.3932452367232395E-5</v>
      </c>
      <c r="DV818" s="284">
        <v>3.2899830506971813E-4</v>
      </c>
      <c r="DW818" s="284">
        <v>7.0653653480286094E-5</v>
      </c>
      <c r="DX818" s="284">
        <v>3.3900016966193159E-4</v>
      </c>
      <c r="DY818" s="284">
        <v>8.2959798875960314E-5</v>
      </c>
      <c r="DZ818" s="284">
        <v>9.1335760761004247E-5</v>
      </c>
      <c r="EA818" s="284">
        <v>1.05240895007773E-4</v>
      </c>
      <c r="EB818" s="284">
        <v>4.6788898874698896E-5</v>
      </c>
      <c r="EC818" s="284">
        <v>1.7794238112673545E-4</v>
      </c>
      <c r="ED818" s="284">
        <v>1.268855959988082E-4</v>
      </c>
      <c r="EE818" s="284">
        <v>5.0410139447605251E-5</v>
      </c>
      <c r="EF818" s="284">
        <v>1.4011696724690154E-5</v>
      </c>
      <c r="EG818" s="284">
        <v>1.9030046068541738E-5</v>
      </c>
      <c r="EH818" s="284">
        <v>5.0740321094481203E-5</v>
      </c>
      <c r="EI818" s="284">
        <v>6.0404958765284842E-5</v>
      </c>
      <c r="EJ818" s="284">
        <v>5.2716073526735073E-6</v>
      </c>
      <c r="EK818" s="284">
        <v>2.8264555090746286E-5</v>
      </c>
      <c r="EL818" s="284">
        <v>2.0023216454485535E-5</v>
      </c>
      <c r="EM818" s="284">
        <v>2.4774575057608062E-5</v>
      </c>
      <c r="EN818" s="284">
        <v>1.50326154663904E-5</v>
      </c>
      <c r="EO818" s="284">
        <v>1.2709262283438264E-5</v>
      </c>
      <c r="EP818" s="284">
        <v>2.53880324134122E-6</v>
      </c>
      <c r="EQ818" s="284">
        <v>1.8676124110939023E-5</v>
      </c>
      <c r="ER818" s="284">
        <v>1.4506414004890935E-5</v>
      </c>
      <c r="ES818" s="284">
        <v>4.6812723505836824E-5</v>
      </c>
      <c r="ET818" s="284">
        <v>2.6407597983848575E-5</v>
      </c>
      <c r="EU818" s="284">
        <v>5.7911401023114809E-5</v>
      </c>
      <c r="EV818" s="284">
        <v>1.0094788292964986E-4</v>
      </c>
      <c r="EW818" s="284">
        <v>8.7040733283132193E-6</v>
      </c>
      <c r="EX818" s="284">
        <v>0</v>
      </c>
      <c r="EY818" s="284">
        <v>7.7643501887093637E-6</v>
      </c>
      <c r="EZ818" s="284">
        <v>8.4094374337228002E-5</v>
      </c>
      <c r="FA818" s="284">
        <v>5.449579346318294E-5</v>
      </c>
      <c r="FB818" s="284">
        <v>2.078690750280727E-5</v>
      </c>
      <c r="FC818" s="284">
        <v>8.567024545861584E-6</v>
      </c>
      <c r="FD818" s="284">
        <v>2.8544302218674575E-5</v>
      </c>
      <c r="FE818" s="284">
        <v>4.8303264126931008E-5</v>
      </c>
      <c r="FF818" s="284">
        <v>2.7750891803471226E-5</v>
      </c>
      <c r="FG818" s="284">
        <v>4.6605886254453667E-5</v>
      </c>
      <c r="FH818" s="284">
        <v>1.7984548018969714E-5</v>
      </c>
      <c r="FI818" s="284">
        <v>3.8820694933514275E-5</v>
      </c>
      <c r="FJ818" s="284">
        <v>3.3390745447623501E-5</v>
      </c>
      <c r="FK818" s="284">
        <v>2.0571396926773354E-5</v>
      </c>
      <c r="FL818" s="284">
        <v>3.5150419202679263E-5</v>
      </c>
      <c r="FM818" s="284">
        <v>3.4220942623573463E-5</v>
      </c>
      <c r="FN818" s="284">
        <v>5.3470883043571026E-5</v>
      </c>
      <c r="FO818" s="284">
        <v>2.3474202530481054E-4</v>
      </c>
      <c r="FP818" s="284">
        <v>1.0813363458367562E-3</v>
      </c>
      <c r="FQ818" s="284">
        <v>3.7354732715113968E-4</v>
      </c>
      <c r="FR818" s="284">
        <v>3.9067007357617328E-4</v>
      </c>
      <c r="FS818" s="284">
        <v>2.4392895988562386E-5</v>
      </c>
      <c r="FT818" s="284">
        <v>1.5405380985421876E-4</v>
      </c>
      <c r="FU818" s="284">
        <v>5.7425623534223704E-5</v>
      </c>
      <c r="FV818" s="284">
        <v>2.9252507829591381E-5</v>
      </c>
      <c r="FW818" s="284">
        <v>2.1319387452010998E-4</v>
      </c>
      <c r="FX818" s="284">
        <v>1.0697441742248534E-4</v>
      </c>
      <c r="FY818" s="284">
        <v>3.5522125266213033E-4</v>
      </c>
      <c r="FZ818" s="284">
        <v>6.97018149819921E-4</v>
      </c>
      <c r="GA818" s="284">
        <v>4.1189802328565271E-4</v>
      </c>
      <c r="GB818" s="284">
        <v>1.5448574516290041E-3</v>
      </c>
      <c r="GC818" s="284">
        <v>1.8405644738565E-4</v>
      </c>
      <c r="GD818" s="284">
        <v>2.7060977256166882E-4</v>
      </c>
      <c r="GE818" s="283">
        <v>9.0041964781361708E-5</v>
      </c>
      <c r="GF818" s="282">
        <v>1.7807536755613858E-4</v>
      </c>
    </row>
    <row r="819" spans="2:188">
      <c r="B819" s="268" t="s">
        <v>419</v>
      </c>
      <c r="C819" s="528" t="s">
        <v>574</v>
      </c>
      <c r="D819" s="285">
        <v>2.8788579214605981E-6</v>
      </c>
      <c r="E819" s="285">
        <v>3.349464739226184E-6</v>
      </c>
      <c r="F819" s="285">
        <v>1.6567706097779739E-6</v>
      </c>
      <c r="G819" s="285">
        <v>2.9460484822629577E-6</v>
      </c>
      <c r="H819" s="285">
        <v>6.8740120779300253E-7</v>
      </c>
      <c r="I819" s="285">
        <v>9.6132513712418692E-7</v>
      </c>
      <c r="J819" s="285">
        <v>2.2509608231118905E-6</v>
      </c>
      <c r="K819" s="285">
        <v>5.0351054636466798E-5</v>
      </c>
      <c r="L819" s="285">
        <v>5.2619586129498372E-8</v>
      </c>
      <c r="M819" s="285">
        <v>2.4148533754121035E-6</v>
      </c>
      <c r="N819" s="285">
        <v>1.7104901975392891E-7</v>
      </c>
      <c r="O819" s="285">
        <v>2.192887136342985E-6</v>
      </c>
      <c r="P819" s="285">
        <v>6.0490235902694855E-6</v>
      </c>
      <c r="Q819" s="285">
        <v>0</v>
      </c>
      <c r="R819" s="285">
        <v>4.3801742264832961E-6</v>
      </c>
      <c r="S819" s="285">
        <v>3.1136530618310624E-6</v>
      </c>
      <c r="T819" s="285">
        <v>2.95419430416894E-6</v>
      </c>
      <c r="U819" s="285">
        <v>3.9916854826608093E-6</v>
      </c>
      <c r="V819" s="285">
        <v>5.5405498488442311E-6</v>
      </c>
      <c r="W819" s="285">
        <v>1.4595003230925999E-6</v>
      </c>
      <c r="X819" s="285">
        <v>5.4157039590421043E-7</v>
      </c>
      <c r="Y819" s="285">
        <v>7.9088666996805939E-7</v>
      </c>
      <c r="Z819" s="285">
        <v>8.5925950265858053E-7</v>
      </c>
      <c r="AA819" s="285">
        <v>1.4023084727007403E-6</v>
      </c>
      <c r="AB819" s="285">
        <v>3.5364168337438805E-6</v>
      </c>
      <c r="AC819" s="285">
        <v>6.8717674687129698E-6</v>
      </c>
      <c r="AD819" s="285">
        <v>0</v>
      </c>
      <c r="AE819" s="285">
        <v>8.766862126349617E-7</v>
      </c>
      <c r="AF819" s="285">
        <v>6.6159089800100761E-7</v>
      </c>
      <c r="AG819" s="285">
        <v>1.1064412161784264E-7</v>
      </c>
      <c r="AH819" s="285">
        <v>3.336892404706706E-7</v>
      </c>
      <c r="AI819" s="285">
        <v>1.9256075516431312E-6</v>
      </c>
      <c r="AJ819" s="285">
        <v>2.3769728824641571E-6</v>
      </c>
      <c r="AK819" s="285">
        <v>9.6293391909063785E-7</v>
      </c>
      <c r="AL819" s="285">
        <v>1.6525125142017145E-6</v>
      </c>
      <c r="AM819" s="285">
        <v>2.302153084987052E-6</v>
      </c>
      <c r="AN819" s="285">
        <v>1.2336265807429074E-6</v>
      </c>
      <c r="AO819" s="285">
        <v>9.8741346813982948E-7</v>
      </c>
      <c r="AP819" s="285">
        <v>6.7679202927865088E-7</v>
      </c>
      <c r="AQ819" s="285">
        <v>1.3071805972017662E-6</v>
      </c>
      <c r="AR819" s="285">
        <v>1.2713253415350611E-6</v>
      </c>
      <c r="AS819" s="285">
        <v>1.0713482978274652E-6</v>
      </c>
      <c r="AT819" s="285">
        <v>1.4605347233894237E-6</v>
      </c>
      <c r="AU819" s="285">
        <v>1.1687218719652967E-6</v>
      </c>
      <c r="AV819" s="285">
        <v>3.1843772528139704E-7</v>
      </c>
      <c r="AW819" s="285">
        <v>1.8112761331692506E-6</v>
      </c>
      <c r="AX819" s="285">
        <v>1.6312620084508354E-6</v>
      </c>
      <c r="AY819" s="285">
        <v>1.9804279232162191E-7</v>
      </c>
      <c r="AZ819" s="285">
        <v>2.9069984366192839E-7</v>
      </c>
      <c r="BA819" s="285">
        <v>4.8646043879511531E-7</v>
      </c>
      <c r="BB819" s="285">
        <v>7.7661671425362196E-7</v>
      </c>
      <c r="BC819" s="285">
        <v>4.8553509915530762E-7</v>
      </c>
      <c r="BD819" s="285">
        <v>1.2567965844263588E-6</v>
      </c>
      <c r="BE819" s="285">
        <v>1.3501134302097593E-6</v>
      </c>
      <c r="BF819" s="285">
        <v>8.1247375558908805E-7</v>
      </c>
      <c r="BG819" s="285">
        <v>1.0060625764473803</v>
      </c>
      <c r="BH819" s="285">
        <v>5.5730731956788797E-7</v>
      </c>
      <c r="BI819" s="285">
        <v>3.8043691287647134E-6</v>
      </c>
      <c r="BJ819" s="285">
        <v>5.9805139290496757E-7</v>
      </c>
      <c r="BK819" s="285">
        <v>1.5284072171308316E-7</v>
      </c>
      <c r="BL819" s="285">
        <v>1.8546236826723918E-6</v>
      </c>
      <c r="BM819" s="285">
        <v>1.0293550414047355E-6</v>
      </c>
      <c r="BN819" s="285">
        <v>1.5896442321524049E-6</v>
      </c>
      <c r="BO819" s="285">
        <v>1.9647419499413171E-6</v>
      </c>
      <c r="BP819" s="285">
        <v>0</v>
      </c>
      <c r="BQ819" s="285">
        <v>0</v>
      </c>
      <c r="BR819" s="285">
        <v>2.7976542308470525E-6</v>
      </c>
      <c r="BS819" s="285">
        <v>2.353328583639825E-6</v>
      </c>
      <c r="BT819" s="285">
        <v>7.3166409094821917E-7</v>
      </c>
      <c r="BU819" s="285">
        <v>3.7110299659135893E-6</v>
      </c>
      <c r="BV819" s="285">
        <v>3.2651470028654791E-6</v>
      </c>
      <c r="BW819" s="285">
        <v>0</v>
      </c>
      <c r="BX819" s="285">
        <v>0</v>
      </c>
      <c r="BY819" s="285">
        <v>0</v>
      </c>
      <c r="BZ819" s="285">
        <v>9.4667710177308869E-7</v>
      </c>
      <c r="CA819" s="285">
        <v>6.5190022439105026E-7</v>
      </c>
      <c r="CB819" s="285">
        <v>3.500596283705167E-6</v>
      </c>
      <c r="CC819" s="285">
        <v>2.1629607908797459E-6</v>
      </c>
      <c r="CD819" s="285">
        <v>1.183784078237705E-6</v>
      </c>
      <c r="CE819" s="285">
        <v>0</v>
      </c>
      <c r="CF819" s="285">
        <v>3.6678140613507249E-6</v>
      </c>
      <c r="CG819" s="285">
        <v>6.2802343965737853E-7</v>
      </c>
      <c r="CH819" s="285">
        <v>9.7967355139477665E-7</v>
      </c>
      <c r="CI819" s="285">
        <v>1.2218687350869167E-6</v>
      </c>
      <c r="CJ819" s="285">
        <v>1.6966870388056308E-6</v>
      </c>
      <c r="CK819" s="285">
        <v>1.7833678532037706E-6</v>
      </c>
      <c r="CL819" s="285">
        <v>2.1150105451328872E-7</v>
      </c>
      <c r="CM819" s="285">
        <v>2.8194252692761587E-6</v>
      </c>
      <c r="CN819" s="285">
        <v>2.6619665182474412E-6</v>
      </c>
      <c r="CO819" s="285">
        <v>2.6804725889318219E-6</v>
      </c>
      <c r="CP819" s="285">
        <v>2.3846872846674283E-6</v>
      </c>
      <c r="CQ819" s="285">
        <v>1.3376080280476126E-6</v>
      </c>
      <c r="CR819" s="285">
        <v>2.0157018441494674E-6</v>
      </c>
      <c r="CS819" s="284">
        <v>1.9041053719892456E-6</v>
      </c>
      <c r="CT819" s="284">
        <v>2.8190215676163461E-6</v>
      </c>
      <c r="CU819" s="284">
        <v>1.9218828290175845E-6</v>
      </c>
      <c r="CV819" s="284">
        <v>1.5996156349922143E-6</v>
      </c>
      <c r="CW819" s="284">
        <v>1.6115277062525133E-6</v>
      </c>
      <c r="CX819" s="284">
        <v>1.5948447334329733E-6</v>
      </c>
      <c r="CY819" s="284">
        <v>1.1251531056903618E-6</v>
      </c>
      <c r="CZ819" s="284">
        <v>1.2854342142074649E-6</v>
      </c>
      <c r="DA819" s="284">
        <v>4.7371299924495224E-7</v>
      </c>
      <c r="DB819" s="284">
        <v>6.6230714113921078E-7</v>
      </c>
      <c r="DC819" s="284">
        <v>7.2519799149394533E-7</v>
      </c>
      <c r="DD819" s="284">
        <v>0</v>
      </c>
      <c r="DE819" s="284">
        <v>1.1945698234175331E-6</v>
      </c>
      <c r="DF819" s="284">
        <v>1.1182768249474317E-6</v>
      </c>
      <c r="DG819" s="284">
        <v>1.5430484187758474E-6</v>
      </c>
      <c r="DH819" s="284">
        <v>6.1541254042379656E-7</v>
      </c>
      <c r="DI819" s="284">
        <v>6.7809591575139617E-7</v>
      </c>
      <c r="DJ819" s="284">
        <v>2.9656118795082463E-7</v>
      </c>
      <c r="DK819" s="284">
        <v>2.1285475637555291E-6</v>
      </c>
      <c r="DL819" s="284">
        <v>1.4128312272032235E-6</v>
      </c>
      <c r="DM819" s="284">
        <v>2.0414853818118043E-7</v>
      </c>
      <c r="DN819" s="284">
        <v>5.9410851810144452E-7</v>
      </c>
      <c r="DO819" s="284">
        <v>6.3895501408121512E-7</v>
      </c>
      <c r="DP819" s="284">
        <v>6.3267149219995814E-7</v>
      </c>
      <c r="DQ819" s="284">
        <v>0</v>
      </c>
      <c r="DR819" s="284">
        <v>7.810916588465414E-7</v>
      </c>
      <c r="DS819" s="284">
        <v>4.9048907886661697E-6</v>
      </c>
      <c r="DT819" s="284">
        <v>2.6409805435079712E-6</v>
      </c>
      <c r="DU819" s="284">
        <v>1.0704431772276159E-6</v>
      </c>
      <c r="DV819" s="284">
        <v>1.5813177936215192E-6</v>
      </c>
      <c r="DW819" s="284">
        <v>7.6997502775404671E-7</v>
      </c>
      <c r="DX819" s="284">
        <v>1.0446526280274884E-6</v>
      </c>
      <c r="DY819" s="284">
        <v>4.0825577000398766E-8</v>
      </c>
      <c r="DZ819" s="284">
        <v>4.224444418152951E-6</v>
      </c>
      <c r="EA819" s="284">
        <v>4.5070098662823011E-6</v>
      </c>
      <c r="EB819" s="284">
        <v>5.1315461069673337E-6</v>
      </c>
      <c r="EC819" s="284">
        <v>2.3527050442655969E-6</v>
      </c>
      <c r="ED819" s="284">
        <v>3.0204750388097826E-6</v>
      </c>
      <c r="EE819" s="284">
        <v>1.2122431096677796E-6</v>
      </c>
      <c r="EF819" s="284">
        <v>6.4007596021400516E-7</v>
      </c>
      <c r="EG819" s="284">
        <v>2.300517128626738E-6</v>
      </c>
      <c r="EH819" s="284">
        <v>2.7499778725016363E-6</v>
      </c>
      <c r="EI819" s="284">
        <v>5.2695306515544784E-6</v>
      </c>
      <c r="EJ819" s="284">
        <v>5.496009653088873E-7</v>
      </c>
      <c r="EK819" s="284">
        <v>2.5670819807846814E-6</v>
      </c>
      <c r="EL819" s="284">
        <v>1.34317846035958E-6</v>
      </c>
      <c r="EM819" s="284">
        <v>2.4174722888597287E-6</v>
      </c>
      <c r="EN819" s="284">
        <v>1.4260126182628418E-6</v>
      </c>
      <c r="EO819" s="284">
        <v>9.0776160507596908E-7</v>
      </c>
      <c r="EP819" s="284">
        <v>3.4369719103342891E-7</v>
      </c>
      <c r="EQ819" s="284">
        <v>1.6416886712579766E-5</v>
      </c>
      <c r="ER819" s="284">
        <v>6.3735974064370626E-6</v>
      </c>
      <c r="ES819" s="284">
        <v>7.7164983344680363E-6</v>
      </c>
      <c r="ET819" s="284">
        <v>1.8961230678212786E-6</v>
      </c>
      <c r="EU819" s="284">
        <v>5.1513445652754313E-6</v>
      </c>
      <c r="EV819" s="284">
        <v>3.7205432583839128E-6</v>
      </c>
      <c r="EW819" s="284">
        <v>1.1075645616496155E-6</v>
      </c>
      <c r="EX819" s="284">
        <v>0</v>
      </c>
      <c r="EY819" s="284">
        <v>2.0791028424866866E-7</v>
      </c>
      <c r="EZ819" s="284">
        <v>8.1941712052867265E-6</v>
      </c>
      <c r="FA819" s="284">
        <v>3.1799721065497619E-6</v>
      </c>
      <c r="FB819" s="284">
        <v>1.7030733473420953E-6</v>
      </c>
      <c r="FC819" s="284">
        <v>2.7551141370200853E-6</v>
      </c>
      <c r="FD819" s="284">
        <v>4.7490560334301234E-6</v>
      </c>
      <c r="FE819" s="284">
        <v>2.8773834402207183E-5</v>
      </c>
      <c r="FF819" s="284">
        <v>1.0530967079567495E-6</v>
      </c>
      <c r="FG819" s="284">
        <v>1.0628413183768482E-5</v>
      </c>
      <c r="FH819" s="284">
        <v>2.2612828451370205E-5</v>
      </c>
      <c r="FI819" s="284">
        <v>1.9625028542005632E-6</v>
      </c>
      <c r="FJ819" s="284">
        <v>9.3412618761603827E-7</v>
      </c>
      <c r="FK819" s="284">
        <v>4.0444253594414845E-6</v>
      </c>
      <c r="FL819" s="284">
        <v>2.7550460390153285E-6</v>
      </c>
      <c r="FM819" s="284">
        <v>2.7873702879161535E-6</v>
      </c>
      <c r="FN819" s="284">
        <v>4.6875794612199242E-6</v>
      </c>
      <c r="FO819" s="284">
        <v>7.0764106066469791E-5</v>
      </c>
      <c r="FP819" s="284">
        <v>3.2217498457181784E-4</v>
      </c>
      <c r="FQ819" s="284">
        <v>5.3175647695219932E-5</v>
      </c>
      <c r="FR819" s="284">
        <v>5.9364217733879967E-5</v>
      </c>
      <c r="FS819" s="284">
        <v>2.6781741495248722E-6</v>
      </c>
      <c r="FT819" s="284">
        <v>2.230320344978499E-6</v>
      </c>
      <c r="FU819" s="284">
        <v>5.2769896052013125E-6</v>
      </c>
      <c r="FV819" s="284">
        <v>1.4352173440029549E-5</v>
      </c>
      <c r="FW819" s="284">
        <v>5.4554303619934725E-7</v>
      </c>
      <c r="FX819" s="284">
        <v>1.8700867130933706E-6</v>
      </c>
      <c r="FY819" s="284">
        <v>1.4603296485132291E-6</v>
      </c>
      <c r="FZ819" s="284">
        <v>3.4672100643856141E-4</v>
      </c>
      <c r="GA819" s="284">
        <v>1.9635856672572691E-5</v>
      </c>
      <c r="GB819" s="284">
        <v>6.7284467746267498E-3</v>
      </c>
      <c r="GC819" s="284">
        <v>7.092424022888252E-4</v>
      </c>
      <c r="GD819" s="284">
        <v>6.3976060455760121E-4</v>
      </c>
      <c r="GE819" s="283">
        <v>5.731821405220357E-7</v>
      </c>
      <c r="GF819" s="282">
        <v>2.4456757044356067E-4</v>
      </c>
    </row>
    <row r="820" spans="2:188">
      <c r="B820" s="268" t="s">
        <v>420</v>
      </c>
      <c r="C820" s="528" t="s">
        <v>167</v>
      </c>
      <c r="D820" s="285">
        <v>5.6849257406285816E-6</v>
      </c>
      <c r="E820" s="285">
        <v>5.4429760937844565E-6</v>
      </c>
      <c r="F820" s="285">
        <v>1.2332593227488743E-5</v>
      </c>
      <c r="G820" s="285">
        <v>1.3322930888147296E-5</v>
      </c>
      <c r="H820" s="285">
        <v>1.2920638341868371E-5</v>
      </c>
      <c r="I820" s="285">
        <v>6.8885201330862553E-6</v>
      </c>
      <c r="J820" s="285">
        <v>6.7127194103294348E-6</v>
      </c>
      <c r="K820" s="285">
        <v>1.0574038686989782E-5</v>
      </c>
      <c r="L820" s="285">
        <v>1.3177949456759785E-6</v>
      </c>
      <c r="M820" s="285">
        <v>8.9675045286486286E-6</v>
      </c>
      <c r="N820" s="285">
        <v>5.4132600737012846E-6</v>
      </c>
      <c r="O820" s="285">
        <v>2.4963685639123356E-4</v>
      </c>
      <c r="P820" s="285">
        <v>9.1807941923782624E-6</v>
      </c>
      <c r="Q820" s="285">
        <v>0</v>
      </c>
      <c r="R820" s="285">
        <v>5.4416437189515922E-5</v>
      </c>
      <c r="S820" s="285">
        <v>3.6172676941353869E-5</v>
      </c>
      <c r="T820" s="285">
        <v>1.0325355820355986E-5</v>
      </c>
      <c r="U820" s="285">
        <v>4.9785808961652852E-5</v>
      </c>
      <c r="V820" s="285">
        <v>6.2333970466069347E-6</v>
      </c>
      <c r="W820" s="285">
        <v>1.4353387544216637E-5</v>
      </c>
      <c r="X820" s="285">
        <v>1.1685142191829011E-5</v>
      </c>
      <c r="Y820" s="285">
        <v>9.1434529601562355E-6</v>
      </c>
      <c r="Z820" s="285">
        <v>1.1453711297692742E-5</v>
      </c>
      <c r="AA820" s="285">
        <v>1.5658702310186323E-5</v>
      </c>
      <c r="AB820" s="285">
        <v>9.8099983714272038E-6</v>
      </c>
      <c r="AC820" s="285">
        <v>3.268724370179852E-6</v>
      </c>
      <c r="AD820" s="285">
        <v>0</v>
      </c>
      <c r="AE820" s="285">
        <v>7.9747055261097094E-6</v>
      </c>
      <c r="AF820" s="285">
        <v>1.4864615034515182E-5</v>
      </c>
      <c r="AG820" s="285">
        <v>7.8851053070385042E-7</v>
      </c>
      <c r="AH820" s="285">
        <v>1.2443891301186603E-5</v>
      </c>
      <c r="AI820" s="285">
        <v>3.8907948725215459E-5</v>
      </c>
      <c r="AJ820" s="285">
        <v>2.2495876716114868E-5</v>
      </c>
      <c r="AK820" s="285">
        <v>7.9979546558866838E-5</v>
      </c>
      <c r="AL820" s="285">
        <v>1.9999509867987081E-5</v>
      </c>
      <c r="AM820" s="285">
        <v>2.8956356655996554E-5</v>
      </c>
      <c r="AN820" s="285">
        <v>5.2144311981581093E-4</v>
      </c>
      <c r="AO820" s="285">
        <v>1.4848204792592601E-3</v>
      </c>
      <c r="AP820" s="285">
        <v>6.3797483612274077E-6</v>
      </c>
      <c r="AQ820" s="285">
        <v>9.4268390825567499E-6</v>
      </c>
      <c r="AR820" s="285">
        <v>2.1683537635182505E-4</v>
      </c>
      <c r="AS820" s="285">
        <v>9.2043408515775382E-4</v>
      </c>
      <c r="AT820" s="285">
        <v>1.6662887105217602E-4</v>
      </c>
      <c r="AU820" s="285">
        <v>2.0816673848594882E-3</v>
      </c>
      <c r="AV820" s="285">
        <v>4.316110709473714E-6</v>
      </c>
      <c r="AW820" s="285">
        <v>9.6305729570869308E-6</v>
      </c>
      <c r="AX820" s="285">
        <v>1.0449482585317483E-5</v>
      </c>
      <c r="AY820" s="285">
        <v>2.5360933818808594E-6</v>
      </c>
      <c r="AZ820" s="285">
        <v>5.0017703709837627E-6</v>
      </c>
      <c r="BA820" s="285">
        <v>1.226672372392919E-5</v>
      </c>
      <c r="BB820" s="285">
        <v>8.8912697923635919E-6</v>
      </c>
      <c r="BC820" s="285">
        <v>5.6090703079216051E-6</v>
      </c>
      <c r="BD820" s="285">
        <v>1.2936161090543822E-5</v>
      </c>
      <c r="BE820" s="285">
        <v>1.1320161691508944E-5</v>
      </c>
      <c r="BF820" s="285">
        <v>1.4924676692411962E-5</v>
      </c>
      <c r="BG820" s="285">
        <v>2.6622826538272013E-5</v>
      </c>
      <c r="BH820" s="285">
        <v>1.0011948093865732</v>
      </c>
      <c r="BI820" s="285">
        <v>6.6604518788506745E-6</v>
      </c>
      <c r="BJ820" s="285">
        <v>1.3936283883570295E-5</v>
      </c>
      <c r="BK820" s="285">
        <v>5.1989309385796351E-7</v>
      </c>
      <c r="BL820" s="285">
        <v>1.2422983552626496E-4</v>
      </c>
      <c r="BM820" s="285">
        <v>8.54671238086163E-5</v>
      </c>
      <c r="BN820" s="285">
        <v>6.5054365692747008E-6</v>
      </c>
      <c r="BO820" s="285">
        <v>4.7187120503106395E-5</v>
      </c>
      <c r="BP820" s="285">
        <v>0</v>
      </c>
      <c r="BQ820" s="285">
        <v>0</v>
      </c>
      <c r="BR820" s="285">
        <v>1.213772345561197E-4</v>
      </c>
      <c r="BS820" s="285">
        <v>7.7749726656918858E-5</v>
      </c>
      <c r="BT820" s="285">
        <v>4.2407895269767821E-5</v>
      </c>
      <c r="BU820" s="285">
        <v>1.9202061999363883E-4</v>
      </c>
      <c r="BV820" s="285">
        <v>1.7920582815758058E-5</v>
      </c>
      <c r="BW820" s="285">
        <v>0</v>
      </c>
      <c r="BX820" s="285">
        <v>0</v>
      </c>
      <c r="BY820" s="285">
        <v>0</v>
      </c>
      <c r="BZ820" s="285">
        <v>3.427673203785984E-6</v>
      </c>
      <c r="CA820" s="285">
        <v>3.9779183862315231E-5</v>
      </c>
      <c r="CB820" s="285">
        <v>1.5253360043943882E-5</v>
      </c>
      <c r="CC820" s="285">
        <v>3.9562098605039525E-6</v>
      </c>
      <c r="CD820" s="285">
        <v>3.9923497286846837E-6</v>
      </c>
      <c r="CE820" s="285">
        <v>0</v>
      </c>
      <c r="CF820" s="285">
        <v>3.515226134587513E-4</v>
      </c>
      <c r="CG820" s="285">
        <v>1.1611794524052166E-5</v>
      </c>
      <c r="CH820" s="285">
        <v>6.3301245513266405E-4</v>
      </c>
      <c r="CI820" s="285">
        <v>1.6696312326505277E-4</v>
      </c>
      <c r="CJ820" s="285">
        <v>1.6658067890645771E-4</v>
      </c>
      <c r="CK820" s="285">
        <v>4.6814865112333135E-4</v>
      </c>
      <c r="CL820" s="285">
        <v>6.2665057330847325E-6</v>
      </c>
      <c r="CM820" s="285">
        <v>8.6333585499529395E-5</v>
      </c>
      <c r="CN820" s="285">
        <v>1.1306590498271546E-4</v>
      </c>
      <c r="CO820" s="285">
        <v>1.7921949922106349E-4</v>
      </c>
      <c r="CP820" s="285">
        <v>1.1622343835630755E-4</v>
      </c>
      <c r="CQ820" s="285">
        <v>1.1236345732084205E-4</v>
      </c>
      <c r="CR820" s="285">
        <v>1.5358163605338956E-4</v>
      </c>
      <c r="CS820" s="284">
        <v>8.4813323167158672E-5</v>
      </c>
      <c r="CT820" s="284">
        <v>1.2684114028931425E-4</v>
      </c>
      <c r="CU820" s="284">
        <v>1.7337718553474415E-4</v>
      </c>
      <c r="CV820" s="284">
        <v>2.4562078892384086E-4</v>
      </c>
      <c r="CW820" s="284">
        <v>2.268586700000813E-4</v>
      </c>
      <c r="CX820" s="284">
        <v>8.5927995322832473E-5</v>
      </c>
      <c r="CY820" s="284">
        <v>4.9184627280080054E-5</v>
      </c>
      <c r="CZ820" s="284">
        <v>4.6946144143289481E-4</v>
      </c>
      <c r="DA820" s="284">
        <v>2.7762562167417323E-5</v>
      </c>
      <c r="DB820" s="284">
        <v>6.1295626364910963E-5</v>
      </c>
      <c r="DC820" s="284">
        <v>1.0366122185249276E-5</v>
      </c>
      <c r="DD820" s="284">
        <v>0</v>
      </c>
      <c r="DE820" s="284">
        <v>1.6357879315286043E-5</v>
      </c>
      <c r="DF820" s="284">
        <v>8.6634756960304643E-5</v>
      </c>
      <c r="DG820" s="284">
        <v>1.881961482330554E-4</v>
      </c>
      <c r="DH820" s="284">
        <v>1.6794086161937838E-4</v>
      </c>
      <c r="DI820" s="284">
        <v>1.1848050244245561E-4</v>
      </c>
      <c r="DJ820" s="284">
        <v>1.4897410143223947E-4</v>
      </c>
      <c r="DK820" s="284">
        <v>3.6011976466442959E-4</v>
      </c>
      <c r="DL820" s="284">
        <v>1.059561006906208E-4</v>
      </c>
      <c r="DM820" s="284">
        <v>1.2005686091149184E-5</v>
      </c>
      <c r="DN820" s="284">
        <v>6.3683705434206201E-5</v>
      </c>
      <c r="DO820" s="284">
        <v>3.003461775060107E-4</v>
      </c>
      <c r="DP820" s="284">
        <v>2.3098139292163333E-4</v>
      </c>
      <c r="DQ820" s="284">
        <v>0</v>
      </c>
      <c r="DR820" s="284">
        <v>1.3708135733037812E-4</v>
      </c>
      <c r="DS820" s="284">
        <v>1.0741502712337538E-3</v>
      </c>
      <c r="DT820" s="284">
        <v>6.5471970452304613E-5</v>
      </c>
      <c r="DU820" s="284">
        <v>9.747934830491004E-5</v>
      </c>
      <c r="DV820" s="284">
        <v>1.8591524924939896E-4</v>
      </c>
      <c r="DW820" s="284">
        <v>5.5929371486288188E-4</v>
      </c>
      <c r="DX820" s="284">
        <v>5.8496534345333869E-4</v>
      </c>
      <c r="DY820" s="284">
        <v>7.2217992018367491E-7</v>
      </c>
      <c r="DZ820" s="284">
        <v>3.6991092979540342E-4</v>
      </c>
      <c r="EA820" s="284">
        <v>2.8527103802741902E-4</v>
      </c>
      <c r="EB820" s="284">
        <v>5.3826498572602684E-4</v>
      </c>
      <c r="EC820" s="284">
        <v>1.1493368044024825E-4</v>
      </c>
      <c r="ED820" s="284">
        <v>6.0855064954200058E-5</v>
      </c>
      <c r="EE820" s="284">
        <v>9.5187104133592186E-6</v>
      </c>
      <c r="EF820" s="284">
        <v>1.5763308885334311E-5</v>
      </c>
      <c r="EG820" s="284">
        <v>7.5927379587141301E-6</v>
      </c>
      <c r="EH820" s="284">
        <v>3.9370496555215048E-5</v>
      </c>
      <c r="EI820" s="284">
        <v>9.2608021600310274E-6</v>
      </c>
      <c r="EJ820" s="284">
        <v>2.0410903071888396E-6</v>
      </c>
      <c r="EK820" s="284">
        <v>1.0880277940893815E-5</v>
      </c>
      <c r="EL820" s="284">
        <v>8.7499544369446107E-6</v>
      </c>
      <c r="EM820" s="284">
        <v>9.7593368730460271E-6</v>
      </c>
      <c r="EN820" s="284">
        <v>3.0943218596529209E-6</v>
      </c>
      <c r="EO820" s="284">
        <v>1.0171427322764953E-5</v>
      </c>
      <c r="EP820" s="284">
        <v>9.4119071656657731E-6</v>
      </c>
      <c r="EQ820" s="284">
        <v>9.1501718554063845E-6</v>
      </c>
      <c r="ER820" s="284">
        <v>1.0607323684368732E-5</v>
      </c>
      <c r="ES820" s="284">
        <v>3.1484315663495355E-5</v>
      </c>
      <c r="ET820" s="284">
        <v>1.4797537118527221E-5</v>
      </c>
      <c r="EU820" s="284">
        <v>3.0621247621333642E-6</v>
      </c>
      <c r="EV820" s="284">
        <v>2.1599056552586057E-5</v>
      </c>
      <c r="EW820" s="284">
        <v>1.2756589170687074E-5</v>
      </c>
      <c r="EX820" s="284">
        <v>0</v>
      </c>
      <c r="EY820" s="284">
        <v>5.9190768565757288E-6</v>
      </c>
      <c r="EZ820" s="284">
        <v>1.142683007424181E-5</v>
      </c>
      <c r="FA820" s="284">
        <v>2.2961749577388223E-5</v>
      </c>
      <c r="FB820" s="284">
        <v>3.524388594287671E-6</v>
      </c>
      <c r="FC820" s="284">
        <v>8.3919489153399962E-6</v>
      </c>
      <c r="FD820" s="284">
        <v>1.1224182171068767E-5</v>
      </c>
      <c r="FE820" s="284">
        <v>5.2968296595881236E-5</v>
      </c>
      <c r="FF820" s="284">
        <v>6.6619982953689576E-6</v>
      </c>
      <c r="FG820" s="284">
        <v>1.8621497477203553E-5</v>
      </c>
      <c r="FH820" s="284">
        <v>4.1206748448521021E-4</v>
      </c>
      <c r="FI820" s="284">
        <v>1.312256534816987E-5</v>
      </c>
      <c r="FJ820" s="284">
        <v>2.2750480123688217E-5</v>
      </c>
      <c r="FK820" s="284">
        <v>7.452568376172694E-6</v>
      </c>
      <c r="FL820" s="284">
        <v>1.9157775807345693E-5</v>
      </c>
      <c r="FM820" s="284">
        <v>1.0968104238020329E-5</v>
      </c>
      <c r="FN820" s="284">
        <v>1.9268237042004981E-5</v>
      </c>
      <c r="FO820" s="284">
        <v>5.3687549381864175E-6</v>
      </c>
      <c r="FP820" s="284">
        <v>7.5093147824698762E-6</v>
      </c>
      <c r="FQ820" s="284">
        <v>1.1159042097948944E-5</v>
      </c>
      <c r="FR820" s="284">
        <v>7.7582046957861655E-6</v>
      </c>
      <c r="FS820" s="284">
        <v>3.5714528171658398E-5</v>
      </c>
      <c r="FT820" s="284">
        <v>1.3146896579070952E-5</v>
      </c>
      <c r="FU820" s="284">
        <v>4.4431613593748025E-5</v>
      </c>
      <c r="FV820" s="284">
        <v>3.5328170820678976E-4</v>
      </c>
      <c r="FW820" s="284">
        <v>7.1295447952336537E-4</v>
      </c>
      <c r="FX820" s="284">
        <v>3.090077463678275E-5</v>
      </c>
      <c r="FY820" s="284">
        <v>1.1307918176514808E-5</v>
      </c>
      <c r="FZ820" s="284">
        <v>1.170744286036564E-5</v>
      </c>
      <c r="GA820" s="284">
        <v>7.9796795597466969E-6</v>
      </c>
      <c r="GB820" s="284">
        <v>7.0973078631622577E-6</v>
      </c>
      <c r="GC820" s="284">
        <v>1.7103776476120152E-5</v>
      </c>
      <c r="GD820" s="284">
        <v>2.3580126339990635E-5</v>
      </c>
      <c r="GE820" s="283">
        <v>6.4360131598060371E-5</v>
      </c>
      <c r="GF820" s="282">
        <v>1.5061140403898694E-5</v>
      </c>
    </row>
    <row r="821" spans="2:188">
      <c r="B821" s="268" t="s">
        <v>421</v>
      </c>
      <c r="C821" s="528" t="s">
        <v>166</v>
      </c>
      <c r="D821" s="285">
        <v>9.3609959388054054E-3</v>
      </c>
      <c r="E821" s="285">
        <v>1.6560612223896442E-2</v>
      </c>
      <c r="F821" s="285">
        <v>6.4321368929772492E-3</v>
      </c>
      <c r="G821" s="285">
        <v>1.6296530906046401E-2</v>
      </c>
      <c r="H821" s="285">
        <v>1.6537419691569549E-2</v>
      </c>
      <c r="I821" s="285">
        <v>7.9806458823239584E-3</v>
      </c>
      <c r="J821" s="285">
        <v>8.1698354151805573E-4</v>
      </c>
      <c r="K821" s="285">
        <v>1.7297591881169341E-3</v>
      </c>
      <c r="L821" s="285">
        <v>1.3888578449096708E-4</v>
      </c>
      <c r="M821" s="285">
        <v>3.5506920839823503E-5</v>
      </c>
      <c r="N821" s="285">
        <v>2.9753795793162119E-4</v>
      </c>
      <c r="O821" s="285">
        <v>3.6580113226118087E-6</v>
      </c>
      <c r="P821" s="285">
        <v>7.1699178367310746E-6</v>
      </c>
      <c r="Q821" s="285">
        <v>0</v>
      </c>
      <c r="R821" s="285">
        <v>1.5912220621722567E-6</v>
      </c>
      <c r="S821" s="285">
        <v>1.2618298155183189E-6</v>
      </c>
      <c r="T821" s="285">
        <v>1.6079856263199403E-4</v>
      </c>
      <c r="U821" s="285">
        <v>3.3396980195106957E-6</v>
      </c>
      <c r="V821" s="285">
        <v>4.218755076610123E-3</v>
      </c>
      <c r="W821" s="285">
        <v>1.1669645629342283E-4</v>
      </c>
      <c r="X821" s="285">
        <v>4.3059727182898929E-4</v>
      </c>
      <c r="Y821" s="285">
        <v>3.3601164702272781E-4</v>
      </c>
      <c r="Z821" s="285">
        <v>2.3270463597207237E-4</v>
      </c>
      <c r="AA821" s="285">
        <v>6.3301708804264315E-5</v>
      </c>
      <c r="AB821" s="285">
        <v>4.6307510126357648E-4</v>
      </c>
      <c r="AC821" s="285">
        <v>6.7410979262715889E-4</v>
      </c>
      <c r="AD821" s="285">
        <v>0</v>
      </c>
      <c r="AE821" s="285">
        <v>2.6704051655250229E-4</v>
      </c>
      <c r="AF821" s="285">
        <v>1.0325985378563957E-5</v>
      </c>
      <c r="AG821" s="285">
        <v>2.3968815512239131E-6</v>
      </c>
      <c r="AH821" s="285">
        <v>4.6453731447906431E-7</v>
      </c>
      <c r="AI821" s="285">
        <v>3.7121143665209177E-5</v>
      </c>
      <c r="AJ821" s="285">
        <v>2.8839614034461739E-6</v>
      </c>
      <c r="AK821" s="285">
        <v>1.7731532733497827E-6</v>
      </c>
      <c r="AL821" s="285">
        <v>2.1315918502688179E-5</v>
      </c>
      <c r="AM821" s="285">
        <v>7.660254724458182E-6</v>
      </c>
      <c r="AN821" s="285">
        <v>2.1280627523740268E-4</v>
      </c>
      <c r="AO821" s="285">
        <v>1.0676504919517176E-6</v>
      </c>
      <c r="AP821" s="285">
        <v>1.2531918747016593E-5</v>
      </c>
      <c r="AQ821" s="285">
        <v>1.996151396229736E-6</v>
      </c>
      <c r="AR821" s="285">
        <v>8.221471580360781E-7</v>
      </c>
      <c r="AS821" s="285">
        <v>3.614832730367977E-7</v>
      </c>
      <c r="AT821" s="285">
        <v>6.0737504535315377E-7</v>
      </c>
      <c r="AU821" s="285">
        <v>8.7205219349375762E-7</v>
      </c>
      <c r="AV821" s="285">
        <v>1.4202111501865391E-6</v>
      </c>
      <c r="AW821" s="285">
        <v>8.2396138086384894E-7</v>
      </c>
      <c r="AX821" s="285">
        <v>7.3733505799707152E-7</v>
      </c>
      <c r="AY821" s="285">
        <v>1.9796028212039485E-7</v>
      </c>
      <c r="AZ821" s="285">
        <v>4.4875850160573774E-7</v>
      </c>
      <c r="BA821" s="285">
        <v>1.0667956008663038E-6</v>
      </c>
      <c r="BB821" s="285">
        <v>8.1047509872983022E-6</v>
      </c>
      <c r="BC821" s="285">
        <v>4.13464303426441E-7</v>
      </c>
      <c r="BD821" s="285">
        <v>4.3930114892060431E-6</v>
      </c>
      <c r="BE821" s="285">
        <v>9.4830449915489628E-6</v>
      </c>
      <c r="BF821" s="285">
        <v>8.5231871101721485E-6</v>
      </c>
      <c r="BG821" s="285">
        <v>1.2638072477014007E-6</v>
      </c>
      <c r="BH821" s="285">
        <v>1.3447842852390402E-6</v>
      </c>
      <c r="BI821" s="285">
        <v>1.0444415994282723</v>
      </c>
      <c r="BJ821" s="285">
        <v>2.8319549140520041E-5</v>
      </c>
      <c r="BK821" s="285">
        <v>7.5104510976114144E-8</v>
      </c>
      <c r="BL821" s="285">
        <v>5.7319524061971002E-7</v>
      </c>
      <c r="BM821" s="285">
        <v>8.1251831037056112E-7</v>
      </c>
      <c r="BN821" s="285">
        <v>2.3495045296223884E-4</v>
      </c>
      <c r="BO821" s="285">
        <v>1.7761771476203834E-5</v>
      </c>
      <c r="BP821" s="285">
        <v>0</v>
      </c>
      <c r="BQ821" s="285">
        <v>0</v>
      </c>
      <c r="BR821" s="285">
        <v>1.7287934104481947E-6</v>
      </c>
      <c r="BS821" s="285">
        <v>1.4065271676381374E-6</v>
      </c>
      <c r="BT821" s="285">
        <v>1.410638107342024E-6</v>
      </c>
      <c r="BU821" s="285">
        <v>1.3905569032924222E-6</v>
      </c>
      <c r="BV821" s="285">
        <v>3.2322748981637481E-6</v>
      </c>
      <c r="BW821" s="285">
        <v>0</v>
      </c>
      <c r="BX821" s="285">
        <v>0</v>
      </c>
      <c r="BY821" s="285">
        <v>0</v>
      </c>
      <c r="BZ821" s="285">
        <v>3.0172513258509051E-7</v>
      </c>
      <c r="CA821" s="285">
        <v>3.1112378617281682E-7</v>
      </c>
      <c r="CB821" s="285">
        <v>7.1867944601540623E-7</v>
      </c>
      <c r="CC821" s="285">
        <v>3.4929278421321276E-7</v>
      </c>
      <c r="CD821" s="285">
        <v>7.2219464442906729E-7</v>
      </c>
      <c r="CE821" s="285">
        <v>0</v>
      </c>
      <c r="CF821" s="285">
        <v>8.5843627404156463E-7</v>
      </c>
      <c r="CG821" s="285">
        <v>8.1005134360871618E-7</v>
      </c>
      <c r="CH821" s="285">
        <v>4.6818669747122412E-7</v>
      </c>
      <c r="CI821" s="285">
        <v>5.1000785147827587E-7</v>
      </c>
      <c r="CJ821" s="285">
        <v>3.1846472005476722E-7</v>
      </c>
      <c r="CK821" s="285">
        <v>8.0670544033337245E-7</v>
      </c>
      <c r="CL821" s="285">
        <v>4.2364064469647237E-7</v>
      </c>
      <c r="CM821" s="285">
        <v>8.965340847242446E-7</v>
      </c>
      <c r="CN821" s="285">
        <v>1.0869403929364084E-6</v>
      </c>
      <c r="CO821" s="285">
        <v>7.6428344441869337E-7</v>
      </c>
      <c r="CP821" s="285">
        <v>6.1026690052219179E-7</v>
      </c>
      <c r="CQ821" s="285">
        <v>1.200976843636638E-6</v>
      </c>
      <c r="CR821" s="285">
        <v>3.2963203074606099E-6</v>
      </c>
      <c r="CS821" s="284">
        <v>4.0380221637087199E-7</v>
      </c>
      <c r="CT821" s="284">
        <v>6.3087341798283466E-7</v>
      </c>
      <c r="CU821" s="284">
        <v>7.7757219387474449E-7</v>
      </c>
      <c r="CV821" s="284">
        <v>7.0197254701970787E-7</v>
      </c>
      <c r="CW821" s="284">
        <v>7.6454511443591345E-7</v>
      </c>
      <c r="CX821" s="284">
        <v>5.1731547017668441E-7</v>
      </c>
      <c r="CY821" s="284">
        <v>1.320520937703637E-6</v>
      </c>
      <c r="CZ821" s="284">
        <v>6.6541122964416102E-7</v>
      </c>
      <c r="DA821" s="284">
        <v>5.5452661489022509E-7</v>
      </c>
      <c r="DB821" s="284">
        <v>6.2640283678789963E-7</v>
      </c>
      <c r="DC821" s="284">
        <v>6.3301530502902226E-7</v>
      </c>
      <c r="DD821" s="284">
        <v>0</v>
      </c>
      <c r="DE821" s="284">
        <v>8.7681299642467928E-7</v>
      </c>
      <c r="DF821" s="284">
        <v>8.5062147801480936E-7</v>
      </c>
      <c r="DG821" s="284">
        <v>7.9808506170568363E-7</v>
      </c>
      <c r="DH821" s="284">
        <v>5.8977482923644767E-7</v>
      </c>
      <c r="DI821" s="284">
        <v>6.7708158089057016E-7</v>
      </c>
      <c r="DJ821" s="284">
        <v>6.6404859170038284E-7</v>
      </c>
      <c r="DK821" s="284">
        <v>8.3170972287693324E-7</v>
      </c>
      <c r="DL821" s="284">
        <v>9.6516434048476174E-7</v>
      </c>
      <c r="DM821" s="284">
        <v>1.5369402324479658E-7</v>
      </c>
      <c r="DN821" s="284">
        <v>7.4938974144700833E-7</v>
      </c>
      <c r="DO821" s="284">
        <v>1.4124008007178981E-6</v>
      </c>
      <c r="DP821" s="284">
        <v>4.5038693760335468E-6</v>
      </c>
      <c r="DQ821" s="284">
        <v>0</v>
      </c>
      <c r="DR821" s="284">
        <v>6.924196546442095E-7</v>
      </c>
      <c r="DS821" s="284">
        <v>5.7587196907724181E-7</v>
      </c>
      <c r="DT821" s="284">
        <v>3.3634349262646167E-7</v>
      </c>
      <c r="DU821" s="284">
        <v>9.0123155413241513E-7</v>
      </c>
      <c r="DV821" s="284">
        <v>1.3961663972507218E-6</v>
      </c>
      <c r="DW821" s="284">
        <v>1.674680710129892E-6</v>
      </c>
      <c r="DX821" s="284">
        <v>1.4431752890851522E-5</v>
      </c>
      <c r="DY821" s="284">
        <v>2.902167609311499E-6</v>
      </c>
      <c r="DZ821" s="284">
        <v>3.5101780291054989E-6</v>
      </c>
      <c r="EA821" s="284">
        <v>3.6641822606447238E-6</v>
      </c>
      <c r="EB821" s="284">
        <v>1.1081543741003644E-6</v>
      </c>
      <c r="EC821" s="284">
        <v>7.8748743463124176E-6</v>
      </c>
      <c r="ED821" s="284">
        <v>5.2166700026120353E-6</v>
      </c>
      <c r="EE821" s="284">
        <v>9.799098630630269E-7</v>
      </c>
      <c r="EF821" s="284">
        <v>6.8583237694742952E-7</v>
      </c>
      <c r="EG821" s="284">
        <v>7.5021777498800245E-7</v>
      </c>
      <c r="EH821" s="284">
        <v>2.6315745412540872E-6</v>
      </c>
      <c r="EI821" s="284">
        <v>1.1442944880814417E-6</v>
      </c>
      <c r="EJ821" s="284">
        <v>3.7742713832786158E-7</v>
      </c>
      <c r="EK821" s="284">
        <v>2.4249084755791564E-6</v>
      </c>
      <c r="EL821" s="284">
        <v>1.3751654283327147E-6</v>
      </c>
      <c r="EM821" s="284">
        <v>1.9400788845141917E-6</v>
      </c>
      <c r="EN821" s="284">
        <v>1.1117020185889835E-6</v>
      </c>
      <c r="EO821" s="284">
        <v>1.1996984948294316E-6</v>
      </c>
      <c r="EP821" s="284">
        <v>3.0779608158348888E-7</v>
      </c>
      <c r="EQ821" s="284">
        <v>6.1912856906902343E-6</v>
      </c>
      <c r="ER821" s="284">
        <v>6.9972728758892627E-7</v>
      </c>
      <c r="ES821" s="284">
        <v>1.0254674716995188E-6</v>
      </c>
      <c r="ET821" s="284">
        <v>4.5212524050856028E-7</v>
      </c>
      <c r="EU821" s="284">
        <v>3.8744226041780077E-7</v>
      </c>
      <c r="EV821" s="284">
        <v>7.6760818731911057E-7</v>
      </c>
      <c r="EW821" s="284">
        <v>6.3093911960080395E-7</v>
      </c>
      <c r="EX821" s="284">
        <v>0</v>
      </c>
      <c r="EY821" s="284">
        <v>4.5646565223722022E-7</v>
      </c>
      <c r="EZ821" s="284">
        <v>2.7152024683872837E-6</v>
      </c>
      <c r="FA821" s="284">
        <v>1.6620038443465617E-6</v>
      </c>
      <c r="FB821" s="284">
        <v>6.3252813143423108E-7</v>
      </c>
      <c r="FC821" s="284">
        <v>4.416613615898566E-7</v>
      </c>
      <c r="FD821" s="284">
        <v>2.2754975897088426E-6</v>
      </c>
      <c r="FE821" s="284">
        <v>7.5759104607390947E-6</v>
      </c>
      <c r="FF821" s="284">
        <v>2.55757555937011E-6</v>
      </c>
      <c r="FG821" s="284">
        <v>4.0415595993997361E-6</v>
      </c>
      <c r="FH821" s="284">
        <v>2.8961528218783111E-6</v>
      </c>
      <c r="FI821" s="284">
        <v>6.5251148552357248E-6</v>
      </c>
      <c r="FJ821" s="284">
        <v>4.1311990257041878E-5</v>
      </c>
      <c r="FK821" s="284">
        <v>9.0463775133616318E-6</v>
      </c>
      <c r="FL821" s="284">
        <v>1.0551440464962666E-5</v>
      </c>
      <c r="FM821" s="284">
        <v>3.6680187436291924E-6</v>
      </c>
      <c r="FN821" s="284">
        <v>5.034429872896556E-6</v>
      </c>
      <c r="FO821" s="284">
        <v>5.119635704221788E-6</v>
      </c>
      <c r="FP821" s="284">
        <v>1.3228034114848743E-6</v>
      </c>
      <c r="FQ821" s="284">
        <v>9.9953849425509761E-6</v>
      </c>
      <c r="FR821" s="284">
        <v>1.8981220239024033E-5</v>
      </c>
      <c r="FS821" s="284">
        <v>6.9749166448482456E-6</v>
      </c>
      <c r="FT821" s="284">
        <v>2.5120418157294025E-6</v>
      </c>
      <c r="FU821" s="284">
        <v>1.9028404245934361E-6</v>
      </c>
      <c r="FV821" s="284">
        <v>4.1060355511400366E-6</v>
      </c>
      <c r="FW821" s="284">
        <v>6.3758586762427451E-6</v>
      </c>
      <c r="FX821" s="284">
        <v>1.9210637530836236E-6</v>
      </c>
      <c r="FY821" s="284">
        <v>3.1074741401640629E-5</v>
      </c>
      <c r="FZ821" s="284">
        <v>3.9080216897204528E-5</v>
      </c>
      <c r="GA821" s="284">
        <v>8.747421872766327E-5</v>
      </c>
      <c r="GB821" s="284">
        <v>1.2955866703545016E-6</v>
      </c>
      <c r="GC821" s="284">
        <v>1.5143960028690884E-4</v>
      </c>
      <c r="GD821" s="284">
        <v>5.6932499616003387E-4</v>
      </c>
      <c r="GE821" s="283">
        <v>1.45446176398029E-6</v>
      </c>
      <c r="GF821" s="282">
        <v>6.5174624957933767E-6</v>
      </c>
    </row>
    <row r="822" spans="2:188">
      <c r="B822" s="268" t="s">
        <v>422</v>
      </c>
      <c r="C822" s="528" t="s">
        <v>165</v>
      </c>
      <c r="D822" s="285">
        <v>9.9143900181352144E-5</v>
      </c>
      <c r="E822" s="285">
        <v>1.6507649563643167E-4</v>
      </c>
      <c r="F822" s="285">
        <v>8.63802560078908E-5</v>
      </c>
      <c r="G822" s="285">
        <v>1.8273118341118868E-4</v>
      </c>
      <c r="H822" s="285">
        <v>1.8410984485334571E-4</v>
      </c>
      <c r="I822" s="285">
        <v>1.1296472297113168E-4</v>
      </c>
      <c r="J822" s="285">
        <v>4.2633877992295353E-5</v>
      </c>
      <c r="K822" s="285">
        <v>1.0567430184806373E-4</v>
      </c>
      <c r="L822" s="285">
        <v>9.2140832665856616E-5</v>
      </c>
      <c r="M822" s="285">
        <v>5.1992494324802384E-5</v>
      </c>
      <c r="N822" s="285">
        <v>3.6062755483532654E-5</v>
      </c>
      <c r="O822" s="285">
        <v>1.174586308325744E-4</v>
      </c>
      <c r="P822" s="285">
        <v>4.304405044112578E-4</v>
      </c>
      <c r="Q822" s="285">
        <v>0</v>
      </c>
      <c r="R822" s="285">
        <v>5.0759071292973976E-3</v>
      </c>
      <c r="S822" s="285">
        <v>4.1019525896968875E-3</v>
      </c>
      <c r="T822" s="285">
        <v>3.9205931330002806E-4</v>
      </c>
      <c r="U822" s="285">
        <v>5.6969716193519593E-5</v>
      </c>
      <c r="V822" s="285">
        <v>5.4600024617993529E-5</v>
      </c>
      <c r="W822" s="285">
        <v>5.0415054935304719E-4</v>
      </c>
      <c r="X822" s="285">
        <v>1.0981123398380071E-4</v>
      </c>
      <c r="Y822" s="285">
        <v>7.692481711594481E-4</v>
      </c>
      <c r="Z822" s="285">
        <v>3.2288797226659319E-4</v>
      </c>
      <c r="AA822" s="285">
        <v>5.5248595345128356E-5</v>
      </c>
      <c r="AB822" s="285">
        <v>2.9195583132223159E-4</v>
      </c>
      <c r="AC822" s="285">
        <v>4.5907141631373309E-5</v>
      </c>
      <c r="AD822" s="285">
        <v>0</v>
      </c>
      <c r="AE822" s="285">
        <v>1.6848569970864902E-4</v>
      </c>
      <c r="AF822" s="285">
        <v>3.031141754690836E-4</v>
      </c>
      <c r="AG822" s="285">
        <v>7.319479609563839E-5</v>
      </c>
      <c r="AH822" s="285">
        <v>4.5575452330381761E-3</v>
      </c>
      <c r="AI822" s="285">
        <v>2.7486713357267505E-3</v>
      </c>
      <c r="AJ822" s="285">
        <v>4.0876989618226811E-4</v>
      </c>
      <c r="AK822" s="285">
        <v>1.8099987603649629E-4</v>
      </c>
      <c r="AL822" s="285">
        <v>4.2169789151008845E-3</v>
      </c>
      <c r="AM822" s="285">
        <v>3.3222817662347422E-3</v>
      </c>
      <c r="AN822" s="285">
        <v>2.4350082785041835E-3</v>
      </c>
      <c r="AO822" s="285">
        <v>1.7759266722690789E-3</v>
      </c>
      <c r="AP822" s="285">
        <v>4.6098911234923915E-4</v>
      </c>
      <c r="AQ822" s="285">
        <v>1.3987465316466019E-3</v>
      </c>
      <c r="AR822" s="285">
        <v>6.8223715604718372E-3</v>
      </c>
      <c r="AS822" s="285">
        <v>2.3741395555146958E-3</v>
      </c>
      <c r="AT822" s="285">
        <v>2.8202641987662581E-3</v>
      </c>
      <c r="AU822" s="285">
        <v>4.5721468493084474E-4</v>
      </c>
      <c r="AV822" s="285">
        <v>4.2014521637242206E-4</v>
      </c>
      <c r="AW822" s="285">
        <v>1.0120819815173605E-4</v>
      </c>
      <c r="AX822" s="285">
        <v>3.5039251332913521E-4</v>
      </c>
      <c r="AY822" s="285">
        <v>1.5314900942412809E-3</v>
      </c>
      <c r="AZ822" s="285">
        <v>1.4062750643251878E-3</v>
      </c>
      <c r="BA822" s="285">
        <v>2.6241668252605065E-3</v>
      </c>
      <c r="BB822" s="285">
        <v>3.4963779289949137E-3</v>
      </c>
      <c r="BC822" s="285">
        <v>1.6240258249589257E-3</v>
      </c>
      <c r="BD822" s="285">
        <v>4.0357448827811823E-3</v>
      </c>
      <c r="BE822" s="285">
        <v>2.6991049151328735E-3</v>
      </c>
      <c r="BF822" s="285">
        <v>2.6457590879595178E-3</v>
      </c>
      <c r="BG822" s="285">
        <v>6.0583479934946914E-3</v>
      </c>
      <c r="BH822" s="285">
        <v>1.1370182724756209E-3</v>
      </c>
      <c r="BI822" s="285">
        <v>9.288951734388819E-3</v>
      </c>
      <c r="BJ822" s="285">
        <v>1.0318053203814572</v>
      </c>
      <c r="BK822" s="285">
        <v>1.4485103724301156E-4</v>
      </c>
      <c r="BL822" s="285">
        <v>2.8322349982501708E-3</v>
      </c>
      <c r="BM822" s="285">
        <v>1.1275288592495554E-3</v>
      </c>
      <c r="BN822" s="285">
        <v>6.0871194930293081E-4</v>
      </c>
      <c r="BO822" s="285">
        <v>1.2782043423678004E-3</v>
      </c>
      <c r="BP822" s="285">
        <v>0</v>
      </c>
      <c r="BQ822" s="285">
        <v>0</v>
      </c>
      <c r="BR822" s="285">
        <v>2.3250005842364853E-4</v>
      </c>
      <c r="BS822" s="285">
        <v>1.3761894984049606E-3</v>
      </c>
      <c r="BT822" s="285">
        <v>1.6052192087425801E-4</v>
      </c>
      <c r="BU822" s="285">
        <v>9.1914973171798987E-4</v>
      </c>
      <c r="BV822" s="285">
        <v>4.2066923802565187E-3</v>
      </c>
      <c r="BW822" s="285">
        <v>0</v>
      </c>
      <c r="BX822" s="285">
        <v>0</v>
      </c>
      <c r="BY822" s="285">
        <v>0</v>
      </c>
      <c r="BZ822" s="285">
        <v>2.4923774945332482E-5</v>
      </c>
      <c r="CA822" s="285">
        <v>9.2509854842250024E-5</v>
      </c>
      <c r="CB822" s="285">
        <v>7.6451835581530815E-4</v>
      </c>
      <c r="CC822" s="285">
        <v>1.5140902427128842E-5</v>
      </c>
      <c r="CD822" s="285">
        <v>1.5280862153298544E-4</v>
      </c>
      <c r="CE822" s="285">
        <v>0</v>
      </c>
      <c r="CF822" s="285">
        <v>7.2216327552842598E-5</v>
      </c>
      <c r="CG822" s="285">
        <v>2.9700424071730223E-4</v>
      </c>
      <c r="CH822" s="285">
        <v>5.3017699520347786E-5</v>
      </c>
      <c r="CI822" s="285">
        <v>2.3410253843336715E-4</v>
      </c>
      <c r="CJ822" s="285">
        <v>4.5396866521182048E-5</v>
      </c>
      <c r="CK822" s="285">
        <v>1.7982746602526316E-4</v>
      </c>
      <c r="CL822" s="285">
        <v>3.4390356553935934E-5</v>
      </c>
      <c r="CM822" s="285">
        <v>4.2825384803889152E-4</v>
      </c>
      <c r="CN822" s="285">
        <v>1.1689819321455092E-4</v>
      </c>
      <c r="CO822" s="285">
        <v>1.6859573708305955E-4</v>
      </c>
      <c r="CP822" s="285">
        <v>3.8645541612273882E-4</v>
      </c>
      <c r="CQ822" s="285">
        <v>7.5621648557477769E-5</v>
      </c>
      <c r="CR822" s="285">
        <v>4.523596847336188E-5</v>
      </c>
      <c r="CS822" s="284">
        <v>3.1882261714923381E-4</v>
      </c>
      <c r="CT822" s="284">
        <v>5.0330288502884364E-5</v>
      </c>
      <c r="CU822" s="284">
        <v>4.6456383127568588E-5</v>
      </c>
      <c r="CV822" s="284">
        <v>1.4660491341206123E-4</v>
      </c>
      <c r="CW822" s="284">
        <v>6.8432935924580361E-5</v>
      </c>
      <c r="CX822" s="284">
        <v>1.2589280170740202E-4</v>
      </c>
      <c r="CY822" s="284">
        <v>9.9720340643197243E-3</v>
      </c>
      <c r="CZ822" s="284">
        <v>1.003262603655265E-4</v>
      </c>
      <c r="DA822" s="284">
        <v>4.6093707184147338E-4</v>
      </c>
      <c r="DB822" s="284">
        <v>2.7617509875640315E-4</v>
      </c>
      <c r="DC822" s="284">
        <v>5.5399320828724687E-5</v>
      </c>
      <c r="DD822" s="284">
        <v>0</v>
      </c>
      <c r="DE822" s="284">
        <v>6.7370612191426302E-4</v>
      </c>
      <c r="DF822" s="284">
        <v>7.7918187234031976E-4</v>
      </c>
      <c r="DG822" s="284">
        <v>4.6684765059599114E-4</v>
      </c>
      <c r="DH822" s="284">
        <v>1.7347157566875346E-4</v>
      </c>
      <c r="DI822" s="284">
        <v>4.8560776934386361E-4</v>
      </c>
      <c r="DJ822" s="284">
        <v>1.1053980818967029E-4</v>
      </c>
      <c r="DK822" s="284">
        <v>5.5039179150045796E-4</v>
      </c>
      <c r="DL822" s="284">
        <v>2.110438815750941E-4</v>
      </c>
      <c r="DM822" s="284">
        <v>1.3431148801583726E-4</v>
      </c>
      <c r="DN822" s="284">
        <v>1.6802419896246228E-3</v>
      </c>
      <c r="DO822" s="284">
        <v>9.1350982890989814E-4</v>
      </c>
      <c r="DP822" s="284">
        <v>8.7261071977240716E-4</v>
      </c>
      <c r="DQ822" s="284">
        <v>0</v>
      </c>
      <c r="DR822" s="284">
        <v>2.7846728713703064E-3</v>
      </c>
      <c r="DS822" s="284">
        <v>2.5819588031258614E-4</v>
      </c>
      <c r="DT822" s="284">
        <v>2.8545161778430474E-5</v>
      </c>
      <c r="DU822" s="284">
        <v>9.8764371752239566E-5</v>
      </c>
      <c r="DV822" s="284">
        <v>4.4894729079194054E-4</v>
      </c>
      <c r="DW822" s="284">
        <v>9.909048479583391E-4</v>
      </c>
      <c r="DX822" s="284">
        <v>7.4543059680047411E-3</v>
      </c>
      <c r="DY822" s="284">
        <v>4.0244195650086176E-5</v>
      </c>
      <c r="DZ822" s="284">
        <v>4.6277954516128609E-4</v>
      </c>
      <c r="EA822" s="284">
        <v>2.4605916380670943E-4</v>
      </c>
      <c r="EB822" s="284">
        <v>1.1824314418918167E-4</v>
      </c>
      <c r="EC822" s="284">
        <v>2.9804311728094316E-4</v>
      </c>
      <c r="ED822" s="284">
        <v>7.1794318859433022E-4</v>
      </c>
      <c r="EE822" s="284">
        <v>7.4520641984763931E-5</v>
      </c>
      <c r="EF822" s="284">
        <v>6.1718975385175552E-4</v>
      </c>
      <c r="EG822" s="284">
        <v>9.4244982425709917E-5</v>
      </c>
      <c r="EH822" s="284">
        <v>3.1000573755480333E-4</v>
      </c>
      <c r="EI822" s="284">
        <v>5.7076822922443482E-4</v>
      </c>
      <c r="EJ822" s="284">
        <v>9.7516096795612466E-6</v>
      </c>
      <c r="EK822" s="284">
        <v>5.4532813403352322E-5</v>
      </c>
      <c r="EL822" s="284">
        <v>4.456316508777231E-5</v>
      </c>
      <c r="EM822" s="284">
        <v>5.4624000528986899E-5</v>
      </c>
      <c r="EN822" s="284">
        <v>1.6220123511203087E-5</v>
      </c>
      <c r="EO822" s="284">
        <v>1.9676925605618816E-5</v>
      </c>
      <c r="EP822" s="284">
        <v>5.2708519245606667E-6</v>
      </c>
      <c r="EQ822" s="284">
        <v>3.5733340656958559E-5</v>
      </c>
      <c r="ER822" s="284">
        <v>4.4022177029358057E-5</v>
      </c>
      <c r="ES822" s="284">
        <v>1.0591713335317976E-4</v>
      </c>
      <c r="ET822" s="284">
        <v>6.6182951101986256E-5</v>
      </c>
      <c r="EU822" s="284">
        <v>2.0189942156632065E-5</v>
      </c>
      <c r="EV822" s="284">
        <v>7.626417252782021E-5</v>
      </c>
      <c r="EW822" s="284">
        <v>2.5950472134299681E-5</v>
      </c>
      <c r="EX822" s="284">
        <v>0</v>
      </c>
      <c r="EY822" s="284">
        <v>2.6789072287837192E-5</v>
      </c>
      <c r="EZ822" s="284">
        <v>1.0448253388611353E-4</v>
      </c>
      <c r="FA822" s="284">
        <v>1.8577281883017528E-4</v>
      </c>
      <c r="FB822" s="284">
        <v>1.9386860690533639E-5</v>
      </c>
      <c r="FC822" s="284">
        <v>3.9104076801510081E-5</v>
      </c>
      <c r="FD822" s="284">
        <v>6.2088636961494135E-5</v>
      </c>
      <c r="FE822" s="284">
        <v>2.0753313979903374E-4</v>
      </c>
      <c r="FF822" s="284">
        <v>1.4934561800252749E-4</v>
      </c>
      <c r="FG822" s="284">
        <v>9.6172225111922701E-5</v>
      </c>
      <c r="FH822" s="284">
        <v>1.7432382414675447E-4</v>
      </c>
      <c r="FI822" s="284">
        <v>1.0729571811759185E-4</v>
      </c>
      <c r="FJ822" s="284">
        <v>6.5761819578318362E-5</v>
      </c>
      <c r="FK822" s="284">
        <v>3.5978793092387838E-5</v>
      </c>
      <c r="FL822" s="284">
        <v>8.068847234546592E-5</v>
      </c>
      <c r="FM822" s="284">
        <v>2.3494762774163699E-4</v>
      </c>
      <c r="FN822" s="284">
        <v>2.5690898252473996E-3</v>
      </c>
      <c r="FO822" s="284">
        <v>4.5745251239491047E-4</v>
      </c>
      <c r="FP822" s="284">
        <v>1.1372428950768897E-3</v>
      </c>
      <c r="FQ822" s="284">
        <v>4.3591151373682807E-4</v>
      </c>
      <c r="FR822" s="284">
        <v>4.693562008131358E-4</v>
      </c>
      <c r="FS822" s="284">
        <v>4.7205698936293223E-4</v>
      </c>
      <c r="FT822" s="284">
        <v>9.003798069654815E-4</v>
      </c>
      <c r="FU822" s="284">
        <v>4.9801755330251937E-5</v>
      </c>
      <c r="FV822" s="284">
        <v>1.1267237639162569E-4</v>
      </c>
      <c r="FW822" s="284">
        <v>4.1286716227262305E-4</v>
      </c>
      <c r="FX822" s="284">
        <v>1.5638978430165183E-4</v>
      </c>
      <c r="FY822" s="284">
        <v>3.8570301843641135E-4</v>
      </c>
      <c r="FZ822" s="284">
        <v>1.3022723359179541E-4</v>
      </c>
      <c r="GA822" s="284">
        <v>2.3353022894452037E-4</v>
      </c>
      <c r="GB822" s="284">
        <v>2.8355975513256896E-4</v>
      </c>
      <c r="GC822" s="284">
        <v>9.4473902890382321E-5</v>
      </c>
      <c r="GD822" s="284">
        <v>6.7240448871764321E-4</v>
      </c>
      <c r="GE822" s="283">
        <v>3.2552329062921046E-3</v>
      </c>
      <c r="GF822" s="282">
        <v>7.5989989549649667E-5</v>
      </c>
    </row>
    <row r="823" spans="2:188">
      <c r="B823" s="268" t="s">
        <v>164</v>
      </c>
      <c r="C823" s="528" t="s">
        <v>163</v>
      </c>
      <c r="D823" s="285">
        <v>6.6707504823638984E-3</v>
      </c>
      <c r="E823" s="285">
        <v>1.0164871251367717E-2</v>
      </c>
      <c r="F823" s="285">
        <v>1.6613746280932349E-2</v>
      </c>
      <c r="G823" s="285">
        <v>2.2835630647376613E-2</v>
      </c>
      <c r="H823" s="285">
        <v>2.5003493586721128E-2</v>
      </c>
      <c r="I823" s="285">
        <v>1.4134336794245351E-2</v>
      </c>
      <c r="J823" s="285">
        <v>5.2604533569053499E-3</v>
      </c>
      <c r="K823" s="285">
        <v>6.9387044489588375E-3</v>
      </c>
      <c r="L823" s="285">
        <v>3.069619629126677E-3</v>
      </c>
      <c r="M823" s="285">
        <v>2.1534185916406257E-2</v>
      </c>
      <c r="N823" s="285">
        <v>-9.851458216454995E-3</v>
      </c>
      <c r="O823" s="285">
        <v>4.7291237972278251E-2</v>
      </c>
      <c r="P823" s="285">
        <v>2.4593129219330205E-2</v>
      </c>
      <c r="Q823" s="285">
        <v>0</v>
      </c>
      <c r="R823" s="285">
        <v>0.10479069569655389</v>
      </c>
      <c r="S823" s="285">
        <v>6.5333674865200364E-2</v>
      </c>
      <c r="T823" s="285">
        <v>4.795778932957709E-3</v>
      </c>
      <c r="U823" s="285">
        <v>1.3834808304383942E-2</v>
      </c>
      <c r="V823" s="285">
        <v>6.259101944986226E-3</v>
      </c>
      <c r="W823" s="285">
        <v>5.7700530486645609E-3</v>
      </c>
      <c r="X823" s="285">
        <v>6.1643208000990478E-3</v>
      </c>
      <c r="Y823" s="285">
        <v>6.8134465511764239E-3</v>
      </c>
      <c r="Z823" s="285">
        <v>9.3812037529079888E-3</v>
      </c>
      <c r="AA823" s="285">
        <v>2.9341778681249409E-3</v>
      </c>
      <c r="AB823" s="285">
        <v>4.3307710052819925E-3</v>
      </c>
      <c r="AC823" s="285">
        <v>-5.6720569371634709E-3</v>
      </c>
      <c r="AD823" s="285">
        <v>0</v>
      </c>
      <c r="AE823" s="285">
        <v>9.8601286900862097E-3</v>
      </c>
      <c r="AF823" s="285">
        <v>6.2408436908509808E-3</v>
      </c>
      <c r="AG823" s="285">
        <v>1.0104454120786976E-3</v>
      </c>
      <c r="AH823" s="285">
        <v>3.2174701551321967E-2</v>
      </c>
      <c r="AI823" s="285">
        <v>1.3776166722737321E-2</v>
      </c>
      <c r="AJ823" s="285">
        <v>5.8048758107529823E-3</v>
      </c>
      <c r="AK823" s="285">
        <v>7.9937863769106339E-3</v>
      </c>
      <c r="AL823" s="285">
        <v>5.7964319825749237E-3</v>
      </c>
      <c r="AM823" s="285">
        <v>5.0020577715516228E-3</v>
      </c>
      <c r="AN823" s="285">
        <v>5.9530998037283858E-3</v>
      </c>
      <c r="AO823" s="285">
        <v>4.4798970156046704E-3</v>
      </c>
      <c r="AP823" s="285">
        <v>1.524469529316815E-2</v>
      </c>
      <c r="AQ823" s="285">
        <v>9.1925836700832621E-3</v>
      </c>
      <c r="AR823" s="285">
        <v>8.7021848791575106E-3</v>
      </c>
      <c r="AS823" s="285">
        <v>3.8114008493467851E-3</v>
      </c>
      <c r="AT823" s="285">
        <v>7.7482549364705153E-3</v>
      </c>
      <c r="AU823" s="285">
        <v>4.8717548898452104E-3</v>
      </c>
      <c r="AV823" s="285">
        <v>8.1718222380170163E-3</v>
      </c>
      <c r="AW823" s="285">
        <v>2.5773821949816717E-2</v>
      </c>
      <c r="AX823" s="285">
        <v>2.0228753038610367E-2</v>
      </c>
      <c r="AY823" s="285">
        <v>0.58015959434574571</v>
      </c>
      <c r="AZ823" s="285">
        <v>9.1917122797047821E-2</v>
      </c>
      <c r="BA823" s="285">
        <v>8.3892694044553323E-2</v>
      </c>
      <c r="BB823" s="285">
        <v>3.0112032043329295E-2</v>
      </c>
      <c r="BC823" s="285">
        <v>7.5665405036997882E-2</v>
      </c>
      <c r="BD823" s="285">
        <v>2.4633769922566818E-2</v>
      </c>
      <c r="BE823" s="285">
        <v>4.108719215762841E-3</v>
      </c>
      <c r="BF823" s="285">
        <v>1.2497753674143552E-2</v>
      </c>
      <c r="BG823" s="285">
        <v>4.8693034732262995E-3</v>
      </c>
      <c r="BH823" s="285">
        <v>3.0114856755633589E-2</v>
      </c>
      <c r="BI823" s="285">
        <v>6.100565592910414E-3</v>
      </c>
      <c r="BJ823" s="285">
        <v>1.4499407568831122E-2</v>
      </c>
      <c r="BK823" s="285">
        <v>1.0416494838096098</v>
      </c>
      <c r="BL823" s="285">
        <v>0.29890084115346993</v>
      </c>
      <c r="BM823" s="285">
        <v>1.1579263813922668E-2</v>
      </c>
      <c r="BN823" s="285">
        <v>1.5583775294406488E-2</v>
      </c>
      <c r="BO823" s="285">
        <v>9.2826814116809698E-3</v>
      </c>
      <c r="BP823" s="285">
        <v>0</v>
      </c>
      <c r="BQ823" s="285">
        <v>0</v>
      </c>
      <c r="BR823" s="285">
        <v>2.3769359850738574E-2</v>
      </c>
      <c r="BS823" s="285">
        <v>1.953423840365286E-2</v>
      </c>
      <c r="BT823" s="285">
        <v>3.0113580136295847E-2</v>
      </c>
      <c r="BU823" s="285">
        <v>2.6368065878288195E-2</v>
      </c>
      <c r="BV823" s="285">
        <v>2.4613529458236871E-2</v>
      </c>
      <c r="BW823" s="285">
        <v>0</v>
      </c>
      <c r="BX823" s="285">
        <v>0</v>
      </c>
      <c r="BY823" s="285">
        <v>0</v>
      </c>
      <c r="BZ823" s="285">
        <v>2.717605964307165E-3</v>
      </c>
      <c r="CA823" s="285">
        <v>1.5513171043103318E-3</v>
      </c>
      <c r="CB823" s="285">
        <v>7.1913242866806955E-3</v>
      </c>
      <c r="CC823" s="285">
        <v>3.3648421722777926E-3</v>
      </c>
      <c r="CD823" s="285">
        <v>-7.5873753617926015E-3</v>
      </c>
      <c r="CE823" s="285">
        <v>0</v>
      </c>
      <c r="CF823" s="285">
        <v>3.885229249499409E-3</v>
      </c>
      <c r="CG823" s="285">
        <v>-6.5067538444950569E-3</v>
      </c>
      <c r="CH823" s="285">
        <v>4.3591306512256621E-3</v>
      </c>
      <c r="CI823" s="285">
        <v>6.8639678925464147E-3</v>
      </c>
      <c r="CJ823" s="285">
        <v>4.2244619046889788E-3</v>
      </c>
      <c r="CK823" s="285">
        <v>6.4028162603141361E-3</v>
      </c>
      <c r="CL823" s="285">
        <v>6.8838479994351692E-4</v>
      </c>
      <c r="CM823" s="285">
        <v>3.7422981400081338E-3</v>
      </c>
      <c r="CN823" s="285">
        <v>3.263012965508108E-3</v>
      </c>
      <c r="CO823" s="285">
        <v>2.9712583382369767E-3</v>
      </c>
      <c r="CP823" s="285">
        <v>5.5204129187348561E-3</v>
      </c>
      <c r="CQ823" s="285">
        <v>2.3856599337496831E-3</v>
      </c>
      <c r="CR823" s="285">
        <v>2.2825725334217357E-3</v>
      </c>
      <c r="CS823" s="284">
        <v>3.433104592114166E-3</v>
      </c>
      <c r="CT823" s="284">
        <v>3.035006761112144E-3</v>
      </c>
      <c r="CU823" s="284">
        <v>2.9272881195841838E-3</v>
      </c>
      <c r="CV823" s="284">
        <v>3.8674187048729097E-3</v>
      </c>
      <c r="CW823" s="284">
        <v>2.7419022515625087E-3</v>
      </c>
      <c r="CX823" s="284">
        <v>3.0369679404079193E-3</v>
      </c>
      <c r="CY823" s="284">
        <v>3.5090765779435575E-3</v>
      </c>
      <c r="CZ823" s="284">
        <v>3.3420509611456666E-3</v>
      </c>
      <c r="DA823" s="284">
        <v>3.1440214869778034E-3</v>
      </c>
      <c r="DB823" s="284">
        <v>4.5743426703312171E-3</v>
      </c>
      <c r="DC823" s="284">
        <v>2.9256069505426757E-3</v>
      </c>
      <c r="DD823" s="284">
        <v>0</v>
      </c>
      <c r="DE823" s="284">
        <v>3.8296516377977568E-3</v>
      </c>
      <c r="DF823" s="284">
        <v>3.1302759742955349E-3</v>
      </c>
      <c r="DG823" s="284">
        <v>3.1637446666078128E-3</v>
      </c>
      <c r="DH823" s="284">
        <v>2.522637244300584E-3</v>
      </c>
      <c r="DI823" s="284">
        <v>1.9895214671532867E-3</v>
      </c>
      <c r="DJ823" s="284">
        <v>1.8204593600049694E-3</v>
      </c>
      <c r="DK823" s="284">
        <v>4.1431597117090333E-3</v>
      </c>
      <c r="DL823" s="284">
        <v>1.8803865916022526E-3</v>
      </c>
      <c r="DM823" s="284">
        <v>5.9574685411998803E-4</v>
      </c>
      <c r="DN823" s="284">
        <v>2.5772119083158403E-3</v>
      </c>
      <c r="DO823" s="284">
        <v>2.1489786768165448E-3</v>
      </c>
      <c r="DP823" s="284">
        <v>2.3914019103174035E-3</v>
      </c>
      <c r="DQ823" s="284">
        <v>0</v>
      </c>
      <c r="DR823" s="284">
        <v>3.3298784526175568E-3</v>
      </c>
      <c r="DS823" s="284">
        <v>3.0665430378871059E-3</v>
      </c>
      <c r="DT823" s="284">
        <v>9.364164562762656E-4</v>
      </c>
      <c r="DU823" s="284">
        <v>6.7537776354637154E-3</v>
      </c>
      <c r="DV823" s="284">
        <v>3.2119362409885163E-3</v>
      </c>
      <c r="DW823" s="284">
        <v>1.2792038937979444E-2</v>
      </c>
      <c r="DX823" s="284">
        <v>1.2672016031467476E-2</v>
      </c>
      <c r="DY823" s="284">
        <v>-7.579273019616678E-2</v>
      </c>
      <c r="DZ823" s="284">
        <v>7.1171614757913025E-3</v>
      </c>
      <c r="EA823" s="284">
        <v>8.4577322031869923E-3</v>
      </c>
      <c r="EB823" s="284">
        <v>9.5506919272267191E-3</v>
      </c>
      <c r="EC823" s="284">
        <v>1.9990928130813778E-2</v>
      </c>
      <c r="ED823" s="284">
        <v>1.2981882331287451E-2</v>
      </c>
      <c r="EE823" s="284">
        <v>1.8361287763176186E-2</v>
      </c>
      <c r="EF823" s="284">
        <v>1.9972317995057325E-2</v>
      </c>
      <c r="EG823" s="284">
        <v>3.3143181349858004E-2</v>
      </c>
      <c r="EH823" s="284">
        <v>1.3248154803644361E-2</v>
      </c>
      <c r="EI823" s="284">
        <v>1.4444421041464043E-2</v>
      </c>
      <c r="EJ823" s="284">
        <v>2.2852697343258383E-3</v>
      </c>
      <c r="EK823" s="284">
        <v>9.2995157881817572E-3</v>
      </c>
      <c r="EL823" s="284">
        <v>2.6784853192928872E-3</v>
      </c>
      <c r="EM823" s="284">
        <v>2.2947115087975025E-3</v>
      </c>
      <c r="EN823" s="284">
        <v>1.3276399417420522E-3</v>
      </c>
      <c r="EO823" s="284">
        <v>1.7184817994919178E-3</v>
      </c>
      <c r="EP823" s="284">
        <v>4.4937973372357161E-4</v>
      </c>
      <c r="EQ823" s="284">
        <v>3.5363914658486629E-3</v>
      </c>
      <c r="ER823" s="284">
        <v>1.2526570029155408E-2</v>
      </c>
      <c r="ES823" s="284">
        <v>5.5968492890411711E-2</v>
      </c>
      <c r="ET823" s="284">
        <v>2.5150363472893601E-2</v>
      </c>
      <c r="EU823" s="284">
        <v>6.5046738118368155E-2</v>
      </c>
      <c r="EV823" s="284">
        <v>7.2630893634542323E-2</v>
      </c>
      <c r="EW823" s="284">
        <v>1.1417863219288515E-2</v>
      </c>
      <c r="EX823" s="284">
        <v>0</v>
      </c>
      <c r="EY823" s="284">
        <v>9.1242756780498414E-3</v>
      </c>
      <c r="EZ823" s="284">
        <v>2.865938493260532E-3</v>
      </c>
      <c r="FA823" s="284">
        <v>4.2307497727294774E-3</v>
      </c>
      <c r="FB823" s="284">
        <v>6.1194773827401956E-4</v>
      </c>
      <c r="FC823" s="284">
        <v>9.1584742773952003E-3</v>
      </c>
      <c r="FD823" s="284">
        <v>3.1235998372945608E-3</v>
      </c>
      <c r="FE823" s="284">
        <v>4.0728941084346845E-3</v>
      </c>
      <c r="FF823" s="284">
        <v>2.3703613501230062E-3</v>
      </c>
      <c r="FG823" s="284">
        <v>1.4375713027893009E-3</v>
      </c>
      <c r="FH823" s="284">
        <v>2.8568350493851148E-3</v>
      </c>
      <c r="FI823" s="284">
        <v>1.8959818051615774E-2</v>
      </c>
      <c r="FJ823" s="284">
        <v>5.3540274139577534E-3</v>
      </c>
      <c r="FK823" s="284">
        <v>3.8970925045474238E-3</v>
      </c>
      <c r="FL823" s="284">
        <v>1.036931685591895E-2</v>
      </c>
      <c r="FM823" s="284">
        <v>9.4087145070929582E-3</v>
      </c>
      <c r="FN823" s="284">
        <v>6.1267402706220633E-3</v>
      </c>
      <c r="FO823" s="284">
        <v>3.5523583255678217E-3</v>
      </c>
      <c r="FP823" s="284">
        <v>4.82882897515567E-3</v>
      </c>
      <c r="FQ823" s="284">
        <v>3.4922795985162318E-3</v>
      </c>
      <c r="FR823" s="284">
        <v>4.6124507930863168E-3</v>
      </c>
      <c r="FS823" s="284">
        <v>4.859537405769266E-3</v>
      </c>
      <c r="FT823" s="284">
        <v>4.4003949149742424E-3</v>
      </c>
      <c r="FU823" s="284">
        <v>8.1172750916897393E-3</v>
      </c>
      <c r="FV823" s="284">
        <v>4.4599945992756535E-3</v>
      </c>
      <c r="FW823" s="284">
        <v>4.8842447610186321E-3</v>
      </c>
      <c r="FX823" s="284">
        <v>6.3725588542429806E-3</v>
      </c>
      <c r="FY823" s="284">
        <v>2.2220408163076445E-3</v>
      </c>
      <c r="FZ823" s="284">
        <v>1.007514460934268E-2</v>
      </c>
      <c r="GA823" s="284">
        <v>5.2360890799676273E-3</v>
      </c>
      <c r="GB823" s="284">
        <v>7.2323853615009369E-3</v>
      </c>
      <c r="GC823" s="284">
        <v>8.1698628689975267E-3</v>
      </c>
      <c r="GD823" s="284">
        <v>7.5808741648430477E-3</v>
      </c>
      <c r="GE823" s="283">
        <v>3.4437871751026752E-3</v>
      </c>
      <c r="GF823" s="282">
        <v>1.851328042764577E-2</v>
      </c>
    </row>
    <row r="824" spans="2:188">
      <c r="B824" s="268" t="s">
        <v>162</v>
      </c>
      <c r="C824" s="528" t="s">
        <v>161</v>
      </c>
      <c r="D824" s="285">
        <v>2.3068891042614245E-5</v>
      </c>
      <c r="E824" s="285">
        <v>2.2870199168554021E-5</v>
      </c>
      <c r="F824" s="285">
        <v>2.4843847143980635E-5</v>
      </c>
      <c r="G824" s="285">
        <v>1.7312781154022238E-5</v>
      </c>
      <c r="H824" s="285">
        <v>1.7773235344663746E-4</v>
      </c>
      <c r="I824" s="285">
        <v>8.6157114994401475E-5</v>
      </c>
      <c r="J824" s="285">
        <v>4.5949690054038504E-5</v>
      </c>
      <c r="K824" s="285">
        <v>1.0767411082571057E-4</v>
      </c>
      <c r="L824" s="285">
        <v>7.1744257266850398E-7</v>
      </c>
      <c r="M824" s="285">
        <v>6.5428507289998119E-6</v>
      </c>
      <c r="N824" s="285">
        <v>1.7832864895172588E-4</v>
      </c>
      <c r="O824" s="285">
        <v>1.8773396133992099E-5</v>
      </c>
      <c r="P824" s="285">
        <v>1.5792069751995142E-4</v>
      </c>
      <c r="Q824" s="285">
        <v>0</v>
      </c>
      <c r="R824" s="285">
        <v>3.0541845909154409E-4</v>
      </c>
      <c r="S824" s="285">
        <v>1.6237076410411698E-4</v>
      </c>
      <c r="T824" s="285">
        <v>4.9531237511638331E-5</v>
      </c>
      <c r="U824" s="285">
        <v>4.5456450241184775E-5</v>
      </c>
      <c r="V824" s="285">
        <v>3.020365596187898E-5</v>
      </c>
      <c r="W824" s="285">
        <v>4.870845411607168E-5</v>
      </c>
      <c r="X824" s="285">
        <v>4.5512466154924923E-5</v>
      </c>
      <c r="Y824" s="285">
        <v>5.2444169148355988E-5</v>
      </c>
      <c r="Z824" s="285">
        <v>6.5524159271145336E-5</v>
      </c>
      <c r="AA824" s="285">
        <v>2.7643145547446328E-5</v>
      </c>
      <c r="AB824" s="285">
        <v>6.0279801414266767E-5</v>
      </c>
      <c r="AC824" s="285">
        <v>9.7036657824556258E-5</v>
      </c>
      <c r="AD824" s="285">
        <v>0</v>
      </c>
      <c r="AE824" s="285">
        <v>1.0828737970757455E-4</v>
      </c>
      <c r="AF824" s="285">
        <v>8.2417048557515695E-5</v>
      </c>
      <c r="AG824" s="285">
        <v>5.614658319464034E-5</v>
      </c>
      <c r="AH824" s="285">
        <v>2.7775632394984377E-4</v>
      </c>
      <c r="AI824" s="285">
        <v>1.1915488878110961E-4</v>
      </c>
      <c r="AJ824" s="285">
        <v>1.1215747125749203E-4</v>
      </c>
      <c r="AK824" s="285">
        <v>1.072765312715285E-4</v>
      </c>
      <c r="AL824" s="285">
        <v>5.8176429491404376E-5</v>
      </c>
      <c r="AM824" s="285">
        <v>6.704022573035381E-5</v>
      </c>
      <c r="AN824" s="285">
        <v>8.4696774915878837E-5</v>
      </c>
      <c r="AO824" s="285">
        <v>5.9444664837493159E-5</v>
      </c>
      <c r="AP824" s="285">
        <v>2.8128269462973524E-4</v>
      </c>
      <c r="AQ824" s="285">
        <v>4.9753224641434549E-4</v>
      </c>
      <c r="AR824" s="285">
        <v>7.9438818946346793E-5</v>
      </c>
      <c r="AS824" s="285">
        <v>3.8211305272385567E-5</v>
      </c>
      <c r="AT824" s="285">
        <v>9.617793164665118E-5</v>
      </c>
      <c r="AU824" s="285">
        <v>9.4357815611619778E-5</v>
      </c>
      <c r="AV824" s="285">
        <v>1.529917468518718E-3</v>
      </c>
      <c r="AW824" s="285">
        <v>1.4947685804951765E-3</v>
      </c>
      <c r="AX824" s="285">
        <v>6.5016436384980354E-4</v>
      </c>
      <c r="AY824" s="285">
        <v>7.8195598760909241E-5</v>
      </c>
      <c r="AZ824" s="285">
        <v>2.9223719682043808E-4</v>
      </c>
      <c r="BA824" s="285">
        <v>9.4726350727359818E-4</v>
      </c>
      <c r="BB824" s="285">
        <v>4.3680894231471886E-3</v>
      </c>
      <c r="BC824" s="285">
        <v>1.1869440202311323E-4</v>
      </c>
      <c r="BD824" s="285">
        <v>3.5075878318264526E-4</v>
      </c>
      <c r="BE824" s="285">
        <v>5.5621784884540264E-5</v>
      </c>
      <c r="BF824" s="285">
        <v>2.7754954558242964E-4</v>
      </c>
      <c r="BG824" s="285">
        <v>6.1913875890914948E-5</v>
      </c>
      <c r="BH824" s="285">
        <v>1.157316684857243E-4</v>
      </c>
      <c r="BI824" s="285">
        <v>1.141757258993446E-4</v>
      </c>
      <c r="BJ824" s="285">
        <v>1.4162574386581626E-4</v>
      </c>
      <c r="BK824" s="285">
        <v>2.5683365979183456E-5</v>
      </c>
      <c r="BL824" s="285">
        <v>1.0001542791512255</v>
      </c>
      <c r="BM824" s="285">
        <v>1.7117108618699167E-4</v>
      </c>
      <c r="BN824" s="285">
        <v>2.1400331048207765E-4</v>
      </c>
      <c r="BO824" s="285">
        <v>1.4438206210885121E-4</v>
      </c>
      <c r="BP824" s="285">
        <v>0</v>
      </c>
      <c r="BQ824" s="285">
        <v>0</v>
      </c>
      <c r="BR824" s="285">
        <v>2.3629211578059971E-4</v>
      </c>
      <c r="BS824" s="285">
        <v>3.8501371198461294E-4</v>
      </c>
      <c r="BT824" s="285">
        <v>2.2517377386447557E-4</v>
      </c>
      <c r="BU824" s="285">
        <v>5.9907435212771317E-4</v>
      </c>
      <c r="BV824" s="285">
        <v>5.5049807638578793E-3</v>
      </c>
      <c r="BW824" s="285">
        <v>0</v>
      </c>
      <c r="BX824" s="285">
        <v>0</v>
      </c>
      <c r="BY824" s="285">
        <v>0</v>
      </c>
      <c r="BZ824" s="285">
        <v>1.6391521152695388E-3</v>
      </c>
      <c r="CA824" s="285">
        <v>6.1496044585413563E-4</v>
      </c>
      <c r="CB824" s="285">
        <v>6.1702627854918332E-3</v>
      </c>
      <c r="CC824" s="285">
        <v>1.1553594923980897E-4</v>
      </c>
      <c r="CD824" s="285">
        <v>4.8549386644423573E-4</v>
      </c>
      <c r="CE824" s="285">
        <v>0</v>
      </c>
      <c r="CF824" s="285">
        <v>1.2515444979285849E-4</v>
      </c>
      <c r="CG824" s="285">
        <v>2.6134962585069166E-4</v>
      </c>
      <c r="CH824" s="285">
        <v>1.1926976359090744E-4</v>
      </c>
      <c r="CI824" s="285">
        <v>7.9279807005361798E-5</v>
      </c>
      <c r="CJ824" s="285">
        <v>4.9789189099910278E-5</v>
      </c>
      <c r="CK824" s="285">
        <v>1.7214930607364616E-4</v>
      </c>
      <c r="CL824" s="285">
        <v>1.5065916545760544E-4</v>
      </c>
      <c r="CM824" s="285">
        <v>1.4313515709531651E-4</v>
      </c>
      <c r="CN824" s="285">
        <v>7.3006075957046776E-5</v>
      </c>
      <c r="CO824" s="285">
        <v>1.2346679182695009E-4</v>
      </c>
      <c r="CP824" s="285">
        <v>1.686906218194027E-4</v>
      </c>
      <c r="CQ824" s="285">
        <v>5.2124277611683063E-5</v>
      </c>
      <c r="CR824" s="285">
        <v>8.8962034466670884E-5</v>
      </c>
      <c r="CS824" s="284">
        <v>9.2439853147157061E-5</v>
      </c>
      <c r="CT824" s="284">
        <v>1.1677822480886021E-4</v>
      </c>
      <c r="CU824" s="284">
        <v>8.8837953673408842E-5</v>
      </c>
      <c r="CV824" s="284">
        <v>1.2065295797957752E-4</v>
      </c>
      <c r="CW824" s="284">
        <v>9.6175652502272259E-5</v>
      </c>
      <c r="CX824" s="284">
        <v>1.849782822979256E-4</v>
      </c>
      <c r="CY824" s="284">
        <v>9.9490425097607002E-5</v>
      </c>
      <c r="CZ824" s="284">
        <v>5.0288264619986869E-5</v>
      </c>
      <c r="DA824" s="284">
        <v>4.0415808759522689E-5</v>
      </c>
      <c r="DB824" s="284">
        <v>5.3202336685499193E-5</v>
      </c>
      <c r="DC824" s="284">
        <v>6.9088670107966715E-5</v>
      </c>
      <c r="DD824" s="284">
        <v>0</v>
      </c>
      <c r="DE824" s="284">
        <v>1.5843674177569013E-4</v>
      </c>
      <c r="DF824" s="284">
        <v>1.1854375643564568E-4</v>
      </c>
      <c r="DG824" s="284">
        <v>8.0325769382613013E-5</v>
      </c>
      <c r="DH824" s="284">
        <v>4.9404528785431813E-5</v>
      </c>
      <c r="DI824" s="284">
        <v>3.1038100901955638E-5</v>
      </c>
      <c r="DJ824" s="284">
        <v>6.0631355842520796E-5</v>
      </c>
      <c r="DK824" s="284">
        <v>1.0364724386843064E-4</v>
      </c>
      <c r="DL824" s="284">
        <v>5.6638200377810287E-5</v>
      </c>
      <c r="DM824" s="284">
        <v>2.3231469147443779E-5</v>
      </c>
      <c r="DN824" s="284">
        <v>4.329078247146917E-5</v>
      </c>
      <c r="DO824" s="284">
        <v>6.0375440360602099E-5</v>
      </c>
      <c r="DP824" s="284">
        <v>5.6947579362058527E-5</v>
      </c>
      <c r="DQ824" s="284">
        <v>0</v>
      </c>
      <c r="DR824" s="284">
        <v>1.3133606315158879E-4</v>
      </c>
      <c r="DS824" s="284">
        <v>9.9113051284715161E-5</v>
      </c>
      <c r="DT824" s="284">
        <v>6.0810358678218124E-5</v>
      </c>
      <c r="DU824" s="284">
        <v>6.4360008286702515E-5</v>
      </c>
      <c r="DV824" s="284">
        <v>1.1346457428423912E-4</v>
      </c>
      <c r="DW824" s="284">
        <v>7.5862929838102876E-5</v>
      </c>
      <c r="DX824" s="284">
        <v>5.7917961881237652E-5</v>
      </c>
      <c r="DY824" s="284">
        <v>5.8043004838065576E-4</v>
      </c>
      <c r="DZ824" s="284">
        <v>1.0140047172988834E-4</v>
      </c>
      <c r="EA824" s="284">
        <v>5.9166705109898023E-4</v>
      </c>
      <c r="EB824" s="284">
        <v>5.0368446674495741E-5</v>
      </c>
      <c r="EC824" s="284">
        <v>1.2328518663382292E-2</v>
      </c>
      <c r="ED824" s="284">
        <v>7.0230577177705315E-3</v>
      </c>
      <c r="EE824" s="284">
        <v>4.3306204757909451E-3</v>
      </c>
      <c r="EF824" s="284">
        <v>6.1700288042823529E-5</v>
      </c>
      <c r="EG824" s="284">
        <v>4.5642860218328901E-4</v>
      </c>
      <c r="EH824" s="284">
        <v>1.594026279152395E-4</v>
      </c>
      <c r="EI824" s="284">
        <v>3.6466474483977515E-4</v>
      </c>
      <c r="EJ824" s="284">
        <v>2.1315518261161261E-6</v>
      </c>
      <c r="EK824" s="284">
        <v>9.8576731381805853E-5</v>
      </c>
      <c r="EL824" s="284">
        <v>1.3602124518210568E-5</v>
      </c>
      <c r="EM824" s="284">
        <v>2.1904689108101598E-5</v>
      </c>
      <c r="EN824" s="284">
        <v>2.1991286727146417E-5</v>
      </c>
      <c r="EO824" s="284">
        <v>1.9691878428483031E-5</v>
      </c>
      <c r="EP824" s="284">
        <v>1.7204884691654665E-6</v>
      </c>
      <c r="EQ824" s="284">
        <v>1.4841629127383904E-4</v>
      </c>
      <c r="ER824" s="284">
        <v>2.1576003024980023E-4</v>
      </c>
      <c r="ES824" s="284">
        <v>2.6194445121548006E-5</v>
      </c>
      <c r="ET824" s="284">
        <v>1.1902541584223215E-5</v>
      </c>
      <c r="EU824" s="284">
        <v>4.8589964585106457E-6</v>
      </c>
      <c r="EV824" s="284">
        <v>1.3010307384307245E-5</v>
      </c>
      <c r="EW824" s="284">
        <v>1.1802117724891974E-5</v>
      </c>
      <c r="EX824" s="284">
        <v>0</v>
      </c>
      <c r="EY824" s="284">
        <v>1.678445328739835E-5</v>
      </c>
      <c r="EZ824" s="284">
        <v>1.5934230753976786E-4</v>
      </c>
      <c r="FA824" s="284">
        <v>1.5886216111928219E-5</v>
      </c>
      <c r="FB824" s="284">
        <v>5.6238810802533844E-6</v>
      </c>
      <c r="FC824" s="284">
        <v>2.658134009846666E-5</v>
      </c>
      <c r="FD824" s="284">
        <v>3.8923873449103782E-5</v>
      </c>
      <c r="FE824" s="284">
        <v>4.1097962927068739E-5</v>
      </c>
      <c r="FF824" s="284">
        <v>6.712254179052079E-6</v>
      </c>
      <c r="FG824" s="284">
        <v>2.0734724753289225E-5</v>
      </c>
      <c r="FH824" s="284">
        <v>1.6723097767017208E-5</v>
      </c>
      <c r="FI824" s="284">
        <v>4.0465558289581943E-5</v>
      </c>
      <c r="FJ824" s="284">
        <v>3.142161706850895E-5</v>
      </c>
      <c r="FK824" s="284">
        <v>8.2263220113093938E-5</v>
      </c>
      <c r="FL824" s="284">
        <v>1.6555868619217372E-4</v>
      </c>
      <c r="FM824" s="284">
        <v>5.8350749244932639E-5</v>
      </c>
      <c r="FN824" s="284">
        <v>2.7637679849348495E-5</v>
      </c>
      <c r="FO824" s="284">
        <v>3.2603979914317169E-5</v>
      </c>
      <c r="FP824" s="284">
        <v>4.5788908980648451E-5</v>
      </c>
      <c r="FQ824" s="284">
        <v>5.9271790685047569E-5</v>
      </c>
      <c r="FR824" s="284">
        <v>4.931999902235139E-5</v>
      </c>
      <c r="FS824" s="284">
        <v>6.8661026142974787E-5</v>
      </c>
      <c r="FT824" s="284">
        <v>1.0150117343559526E-5</v>
      </c>
      <c r="FU824" s="284">
        <v>4.0688396482589748E-5</v>
      </c>
      <c r="FV824" s="284">
        <v>2.5771958146024348E-5</v>
      </c>
      <c r="FW824" s="284">
        <v>3.6755171758994569E-5</v>
      </c>
      <c r="FX824" s="284">
        <v>2.9843324395775479E-5</v>
      </c>
      <c r="FY824" s="284">
        <v>1.2040823057925735E-5</v>
      </c>
      <c r="FZ824" s="284">
        <v>1.4216278148054698E-4</v>
      </c>
      <c r="GA824" s="284">
        <v>2.725549630249605E-4</v>
      </c>
      <c r="GB824" s="284">
        <v>9.9575571947661156E-5</v>
      </c>
      <c r="GC824" s="284">
        <v>8.3783267293291837E-5</v>
      </c>
      <c r="GD824" s="284">
        <v>1.0337070260864731E-4</v>
      </c>
      <c r="GE824" s="283">
        <v>4.661689892679709E-5</v>
      </c>
      <c r="GF824" s="282">
        <v>3.9380955023385317E-5</v>
      </c>
    </row>
    <row r="825" spans="2:188">
      <c r="B825" s="268" t="s">
        <v>160</v>
      </c>
      <c r="C825" s="528" t="s">
        <v>159</v>
      </c>
      <c r="D825" s="285">
        <v>2.6832520256180807E-4</v>
      </c>
      <c r="E825" s="285">
        <v>5.6671374042197519E-4</v>
      </c>
      <c r="F825" s="285">
        <v>2.3011329052333267E-3</v>
      </c>
      <c r="G825" s="285">
        <v>1.9135677842802015E-3</v>
      </c>
      <c r="H825" s="285">
        <v>1.2160178970753131E-3</v>
      </c>
      <c r="I825" s="285">
        <v>1.0401244401711616E-2</v>
      </c>
      <c r="J825" s="285">
        <v>1.523538521771472E-3</v>
      </c>
      <c r="K825" s="285">
        <v>1.407955071184218E-3</v>
      </c>
      <c r="L825" s="285">
        <v>5.1863370322028476E-5</v>
      </c>
      <c r="M825" s="285">
        <v>3.5269999065032804E-4</v>
      </c>
      <c r="N825" s="285">
        <v>7.0469640408617482E-3</v>
      </c>
      <c r="O825" s="285">
        <v>5.0242533890702684E-3</v>
      </c>
      <c r="P825" s="285">
        <v>3.7770008211264524E-3</v>
      </c>
      <c r="Q825" s="285">
        <v>0</v>
      </c>
      <c r="R825" s="285">
        <v>7.5350633662058062E-4</v>
      </c>
      <c r="S825" s="285">
        <v>1.0812308481114661E-3</v>
      </c>
      <c r="T825" s="285">
        <v>3.8699940293837908E-3</v>
      </c>
      <c r="U825" s="285">
        <v>6.0280457668442713E-3</v>
      </c>
      <c r="V825" s="285">
        <v>8.1535276561952078E-4</v>
      </c>
      <c r="W825" s="285">
        <v>4.7385816864172984E-3</v>
      </c>
      <c r="X825" s="285">
        <v>8.3032113739627492E-3</v>
      </c>
      <c r="Y825" s="285">
        <v>1.6705141344995247E-2</v>
      </c>
      <c r="Z825" s="285">
        <v>6.4085204084992648E-3</v>
      </c>
      <c r="AA825" s="285">
        <v>6.1706016279800538E-3</v>
      </c>
      <c r="AB825" s="285">
        <v>4.5391277232843825E-3</v>
      </c>
      <c r="AC825" s="285">
        <v>1.0885679247455869E-3</v>
      </c>
      <c r="AD825" s="285">
        <v>0</v>
      </c>
      <c r="AE825" s="285">
        <v>1.7118794086699409E-3</v>
      </c>
      <c r="AF825" s="285">
        <v>4.3450401698747523E-4</v>
      </c>
      <c r="AG825" s="285">
        <v>1.0335608251389411E-4</v>
      </c>
      <c r="AH825" s="285">
        <v>6.890579519327868E-4</v>
      </c>
      <c r="AI825" s="285">
        <v>3.7286666132788598E-3</v>
      </c>
      <c r="AJ825" s="285">
        <v>2.9675843804756498E-3</v>
      </c>
      <c r="AK825" s="285">
        <v>3.0823056311637675E-3</v>
      </c>
      <c r="AL825" s="285">
        <v>6.5568851198901743E-3</v>
      </c>
      <c r="AM825" s="285">
        <v>1.3339965689916379E-3</v>
      </c>
      <c r="AN825" s="285">
        <v>5.1341380052858454E-3</v>
      </c>
      <c r="AO825" s="285">
        <v>1.6228643305493739E-2</v>
      </c>
      <c r="AP825" s="285">
        <v>1.3646721490999741E-3</v>
      </c>
      <c r="AQ825" s="285">
        <v>1.8268135843592869E-3</v>
      </c>
      <c r="AR825" s="285">
        <v>5.654947917009598E-3</v>
      </c>
      <c r="AS825" s="285">
        <v>1.3175629565517454E-3</v>
      </c>
      <c r="AT825" s="285">
        <v>3.4347760028876878E-2</v>
      </c>
      <c r="AU825" s="285">
        <v>1.8614415942715366E-2</v>
      </c>
      <c r="AV825" s="285">
        <v>3.1595585573406296E-3</v>
      </c>
      <c r="AW825" s="285">
        <v>2.3453458253169584E-3</v>
      </c>
      <c r="AX825" s="285">
        <v>4.1554832031467934E-3</v>
      </c>
      <c r="AY825" s="285">
        <v>1.2787145747100197E-4</v>
      </c>
      <c r="AZ825" s="285">
        <v>6.8789792664307307E-4</v>
      </c>
      <c r="BA825" s="285">
        <v>2.1031815276360273E-3</v>
      </c>
      <c r="BB825" s="285">
        <v>1.2621264477927305E-3</v>
      </c>
      <c r="BC825" s="285">
        <v>5.7226428139441434E-4</v>
      </c>
      <c r="BD825" s="285">
        <v>3.6518616621548134E-3</v>
      </c>
      <c r="BE825" s="285">
        <v>1.2366555859257172E-2</v>
      </c>
      <c r="BF825" s="285">
        <v>2.0056744934496093E-2</v>
      </c>
      <c r="BG825" s="285">
        <v>1.9369053802811582E-2</v>
      </c>
      <c r="BH825" s="285">
        <v>9.846030334644271E-4</v>
      </c>
      <c r="BI825" s="285">
        <v>3.3987491492805488E-3</v>
      </c>
      <c r="BJ825" s="285">
        <v>1.3223546306521543E-2</v>
      </c>
      <c r="BK825" s="285">
        <v>7.2083891754113973E-5</v>
      </c>
      <c r="BL825" s="285">
        <v>3.8744265989852297E-4</v>
      </c>
      <c r="BM825" s="285">
        <v>1.1018848650996751</v>
      </c>
      <c r="BN825" s="285">
        <v>3.3906667412401349E-3</v>
      </c>
      <c r="BO825" s="285">
        <v>2.5672316732228743E-2</v>
      </c>
      <c r="BP825" s="285">
        <v>0</v>
      </c>
      <c r="BQ825" s="285">
        <v>0</v>
      </c>
      <c r="BR825" s="285">
        <v>1.1479785347037733E-2</v>
      </c>
      <c r="BS825" s="285">
        <v>7.438945179532539E-4</v>
      </c>
      <c r="BT825" s="285">
        <v>1.2293269243814214E-3</v>
      </c>
      <c r="BU825" s="285">
        <v>1.4363527931404343E-3</v>
      </c>
      <c r="BV825" s="285">
        <v>1.5562229706978818E-3</v>
      </c>
      <c r="BW825" s="285">
        <v>0</v>
      </c>
      <c r="BX825" s="285">
        <v>0</v>
      </c>
      <c r="BY825" s="285">
        <v>0</v>
      </c>
      <c r="BZ825" s="285">
        <v>1.6852728103733069E-4</v>
      </c>
      <c r="CA825" s="285">
        <v>2.968733693357012E-4</v>
      </c>
      <c r="CB825" s="285">
        <v>5.2748244220448734E-4</v>
      </c>
      <c r="CC825" s="285">
        <v>1.1188925552941155E-4</v>
      </c>
      <c r="CD825" s="285">
        <v>5.993228307493672E-4</v>
      </c>
      <c r="CE825" s="285">
        <v>0</v>
      </c>
      <c r="CF825" s="285">
        <v>1.2402992590079582E-2</v>
      </c>
      <c r="CG825" s="285">
        <v>7.699920506372786E-4</v>
      </c>
      <c r="CH825" s="285">
        <v>3.0440455688442159E-4</v>
      </c>
      <c r="CI825" s="285">
        <v>2.3183727874259499E-3</v>
      </c>
      <c r="CJ825" s="285">
        <v>6.328582814098262E-3</v>
      </c>
      <c r="CK825" s="285">
        <v>8.8240838447755754E-4</v>
      </c>
      <c r="CL825" s="285">
        <v>1.0703271806762824E-4</v>
      </c>
      <c r="CM825" s="285">
        <v>1.0329747358609584E-3</v>
      </c>
      <c r="CN825" s="285">
        <v>2.8249158921513635E-3</v>
      </c>
      <c r="CO825" s="285">
        <v>6.992207012291406E-3</v>
      </c>
      <c r="CP825" s="285">
        <v>1.000474045603966E-3</v>
      </c>
      <c r="CQ825" s="285">
        <v>1.5800493037494436E-3</v>
      </c>
      <c r="CR825" s="285">
        <v>1.1001814837293519E-3</v>
      </c>
      <c r="CS825" s="284">
        <v>3.8965733037183551E-3</v>
      </c>
      <c r="CT825" s="284">
        <v>2.704540413457164E-3</v>
      </c>
      <c r="CU825" s="284">
        <v>3.0731033773675424E-3</v>
      </c>
      <c r="CV825" s="284">
        <v>1.1046861826159787E-3</v>
      </c>
      <c r="CW825" s="284">
        <v>1.0862177285742005E-2</v>
      </c>
      <c r="CX825" s="284">
        <v>9.2887358368992027E-4</v>
      </c>
      <c r="CY825" s="284">
        <v>2.0568132601916703E-2</v>
      </c>
      <c r="CZ825" s="284">
        <v>6.3713431990374868E-3</v>
      </c>
      <c r="DA825" s="284">
        <v>5.798409904773069E-3</v>
      </c>
      <c r="DB825" s="284">
        <v>2.3375264239711591E-2</v>
      </c>
      <c r="DC825" s="284">
        <v>1.3444200102641026E-2</v>
      </c>
      <c r="DD825" s="284">
        <v>0</v>
      </c>
      <c r="DE825" s="284">
        <v>7.1167656074966014E-3</v>
      </c>
      <c r="DF825" s="284">
        <v>6.0793614353804428E-3</v>
      </c>
      <c r="DG825" s="284">
        <v>8.3555578307020987E-3</v>
      </c>
      <c r="DH825" s="284">
        <v>1.703122451860287E-2</v>
      </c>
      <c r="DI825" s="284">
        <v>2.0699516936350478E-3</v>
      </c>
      <c r="DJ825" s="284">
        <v>6.1889164195192501E-3</v>
      </c>
      <c r="DK825" s="284">
        <v>4.2010128568072784E-2</v>
      </c>
      <c r="DL825" s="284">
        <v>1.1483908209510887E-2</v>
      </c>
      <c r="DM825" s="284">
        <v>1.1409638859095174E-3</v>
      </c>
      <c r="DN825" s="284">
        <v>1.5249805157415679E-2</v>
      </c>
      <c r="DO825" s="284">
        <v>1.1795095661065468E-2</v>
      </c>
      <c r="DP825" s="284">
        <v>7.6446034568799894E-3</v>
      </c>
      <c r="DQ825" s="284">
        <v>0</v>
      </c>
      <c r="DR825" s="284">
        <v>1.3750795469380645E-2</v>
      </c>
      <c r="DS825" s="284">
        <v>1.7668790844695352E-3</v>
      </c>
      <c r="DT825" s="284">
        <v>1.1404273151879075E-3</v>
      </c>
      <c r="DU825" s="284">
        <v>1.083956271316491E-2</v>
      </c>
      <c r="DV825" s="284">
        <v>2.1346655377861303E-3</v>
      </c>
      <c r="DW825" s="284">
        <v>1.9306241718754977E-2</v>
      </c>
      <c r="DX825" s="284">
        <v>3.1715315585328072E-2</v>
      </c>
      <c r="DY825" s="284">
        <v>1.8922374186179716E-3</v>
      </c>
      <c r="DZ825" s="284">
        <v>4.3968330561882417E-3</v>
      </c>
      <c r="EA825" s="284">
        <v>4.4576975648722705E-3</v>
      </c>
      <c r="EB825" s="284">
        <v>6.8951005756542772E-3</v>
      </c>
      <c r="EC825" s="284">
        <v>3.502811554232444E-3</v>
      </c>
      <c r="ED825" s="284">
        <v>5.0111484923005007E-3</v>
      </c>
      <c r="EE825" s="284">
        <v>2.0696442455831257E-4</v>
      </c>
      <c r="EF825" s="284">
        <v>3.0813892254502297E-4</v>
      </c>
      <c r="EG825" s="284">
        <v>5.7786097967308216E-4</v>
      </c>
      <c r="EH825" s="284">
        <v>1.3133050140817773E-2</v>
      </c>
      <c r="EI825" s="284">
        <v>9.0953946932481654E-4</v>
      </c>
      <c r="EJ825" s="284">
        <v>1.5000892856988635E-4</v>
      </c>
      <c r="EK825" s="284">
        <v>3.1916890853280972E-3</v>
      </c>
      <c r="EL825" s="284">
        <v>6.7504917196222955E-4</v>
      </c>
      <c r="EM825" s="284">
        <v>1.7112771130851198E-3</v>
      </c>
      <c r="EN825" s="284">
        <v>1.9842623516612889E-4</v>
      </c>
      <c r="EO825" s="284">
        <v>6.2596553529965337E-4</v>
      </c>
      <c r="EP825" s="284">
        <v>2.7442782333030502E-4</v>
      </c>
      <c r="EQ825" s="284">
        <v>2.7108355196099468E-4</v>
      </c>
      <c r="ER825" s="284">
        <v>3.286694007061264E-4</v>
      </c>
      <c r="ES825" s="284">
        <v>4.4445539898146284E-4</v>
      </c>
      <c r="ET825" s="284">
        <v>2.9019441577296523E-4</v>
      </c>
      <c r="EU825" s="284">
        <v>1.1372750776359708E-4</v>
      </c>
      <c r="EV825" s="284">
        <v>7.303916245181948E-4</v>
      </c>
      <c r="EW825" s="284">
        <v>2.8816279785593508E-4</v>
      </c>
      <c r="EX825" s="284">
        <v>0</v>
      </c>
      <c r="EY825" s="284">
        <v>2.4081787345358387E-4</v>
      </c>
      <c r="EZ825" s="284">
        <v>1.679936816161682E-3</v>
      </c>
      <c r="FA825" s="284">
        <v>1.0280251323710481E-2</v>
      </c>
      <c r="FB825" s="284">
        <v>8.4354336470270888E-5</v>
      </c>
      <c r="FC825" s="284">
        <v>2.4599936732031512E-4</v>
      </c>
      <c r="FD825" s="284">
        <v>3.317446051496818E-4</v>
      </c>
      <c r="FE825" s="284">
        <v>8.5992165610991372E-4</v>
      </c>
      <c r="FF825" s="284">
        <v>1.9341290407068018E-3</v>
      </c>
      <c r="FG825" s="284">
        <v>3.6268130330053156E-4</v>
      </c>
      <c r="FH825" s="284">
        <v>8.1982402577248747E-4</v>
      </c>
      <c r="FI825" s="284">
        <v>3.7896525039603804E-4</v>
      </c>
      <c r="FJ825" s="284">
        <v>5.3343485631347472E-4</v>
      </c>
      <c r="FK825" s="284">
        <v>4.0310047007621188E-4</v>
      </c>
      <c r="FL825" s="284">
        <v>5.9086806460031472E-4</v>
      </c>
      <c r="FM825" s="284">
        <v>1.0636576730379426E-3</v>
      </c>
      <c r="FN825" s="284">
        <v>4.8265145547949379E-3</v>
      </c>
      <c r="FO825" s="284">
        <v>1.200493262585892E-3</v>
      </c>
      <c r="FP825" s="284">
        <v>3.7016894077367959E-4</v>
      </c>
      <c r="FQ825" s="284">
        <v>4.8824922122916087E-4</v>
      </c>
      <c r="FR825" s="284">
        <v>5.8166772515557145E-4</v>
      </c>
      <c r="FS825" s="284">
        <v>1.1870677668411136E-3</v>
      </c>
      <c r="FT825" s="284">
        <v>6.420145597320785E-4</v>
      </c>
      <c r="FU825" s="284">
        <v>5.4978201119069178E-4</v>
      </c>
      <c r="FV825" s="284">
        <v>1.9771299704115755E-3</v>
      </c>
      <c r="FW825" s="284">
        <v>5.8163813899345905E-3</v>
      </c>
      <c r="FX825" s="284">
        <v>1.7378123433079797E-3</v>
      </c>
      <c r="FY825" s="284">
        <v>5.1119750050381419E-4</v>
      </c>
      <c r="FZ825" s="284">
        <v>1.1381801369442621E-3</v>
      </c>
      <c r="GA825" s="284">
        <v>1.0732423382054683E-3</v>
      </c>
      <c r="GB825" s="284">
        <v>1.4126430154961969E-3</v>
      </c>
      <c r="GC825" s="284">
        <v>1.5385120724523767E-3</v>
      </c>
      <c r="GD825" s="284">
        <v>7.1644352934894021E-4</v>
      </c>
      <c r="GE825" s="283">
        <v>1.9396040565156349E-2</v>
      </c>
      <c r="GF825" s="282">
        <v>1.401921609189438E-3</v>
      </c>
    </row>
    <row r="826" spans="2:188">
      <c r="B826" s="268" t="s">
        <v>423</v>
      </c>
      <c r="C826" s="528" t="s">
        <v>157</v>
      </c>
      <c r="D826" s="285">
        <v>2.1080033023889556E-4</v>
      </c>
      <c r="E826" s="285">
        <v>1.1831615107598072E-4</v>
      </c>
      <c r="F826" s="285">
        <v>2.4785321792323553E-4</v>
      </c>
      <c r="G826" s="285">
        <v>3.7810894399517472E-4</v>
      </c>
      <c r="H826" s="285">
        <v>5.1582956339554862E-4</v>
      </c>
      <c r="I826" s="285">
        <v>1.2088417166999105E-4</v>
      </c>
      <c r="J826" s="285">
        <v>1.6322024854001593E-4</v>
      </c>
      <c r="K826" s="285">
        <v>1.5434187253074422E-4</v>
      </c>
      <c r="L826" s="285">
        <v>2.3286479709778733E-5</v>
      </c>
      <c r="M826" s="285">
        <v>6.9551104721534427E-4</v>
      </c>
      <c r="N826" s="285">
        <v>3.1842799263835013E-4</v>
      </c>
      <c r="O826" s="285">
        <v>2.1401129482288972E-4</v>
      </c>
      <c r="P826" s="285">
        <v>1.2741123707940148E-4</v>
      </c>
      <c r="Q826" s="285">
        <v>0</v>
      </c>
      <c r="R826" s="285">
        <v>2.8557718241138566E-3</v>
      </c>
      <c r="S826" s="285">
        <v>2.0363320967995715E-3</v>
      </c>
      <c r="T826" s="285">
        <v>8.546992168001225E-5</v>
      </c>
      <c r="U826" s="285">
        <v>1.4208675682900263E-4</v>
      </c>
      <c r="V826" s="285">
        <v>1.3914723809721453E-4</v>
      </c>
      <c r="W826" s="285">
        <v>9.4660016607419072E-5</v>
      </c>
      <c r="X826" s="285">
        <v>5.4321613706107089E-5</v>
      </c>
      <c r="Y826" s="285">
        <v>4.3416341744542779E-5</v>
      </c>
      <c r="Z826" s="285">
        <v>6.8336497455132172E-5</v>
      </c>
      <c r="AA826" s="285">
        <v>5.7164552370467844E-5</v>
      </c>
      <c r="AB826" s="285">
        <v>5.7352053169054191E-5</v>
      </c>
      <c r="AC826" s="285">
        <v>5.9820254643173877E-5</v>
      </c>
      <c r="AD826" s="285">
        <v>0</v>
      </c>
      <c r="AE826" s="285">
        <v>1.3212995379397878E-4</v>
      </c>
      <c r="AF826" s="285">
        <v>3.2901883030381836E-5</v>
      </c>
      <c r="AG826" s="285">
        <v>8.1423031009325847E-6</v>
      </c>
      <c r="AH826" s="285">
        <v>1.5839933265771188E-5</v>
      </c>
      <c r="AI826" s="285">
        <v>1.7309910282261727E-4</v>
      </c>
      <c r="AJ826" s="285">
        <v>1.0999075048360306E-4</v>
      </c>
      <c r="AK826" s="285">
        <v>1.1496991419657676E-4</v>
      </c>
      <c r="AL826" s="285">
        <v>5.9306229835212051E-5</v>
      </c>
      <c r="AM826" s="285">
        <v>2.5090536263039625E-4</v>
      </c>
      <c r="AN826" s="285">
        <v>1.7045706681135991E-4</v>
      </c>
      <c r="AO826" s="285">
        <v>7.0381138929269662E-5</v>
      </c>
      <c r="AP826" s="285">
        <v>6.3166379213714031E-5</v>
      </c>
      <c r="AQ826" s="285">
        <v>6.2293654375656981E-5</v>
      </c>
      <c r="AR826" s="285">
        <v>8.4991991885284641E-5</v>
      </c>
      <c r="AS826" s="285">
        <v>3.4806865606530564E-5</v>
      </c>
      <c r="AT826" s="285">
        <v>4.6563975605513789E-5</v>
      </c>
      <c r="AU826" s="285">
        <v>9.7788237409748537E-5</v>
      </c>
      <c r="AV826" s="285">
        <v>2.6895208200853485E-5</v>
      </c>
      <c r="AW826" s="285">
        <v>5.7964507106495734E-5</v>
      </c>
      <c r="AX826" s="285">
        <v>7.2204797951133339E-5</v>
      </c>
      <c r="AY826" s="285">
        <v>2.8101883859708344E-5</v>
      </c>
      <c r="AZ826" s="285">
        <v>4.9876381050052522E-5</v>
      </c>
      <c r="BA826" s="285">
        <v>5.478810103907502E-5</v>
      </c>
      <c r="BB826" s="285">
        <v>4.9685381884920377E-5</v>
      </c>
      <c r="BC826" s="285">
        <v>2.2004081498265339E-5</v>
      </c>
      <c r="BD826" s="285">
        <v>5.1832211904024798E-5</v>
      </c>
      <c r="BE826" s="285">
        <v>3.1048070613267408E-5</v>
      </c>
      <c r="BF826" s="285">
        <v>4.2007737473532592E-5</v>
      </c>
      <c r="BG826" s="285">
        <v>4.6420289027084851E-5</v>
      </c>
      <c r="BH826" s="285">
        <v>2.9462463635309649E-5</v>
      </c>
      <c r="BI826" s="285">
        <v>2.3803950492882828E-5</v>
      </c>
      <c r="BJ826" s="285">
        <v>4.4449602129449702E-5</v>
      </c>
      <c r="BK826" s="285">
        <v>4.6069905486663457E-6</v>
      </c>
      <c r="BL826" s="285">
        <v>1.8843449544517939E-4</v>
      </c>
      <c r="BM826" s="285">
        <v>2.6753310776908283E-5</v>
      </c>
      <c r="BN826" s="285">
        <v>1.0000280161811759</v>
      </c>
      <c r="BO826" s="285">
        <v>2.9719603564964922E-5</v>
      </c>
      <c r="BP826" s="285">
        <v>0</v>
      </c>
      <c r="BQ826" s="285">
        <v>0</v>
      </c>
      <c r="BR826" s="285">
        <v>9.5258906937130012E-5</v>
      </c>
      <c r="BS826" s="285">
        <v>3.8769106107109551E-4</v>
      </c>
      <c r="BT826" s="285">
        <v>5.4946750006453677E-5</v>
      </c>
      <c r="BU826" s="285">
        <v>2.1003479405589255E-4</v>
      </c>
      <c r="BV826" s="285">
        <v>9.9000650328464698E-5</v>
      </c>
      <c r="BW826" s="285">
        <v>0</v>
      </c>
      <c r="BX826" s="285">
        <v>0</v>
      </c>
      <c r="BY826" s="285">
        <v>0</v>
      </c>
      <c r="BZ826" s="285">
        <v>2.4232147574697157E-5</v>
      </c>
      <c r="CA826" s="285">
        <v>3.8427454212117513E-5</v>
      </c>
      <c r="CB826" s="285">
        <v>6.980852913846222E-5</v>
      </c>
      <c r="CC826" s="285">
        <v>5.1458088161207421E-5</v>
      </c>
      <c r="CD826" s="285">
        <v>7.9211368292411187E-5</v>
      </c>
      <c r="CE826" s="285">
        <v>0</v>
      </c>
      <c r="CF826" s="285">
        <v>4.3571588792439907E-5</v>
      </c>
      <c r="CG826" s="285">
        <v>4.5586152462309189E-5</v>
      </c>
      <c r="CH826" s="285">
        <v>9.639131306915268E-5</v>
      </c>
      <c r="CI826" s="285">
        <v>8.9721390885529027E-5</v>
      </c>
      <c r="CJ826" s="285">
        <v>6.3896094442693262E-5</v>
      </c>
      <c r="CK826" s="285">
        <v>9.1658339549605713E-5</v>
      </c>
      <c r="CL826" s="285">
        <v>8.965829249403116E-6</v>
      </c>
      <c r="CM826" s="285">
        <v>5.3879716336848153E-5</v>
      </c>
      <c r="CN826" s="285">
        <v>5.4175511134956763E-5</v>
      </c>
      <c r="CO826" s="285">
        <v>6.3504924846878369E-5</v>
      </c>
      <c r="CP826" s="285">
        <v>5.9374745671644864E-5</v>
      </c>
      <c r="CQ826" s="285">
        <v>3.7461543929119133E-3</v>
      </c>
      <c r="CR826" s="285">
        <v>1.1659234981224635E-2</v>
      </c>
      <c r="CS826" s="284">
        <v>3.8949853098462975E-5</v>
      </c>
      <c r="CT826" s="284">
        <v>6.7979290220388053E-5</v>
      </c>
      <c r="CU826" s="284">
        <v>4.912546866804952E-5</v>
      </c>
      <c r="CV826" s="284">
        <v>6.0428344272613921E-5</v>
      </c>
      <c r="CW826" s="284">
        <v>5.513296715810271E-5</v>
      </c>
      <c r="CX826" s="284">
        <v>5.2621738902013993E-5</v>
      </c>
      <c r="CY826" s="284">
        <v>5.8228863329752731E-5</v>
      </c>
      <c r="CZ826" s="284">
        <v>7.4348486636402819E-5</v>
      </c>
      <c r="DA826" s="284">
        <v>3.5416415003253816E-5</v>
      </c>
      <c r="DB826" s="284">
        <v>3.0250378815166288E-4</v>
      </c>
      <c r="DC826" s="284">
        <v>7.0314636282215126E-5</v>
      </c>
      <c r="DD826" s="284">
        <v>0</v>
      </c>
      <c r="DE826" s="284">
        <v>3.951730996114654E-5</v>
      </c>
      <c r="DF826" s="284">
        <v>1.9684593568785516E-5</v>
      </c>
      <c r="DG826" s="284">
        <v>3.4973167071161646E-5</v>
      </c>
      <c r="DH826" s="284">
        <v>2.3846779595320345E-5</v>
      </c>
      <c r="DI826" s="284">
        <v>9.7242182197606501E-6</v>
      </c>
      <c r="DJ826" s="284">
        <v>3.7974617204525369E-5</v>
      </c>
      <c r="DK826" s="284">
        <v>4.6535960267982448E-5</v>
      </c>
      <c r="DL826" s="284">
        <v>1.4125964444034978E-5</v>
      </c>
      <c r="DM826" s="284">
        <v>4.5181977337269147E-6</v>
      </c>
      <c r="DN826" s="284">
        <v>3.3786078195871915E-5</v>
      </c>
      <c r="DO826" s="284">
        <v>3.9857618139919919E-3</v>
      </c>
      <c r="DP826" s="284">
        <v>1.5981989751709919E-2</v>
      </c>
      <c r="DQ826" s="284">
        <v>0</v>
      </c>
      <c r="DR826" s="284">
        <v>2.0201023190035316E-5</v>
      </c>
      <c r="DS826" s="284">
        <v>2.3675640081481656E-5</v>
      </c>
      <c r="DT826" s="284">
        <v>1.228577085703301E-5</v>
      </c>
      <c r="DU826" s="284">
        <v>5.4114159216837343E-5</v>
      </c>
      <c r="DV826" s="284">
        <v>2.9548437303156365E-3</v>
      </c>
      <c r="DW826" s="284">
        <v>3.4693418762166264E-4</v>
      </c>
      <c r="DX826" s="284">
        <v>3.4689677951097537E-4</v>
      </c>
      <c r="DY826" s="284">
        <v>1.9025306021534239E-5</v>
      </c>
      <c r="DZ826" s="284">
        <v>1.7130982733727624E-4</v>
      </c>
      <c r="EA826" s="284">
        <v>1.7038530307697362E-4</v>
      </c>
      <c r="EB826" s="284">
        <v>2.2330203404197414E-4</v>
      </c>
      <c r="EC826" s="284">
        <v>2.2879997452047716E-4</v>
      </c>
      <c r="ED826" s="284">
        <v>2.3231132870269879E-4</v>
      </c>
      <c r="EE826" s="284">
        <v>4.1472126740756845E-5</v>
      </c>
      <c r="EF826" s="284">
        <v>4.7058026937001101E-5</v>
      </c>
      <c r="EG826" s="284">
        <v>1.9085329289966514E-5</v>
      </c>
      <c r="EH826" s="284">
        <v>8.5383697209888095E-5</v>
      </c>
      <c r="EI826" s="284">
        <v>2.2287769988142399E-4</v>
      </c>
      <c r="EJ826" s="284">
        <v>4.5386023481583122E-5</v>
      </c>
      <c r="EK826" s="284">
        <v>2.0557812413179579E-4</v>
      </c>
      <c r="EL826" s="284">
        <v>5.7584208835418491E-5</v>
      </c>
      <c r="EM826" s="284">
        <v>4.0636668951173103E-5</v>
      </c>
      <c r="EN826" s="284">
        <v>3.6004787939071597E-5</v>
      </c>
      <c r="EO826" s="284">
        <v>5.147001751466758E-5</v>
      </c>
      <c r="EP826" s="284">
        <v>1.0599370862588552E-5</v>
      </c>
      <c r="EQ826" s="284">
        <v>3.0086850621494082E-5</v>
      </c>
      <c r="ER826" s="284">
        <v>3.1114327676183178E-5</v>
      </c>
      <c r="ES826" s="284">
        <v>1.0117237986260351E-3</v>
      </c>
      <c r="ET826" s="284">
        <v>4.711395748180633E-4</v>
      </c>
      <c r="EU826" s="284">
        <v>2.0860139633703004E-5</v>
      </c>
      <c r="EV826" s="284">
        <v>8.0341034268050673E-5</v>
      </c>
      <c r="EW826" s="284">
        <v>4.4189873096673511E-5</v>
      </c>
      <c r="EX826" s="284">
        <v>0</v>
      </c>
      <c r="EY826" s="284">
        <v>1.0647199259262988E-4</v>
      </c>
      <c r="EZ826" s="284">
        <v>2.7376429390144318E-5</v>
      </c>
      <c r="FA826" s="284">
        <v>1.191409417486228E-4</v>
      </c>
      <c r="FB826" s="284">
        <v>1.7686762604574453E-5</v>
      </c>
      <c r="FC826" s="284">
        <v>1.4920063407758733E-4</v>
      </c>
      <c r="FD826" s="284">
        <v>6.4725872359203633E-5</v>
      </c>
      <c r="FE826" s="284">
        <v>8.5821917726026239E-5</v>
      </c>
      <c r="FF826" s="284">
        <v>6.1238097530991569E-5</v>
      </c>
      <c r="FG826" s="284">
        <v>5.2818382318523717E-5</v>
      </c>
      <c r="FH826" s="284">
        <v>7.2592002606697829E-5</v>
      </c>
      <c r="FI826" s="284">
        <v>2.0461531755989505E-4</v>
      </c>
      <c r="FJ826" s="284">
        <v>2.6930215482660197E-4</v>
      </c>
      <c r="FK826" s="284">
        <v>7.4655786963088468E-5</v>
      </c>
      <c r="FL826" s="284">
        <v>2.2898209824026157E-4</v>
      </c>
      <c r="FM826" s="284">
        <v>6.5103161886813013E-5</v>
      </c>
      <c r="FN826" s="284">
        <v>5.8125994426519804E-5</v>
      </c>
      <c r="FO826" s="284">
        <v>4.4452790210406679E-5</v>
      </c>
      <c r="FP826" s="284">
        <v>9.3079510146739232E-5</v>
      </c>
      <c r="FQ826" s="284">
        <v>9.5446772605992333E-5</v>
      </c>
      <c r="FR826" s="284">
        <v>8.8352924135871313E-5</v>
      </c>
      <c r="FS826" s="284">
        <v>7.5502339593213193E-5</v>
      </c>
      <c r="FT826" s="284">
        <v>1.1090189625184688E-4</v>
      </c>
      <c r="FU826" s="284">
        <v>1.5163281615531905E-3</v>
      </c>
      <c r="FV826" s="284">
        <v>1.2276969807327584E-4</v>
      </c>
      <c r="FW826" s="284">
        <v>2.5176027933480487E-2</v>
      </c>
      <c r="FX826" s="284">
        <v>9.5310602802547808E-5</v>
      </c>
      <c r="FY826" s="284">
        <v>5.2694977591351993E-5</v>
      </c>
      <c r="FZ826" s="284">
        <v>2.2857630976376629E-4</v>
      </c>
      <c r="GA826" s="284">
        <v>6.509861011683194E-5</v>
      </c>
      <c r="GB826" s="284">
        <v>9.6725970284914731E-5</v>
      </c>
      <c r="GC826" s="284">
        <v>1.1986155259407923E-4</v>
      </c>
      <c r="GD826" s="284">
        <v>2.2115281872965871E-4</v>
      </c>
      <c r="GE826" s="283">
        <v>5.7676657739234688E-5</v>
      </c>
      <c r="GF826" s="282">
        <v>2.2863821427979359E-4</v>
      </c>
    </row>
    <row r="827" spans="2:188">
      <c r="B827" s="268" t="s">
        <v>424</v>
      </c>
      <c r="C827" s="528" t="s">
        <v>156</v>
      </c>
      <c r="D827" s="285">
        <v>5.0548957433058519E-5</v>
      </c>
      <c r="E827" s="285">
        <v>3.4777420160073281E-5</v>
      </c>
      <c r="F827" s="285">
        <v>7.7292117660896561E-5</v>
      </c>
      <c r="G827" s="285">
        <v>2.0723610163260499E-4</v>
      </c>
      <c r="H827" s="285">
        <v>9.2046182756831701E-5</v>
      </c>
      <c r="I827" s="285">
        <v>6.6869814931017619E-5</v>
      </c>
      <c r="J827" s="285">
        <v>5.3837703346872917E-5</v>
      </c>
      <c r="K827" s="285">
        <v>4.2748889510854285E-4</v>
      </c>
      <c r="L827" s="285">
        <v>2.3862100056618271E-5</v>
      </c>
      <c r="M827" s="285">
        <v>1.1038397757478767E-4</v>
      </c>
      <c r="N827" s="285">
        <v>9.4975098351972387E-6</v>
      </c>
      <c r="O827" s="285">
        <v>5.0162340916159247E-5</v>
      </c>
      <c r="P827" s="285">
        <v>1.564663889131054E-4</v>
      </c>
      <c r="Q827" s="285">
        <v>0</v>
      </c>
      <c r="R827" s="285">
        <v>2.6824720732913769E-4</v>
      </c>
      <c r="S827" s="285">
        <v>2.5498344280871528E-4</v>
      </c>
      <c r="T827" s="285">
        <v>3.344397246453005E-5</v>
      </c>
      <c r="U827" s="285">
        <v>4.8086066876315595E-5</v>
      </c>
      <c r="V827" s="285">
        <v>2.874890873829245E-5</v>
      </c>
      <c r="W827" s="285">
        <v>1.8353557249970951E-5</v>
      </c>
      <c r="X827" s="285">
        <v>3.5527461657532752E-5</v>
      </c>
      <c r="Y827" s="285">
        <v>2.438719568414849E-5</v>
      </c>
      <c r="Z827" s="285">
        <v>5.7787803226077977E-5</v>
      </c>
      <c r="AA827" s="285">
        <v>2.4772248186536873E-5</v>
      </c>
      <c r="AB827" s="285">
        <v>9.1785928048367578E-6</v>
      </c>
      <c r="AC827" s="285">
        <v>9.8452812595208222E-6</v>
      </c>
      <c r="AD827" s="285">
        <v>0</v>
      </c>
      <c r="AE827" s="285">
        <v>1.24756843575662E-5</v>
      </c>
      <c r="AF827" s="285">
        <v>3.6555200933344329E-5</v>
      </c>
      <c r="AG827" s="285">
        <v>1.9537933579463096E-6</v>
      </c>
      <c r="AH827" s="285">
        <v>1.7252913016790247E-5</v>
      </c>
      <c r="AI827" s="285">
        <v>3.9610160117961752E-5</v>
      </c>
      <c r="AJ827" s="285">
        <v>7.4983838193482392E-5</v>
      </c>
      <c r="AK827" s="285">
        <v>4.0293497995484549E-4</v>
      </c>
      <c r="AL827" s="285">
        <v>4.9287156199077063E-4</v>
      </c>
      <c r="AM827" s="285">
        <v>6.322637505120451E-5</v>
      </c>
      <c r="AN827" s="285">
        <v>2.3551560882269396E-5</v>
      </c>
      <c r="AO827" s="285">
        <v>1.1595252060369778E-4</v>
      </c>
      <c r="AP827" s="285">
        <v>1.3771840269302542E-5</v>
      </c>
      <c r="AQ827" s="285">
        <v>1.3644947096201007E-5</v>
      </c>
      <c r="AR827" s="285">
        <v>6.9809090934447277E-5</v>
      </c>
      <c r="AS827" s="285">
        <v>3.6760679666315782E-5</v>
      </c>
      <c r="AT827" s="285">
        <v>9.6943284592885916E-5</v>
      </c>
      <c r="AU827" s="285">
        <v>4.3967891678468409E-5</v>
      </c>
      <c r="AV827" s="285">
        <v>3.2337985540203353E-5</v>
      </c>
      <c r="AW827" s="285">
        <v>6.2067740642547876E-5</v>
      </c>
      <c r="AX827" s="285">
        <v>3.0807014731521739E-5</v>
      </c>
      <c r="AY827" s="285">
        <v>4.8497787414367298E-5</v>
      </c>
      <c r="AZ827" s="285">
        <v>1.0765598719009443E-4</v>
      </c>
      <c r="BA827" s="285">
        <v>1.2380802386085119E-4</v>
      </c>
      <c r="BB827" s="285">
        <v>3.3477721357605469E-5</v>
      </c>
      <c r="BC827" s="285">
        <v>6.2292785749633022E-5</v>
      </c>
      <c r="BD827" s="285">
        <v>2.7331886291642859E-5</v>
      </c>
      <c r="BE827" s="285">
        <v>9.2341332012093493E-5</v>
      </c>
      <c r="BF827" s="285">
        <v>1.1436105854688834E-4</v>
      </c>
      <c r="BG827" s="285">
        <v>2.0486278143202325E-5</v>
      </c>
      <c r="BH827" s="285">
        <v>3.3601984182698695E-5</v>
      </c>
      <c r="BI827" s="285">
        <v>6.075912204753538E-5</v>
      </c>
      <c r="BJ827" s="285">
        <v>5.5922538357525102E-5</v>
      </c>
      <c r="BK827" s="285">
        <v>1.9807591599570828E-6</v>
      </c>
      <c r="BL827" s="285">
        <v>9.0123232670917422E-5</v>
      </c>
      <c r="BM827" s="285">
        <v>7.0663231275195254E-5</v>
      </c>
      <c r="BN827" s="285">
        <v>1.5449339755277877E-3</v>
      </c>
      <c r="BO827" s="285">
        <v>1.0035137319895089</v>
      </c>
      <c r="BP827" s="285">
        <v>0</v>
      </c>
      <c r="BQ827" s="285">
        <v>0</v>
      </c>
      <c r="BR827" s="285">
        <v>4.831091836778832E-5</v>
      </c>
      <c r="BS827" s="285">
        <v>2.0154954391967095E-4</v>
      </c>
      <c r="BT827" s="285">
        <v>4.6126826957099117E-5</v>
      </c>
      <c r="BU827" s="285">
        <v>8.6805963590934224E-5</v>
      </c>
      <c r="BV827" s="285">
        <v>1.6028389052852876E-4</v>
      </c>
      <c r="BW827" s="285">
        <v>0</v>
      </c>
      <c r="BX827" s="285">
        <v>0</v>
      </c>
      <c r="BY827" s="285">
        <v>0</v>
      </c>
      <c r="BZ827" s="285">
        <v>1.8977421113382644E-4</v>
      </c>
      <c r="CA827" s="285">
        <v>6.7928868195298156E-5</v>
      </c>
      <c r="CB827" s="285">
        <v>3.3340601254952621E-5</v>
      </c>
      <c r="CC827" s="285">
        <v>1.6305031795244687E-5</v>
      </c>
      <c r="CD827" s="285">
        <v>1.3040641129007154E-5</v>
      </c>
      <c r="CE827" s="285">
        <v>0</v>
      </c>
      <c r="CF827" s="285">
        <v>2.9028931394795288E-5</v>
      </c>
      <c r="CG827" s="285">
        <v>2.5478941226509857E-5</v>
      </c>
      <c r="CH827" s="285">
        <v>1.3659713290934498E-4</v>
      </c>
      <c r="CI827" s="285">
        <v>2.9063017049158022E-4</v>
      </c>
      <c r="CJ827" s="285">
        <v>2.1463745526781975E-4</v>
      </c>
      <c r="CK827" s="285">
        <v>4.7279921661223265E-5</v>
      </c>
      <c r="CL827" s="285">
        <v>5.3076763120489111E-4</v>
      </c>
      <c r="CM827" s="285">
        <v>9.8587335373986375E-4</v>
      </c>
      <c r="CN827" s="285">
        <v>1.1559688034269719E-3</v>
      </c>
      <c r="CO827" s="285">
        <v>6.0765055156926037E-4</v>
      </c>
      <c r="CP827" s="285">
        <v>5.5816512191289656E-4</v>
      </c>
      <c r="CQ827" s="285">
        <v>8.8873529937408757E-4</v>
      </c>
      <c r="CR827" s="285">
        <v>1.1511156947766011E-3</v>
      </c>
      <c r="CS827" s="284">
        <v>5.1972040221493745E-4</v>
      </c>
      <c r="CT827" s="284">
        <v>4.1617325075861725E-4</v>
      </c>
      <c r="CU827" s="284">
        <v>8.422995047892742E-4</v>
      </c>
      <c r="CV827" s="284">
        <v>1.7779657159418052E-4</v>
      </c>
      <c r="CW827" s="284">
        <v>2.4110610961419732E-4</v>
      </c>
      <c r="CX827" s="284">
        <v>3.0950551778139329E-4</v>
      </c>
      <c r="CY827" s="284">
        <v>1.0534737857505769E-3</v>
      </c>
      <c r="CZ827" s="284">
        <v>1.4929093898591451E-3</v>
      </c>
      <c r="DA827" s="284">
        <v>2.1169474927936567E-4</v>
      </c>
      <c r="DB827" s="284">
        <v>7.0827325985943186E-4</v>
      </c>
      <c r="DC827" s="284">
        <v>9.7879108667872571E-6</v>
      </c>
      <c r="DD827" s="284">
        <v>0</v>
      </c>
      <c r="DE827" s="284">
        <v>2.4024318846668701E-4</v>
      </c>
      <c r="DF827" s="284">
        <v>7.5567873023351937E-5</v>
      </c>
      <c r="DG827" s="284">
        <v>8.1016145645413339E-4</v>
      </c>
      <c r="DH827" s="284">
        <v>5.0415479228649817E-4</v>
      </c>
      <c r="DI827" s="284">
        <v>2.0773515754779304E-5</v>
      </c>
      <c r="DJ827" s="284">
        <v>1.4311371195176319E-4</v>
      </c>
      <c r="DK827" s="284">
        <v>3.5308239381162145E-4</v>
      </c>
      <c r="DL827" s="284">
        <v>1.5170652415620972E-4</v>
      </c>
      <c r="DM827" s="284">
        <v>2.1772783645097748E-5</v>
      </c>
      <c r="DN827" s="284">
        <v>1.6222000214759151E-4</v>
      </c>
      <c r="DO827" s="284">
        <v>4.1964608014639069E-4</v>
      </c>
      <c r="DP827" s="284">
        <v>4.8139640953949719E-4</v>
      </c>
      <c r="DQ827" s="284">
        <v>0</v>
      </c>
      <c r="DR827" s="284">
        <v>1.1372081697619211E-3</v>
      </c>
      <c r="DS827" s="284">
        <v>5.8597190713181228E-4</v>
      </c>
      <c r="DT827" s="284">
        <v>6.9753217044613491E-4</v>
      </c>
      <c r="DU827" s="284">
        <v>1.3264049144014804E-5</v>
      </c>
      <c r="DV827" s="284">
        <v>6.5663031856755163E-4</v>
      </c>
      <c r="DW827" s="284">
        <v>8.0303459788793208E-4</v>
      </c>
      <c r="DX827" s="284">
        <v>4.6216983768349582E-4</v>
      </c>
      <c r="DY827" s="284">
        <v>2.2938330296010209E-6</v>
      </c>
      <c r="DZ827" s="284">
        <v>3.1452691542136201E-5</v>
      </c>
      <c r="EA827" s="284">
        <v>4.0083670151913213E-5</v>
      </c>
      <c r="EB827" s="284">
        <v>4.284322226148949E-5</v>
      </c>
      <c r="EC827" s="284">
        <v>2.3503440402627694E-4</v>
      </c>
      <c r="ED827" s="284">
        <v>3.2437813621374455E-4</v>
      </c>
      <c r="EE827" s="284">
        <v>2.257478312572594E-5</v>
      </c>
      <c r="EF827" s="284">
        <v>7.7384338752838412E-6</v>
      </c>
      <c r="EG827" s="284">
        <v>2.5353505815510966E-5</v>
      </c>
      <c r="EH827" s="284">
        <v>1.1076775358663545E-4</v>
      </c>
      <c r="EI827" s="284">
        <v>6.0693465171384625E-4</v>
      </c>
      <c r="EJ827" s="284">
        <v>2.6705260208770984E-6</v>
      </c>
      <c r="EK827" s="284">
        <v>1.6486329806119766E-5</v>
      </c>
      <c r="EL827" s="284">
        <v>9.3793877646426723E-6</v>
      </c>
      <c r="EM827" s="284">
        <v>1.0527626930858584E-5</v>
      </c>
      <c r="EN827" s="284">
        <v>2.4067637563098699E-6</v>
      </c>
      <c r="EO827" s="284">
        <v>3.2906334787694667E-6</v>
      </c>
      <c r="EP827" s="284">
        <v>1.2029308268421925E-6</v>
      </c>
      <c r="EQ827" s="284">
        <v>2.7733079714526016E-5</v>
      </c>
      <c r="ER827" s="284">
        <v>5.6983172548135366E-5</v>
      </c>
      <c r="ES827" s="284">
        <v>3.3822042646976129E-5</v>
      </c>
      <c r="ET827" s="284">
        <v>8.2574501881670879E-5</v>
      </c>
      <c r="EU827" s="284">
        <v>4.2174451573887793E-5</v>
      </c>
      <c r="EV827" s="284">
        <v>3.1332202445818032E-4</v>
      </c>
      <c r="EW827" s="284">
        <v>1.7721004454551714E-4</v>
      </c>
      <c r="EX827" s="284">
        <v>0</v>
      </c>
      <c r="EY827" s="284">
        <v>1.0006443064193644E-5</v>
      </c>
      <c r="EZ827" s="284">
        <v>4.7300045172975025E-5</v>
      </c>
      <c r="FA827" s="284">
        <v>4.2878756010555365E-5</v>
      </c>
      <c r="FB827" s="284">
        <v>6.4467828807609867E-6</v>
      </c>
      <c r="FC827" s="284">
        <v>3.7698197014466831E-5</v>
      </c>
      <c r="FD827" s="284">
        <v>2.7092592660427744E-5</v>
      </c>
      <c r="FE827" s="284">
        <v>4.3988114049122881E-5</v>
      </c>
      <c r="FF827" s="284">
        <v>7.735376761847489E-6</v>
      </c>
      <c r="FG827" s="284">
        <v>7.2365554221389081E-5</v>
      </c>
      <c r="FH827" s="284">
        <v>1.0885405535203771E-5</v>
      </c>
      <c r="FI827" s="284">
        <v>1.3505897227710669E-4</v>
      </c>
      <c r="FJ827" s="284">
        <v>4.894532771477801E-5</v>
      </c>
      <c r="FK827" s="284">
        <v>1.1385446786841582E-5</v>
      </c>
      <c r="FL827" s="284">
        <v>4.6407593465249902E-5</v>
      </c>
      <c r="FM827" s="284">
        <v>7.6027045316380188E-5</v>
      </c>
      <c r="FN827" s="284">
        <v>3.2733229205359743E-5</v>
      </c>
      <c r="FO827" s="284">
        <v>7.8235162079184111E-5</v>
      </c>
      <c r="FP827" s="284">
        <v>6.0344015750111254E-5</v>
      </c>
      <c r="FQ827" s="284">
        <v>7.9419020935726493E-5</v>
      </c>
      <c r="FR827" s="284">
        <v>1.0524225836156434E-4</v>
      </c>
      <c r="FS827" s="284">
        <v>2.8512761690282508E-4</v>
      </c>
      <c r="FT827" s="284">
        <v>1.0472780749506393E-4</v>
      </c>
      <c r="FU827" s="284">
        <v>4.1280901890784763E-5</v>
      </c>
      <c r="FV827" s="284">
        <v>1.4065646864185129E-5</v>
      </c>
      <c r="FW827" s="284">
        <v>4.7666883646485514E-4</v>
      </c>
      <c r="FX827" s="284">
        <v>6.2819075610849812E-4</v>
      </c>
      <c r="FY827" s="284">
        <v>7.3970868902176828E-6</v>
      </c>
      <c r="FZ827" s="284">
        <v>1.0982262898533984E-4</v>
      </c>
      <c r="GA827" s="284">
        <v>2.7310138199231164E-5</v>
      </c>
      <c r="GB827" s="284">
        <v>3.5093286237723361E-5</v>
      </c>
      <c r="GC827" s="284">
        <v>1.8140293867206723E-4</v>
      </c>
      <c r="GD827" s="284">
        <v>7.1049935106682412E-5</v>
      </c>
      <c r="GE827" s="283">
        <v>6.7015287065051916E-4</v>
      </c>
      <c r="GF827" s="282">
        <v>4.8490932264033506E-5</v>
      </c>
    </row>
    <row r="828" spans="2:188">
      <c r="B828" s="268" t="s">
        <v>158</v>
      </c>
      <c r="C828" s="528" t="s">
        <v>155</v>
      </c>
      <c r="D828" s="285">
        <v>0</v>
      </c>
      <c r="E828" s="285">
        <v>0</v>
      </c>
      <c r="F828" s="285">
        <v>0</v>
      </c>
      <c r="G828" s="285">
        <v>0</v>
      </c>
      <c r="H828" s="285">
        <v>0</v>
      </c>
      <c r="I828" s="285">
        <v>0</v>
      </c>
      <c r="J828" s="285">
        <v>0</v>
      </c>
      <c r="K828" s="285">
        <v>0</v>
      </c>
      <c r="L828" s="285">
        <v>0</v>
      </c>
      <c r="M828" s="285">
        <v>0</v>
      </c>
      <c r="N828" s="285">
        <v>0</v>
      </c>
      <c r="O828" s="285">
        <v>0</v>
      </c>
      <c r="P828" s="285">
        <v>0</v>
      </c>
      <c r="Q828" s="285">
        <v>0</v>
      </c>
      <c r="R828" s="285">
        <v>0</v>
      </c>
      <c r="S828" s="285">
        <v>0</v>
      </c>
      <c r="T828" s="285">
        <v>0</v>
      </c>
      <c r="U828" s="285">
        <v>0</v>
      </c>
      <c r="V828" s="285">
        <v>0</v>
      </c>
      <c r="W828" s="285">
        <v>0</v>
      </c>
      <c r="X828" s="285">
        <v>0</v>
      </c>
      <c r="Y828" s="285">
        <v>0</v>
      </c>
      <c r="Z828" s="285">
        <v>0</v>
      </c>
      <c r="AA828" s="285">
        <v>0</v>
      </c>
      <c r="AB828" s="285">
        <v>0</v>
      </c>
      <c r="AC828" s="285">
        <v>0</v>
      </c>
      <c r="AD828" s="285">
        <v>0</v>
      </c>
      <c r="AE828" s="285">
        <v>0</v>
      </c>
      <c r="AF828" s="285">
        <v>0</v>
      </c>
      <c r="AG828" s="285">
        <v>0</v>
      </c>
      <c r="AH828" s="285">
        <v>0</v>
      </c>
      <c r="AI828" s="285">
        <v>0</v>
      </c>
      <c r="AJ828" s="285">
        <v>0</v>
      </c>
      <c r="AK828" s="285">
        <v>0</v>
      </c>
      <c r="AL828" s="285">
        <v>0</v>
      </c>
      <c r="AM828" s="285">
        <v>0</v>
      </c>
      <c r="AN828" s="285">
        <v>0</v>
      </c>
      <c r="AO828" s="285">
        <v>0</v>
      </c>
      <c r="AP828" s="285">
        <v>0</v>
      </c>
      <c r="AQ828" s="285">
        <v>0</v>
      </c>
      <c r="AR828" s="285">
        <v>0</v>
      </c>
      <c r="AS828" s="285">
        <v>0</v>
      </c>
      <c r="AT828" s="285">
        <v>0</v>
      </c>
      <c r="AU828" s="285">
        <v>0</v>
      </c>
      <c r="AV828" s="285">
        <v>0</v>
      </c>
      <c r="AW828" s="285">
        <v>0</v>
      </c>
      <c r="AX828" s="285">
        <v>0</v>
      </c>
      <c r="AY828" s="285">
        <v>0</v>
      </c>
      <c r="AZ828" s="285">
        <v>0</v>
      </c>
      <c r="BA828" s="285">
        <v>0</v>
      </c>
      <c r="BB828" s="285">
        <v>0</v>
      </c>
      <c r="BC828" s="285">
        <v>0</v>
      </c>
      <c r="BD828" s="285">
        <v>0</v>
      </c>
      <c r="BE828" s="285">
        <v>0</v>
      </c>
      <c r="BF828" s="285">
        <v>0</v>
      </c>
      <c r="BG828" s="285">
        <v>0</v>
      </c>
      <c r="BH828" s="285">
        <v>0</v>
      </c>
      <c r="BI828" s="285">
        <v>0</v>
      </c>
      <c r="BJ828" s="285">
        <v>0</v>
      </c>
      <c r="BK828" s="285">
        <v>0</v>
      </c>
      <c r="BL828" s="285">
        <v>0</v>
      </c>
      <c r="BM828" s="285">
        <v>0</v>
      </c>
      <c r="BN828" s="285">
        <v>0</v>
      </c>
      <c r="BO828" s="285">
        <v>0</v>
      </c>
      <c r="BP828" s="285">
        <v>1</v>
      </c>
      <c r="BQ828" s="285">
        <v>0</v>
      </c>
      <c r="BR828" s="285">
        <v>0</v>
      </c>
      <c r="BS828" s="285">
        <v>0</v>
      </c>
      <c r="BT828" s="285">
        <v>0</v>
      </c>
      <c r="BU828" s="285">
        <v>0</v>
      </c>
      <c r="BV828" s="285">
        <v>0</v>
      </c>
      <c r="BW828" s="285">
        <v>0</v>
      </c>
      <c r="BX828" s="285">
        <v>0</v>
      </c>
      <c r="BY828" s="285">
        <v>0</v>
      </c>
      <c r="BZ828" s="285">
        <v>0</v>
      </c>
      <c r="CA828" s="285">
        <v>0</v>
      </c>
      <c r="CB828" s="285">
        <v>0</v>
      </c>
      <c r="CC828" s="285">
        <v>0</v>
      </c>
      <c r="CD828" s="285">
        <v>0</v>
      </c>
      <c r="CE828" s="285">
        <v>0</v>
      </c>
      <c r="CF828" s="285">
        <v>0</v>
      </c>
      <c r="CG828" s="285">
        <v>0</v>
      </c>
      <c r="CH828" s="285">
        <v>0</v>
      </c>
      <c r="CI828" s="285">
        <v>0</v>
      </c>
      <c r="CJ828" s="285">
        <v>0</v>
      </c>
      <c r="CK828" s="285">
        <v>0</v>
      </c>
      <c r="CL828" s="285">
        <v>0</v>
      </c>
      <c r="CM828" s="285">
        <v>0</v>
      </c>
      <c r="CN828" s="285">
        <v>0</v>
      </c>
      <c r="CO828" s="285">
        <v>0</v>
      </c>
      <c r="CP828" s="285">
        <v>0</v>
      </c>
      <c r="CQ828" s="285">
        <v>0</v>
      </c>
      <c r="CR828" s="285">
        <v>0</v>
      </c>
      <c r="CS828" s="284">
        <v>0</v>
      </c>
      <c r="CT828" s="284">
        <v>0</v>
      </c>
      <c r="CU828" s="284">
        <v>0</v>
      </c>
      <c r="CV828" s="284">
        <v>0</v>
      </c>
      <c r="CW828" s="284">
        <v>0</v>
      </c>
      <c r="CX828" s="284">
        <v>0</v>
      </c>
      <c r="CY828" s="284">
        <v>0</v>
      </c>
      <c r="CZ828" s="284">
        <v>0</v>
      </c>
      <c r="DA828" s="284">
        <v>0</v>
      </c>
      <c r="DB828" s="284">
        <v>0</v>
      </c>
      <c r="DC828" s="284">
        <v>0</v>
      </c>
      <c r="DD828" s="284">
        <v>0</v>
      </c>
      <c r="DE828" s="284">
        <v>0</v>
      </c>
      <c r="DF828" s="284">
        <v>0</v>
      </c>
      <c r="DG828" s="284">
        <v>0</v>
      </c>
      <c r="DH828" s="284">
        <v>0</v>
      </c>
      <c r="DI828" s="284">
        <v>0</v>
      </c>
      <c r="DJ828" s="284">
        <v>0</v>
      </c>
      <c r="DK828" s="284">
        <v>0</v>
      </c>
      <c r="DL828" s="284">
        <v>0</v>
      </c>
      <c r="DM828" s="284">
        <v>0</v>
      </c>
      <c r="DN828" s="284">
        <v>0</v>
      </c>
      <c r="DO828" s="284">
        <v>0</v>
      </c>
      <c r="DP828" s="284">
        <v>0</v>
      </c>
      <c r="DQ828" s="284">
        <v>0</v>
      </c>
      <c r="DR828" s="284">
        <v>0</v>
      </c>
      <c r="DS828" s="284">
        <v>0</v>
      </c>
      <c r="DT828" s="284">
        <v>0</v>
      </c>
      <c r="DU828" s="284">
        <v>0</v>
      </c>
      <c r="DV828" s="284">
        <v>0</v>
      </c>
      <c r="DW828" s="284">
        <v>0</v>
      </c>
      <c r="DX828" s="284">
        <v>0</v>
      </c>
      <c r="DY828" s="284">
        <v>0</v>
      </c>
      <c r="DZ828" s="284">
        <v>0</v>
      </c>
      <c r="EA828" s="284">
        <v>0</v>
      </c>
      <c r="EB828" s="284">
        <v>0</v>
      </c>
      <c r="EC828" s="284">
        <v>0</v>
      </c>
      <c r="ED828" s="284">
        <v>0</v>
      </c>
      <c r="EE828" s="284">
        <v>0</v>
      </c>
      <c r="EF828" s="284">
        <v>0</v>
      </c>
      <c r="EG828" s="284">
        <v>0</v>
      </c>
      <c r="EH828" s="284">
        <v>0</v>
      </c>
      <c r="EI828" s="284">
        <v>0</v>
      </c>
      <c r="EJ828" s="284">
        <v>0</v>
      </c>
      <c r="EK828" s="284">
        <v>0</v>
      </c>
      <c r="EL828" s="284">
        <v>0</v>
      </c>
      <c r="EM828" s="284">
        <v>0</v>
      </c>
      <c r="EN828" s="284">
        <v>0</v>
      </c>
      <c r="EO828" s="284">
        <v>0</v>
      </c>
      <c r="EP828" s="284">
        <v>0</v>
      </c>
      <c r="EQ828" s="284">
        <v>0</v>
      </c>
      <c r="ER828" s="284">
        <v>0</v>
      </c>
      <c r="ES828" s="284">
        <v>0</v>
      </c>
      <c r="ET828" s="284">
        <v>0</v>
      </c>
      <c r="EU828" s="284">
        <v>0</v>
      </c>
      <c r="EV828" s="284">
        <v>0</v>
      </c>
      <c r="EW828" s="284">
        <v>0</v>
      </c>
      <c r="EX828" s="284">
        <v>0</v>
      </c>
      <c r="EY828" s="284">
        <v>0</v>
      </c>
      <c r="EZ828" s="284">
        <v>0</v>
      </c>
      <c r="FA828" s="284">
        <v>0</v>
      </c>
      <c r="FB828" s="284">
        <v>0</v>
      </c>
      <c r="FC828" s="284">
        <v>0</v>
      </c>
      <c r="FD828" s="284">
        <v>0</v>
      </c>
      <c r="FE828" s="284">
        <v>0</v>
      </c>
      <c r="FF828" s="284">
        <v>0</v>
      </c>
      <c r="FG828" s="284">
        <v>0</v>
      </c>
      <c r="FH828" s="284">
        <v>0</v>
      </c>
      <c r="FI828" s="284">
        <v>0</v>
      </c>
      <c r="FJ828" s="284">
        <v>0</v>
      </c>
      <c r="FK828" s="284">
        <v>0</v>
      </c>
      <c r="FL828" s="284">
        <v>0</v>
      </c>
      <c r="FM828" s="284">
        <v>0</v>
      </c>
      <c r="FN828" s="284">
        <v>0</v>
      </c>
      <c r="FO828" s="284">
        <v>0</v>
      </c>
      <c r="FP828" s="284">
        <v>0</v>
      </c>
      <c r="FQ828" s="284">
        <v>0</v>
      </c>
      <c r="FR828" s="284">
        <v>0</v>
      </c>
      <c r="FS828" s="284">
        <v>0</v>
      </c>
      <c r="FT828" s="284">
        <v>0</v>
      </c>
      <c r="FU828" s="284">
        <v>0</v>
      </c>
      <c r="FV828" s="284">
        <v>0</v>
      </c>
      <c r="FW828" s="284">
        <v>0</v>
      </c>
      <c r="FX828" s="284">
        <v>0</v>
      </c>
      <c r="FY828" s="284">
        <v>0</v>
      </c>
      <c r="FZ828" s="284">
        <v>0</v>
      </c>
      <c r="GA828" s="284">
        <v>0</v>
      </c>
      <c r="GB828" s="284">
        <v>0</v>
      </c>
      <c r="GC828" s="284">
        <v>0</v>
      </c>
      <c r="GD828" s="284">
        <v>0</v>
      </c>
      <c r="GE828" s="283">
        <v>0</v>
      </c>
      <c r="GF828" s="282">
        <v>0</v>
      </c>
    </row>
    <row r="829" spans="2:188">
      <c r="B829" s="268" t="s">
        <v>425</v>
      </c>
      <c r="C829" s="528" t="s">
        <v>575</v>
      </c>
      <c r="D829" s="285">
        <v>0</v>
      </c>
      <c r="E829" s="285">
        <v>0</v>
      </c>
      <c r="F829" s="285">
        <v>0</v>
      </c>
      <c r="G829" s="285">
        <v>0</v>
      </c>
      <c r="H829" s="285">
        <v>0</v>
      </c>
      <c r="I829" s="285">
        <v>0</v>
      </c>
      <c r="J829" s="285">
        <v>0</v>
      </c>
      <c r="K829" s="285">
        <v>0</v>
      </c>
      <c r="L829" s="285">
        <v>0</v>
      </c>
      <c r="M829" s="285">
        <v>0</v>
      </c>
      <c r="N829" s="285">
        <v>0</v>
      </c>
      <c r="O829" s="285">
        <v>0</v>
      </c>
      <c r="P829" s="285">
        <v>0</v>
      </c>
      <c r="Q829" s="285">
        <v>0</v>
      </c>
      <c r="R829" s="285">
        <v>0</v>
      </c>
      <c r="S829" s="285">
        <v>0</v>
      </c>
      <c r="T829" s="285">
        <v>0</v>
      </c>
      <c r="U829" s="285">
        <v>0</v>
      </c>
      <c r="V829" s="285">
        <v>0</v>
      </c>
      <c r="W829" s="285">
        <v>0</v>
      </c>
      <c r="X829" s="285">
        <v>0</v>
      </c>
      <c r="Y829" s="285">
        <v>0</v>
      </c>
      <c r="Z829" s="285">
        <v>0</v>
      </c>
      <c r="AA829" s="285">
        <v>0</v>
      </c>
      <c r="AB829" s="285">
        <v>0</v>
      </c>
      <c r="AC829" s="285">
        <v>0</v>
      </c>
      <c r="AD829" s="285">
        <v>0</v>
      </c>
      <c r="AE829" s="285">
        <v>0</v>
      </c>
      <c r="AF829" s="285">
        <v>0</v>
      </c>
      <c r="AG829" s="285">
        <v>0</v>
      </c>
      <c r="AH829" s="285">
        <v>0</v>
      </c>
      <c r="AI829" s="285">
        <v>0</v>
      </c>
      <c r="AJ829" s="285">
        <v>0</v>
      </c>
      <c r="AK829" s="285">
        <v>0</v>
      </c>
      <c r="AL829" s="285">
        <v>0</v>
      </c>
      <c r="AM829" s="285">
        <v>0</v>
      </c>
      <c r="AN829" s="285">
        <v>0</v>
      </c>
      <c r="AO829" s="285">
        <v>0</v>
      </c>
      <c r="AP829" s="285">
        <v>0</v>
      </c>
      <c r="AQ829" s="285">
        <v>0</v>
      </c>
      <c r="AR829" s="285">
        <v>0</v>
      </c>
      <c r="AS829" s="285">
        <v>0</v>
      </c>
      <c r="AT829" s="285">
        <v>0</v>
      </c>
      <c r="AU829" s="285">
        <v>0</v>
      </c>
      <c r="AV829" s="285">
        <v>0</v>
      </c>
      <c r="AW829" s="285">
        <v>0</v>
      </c>
      <c r="AX829" s="285">
        <v>0</v>
      </c>
      <c r="AY829" s="285">
        <v>0</v>
      </c>
      <c r="AZ829" s="285">
        <v>0</v>
      </c>
      <c r="BA829" s="285">
        <v>0</v>
      </c>
      <c r="BB829" s="285">
        <v>0</v>
      </c>
      <c r="BC829" s="285">
        <v>0</v>
      </c>
      <c r="BD829" s="285">
        <v>0</v>
      </c>
      <c r="BE829" s="285">
        <v>0</v>
      </c>
      <c r="BF829" s="285">
        <v>0</v>
      </c>
      <c r="BG829" s="285">
        <v>0</v>
      </c>
      <c r="BH829" s="285">
        <v>0</v>
      </c>
      <c r="BI829" s="285">
        <v>0</v>
      </c>
      <c r="BJ829" s="285">
        <v>0</v>
      </c>
      <c r="BK829" s="285">
        <v>0</v>
      </c>
      <c r="BL829" s="285">
        <v>0</v>
      </c>
      <c r="BM829" s="285">
        <v>0</v>
      </c>
      <c r="BN829" s="285">
        <v>0</v>
      </c>
      <c r="BO829" s="285">
        <v>0</v>
      </c>
      <c r="BP829" s="285">
        <v>0</v>
      </c>
      <c r="BQ829" s="285">
        <v>1</v>
      </c>
      <c r="BR829" s="285">
        <v>0</v>
      </c>
      <c r="BS829" s="285">
        <v>0</v>
      </c>
      <c r="BT829" s="285">
        <v>0</v>
      </c>
      <c r="BU829" s="285">
        <v>0</v>
      </c>
      <c r="BV829" s="285">
        <v>0</v>
      </c>
      <c r="BW829" s="285">
        <v>0</v>
      </c>
      <c r="BX829" s="285">
        <v>0</v>
      </c>
      <c r="BY829" s="285">
        <v>0</v>
      </c>
      <c r="BZ829" s="285">
        <v>0</v>
      </c>
      <c r="CA829" s="285">
        <v>0</v>
      </c>
      <c r="CB829" s="285">
        <v>0</v>
      </c>
      <c r="CC829" s="285">
        <v>0</v>
      </c>
      <c r="CD829" s="285">
        <v>0</v>
      </c>
      <c r="CE829" s="285">
        <v>0</v>
      </c>
      <c r="CF829" s="285">
        <v>0</v>
      </c>
      <c r="CG829" s="285">
        <v>0</v>
      </c>
      <c r="CH829" s="285">
        <v>0</v>
      </c>
      <c r="CI829" s="285">
        <v>0</v>
      </c>
      <c r="CJ829" s="285">
        <v>0</v>
      </c>
      <c r="CK829" s="285">
        <v>0</v>
      </c>
      <c r="CL829" s="285">
        <v>0</v>
      </c>
      <c r="CM829" s="285">
        <v>0</v>
      </c>
      <c r="CN829" s="285">
        <v>0</v>
      </c>
      <c r="CO829" s="285">
        <v>0</v>
      </c>
      <c r="CP829" s="285">
        <v>0</v>
      </c>
      <c r="CQ829" s="285">
        <v>0</v>
      </c>
      <c r="CR829" s="285">
        <v>0</v>
      </c>
      <c r="CS829" s="284">
        <v>0</v>
      </c>
      <c r="CT829" s="284">
        <v>0</v>
      </c>
      <c r="CU829" s="284">
        <v>0</v>
      </c>
      <c r="CV829" s="284">
        <v>0</v>
      </c>
      <c r="CW829" s="284">
        <v>0</v>
      </c>
      <c r="CX829" s="284">
        <v>0</v>
      </c>
      <c r="CY829" s="284">
        <v>0</v>
      </c>
      <c r="CZ829" s="284">
        <v>0</v>
      </c>
      <c r="DA829" s="284">
        <v>0</v>
      </c>
      <c r="DB829" s="284">
        <v>0</v>
      </c>
      <c r="DC829" s="284">
        <v>0</v>
      </c>
      <c r="DD829" s="284">
        <v>0</v>
      </c>
      <c r="DE829" s="284">
        <v>0</v>
      </c>
      <c r="DF829" s="284">
        <v>0</v>
      </c>
      <c r="DG829" s="284">
        <v>0</v>
      </c>
      <c r="DH829" s="284">
        <v>0</v>
      </c>
      <c r="DI829" s="284">
        <v>0</v>
      </c>
      <c r="DJ829" s="284">
        <v>0</v>
      </c>
      <c r="DK829" s="284">
        <v>0</v>
      </c>
      <c r="DL829" s="284">
        <v>0</v>
      </c>
      <c r="DM829" s="284">
        <v>0</v>
      </c>
      <c r="DN829" s="284">
        <v>0</v>
      </c>
      <c r="DO829" s="284">
        <v>0</v>
      </c>
      <c r="DP829" s="284">
        <v>0</v>
      </c>
      <c r="DQ829" s="284">
        <v>0</v>
      </c>
      <c r="DR829" s="284">
        <v>0</v>
      </c>
      <c r="DS829" s="284">
        <v>0</v>
      </c>
      <c r="DT829" s="284">
        <v>0</v>
      </c>
      <c r="DU829" s="284">
        <v>0</v>
      </c>
      <c r="DV829" s="284">
        <v>0</v>
      </c>
      <c r="DW829" s="284">
        <v>0</v>
      </c>
      <c r="DX829" s="284">
        <v>0</v>
      </c>
      <c r="DY829" s="284">
        <v>0</v>
      </c>
      <c r="DZ829" s="284">
        <v>0</v>
      </c>
      <c r="EA829" s="284">
        <v>0</v>
      </c>
      <c r="EB829" s="284">
        <v>0</v>
      </c>
      <c r="EC829" s="284">
        <v>0</v>
      </c>
      <c r="ED829" s="284">
        <v>0</v>
      </c>
      <c r="EE829" s="284">
        <v>0</v>
      </c>
      <c r="EF829" s="284">
        <v>0</v>
      </c>
      <c r="EG829" s="284">
        <v>0</v>
      </c>
      <c r="EH829" s="284">
        <v>0</v>
      </c>
      <c r="EI829" s="284">
        <v>0</v>
      </c>
      <c r="EJ829" s="284">
        <v>0</v>
      </c>
      <c r="EK829" s="284">
        <v>0</v>
      </c>
      <c r="EL829" s="284">
        <v>0</v>
      </c>
      <c r="EM829" s="284">
        <v>0</v>
      </c>
      <c r="EN829" s="284">
        <v>0</v>
      </c>
      <c r="EO829" s="284">
        <v>0</v>
      </c>
      <c r="EP829" s="284">
        <v>0</v>
      </c>
      <c r="EQ829" s="284">
        <v>0</v>
      </c>
      <c r="ER829" s="284">
        <v>0</v>
      </c>
      <c r="ES829" s="284">
        <v>0</v>
      </c>
      <c r="ET829" s="284">
        <v>0</v>
      </c>
      <c r="EU829" s="284">
        <v>0</v>
      </c>
      <c r="EV829" s="284">
        <v>0</v>
      </c>
      <c r="EW829" s="284">
        <v>0</v>
      </c>
      <c r="EX829" s="284">
        <v>0</v>
      </c>
      <c r="EY829" s="284">
        <v>0</v>
      </c>
      <c r="EZ829" s="284">
        <v>0</v>
      </c>
      <c r="FA829" s="284">
        <v>0</v>
      </c>
      <c r="FB829" s="284">
        <v>0</v>
      </c>
      <c r="FC829" s="284">
        <v>0</v>
      </c>
      <c r="FD829" s="284">
        <v>0</v>
      </c>
      <c r="FE829" s="284">
        <v>0</v>
      </c>
      <c r="FF829" s="284">
        <v>0</v>
      </c>
      <c r="FG829" s="284">
        <v>0</v>
      </c>
      <c r="FH829" s="284">
        <v>0</v>
      </c>
      <c r="FI829" s="284">
        <v>0</v>
      </c>
      <c r="FJ829" s="284">
        <v>0</v>
      </c>
      <c r="FK829" s="284">
        <v>0</v>
      </c>
      <c r="FL829" s="284">
        <v>0</v>
      </c>
      <c r="FM829" s="284">
        <v>0</v>
      </c>
      <c r="FN829" s="284">
        <v>0</v>
      </c>
      <c r="FO829" s="284">
        <v>0</v>
      </c>
      <c r="FP829" s="284">
        <v>0</v>
      </c>
      <c r="FQ829" s="284">
        <v>0</v>
      </c>
      <c r="FR829" s="284">
        <v>0</v>
      </c>
      <c r="FS829" s="284">
        <v>0</v>
      </c>
      <c r="FT829" s="284">
        <v>0</v>
      </c>
      <c r="FU829" s="284">
        <v>0</v>
      </c>
      <c r="FV829" s="284">
        <v>0</v>
      </c>
      <c r="FW829" s="284">
        <v>0</v>
      </c>
      <c r="FX829" s="284">
        <v>0</v>
      </c>
      <c r="FY829" s="284">
        <v>0</v>
      </c>
      <c r="FZ829" s="284">
        <v>0</v>
      </c>
      <c r="GA829" s="284">
        <v>0</v>
      </c>
      <c r="GB829" s="284">
        <v>0</v>
      </c>
      <c r="GC829" s="284">
        <v>0</v>
      </c>
      <c r="GD829" s="284">
        <v>0</v>
      </c>
      <c r="GE829" s="283">
        <v>0</v>
      </c>
      <c r="GF829" s="282">
        <v>0</v>
      </c>
    </row>
    <row r="830" spans="2:188">
      <c r="B830" s="268" t="s">
        <v>154</v>
      </c>
      <c r="C830" s="528" t="s">
        <v>426</v>
      </c>
      <c r="D830" s="285">
        <v>5.4626651807466906E-6</v>
      </c>
      <c r="E830" s="285">
        <v>7.8126360471974997E-6</v>
      </c>
      <c r="F830" s="285">
        <v>5.0678455055616711E-6</v>
      </c>
      <c r="G830" s="285">
        <v>7.7174376587832201E-6</v>
      </c>
      <c r="H830" s="285">
        <v>1.0348107724601469E-5</v>
      </c>
      <c r="I830" s="285">
        <v>5.5672091784238619E-6</v>
      </c>
      <c r="J830" s="285">
        <v>6.0862787151584685E-6</v>
      </c>
      <c r="K830" s="285">
        <v>7.4623000040839961E-6</v>
      </c>
      <c r="L830" s="285">
        <v>5.6937229489201588E-7</v>
      </c>
      <c r="M830" s="285">
        <v>4.1308364439910367E-6</v>
      </c>
      <c r="N830" s="285">
        <v>8.5707068957788127E-5</v>
      </c>
      <c r="O830" s="285">
        <v>4.8236518384105629E-6</v>
      </c>
      <c r="P830" s="285">
        <v>4.9429381631668276E-6</v>
      </c>
      <c r="Q830" s="285">
        <v>0</v>
      </c>
      <c r="R830" s="285">
        <v>2.0056779845847569E-5</v>
      </c>
      <c r="S830" s="285">
        <v>1.4987138236262287E-5</v>
      </c>
      <c r="T830" s="285">
        <v>1.5249870220675826E-5</v>
      </c>
      <c r="U830" s="285">
        <v>1.8025372341844261E-5</v>
      </c>
      <c r="V830" s="285">
        <v>3.9593094532480636E-6</v>
      </c>
      <c r="W830" s="285">
        <v>7.0581121181789056E-6</v>
      </c>
      <c r="X830" s="285">
        <v>1.8418662788714652E-4</v>
      </c>
      <c r="Y830" s="285">
        <v>1.1564972855093496E-4</v>
      </c>
      <c r="Z830" s="285">
        <v>4.3480280396396298E-5</v>
      </c>
      <c r="AA830" s="285">
        <v>6.3396362199680863E-4</v>
      </c>
      <c r="AB830" s="285">
        <v>2.5560070946638433E-4</v>
      </c>
      <c r="AC830" s="285">
        <v>2.1855006547553647E-5</v>
      </c>
      <c r="AD830" s="285">
        <v>0</v>
      </c>
      <c r="AE830" s="285">
        <v>4.276983905254803E-6</v>
      </c>
      <c r="AF830" s="285">
        <v>1.1232906670428781E-6</v>
      </c>
      <c r="AG830" s="285">
        <v>3.2802549279040383E-7</v>
      </c>
      <c r="AH830" s="285">
        <v>5.2969190664581495E-6</v>
      </c>
      <c r="AI830" s="285">
        <v>2.8392162900583504E-5</v>
      </c>
      <c r="AJ830" s="285">
        <v>1.7643099902733533E-5</v>
      </c>
      <c r="AK830" s="285">
        <v>8.5393492311100043E-6</v>
      </c>
      <c r="AL830" s="285">
        <v>5.0562516824600228E-5</v>
      </c>
      <c r="AM830" s="285">
        <v>1.1927844519806051E-5</v>
      </c>
      <c r="AN830" s="285">
        <v>8.269350991520067E-6</v>
      </c>
      <c r="AO830" s="285">
        <v>7.2427918166757994E-4</v>
      </c>
      <c r="AP830" s="285">
        <v>2.7514460864022184E-6</v>
      </c>
      <c r="AQ830" s="285">
        <v>3.7245534723903552E-6</v>
      </c>
      <c r="AR830" s="285">
        <v>2.0119209963536017E-5</v>
      </c>
      <c r="AS830" s="285">
        <v>1.9447645723677798E-6</v>
      </c>
      <c r="AT830" s="285">
        <v>6.8922498057716665E-6</v>
      </c>
      <c r="AU830" s="285">
        <v>4.3319845822555528E-6</v>
      </c>
      <c r="AV830" s="285">
        <v>4.8705360094912298E-5</v>
      </c>
      <c r="AW830" s="285">
        <v>1.7098914618073922E-5</v>
      </c>
      <c r="AX830" s="285">
        <v>7.5835354700401844E-5</v>
      </c>
      <c r="AY830" s="285">
        <v>3.7589966758012024E-6</v>
      </c>
      <c r="AZ830" s="285">
        <v>1.9171189718282351E-5</v>
      </c>
      <c r="BA830" s="285">
        <v>3.1889400858918778E-5</v>
      </c>
      <c r="BB830" s="285">
        <v>4.4762806625814336E-5</v>
      </c>
      <c r="BC830" s="285">
        <v>5.4481995940053141E-6</v>
      </c>
      <c r="BD830" s="285">
        <v>6.4823480197084393E-6</v>
      </c>
      <c r="BE830" s="285">
        <v>3.4048719807550852E-4</v>
      </c>
      <c r="BF830" s="285">
        <v>8.849824803652543E-6</v>
      </c>
      <c r="BG830" s="285">
        <v>1.0722773992546464E-3</v>
      </c>
      <c r="BH830" s="285">
        <v>9.5039208005531344E-6</v>
      </c>
      <c r="BI830" s="285">
        <v>2.6989550078723501E-4</v>
      </c>
      <c r="BJ830" s="285">
        <v>5.382656203736532E-5</v>
      </c>
      <c r="BK830" s="285">
        <v>2.1446817897009317E-7</v>
      </c>
      <c r="BL830" s="285">
        <v>3.8108721104201343E-6</v>
      </c>
      <c r="BM830" s="285">
        <v>1.5923718719768339E-4</v>
      </c>
      <c r="BN830" s="285">
        <v>6.8277482976331292E-6</v>
      </c>
      <c r="BO830" s="285">
        <v>5.1876096356772532E-5</v>
      </c>
      <c r="BP830" s="285">
        <v>0</v>
      </c>
      <c r="BQ830" s="285">
        <v>0</v>
      </c>
      <c r="BR830" s="285">
        <v>1.0014475693842531</v>
      </c>
      <c r="BS830" s="285">
        <v>8.242458577922165E-6</v>
      </c>
      <c r="BT830" s="285">
        <v>1.5686582048638801E-5</v>
      </c>
      <c r="BU830" s="285">
        <v>4.2488855578438416E-5</v>
      </c>
      <c r="BV830" s="285">
        <v>1.074247006764135E-4</v>
      </c>
      <c r="BW830" s="285">
        <v>0</v>
      </c>
      <c r="BX830" s="285">
        <v>0</v>
      </c>
      <c r="BY830" s="285">
        <v>0</v>
      </c>
      <c r="BZ830" s="285">
        <v>6.3229957673324654E-6</v>
      </c>
      <c r="CA830" s="285">
        <v>7.4562096851012511E-6</v>
      </c>
      <c r="CB830" s="285">
        <v>7.7127790829626227E-6</v>
      </c>
      <c r="CC830" s="285">
        <v>1.4448165377131423E-6</v>
      </c>
      <c r="CD830" s="285">
        <v>2.6883434531679861E-5</v>
      </c>
      <c r="CE830" s="285">
        <v>0</v>
      </c>
      <c r="CF830" s="285">
        <v>1.0511574423559301E-3</v>
      </c>
      <c r="CG830" s="285">
        <v>2.3993647357078684E-5</v>
      </c>
      <c r="CH830" s="285">
        <v>2.3284734725768156E-6</v>
      </c>
      <c r="CI830" s="285">
        <v>4.0739633677871044E-5</v>
      </c>
      <c r="CJ830" s="285">
        <v>1.2750856144327753E-4</v>
      </c>
      <c r="CK830" s="285">
        <v>2.9774749339191476E-5</v>
      </c>
      <c r="CL830" s="285">
        <v>7.4161764536230985E-7</v>
      </c>
      <c r="CM830" s="285">
        <v>6.6185014461801078E-6</v>
      </c>
      <c r="CN830" s="285">
        <v>1.3463245416109942E-4</v>
      </c>
      <c r="CO830" s="285">
        <v>3.8796507828831666E-5</v>
      </c>
      <c r="CP830" s="285">
        <v>3.3784721119137259E-6</v>
      </c>
      <c r="CQ830" s="285">
        <v>9.4838025128680897E-6</v>
      </c>
      <c r="CR830" s="285">
        <v>1.1360281460720927E-5</v>
      </c>
      <c r="CS830" s="284">
        <v>4.0316884526698056E-6</v>
      </c>
      <c r="CT830" s="284">
        <v>9.9982662439376613E-6</v>
      </c>
      <c r="CU830" s="284">
        <v>7.2859289329450714E-6</v>
      </c>
      <c r="CV830" s="284">
        <v>8.3602279487760145E-6</v>
      </c>
      <c r="CW830" s="284">
        <v>3.2905026037604355E-5</v>
      </c>
      <c r="CX830" s="284">
        <v>5.9522836209385989E-6</v>
      </c>
      <c r="CY830" s="284">
        <v>5.620712670534085E-4</v>
      </c>
      <c r="CZ830" s="284">
        <v>1.8614477360401146E-4</v>
      </c>
      <c r="DA830" s="284">
        <v>1.9434029363733934E-4</v>
      </c>
      <c r="DB830" s="284">
        <v>1.2328254389104202E-4</v>
      </c>
      <c r="DC830" s="284">
        <v>6.3861625195726045E-3</v>
      </c>
      <c r="DD830" s="284">
        <v>0</v>
      </c>
      <c r="DE830" s="284">
        <v>2.8306108131281047E-4</v>
      </c>
      <c r="DF830" s="284">
        <v>3.5060155393867566E-4</v>
      </c>
      <c r="DG830" s="284">
        <v>3.3358457658855835E-5</v>
      </c>
      <c r="DH830" s="284">
        <v>1.0761101067545504E-4</v>
      </c>
      <c r="DI830" s="284">
        <v>9.9936916619592972E-5</v>
      </c>
      <c r="DJ830" s="284">
        <v>2.9766830435485706E-5</v>
      </c>
      <c r="DK830" s="284">
        <v>2.8035011226131625E-4</v>
      </c>
      <c r="DL830" s="284">
        <v>6.1831494393023778E-5</v>
      </c>
      <c r="DM830" s="284">
        <v>5.9430748291035111E-5</v>
      </c>
      <c r="DN830" s="284">
        <v>4.1030993706618739E-5</v>
      </c>
      <c r="DO830" s="284">
        <v>3.9774650514910731E-4</v>
      </c>
      <c r="DP830" s="284">
        <v>3.1349335514062522E-4</v>
      </c>
      <c r="DQ830" s="284">
        <v>0</v>
      </c>
      <c r="DR830" s="284">
        <v>1.5394651037035079E-5</v>
      </c>
      <c r="DS830" s="284">
        <v>3.6737318245777622E-5</v>
      </c>
      <c r="DT830" s="284">
        <v>3.8980064434901402E-4</v>
      </c>
      <c r="DU830" s="284">
        <v>4.2943737717365745E-4</v>
      </c>
      <c r="DV830" s="284">
        <v>1.139445013012994E-5</v>
      </c>
      <c r="DW830" s="284">
        <v>1.5104945664430096E-4</v>
      </c>
      <c r="DX830" s="284">
        <v>4.2747782275389144E-4</v>
      </c>
      <c r="DY830" s="284">
        <v>1.4298112701880862E-4</v>
      </c>
      <c r="DZ830" s="284">
        <v>1.480537876556725E-4</v>
      </c>
      <c r="EA830" s="284">
        <v>1.4147658905836114E-4</v>
      </c>
      <c r="EB830" s="284">
        <v>9.2990164397579414E-5</v>
      </c>
      <c r="EC830" s="284">
        <v>8.5963575931380674E-6</v>
      </c>
      <c r="ED830" s="284">
        <v>1.6463474456985871E-5</v>
      </c>
      <c r="EE830" s="284">
        <v>4.0571737547123532E-6</v>
      </c>
      <c r="EF830" s="284">
        <v>6.9472938173610557E-6</v>
      </c>
      <c r="EG830" s="284">
        <v>2.9812180730658079E-6</v>
      </c>
      <c r="EH830" s="284">
        <v>7.4929028391281812E-6</v>
      </c>
      <c r="EI830" s="284">
        <v>8.8614300867046743E-6</v>
      </c>
      <c r="EJ830" s="284">
        <v>7.4168620248578457E-7</v>
      </c>
      <c r="EK830" s="284">
        <v>7.7011292538297102E-6</v>
      </c>
      <c r="EL830" s="284">
        <v>2.1815008084625653E-6</v>
      </c>
      <c r="EM830" s="284">
        <v>2.2831375999180879E-6</v>
      </c>
      <c r="EN830" s="284">
        <v>9.2296065269859125E-7</v>
      </c>
      <c r="EO830" s="284">
        <v>2.0339331056141318E-6</v>
      </c>
      <c r="EP830" s="284">
        <v>1.1802818992786078E-6</v>
      </c>
      <c r="EQ830" s="284">
        <v>4.7778527238910873E-6</v>
      </c>
      <c r="ER830" s="284">
        <v>1.6400271078224445E-5</v>
      </c>
      <c r="ES830" s="284">
        <v>1.5178986018412418E-5</v>
      </c>
      <c r="ET830" s="284">
        <v>6.0623185291001838E-6</v>
      </c>
      <c r="EU830" s="284">
        <v>2.8702937610139227E-6</v>
      </c>
      <c r="EV830" s="284">
        <v>1.0811931134842167E-5</v>
      </c>
      <c r="EW830" s="284">
        <v>1.6936992947589273E-6</v>
      </c>
      <c r="EX830" s="284">
        <v>0</v>
      </c>
      <c r="EY830" s="284">
        <v>1.9646219062073895E-6</v>
      </c>
      <c r="EZ830" s="284">
        <v>5.9698698333776288E-6</v>
      </c>
      <c r="FA830" s="284">
        <v>3.8067626997252423E-6</v>
      </c>
      <c r="FB830" s="284">
        <v>1.188920855389346E-6</v>
      </c>
      <c r="FC830" s="284">
        <v>1.9967865793332259E-6</v>
      </c>
      <c r="FD830" s="284">
        <v>2.8826255351841214E-6</v>
      </c>
      <c r="FE830" s="284">
        <v>6.9652601093359579E-6</v>
      </c>
      <c r="FF830" s="284">
        <v>2.5854069935599012E-6</v>
      </c>
      <c r="FG830" s="284">
        <v>3.7584870907307523E-6</v>
      </c>
      <c r="FH830" s="284">
        <v>2.9536531911492873E-6</v>
      </c>
      <c r="FI830" s="284">
        <v>4.3509813408460614E-6</v>
      </c>
      <c r="FJ830" s="284">
        <v>7.2454440347012886E-6</v>
      </c>
      <c r="FK830" s="284">
        <v>1.850560495456819E-5</v>
      </c>
      <c r="FL830" s="284">
        <v>2.7717372741301965E-5</v>
      </c>
      <c r="FM830" s="284">
        <v>1.571711454161379E-4</v>
      </c>
      <c r="FN830" s="284">
        <v>5.3808208755325387E-5</v>
      </c>
      <c r="FO830" s="284">
        <v>3.0822960464913146E-5</v>
      </c>
      <c r="FP830" s="284">
        <v>1.4836067173368115E-4</v>
      </c>
      <c r="FQ830" s="284">
        <v>9.9159702975058156E-6</v>
      </c>
      <c r="FR830" s="284">
        <v>1.3288096971244959E-5</v>
      </c>
      <c r="FS830" s="284">
        <v>1.3549471930237024E-5</v>
      </c>
      <c r="FT830" s="284">
        <v>7.3087016431734251E-6</v>
      </c>
      <c r="FU830" s="284">
        <v>1.7563454510306346E-5</v>
      </c>
      <c r="FV830" s="284">
        <v>5.38595190894087E-6</v>
      </c>
      <c r="FW830" s="284">
        <v>2.7637226040690469E-4</v>
      </c>
      <c r="FX830" s="284">
        <v>3.3981357164545673E-5</v>
      </c>
      <c r="FY830" s="284">
        <v>2.2758585782395367E-6</v>
      </c>
      <c r="FZ830" s="284">
        <v>3.087973103684861E-5</v>
      </c>
      <c r="GA830" s="284">
        <v>2.1551830076054317E-5</v>
      </c>
      <c r="GB830" s="284">
        <v>1.3518449163399284E-5</v>
      </c>
      <c r="GC830" s="284">
        <v>2.0054213832044161E-5</v>
      </c>
      <c r="GD830" s="284">
        <v>9.1305908502945031E-6</v>
      </c>
      <c r="GE830" s="283">
        <v>4.5223551686343592E-5</v>
      </c>
      <c r="GF830" s="282">
        <v>4.5464670543369769E-5</v>
      </c>
    </row>
    <row r="831" spans="2:188">
      <c r="B831" s="268" t="s">
        <v>153</v>
      </c>
      <c r="C831" s="528" t="s">
        <v>427</v>
      </c>
      <c r="D831" s="285">
        <v>2.9588720720635785E-5</v>
      </c>
      <c r="E831" s="285">
        <v>3.3705249494707829E-5</v>
      </c>
      <c r="F831" s="285">
        <v>7.7400069726071933E-5</v>
      </c>
      <c r="G831" s="285">
        <v>5.7517947449231176E-5</v>
      </c>
      <c r="H831" s="285">
        <v>6.8870071813722296E-5</v>
      </c>
      <c r="I831" s="285">
        <v>2.9797369676366504E-5</v>
      </c>
      <c r="J831" s="285">
        <v>3.2739208143086296E-5</v>
      </c>
      <c r="K831" s="285">
        <v>3.9688057010545465E-5</v>
      </c>
      <c r="L831" s="285">
        <v>6.499617713709777E-6</v>
      </c>
      <c r="M831" s="285">
        <v>4.0077070772555164E-5</v>
      </c>
      <c r="N831" s="285">
        <v>2.7081003130511736E-5</v>
      </c>
      <c r="O831" s="285">
        <v>2.5220882996321523E-5</v>
      </c>
      <c r="P831" s="285">
        <v>3.1680139539330918E-5</v>
      </c>
      <c r="Q831" s="285">
        <v>0</v>
      </c>
      <c r="R831" s="285">
        <v>1.5504533197954336E-4</v>
      </c>
      <c r="S831" s="285">
        <v>1.9111748644209942E-4</v>
      </c>
      <c r="T831" s="285">
        <v>2.9684876662536722E-5</v>
      </c>
      <c r="U831" s="285">
        <v>1.8989684812569255E-5</v>
      </c>
      <c r="V831" s="285">
        <v>2.927874159532926E-5</v>
      </c>
      <c r="W831" s="285">
        <v>1.7915677443129463E-5</v>
      </c>
      <c r="X831" s="285">
        <v>2.3821993177481511E-5</v>
      </c>
      <c r="Y831" s="285">
        <v>2.1924786357923654E-5</v>
      </c>
      <c r="Z831" s="285">
        <v>2.1203132633327729E-5</v>
      </c>
      <c r="AA831" s="285">
        <v>2.1269731437905726E-5</v>
      </c>
      <c r="AB831" s="285">
        <v>1.6857424710096374E-5</v>
      </c>
      <c r="AC831" s="285">
        <v>1.5646087153260268E-5</v>
      </c>
      <c r="AD831" s="285">
        <v>0</v>
      </c>
      <c r="AE831" s="285">
        <v>5.9678997862184104E-5</v>
      </c>
      <c r="AF831" s="285">
        <v>2.4186144240403931E-5</v>
      </c>
      <c r="AG831" s="285">
        <v>7.960025658785223E-6</v>
      </c>
      <c r="AH831" s="285">
        <v>3.4745975724697741E-4</v>
      </c>
      <c r="AI831" s="285">
        <v>8.5453905762268204E-5</v>
      </c>
      <c r="AJ831" s="285">
        <v>8.7850893153725601E-5</v>
      </c>
      <c r="AK831" s="285">
        <v>6.5797107354750774E-5</v>
      </c>
      <c r="AL831" s="285">
        <v>3.7087851244633165E-5</v>
      </c>
      <c r="AM831" s="285">
        <v>1.9398609869768649E-5</v>
      </c>
      <c r="AN831" s="285">
        <v>3.7612238045912949E-5</v>
      </c>
      <c r="AO831" s="285">
        <v>4.4356215632735917E-5</v>
      </c>
      <c r="AP831" s="285">
        <v>7.1766060685006394E-5</v>
      </c>
      <c r="AQ831" s="285">
        <v>1.7955720211198394E-4</v>
      </c>
      <c r="AR831" s="285">
        <v>8.8497691883965122E-5</v>
      </c>
      <c r="AS831" s="285">
        <v>6.211493684537719E-5</v>
      </c>
      <c r="AT831" s="285">
        <v>7.8711097000461658E-5</v>
      </c>
      <c r="AU831" s="285">
        <v>4.30838314208829E-5</v>
      </c>
      <c r="AV831" s="285">
        <v>4.0533579516473593E-5</v>
      </c>
      <c r="AW831" s="285">
        <v>1.7041442951617713E-4</v>
      </c>
      <c r="AX831" s="285">
        <v>1.4195152531656666E-4</v>
      </c>
      <c r="AY831" s="285">
        <v>4.7824168005929726E-5</v>
      </c>
      <c r="AZ831" s="285">
        <v>6.7947412970789704E-5</v>
      </c>
      <c r="BA831" s="285">
        <v>2.4150604148512079E-4</v>
      </c>
      <c r="BB831" s="285">
        <v>1.1822444368159659E-4</v>
      </c>
      <c r="BC831" s="285">
        <v>1.1017463993186464E-4</v>
      </c>
      <c r="BD831" s="285">
        <v>2.2038050526525319E-4</v>
      </c>
      <c r="BE831" s="285">
        <v>3.3819343540491657E-5</v>
      </c>
      <c r="BF831" s="285">
        <v>8.6446101912057967E-5</v>
      </c>
      <c r="BG831" s="285">
        <v>7.5457301456849954E-5</v>
      </c>
      <c r="BH831" s="285">
        <v>8.6107810132795315E-5</v>
      </c>
      <c r="BI831" s="285">
        <v>3.3014776598418093E-5</v>
      </c>
      <c r="BJ831" s="285">
        <v>8.0276156996268879E-5</v>
      </c>
      <c r="BK831" s="285">
        <v>6.6218341337602103E-6</v>
      </c>
      <c r="BL831" s="285">
        <v>2.3099345698565716E-4</v>
      </c>
      <c r="BM831" s="285">
        <v>9.646061970648694E-5</v>
      </c>
      <c r="BN831" s="285">
        <v>5.4975254780338667E-5</v>
      </c>
      <c r="BO831" s="285">
        <v>6.2594556383101257E-5</v>
      </c>
      <c r="BP831" s="285">
        <v>0</v>
      </c>
      <c r="BQ831" s="285">
        <v>0</v>
      </c>
      <c r="BR831" s="285">
        <v>7.3350402428716403E-5</v>
      </c>
      <c r="BS831" s="285">
        <v>1.0342528496037275</v>
      </c>
      <c r="BT831" s="285">
        <v>9.1640051522971555E-5</v>
      </c>
      <c r="BU831" s="285">
        <v>4.9448134876103683E-4</v>
      </c>
      <c r="BV831" s="285">
        <v>4.9914621806249515E-4</v>
      </c>
      <c r="BW831" s="285">
        <v>0</v>
      </c>
      <c r="BX831" s="285">
        <v>0</v>
      </c>
      <c r="BY831" s="285">
        <v>0</v>
      </c>
      <c r="BZ831" s="285">
        <v>4.9900734260323401E-5</v>
      </c>
      <c r="CA831" s="285">
        <v>7.2216641005872216E-5</v>
      </c>
      <c r="CB831" s="285">
        <v>1.4429241860161522E-4</v>
      </c>
      <c r="CC831" s="285">
        <v>4.9743104871743716E-5</v>
      </c>
      <c r="CD831" s="285">
        <v>6.0739853967465958E-5</v>
      </c>
      <c r="CE831" s="285">
        <v>0</v>
      </c>
      <c r="CF831" s="285">
        <v>6.0689815076422264E-5</v>
      </c>
      <c r="CG831" s="285">
        <v>5.721540857217658E-5</v>
      </c>
      <c r="CH831" s="285">
        <v>5.3458253272794856E-5</v>
      </c>
      <c r="CI831" s="285">
        <v>1.6686558872284148E-4</v>
      </c>
      <c r="CJ831" s="285">
        <v>3.0556556649172405E-5</v>
      </c>
      <c r="CK831" s="285">
        <v>1.3473766562968967E-4</v>
      </c>
      <c r="CL831" s="285">
        <v>7.6740275461259939E-6</v>
      </c>
      <c r="CM831" s="285">
        <v>3.986824353063677E-5</v>
      </c>
      <c r="CN831" s="285">
        <v>3.7265231308902679E-5</v>
      </c>
      <c r="CO831" s="285">
        <v>6.874733885548539E-5</v>
      </c>
      <c r="CP831" s="285">
        <v>6.6261389489619208E-5</v>
      </c>
      <c r="CQ831" s="285">
        <v>2.0213679958255063E-5</v>
      </c>
      <c r="CR831" s="285">
        <v>3.587668024637953E-5</v>
      </c>
      <c r="CS831" s="284">
        <v>3.0008084946865061E-5</v>
      </c>
      <c r="CT831" s="284">
        <v>5.0796856463443866E-5</v>
      </c>
      <c r="CU831" s="284">
        <v>3.107888441954452E-5</v>
      </c>
      <c r="CV831" s="284">
        <v>4.211971161103365E-5</v>
      </c>
      <c r="CW831" s="284">
        <v>4.2853419437110232E-5</v>
      </c>
      <c r="CX831" s="284">
        <v>4.5397545317306609E-5</v>
      </c>
      <c r="CY831" s="284">
        <v>2.4934209183588087E-5</v>
      </c>
      <c r="CZ831" s="284">
        <v>2.6912542192396482E-5</v>
      </c>
      <c r="DA831" s="284">
        <v>4.2584110940775247E-5</v>
      </c>
      <c r="DB831" s="284">
        <v>4.4274463467048095E-5</v>
      </c>
      <c r="DC831" s="284">
        <v>4.9866579520993429E-5</v>
      </c>
      <c r="DD831" s="284">
        <v>0</v>
      </c>
      <c r="DE831" s="284">
        <v>5.5602066128069628E-5</v>
      </c>
      <c r="DF831" s="284">
        <v>1.0974220157307871E-4</v>
      </c>
      <c r="DG831" s="284">
        <v>5.4925888447300863E-5</v>
      </c>
      <c r="DH831" s="284">
        <v>4.0562871360244703E-5</v>
      </c>
      <c r="DI831" s="284">
        <v>4.1562864366665082E-5</v>
      </c>
      <c r="DJ831" s="284">
        <v>3.0658789962920541E-5</v>
      </c>
      <c r="DK831" s="284">
        <v>5.8864244790405872E-5</v>
      </c>
      <c r="DL831" s="284">
        <v>5.9086140142966442E-5</v>
      </c>
      <c r="DM831" s="284">
        <v>1.6952237882651826E-5</v>
      </c>
      <c r="DN831" s="284">
        <v>3.3148240035682095E-5</v>
      </c>
      <c r="DO831" s="284">
        <v>1.4602928372860827E-5</v>
      </c>
      <c r="DP831" s="284">
        <v>1.7898603007978989E-5</v>
      </c>
      <c r="DQ831" s="284">
        <v>0</v>
      </c>
      <c r="DR831" s="284">
        <v>2.2977301074766975E-5</v>
      </c>
      <c r="DS831" s="284">
        <v>2.997977313185028E-5</v>
      </c>
      <c r="DT831" s="284">
        <v>2.5375878316308657E-5</v>
      </c>
      <c r="DU831" s="284">
        <v>3.6086160729649906E-5</v>
      </c>
      <c r="DV831" s="284">
        <v>2.405612937914526E-5</v>
      </c>
      <c r="DW831" s="284">
        <v>6.2152055209396378E-5</v>
      </c>
      <c r="DX831" s="284">
        <v>3.3380857001508212E-4</v>
      </c>
      <c r="DY831" s="284">
        <v>3.0970933043119472E-6</v>
      </c>
      <c r="DZ831" s="284">
        <v>1.140616803783044E-2</v>
      </c>
      <c r="EA831" s="284">
        <v>1.5137353473303698E-2</v>
      </c>
      <c r="EB831" s="284">
        <v>1.6980247232428646E-2</v>
      </c>
      <c r="EC831" s="284">
        <v>2.6484557535723662E-2</v>
      </c>
      <c r="ED831" s="284">
        <v>1.9365263429750895E-2</v>
      </c>
      <c r="EE831" s="284">
        <v>2.0083351153427203E-4</v>
      </c>
      <c r="EF831" s="284">
        <v>4.1424901454261564E-4</v>
      </c>
      <c r="EG831" s="284">
        <v>1.2594124740891228E-4</v>
      </c>
      <c r="EH831" s="284">
        <v>4.5401792697266657E-4</v>
      </c>
      <c r="EI831" s="284">
        <v>1.5887684381486248E-4</v>
      </c>
      <c r="EJ831" s="284">
        <v>1.1470684268747731E-5</v>
      </c>
      <c r="EK831" s="284">
        <v>7.2722545230105516E-5</v>
      </c>
      <c r="EL831" s="284">
        <v>4.1210587620930993E-5</v>
      </c>
      <c r="EM831" s="284">
        <v>5.6585069713502069E-5</v>
      </c>
      <c r="EN831" s="284">
        <v>3.3096581937917094E-5</v>
      </c>
      <c r="EO831" s="284">
        <v>1.9737932198575877E-4</v>
      </c>
      <c r="EP831" s="284">
        <v>2.2008396596901727E-4</v>
      </c>
      <c r="EQ831" s="284">
        <v>2.0626487524264036E-4</v>
      </c>
      <c r="ER831" s="284">
        <v>1.8927113127604938E-4</v>
      </c>
      <c r="ES831" s="284">
        <v>2.7858233619482426E-5</v>
      </c>
      <c r="ET831" s="284">
        <v>1.4621990968552657E-5</v>
      </c>
      <c r="EU831" s="284">
        <v>1.8753400244347131E-5</v>
      </c>
      <c r="EV831" s="284">
        <v>7.8915185568641141E-5</v>
      </c>
      <c r="EW831" s="284">
        <v>7.3748274753296543E-5</v>
      </c>
      <c r="EX831" s="284">
        <v>0</v>
      </c>
      <c r="EY831" s="284">
        <v>7.1016760234135748E-5</v>
      </c>
      <c r="EZ831" s="284">
        <v>2.1781589838833511E-4</v>
      </c>
      <c r="FA831" s="284">
        <v>2.2128656303602592E-5</v>
      </c>
      <c r="FB831" s="284">
        <v>3.5660325080563224E-5</v>
      </c>
      <c r="FC831" s="284">
        <v>4.2015817643327058E-5</v>
      </c>
      <c r="FD831" s="284">
        <v>8.4486071038917347E-5</v>
      </c>
      <c r="FE831" s="284">
        <v>5.5756966853846694E-4</v>
      </c>
      <c r="FF831" s="284">
        <v>1.1108434956755134E-5</v>
      </c>
      <c r="FG831" s="284">
        <v>1.7595504024691538E-4</v>
      </c>
      <c r="FH831" s="284">
        <v>2.5286123052376199E-5</v>
      </c>
      <c r="FI831" s="284">
        <v>3.4084859289515594E-5</v>
      </c>
      <c r="FJ831" s="284">
        <v>1.464832011343369E-4</v>
      </c>
      <c r="FK831" s="284">
        <v>9.5385866192673627E-5</v>
      </c>
      <c r="FL831" s="284">
        <v>1.512400087896691E-4</v>
      </c>
      <c r="FM831" s="284">
        <v>7.0191455532510129E-5</v>
      </c>
      <c r="FN831" s="284">
        <v>1.0200005754747626E-4</v>
      </c>
      <c r="FO831" s="284">
        <v>4.4491313596685157E-5</v>
      </c>
      <c r="FP831" s="284">
        <v>3.9584033774900485E-5</v>
      </c>
      <c r="FQ831" s="284">
        <v>6.9226933821106302E-5</v>
      </c>
      <c r="FR831" s="284">
        <v>5.0492780632434091E-5</v>
      </c>
      <c r="FS831" s="284">
        <v>3.5099489756997839E-5</v>
      </c>
      <c r="FT831" s="284">
        <v>4.370479404742351E-5</v>
      </c>
      <c r="FU831" s="284">
        <v>2.6780580976659936E-5</v>
      </c>
      <c r="FV831" s="284">
        <v>1.0373829050625221E-4</v>
      </c>
      <c r="FW831" s="284">
        <v>2.6128274293569853E-5</v>
      </c>
      <c r="FX831" s="284">
        <v>2.2808115505278325E-5</v>
      </c>
      <c r="FY831" s="284">
        <v>2.7165574496584885E-5</v>
      </c>
      <c r="FZ831" s="284">
        <v>5.8000464511433753E-5</v>
      </c>
      <c r="GA831" s="284">
        <v>4.1824787700398707E-5</v>
      </c>
      <c r="GB831" s="284">
        <v>4.6371535730479469E-5</v>
      </c>
      <c r="GC831" s="284">
        <v>6.9718602948352486E-5</v>
      </c>
      <c r="GD831" s="284">
        <v>5.9109216258296989E-5</v>
      </c>
      <c r="GE831" s="283">
        <v>4.4099038343529678E-5</v>
      </c>
      <c r="GF831" s="282">
        <v>3.0291584827955929E-4</v>
      </c>
    </row>
    <row r="832" spans="2:188">
      <c r="B832" s="268" t="s">
        <v>152</v>
      </c>
      <c r="C832" s="528" t="s">
        <v>151</v>
      </c>
      <c r="D832" s="285">
        <v>9.2880105874574429E-6</v>
      </c>
      <c r="E832" s="285">
        <v>1.2631189126805062E-5</v>
      </c>
      <c r="F832" s="285">
        <v>6.1503573862990101E-6</v>
      </c>
      <c r="G832" s="285">
        <v>4.7725395020823943E-6</v>
      </c>
      <c r="H832" s="285">
        <v>1.2701642761985183E-5</v>
      </c>
      <c r="I832" s="285">
        <v>2.7328955438915754E-4</v>
      </c>
      <c r="J832" s="285">
        <v>7.3389848289593088E-6</v>
      </c>
      <c r="K832" s="285">
        <v>1.0640074112759832E-5</v>
      </c>
      <c r="L832" s="285">
        <v>2.3219356471525841E-6</v>
      </c>
      <c r="M832" s="285">
        <v>2.0015118804299342E-5</v>
      </c>
      <c r="N832" s="285">
        <v>4.686462115416663E-6</v>
      </c>
      <c r="O832" s="285">
        <v>5.3299121005450655E-6</v>
      </c>
      <c r="P832" s="285">
        <v>9.2532288021806262E-6</v>
      </c>
      <c r="Q832" s="285">
        <v>0</v>
      </c>
      <c r="R832" s="285">
        <v>1.5252956756185444E-5</v>
      </c>
      <c r="S832" s="285">
        <v>1.6038495653316118E-5</v>
      </c>
      <c r="T832" s="285">
        <v>6.5160549706263284E-6</v>
      </c>
      <c r="U832" s="285">
        <v>8.5735430926958547E-6</v>
      </c>
      <c r="V832" s="285">
        <v>1.0839494727580589E-5</v>
      </c>
      <c r="W832" s="285">
        <v>4.4911088138377687E-6</v>
      </c>
      <c r="X832" s="285">
        <v>5.6535525029491566E-6</v>
      </c>
      <c r="Y832" s="285">
        <v>6.6058381451959028E-6</v>
      </c>
      <c r="Z832" s="285">
        <v>4.9935324419994226E-6</v>
      </c>
      <c r="AA832" s="285">
        <v>1.6704358581491136E-4</v>
      </c>
      <c r="AB832" s="285">
        <v>6.4107423059385658E-6</v>
      </c>
      <c r="AC832" s="285">
        <v>1.1789882174854949E-5</v>
      </c>
      <c r="AD832" s="285">
        <v>0</v>
      </c>
      <c r="AE832" s="285">
        <v>1.5177769331461147E-5</v>
      </c>
      <c r="AF832" s="285">
        <v>3.788479061874791E-6</v>
      </c>
      <c r="AG832" s="285">
        <v>7.8602023482964134E-7</v>
      </c>
      <c r="AH832" s="285">
        <v>2.0038605616152947E-5</v>
      </c>
      <c r="AI832" s="285">
        <v>9.6073481765220812E-6</v>
      </c>
      <c r="AJ832" s="285">
        <v>1.2078469844576799E-5</v>
      </c>
      <c r="AK832" s="285">
        <v>7.2029072195923506E-6</v>
      </c>
      <c r="AL832" s="285">
        <v>6.5591298767724906E-6</v>
      </c>
      <c r="AM832" s="285">
        <v>1.1092201255028757E-5</v>
      </c>
      <c r="AN832" s="285">
        <v>8.6103467066160625E-6</v>
      </c>
      <c r="AO832" s="285">
        <v>2.8894619221645596E-4</v>
      </c>
      <c r="AP832" s="285">
        <v>7.9313224212774555E-6</v>
      </c>
      <c r="AQ832" s="285">
        <v>1.1316056017555952E-5</v>
      </c>
      <c r="AR832" s="285">
        <v>6.2913401874384408E-6</v>
      </c>
      <c r="AS832" s="285">
        <v>3.5770343250309994E-6</v>
      </c>
      <c r="AT832" s="285">
        <v>8.2458404560385706E-6</v>
      </c>
      <c r="AU832" s="285">
        <v>1.0706675919223492E-5</v>
      </c>
      <c r="AV832" s="285">
        <v>7.2505841716113731E-6</v>
      </c>
      <c r="AW832" s="285">
        <v>1.5226951680541697E-4</v>
      </c>
      <c r="AX832" s="285">
        <v>9.9785113275099337E-5</v>
      </c>
      <c r="AY832" s="285">
        <v>3.8827739805725515E-6</v>
      </c>
      <c r="AZ832" s="285">
        <v>1.4007568458536086E-5</v>
      </c>
      <c r="BA832" s="285">
        <v>2.1748322587498176E-5</v>
      </c>
      <c r="BB832" s="285">
        <v>1.1127192213127053E-5</v>
      </c>
      <c r="BC832" s="285">
        <v>8.0121612393133732E-6</v>
      </c>
      <c r="BD832" s="285">
        <v>1.2331621940506067E-5</v>
      </c>
      <c r="BE832" s="285">
        <v>7.3030844271002793E-6</v>
      </c>
      <c r="BF832" s="285">
        <v>8.8061253988289753E-6</v>
      </c>
      <c r="BG832" s="285">
        <v>5.4132227533630061E-6</v>
      </c>
      <c r="BH832" s="285">
        <v>7.7295155247955226E-6</v>
      </c>
      <c r="BI832" s="285">
        <v>9.5721685677779265E-6</v>
      </c>
      <c r="BJ832" s="285">
        <v>4.0758708979941831E-5</v>
      </c>
      <c r="BK832" s="285">
        <v>1.381607847517102E-6</v>
      </c>
      <c r="BL832" s="285">
        <v>1.0977815842661786E-5</v>
      </c>
      <c r="BM832" s="285">
        <v>3.3208884573877035E-5</v>
      </c>
      <c r="BN832" s="285">
        <v>2.1038803337274599E-5</v>
      </c>
      <c r="BO832" s="285">
        <v>1.3175668327618762E-5</v>
      </c>
      <c r="BP832" s="285">
        <v>0</v>
      </c>
      <c r="BQ832" s="285">
        <v>0</v>
      </c>
      <c r="BR832" s="285">
        <v>1.171891958126062E-5</v>
      </c>
      <c r="BS832" s="285">
        <v>4.0266009960480402E-5</v>
      </c>
      <c r="BT832" s="285">
        <v>1.0019227473158094</v>
      </c>
      <c r="BU832" s="285">
        <v>1.658618030991773E-5</v>
      </c>
      <c r="BV832" s="285">
        <v>1.7324606808338737E-5</v>
      </c>
      <c r="BW832" s="285">
        <v>0</v>
      </c>
      <c r="BX832" s="285">
        <v>0</v>
      </c>
      <c r="BY832" s="285">
        <v>0</v>
      </c>
      <c r="BZ832" s="285">
        <v>4.1258857624457473E-6</v>
      </c>
      <c r="CA832" s="285">
        <v>4.1796198350522363E-6</v>
      </c>
      <c r="CB832" s="285">
        <v>2.2020850233551728E-5</v>
      </c>
      <c r="CC832" s="285">
        <v>4.9589917067643673E-6</v>
      </c>
      <c r="CD832" s="285">
        <v>5.9889492012312337E-6</v>
      </c>
      <c r="CE832" s="285">
        <v>0</v>
      </c>
      <c r="CF832" s="285">
        <v>1.5155787012976178E-5</v>
      </c>
      <c r="CG832" s="285">
        <v>6.9026975027631212E-6</v>
      </c>
      <c r="CH832" s="285">
        <v>6.6496226826355294E-6</v>
      </c>
      <c r="CI832" s="285">
        <v>9.0939731146999713E-6</v>
      </c>
      <c r="CJ832" s="285">
        <v>7.490197117947944E-4</v>
      </c>
      <c r="CK832" s="285">
        <v>1.5991355593812642E-5</v>
      </c>
      <c r="CL832" s="285">
        <v>5.5288098234767898E-6</v>
      </c>
      <c r="CM832" s="285">
        <v>5.0700234674005257E-5</v>
      </c>
      <c r="CN832" s="285">
        <v>1.9195210691988907E-4</v>
      </c>
      <c r="CO832" s="285">
        <v>1.7358349884481365E-4</v>
      </c>
      <c r="CP832" s="285">
        <v>1.0669316501517529E-5</v>
      </c>
      <c r="CQ832" s="285">
        <v>9.5774634821628612E-6</v>
      </c>
      <c r="CR832" s="285">
        <v>2.5909818232865196E-5</v>
      </c>
      <c r="CS832" s="284">
        <v>3.7463659406241755E-4</v>
      </c>
      <c r="CT832" s="284">
        <v>1.7893319985157308E-4</v>
      </c>
      <c r="CU832" s="284">
        <v>1.1234474608174887E-5</v>
      </c>
      <c r="CV832" s="284">
        <v>1.1971187452094888E-4</v>
      </c>
      <c r="CW832" s="284">
        <v>1.1474783967282779E-4</v>
      </c>
      <c r="CX832" s="284">
        <v>1.9808251882425976E-5</v>
      </c>
      <c r="CY832" s="284">
        <v>4.881322471149811E-4</v>
      </c>
      <c r="CZ832" s="284">
        <v>2.4279352054350656E-4</v>
      </c>
      <c r="DA832" s="284">
        <v>6.5905264414930619E-4</v>
      </c>
      <c r="DB832" s="284">
        <v>3.4216896430684207E-4</v>
      </c>
      <c r="DC832" s="284">
        <v>2.8927489691195189E-4</v>
      </c>
      <c r="DD832" s="284">
        <v>0</v>
      </c>
      <c r="DE832" s="284">
        <v>1.7306567405569596E-3</v>
      </c>
      <c r="DF832" s="284">
        <v>1.5744719324743615E-2</v>
      </c>
      <c r="DG832" s="284">
        <v>9.1098601187485464E-4</v>
      </c>
      <c r="DH832" s="284">
        <v>2.4181610463932171E-4</v>
      </c>
      <c r="DI832" s="284">
        <v>1.1920166365075855E-3</v>
      </c>
      <c r="DJ832" s="284">
        <v>9.8431892884037839E-4</v>
      </c>
      <c r="DK832" s="284">
        <v>3.5378444323372506E-4</v>
      </c>
      <c r="DL832" s="284">
        <v>1.6321650547543344E-3</v>
      </c>
      <c r="DM832" s="284">
        <v>2.1197549466543284E-3</v>
      </c>
      <c r="DN832" s="284">
        <v>5.4856798741912923E-4</v>
      </c>
      <c r="DO832" s="284">
        <v>4.3011401257059913E-5</v>
      </c>
      <c r="DP832" s="284">
        <v>4.5272689141701525E-5</v>
      </c>
      <c r="DQ832" s="284">
        <v>0</v>
      </c>
      <c r="DR832" s="284">
        <v>1.3678330152983785E-4</v>
      </c>
      <c r="DS832" s="284">
        <v>1.9088507120129104E-5</v>
      </c>
      <c r="DT832" s="284">
        <v>1.2524149654064561E-5</v>
      </c>
      <c r="DU832" s="284">
        <v>1.200669916001902E-5</v>
      </c>
      <c r="DV832" s="284">
        <v>2.1779473220019112E-5</v>
      </c>
      <c r="DW832" s="284">
        <v>9.9927523670815269E-5</v>
      </c>
      <c r="DX832" s="284">
        <v>1.4572467721404557E-4</v>
      </c>
      <c r="DY832" s="284">
        <v>3.8043971221909206E-7</v>
      </c>
      <c r="DZ832" s="284">
        <v>1.8979197356904186E-3</v>
      </c>
      <c r="EA832" s="284">
        <v>1.5226531103670392E-3</v>
      </c>
      <c r="EB832" s="284">
        <v>3.0414091078933544E-4</v>
      </c>
      <c r="EC832" s="284">
        <v>8.6615701135390289E-5</v>
      </c>
      <c r="ED832" s="284">
        <v>1.0368529472585495E-4</v>
      </c>
      <c r="EE832" s="284">
        <v>1.9949845596979917E-5</v>
      </c>
      <c r="EF832" s="284">
        <v>9.6020767377265507E-6</v>
      </c>
      <c r="EG832" s="284">
        <v>2.4688944631284613E-5</v>
      </c>
      <c r="EH832" s="284">
        <v>2.5950347418409783E-5</v>
      </c>
      <c r="EI832" s="284">
        <v>6.0672345593190409E-5</v>
      </c>
      <c r="EJ832" s="284">
        <v>2.3533990044965692E-6</v>
      </c>
      <c r="EK832" s="284">
        <v>3.0494633758669499E-5</v>
      </c>
      <c r="EL832" s="284">
        <v>6.5796830313970601E-6</v>
      </c>
      <c r="EM832" s="284">
        <v>6.6895792545254897E-6</v>
      </c>
      <c r="EN832" s="284">
        <v>2.3398707240519781E-6</v>
      </c>
      <c r="EO832" s="284">
        <v>4.6630199030145723E-6</v>
      </c>
      <c r="EP832" s="284">
        <v>3.5533691090925364E-6</v>
      </c>
      <c r="EQ832" s="284">
        <v>8.8447212146132843E-6</v>
      </c>
      <c r="ER832" s="284">
        <v>1.5136004083812346E-5</v>
      </c>
      <c r="ES832" s="284">
        <v>8.4347746595055446E-6</v>
      </c>
      <c r="ET832" s="284">
        <v>6.440927953132734E-6</v>
      </c>
      <c r="EU832" s="284">
        <v>2.0232489797534879E-5</v>
      </c>
      <c r="EV832" s="284">
        <v>7.1167061401774444E-5</v>
      </c>
      <c r="EW832" s="284">
        <v>4.6023452938015895E-6</v>
      </c>
      <c r="EX832" s="284">
        <v>0</v>
      </c>
      <c r="EY832" s="284">
        <v>4.822046452742665E-6</v>
      </c>
      <c r="EZ832" s="284">
        <v>1.2410201448099079E-5</v>
      </c>
      <c r="FA832" s="284">
        <v>5.8809101919714283E-6</v>
      </c>
      <c r="FB832" s="284">
        <v>2.5714332093735163E-6</v>
      </c>
      <c r="FC832" s="284">
        <v>4.2736464280766365E-6</v>
      </c>
      <c r="FD832" s="284">
        <v>8.2893722538324291E-6</v>
      </c>
      <c r="FE832" s="284">
        <v>4.01497256014321E-5</v>
      </c>
      <c r="FF832" s="284">
        <v>8.9899724132204463E-6</v>
      </c>
      <c r="FG832" s="284">
        <v>1.7767047324404152E-5</v>
      </c>
      <c r="FH832" s="284">
        <v>9.6435531331133843E-6</v>
      </c>
      <c r="FI832" s="284">
        <v>4.1278449341092323E-5</v>
      </c>
      <c r="FJ832" s="284">
        <v>2.2529703856941668E-5</v>
      </c>
      <c r="FK832" s="284">
        <v>4.6096730326692907E-5</v>
      </c>
      <c r="FL832" s="284">
        <v>3.2268292516350914E-5</v>
      </c>
      <c r="FM832" s="284">
        <v>2.0000249081645437E-5</v>
      </c>
      <c r="FN832" s="284">
        <v>5.0813558851508625E-5</v>
      </c>
      <c r="FO832" s="284">
        <v>6.168887284083857E-5</v>
      </c>
      <c r="FP832" s="284">
        <v>7.4341046288048154E-5</v>
      </c>
      <c r="FQ832" s="284">
        <v>2.7940124822004145E-4</v>
      </c>
      <c r="FR832" s="284">
        <v>2.3387405449828725E-4</v>
      </c>
      <c r="FS832" s="284">
        <v>5.4598421679610895E-5</v>
      </c>
      <c r="FT832" s="284">
        <v>6.371948381451321E-5</v>
      </c>
      <c r="FU832" s="284">
        <v>8.8421107983278365E-6</v>
      </c>
      <c r="FV832" s="284">
        <v>9.7482693015355635E-6</v>
      </c>
      <c r="FW832" s="284">
        <v>2.2383643955947006E-5</v>
      </c>
      <c r="FX832" s="284">
        <v>6.117121315936761E-4</v>
      </c>
      <c r="FY832" s="284">
        <v>4.7368019416285402E-6</v>
      </c>
      <c r="FZ832" s="284">
        <v>3.2465187485866768E-4</v>
      </c>
      <c r="GA832" s="284">
        <v>3.7214760132554136E-4</v>
      </c>
      <c r="GB832" s="284">
        <v>6.6378022641761997E-6</v>
      </c>
      <c r="GC832" s="284">
        <v>1.3614666492677993E-5</v>
      </c>
      <c r="GD832" s="284">
        <v>5.1663111445066625E-5</v>
      </c>
      <c r="GE832" s="283">
        <v>2.3666412381158591E-4</v>
      </c>
      <c r="GF832" s="282">
        <v>3.1939650319087141E-4</v>
      </c>
    </row>
    <row r="833" spans="2:188">
      <c r="B833" s="268" t="s">
        <v>428</v>
      </c>
      <c r="C833" s="528" t="s">
        <v>429</v>
      </c>
      <c r="D833" s="285">
        <v>5.1546633850792141E-6</v>
      </c>
      <c r="E833" s="285">
        <v>5.8939570602920065E-6</v>
      </c>
      <c r="F833" s="285">
        <v>1.2839286577033066E-5</v>
      </c>
      <c r="G833" s="285">
        <v>9.5743727367781086E-6</v>
      </c>
      <c r="H833" s="285">
        <v>1.2056473857944934E-5</v>
      </c>
      <c r="I833" s="285">
        <v>5.5930169179895834E-6</v>
      </c>
      <c r="J833" s="285">
        <v>5.5844408843058559E-6</v>
      </c>
      <c r="K833" s="285">
        <v>6.9788889616062616E-6</v>
      </c>
      <c r="L833" s="285">
        <v>1.1053640277857597E-6</v>
      </c>
      <c r="M833" s="285">
        <v>6.9668597115153918E-6</v>
      </c>
      <c r="N833" s="285">
        <v>4.5051988049274756E-6</v>
      </c>
      <c r="O833" s="285">
        <v>4.2221147847856604E-6</v>
      </c>
      <c r="P833" s="285">
        <v>5.2169247605730364E-6</v>
      </c>
      <c r="Q833" s="285">
        <v>0</v>
      </c>
      <c r="R833" s="285">
        <v>2.6684878229732949E-5</v>
      </c>
      <c r="S833" s="285">
        <v>1.3731731386833785E-5</v>
      </c>
      <c r="T833" s="285">
        <v>4.9645091213750831E-6</v>
      </c>
      <c r="U833" s="285">
        <v>3.2115720221748812E-6</v>
      </c>
      <c r="V833" s="285">
        <v>4.9732046875503078E-6</v>
      </c>
      <c r="W833" s="285">
        <v>3.0541488081353509E-6</v>
      </c>
      <c r="X833" s="285">
        <v>4.2231418299111892E-6</v>
      </c>
      <c r="Y833" s="285">
        <v>3.8928705919262798E-6</v>
      </c>
      <c r="Z833" s="285">
        <v>3.6147701964585514E-6</v>
      </c>
      <c r="AA833" s="285">
        <v>4.1571830557554973E-6</v>
      </c>
      <c r="AB833" s="285">
        <v>3.0740679349389994E-6</v>
      </c>
      <c r="AC833" s="285">
        <v>2.8722942363239112E-6</v>
      </c>
      <c r="AD833" s="285">
        <v>0</v>
      </c>
      <c r="AE833" s="285">
        <v>9.9131107600666048E-6</v>
      </c>
      <c r="AF833" s="285">
        <v>4.0204487949267678E-6</v>
      </c>
      <c r="AG833" s="285">
        <v>1.3090146894400687E-6</v>
      </c>
      <c r="AH833" s="285">
        <v>5.7329362481587172E-5</v>
      </c>
      <c r="AI833" s="285">
        <v>1.4119944261195776E-5</v>
      </c>
      <c r="AJ833" s="285">
        <v>1.3628048426430079E-5</v>
      </c>
      <c r="AK833" s="285">
        <v>1.02567103542604E-5</v>
      </c>
      <c r="AL833" s="285">
        <v>6.0127216584942544E-6</v>
      </c>
      <c r="AM833" s="285">
        <v>3.3575405654271762E-6</v>
      </c>
      <c r="AN833" s="285">
        <v>3.2561051929793245E-5</v>
      </c>
      <c r="AO833" s="285">
        <v>9.3041452314111251E-6</v>
      </c>
      <c r="AP833" s="285">
        <v>1.1879466445258497E-5</v>
      </c>
      <c r="AQ833" s="285">
        <v>2.9754361588697874E-5</v>
      </c>
      <c r="AR833" s="285">
        <v>1.4749612092996723E-5</v>
      </c>
      <c r="AS833" s="285">
        <v>1.0187929952235102E-5</v>
      </c>
      <c r="AT833" s="285">
        <v>1.3023927659148557E-5</v>
      </c>
      <c r="AU833" s="285">
        <v>7.1118216681199641E-6</v>
      </c>
      <c r="AV833" s="285">
        <v>7.0069407407431212E-6</v>
      </c>
      <c r="AW833" s="285">
        <v>2.9267845383727912E-5</v>
      </c>
      <c r="AX833" s="285">
        <v>2.5212234841235876E-5</v>
      </c>
      <c r="AY833" s="285">
        <v>7.8193914250732698E-6</v>
      </c>
      <c r="AZ833" s="285">
        <v>1.1417984711354984E-5</v>
      </c>
      <c r="BA833" s="285">
        <v>4.0126462580337589E-5</v>
      </c>
      <c r="BB833" s="285">
        <v>1.9569573043452142E-5</v>
      </c>
      <c r="BC833" s="285">
        <v>1.8195671201718989E-5</v>
      </c>
      <c r="BD833" s="285">
        <v>3.6181567696521124E-5</v>
      </c>
      <c r="BE833" s="285">
        <v>5.8193046083073858E-6</v>
      </c>
      <c r="BF833" s="285">
        <v>1.4538127180105618E-5</v>
      </c>
      <c r="BG833" s="285">
        <v>1.2531925297847995E-5</v>
      </c>
      <c r="BH833" s="285">
        <v>8.8355308478283611E-6</v>
      </c>
      <c r="BI833" s="285">
        <v>5.7432717111507669E-6</v>
      </c>
      <c r="BJ833" s="285">
        <v>1.3610928342482035E-5</v>
      </c>
      <c r="BK833" s="285">
        <v>9.9910667390261446E-7</v>
      </c>
      <c r="BL833" s="285">
        <v>1.7701504180444453E-5</v>
      </c>
      <c r="BM833" s="285">
        <v>1.6242757650225176E-5</v>
      </c>
      <c r="BN833" s="285">
        <v>9.4321234747268492E-6</v>
      </c>
      <c r="BO833" s="285">
        <v>1.084124725295413E-5</v>
      </c>
      <c r="BP833" s="285">
        <v>0</v>
      </c>
      <c r="BQ833" s="285">
        <v>0</v>
      </c>
      <c r="BR833" s="285">
        <v>1.6208704090261363E-5</v>
      </c>
      <c r="BS833" s="285">
        <v>4.2973425909769325E-4</v>
      </c>
      <c r="BT833" s="285">
        <v>8.166340429822548E-4</v>
      </c>
      <c r="BU833" s="285">
        <v>1.0044753349414939</v>
      </c>
      <c r="BV833" s="285">
        <v>2.3506792946227577E-4</v>
      </c>
      <c r="BW833" s="285">
        <v>0</v>
      </c>
      <c r="BX833" s="285">
        <v>0</v>
      </c>
      <c r="BY833" s="285">
        <v>0</v>
      </c>
      <c r="BZ833" s="285">
        <v>8.1426168786851804E-6</v>
      </c>
      <c r="CA833" s="285">
        <v>1.1930678498497415E-5</v>
      </c>
      <c r="CB833" s="285">
        <v>1.3232993465091253E-4</v>
      </c>
      <c r="CC833" s="285">
        <v>8.1753834578444335E-6</v>
      </c>
      <c r="CD833" s="285">
        <v>1.2128075813111604E-5</v>
      </c>
      <c r="CE833" s="285">
        <v>0</v>
      </c>
      <c r="CF833" s="285">
        <v>1.0135464880349172E-5</v>
      </c>
      <c r="CG833" s="285">
        <v>1.0013614185381844E-5</v>
      </c>
      <c r="CH833" s="285">
        <v>1.020288616894754E-5</v>
      </c>
      <c r="CI833" s="285">
        <v>3.8160345676542905E-5</v>
      </c>
      <c r="CJ833" s="285">
        <v>7.3845430444945462E-6</v>
      </c>
      <c r="CK833" s="285">
        <v>6.5303048248865116E-5</v>
      </c>
      <c r="CL833" s="285">
        <v>1.7948397826206129E-5</v>
      </c>
      <c r="CM833" s="285">
        <v>4.9919832246751137E-5</v>
      </c>
      <c r="CN833" s="285">
        <v>3.2235381204383481E-5</v>
      </c>
      <c r="CO833" s="285">
        <v>1.9134832552078392E-5</v>
      </c>
      <c r="CP833" s="285">
        <v>6.0501258024135522E-4</v>
      </c>
      <c r="CQ833" s="285">
        <v>8.7544280609949919E-6</v>
      </c>
      <c r="CR833" s="285">
        <v>1.0391164684656365E-5</v>
      </c>
      <c r="CS833" s="284">
        <v>9.9048150081138182E-6</v>
      </c>
      <c r="CT833" s="284">
        <v>9.8624368094363062E-4</v>
      </c>
      <c r="CU833" s="284">
        <v>1.3836314141405295E-5</v>
      </c>
      <c r="CV833" s="284">
        <v>3.0680301185437753E-5</v>
      </c>
      <c r="CW833" s="284">
        <v>2.8490538406939664E-5</v>
      </c>
      <c r="CX833" s="284">
        <v>6.0209291931495361E-5</v>
      </c>
      <c r="CY833" s="284">
        <v>6.2854890024923141E-6</v>
      </c>
      <c r="CZ833" s="284">
        <v>1.0097709109474949E-5</v>
      </c>
      <c r="DA833" s="284">
        <v>4.3427177355215746E-4</v>
      </c>
      <c r="DB833" s="284">
        <v>8.0261920094971122E-6</v>
      </c>
      <c r="DC833" s="284">
        <v>9.4059323915881122E-6</v>
      </c>
      <c r="DD833" s="284">
        <v>0</v>
      </c>
      <c r="DE833" s="284">
        <v>1.222410522979793E-5</v>
      </c>
      <c r="DF833" s="284">
        <v>3.2365529796131715E-5</v>
      </c>
      <c r="DG833" s="284">
        <v>6.4950441523762436E-5</v>
      </c>
      <c r="DH833" s="284">
        <v>1.0912274036803842E-5</v>
      </c>
      <c r="DI833" s="284">
        <v>8.2177525351333575E-6</v>
      </c>
      <c r="DJ833" s="284">
        <v>7.7744225276351677E-6</v>
      </c>
      <c r="DK833" s="284">
        <v>1.1206952477540772E-5</v>
      </c>
      <c r="DL833" s="284">
        <v>1.2980380097064957E-5</v>
      </c>
      <c r="DM833" s="284">
        <v>4.7908610440341751E-6</v>
      </c>
      <c r="DN833" s="284">
        <v>6.8491441130590573E-6</v>
      </c>
      <c r="DO833" s="284">
        <v>4.2500163194533697E-6</v>
      </c>
      <c r="DP833" s="284">
        <v>4.8011397518986676E-6</v>
      </c>
      <c r="DQ833" s="284">
        <v>0</v>
      </c>
      <c r="DR833" s="284">
        <v>9.4909507948797202E-6</v>
      </c>
      <c r="DS833" s="284">
        <v>9.8773554038931952E-6</v>
      </c>
      <c r="DT833" s="284">
        <v>7.0443294239374107E-6</v>
      </c>
      <c r="DU833" s="284">
        <v>6.7276066213664942E-6</v>
      </c>
      <c r="DV833" s="284">
        <v>1.0394729160152617E-5</v>
      </c>
      <c r="DW833" s="284">
        <v>1.0836963539934308E-5</v>
      </c>
      <c r="DX833" s="284">
        <v>9.0175878943619035E-6</v>
      </c>
      <c r="DY833" s="284">
        <v>4.6359161817301853E-7</v>
      </c>
      <c r="DZ833" s="284">
        <v>8.4985068993416555E-4</v>
      </c>
      <c r="EA833" s="284">
        <v>6.3192188474436471E-4</v>
      </c>
      <c r="EB833" s="284">
        <v>2.7772404003774992E-3</v>
      </c>
      <c r="EC833" s="284">
        <v>3.3497128571143941E-4</v>
      </c>
      <c r="ED833" s="284">
        <v>1.5866604194187234E-3</v>
      </c>
      <c r="EE833" s="284">
        <v>3.3078247216459479E-5</v>
      </c>
      <c r="EF833" s="284">
        <v>7.1974545166015317E-5</v>
      </c>
      <c r="EG833" s="284">
        <v>2.1637805930349292E-5</v>
      </c>
      <c r="EH833" s="284">
        <v>7.8896471575452189E-5</v>
      </c>
      <c r="EI833" s="284">
        <v>1.2732395998286914E-5</v>
      </c>
      <c r="EJ833" s="284">
        <v>1.8917074068245184E-6</v>
      </c>
      <c r="EK833" s="284">
        <v>1.1972457937463774E-5</v>
      </c>
      <c r="EL833" s="284">
        <v>6.7417215078374127E-6</v>
      </c>
      <c r="EM833" s="284">
        <v>9.2379652966795777E-6</v>
      </c>
      <c r="EN833" s="284">
        <v>5.4222337218377564E-6</v>
      </c>
      <c r="EO833" s="284">
        <v>2.962518014848613E-5</v>
      </c>
      <c r="EP833" s="284">
        <v>2.8305560818074686E-5</v>
      </c>
      <c r="EQ833" s="284">
        <v>3.3653244295990634E-5</v>
      </c>
      <c r="ER833" s="284">
        <v>3.0760531463045302E-5</v>
      </c>
      <c r="ES833" s="284">
        <v>4.6182906516562426E-6</v>
      </c>
      <c r="ET833" s="284">
        <v>2.4150101672000009E-6</v>
      </c>
      <c r="EU833" s="284">
        <v>3.0829291751397912E-6</v>
      </c>
      <c r="EV833" s="284">
        <v>1.3004144774453977E-5</v>
      </c>
      <c r="EW833" s="284">
        <v>1.2135439551970224E-5</v>
      </c>
      <c r="EX833" s="284">
        <v>0</v>
      </c>
      <c r="EY833" s="284">
        <v>1.1611550652398812E-5</v>
      </c>
      <c r="EZ833" s="284">
        <v>3.5788639171727688E-5</v>
      </c>
      <c r="FA833" s="284">
        <v>3.9556219241667412E-6</v>
      </c>
      <c r="FB833" s="284">
        <v>5.8405093613149978E-6</v>
      </c>
      <c r="FC833" s="284">
        <v>6.8761766147935805E-6</v>
      </c>
      <c r="FD833" s="284">
        <v>1.3743116907253193E-5</v>
      </c>
      <c r="FE833" s="284">
        <v>9.1216700204862152E-5</v>
      </c>
      <c r="FF833" s="284">
        <v>1.8365116997258895E-6</v>
      </c>
      <c r="FG833" s="284">
        <v>2.8807919273793437E-5</v>
      </c>
      <c r="FH833" s="284">
        <v>4.1394025595861046E-6</v>
      </c>
      <c r="FI833" s="284">
        <v>4.4399814319347965E-6</v>
      </c>
      <c r="FJ833" s="284">
        <v>2.3698557052430245E-5</v>
      </c>
      <c r="FK833" s="284">
        <v>1.567221178330976E-5</v>
      </c>
      <c r="FL833" s="284">
        <v>2.4981177913326863E-5</v>
      </c>
      <c r="FM833" s="284">
        <v>1.1626114648152473E-5</v>
      </c>
      <c r="FN833" s="284">
        <v>1.6554980050860254E-5</v>
      </c>
      <c r="FO833" s="284">
        <v>1.5221201838930296E-5</v>
      </c>
      <c r="FP833" s="284">
        <v>6.5556732965196288E-6</v>
      </c>
      <c r="FQ833" s="284">
        <v>1.1545230646795942E-5</v>
      </c>
      <c r="FR833" s="284">
        <v>9.5425063737131067E-6</v>
      </c>
      <c r="FS833" s="284">
        <v>5.7873034459918698E-6</v>
      </c>
      <c r="FT833" s="284">
        <v>8.5495416205990029E-6</v>
      </c>
      <c r="FU833" s="284">
        <v>4.4694642976263196E-6</v>
      </c>
      <c r="FV833" s="284">
        <v>1.6933290021435875E-5</v>
      </c>
      <c r="FW833" s="284">
        <v>5.5923201819523912E-6</v>
      </c>
      <c r="FX833" s="284">
        <v>2.0002483758653608E-5</v>
      </c>
      <c r="FY833" s="284">
        <v>4.4187984343903636E-6</v>
      </c>
      <c r="FZ833" s="284">
        <v>9.271703164819145E-6</v>
      </c>
      <c r="GA833" s="284">
        <v>7.0620490517006729E-6</v>
      </c>
      <c r="GB833" s="284">
        <v>7.6023539945567107E-6</v>
      </c>
      <c r="GC833" s="284">
        <v>1.1354976597828254E-5</v>
      </c>
      <c r="GD833" s="284">
        <v>9.5371466723292777E-6</v>
      </c>
      <c r="GE833" s="283">
        <v>4.4360035180958399E-6</v>
      </c>
      <c r="GF833" s="282">
        <v>5.0101369238087066E-5</v>
      </c>
    </row>
    <row r="834" spans="2:188">
      <c r="B834" s="268" t="s">
        <v>150</v>
      </c>
      <c r="C834" s="528" t="s">
        <v>576</v>
      </c>
      <c r="D834" s="285">
        <v>7.3000579275437185E-4</v>
      </c>
      <c r="E834" s="285">
        <v>6.5457719813797059E-4</v>
      </c>
      <c r="F834" s="285">
        <v>7.2491935877850168E-4</v>
      </c>
      <c r="G834" s="285">
        <v>8.3684020964534768E-4</v>
      </c>
      <c r="H834" s="285">
        <v>3.3021088520875414E-3</v>
      </c>
      <c r="I834" s="285">
        <v>3.0837658654176538E-3</v>
      </c>
      <c r="J834" s="285">
        <v>1.0821991648390385E-3</v>
      </c>
      <c r="K834" s="285">
        <v>2.1392907127496018E-3</v>
      </c>
      <c r="L834" s="285">
        <v>6.5866231473951341E-6</v>
      </c>
      <c r="M834" s="285">
        <v>4.0164228002461065E-5</v>
      </c>
      <c r="N834" s="285">
        <v>2.0114438705148829E-5</v>
      </c>
      <c r="O834" s="285">
        <v>8.0516022302694467E-5</v>
      </c>
      <c r="P834" s="285">
        <v>5.3993967562714319E-5</v>
      </c>
      <c r="Q834" s="285">
        <v>0</v>
      </c>
      <c r="R834" s="285">
        <v>1.065377193426208E-4</v>
      </c>
      <c r="S834" s="285">
        <v>8.3111580496929725E-5</v>
      </c>
      <c r="T834" s="285">
        <v>2.6097045932694054E-4</v>
      </c>
      <c r="U834" s="285">
        <v>4.5782490219771741E-5</v>
      </c>
      <c r="V834" s="285">
        <v>3.5039309231402736E-4</v>
      </c>
      <c r="W834" s="285">
        <v>2.7349835847142334E-4</v>
      </c>
      <c r="X834" s="285">
        <v>8.5994328954368509E-5</v>
      </c>
      <c r="Y834" s="285">
        <v>8.1893355286403731E-4</v>
      </c>
      <c r="Z834" s="285">
        <v>9.7634693544568584E-5</v>
      </c>
      <c r="AA834" s="285">
        <v>7.6952395312517087E-5</v>
      </c>
      <c r="AB834" s="285">
        <v>1.561464928471903E-4</v>
      </c>
      <c r="AC834" s="285">
        <v>1.5280562598036806E-3</v>
      </c>
      <c r="AD834" s="285">
        <v>0</v>
      </c>
      <c r="AE834" s="285">
        <v>1.3536548221427627E-4</v>
      </c>
      <c r="AF834" s="285">
        <v>1.9921559967742803E-5</v>
      </c>
      <c r="AG834" s="285">
        <v>5.7248902442623987E-6</v>
      </c>
      <c r="AH834" s="285">
        <v>3.7613901068978873E-4</v>
      </c>
      <c r="AI834" s="285">
        <v>5.4985658468763723E-5</v>
      </c>
      <c r="AJ834" s="285">
        <v>7.8705056136337765E-5</v>
      </c>
      <c r="AK834" s="285">
        <v>6.002760833163842E-5</v>
      </c>
      <c r="AL834" s="285">
        <v>4.8549677908460004E-5</v>
      </c>
      <c r="AM834" s="285">
        <v>6.8157481599291796E-5</v>
      </c>
      <c r="AN834" s="285">
        <v>1.294824366355831E-4</v>
      </c>
      <c r="AO834" s="285">
        <v>3.7709566970797439E-4</v>
      </c>
      <c r="AP834" s="285">
        <v>3.3623676333723555E-4</v>
      </c>
      <c r="AQ834" s="285">
        <v>1.6725434497108292E-3</v>
      </c>
      <c r="AR834" s="285">
        <v>1.324532720518547E-3</v>
      </c>
      <c r="AS834" s="285">
        <v>5.7560395292908958E-5</v>
      </c>
      <c r="AT834" s="285">
        <v>1.5676198977958688E-4</v>
      </c>
      <c r="AU834" s="285">
        <v>7.5637720962059361E-5</v>
      </c>
      <c r="AV834" s="285">
        <v>2.2162793051161947E-3</v>
      </c>
      <c r="AW834" s="285">
        <v>7.7633960121510359E-3</v>
      </c>
      <c r="AX834" s="285">
        <v>1.1385433691310225E-2</v>
      </c>
      <c r="AY834" s="285">
        <v>4.2564075259757052E-5</v>
      </c>
      <c r="AZ834" s="285">
        <v>3.5625480550718414E-4</v>
      </c>
      <c r="BA834" s="285">
        <v>1.4250199334170017E-3</v>
      </c>
      <c r="BB834" s="285">
        <v>5.9022546636645055E-4</v>
      </c>
      <c r="BC834" s="285">
        <v>3.7735797142203904E-4</v>
      </c>
      <c r="BD834" s="285">
        <v>1.4236893151234152E-4</v>
      </c>
      <c r="BE834" s="285">
        <v>7.8016330795619749E-4</v>
      </c>
      <c r="BF834" s="285">
        <v>1.2836811894693183E-3</v>
      </c>
      <c r="BG834" s="285">
        <v>7.82171446165662E-5</v>
      </c>
      <c r="BH834" s="285">
        <v>6.8114612840460389E-4</v>
      </c>
      <c r="BI834" s="285">
        <v>1.6089198666709324E-3</v>
      </c>
      <c r="BJ834" s="285">
        <v>8.1620479250468336E-4</v>
      </c>
      <c r="BK834" s="285">
        <v>1.2951707737760114E-5</v>
      </c>
      <c r="BL834" s="285">
        <v>7.5409391377845806E-3</v>
      </c>
      <c r="BM834" s="285">
        <v>1.955515798359258E-4</v>
      </c>
      <c r="BN834" s="285">
        <v>5.9049488218280088E-4</v>
      </c>
      <c r="BO834" s="285">
        <v>3.9321954316855575E-4</v>
      </c>
      <c r="BP834" s="285">
        <v>0</v>
      </c>
      <c r="BQ834" s="285">
        <v>0</v>
      </c>
      <c r="BR834" s="285">
        <v>7.1019463377271852E-3</v>
      </c>
      <c r="BS834" s="285">
        <v>8.7351193626628316E-3</v>
      </c>
      <c r="BT834" s="285">
        <v>1.1487681486593291E-2</v>
      </c>
      <c r="BU834" s="285">
        <v>3.4881015902804791E-2</v>
      </c>
      <c r="BV834" s="285">
        <v>1.0278745305959793</v>
      </c>
      <c r="BW834" s="285">
        <v>0</v>
      </c>
      <c r="BX834" s="285">
        <v>0</v>
      </c>
      <c r="BY834" s="285">
        <v>0</v>
      </c>
      <c r="BZ834" s="285">
        <v>3.342047926598351E-5</v>
      </c>
      <c r="CA834" s="285">
        <v>5.86618544288783E-4</v>
      </c>
      <c r="CB834" s="285">
        <v>9.095065898433053E-3</v>
      </c>
      <c r="CC834" s="285">
        <v>2.8265379173939908E-5</v>
      </c>
      <c r="CD834" s="285">
        <v>1.615205572041218E-2</v>
      </c>
      <c r="CE834" s="285">
        <v>0</v>
      </c>
      <c r="CF834" s="285">
        <v>7.9389265650290806E-4</v>
      </c>
      <c r="CG834" s="285">
        <v>3.7320024682251356E-3</v>
      </c>
      <c r="CH834" s="285">
        <v>2.8544631864135099E-3</v>
      </c>
      <c r="CI834" s="285">
        <v>1.0400650416782298E-3</v>
      </c>
      <c r="CJ834" s="285">
        <v>1.1052415471258941E-3</v>
      </c>
      <c r="CK834" s="285">
        <v>1.7720640424534701E-3</v>
      </c>
      <c r="CL834" s="285">
        <v>3.1287270824406611E-4</v>
      </c>
      <c r="CM834" s="285">
        <v>1.1269247449675337E-3</v>
      </c>
      <c r="CN834" s="285">
        <v>5.7892753468803009E-4</v>
      </c>
      <c r="CO834" s="285">
        <v>1.9341677093347367E-3</v>
      </c>
      <c r="CP834" s="285">
        <v>4.4268383633882056E-3</v>
      </c>
      <c r="CQ834" s="285">
        <v>3.5893216852640465E-4</v>
      </c>
      <c r="CR834" s="285">
        <v>9.4569559049291301E-4</v>
      </c>
      <c r="CS834" s="284">
        <v>2.5656939707363892E-3</v>
      </c>
      <c r="CT834" s="284">
        <v>1.8872519181910331E-3</v>
      </c>
      <c r="CU834" s="284">
        <v>1.6620783028220636E-3</v>
      </c>
      <c r="CV834" s="284">
        <v>3.4197717974451501E-3</v>
      </c>
      <c r="CW834" s="284">
        <v>2.1652397391980871E-3</v>
      </c>
      <c r="CX834" s="284">
        <v>3.54896438093535E-3</v>
      </c>
      <c r="CY834" s="284">
        <v>6.6175220264875372E-4</v>
      </c>
      <c r="CZ834" s="284">
        <v>4.9193296006818082E-4</v>
      </c>
      <c r="DA834" s="284">
        <v>9.2769580571423174E-4</v>
      </c>
      <c r="DB834" s="284">
        <v>7.102460773789355E-4</v>
      </c>
      <c r="DC834" s="284">
        <v>1.7452085324489201E-4</v>
      </c>
      <c r="DD834" s="284">
        <v>0</v>
      </c>
      <c r="DE834" s="284">
        <v>4.6047884878174968E-3</v>
      </c>
      <c r="DF834" s="284">
        <v>2.4572668322546767E-3</v>
      </c>
      <c r="DG834" s="284">
        <v>3.7337458946156152E-3</v>
      </c>
      <c r="DH834" s="284">
        <v>1.1948192260929269E-3</v>
      </c>
      <c r="DI834" s="284">
        <v>4.3284356628828127E-4</v>
      </c>
      <c r="DJ834" s="284">
        <v>2.7746686556108964E-3</v>
      </c>
      <c r="DK834" s="284">
        <v>4.950629447397061E-3</v>
      </c>
      <c r="DL834" s="284">
        <v>1.5020610686707066E-3</v>
      </c>
      <c r="DM834" s="284">
        <v>5.4760091860432583E-4</v>
      </c>
      <c r="DN834" s="284">
        <v>1.0940240657955258E-3</v>
      </c>
      <c r="DO834" s="284">
        <v>1.4135233344986389E-3</v>
      </c>
      <c r="DP834" s="284">
        <v>1.0163280798462608E-3</v>
      </c>
      <c r="DQ834" s="284">
        <v>0</v>
      </c>
      <c r="DR834" s="284">
        <v>1.5625925414111232E-3</v>
      </c>
      <c r="DS834" s="284">
        <v>1.090283140340225E-3</v>
      </c>
      <c r="DT834" s="284">
        <v>1.1586735305206927E-3</v>
      </c>
      <c r="DU834" s="284">
        <v>1.996313170096326E-4</v>
      </c>
      <c r="DV834" s="284">
        <v>2.7801318667669268E-4</v>
      </c>
      <c r="DW834" s="284">
        <v>4.2890830308556799E-3</v>
      </c>
      <c r="DX834" s="284">
        <v>1.9973730234354608E-3</v>
      </c>
      <c r="DY834" s="284">
        <v>1.5912744810746315E-5</v>
      </c>
      <c r="DZ834" s="284">
        <v>1.8486566600927948E-3</v>
      </c>
      <c r="EA834" s="284">
        <v>4.9310254784138583E-3</v>
      </c>
      <c r="EB834" s="284">
        <v>1.5000203524320808E-3</v>
      </c>
      <c r="EC834" s="284">
        <v>2.5322222787927404E-3</v>
      </c>
      <c r="ED834" s="284">
        <v>4.0549334956357722E-3</v>
      </c>
      <c r="EE834" s="284">
        <v>1.0349540432594651E-4</v>
      </c>
      <c r="EF834" s="284">
        <v>6.530603710548977E-5</v>
      </c>
      <c r="EG834" s="284">
        <v>1.3059045123196714E-4</v>
      </c>
      <c r="EH834" s="284">
        <v>2.8899242437634086E-3</v>
      </c>
      <c r="EI834" s="284">
        <v>9.2471160605873059E-5</v>
      </c>
      <c r="EJ834" s="284">
        <v>1.6341958842909159E-5</v>
      </c>
      <c r="EK834" s="284">
        <v>7.1359621855688178E-5</v>
      </c>
      <c r="EL834" s="284">
        <v>2.9933826347860106E-5</v>
      </c>
      <c r="EM834" s="284">
        <v>3.4393832218465752E-5</v>
      </c>
      <c r="EN834" s="284">
        <v>1.2778549138778058E-5</v>
      </c>
      <c r="EO834" s="284">
        <v>2.3495571848952612E-5</v>
      </c>
      <c r="EP834" s="284">
        <v>1.7909372679939634E-5</v>
      </c>
      <c r="EQ834" s="284">
        <v>6.2384767760745012E-5</v>
      </c>
      <c r="ER834" s="284">
        <v>1.0341012943244318E-4</v>
      </c>
      <c r="ES834" s="284">
        <v>4.9899377136137977E-5</v>
      </c>
      <c r="ET834" s="284">
        <v>2.1436224148987771E-5</v>
      </c>
      <c r="EU834" s="284">
        <v>2.2189514640392582E-5</v>
      </c>
      <c r="EV834" s="284">
        <v>7.6997576202554631E-5</v>
      </c>
      <c r="EW834" s="284">
        <v>2.9268309102467714E-5</v>
      </c>
      <c r="EX834" s="284">
        <v>0</v>
      </c>
      <c r="EY834" s="284">
        <v>2.421828733204897E-5</v>
      </c>
      <c r="EZ834" s="284">
        <v>5.1057998394941403E-5</v>
      </c>
      <c r="FA834" s="284">
        <v>5.197171103810274E-5</v>
      </c>
      <c r="FB834" s="284">
        <v>1.2678937087583386E-5</v>
      </c>
      <c r="FC834" s="284">
        <v>3.5096077675396901E-5</v>
      </c>
      <c r="FD834" s="284">
        <v>5.0703045397971548E-5</v>
      </c>
      <c r="FE834" s="284">
        <v>1.0530755621091741E-4</v>
      </c>
      <c r="FF834" s="284">
        <v>1.7018751871652248E-5</v>
      </c>
      <c r="FG834" s="284">
        <v>4.6961839204708329E-5</v>
      </c>
      <c r="FH834" s="284">
        <v>5.3936220112383439E-5</v>
      </c>
      <c r="FI834" s="284">
        <v>4.9069005979030429E-5</v>
      </c>
      <c r="FJ834" s="284">
        <v>7.115953107248372E-5</v>
      </c>
      <c r="FK834" s="284">
        <v>5.8072302440013805E-4</v>
      </c>
      <c r="FL834" s="284">
        <v>1.0586393631978306E-3</v>
      </c>
      <c r="FM834" s="284">
        <v>2.8397204301922475E-4</v>
      </c>
      <c r="FN834" s="284">
        <v>1.2901036630967624E-4</v>
      </c>
      <c r="FO834" s="284">
        <v>6.6742949822660253E-5</v>
      </c>
      <c r="FP834" s="284">
        <v>8.607764308994948E-5</v>
      </c>
      <c r="FQ834" s="284">
        <v>5.8412789901772811E-5</v>
      </c>
      <c r="FR834" s="284">
        <v>6.9200330181408136E-5</v>
      </c>
      <c r="FS834" s="284">
        <v>4.5668802386379321E-5</v>
      </c>
      <c r="FT834" s="284">
        <v>6.2980321403241854E-5</v>
      </c>
      <c r="FU834" s="284">
        <v>5.4808891150220465E-5</v>
      </c>
      <c r="FV834" s="284">
        <v>3.7717747589770212E-5</v>
      </c>
      <c r="FW834" s="284">
        <v>4.1355159323660525E-4</v>
      </c>
      <c r="FX834" s="284">
        <v>3.9022257688166306E-4</v>
      </c>
      <c r="FY834" s="284">
        <v>2.4270076164050913E-5</v>
      </c>
      <c r="FZ834" s="284">
        <v>9.5288487270650451E-5</v>
      </c>
      <c r="GA834" s="284">
        <v>1.2058692663176091E-4</v>
      </c>
      <c r="GB834" s="284">
        <v>1.1017002882916007E-4</v>
      </c>
      <c r="GC834" s="284">
        <v>3.2346058061222174E-4</v>
      </c>
      <c r="GD834" s="284">
        <v>3.3760197148782886E-4</v>
      </c>
      <c r="GE834" s="283">
        <v>3.2705730360804634E-3</v>
      </c>
      <c r="GF834" s="282">
        <v>7.1218784860973162E-4</v>
      </c>
    </row>
    <row r="835" spans="2:188">
      <c r="B835" s="268" t="s">
        <v>149</v>
      </c>
      <c r="C835" s="528" t="s">
        <v>148</v>
      </c>
      <c r="D835" s="285">
        <v>0</v>
      </c>
      <c r="E835" s="285">
        <v>0</v>
      </c>
      <c r="F835" s="285">
        <v>0</v>
      </c>
      <c r="G835" s="285">
        <v>0</v>
      </c>
      <c r="H835" s="285">
        <v>0</v>
      </c>
      <c r="I835" s="285">
        <v>0</v>
      </c>
      <c r="J835" s="285">
        <v>0</v>
      </c>
      <c r="K835" s="285">
        <v>0</v>
      </c>
      <c r="L835" s="285">
        <v>0</v>
      </c>
      <c r="M835" s="285">
        <v>0</v>
      </c>
      <c r="N835" s="285">
        <v>0</v>
      </c>
      <c r="O835" s="285">
        <v>0</v>
      </c>
      <c r="P835" s="285">
        <v>0</v>
      </c>
      <c r="Q835" s="285">
        <v>0</v>
      </c>
      <c r="R835" s="285">
        <v>0</v>
      </c>
      <c r="S835" s="285">
        <v>0</v>
      </c>
      <c r="T835" s="285">
        <v>0</v>
      </c>
      <c r="U835" s="285">
        <v>0</v>
      </c>
      <c r="V835" s="285">
        <v>0</v>
      </c>
      <c r="W835" s="285">
        <v>0</v>
      </c>
      <c r="X835" s="285">
        <v>0</v>
      </c>
      <c r="Y835" s="285">
        <v>0</v>
      </c>
      <c r="Z835" s="285">
        <v>0</v>
      </c>
      <c r="AA835" s="285">
        <v>0</v>
      </c>
      <c r="AB835" s="285">
        <v>0</v>
      </c>
      <c r="AC835" s="285">
        <v>0</v>
      </c>
      <c r="AD835" s="285">
        <v>0</v>
      </c>
      <c r="AE835" s="285">
        <v>0</v>
      </c>
      <c r="AF835" s="285">
        <v>0</v>
      </c>
      <c r="AG835" s="285">
        <v>0</v>
      </c>
      <c r="AH835" s="285">
        <v>0</v>
      </c>
      <c r="AI835" s="285">
        <v>0</v>
      </c>
      <c r="AJ835" s="285">
        <v>0</v>
      </c>
      <c r="AK835" s="285">
        <v>0</v>
      </c>
      <c r="AL835" s="285">
        <v>0</v>
      </c>
      <c r="AM835" s="285">
        <v>0</v>
      </c>
      <c r="AN835" s="285">
        <v>0</v>
      </c>
      <c r="AO835" s="285">
        <v>0</v>
      </c>
      <c r="AP835" s="285">
        <v>0</v>
      </c>
      <c r="AQ835" s="285">
        <v>0</v>
      </c>
      <c r="AR835" s="285">
        <v>0</v>
      </c>
      <c r="AS835" s="285">
        <v>0</v>
      </c>
      <c r="AT835" s="285">
        <v>0</v>
      </c>
      <c r="AU835" s="285">
        <v>0</v>
      </c>
      <c r="AV835" s="285">
        <v>0</v>
      </c>
      <c r="AW835" s="285">
        <v>0</v>
      </c>
      <c r="AX835" s="285">
        <v>0</v>
      </c>
      <c r="AY835" s="285">
        <v>0</v>
      </c>
      <c r="AZ835" s="285">
        <v>0</v>
      </c>
      <c r="BA835" s="285">
        <v>0</v>
      </c>
      <c r="BB835" s="285">
        <v>0</v>
      </c>
      <c r="BC835" s="285">
        <v>0</v>
      </c>
      <c r="BD835" s="285">
        <v>0</v>
      </c>
      <c r="BE835" s="285">
        <v>0</v>
      </c>
      <c r="BF835" s="285">
        <v>0</v>
      </c>
      <c r="BG835" s="285">
        <v>0</v>
      </c>
      <c r="BH835" s="285">
        <v>0</v>
      </c>
      <c r="BI835" s="285">
        <v>0</v>
      </c>
      <c r="BJ835" s="285">
        <v>0</v>
      </c>
      <c r="BK835" s="285">
        <v>0</v>
      </c>
      <c r="BL835" s="285">
        <v>0</v>
      </c>
      <c r="BM835" s="285">
        <v>0</v>
      </c>
      <c r="BN835" s="285">
        <v>0</v>
      </c>
      <c r="BO835" s="285">
        <v>0</v>
      </c>
      <c r="BP835" s="285">
        <v>0</v>
      </c>
      <c r="BQ835" s="285">
        <v>0</v>
      </c>
      <c r="BR835" s="285">
        <v>0</v>
      </c>
      <c r="BS835" s="285">
        <v>0</v>
      </c>
      <c r="BT835" s="285">
        <v>0</v>
      </c>
      <c r="BU835" s="285">
        <v>0</v>
      </c>
      <c r="BV835" s="285">
        <v>0</v>
      </c>
      <c r="BW835" s="285">
        <v>1</v>
      </c>
      <c r="BX835" s="285">
        <v>0</v>
      </c>
      <c r="BY835" s="285">
        <v>0</v>
      </c>
      <c r="BZ835" s="285">
        <v>0</v>
      </c>
      <c r="CA835" s="285">
        <v>0</v>
      </c>
      <c r="CB835" s="285">
        <v>0</v>
      </c>
      <c r="CC835" s="285">
        <v>0</v>
      </c>
      <c r="CD835" s="285">
        <v>0</v>
      </c>
      <c r="CE835" s="285">
        <v>0</v>
      </c>
      <c r="CF835" s="285">
        <v>0</v>
      </c>
      <c r="CG835" s="285">
        <v>0</v>
      </c>
      <c r="CH835" s="285">
        <v>0</v>
      </c>
      <c r="CI835" s="285">
        <v>0</v>
      </c>
      <c r="CJ835" s="285">
        <v>0</v>
      </c>
      <c r="CK835" s="285">
        <v>0</v>
      </c>
      <c r="CL835" s="285">
        <v>0</v>
      </c>
      <c r="CM835" s="285">
        <v>0</v>
      </c>
      <c r="CN835" s="285">
        <v>0</v>
      </c>
      <c r="CO835" s="285">
        <v>0</v>
      </c>
      <c r="CP835" s="285">
        <v>0</v>
      </c>
      <c r="CQ835" s="285">
        <v>0</v>
      </c>
      <c r="CR835" s="285">
        <v>0</v>
      </c>
      <c r="CS835" s="284">
        <v>0</v>
      </c>
      <c r="CT835" s="284">
        <v>0</v>
      </c>
      <c r="CU835" s="284">
        <v>0</v>
      </c>
      <c r="CV835" s="284">
        <v>0</v>
      </c>
      <c r="CW835" s="284">
        <v>0</v>
      </c>
      <c r="CX835" s="284">
        <v>0</v>
      </c>
      <c r="CY835" s="284">
        <v>0</v>
      </c>
      <c r="CZ835" s="284">
        <v>0</v>
      </c>
      <c r="DA835" s="284">
        <v>0</v>
      </c>
      <c r="DB835" s="284">
        <v>0</v>
      </c>
      <c r="DC835" s="284">
        <v>0</v>
      </c>
      <c r="DD835" s="284">
        <v>0</v>
      </c>
      <c r="DE835" s="284">
        <v>0</v>
      </c>
      <c r="DF835" s="284">
        <v>0</v>
      </c>
      <c r="DG835" s="284">
        <v>0</v>
      </c>
      <c r="DH835" s="284">
        <v>0</v>
      </c>
      <c r="DI835" s="284">
        <v>0</v>
      </c>
      <c r="DJ835" s="284">
        <v>0</v>
      </c>
      <c r="DK835" s="284">
        <v>0</v>
      </c>
      <c r="DL835" s="284">
        <v>0</v>
      </c>
      <c r="DM835" s="284">
        <v>0</v>
      </c>
      <c r="DN835" s="284">
        <v>0</v>
      </c>
      <c r="DO835" s="284">
        <v>0</v>
      </c>
      <c r="DP835" s="284">
        <v>0</v>
      </c>
      <c r="DQ835" s="284">
        <v>0</v>
      </c>
      <c r="DR835" s="284">
        <v>0</v>
      </c>
      <c r="DS835" s="284">
        <v>0</v>
      </c>
      <c r="DT835" s="284">
        <v>0</v>
      </c>
      <c r="DU835" s="284">
        <v>0</v>
      </c>
      <c r="DV835" s="284">
        <v>0</v>
      </c>
      <c r="DW835" s="284">
        <v>0</v>
      </c>
      <c r="DX835" s="284">
        <v>0</v>
      </c>
      <c r="DY835" s="284">
        <v>0</v>
      </c>
      <c r="DZ835" s="284">
        <v>0</v>
      </c>
      <c r="EA835" s="284">
        <v>0</v>
      </c>
      <c r="EB835" s="284">
        <v>0</v>
      </c>
      <c r="EC835" s="284">
        <v>0</v>
      </c>
      <c r="ED835" s="284">
        <v>0</v>
      </c>
      <c r="EE835" s="284">
        <v>0</v>
      </c>
      <c r="EF835" s="284">
        <v>0</v>
      </c>
      <c r="EG835" s="284">
        <v>0</v>
      </c>
      <c r="EH835" s="284">
        <v>0</v>
      </c>
      <c r="EI835" s="284">
        <v>0</v>
      </c>
      <c r="EJ835" s="284">
        <v>0</v>
      </c>
      <c r="EK835" s="284">
        <v>0</v>
      </c>
      <c r="EL835" s="284">
        <v>0</v>
      </c>
      <c r="EM835" s="284">
        <v>0</v>
      </c>
      <c r="EN835" s="284">
        <v>0</v>
      </c>
      <c r="EO835" s="284">
        <v>0</v>
      </c>
      <c r="EP835" s="284">
        <v>0</v>
      </c>
      <c r="EQ835" s="284">
        <v>0</v>
      </c>
      <c r="ER835" s="284">
        <v>0</v>
      </c>
      <c r="ES835" s="284">
        <v>0</v>
      </c>
      <c r="ET835" s="284">
        <v>0</v>
      </c>
      <c r="EU835" s="284">
        <v>0</v>
      </c>
      <c r="EV835" s="284">
        <v>0</v>
      </c>
      <c r="EW835" s="284">
        <v>0</v>
      </c>
      <c r="EX835" s="284">
        <v>0</v>
      </c>
      <c r="EY835" s="284">
        <v>0</v>
      </c>
      <c r="EZ835" s="284">
        <v>0</v>
      </c>
      <c r="FA835" s="284">
        <v>0</v>
      </c>
      <c r="FB835" s="284">
        <v>0</v>
      </c>
      <c r="FC835" s="284">
        <v>0</v>
      </c>
      <c r="FD835" s="284">
        <v>0</v>
      </c>
      <c r="FE835" s="284">
        <v>0</v>
      </c>
      <c r="FF835" s="284">
        <v>0</v>
      </c>
      <c r="FG835" s="284">
        <v>0</v>
      </c>
      <c r="FH835" s="284">
        <v>0</v>
      </c>
      <c r="FI835" s="284">
        <v>0</v>
      </c>
      <c r="FJ835" s="284">
        <v>0</v>
      </c>
      <c r="FK835" s="284">
        <v>0</v>
      </c>
      <c r="FL835" s="284">
        <v>0</v>
      </c>
      <c r="FM835" s="284">
        <v>0</v>
      </c>
      <c r="FN835" s="284">
        <v>0</v>
      </c>
      <c r="FO835" s="284">
        <v>0</v>
      </c>
      <c r="FP835" s="284">
        <v>0</v>
      </c>
      <c r="FQ835" s="284">
        <v>0</v>
      </c>
      <c r="FR835" s="284">
        <v>0</v>
      </c>
      <c r="FS835" s="284">
        <v>0</v>
      </c>
      <c r="FT835" s="284">
        <v>0</v>
      </c>
      <c r="FU835" s="284">
        <v>0</v>
      </c>
      <c r="FV835" s="284">
        <v>0</v>
      </c>
      <c r="FW835" s="284">
        <v>0</v>
      </c>
      <c r="FX835" s="284">
        <v>0</v>
      </c>
      <c r="FY835" s="284">
        <v>0</v>
      </c>
      <c r="FZ835" s="284">
        <v>0</v>
      </c>
      <c r="GA835" s="284">
        <v>0</v>
      </c>
      <c r="GB835" s="284">
        <v>0</v>
      </c>
      <c r="GC835" s="284">
        <v>0</v>
      </c>
      <c r="GD835" s="284">
        <v>0</v>
      </c>
      <c r="GE835" s="283">
        <v>0</v>
      </c>
      <c r="GF835" s="282">
        <v>0</v>
      </c>
    </row>
    <row r="836" spans="2:188">
      <c r="B836" s="268" t="s">
        <v>147</v>
      </c>
      <c r="C836" s="528" t="s">
        <v>146</v>
      </c>
      <c r="D836" s="285">
        <v>0</v>
      </c>
      <c r="E836" s="285">
        <v>0</v>
      </c>
      <c r="F836" s="285">
        <v>0</v>
      </c>
      <c r="G836" s="285">
        <v>0</v>
      </c>
      <c r="H836" s="285">
        <v>0</v>
      </c>
      <c r="I836" s="285">
        <v>0</v>
      </c>
      <c r="J836" s="285">
        <v>0</v>
      </c>
      <c r="K836" s="285">
        <v>0</v>
      </c>
      <c r="L836" s="285">
        <v>0</v>
      </c>
      <c r="M836" s="285">
        <v>0</v>
      </c>
      <c r="N836" s="285">
        <v>0</v>
      </c>
      <c r="O836" s="285">
        <v>0</v>
      </c>
      <c r="P836" s="285">
        <v>0</v>
      </c>
      <c r="Q836" s="285">
        <v>0</v>
      </c>
      <c r="R836" s="285">
        <v>0</v>
      </c>
      <c r="S836" s="285">
        <v>0</v>
      </c>
      <c r="T836" s="285">
        <v>0</v>
      </c>
      <c r="U836" s="285">
        <v>0</v>
      </c>
      <c r="V836" s="285">
        <v>0</v>
      </c>
      <c r="W836" s="285">
        <v>0</v>
      </c>
      <c r="X836" s="285">
        <v>0</v>
      </c>
      <c r="Y836" s="285">
        <v>0</v>
      </c>
      <c r="Z836" s="285">
        <v>0</v>
      </c>
      <c r="AA836" s="285">
        <v>0</v>
      </c>
      <c r="AB836" s="285">
        <v>0</v>
      </c>
      <c r="AC836" s="285">
        <v>0</v>
      </c>
      <c r="AD836" s="285">
        <v>0</v>
      </c>
      <c r="AE836" s="285">
        <v>0</v>
      </c>
      <c r="AF836" s="285">
        <v>0</v>
      </c>
      <c r="AG836" s="285">
        <v>0</v>
      </c>
      <c r="AH836" s="285">
        <v>0</v>
      </c>
      <c r="AI836" s="285">
        <v>0</v>
      </c>
      <c r="AJ836" s="285">
        <v>0</v>
      </c>
      <c r="AK836" s="285">
        <v>0</v>
      </c>
      <c r="AL836" s="285">
        <v>0</v>
      </c>
      <c r="AM836" s="285">
        <v>0</v>
      </c>
      <c r="AN836" s="285">
        <v>0</v>
      </c>
      <c r="AO836" s="285">
        <v>0</v>
      </c>
      <c r="AP836" s="285">
        <v>0</v>
      </c>
      <c r="AQ836" s="285">
        <v>0</v>
      </c>
      <c r="AR836" s="285">
        <v>0</v>
      </c>
      <c r="AS836" s="285">
        <v>0</v>
      </c>
      <c r="AT836" s="285">
        <v>0</v>
      </c>
      <c r="AU836" s="285">
        <v>0</v>
      </c>
      <c r="AV836" s="285">
        <v>0</v>
      </c>
      <c r="AW836" s="285">
        <v>0</v>
      </c>
      <c r="AX836" s="285">
        <v>0</v>
      </c>
      <c r="AY836" s="285">
        <v>0</v>
      </c>
      <c r="AZ836" s="285">
        <v>0</v>
      </c>
      <c r="BA836" s="285">
        <v>0</v>
      </c>
      <c r="BB836" s="285">
        <v>0</v>
      </c>
      <c r="BC836" s="285">
        <v>0</v>
      </c>
      <c r="BD836" s="285">
        <v>0</v>
      </c>
      <c r="BE836" s="285">
        <v>0</v>
      </c>
      <c r="BF836" s="285">
        <v>0</v>
      </c>
      <c r="BG836" s="285">
        <v>0</v>
      </c>
      <c r="BH836" s="285">
        <v>0</v>
      </c>
      <c r="BI836" s="285">
        <v>0</v>
      </c>
      <c r="BJ836" s="285">
        <v>0</v>
      </c>
      <c r="BK836" s="285">
        <v>0</v>
      </c>
      <c r="BL836" s="285">
        <v>0</v>
      </c>
      <c r="BM836" s="285">
        <v>0</v>
      </c>
      <c r="BN836" s="285">
        <v>0</v>
      </c>
      <c r="BO836" s="285">
        <v>0</v>
      </c>
      <c r="BP836" s="285">
        <v>0</v>
      </c>
      <c r="BQ836" s="285">
        <v>0</v>
      </c>
      <c r="BR836" s="285">
        <v>0</v>
      </c>
      <c r="BS836" s="285">
        <v>0</v>
      </c>
      <c r="BT836" s="285">
        <v>0</v>
      </c>
      <c r="BU836" s="285">
        <v>0</v>
      </c>
      <c r="BV836" s="285">
        <v>0</v>
      </c>
      <c r="BW836" s="285">
        <v>0</v>
      </c>
      <c r="BX836" s="285">
        <v>1</v>
      </c>
      <c r="BY836" s="285">
        <v>0</v>
      </c>
      <c r="BZ836" s="285">
        <v>0</v>
      </c>
      <c r="CA836" s="285">
        <v>0</v>
      </c>
      <c r="CB836" s="285">
        <v>0</v>
      </c>
      <c r="CC836" s="285">
        <v>0</v>
      </c>
      <c r="CD836" s="285">
        <v>0</v>
      </c>
      <c r="CE836" s="285">
        <v>0</v>
      </c>
      <c r="CF836" s="285">
        <v>0</v>
      </c>
      <c r="CG836" s="285">
        <v>0</v>
      </c>
      <c r="CH836" s="285">
        <v>0</v>
      </c>
      <c r="CI836" s="285">
        <v>0</v>
      </c>
      <c r="CJ836" s="285">
        <v>0</v>
      </c>
      <c r="CK836" s="285">
        <v>0</v>
      </c>
      <c r="CL836" s="285">
        <v>0</v>
      </c>
      <c r="CM836" s="285">
        <v>0</v>
      </c>
      <c r="CN836" s="285">
        <v>0</v>
      </c>
      <c r="CO836" s="285">
        <v>0</v>
      </c>
      <c r="CP836" s="285">
        <v>0</v>
      </c>
      <c r="CQ836" s="285">
        <v>0</v>
      </c>
      <c r="CR836" s="285">
        <v>0</v>
      </c>
      <c r="CS836" s="284">
        <v>0</v>
      </c>
      <c r="CT836" s="284">
        <v>0</v>
      </c>
      <c r="CU836" s="284">
        <v>0</v>
      </c>
      <c r="CV836" s="284">
        <v>0</v>
      </c>
      <c r="CW836" s="284">
        <v>0</v>
      </c>
      <c r="CX836" s="284">
        <v>0</v>
      </c>
      <c r="CY836" s="284">
        <v>0</v>
      </c>
      <c r="CZ836" s="284">
        <v>0</v>
      </c>
      <c r="DA836" s="284">
        <v>0</v>
      </c>
      <c r="DB836" s="284">
        <v>0</v>
      </c>
      <c r="DC836" s="284">
        <v>0</v>
      </c>
      <c r="DD836" s="284">
        <v>0</v>
      </c>
      <c r="DE836" s="284">
        <v>0</v>
      </c>
      <c r="DF836" s="284">
        <v>0</v>
      </c>
      <c r="DG836" s="284">
        <v>0</v>
      </c>
      <c r="DH836" s="284">
        <v>0</v>
      </c>
      <c r="DI836" s="284">
        <v>0</v>
      </c>
      <c r="DJ836" s="284">
        <v>0</v>
      </c>
      <c r="DK836" s="284">
        <v>0</v>
      </c>
      <c r="DL836" s="284">
        <v>0</v>
      </c>
      <c r="DM836" s="284">
        <v>0</v>
      </c>
      <c r="DN836" s="284">
        <v>0</v>
      </c>
      <c r="DO836" s="284">
        <v>0</v>
      </c>
      <c r="DP836" s="284">
        <v>0</v>
      </c>
      <c r="DQ836" s="284">
        <v>0</v>
      </c>
      <c r="DR836" s="284">
        <v>0</v>
      </c>
      <c r="DS836" s="284">
        <v>0</v>
      </c>
      <c r="DT836" s="284">
        <v>0</v>
      </c>
      <c r="DU836" s="284">
        <v>0</v>
      </c>
      <c r="DV836" s="284">
        <v>0</v>
      </c>
      <c r="DW836" s="284">
        <v>0</v>
      </c>
      <c r="DX836" s="284">
        <v>0</v>
      </c>
      <c r="DY836" s="284">
        <v>0</v>
      </c>
      <c r="DZ836" s="284">
        <v>0</v>
      </c>
      <c r="EA836" s="284">
        <v>0</v>
      </c>
      <c r="EB836" s="284">
        <v>0</v>
      </c>
      <c r="EC836" s="284">
        <v>0</v>
      </c>
      <c r="ED836" s="284">
        <v>0</v>
      </c>
      <c r="EE836" s="284">
        <v>0</v>
      </c>
      <c r="EF836" s="284">
        <v>0</v>
      </c>
      <c r="EG836" s="284">
        <v>0</v>
      </c>
      <c r="EH836" s="284">
        <v>0</v>
      </c>
      <c r="EI836" s="284">
        <v>0</v>
      </c>
      <c r="EJ836" s="284">
        <v>0</v>
      </c>
      <c r="EK836" s="284">
        <v>0</v>
      </c>
      <c r="EL836" s="284">
        <v>0</v>
      </c>
      <c r="EM836" s="284">
        <v>0</v>
      </c>
      <c r="EN836" s="284">
        <v>0</v>
      </c>
      <c r="EO836" s="284">
        <v>0</v>
      </c>
      <c r="EP836" s="284">
        <v>0</v>
      </c>
      <c r="EQ836" s="284">
        <v>0</v>
      </c>
      <c r="ER836" s="284">
        <v>0</v>
      </c>
      <c r="ES836" s="284">
        <v>0</v>
      </c>
      <c r="ET836" s="284">
        <v>0</v>
      </c>
      <c r="EU836" s="284">
        <v>0</v>
      </c>
      <c r="EV836" s="284">
        <v>0</v>
      </c>
      <c r="EW836" s="284">
        <v>0</v>
      </c>
      <c r="EX836" s="284">
        <v>0</v>
      </c>
      <c r="EY836" s="284">
        <v>0</v>
      </c>
      <c r="EZ836" s="284">
        <v>0</v>
      </c>
      <c r="FA836" s="284">
        <v>0</v>
      </c>
      <c r="FB836" s="284">
        <v>0</v>
      </c>
      <c r="FC836" s="284">
        <v>0</v>
      </c>
      <c r="FD836" s="284">
        <v>0</v>
      </c>
      <c r="FE836" s="284">
        <v>0</v>
      </c>
      <c r="FF836" s="284">
        <v>0</v>
      </c>
      <c r="FG836" s="284">
        <v>0</v>
      </c>
      <c r="FH836" s="284">
        <v>0</v>
      </c>
      <c r="FI836" s="284">
        <v>0</v>
      </c>
      <c r="FJ836" s="284">
        <v>0</v>
      </c>
      <c r="FK836" s="284">
        <v>0</v>
      </c>
      <c r="FL836" s="284">
        <v>0</v>
      </c>
      <c r="FM836" s="284">
        <v>0</v>
      </c>
      <c r="FN836" s="284">
        <v>0</v>
      </c>
      <c r="FO836" s="284">
        <v>0</v>
      </c>
      <c r="FP836" s="284">
        <v>0</v>
      </c>
      <c r="FQ836" s="284">
        <v>0</v>
      </c>
      <c r="FR836" s="284">
        <v>0</v>
      </c>
      <c r="FS836" s="284">
        <v>0</v>
      </c>
      <c r="FT836" s="284">
        <v>0</v>
      </c>
      <c r="FU836" s="284">
        <v>0</v>
      </c>
      <c r="FV836" s="284">
        <v>0</v>
      </c>
      <c r="FW836" s="284">
        <v>0</v>
      </c>
      <c r="FX836" s="284">
        <v>0</v>
      </c>
      <c r="FY836" s="284">
        <v>0</v>
      </c>
      <c r="FZ836" s="284">
        <v>0</v>
      </c>
      <c r="GA836" s="284">
        <v>0</v>
      </c>
      <c r="GB836" s="284">
        <v>0</v>
      </c>
      <c r="GC836" s="284">
        <v>0</v>
      </c>
      <c r="GD836" s="284">
        <v>0</v>
      </c>
      <c r="GE836" s="283">
        <v>0</v>
      </c>
      <c r="GF836" s="282">
        <v>0</v>
      </c>
    </row>
    <row r="837" spans="2:188">
      <c r="B837" s="268" t="s">
        <v>145</v>
      </c>
      <c r="C837" s="528" t="s">
        <v>144</v>
      </c>
      <c r="D837" s="285">
        <v>0</v>
      </c>
      <c r="E837" s="285">
        <v>0</v>
      </c>
      <c r="F837" s="285">
        <v>0</v>
      </c>
      <c r="G837" s="285">
        <v>0</v>
      </c>
      <c r="H837" s="285">
        <v>0</v>
      </c>
      <c r="I837" s="285">
        <v>0</v>
      </c>
      <c r="J837" s="285">
        <v>0</v>
      </c>
      <c r="K837" s="285">
        <v>0</v>
      </c>
      <c r="L837" s="285">
        <v>0</v>
      </c>
      <c r="M837" s="285">
        <v>0</v>
      </c>
      <c r="N837" s="285">
        <v>0</v>
      </c>
      <c r="O837" s="285">
        <v>0</v>
      </c>
      <c r="P837" s="285">
        <v>0</v>
      </c>
      <c r="Q837" s="285">
        <v>0</v>
      </c>
      <c r="R837" s="285">
        <v>0</v>
      </c>
      <c r="S837" s="285">
        <v>0</v>
      </c>
      <c r="T837" s="285">
        <v>0</v>
      </c>
      <c r="U837" s="285">
        <v>0</v>
      </c>
      <c r="V837" s="285">
        <v>0</v>
      </c>
      <c r="W837" s="285">
        <v>0</v>
      </c>
      <c r="X837" s="285">
        <v>0</v>
      </c>
      <c r="Y837" s="285">
        <v>0</v>
      </c>
      <c r="Z837" s="285">
        <v>0</v>
      </c>
      <c r="AA837" s="285">
        <v>0</v>
      </c>
      <c r="AB837" s="285">
        <v>0</v>
      </c>
      <c r="AC837" s="285">
        <v>0</v>
      </c>
      <c r="AD837" s="285">
        <v>0</v>
      </c>
      <c r="AE837" s="285">
        <v>0</v>
      </c>
      <c r="AF837" s="285">
        <v>0</v>
      </c>
      <c r="AG837" s="285">
        <v>0</v>
      </c>
      <c r="AH837" s="285">
        <v>0</v>
      </c>
      <c r="AI837" s="285">
        <v>0</v>
      </c>
      <c r="AJ837" s="285">
        <v>0</v>
      </c>
      <c r="AK837" s="285">
        <v>0</v>
      </c>
      <c r="AL837" s="285">
        <v>0</v>
      </c>
      <c r="AM837" s="285">
        <v>0</v>
      </c>
      <c r="AN837" s="285">
        <v>0</v>
      </c>
      <c r="AO837" s="285">
        <v>0</v>
      </c>
      <c r="AP837" s="285">
        <v>0</v>
      </c>
      <c r="AQ837" s="285">
        <v>0</v>
      </c>
      <c r="AR837" s="285">
        <v>0</v>
      </c>
      <c r="AS837" s="285">
        <v>0</v>
      </c>
      <c r="AT837" s="285">
        <v>0</v>
      </c>
      <c r="AU837" s="285">
        <v>0</v>
      </c>
      <c r="AV837" s="285">
        <v>0</v>
      </c>
      <c r="AW837" s="285">
        <v>0</v>
      </c>
      <c r="AX837" s="285">
        <v>0</v>
      </c>
      <c r="AY837" s="285">
        <v>0</v>
      </c>
      <c r="AZ837" s="285">
        <v>0</v>
      </c>
      <c r="BA837" s="285">
        <v>0</v>
      </c>
      <c r="BB837" s="285">
        <v>0</v>
      </c>
      <c r="BC837" s="285">
        <v>0</v>
      </c>
      <c r="BD837" s="285">
        <v>0</v>
      </c>
      <c r="BE837" s="285">
        <v>0</v>
      </c>
      <c r="BF837" s="285">
        <v>0</v>
      </c>
      <c r="BG837" s="285">
        <v>0</v>
      </c>
      <c r="BH837" s="285">
        <v>0</v>
      </c>
      <c r="BI837" s="285">
        <v>0</v>
      </c>
      <c r="BJ837" s="285">
        <v>0</v>
      </c>
      <c r="BK837" s="285">
        <v>0</v>
      </c>
      <c r="BL837" s="285">
        <v>0</v>
      </c>
      <c r="BM837" s="285">
        <v>0</v>
      </c>
      <c r="BN837" s="285">
        <v>0</v>
      </c>
      <c r="BO837" s="285">
        <v>0</v>
      </c>
      <c r="BP837" s="285">
        <v>0</v>
      </c>
      <c r="BQ837" s="285">
        <v>0</v>
      </c>
      <c r="BR837" s="285">
        <v>0</v>
      </c>
      <c r="BS837" s="285">
        <v>0</v>
      </c>
      <c r="BT837" s="285">
        <v>0</v>
      </c>
      <c r="BU837" s="285">
        <v>0</v>
      </c>
      <c r="BV837" s="285">
        <v>0</v>
      </c>
      <c r="BW837" s="285">
        <v>0</v>
      </c>
      <c r="BX837" s="285">
        <v>0</v>
      </c>
      <c r="BY837" s="285">
        <v>1</v>
      </c>
      <c r="BZ837" s="285">
        <v>0</v>
      </c>
      <c r="CA837" s="285">
        <v>0</v>
      </c>
      <c r="CB837" s="285">
        <v>0</v>
      </c>
      <c r="CC837" s="285">
        <v>0</v>
      </c>
      <c r="CD837" s="285">
        <v>0</v>
      </c>
      <c r="CE837" s="285">
        <v>0</v>
      </c>
      <c r="CF837" s="285">
        <v>0</v>
      </c>
      <c r="CG837" s="285">
        <v>0</v>
      </c>
      <c r="CH837" s="285">
        <v>0</v>
      </c>
      <c r="CI837" s="285">
        <v>0</v>
      </c>
      <c r="CJ837" s="285">
        <v>0</v>
      </c>
      <c r="CK837" s="285">
        <v>0</v>
      </c>
      <c r="CL837" s="285">
        <v>0</v>
      </c>
      <c r="CM837" s="285">
        <v>0</v>
      </c>
      <c r="CN837" s="285">
        <v>0</v>
      </c>
      <c r="CO837" s="285">
        <v>0</v>
      </c>
      <c r="CP837" s="285">
        <v>0</v>
      </c>
      <c r="CQ837" s="285">
        <v>0</v>
      </c>
      <c r="CR837" s="285">
        <v>0</v>
      </c>
      <c r="CS837" s="284">
        <v>0</v>
      </c>
      <c r="CT837" s="284">
        <v>0</v>
      </c>
      <c r="CU837" s="284">
        <v>0</v>
      </c>
      <c r="CV837" s="284">
        <v>0</v>
      </c>
      <c r="CW837" s="284">
        <v>0</v>
      </c>
      <c r="CX837" s="284">
        <v>0</v>
      </c>
      <c r="CY837" s="284">
        <v>0</v>
      </c>
      <c r="CZ837" s="284">
        <v>0</v>
      </c>
      <c r="DA837" s="284">
        <v>0</v>
      </c>
      <c r="DB837" s="284">
        <v>0</v>
      </c>
      <c r="DC837" s="284">
        <v>0</v>
      </c>
      <c r="DD837" s="284">
        <v>0</v>
      </c>
      <c r="DE837" s="284">
        <v>0</v>
      </c>
      <c r="DF837" s="284">
        <v>0</v>
      </c>
      <c r="DG837" s="284">
        <v>0</v>
      </c>
      <c r="DH837" s="284">
        <v>0</v>
      </c>
      <c r="DI837" s="284">
        <v>0</v>
      </c>
      <c r="DJ837" s="284">
        <v>0</v>
      </c>
      <c r="DK837" s="284">
        <v>0</v>
      </c>
      <c r="DL837" s="284">
        <v>0</v>
      </c>
      <c r="DM837" s="284">
        <v>0</v>
      </c>
      <c r="DN837" s="284">
        <v>0</v>
      </c>
      <c r="DO837" s="284">
        <v>0</v>
      </c>
      <c r="DP837" s="284">
        <v>0</v>
      </c>
      <c r="DQ837" s="284">
        <v>0</v>
      </c>
      <c r="DR837" s="284">
        <v>0</v>
      </c>
      <c r="DS837" s="284">
        <v>0</v>
      </c>
      <c r="DT837" s="284">
        <v>0</v>
      </c>
      <c r="DU837" s="284">
        <v>0</v>
      </c>
      <c r="DV837" s="284">
        <v>0</v>
      </c>
      <c r="DW837" s="284">
        <v>0</v>
      </c>
      <c r="DX837" s="284">
        <v>0</v>
      </c>
      <c r="DY837" s="284">
        <v>0</v>
      </c>
      <c r="DZ837" s="284">
        <v>0</v>
      </c>
      <c r="EA837" s="284">
        <v>0</v>
      </c>
      <c r="EB837" s="284">
        <v>0</v>
      </c>
      <c r="EC837" s="284">
        <v>0</v>
      </c>
      <c r="ED837" s="284">
        <v>0</v>
      </c>
      <c r="EE837" s="284">
        <v>0</v>
      </c>
      <c r="EF837" s="284">
        <v>0</v>
      </c>
      <c r="EG837" s="284">
        <v>0</v>
      </c>
      <c r="EH837" s="284">
        <v>0</v>
      </c>
      <c r="EI837" s="284">
        <v>0</v>
      </c>
      <c r="EJ837" s="284">
        <v>0</v>
      </c>
      <c r="EK837" s="284">
        <v>0</v>
      </c>
      <c r="EL837" s="284">
        <v>0</v>
      </c>
      <c r="EM837" s="284">
        <v>0</v>
      </c>
      <c r="EN837" s="284">
        <v>0</v>
      </c>
      <c r="EO837" s="284">
        <v>0</v>
      </c>
      <c r="EP837" s="284">
        <v>0</v>
      </c>
      <c r="EQ837" s="284">
        <v>0</v>
      </c>
      <c r="ER837" s="284">
        <v>0</v>
      </c>
      <c r="ES837" s="284">
        <v>0</v>
      </c>
      <c r="ET837" s="284">
        <v>0</v>
      </c>
      <c r="EU837" s="284">
        <v>0</v>
      </c>
      <c r="EV837" s="284">
        <v>0</v>
      </c>
      <c r="EW837" s="284">
        <v>0</v>
      </c>
      <c r="EX837" s="284">
        <v>0</v>
      </c>
      <c r="EY837" s="284">
        <v>0</v>
      </c>
      <c r="EZ837" s="284">
        <v>0</v>
      </c>
      <c r="FA837" s="284">
        <v>0</v>
      </c>
      <c r="FB837" s="284">
        <v>0</v>
      </c>
      <c r="FC837" s="284">
        <v>0</v>
      </c>
      <c r="FD837" s="284">
        <v>0</v>
      </c>
      <c r="FE837" s="284">
        <v>0</v>
      </c>
      <c r="FF837" s="284">
        <v>0</v>
      </c>
      <c r="FG837" s="284">
        <v>0</v>
      </c>
      <c r="FH837" s="284">
        <v>0</v>
      </c>
      <c r="FI837" s="284">
        <v>0</v>
      </c>
      <c r="FJ837" s="284">
        <v>0</v>
      </c>
      <c r="FK837" s="284">
        <v>0</v>
      </c>
      <c r="FL837" s="284">
        <v>0</v>
      </c>
      <c r="FM837" s="284">
        <v>0</v>
      </c>
      <c r="FN837" s="284">
        <v>0</v>
      </c>
      <c r="FO837" s="284">
        <v>0</v>
      </c>
      <c r="FP837" s="284">
        <v>0</v>
      </c>
      <c r="FQ837" s="284">
        <v>0</v>
      </c>
      <c r="FR837" s="284">
        <v>0</v>
      </c>
      <c r="FS837" s="284">
        <v>0</v>
      </c>
      <c r="FT837" s="284">
        <v>0</v>
      </c>
      <c r="FU837" s="284">
        <v>0</v>
      </c>
      <c r="FV837" s="284">
        <v>0</v>
      </c>
      <c r="FW837" s="284">
        <v>0</v>
      </c>
      <c r="FX837" s="284">
        <v>0</v>
      </c>
      <c r="FY837" s="284">
        <v>0</v>
      </c>
      <c r="FZ837" s="284">
        <v>0</v>
      </c>
      <c r="GA837" s="284">
        <v>0</v>
      </c>
      <c r="GB837" s="284">
        <v>0</v>
      </c>
      <c r="GC837" s="284">
        <v>0</v>
      </c>
      <c r="GD837" s="284">
        <v>0</v>
      </c>
      <c r="GE837" s="283">
        <v>0</v>
      </c>
      <c r="GF837" s="282">
        <v>0</v>
      </c>
    </row>
    <row r="838" spans="2:188">
      <c r="B838" s="268" t="s">
        <v>143</v>
      </c>
      <c r="C838" s="528" t="s">
        <v>142</v>
      </c>
      <c r="D838" s="285">
        <v>1.5675201126041832E-6</v>
      </c>
      <c r="E838" s="285">
        <v>1.7824375204702016E-6</v>
      </c>
      <c r="F838" s="285">
        <v>2.0250664621482269E-6</v>
      </c>
      <c r="G838" s="285">
        <v>1.9784084786874206E-6</v>
      </c>
      <c r="H838" s="285">
        <v>2.9476193726851844E-6</v>
      </c>
      <c r="I838" s="285">
        <v>1.0861771028198214E-6</v>
      </c>
      <c r="J838" s="285">
        <v>1.172089605400218E-6</v>
      </c>
      <c r="K838" s="285">
        <v>1.3640795563938286E-6</v>
      </c>
      <c r="L838" s="285">
        <v>2.952643474473469E-7</v>
      </c>
      <c r="M838" s="285">
        <v>2.7587763310580243E-6</v>
      </c>
      <c r="N838" s="285">
        <v>9.1513033072724284E-7</v>
      </c>
      <c r="O838" s="285">
        <v>2.3521469042801425E-5</v>
      </c>
      <c r="P838" s="285">
        <v>7.9180653146753595E-6</v>
      </c>
      <c r="Q838" s="285">
        <v>0</v>
      </c>
      <c r="R838" s="285">
        <v>1.3048988755908832E-5</v>
      </c>
      <c r="S838" s="285">
        <v>6.2025563110758596E-6</v>
      </c>
      <c r="T838" s="285">
        <v>1.6931889308378912E-6</v>
      </c>
      <c r="U838" s="285">
        <v>6.0326006780797005E-6</v>
      </c>
      <c r="V838" s="285">
        <v>2.5872475111377107E-6</v>
      </c>
      <c r="W838" s="285">
        <v>1.4704416201044374E-6</v>
      </c>
      <c r="X838" s="285">
        <v>4.1613399309927693E-6</v>
      </c>
      <c r="Y838" s="285">
        <v>1.9121018853877702E-6</v>
      </c>
      <c r="Z838" s="285">
        <v>1.5320045927306327E-6</v>
      </c>
      <c r="AA838" s="285">
        <v>7.7678845135638095E-6</v>
      </c>
      <c r="AB838" s="285">
        <v>5.4631045940187387E-6</v>
      </c>
      <c r="AC838" s="285">
        <v>3.1564712330509392E-6</v>
      </c>
      <c r="AD838" s="285">
        <v>0</v>
      </c>
      <c r="AE838" s="285">
        <v>1.7861317565985437E-6</v>
      </c>
      <c r="AF838" s="285">
        <v>8.3896639138810042E-7</v>
      </c>
      <c r="AG838" s="285">
        <v>1.9559328486165996E-7</v>
      </c>
      <c r="AH838" s="285">
        <v>5.798156590348577E-6</v>
      </c>
      <c r="AI838" s="285">
        <v>2.3148417554175705E-6</v>
      </c>
      <c r="AJ838" s="285">
        <v>3.4729723226379664E-6</v>
      </c>
      <c r="AK838" s="285">
        <v>2.5861222053223639E-6</v>
      </c>
      <c r="AL838" s="285">
        <v>5.1207995588220534E-5</v>
      </c>
      <c r="AM838" s="285">
        <v>1.945504245793713E-6</v>
      </c>
      <c r="AN838" s="285">
        <v>3.532861767416412E-6</v>
      </c>
      <c r="AO838" s="285">
        <v>4.3981584459009787E-4</v>
      </c>
      <c r="AP838" s="285">
        <v>1.8065639865010882E-6</v>
      </c>
      <c r="AQ838" s="285">
        <v>3.7269749523419479E-6</v>
      </c>
      <c r="AR838" s="285">
        <v>2.0685794681157581E-6</v>
      </c>
      <c r="AS838" s="285">
        <v>1.4976273680752873E-6</v>
      </c>
      <c r="AT838" s="285">
        <v>2.5237343547937647E-6</v>
      </c>
      <c r="AU838" s="285">
        <v>1.3330225495342306E-6</v>
      </c>
      <c r="AV838" s="285">
        <v>1.1120545622104111E-6</v>
      </c>
      <c r="AW838" s="285">
        <v>4.1288054550398895E-6</v>
      </c>
      <c r="AX838" s="285">
        <v>5.8073779901340206E-6</v>
      </c>
      <c r="AY838" s="285">
        <v>9.8438676096746461E-7</v>
      </c>
      <c r="AZ838" s="285">
        <v>1.8705483036494309E-6</v>
      </c>
      <c r="BA838" s="285">
        <v>4.9444718188921212E-6</v>
      </c>
      <c r="BB838" s="285">
        <v>4.1126427853452548E-6</v>
      </c>
      <c r="BC838" s="285">
        <v>2.3165704949802237E-6</v>
      </c>
      <c r="BD838" s="285">
        <v>4.324193822942889E-6</v>
      </c>
      <c r="BE838" s="285">
        <v>2.8391137136128276E-6</v>
      </c>
      <c r="BF838" s="285">
        <v>3.9253777145443474E-6</v>
      </c>
      <c r="BG838" s="285">
        <v>3.5811809495052195E-6</v>
      </c>
      <c r="BH838" s="285">
        <v>5.4034393828764781E-6</v>
      </c>
      <c r="BI838" s="285">
        <v>2.9225758311514841E-6</v>
      </c>
      <c r="BJ838" s="285">
        <v>4.0529548860016162E-6</v>
      </c>
      <c r="BK838" s="285">
        <v>2.6120705244321538E-7</v>
      </c>
      <c r="BL838" s="285">
        <v>2.9977627791791222E-6</v>
      </c>
      <c r="BM838" s="285">
        <v>2.7651857898717632E-6</v>
      </c>
      <c r="BN838" s="285">
        <v>3.7141429959976167E-6</v>
      </c>
      <c r="BO838" s="285">
        <v>6.9763886162062017E-6</v>
      </c>
      <c r="BP838" s="285">
        <v>0</v>
      </c>
      <c r="BQ838" s="285">
        <v>0</v>
      </c>
      <c r="BR838" s="285">
        <v>6.0775731986026254E-6</v>
      </c>
      <c r="BS838" s="285">
        <v>2.1775663000314836E-5</v>
      </c>
      <c r="BT838" s="285">
        <v>6.2966410935581226E-6</v>
      </c>
      <c r="BU838" s="285">
        <v>5.4680475014219421E-6</v>
      </c>
      <c r="BV838" s="285">
        <v>6.493343042089103E-6</v>
      </c>
      <c r="BW838" s="285">
        <v>0</v>
      </c>
      <c r="BX838" s="285">
        <v>0</v>
      </c>
      <c r="BY838" s="285">
        <v>0</v>
      </c>
      <c r="BZ838" s="285">
        <v>1.0079434731006407</v>
      </c>
      <c r="CA838" s="285">
        <v>1.561938503933611E-6</v>
      </c>
      <c r="CB838" s="285">
        <v>1.0962689373529779E-4</v>
      </c>
      <c r="CC838" s="285">
        <v>2.7526267527087082E-4</v>
      </c>
      <c r="CD838" s="285">
        <v>1.7433082288798543E-6</v>
      </c>
      <c r="CE838" s="285">
        <v>0</v>
      </c>
      <c r="CF838" s="285">
        <v>3.0411281761153677E-6</v>
      </c>
      <c r="CG838" s="285">
        <v>1.9456425634178159E-6</v>
      </c>
      <c r="CH838" s="285">
        <v>1.6956224182678376E-3</v>
      </c>
      <c r="CI838" s="285">
        <v>2.3587188327136172E-4</v>
      </c>
      <c r="CJ838" s="285">
        <v>7.5325946738403864E-4</v>
      </c>
      <c r="CK838" s="285">
        <v>6.5088702815087199E-4</v>
      </c>
      <c r="CL838" s="285">
        <v>1.6831561302587989E-3</v>
      </c>
      <c r="CM838" s="285">
        <v>3.9043477957564346E-4</v>
      </c>
      <c r="CN838" s="285">
        <v>7.0332040866606302E-4</v>
      </c>
      <c r="CO838" s="285">
        <v>5.7007987128098424E-4</v>
      </c>
      <c r="CP838" s="285">
        <v>3.3520044477967827E-4</v>
      </c>
      <c r="CQ838" s="285">
        <v>4.727455414630286E-4</v>
      </c>
      <c r="CR838" s="285">
        <v>7.7234296141771863E-4</v>
      </c>
      <c r="CS838" s="284">
        <v>2.8676421664963379E-4</v>
      </c>
      <c r="CT838" s="284">
        <v>5.7297618626943271E-4</v>
      </c>
      <c r="CU838" s="284">
        <v>1.0988024012554922E-3</v>
      </c>
      <c r="CV838" s="284">
        <v>1.0986737685597146E-4</v>
      </c>
      <c r="CW838" s="284">
        <v>8.4435344409543951E-4</v>
      </c>
      <c r="CX838" s="284">
        <v>5.8873079719749723E-4</v>
      </c>
      <c r="CY838" s="284">
        <v>2.6647149032283182E-5</v>
      </c>
      <c r="CZ838" s="284">
        <v>6.7113549620953538E-4</v>
      </c>
      <c r="DA838" s="284">
        <v>8.1658581361179805E-6</v>
      </c>
      <c r="DB838" s="284">
        <v>5.3227790513779965E-6</v>
      </c>
      <c r="DC838" s="284">
        <v>4.7724253397113433E-6</v>
      </c>
      <c r="DD838" s="284">
        <v>0</v>
      </c>
      <c r="DE838" s="284">
        <v>4.8120522379773273E-6</v>
      </c>
      <c r="DF838" s="284">
        <v>1.3039848123273677E-5</v>
      </c>
      <c r="DG838" s="284">
        <v>4.616084986501083E-5</v>
      </c>
      <c r="DH838" s="284">
        <v>1.8880112475068818E-5</v>
      </c>
      <c r="DI838" s="284">
        <v>4.1636886131909023E-6</v>
      </c>
      <c r="DJ838" s="284">
        <v>6.6171011971729367E-6</v>
      </c>
      <c r="DK838" s="284">
        <v>6.7923989483116435E-5</v>
      </c>
      <c r="DL838" s="284">
        <v>2.3088417679127097E-5</v>
      </c>
      <c r="DM838" s="284">
        <v>1.9245560308884178E-6</v>
      </c>
      <c r="DN838" s="284">
        <v>6.8555334534862731E-6</v>
      </c>
      <c r="DO838" s="284">
        <v>1.4458607411376492E-4</v>
      </c>
      <c r="DP838" s="284">
        <v>1.7729801807243935E-4</v>
      </c>
      <c r="DQ838" s="284">
        <v>0</v>
      </c>
      <c r="DR838" s="284">
        <v>5.7583364995472414E-4</v>
      </c>
      <c r="DS838" s="284">
        <v>1.8366476258547635E-3</v>
      </c>
      <c r="DT838" s="284">
        <v>1.7964116754660687E-4</v>
      </c>
      <c r="DU838" s="284">
        <v>1.7911115562050807E-6</v>
      </c>
      <c r="DV838" s="284">
        <v>2.3515009468096763E-4</v>
      </c>
      <c r="DW838" s="284">
        <v>1.6057268269748553E-4</v>
      </c>
      <c r="DX838" s="284">
        <v>9.1117520599379759E-6</v>
      </c>
      <c r="DY838" s="284">
        <v>1.1213460187428737E-7</v>
      </c>
      <c r="DZ838" s="284">
        <v>3.556493914164144E-4</v>
      </c>
      <c r="EA838" s="284">
        <v>4.4759764759356074E-4</v>
      </c>
      <c r="EB838" s="284">
        <v>2.5383570872274157E-4</v>
      </c>
      <c r="EC838" s="284">
        <v>4.1752488433996319E-4</v>
      </c>
      <c r="ED838" s="284">
        <v>1.1989860794728688E-3</v>
      </c>
      <c r="EE838" s="284">
        <v>4.0500311766318415E-6</v>
      </c>
      <c r="EF838" s="284">
        <v>6.6427262837402235E-6</v>
      </c>
      <c r="EG838" s="284">
        <v>3.545703804987095E-6</v>
      </c>
      <c r="EH838" s="284">
        <v>1.0854984229066659E-5</v>
      </c>
      <c r="EI838" s="284">
        <v>3.9091009694398591E-6</v>
      </c>
      <c r="EJ838" s="284">
        <v>5.2059666393279218E-7</v>
      </c>
      <c r="EK838" s="284">
        <v>2.4909338660262533E-6</v>
      </c>
      <c r="EL838" s="284">
        <v>1.3411565521493752E-6</v>
      </c>
      <c r="EM838" s="284">
        <v>1.9597799099805297E-6</v>
      </c>
      <c r="EN838" s="284">
        <v>9.3037420237439707E-7</v>
      </c>
      <c r="EO838" s="284">
        <v>3.1414146007761805E-6</v>
      </c>
      <c r="EP838" s="284">
        <v>2.7244458848646378E-6</v>
      </c>
      <c r="EQ838" s="284">
        <v>5.0002056472876649E-6</v>
      </c>
      <c r="ER838" s="284">
        <v>1.120507231001434E-5</v>
      </c>
      <c r="ES838" s="284">
        <v>4.6551126857258461E-6</v>
      </c>
      <c r="ET838" s="284">
        <v>2.3632020622155366E-6</v>
      </c>
      <c r="EU838" s="284">
        <v>4.4097867420207397E-6</v>
      </c>
      <c r="EV838" s="284">
        <v>2.5062121930866711E-5</v>
      </c>
      <c r="EW838" s="284">
        <v>1.429394482695846E-5</v>
      </c>
      <c r="EX838" s="284">
        <v>0</v>
      </c>
      <c r="EY838" s="284">
        <v>1.5301001009148567E-6</v>
      </c>
      <c r="EZ838" s="284">
        <v>4.5419060204475374E-6</v>
      </c>
      <c r="FA838" s="284">
        <v>5.0201998697348045E-6</v>
      </c>
      <c r="FB838" s="284">
        <v>1.3242141680071656E-6</v>
      </c>
      <c r="FC838" s="284">
        <v>1.2087504425312322E-6</v>
      </c>
      <c r="FD838" s="284">
        <v>2.2133115693832197E-6</v>
      </c>
      <c r="FE838" s="284">
        <v>9.7805911297926792E-6</v>
      </c>
      <c r="FF838" s="284">
        <v>7.8004222333652768E-7</v>
      </c>
      <c r="FG838" s="284">
        <v>3.7604617585144872E-6</v>
      </c>
      <c r="FH838" s="284">
        <v>8.7788801871390016E-7</v>
      </c>
      <c r="FI838" s="284">
        <v>4.0753844213889568E-6</v>
      </c>
      <c r="FJ838" s="284">
        <v>3.3946198545408215E-6</v>
      </c>
      <c r="FK838" s="284">
        <v>2.9032605004660283E-6</v>
      </c>
      <c r="FL838" s="284">
        <v>3.9548342109136072E-6</v>
      </c>
      <c r="FM838" s="284">
        <v>2.1333787234903942E-6</v>
      </c>
      <c r="FN838" s="284">
        <v>3.1953195220406127E-6</v>
      </c>
      <c r="FO838" s="284">
        <v>1.4004387926660962E-6</v>
      </c>
      <c r="FP838" s="284">
        <v>2.2991269960893537E-6</v>
      </c>
      <c r="FQ838" s="284">
        <v>2.8992910613598992E-6</v>
      </c>
      <c r="FR838" s="284">
        <v>1.9140083221761347E-6</v>
      </c>
      <c r="FS838" s="284">
        <v>2.6868009824697761E-6</v>
      </c>
      <c r="FT838" s="284">
        <v>3.8285456441161196E-6</v>
      </c>
      <c r="FU838" s="284">
        <v>6.6469636725700104E-6</v>
      </c>
      <c r="FV838" s="284">
        <v>2.174950773276671E-6</v>
      </c>
      <c r="FW838" s="284">
        <v>7.2499623135616984E-5</v>
      </c>
      <c r="FX838" s="284">
        <v>2.3799292970296874E-5</v>
      </c>
      <c r="FY838" s="284">
        <v>9.7744487609883212E-7</v>
      </c>
      <c r="FZ838" s="284">
        <v>2.393422795959231E-6</v>
      </c>
      <c r="GA838" s="284">
        <v>1.9220232513661039E-6</v>
      </c>
      <c r="GB838" s="284">
        <v>1.8069649850694338E-6</v>
      </c>
      <c r="GC838" s="284">
        <v>2.7867099738189132E-6</v>
      </c>
      <c r="GD838" s="284">
        <v>2.8003675016959342E-6</v>
      </c>
      <c r="GE838" s="283">
        <v>1.7443673315196142E-6</v>
      </c>
      <c r="GF838" s="282">
        <v>9.3370596974255018E-5</v>
      </c>
    </row>
    <row r="839" spans="2:188">
      <c r="B839" s="268" t="s">
        <v>141</v>
      </c>
      <c r="C839" s="528" t="s">
        <v>140</v>
      </c>
      <c r="D839" s="285">
        <v>3.5108637898475136E-6</v>
      </c>
      <c r="E839" s="285">
        <v>4.4427110946594385E-6</v>
      </c>
      <c r="F839" s="285">
        <v>8.1309081537154639E-6</v>
      </c>
      <c r="G839" s="285">
        <v>3.2023264116938962E-6</v>
      </c>
      <c r="H839" s="285">
        <v>7.4319604637807175E-6</v>
      </c>
      <c r="I839" s="285">
        <v>3.3941255904620545E-6</v>
      </c>
      <c r="J839" s="285">
        <v>3.030248658849009E-6</v>
      </c>
      <c r="K839" s="285">
        <v>3.3626928020197265E-6</v>
      </c>
      <c r="L839" s="285">
        <v>8.9814543792480507E-7</v>
      </c>
      <c r="M839" s="285">
        <v>5.61699131300686E-6</v>
      </c>
      <c r="N839" s="285">
        <v>2.714705207182378E-6</v>
      </c>
      <c r="O839" s="285">
        <v>1.5250998724641763E-5</v>
      </c>
      <c r="P839" s="285">
        <v>4.9659345750027079E-6</v>
      </c>
      <c r="Q839" s="285">
        <v>0</v>
      </c>
      <c r="R839" s="285">
        <v>3.6178370054630993E-5</v>
      </c>
      <c r="S839" s="285">
        <v>1.165456704661709E-5</v>
      </c>
      <c r="T839" s="285">
        <v>4.4823002716417377E-6</v>
      </c>
      <c r="U839" s="285">
        <v>6.0367207851988931E-6</v>
      </c>
      <c r="V839" s="285">
        <v>3.273295773509342E-6</v>
      </c>
      <c r="W839" s="285">
        <v>6.1360196264376442E-6</v>
      </c>
      <c r="X839" s="285">
        <v>2.0874736335334408E-5</v>
      </c>
      <c r="Y839" s="285">
        <v>8.8200061654224514E-6</v>
      </c>
      <c r="Z839" s="285">
        <v>5.9392981610376299E-6</v>
      </c>
      <c r="AA839" s="285">
        <v>4.0879999399098329E-5</v>
      </c>
      <c r="AB839" s="285">
        <v>2.2753275345670855E-5</v>
      </c>
      <c r="AC839" s="285">
        <v>3.414182386168148E-6</v>
      </c>
      <c r="AD839" s="285">
        <v>0</v>
      </c>
      <c r="AE839" s="285">
        <v>3.6800773241242729E-6</v>
      </c>
      <c r="AF839" s="285">
        <v>1.9089380926568823E-6</v>
      </c>
      <c r="AG839" s="285">
        <v>4.5235511888387553E-7</v>
      </c>
      <c r="AH839" s="285">
        <v>1.2231900890505769E-5</v>
      </c>
      <c r="AI839" s="285">
        <v>2.4626690555103782E-5</v>
      </c>
      <c r="AJ839" s="285">
        <v>1.4724225519583114E-5</v>
      </c>
      <c r="AK839" s="285">
        <v>1.0482415972209278E-5</v>
      </c>
      <c r="AL839" s="285">
        <v>5.0558031000162281E-6</v>
      </c>
      <c r="AM839" s="285">
        <v>3.4561203323219503E-6</v>
      </c>
      <c r="AN839" s="285">
        <v>4.8577435101206853E-5</v>
      </c>
      <c r="AO839" s="285">
        <v>1.9906601021608132E-3</v>
      </c>
      <c r="AP839" s="285">
        <v>5.8482738305500375E-6</v>
      </c>
      <c r="AQ839" s="285">
        <v>1.0048343719692549E-5</v>
      </c>
      <c r="AR839" s="285">
        <v>6.3726930150070233E-6</v>
      </c>
      <c r="AS839" s="285">
        <v>3.4750068787465079E-6</v>
      </c>
      <c r="AT839" s="285">
        <v>9.2673364152400625E-6</v>
      </c>
      <c r="AU839" s="285">
        <v>4.9626961075855686E-6</v>
      </c>
      <c r="AV839" s="285">
        <v>4.1757200854041199E-6</v>
      </c>
      <c r="AW839" s="285">
        <v>1.1735875552170157E-5</v>
      </c>
      <c r="AX839" s="285">
        <v>2.7998431946708289E-5</v>
      </c>
      <c r="AY839" s="285">
        <v>2.2254931544833327E-6</v>
      </c>
      <c r="AZ839" s="285">
        <v>5.568070017940509E-6</v>
      </c>
      <c r="BA839" s="285">
        <v>1.2622870683160783E-5</v>
      </c>
      <c r="BB839" s="285">
        <v>1.5309520450329194E-5</v>
      </c>
      <c r="BC839" s="285">
        <v>5.9452529351417617E-6</v>
      </c>
      <c r="BD839" s="285">
        <v>9.905715375844033E-6</v>
      </c>
      <c r="BE839" s="285">
        <v>1.3321809201312501E-5</v>
      </c>
      <c r="BF839" s="285">
        <v>1.7085924873204874E-5</v>
      </c>
      <c r="BG839" s="285">
        <v>1.770608011806582E-5</v>
      </c>
      <c r="BH839" s="285">
        <v>2.6327822603219483E-5</v>
      </c>
      <c r="BI839" s="285">
        <v>9.3540928066234183E-6</v>
      </c>
      <c r="BJ839" s="285">
        <v>1.8616082841586265E-5</v>
      </c>
      <c r="BK839" s="285">
        <v>7.7680151093614599E-7</v>
      </c>
      <c r="BL839" s="285">
        <v>6.6298966021195087E-6</v>
      </c>
      <c r="BM839" s="285">
        <v>7.7337935956189202E-5</v>
      </c>
      <c r="BN839" s="285">
        <v>4.0526880105872212E-5</v>
      </c>
      <c r="BO839" s="285">
        <v>2.8608211404144805E-4</v>
      </c>
      <c r="BP839" s="285">
        <v>0</v>
      </c>
      <c r="BQ839" s="285">
        <v>0</v>
      </c>
      <c r="BR839" s="285">
        <v>2.6076379125505809E-5</v>
      </c>
      <c r="BS839" s="285">
        <v>2.4088118988816414E-4</v>
      </c>
      <c r="BT839" s="285">
        <v>3.4889183020466604E-5</v>
      </c>
      <c r="BU839" s="285">
        <v>2.0785182524168368E-5</v>
      </c>
      <c r="BV839" s="285">
        <v>5.4985135095140284E-5</v>
      </c>
      <c r="BW839" s="285">
        <v>0</v>
      </c>
      <c r="BX839" s="285">
        <v>0</v>
      </c>
      <c r="BY839" s="285">
        <v>0</v>
      </c>
      <c r="BZ839" s="285">
        <v>1.0737933422967953E-3</v>
      </c>
      <c r="CA839" s="285">
        <v>1.0011478916388785</v>
      </c>
      <c r="CB839" s="285">
        <v>2.8444601354964637E-4</v>
      </c>
      <c r="CC839" s="285">
        <v>1.5097808010025315E-2</v>
      </c>
      <c r="CD839" s="285">
        <v>9.2553448258828527E-6</v>
      </c>
      <c r="CE839" s="285">
        <v>0</v>
      </c>
      <c r="CF839" s="285">
        <v>7.5771444171503455E-5</v>
      </c>
      <c r="CG839" s="285">
        <v>1.4750895864300555E-5</v>
      </c>
      <c r="CH839" s="285">
        <v>7.2883465863333888E-4</v>
      </c>
      <c r="CI839" s="285">
        <v>4.7937537805791347E-3</v>
      </c>
      <c r="CJ839" s="285">
        <v>1.9906094277351667E-3</v>
      </c>
      <c r="CK839" s="285">
        <v>3.5613505093421076E-3</v>
      </c>
      <c r="CL839" s="285">
        <v>2.0232049388090023E-4</v>
      </c>
      <c r="CM839" s="285">
        <v>9.7954397176689789E-4</v>
      </c>
      <c r="CN839" s="285">
        <v>9.9064705957023968E-4</v>
      </c>
      <c r="CO839" s="285">
        <v>2.8018092416237699E-4</v>
      </c>
      <c r="CP839" s="285">
        <v>1.1770921271164097E-3</v>
      </c>
      <c r="CQ839" s="285">
        <v>5.3413337937176892E-4</v>
      </c>
      <c r="CR839" s="285">
        <v>8.1912434036256556E-4</v>
      </c>
      <c r="CS839" s="284">
        <v>8.43215531996305E-4</v>
      </c>
      <c r="CT839" s="284">
        <v>3.7260427017822323E-3</v>
      </c>
      <c r="CU839" s="284">
        <v>7.6969473867735975E-4</v>
      </c>
      <c r="CV839" s="284">
        <v>1.0317506431414502E-3</v>
      </c>
      <c r="CW839" s="284">
        <v>9.9115747843791548E-4</v>
      </c>
      <c r="CX839" s="284">
        <v>9.8365705248613673E-4</v>
      </c>
      <c r="CY839" s="284">
        <v>3.8523934063385359E-4</v>
      </c>
      <c r="CZ839" s="284">
        <v>6.0549745310508165E-4</v>
      </c>
      <c r="DA839" s="284">
        <v>3.4312739346134438E-4</v>
      </c>
      <c r="DB839" s="284">
        <v>8.250171894397689E-5</v>
      </c>
      <c r="DC839" s="284">
        <v>2.5945923483998476E-5</v>
      </c>
      <c r="DD839" s="284">
        <v>0</v>
      </c>
      <c r="DE839" s="284">
        <v>8.434466014084702E-5</v>
      </c>
      <c r="DF839" s="284">
        <v>2.4859974146437905E-4</v>
      </c>
      <c r="DG839" s="284">
        <v>1.2362093065089589E-3</v>
      </c>
      <c r="DH839" s="284">
        <v>1.1104136195107107E-3</v>
      </c>
      <c r="DI839" s="284">
        <v>9.7978322224675737E-5</v>
      </c>
      <c r="DJ839" s="284">
        <v>2.3327994447476359E-4</v>
      </c>
      <c r="DK839" s="284">
        <v>1.1204752981615693E-3</v>
      </c>
      <c r="DL839" s="284">
        <v>4.7770649529978924E-4</v>
      </c>
      <c r="DM839" s="284">
        <v>3.6321099180851364E-5</v>
      </c>
      <c r="DN839" s="284">
        <v>1.3683708261566781E-4</v>
      </c>
      <c r="DO839" s="284">
        <v>9.1940140484143373E-4</v>
      </c>
      <c r="DP839" s="284">
        <v>2.8094160269016198E-4</v>
      </c>
      <c r="DQ839" s="284">
        <v>0</v>
      </c>
      <c r="DR839" s="284">
        <v>3.5265140070798052E-4</v>
      </c>
      <c r="DS839" s="284">
        <v>7.5910657565741622E-4</v>
      </c>
      <c r="DT839" s="284">
        <v>3.3723035128782229E-4</v>
      </c>
      <c r="DU839" s="284">
        <v>6.0417312677705291E-6</v>
      </c>
      <c r="DV839" s="284">
        <v>5.487564069119261E-4</v>
      </c>
      <c r="DW839" s="284">
        <v>1.269609156595984E-4</v>
      </c>
      <c r="DX839" s="284">
        <v>2.3361564493275163E-4</v>
      </c>
      <c r="DY839" s="284">
        <v>4.3157918512400648E-7</v>
      </c>
      <c r="DZ839" s="284">
        <v>9.9974812505711124E-5</v>
      </c>
      <c r="EA839" s="284">
        <v>1.6476298200876274E-4</v>
      </c>
      <c r="EB839" s="284">
        <v>4.6760465743395872E-4</v>
      </c>
      <c r="EC839" s="284">
        <v>1.1463654938091671E-4</v>
      </c>
      <c r="ED839" s="284">
        <v>2.020041148533141E-4</v>
      </c>
      <c r="EE839" s="284">
        <v>8.7336240346015241E-6</v>
      </c>
      <c r="EF839" s="284">
        <v>1.2964870439552682E-5</v>
      </c>
      <c r="EG839" s="284">
        <v>7.4512796535533013E-6</v>
      </c>
      <c r="EH839" s="284">
        <v>2.632699810088209E-5</v>
      </c>
      <c r="EI839" s="284">
        <v>6.2811705436629715E-6</v>
      </c>
      <c r="EJ839" s="284">
        <v>2.0079467567936598E-6</v>
      </c>
      <c r="EK839" s="284">
        <v>5.2589222995966782E-6</v>
      </c>
      <c r="EL839" s="284">
        <v>2.9185707352432477E-6</v>
      </c>
      <c r="EM839" s="284">
        <v>3.970896992817588E-6</v>
      </c>
      <c r="EN839" s="284">
        <v>1.418793232550303E-6</v>
      </c>
      <c r="EO839" s="284">
        <v>6.1338201073013165E-6</v>
      </c>
      <c r="EP839" s="284">
        <v>5.2727295581712034E-6</v>
      </c>
      <c r="EQ839" s="284">
        <v>9.0928342464105987E-6</v>
      </c>
      <c r="ER839" s="284">
        <v>1.8755176033025354E-5</v>
      </c>
      <c r="ES839" s="284">
        <v>5.1418945681238502E-6</v>
      </c>
      <c r="ET839" s="284">
        <v>3.5325407176522563E-6</v>
      </c>
      <c r="EU839" s="284">
        <v>3.0026039633950752E-6</v>
      </c>
      <c r="EV839" s="284">
        <v>2.092751717868761E-5</v>
      </c>
      <c r="EW839" s="284">
        <v>1.2726629222533694E-5</v>
      </c>
      <c r="EX839" s="284">
        <v>0</v>
      </c>
      <c r="EY839" s="284">
        <v>6.1030713960789613E-6</v>
      </c>
      <c r="EZ839" s="284">
        <v>1.4901362683631803E-5</v>
      </c>
      <c r="FA839" s="284">
        <v>4.7773469311747808E-4</v>
      </c>
      <c r="FB839" s="284">
        <v>1.8083463839580238E-6</v>
      </c>
      <c r="FC839" s="284">
        <v>2.2486722940844024E-6</v>
      </c>
      <c r="FD839" s="284">
        <v>5.3503492500736207E-6</v>
      </c>
      <c r="FE839" s="284">
        <v>1.8910819098827102E-5</v>
      </c>
      <c r="FF839" s="284">
        <v>2.9493544380664775E-6</v>
      </c>
      <c r="FG839" s="284">
        <v>9.0583797551309774E-6</v>
      </c>
      <c r="FH839" s="284">
        <v>3.1845543720918667E-6</v>
      </c>
      <c r="FI839" s="284">
        <v>1.2090431330529171E-5</v>
      </c>
      <c r="FJ839" s="284">
        <v>6.7173462794953769E-6</v>
      </c>
      <c r="FK839" s="284">
        <v>4.6639642349645226E-6</v>
      </c>
      <c r="FL839" s="284">
        <v>7.3515393311089753E-6</v>
      </c>
      <c r="FM839" s="284">
        <v>5.2198708791804618E-6</v>
      </c>
      <c r="FN839" s="284">
        <v>9.0518358653041215E-6</v>
      </c>
      <c r="FO839" s="284">
        <v>3.6039499383478434E-6</v>
      </c>
      <c r="FP839" s="284">
        <v>3.26001594335121E-6</v>
      </c>
      <c r="FQ839" s="284">
        <v>6.5302296213222701E-6</v>
      </c>
      <c r="FR839" s="284">
        <v>4.7175825037571247E-6</v>
      </c>
      <c r="FS839" s="284">
        <v>9.5672859374610714E-6</v>
      </c>
      <c r="FT839" s="284">
        <v>1.3734907081926309E-5</v>
      </c>
      <c r="FU839" s="284">
        <v>8.219019768716197E-6</v>
      </c>
      <c r="FV839" s="284">
        <v>4.8480107211031807E-6</v>
      </c>
      <c r="FW839" s="284">
        <v>7.1361956586595969E-5</v>
      </c>
      <c r="FX839" s="284">
        <v>9.8168521688175107E-5</v>
      </c>
      <c r="FY839" s="284">
        <v>2.5473289702054703E-6</v>
      </c>
      <c r="FZ839" s="284">
        <v>5.4130627399080002E-6</v>
      </c>
      <c r="GA839" s="284">
        <v>5.9317642780170016E-6</v>
      </c>
      <c r="GB839" s="284">
        <v>5.0460472617466874E-6</v>
      </c>
      <c r="GC839" s="284">
        <v>5.9082257570433433E-6</v>
      </c>
      <c r="GD839" s="284">
        <v>1.2048427427384819E-5</v>
      </c>
      <c r="GE839" s="283">
        <v>2.7078968723029606E-5</v>
      </c>
      <c r="GF839" s="282">
        <v>3.6437750461929088E-5</v>
      </c>
    </row>
    <row r="840" spans="2:188">
      <c r="B840" s="268" t="s">
        <v>139</v>
      </c>
      <c r="C840" s="528" t="s">
        <v>577</v>
      </c>
      <c r="D840" s="285">
        <v>1.2023143922595453E-5</v>
      </c>
      <c r="E840" s="285">
        <v>1.383615618479835E-5</v>
      </c>
      <c r="F840" s="285">
        <v>9.2270840560758864E-6</v>
      </c>
      <c r="G840" s="285">
        <v>1.0408388436391231E-5</v>
      </c>
      <c r="H840" s="285">
        <v>2.3426167111635777E-5</v>
      </c>
      <c r="I840" s="285">
        <v>6.3095150215362189E-6</v>
      </c>
      <c r="J840" s="285">
        <v>6.7574319828712336E-6</v>
      </c>
      <c r="K840" s="285">
        <v>1.0919646972093412E-5</v>
      </c>
      <c r="L840" s="285">
        <v>2.5912874929097282E-6</v>
      </c>
      <c r="M840" s="285">
        <v>2.3826646896698442E-5</v>
      </c>
      <c r="N840" s="285">
        <v>7.0236777507174506E-6</v>
      </c>
      <c r="O840" s="285">
        <v>1.1141479016740429E-4</v>
      </c>
      <c r="P840" s="285">
        <v>2.2916155872992128E-5</v>
      </c>
      <c r="Q840" s="285">
        <v>0</v>
      </c>
      <c r="R840" s="285">
        <v>1.2499365078292644E-4</v>
      </c>
      <c r="S840" s="285">
        <v>5.7464962951231716E-4</v>
      </c>
      <c r="T840" s="285">
        <v>7.3308259629994592E-6</v>
      </c>
      <c r="U840" s="285">
        <v>2.8528133555504464E-5</v>
      </c>
      <c r="V840" s="285">
        <v>1.1742602125117087E-5</v>
      </c>
      <c r="W840" s="285">
        <v>8.4796442788645758E-6</v>
      </c>
      <c r="X840" s="285">
        <v>1.7639554325437198E-5</v>
      </c>
      <c r="Y840" s="285">
        <v>9.7626048613991152E-6</v>
      </c>
      <c r="Z840" s="285">
        <v>8.0322596727501523E-6</v>
      </c>
      <c r="AA840" s="285">
        <v>3.0423089305028396E-5</v>
      </c>
      <c r="AB840" s="285">
        <v>1.9897379067747233E-5</v>
      </c>
      <c r="AC840" s="285">
        <v>1.0468444499730509E-5</v>
      </c>
      <c r="AD840" s="285">
        <v>0</v>
      </c>
      <c r="AE840" s="285">
        <v>9.5537720340349883E-6</v>
      </c>
      <c r="AF840" s="285">
        <v>3.6351680239592924E-6</v>
      </c>
      <c r="AG840" s="285">
        <v>7.6272063836303591E-7</v>
      </c>
      <c r="AH840" s="285">
        <v>1.3462518749354471E-5</v>
      </c>
      <c r="AI840" s="285">
        <v>1.04300637494674E-5</v>
      </c>
      <c r="AJ840" s="285">
        <v>1.7484061775639472E-5</v>
      </c>
      <c r="AK840" s="285">
        <v>1.3450180852018233E-5</v>
      </c>
      <c r="AL840" s="285">
        <v>6.7810781264954988E-6</v>
      </c>
      <c r="AM840" s="285">
        <v>1.3525720252485979E-5</v>
      </c>
      <c r="AN840" s="285">
        <v>1.8423996979434538E-5</v>
      </c>
      <c r="AO840" s="285">
        <v>4.8729121571493923E-4</v>
      </c>
      <c r="AP840" s="285">
        <v>6.9620063689568997E-6</v>
      </c>
      <c r="AQ840" s="285">
        <v>1.0912533375821451E-5</v>
      </c>
      <c r="AR840" s="285">
        <v>7.1726570766645707E-6</v>
      </c>
      <c r="AS840" s="285">
        <v>4.0746037968147971E-6</v>
      </c>
      <c r="AT840" s="285">
        <v>9.163827104995347E-6</v>
      </c>
      <c r="AU840" s="285">
        <v>6.3571927488616945E-6</v>
      </c>
      <c r="AV840" s="285">
        <v>6.3276035983461069E-6</v>
      </c>
      <c r="AW840" s="285">
        <v>1.8239500281660858E-5</v>
      </c>
      <c r="AX840" s="285">
        <v>2.7366663259158047E-5</v>
      </c>
      <c r="AY840" s="285">
        <v>3.6493159237750667E-6</v>
      </c>
      <c r="AZ840" s="285">
        <v>1.1560045180837835E-5</v>
      </c>
      <c r="BA840" s="285">
        <v>1.8648238282409143E-5</v>
      </c>
      <c r="BB840" s="285">
        <v>1.4755518300652063E-5</v>
      </c>
      <c r="BC840" s="285">
        <v>7.0283319788249473E-6</v>
      </c>
      <c r="BD840" s="285">
        <v>1.0958383310551439E-5</v>
      </c>
      <c r="BE840" s="285">
        <v>1.143195346418775E-5</v>
      </c>
      <c r="BF840" s="285">
        <v>1.4295583187495198E-5</v>
      </c>
      <c r="BG840" s="285">
        <v>1.2605064215342842E-5</v>
      </c>
      <c r="BH840" s="285">
        <v>2.0024530526009008E-5</v>
      </c>
      <c r="BI840" s="285">
        <v>9.8011055271785176E-6</v>
      </c>
      <c r="BJ840" s="285">
        <v>1.5945078188591344E-5</v>
      </c>
      <c r="BK840" s="285">
        <v>1.3269016916546229E-6</v>
      </c>
      <c r="BL840" s="285">
        <v>1.6911845035794856E-5</v>
      </c>
      <c r="BM840" s="285">
        <v>2.579207428465817E-5</v>
      </c>
      <c r="BN840" s="285">
        <v>1.6263829221980631E-5</v>
      </c>
      <c r="BO840" s="285">
        <v>2.7735167312098808E-5</v>
      </c>
      <c r="BP840" s="285">
        <v>0</v>
      </c>
      <c r="BQ840" s="285">
        <v>0</v>
      </c>
      <c r="BR840" s="285">
        <v>4.245977418917013E-5</v>
      </c>
      <c r="BS840" s="285">
        <v>8.4278724875546098E-5</v>
      </c>
      <c r="BT840" s="285">
        <v>7.4283735583262269E-4</v>
      </c>
      <c r="BU840" s="285">
        <v>3.7220938201902736E-5</v>
      </c>
      <c r="BV840" s="285">
        <v>1.6065033900024818E-4</v>
      </c>
      <c r="BW840" s="285">
        <v>0</v>
      </c>
      <c r="BX840" s="285">
        <v>0</v>
      </c>
      <c r="BY840" s="285">
        <v>0</v>
      </c>
      <c r="BZ840" s="285">
        <v>4.0897764494014765E-6</v>
      </c>
      <c r="CA840" s="285">
        <v>4.9346197543345166E-6</v>
      </c>
      <c r="CB840" s="285">
        <v>1.0026922924133514</v>
      </c>
      <c r="CC840" s="285">
        <v>6.6128855797669961E-6</v>
      </c>
      <c r="CD840" s="285">
        <v>1.8975768482701083E-5</v>
      </c>
      <c r="CE840" s="285">
        <v>0</v>
      </c>
      <c r="CF840" s="285">
        <v>1.0728939826352797E-5</v>
      </c>
      <c r="CG840" s="285">
        <v>1.0711793193783065E-5</v>
      </c>
      <c r="CH840" s="285">
        <v>7.477095641743957E-3</v>
      </c>
      <c r="CI840" s="285">
        <v>1.2928229975834815E-4</v>
      </c>
      <c r="CJ840" s="285">
        <v>5.688028091814031E-5</v>
      </c>
      <c r="CK840" s="285">
        <v>2.3808302595759328E-3</v>
      </c>
      <c r="CL840" s="285">
        <v>1.8423343670605954E-2</v>
      </c>
      <c r="CM840" s="285">
        <v>1.3732271111280512E-2</v>
      </c>
      <c r="CN840" s="285">
        <v>4.7473523060261565E-3</v>
      </c>
      <c r="CO840" s="285">
        <v>1.0787106689001489E-2</v>
      </c>
      <c r="CP840" s="285">
        <v>3.1670853713384375E-3</v>
      </c>
      <c r="CQ840" s="285">
        <v>5.4531310924415544E-3</v>
      </c>
      <c r="CR840" s="285">
        <v>8.7396958495425271E-3</v>
      </c>
      <c r="CS840" s="284">
        <v>5.7754100396191733E-3</v>
      </c>
      <c r="CT840" s="284">
        <v>7.2449556919163913E-3</v>
      </c>
      <c r="CU840" s="284">
        <v>7.1637625483212857E-3</v>
      </c>
      <c r="CV840" s="284">
        <v>7.8087104110781333E-3</v>
      </c>
      <c r="CW840" s="284">
        <v>2.9711139650847171E-3</v>
      </c>
      <c r="CX840" s="284">
        <v>1.7809669417966661E-2</v>
      </c>
      <c r="CY840" s="284">
        <v>2.5403701482042797E-3</v>
      </c>
      <c r="CZ840" s="284">
        <v>3.2274180771830379E-3</v>
      </c>
      <c r="DA840" s="284">
        <v>2.7942406095082974E-4</v>
      </c>
      <c r="DB840" s="284">
        <v>8.159781827640106E-4</v>
      </c>
      <c r="DC840" s="284">
        <v>2.4760549409513296E-5</v>
      </c>
      <c r="DD840" s="284">
        <v>0</v>
      </c>
      <c r="DE840" s="284">
        <v>4.722737623971221E-5</v>
      </c>
      <c r="DF840" s="284">
        <v>2.0035401769887072E-4</v>
      </c>
      <c r="DG840" s="284">
        <v>2.9735081021428525E-3</v>
      </c>
      <c r="DH840" s="284">
        <v>4.0029586876277965E-4</v>
      </c>
      <c r="DI840" s="284">
        <v>4.1381543018269905E-5</v>
      </c>
      <c r="DJ840" s="284">
        <v>9.7314457305575693E-4</v>
      </c>
      <c r="DK840" s="284">
        <v>5.4233632684171822E-4</v>
      </c>
      <c r="DL840" s="284">
        <v>1.4682329269001857E-4</v>
      </c>
      <c r="DM840" s="284">
        <v>2.8234659379238033E-5</v>
      </c>
      <c r="DN840" s="284">
        <v>4.3010123589080901E-4</v>
      </c>
      <c r="DO840" s="284">
        <v>2.0171093019277844E-3</v>
      </c>
      <c r="DP840" s="284">
        <v>2.0564118998614134E-3</v>
      </c>
      <c r="DQ840" s="284">
        <v>0</v>
      </c>
      <c r="DR840" s="284">
        <v>7.6961785863897438E-3</v>
      </c>
      <c r="DS840" s="284">
        <v>4.4435746761977953E-3</v>
      </c>
      <c r="DT840" s="284">
        <v>2.4724072763683529E-3</v>
      </c>
      <c r="DU840" s="284">
        <v>1.3147443453273241E-3</v>
      </c>
      <c r="DV840" s="284">
        <v>1.0363581681836631E-2</v>
      </c>
      <c r="DW840" s="284">
        <v>1.7823546131622136E-3</v>
      </c>
      <c r="DX840" s="284">
        <v>2.6281887395557675E-4</v>
      </c>
      <c r="DY840" s="284">
        <v>2.2766901044401385E-6</v>
      </c>
      <c r="DZ840" s="284">
        <v>1.8250024583751353E-4</v>
      </c>
      <c r="EA840" s="284">
        <v>2.3904970442313364E-4</v>
      </c>
      <c r="EB840" s="284">
        <v>2.4008415933183264E-4</v>
      </c>
      <c r="EC840" s="284">
        <v>4.1593433456424102E-4</v>
      </c>
      <c r="ED840" s="284">
        <v>3.8491801004657262E-3</v>
      </c>
      <c r="EE840" s="284">
        <v>1.570361212442053E-5</v>
      </c>
      <c r="EF840" s="284">
        <v>9.4079831386848185E-6</v>
      </c>
      <c r="EG840" s="284">
        <v>1.9302628082358745E-5</v>
      </c>
      <c r="EH840" s="284">
        <v>5.0303663712264269E-5</v>
      </c>
      <c r="EI840" s="284">
        <v>1.7609294988684687E-5</v>
      </c>
      <c r="EJ840" s="284">
        <v>2.1611921218090815E-6</v>
      </c>
      <c r="EK840" s="284">
        <v>9.5996411209775426E-6</v>
      </c>
      <c r="EL840" s="284">
        <v>4.9453026487849964E-6</v>
      </c>
      <c r="EM840" s="284">
        <v>5.5142548962905507E-6</v>
      </c>
      <c r="EN840" s="284">
        <v>2.8584326627315249E-6</v>
      </c>
      <c r="EO840" s="284">
        <v>5.2751417669270325E-6</v>
      </c>
      <c r="EP840" s="284">
        <v>3.125035289826421E-6</v>
      </c>
      <c r="EQ840" s="284">
        <v>2.3116684814562459E-5</v>
      </c>
      <c r="ER840" s="284">
        <v>9.5898238733118881E-5</v>
      </c>
      <c r="ES840" s="284">
        <v>4.3750003863383368E-5</v>
      </c>
      <c r="ET840" s="284">
        <v>2.0571607179269384E-5</v>
      </c>
      <c r="EU840" s="284">
        <v>1.1256225849420319E-5</v>
      </c>
      <c r="EV840" s="284">
        <v>6.3925375424735389E-5</v>
      </c>
      <c r="EW840" s="284">
        <v>3.6044132193140178E-5</v>
      </c>
      <c r="EX840" s="284">
        <v>0</v>
      </c>
      <c r="EY840" s="284">
        <v>7.1568434505587788E-6</v>
      </c>
      <c r="EZ840" s="284">
        <v>1.0660880221172729E-5</v>
      </c>
      <c r="FA840" s="284">
        <v>2.1320177907908565E-5</v>
      </c>
      <c r="FB840" s="284">
        <v>3.4866674781831598E-6</v>
      </c>
      <c r="FC840" s="284">
        <v>6.0723424456742797E-6</v>
      </c>
      <c r="FD840" s="284">
        <v>6.7385343678579273E-6</v>
      </c>
      <c r="FE840" s="284">
        <v>1.8896020011655188E-5</v>
      </c>
      <c r="FF840" s="284">
        <v>6.0832833061483325E-6</v>
      </c>
      <c r="FG840" s="284">
        <v>9.2619125889417165E-6</v>
      </c>
      <c r="FH840" s="284">
        <v>4.4496686810490594E-6</v>
      </c>
      <c r="FI840" s="284">
        <v>2.2112070946160555E-5</v>
      </c>
      <c r="FJ840" s="284">
        <v>1.5541650377785711E-5</v>
      </c>
      <c r="FK840" s="284">
        <v>8.0848255997614524E-6</v>
      </c>
      <c r="FL840" s="284">
        <v>1.5031577218781189E-5</v>
      </c>
      <c r="FM840" s="284">
        <v>9.5240347845077469E-6</v>
      </c>
      <c r="FN840" s="284">
        <v>1.4781593965026616E-5</v>
      </c>
      <c r="FO840" s="284">
        <v>5.0387393344614681E-6</v>
      </c>
      <c r="FP840" s="284">
        <v>1.0537274218305539E-5</v>
      </c>
      <c r="FQ840" s="284">
        <v>9.2630505255015742E-6</v>
      </c>
      <c r="FR840" s="284">
        <v>1.0941267050136464E-5</v>
      </c>
      <c r="FS840" s="284">
        <v>9.5487895648410044E-6</v>
      </c>
      <c r="FT840" s="284">
        <v>5.0857093797326349E-5</v>
      </c>
      <c r="FU840" s="284">
        <v>6.4542036792789891E-5</v>
      </c>
      <c r="FV840" s="284">
        <v>7.3492929345853015E-6</v>
      </c>
      <c r="FW840" s="284">
        <v>9.6412179127405048E-4</v>
      </c>
      <c r="FX840" s="284">
        <v>4.4327769407028319E-4</v>
      </c>
      <c r="FY840" s="284">
        <v>4.4110638049856207E-6</v>
      </c>
      <c r="FZ840" s="284">
        <v>1.8999437978583267E-5</v>
      </c>
      <c r="GA840" s="284">
        <v>1.528583280712686E-5</v>
      </c>
      <c r="GB840" s="284">
        <v>8.0124803533611326E-6</v>
      </c>
      <c r="GC840" s="284">
        <v>1.4105058797998491E-5</v>
      </c>
      <c r="GD840" s="284">
        <v>2.542452458114491E-5</v>
      </c>
      <c r="GE840" s="283">
        <v>5.5529455050691467E-5</v>
      </c>
      <c r="GF840" s="282">
        <v>2.2322017918788772E-4</v>
      </c>
    </row>
    <row r="841" spans="2:188">
      <c r="B841" s="268" t="s">
        <v>430</v>
      </c>
      <c r="C841" s="528" t="s">
        <v>138</v>
      </c>
      <c r="D841" s="285">
        <v>3.0772494778086831E-5</v>
      </c>
      <c r="E841" s="285">
        <v>3.9637612199734002E-5</v>
      </c>
      <c r="F841" s="285">
        <v>2.3599040933848053E-5</v>
      </c>
      <c r="G841" s="285">
        <v>2.1104216852147821E-5</v>
      </c>
      <c r="H841" s="285">
        <v>6.4789028579512582E-5</v>
      </c>
      <c r="I841" s="285">
        <v>2.2556184892177542E-5</v>
      </c>
      <c r="J841" s="285">
        <v>2.4285583364241129E-5</v>
      </c>
      <c r="K841" s="285">
        <v>2.7265321032971654E-5</v>
      </c>
      <c r="L841" s="285">
        <v>7.8099627703194661E-6</v>
      </c>
      <c r="M841" s="285">
        <v>4.8872698800052297E-5</v>
      </c>
      <c r="N841" s="285">
        <v>1.8501713753971834E-5</v>
      </c>
      <c r="O841" s="285">
        <v>2.6086715874473466E-4</v>
      </c>
      <c r="P841" s="285">
        <v>7.594552453196038E-5</v>
      </c>
      <c r="Q841" s="285">
        <v>0</v>
      </c>
      <c r="R841" s="285">
        <v>3.3054281595283207E-4</v>
      </c>
      <c r="S841" s="285">
        <v>8.5450078747816959E-5</v>
      </c>
      <c r="T841" s="285">
        <v>3.5395664117456404E-5</v>
      </c>
      <c r="U841" s="285">
        <v>7.2989879942488342E-5</v>
      </c>
      <c r="V841" s="285">
        <v>2.5380518696399316E-5</v>
      </c>
      <c r="W841" s="285">
        <v>5.4277069918900485E-5</v>
      </c>
      <c r="X841" s="285">
        <v>2.0342411966517432E-4</v>
      </c>
      <c r="Y841" s="285">
        <v>7.6766059507099094E-5</v>
      </c>
      <c r="Z841" s="285">
        <v>5.4389939330864682E-5</v>
      </c>
      <c r="AA841" s="285">
        <v>4.0714222224381611E-4</v>
      </c>
      <c r="AB841" s="285">
        <v>2.2727426751803693E-4</v>
      </c>
      <c r="AC841" s="285">
        <v>2.9096019252466534E-5</v>
      </c>
      <c r="AD841" s="285">
        <v>0</v>
      </c>
      <c r="AE841" s="285">
        <v>2.6394769834728464E-5</v>
      </c>
      <c r="AF841" s="285">
        <v>1.5588213858253894E-5</v>
      </c>
      <c r="AG841" s="285">
        <v>3.0362939555843708E-6</v>
      </c>
      <c r="AH841" s="285">
        <v>7.6280141566064977E-5</v>
      </c>
      <c r="AI841" s="285">
        <v>4.2403927664062944E-5</v>
      </c>
      <c r="AJ841" s="285">
        <v>1.2008237871743496E-4</v>
      </c>
      <c r="AK841" s="285">
        <v>8.2386306545298782E-5</v>
      </c>
      <c r="AL841" s="285">
        <v>2.9591136371665301E-5</v>
      </c>
      <c r="AM841" s="285">
        <v>3.1554310485858665E-5</v>
      </c>
      <c r="AN841" s="285">
        <v>1.7140399190806343E-4</v>
      </c>
      <c r="AO841" s="285">
        <v>3.5518780267413057E-2</v>
      </c>
      <c r="AP841" s="285">
        <v>3.1309122074255755E-5</v>
      </c>
      <c r="AQ841" s="285">
        <v>6.3919203337453967E-5</v>
      </c>
      <c r="AR841" s="285">
        <v>3.6122105764828005E-5</v>
      </c>
      <c r="AS841" s="285">
        <v>2.7923874375520749E-5</v>
      </c>
      <c r="AT841" s="285">
        <v>6.2452346783295267E-5</v>
      </c>
      <c r="AU841" s="285">
        <v>2.5909725689070429E-5</v>
      </c>
      <c r="AV841" s="285">
        <v>3.5109708582042331E-5</v>
      </c>
      <c r="AW841" s="285">
        <v>1.0552110220937891E-4</v>
      </c>
      <c r="AX841" s="285">
        <v>5.6271557232646029E-4</v>
      </c>
      <c r="AY841" s="285">
        <v>1.505899624757473E-5</v>
      </c>
      <c r="AZ841" s="285">
        <v>4.5920509633105283E-5</v>
      </c>
      <c r="BA841" s="285">
        <v>9.198111940267694E-5</v>
      </c>
      <c r="BB841" s="285">
        <v>1.4263945295613976E-4</v>
      </c>
      <c r="BC841" s="285">
        <v>4.3193938326706053E-5</v>
      </c>
      <c r="BD841" s="285">
        <v>6.2143634478748055E-5</v>
      </c>
      <c r="BE841" s="285">
        <v>1.2722859702493072E-4</v>
      </c>
      <c r="BF841" s="285">
        <v>1.4776479689540848E-4</v>
      </c>
      <c r="BG841" s="285">
        <v>1.4026510714645465E-4</v>
      </c>
      <c r="BH841" s="285">
        <v>2.823185288527198E-4</v>
      </c>
      <c r="BI841" s="285">
        <v>7.2144579515258229E-5</v>
      </c>
      <c r="BJ841" s="285">
        <v>2.4140566401775065E-4</v>
      </c>
      <c r="BK841" s="285">
        <v>6.996302290900783E-6</v>
      </c>
      <c r="BL841" s="285">
        <v>5.3301202047324276E-5</v>
      </c>
      <c r="BM841" s="285">
        <v>1.0538497175216676E-4</v>
      </c>
      <c r="BN841" s="285">
        <v>1.5086470653429245E-4</v>
      </c>
      <c r="BO841" s="285">
        <v>3.1937285841567996E-4</v>
      </c>
      <c r="BP841" s="285">
        <v>0</v>
      </c>
      <c r="BQ841" s="285">
        <v>0</v>
      </c>
      <c r="BR841" s="285">
        <v>1.9417957532564837E-4</v>
      </c>
      <c r="BS841" s="285">
        <v>1.6370174032928899E-3</v>
      </c>
      <c r="BT841" s="285">
        <v>6.462861199151203E-4</v>
      </c>
      <c r="BU841" s="285">
        <v>5.2531212796559906E-4</v>
      </c>
      <c r="BV841" s="285">
        <v>9.5005984337774877E-4</v>
      </c>
      <c r="BW841" s="285">
        <v>0</v>
      </c>
      <c r="BX841" s="285">
        <v>0</v>
      </c>
      <c r="BY841" s="285">
        <v>0</v>
      </c>
      <c r="BZ841" s="285">
        <v>1.3410859589071072E-5</v>
      </c>
      <c r="CA841" s="285">
        <v>2.0990339724298566E-5</v>
      </c>
      <c r="CB841" s="285">
        <v>5.7553673753874717E-4</v>
      </c>
      <c r="CC841" s="285">
        <v>1.0000159288103792</v>
      </c>
      <c r="CD841" s="285">
        <v>4.7613651429098096E-5</v>
      </c>
      <c r="CE841" s="285">
        <v>0</v>
      </c>
      <c r="CF841" s="285">
        <v>8.9652277760333439E-5</v>
      </c>
      <c r="CG841" s="285">
        <v>6.1398796651543559E-4</v>
      </c>
      <c r="CH841" s="285">
        <v>3.354073431741228E-2</v>
      </c>
      <c r="CI841" s="285">
        <v>4.6695803522129209E-2</v>
      </c>
      <c r="CJ841" s="285">
        <v>1.2474013626634632E-2</v>
      </c>
      <c r="CK841" s="285">
        <v>3.639527061770672E-2</v>
      </c>
      <c r="CL841" s="285">
        <v>9.9443095458057601E-3</v>
      </c>
      <c r="CM841" s="285">
        <v>1.330366487954196E-2</v>
      </c>
      <c r="CN841" s="285">
        <v>1.963265233689471E-2</v>
      </c>
      <c r="CO841" s="285">
        <v>4.6900108611358793E-3</v>
      </c>
      <c r="CP841" s="285">
        <v>3.3638286568787121E-3</v>
      </c>
      <c r="CQ841" s="285">
        <v>5.5311339455281997E-3</v>
      </c>
      <c r="CR841" s="285">
        <v>9.9021794798416999E-3</v>
      </c>
      <c r="CS841" s="284">
        <v>7.1471563727702487E-3</v>
      </c>
      <c r="CT841" s="284">
        <v>1.4302918821759632E-2</v>
      </c>
      <c r="CU841" s="284">
        <v>5.3034443826416172E-3</v>
      </c>
      <c r="CV841" s="284">
        <v>9.0221512458842357E-3</v>
      </c>
      <c r="CW841" s="284">
        <v>3.9052405634024722E-3</v>
      </c>
      <c r="CX841" s="284">
        <v>5.7105462598841554E-3</v>
      </c>
      <c r="CY841" s="284">
        <v>1.0268780036273488E-3</v>
      </c>
      <c r="CZ841" s="284">
        <v>6.1793504915142019E-3</v>
      </c>
      <c r="DA841" s="284">
        <v>2.1578648705590426E-3</v>
      </c>
      <c r="DB841" s="284">
        <v>2.9799476464507676E-3</v>
      </c>
      <c r="DC841" s="284">
        <v>2.2647777594184322E-4</v>
      </c>
      <c r="DD841" s="284">
        <v>0</v>
      </c>
      <c r="DE841" s="284">
        <v>3.2667038813013506E-4</v>
      </c>
      <c r="DF841" s="284">
        <v>2.4452397337582769E-3</v>
      </c>
      <c r="DG841" s="284">
        <v>4.1857992504256182E-3</v>
      </c>
      <c r="DH841" s="284">
        <v>9.8438129766056596E-3</v>
      </c>
      <c r="DI841" s="284">
        <v>3.2825530969525475E-4</v>
      </c>
      <c r="DJ841" s="284">
        <v>4.0022817755057003E-4</v>
      </c>
      <c r="DK841" s="284">
        <v>4.2912352393927452E-3</v>
      </c>
      <c r="DL841" s="284">
        <v>1.0667946142054697E-3</v>
      </c>
      <c r="DM841" s="284">
        <v>3.3210437432781441E-4</v>
      </c>
      <c r="DN841" s="284">
        <v>8.1490571936040901E-4</v>
      </c>
      <c r="DO841" s="284">
        <v>3.0446158857502081E-3</v>
      </c>
      <c r="DP841" s="284">
        <v>1.4759936245072399E-3</v>
      </c>
      <c r="DQ841" s="284">
        <v>0</v>
      </c>
      <c r="DR841" s="284">
        <v>4.772982127277039E-3</v>
      </c>
      <c r="DS841" s="284">
        <v>1.9318467253273817E-2</v>
      </c>
      <c r="DT841" s="284">
        <v>7.5528854368286076E-3</v>
      </c>
      <c r="DU841" s="284">
        <v>3.7051621966117181E-5</v>
      </c>
      <c r="DV841" s="284">
        <v>1.4481929438621021E-2</v>
      </c>
      <c r="DW841" s="284">
        <v>3.5812597472787084E-4</v>
      </c>
      <c r="DX841" s="284">
        <v>1.5561421878445589E-3</v>
      </c>
      <c r="DY841" s="284">
        <v>2.2217460621435275E-6</v>
      </c>
      <c r="DZ841" s="284">
        <v>8.5669961159632235E-4</v>
      </c>
      <c r="EA841" s="284">
        <v>1.4227690323044763E-3</v>
      </c>
      <c r="EB841" s="284">
        <v>2.0515174341801828E-3</v>
      </c>
      <c r="EC841" s="284">
        <v>6.4132875779109196E-4</v>
      </c>
      <c r="ED841" s="284">
        <v>9.3397075804605334E-4</v>
      </c>
      <c r="EE841" s="284">
        <v>5.9841486379279197E-5</v>
      </c>
      <c r="EF841" s="284">
        <v>6.7902905561174009E-5</v>
      </c>
      <c r="EG841" s="284">
        <v>5.4976219029289108E-5</v>
      </c>
      <c r="EH841" s="284">
        <v>1.4384776204341774E-4</v>
      </c>
      <c r="EI841" s="284">
        <v>5.7175586948245365E-5</v>
      </c>
      <c r="EJ841" s="284">
        <v>1.2216864809076964E-5</v>
      </c>
      <c r="EK841" s="284">
        <v>4.0302453855486608E-5</v>
      </c>
      <c r="EL841" s="284">
        <v>2.9564684326146287E-5</v>
      </c>
      <c r="EM841" s="284">
        <v>4.0663316319716555E-5</v>
      </c>
      <c r="EN841" s="284">
        <v>9.7125082860288427E-6</v>
      </c>
      <c r="EO841" s="284">
        <v>3.7410547524536007E-5</v>
      </c>
      <c r="EP841" s="284">
        <v>2.694493568327237E-5</v>
      </c>
      <c r="EQ841" s="284">
        <v>8.5813427927230611E-5</v>
      </c>
      <c r="ER841" s="284">
        <v>3.0326529827759998E-4</v>
      </c>
      <c r="ES841" s="284">
        <v>4.5109158322315861E-5</v>
      </c>
      <c r="ET841" s="284">
        <v>2.5836706634214377E-5</v>
      </c>
      <c r="EU841" s="284">
        <v>3.8133281424457552E-5</v>
      </c>
      <c r="EV841" s="284">
        <v>3.2909132450551371E-4</v>
      </c>
      <c r="EW841" s="284">
        <v>1.7896479984777177E-4</v>
      </c>
      <c r="EX841" s="284">
        <v>0</v>
      </c>
      <c r="EY841" s="284">
        <v>1.8354040674600106E-5</v>
      </c>
      <c r="EZ841" s="284">
        <v>8.1888051362578225E-5</v>
      </c>
      <c r="FA841" s="284">
        <v>2.1144469327139055E-4</v>
      </c>
      <c r="FB841" s="284">
        <v>1.6737687342456361E-5</v>
      </c>
      <c r="FC841" s="284">
        <v>1.5741177682994529E-5</v>
      </c>
      <c r="FD841" s="284">
        <v>5.1224897162579805E-5</v>
      </c>
      <c r="FE841" s="284">
        <v>1.0498648996455183E-4</v>
      </c>
      <c r="FF841" s="284">
        <v>3.3001887385099848E-5</v>
      </c>
      <c r="FG841" s="284">
        <v>7.8402795083129298E-5</v>
      </c>
      <c r="FH841" s="284">
        <v>2.1730983374656367E-5</v>
      </c>
      <c r="FI841" s="284">
        <v>1.4987094365192049E-4</v>
      </c>
      <c r="FJ841" s="284">
        <v>4.7565808962985828E-5</v>
      </c>
      <c r="FK841" s="284">
        <v>3.3816611884178778E-5</v>
      </c>
      <c r="FL841" s="284">
        <v>5.8675217884872542E-5</v>
      </c>
      <c r="FM841" s="284">
        <v>4.3783812329506779E-5</v>
      </c>
      <c r="FN841" s="284">
        <v>8.7768773813751944E-5</v>
      </c>
      <c r="FO841" s="284">
        <v>3.6253975215848363E-5</v>
      </c>
      <c r="FP841" s="284">
        <v>2.9328619878240305E-5</v>
      </c>
      <c r="FQ841" s="284">
        <v>7.6749606323522985E-5</v>
      </c>
      <c r="FR841" s="284">
        <v>5.1681354637547378E-5</v>
      </c>
      <c r="FS841" s="284">
        <v>1.2923494495586721E-4</v>
      </c>
      <c r="FT841" s="284">
        <v>1.3574677716584636E-4</v>
      </c>
      <c r="FU841" s="284">
        <v>7.6767297033058189E-5</v>
      </c>
      <c r="FV841" s="284">
        <v>3.2783541948029193E-5</v>
      </c>
      <c r="FW841" s="284">
        <v>6.3848192795894242E-4</v>
      </c>
      <c r="FX841" s="284">
        <v>1.0169842623449922E-3</v>
      </c>
      <c r="FY841" s="284">
        <v>2.3748560152317119E-5</v>
      </c>
      <c r="FZ841" s="284">
        <v>5.4911956730056666E-5</v>
      </c>
      <c r="GA841" s="284">
        <v>6.1878609883943891E-5</v>
      </c>
      <c r="GB841" s="284">
        <v>4.3810216561469795E-5</v>
      </c>
      <c r="GC841" s="284">
        <v>5.6950442654540303E-5</v>
      </c>
      <c r="GD841" s="284">
        <v>7.1101912891939202E-5</v>
      </c>
      <c r="GE841" s="283">
        <v>1.775980402648436E-4</v>
      </c>
      <c r="GF841" s="282">
        <v>2.7722336801200834E-4</v>
      </c>
    </row>
    <row r="842" spans="2:188">
      <c r="B842" s="268" t="s">
        <v>137</v>
      </c>
      <c r="C842" s="528" t="s">
        <v>136</v>
      </c>
      <c r="D842" s="285">
        <v>1.1200803178941939E-5</v>
      </c>
      <c r="E842" s="285">
        <v>1.5152064210318835E-5</v>
      </c>
      <c r="F842" s="285">
        <v>7.8827794936018798E-6</v>
      </c>
      <c r="G842" s="285">
        <v>1.0393458982308715E-5</v>
      </c>
      <c r="H842" s="285">
        <v>2.5508662602624387E-5</v>
      </c>
      <c r="I842" s="285">
        <v>1.233645245981952E-5</v>
      </c>
      <c r="J842" s="285">
        <v>8.2614004476637348E-6</v>
      </c>
      <c r="K842" s="285">
        <v>1.666190747366326E-5</v>
      </c>
      <c r="L842" s="285">
        <v>2.8407277936835108E-6</v>
      </c>
      <c r="M842" s="285">
        <v>1.5147330791842803E-5</v>
      </c>
      <c r="N842" s="285">
        <v>6.3005787171178232E-6</v>
      </c>
      <c r="O842" s="285">
        <v>1.8980764323798061E-5</v>
      </c>
      <c r="P842" s="285">
        <v>1.4657641036036912E-5</v>
      </c>
      <c r="Q842" s="285">
        <v>0</v>
      </c>
      <c r="R842" s="285">
        <v>6.7251631678691E-5</v>
      </c>
      <c r="S842" s="285">
        <v>5.3501845258745946E-5</v>
      </c>
      <c r="T842" s="285">
        <v>2.9631220855548667E-5</v>
      </c>
      <c r="U842" s="285">
        <v>1.442822782293346E-5</v>
      </c>
      <c r="V842" s="285">
        <v>1.0139581028631447E-5</v>
      </c>
      <c r="W842" s="285">
        <v>5.8475360398625973E-5</v>
      </c>
      <c r="X842" s="285">
        <v>3.1187279874811069E-5</v>
      </c>
      <c r="Y842" s="285">
        <v>3.2700817338431699E-5</v>
      </c>
      <c r="Z842" s="285">
        <v>4.3642959923229548E-5</v>
      </c>
      <c r="AA842" s="285">
        <v>6.4752316354004563E-5</v>
      </c>
      <c r="AB842" s="285">
        <v>5.8701320149508709E-5</v>
      </c>
      <c r="AC842" s="285">
        <v>1.5687235213011521E-5</v>
      </c>
      <c r="AD842" s="285">
        <v>0</v>
      </c>
      <c r="AE842" s="285">
        <v>9.4993126500297061E-6</v>
      </c>
      <c r="AF842" s="285">
        <v>4.7948647132798299E-6</v>
      </c>
      <c r="AG842" s="285">
        <v>1.377268151088243E-6</v>
      </c>
      <c r="AH842" s="285">
        <v>1.6488513710848914E-4</v>
      </c>
      <c r="AI842" s="285">
        <v>1.9346268633344557E-5</v>
      </c>
      <c r="AJ842" s="285">
        <v>8.6811513789280157E-5</v>
      </c>
      <c r="AK842" s="285">
        <v>5.7867142389882166E-5</v>
      </c>
      <c r="AL842" s="285">
        <v>2.7793960330514183E-5</v>
      </c>
      <c r="AM842" s="285">
        <v>1.757655784074412E-5</v>
      </c>
      <c r="AN842" s="285">
        <v>4.8646398023946384E-5</v>
      </c>
      <c r="AO842" s="285">
        <v>5.2295265824637551E-4</v>
      </c>
      <c r="AP842" s="285">
        <v>3.6041894693283296E-5</v>
      </c>
      <c r="AQ842" s="285">
        <v>3.667795867222088E-5</v>
      </c>
      <c r="AR842" s="285">
        <v>1.0312100455010625E-4</v>
      </c>
      <c r="AS842" s="285">
        <v>1.4686593863465078E-5</v>
      </c>
      <c r="AT842" s="285">
        <v>3.3278774357422506E-5</v>
      </c>
      <c r="AU842" s="285">
        <v>3.2905985943606459E-5</v>
      </c>
      <c r="AV842" s="285">
        <v>1.129566001240712E-4</v>
      </c>
      <c r="AW842" s="285">
        <v>4.7641594073268739E-4</v>
      </c>
      <c r="AX842" s="285">
        <v>6.2856435569389156E-3</v>
      </c>
      <c r="AY842" s="285">
        <v>1.4361971827452967E-5</v>
      </c>
      <c r="AZ842" s="285">
        <v>1.868110749924215E-4</v>
      </c>
      <c r="BA842" s="285">
        <v>4.5118376148616124E-5</v>
      </c>
      <c r="BB842" s="285">
        <v>1.4407632217963207E-4</v>
      </c>
      <c r="BC842" s="285">
        <v>5.6234345897170279E-5</v>
      </c>
      <c r="BD842" s="285">
        <v>5.0852908233513259E-5</v>
      </c>
      <c r="BE842" s="285">
        <v>6.8913509661348873E-5</v>
      </c>
      <c r="BF842" s="285">
        <v>1.0203682031169888E-4</v>
      </c>
      <c r="BG842" s="285">
        <v>5.147602002897918E-5</v>
      </c>
      <c r="BH842" s="285">
        <v>2.881613528887602E-4</v>
      </c>
      <c r="BI842" s="285">
        <v>1.0377986896608086E-4</v>
      </c>
      <c r="BJ842" s="285">
        <v>2.6935968611294138E-3</v>
      </c>
      <c r="BK842" s="285">
        <v>1.851279092767733E-6</v>
      </c>
      <c r="BL842" s="285">
        <v>3.0894993380118709E-5</v>
      </c>
      <c r="BM842" s="285">
        <v>1.2412739599488234E-4</v>
      </c>
      <c r="BN842" s="285">
        <v>1.7083954369106149E-4</v>
      </c>
      <c r="BO842" s="285">
        <v>8.9967320645260466E-5</v>
      </c>
      <c r="BP842" s="285">
        <v>0</v>
      </c>
      <c r="BQ842" s="285">
        <v>0</v>
      </c>
      <c r="BR842" s="285">
        <v>1.4361502494446838E-4</v>
      </c>
      <c r="BS842" s="285">
        <v>4.6390598243675296E-5</v>
      </c>
      <c r="BT842" s="285">
        <v>3.5025359310865271E-3</v>
      </c>
      <c r="BU842" s="285">
        <v>1.552601695902462E-3</v>
      </c>
      <c r="BV842" s="285">
        <v>1.5293236873479615E-3</v>
      </c>
      <c r="BW842" s="285">
        <v>0</v>
      </c>
      <c r="BX842" s="285">
        <v>0</v>
      </c>
      <c r="BY842" s="285">
        <v>0</v>
      </c>
      <c r="BZ842" s="285">
        <v>2.8843683693301767E-4</v>
      </c>
      <c r="CA842" s="285">
        <v>3.9197647464893513E-3</v>
      </c>
      <c r="CB842" s="285">
        <v>3.6131664646497132E-4</v>
      </c>
      <c r="CC842" s="285">
        <v>6.4219057686343471E-5</v>
      </c>
      <c r="CD842" s="285">
        <v>1.0161922821229121</v>
      </c>
      <c r="CE842" s="285">
        <v>0</v>
      </c>
      <c r="CF842" s="285">
        <v>4.4316062777509185E-2</v>
      </c>
      <c r="CG842" s="285">
        <v>5.3318785459221134E-2</v>
      </c>
      <c r="CH842" s="285">
        <v>3.7713306904027657E-4</v>
      </c>
      <c r="CI842" s="285">
        <v>1.3132150369767567E-3</v>
      </c>
      <c r="CJ842" s="285">
        <v>1.710475173074261E-3</v>
      </c>
      <c r="CK842" s="285">
        <v>4.3342237498290668E-3</v>
      </c>
      <c r="CL842" s="285">
        <v>2.2559518031620111E-4</v>
      </c>
      <c r="CM842" s="285">
        <v>5.2212759085879087E-4</v>
      </c>
      <c r="CN842" s="285">
        <v>7.3953452305361509E-4</v>
      </c>
      <c r="CO842" s="285">
        <v>7.3456534161992599E-4</v>
      </c>
      <c r="CP842" s="285">
        <v>2.2901320332707002E-4</v>
      </c>
      <c r="CQ842" s="285">
        <v>1.1485326621034161E-4</v>
      </c>
      <c r="CR842" s="285">
        <v>1.6278819143876843E-4</v>
      </c>
      <c r="CS842" s="284">
        <v>3.9463037277216538E-4</v>
      </c>
      <c r="CT842" s="284">
        <v>3.8927628499800922E-4</v>
      </c>
      <c r="CU842" s="284">
        <v>5.8613298499905742E-4</v>
      </c>
      <c r="CV842" s="284">
        <v>2.699458480027719E-4</v>
      </c>
      <c r="CW842" s="284">
        <v>7.5204452317695759E-4</v>
      </c>
      <c r="CX842" s="284">
        <v>6.466306353130985E-4</v>
      </c>
      <c r="CY842" s="284">
        <v>4.968518914706798E-4</v>
      </c>
      <c r="CZ842" s="284">
        <v>6.4865796942287679E-4</v>
      </c>
      <c r="DA842" s="284">
        <v>1.0432742338851123E-3</v>
      </c>
      <c r="DB842" s="284">
        <v>7.4606331020063386E-3</v>
      </c>
      <c r="DC842" s="284">
        <v>1.9736825091580873E-3</v>
      </c>
      <c r="DD842" s="284">
        <v>0</v>
      </c>
      <c r="DE842" s="284">
        <v>3.6117206163144831E-3</v>
      </c>
      <c r="DF842" s="284">
        <v>3.7477812004766578E-3</v>
      </c>
      <c r="DG842" s="284">
        <v>2.9850232227158929E-3</v>
      </c>
      <c r="DH842" s="284">
        <v>9.4500016073999823E-4</v>
      </c>
      <c r="DI842" s="284">
        <v>8.6547972287647249E-4</v>
      </c>
      <c r="DJ842" s="284">
        <v>8.0987704564739816E-4</v>
      </c>
      <c r="DK842" s="284">
        <v>7.2223702141889232E-3</v>
      </c>
      <c r="DL842" s="284">
        <v>9.5347589885437826E-4</v>
      </c>
      <c r="DM842" s="284">
        <v>6.6459042400048962E-4</v>
      </c>
      <c r="DN842" s="284">
        <v>5.4670953043392859E-4</v>
      </c>
      <c r="DO842" s="284">
        <v>5.0650601911954361E-4</v>
      </c>
      <c r="DP842" s="284">
        <v>5.7019206044469847E-4</v>
      </c>
      <c r="DQ842" s="284">
        <v>0</v>
      </c>
      <c r="DR842" s="284">
        <v>1.2912458815434746E-3</v>
      </c>
      <c r="DS842" s="284">
        <v>4.3205413673487111E-4</v>
      </c>
      <c r="DT842" s="284">
        <v>2.0598580002745791E-4</v>
      </c>
      <c r="DU842" s="284">
        <v>2.0177912042139453E-4</v>
      </c>
      <c r="DV842" s="284">
        <v>2.1969360113941713E-4</v>
      </c>
      <c r="DW842" s="284">
        <v>7.12610473930205E-4</v>
      </c>
      <c r="DX842" s="284">
        <v>3.523231348063911E-3</v>
      </c>
      <c r="DY842" s="284">
        <v>1.566516043264067E-6</v>
      </c>
      <c r="DZ842" s="284">
        <v>1.9646818977279068E-4</v>
      </c>
      <c r="EA842" s="284">
        <v>2.7582049709307035E-4</v>
      </c>
      <c r="EB842" s="284">
        <v>3.5570650445850113E-4</v>
      </c>
      <c r="EC842" s="284">
        <v>1.3278142442803384E-4</v>
      </c>
      <c r="ED842" s="284">
        <v>4.3885076654647919E-4</v>
      </c>
      <c r="EE842" s="284">
        <v>1.6270230812168608E-5</v>
      </c>
      <c r="EF842" s="284">
        <v>1.3244611893992141E-5</v>
      </c>
      <c r="EG842" s="284">
        <v>1.5985082290592458E-5</v>
      </c>
      <c r="EH842" s="284">
        <v>4.0234773528760035E-5</v>
      </c>
      <c r="EI842" s="284">
        <v>2.4442408271950069E-5</v>
      </c>
      <c r="EJ842" s="284">
        <v>2.2757713500734483E-6</v>
      </c>
      <c r="EK842" s="284">
        <v>9.826319370399847E-6</v>
      </c>
      <c r="EL842" s="284">
        <v>5.7619870108297155E-6</v>
      </c>
      <c r="EM842" s="284">
        <v>7.1899051326313665E-6</v>
      </c>
      <c r="EN842" s="284">
        <v>2.7330327639122679E-6</v>
      </c>
      <c r="EO842" s="284">
        <v>5.7901456040656981E-6</v>
      </c>
      <c r="EP842" s="284">
        <v>4.3972286312939986E-6</v>
      </c>
      <c r="EQ842" s="284">
        <v>1.0181280005202809E-5</v>
      </c>
      <c r="ER842" s="284">
        <v>1.9576586071205113E-5</v>
      </c>
      <c r="ES842" s="284">
        <v>1.6349688509892998E-5</v>
      </c>
      <c r="ET842" s="284">
        <v>7.7571604729104052E-6</v>
      </c>
      <c r="EU842" s="284">
        <v>7.1467681721168093E-6</v>
      </c>
      <c r="EV842" s="284">
        <v>2.358313740787973E-5</v>
      </c>
      <c r="EW842" s="284">
        <v>1.0297742152321679E-5</v>
      </c>
      <c r="EX842" s="284">
        <v>0</v>
      </c>
      <c r="EY842" s="284">
        <v>5.4116519573988681E-6</v>
      </c>
      <c r="EZ842" s="284">
        <v>1.4985700934373922E-5</v>
      </c>
      <c r="FA842" s="284">
        <v>3.7956293843652414E-5</v>
      </c>
      <c r="FB842" s="284">
        <v>2.8123620907374382E-6</v>
      </c>
      <c r="FC842" s="284">
        <v>5.5809648215892518E-6</v>
      </c>
      <c r="FD842" s="284">
        <v>1.0269567913340781E-5</v>
      </c>
      <c r="FE842" s="284">
        <v>3.2389045596713821E-5</v>
      </c>
      <c r="FF842" s="284">
        <v>1.2602532518449581E-5</v>
      </c>
      <c r="FG842" s="284">
        <v>1.5275086154046688E-5</v>
      </c>
      <c r="FH842" s="284">
        <v>3.2262081235680316E-5</v>
      </c>
      <c r="FI842" s="284">
        <v>4.2073718895643015E-5</v>
      </c>
      <c r="FJ842" s="284">
        <v>1.1761946110881648E-5</v>
      </c>
      <c r="FK842" s="284">
        <v>1.1860347191720948E-5</v>
      </c>
      <c r="FL842" s="284">
        <v>1.4771033677223295E-5</v>
      </c>
      <c r="FM842" s="284">
        <v>1.5717687236340056E-5</v>
      </c>
      <c r="FN842" s="284">
        <v>7.669368224451882E-5</v>
      </c>
      <c r="FO842" s="284">
        <v>2.5559206724598469E-5</v>
      </c>
      <c r="FP842" s="284">
        <v>3.229824465853957E-5</v>
      </c>
      <c r="FQ842" s="284">
        <v>1.5128291596471466E-5</v>
      </c>
      <c r="FR842" s="284">
        <v>1.541068107059902E-5</v>
      </c>
      <c r="FS842" s="284">
        <v>2.0003980479343784E-5</v>
      </c>
      <c r="FT842" s="284">
        <v>5.1702775530963173E-5</v>
      </c>
      <c r="FU842" s="284">
        <v>2.079835869109248E-5</v>
      </c>
      <c r="FV842" s="284">
        <v>1.5413375815902801E-5</v>
      </c>
      <c r="FW842" s="284">
        <v>2.1242342029406146E-4</v>
      </c>
      <c r="FX842" s="284">
        <v>3.0806673756766494E-4</v>
      </c>
      <c r="FY842" s="284">
        <v>1.1958512491772312E-5</v>
      </c>
      <c r="FZ842" s="284">
        <v>1.7436998854631006E-5</v>
      </c>
      <c r="GA842" s="284">
        <v>1.7096803595495275E-5</v>
      </c>
      <c r="GB842" s="284">
        <v>1.8010073963802197E-5</v>
      </c>
      <c r="GC842" s="284">
        <v>1.3433626368162682E-5</v>
      </c>
      <c r="GD842" s="284">
        <v>2.9725685546601452E-5</v>
      </c>
      <c r="GE842" s="283">
        <v>3.4832524379320483E-4</v>
      </c>
      <c r="GF842" s="282">
        <v>2.144269813036805E-4</v>
      </c>
    </row>
    <row r="843" spans="2:188">
      <c r="B843" s="268" t="s">
        <v>135</v>
      </c>
      <c r="C843" s="528" t="s">
        <v>134</v>
      </c>
      <c r="D843" s="285">
        <v>0</v>
      </c>
      <c r="E843" s="285">
        <v>0</v>
      </c>
      <c r="F843" s="285">
        <v>0</v>
      </c>
      <c r="G843" s="285">
        <v>0</v>
      </c>
      <c r="H843" s="285">
        <v>0</v>
      </c>
      <c r="I843" s="285">
        <v>0</v>
      </c>
      <c r="J843" s="285">
        <v>0</v>
      </c>
      <c r="K843" s="285">
        <v>0</v>
      </c>
      <c r="L843" s="285">
        <v>0</v>
      </c>
      <c r="M843" s="285">
        <v>0</v>
      </c>
      <c r="N843" s="285">
        <v>0</v>
      </c>
      <c r="O843" s="285">
        <v>0</v>
      </c>
      <c r="P843" s="285">
        <v>0</v>
      </c>
      <c r="Q843" s="285">
        <v>0</v>
      </c>
      <c r="R843" s="285">
        <v>0</v>
      </c>
      <c r="S843" s="285">
        <v>0</v>
      </c>
      <c r="T843" s="285">
        <v>0</v>
      </c>
      <c r="U843" s="285">
        <v>0</v>
      </c>
      <c r="V843" s="285">
        <v>0</v>
      </c>
      <c r="W843" s="285">
        <v>0</v>
      </c>
      <c r="X843" s="285">
        <v>0</v>
      </c>
      <c r="Y843" s="285">
        <v>0</v>
      </c>
      <c r="Z843" s="285">
        <v>0</v>
      </c>
      <c r="AA843" s="285">
        <v>0</v>
      </c>
      <c r="AB843" s="285">
        <v>0</v>
      </c>
      <c r="AC843" s="285">
        <v>0</v>
      </c>
      <c r="AD843" s="285">
        <v>0</v>
      </c>
      <c r="AE843" s="285">
        <v>0</v>
      </c>
      <c r="AF843" s="285">
        <v>0</v>
      </c>
      <c r="AG843" s="285">
        <v>0</v>
      </c>
      <c r="AH843" s="285">
        <v>0</v>
      </c>
      <c r="AI843" s="285">
        <v>0</v>
      </c>
      <c r="AJ843" s="285">
        <v>0</v>
      </c>
      <c r="AK843" s="285">
        <v>0</v>
      </c>
      <c r="AL843" s="285">
        <v>0</v>
      </c>
      <c r="AM843" s="285">
        <v>0</v>
      </c>
      <c r="AN843" s="285">
        <v>0</v>
      </c>
      <c r="AO843" s="285">
        <v>0</v>
      </c>
      <c r="AP843" s="285">
        <v>0</v>
      </c>
      <c r="AQ843" s="285">
        <v>0</v>
      </c>
      <c r="AR843" s="285">
        <v>0</v>
      </c>
      <c r="AS843" s="285">
        <v>0</v>
      </c>
      <c r="AT843" s="285">
        <v>0</v>
      </c>
      <c r="AU843" s="285">
        <v>0</v>
      </c>
      <c r="AV843" s="285">
        <v>0</v>
      </c>
      <c r="AW843" s="285">
        <v>0</v>
      </c>
      <c r="AX843" s="285">
        <v>0</v>
      </c>
      <c r="AY843" s="285">
        <v>0</v>
      </c>
      <c r="AZ843" s="285">
        <v>0</v>
      </c>
      <c r="BA843" s="285">
        <v>0</v>
      </c>
      <c r="BB843" s="285">
        <v>0</v>
      </c>
      <c r="BC843" s="285">
        <v>0</v>
      </c>
      <c r="BD843" s="285">
        <v>0</v>
      </c>
      <c r="BE843" s="285">
        <v>0</v>
      </c>
      <c r="BF843" s="285">
        <v>0</v>
      </c>
      <c r="BG843" s="285">
        <v>0</v>
      </c>
      <c r="BH843" s="285">
        <v>0</v>
      </c>
      <c r="BI843" s="285">
        <v>0</v>
      </c>
      <c r="BJ843" s="285">
        <v>0</v>
      </c>
      <c r="BK843" s="285">
        <v>0</v>
      </c>
      <c r="BL843" s="285">
        <v>0</v>
      </c>
      <c r="BM843" s="285">
        <v>0</v>
      </c>
      <c r="BN843" s="285">
        <v>0</v>
      </c>
      <c r="BO843" s="285">
        <v>0</v>
      </c>
      <c r="BP843" s="285">
        <v>0</v>
      </c>
      <c r="BQ843" s="285">
        <v>0</v>
      </c>
      <c r="BR843" s="285">
        <v>0</v>
      </c>
      <c r="BS843" s="285">
        <v>0</v>
      </c>
      <c r="BT843" s="285">
        <v>0</v>
      </c>
      <c r="BU843" s="285">
        <v>0</v>
      </c>
      <c r="BV843" s="285">
        <v>0</v>
      </c>
      <c r="BW843" s="285">
        <v>0</v>
      </c>
      <c r="BX843" s="285">
        <v>0</v>
      </c>
      <c r="BY843" s="285">
        <v>0</v>
      </c>
      <c r="BZ843" s="285">
        <v>0</v>
      </c>
      <c r="CA843" s="285">
        <v>0</v>
      </c>
      <c r="CB843" s="285">
        <v>0</v>
      </c>
      <c r="CC843" s="285">
        <v>0</v>
      </c>
      <c r="CD843" s="285">
        <v>0</v>
      </c>
      <c r="CE843" s="285">
        <v>1</v>
      </c>
      <c r="CF843" s="285">
        <v>0</v>
      </c>
      <c r="CG843" s="285">
        <v>0</v>
      </c>
      <c r="CH843" s="285">
        <v>0</v>
      </c>
      <c r="CI843" s="285">
        <v>0</v>
      </c>
      <c r="CJ843" s="285">
        <v>0</v>
      </c>
      <c r="CK843" s="285">
        <v>0</v>
      </c>
      <c r="CL843" s="285">
        <v>0</v>
      </c>
      <c r="CM843" s="285">
        <v>0</v>
      </c>
      <c r="CN843" s="285">
        <v>0</v>
      </c>
      <c r="CO843" s="285">
        <v>0</v>
      </c>
      <c r="CP843" s="285">
        <v>0</v>
      </c>
      <c r="CQ843" s="285">
        <v>0</v>
      </c>
      <c r="CR843" s="285">
        <v>0</v>
      </c>
      <c r="CS843" s="284">
        <v>0</v>
      </c>
      <c r="CT843" s="284">
        <v>0</v>
      </c>
      <c r="CU843" s="284">
        <v>0</v>
      </c>
      <c r="CV843" s="284">
        <v>0</v>
      </c>
      <c r="CW843" s="284">
        <v>0</v>
      </c>
      <c r="CX843" s="284">
        <v>0</v>
      </c>
      <c r="CY843" s="284">
        <v>0</v>
      </c>
      <c r="CZ843" s="284">
        <v>0</v>
      </c>
      <c r="DA843" s="284">
        <v>0</v>
      </c>
      <c r="DB843" s="284">
        <v>0</v>
      </c>
      <c r="DC843" s="284">
        <v>0</v>
      </c>
      <c r="DD843" s="284">
        <v>0</v>
      </c>
      <c r="DE843" s="284">
        <v>0</v>
      </c>
      <c r="DF843" s="284">
        <v>0</v>
      </c>
      <c r="DG843" s="284">
        <v>0</v>
      </c>
      <c r="DH843" s="284">
        <v>0</v>
      </c>
      <c r="DI843" s="284">
        <v>0</v>
      </c>
      <c r="DJ843" s="284">
        <v>0</v>
      </c>
      <c r="DK843" s="284">
        <v>0</v>
      </c>
      <c r="DL843" s="284">
        <v>0</v>
      </c>
      <c r="DM843" s="284">
        <v>0</v>
      </c>
      <c r="DN843" s="284">
        <v>0</v>
      </c>
      <c r="DO843" s="284">
        <v>0</v>
      </c>
      <c r="DP843" s="284">
        <v>0</v>
      </c>
      <c r="DQ843" s="284">
        <v>0</v>
      </c>
      <c r="DR843" s="284">
        <v>0</v>
      </c>
      <c r="DS843" s="284">
        <v>0</v>
      </c>
      <c r="DT843" s="284">
        <v>0</v>
      </c>
      <c r="DU843" s="284">
        <v>0</v>
      </c>
      <c r="DV843" s="284">
        <v>0</v>
      </c>
      <c r="DW843" s="284">
        <v>0</v>
      </c>
      <c r="DX843" s="284">
        <v>0</v>
      </c>
      <c r="DY843" s="284">
        <v>0</v>
      </c>
      <c r="DZ843" s="284">
        <v>0</v>
      </c>
      <c r="EA843" s="284">
        <v>0</v>
      </c>
      <c r="EB843" s="284">
        <v>0</v>
      </c>
      <c r="EC843" s="284">
        <v>0</v>
      </c>
      <c r="ED843" s="284">
        <v>0</v>
      </c>
      <c r="EE843" s="284">
        <v>0</v>
      </c>
      <c r="EF843" s="284">
        <v>0</v>
      </c>
      <c r="EG843" s="284">
        <v>0</v>
      </c>
      <c r="EH843" s="284">
        <v>0</v>
      </c>
      <c r="EI843" s="284">
        <v>0</v>
      </c>
      <c r="EJ843" s="284">
        <v>0</v>
      </c>
      <c r="EK843" s="284">
        <v>0</v>
      </c>
      <c r="EL843" s="284">
        <v>0</v>
      </c>
      <c r="EM843" s="284">
        <v>0</v>
      </c>
      <c r="EN843" s="284">
        <v>0</v>
      </c>
      <c r="EO843" s="284">
        <v>0</v>
      </c>
      <c r="EP843" s="284">
        <v>0</v>
      </c>
      <c r="EQ843" s="284">
        <v>0</v>
      </c>
      <c r="ER843" s="284">
        <v>0</v>
      </c>
      <c r="ES843" s="284">
        <v>0</v>
      </c>
      <c r="ET843" s="284">
        <v>0</v>
      </c>
      <c r="EU843" s="284">
        <v>0</v>
      </c>
      <c r="EV843" s="284">
        <v>0</v>
      </c>
      <c r="EW843" s="284">
        <v>0</v>
      </c>
      <c r="EX843" s="284">
        <v>0</v>
      </c>
      <c r="EY843" s="284">
        <v>0</v>
      </c>
      <c r="EZ843" s="284">
        <v>0</v>
      </c>
      <c r="FA843" s="284">
        <v>0</v>
      </c>
      <c r="FB843" s="284">
        <v>0</v>
      </c>
      <c r="FC843" s="284">
        <v>0</v>
      </c>
      <c r="FD843" s="284">
        <v>0</v>
      </c>
      <c r="FE843" s="284">
        <v>0</v>
      </c>
      <c r="FF843" s="284">
        <v>0</v>
      </c>
      <c r="FG843" s="284">
        <v>0</v>
      </c>
      <c r="FH843" s="284">
        <v>0</v>
      </c>
      <c r="FI843" s="284">
        <v>0</v>
      </c>
      <c r="FJ843" s="284">
        <v>0</v>
      </c>
      <c r="FK843" s="284">
        <v>0</v>
      </c>
      <c r="FL843" s="284">
        <v>0</v>
      </c>
      <c r="FM843" s="284">
        <v>0</v>
      </c>
      <c r="FN843" s="284">
        <v>0</v>
      </c>
      <c r="FO843" s="284">
        <v>0</v>
      </c>
      <c r="FP843" s="284">
        <v>0</v>
      </c>
      <c r="FQ843" s="284">
        <v>0</v>
      </c>
      <c r="FR843" s="284">
        <v>0</v>
      </c>
      <c r="FS843" s="284">
        <v>0</v>
      </c>
      <c r="FT843" s="284">
        <v>0</v>
      </c>
      <c r="FU843" s="284">
        <v>0</v>
      </c>
      <c r="FV843" s="284">
        <v>0</v>
      </c>
      <c r="FW843" s="284">
        <v>0</v>
      </c>
      <c r="FX843" s="284">
        <v>0</v>
      </c>
      <c r="FY843" s="284">
        <v>0</v>
      </c>
      <c r="FZ843" s="284">
        <v>0</v>
      </c>
      <c r="GA843" s="284">
        <v>0</v>
      </c>
      <c r="GB843" s="284">
        <v>0</v>
      </c>
      <c r="GC843" s="284">
        <v>0</v>
      </c>
      <c r="GD843" s="284">
        <v>0</v>
      </c>
      <c r="GE843" s="283">
        <v>0</v>
      </c>
      <c r="GF843" s="282">
        <v>0</v>
      </c>
    </row>
    <row r="844" spans="2:188">
      <c r="B844" s="268" t="s">
        <v>133</v>
      </c>
      <c r="C844" s="528" t="s">
        <v>132</v>
      </c>
      <c r="D844" s="285">
        <v>5.3173174953877253E-5</v>
      </c>
      <c r="E844" s="285">
        <v>6.6656521810263476E-5</v>
      </c>
      <c r="F844" s="285">
        <v>4.6041437145309001E-5</v>
      </c>
      <c r="G844" s="285">
        <v>3.8751964627681019E-5</v>
      </c>
      <c r="H844" s="285">
        <v>8.8021973724383747E-5</v>
      </c>
      <c r="I844" s="285">
        <v>2.2737420124250228E-5</v>
      </c>
      <c r="J844" s="285">
        <v>2.7588011056345324E-5</v>
      </c>
      <c r="K844" s="285">
        <v>5.5431031758959542E-5</v>
      </c>
      <c r="L844" s="285">
        <v>1.224246953016305E-5</v>
      </c>
      <c r="M844" s="285">
        <v>1.03839854260673E-4</v>
      </c>
      <c r="N844" s="285">
        <v>3.019413268473041E-5</v>
      </c>
      <c r="O844" s="285">
        <v>1.1098496892817986E-4</v>
      </c>
      <c r="P844" s="285">
        <v>5.6787354901622153E-5</v>
      </c>
      <c r="Q844" s="285">
        <v>0</v>
      </c>
      <c r="R844" s="285">
        <v>1.7764222631899882E-4</v>
      </c>
      <c r="S844" s="285">
        <v>4.529987329830231E-4</v>
      </c>
      <c r="T844" s="285">
        <v>2.9131398662565277E-5</v>
      </c>
      <c r="U844" s="285">
        <v>5.1701135977162701E-5</v>
      </c>
      <c r="V844" s="285">
        <v>4.9632886604133136E-5</v>
      </c>
      <c r="W844" s="285">
        <v>2.4973134599621084E-5</v>
      </c>
      <c r="X844" s="285">
        <v>3.0151585840225161E-5</v>
      </c>
      <c r="Y844" s="285">
        <v>3.1018945574123945E-5</v>
      </c>
      <c r="Z844" s="285">
        <v>2.6480982543407398E-5</v>
      </c>
      <c r="AA844" s="285">
        <v>2.5292226065601464E-5</v>
      </c>
      <c r="AB844" s="285">
        <v>2.5698299834031267E-5</v>
      </c>
      <c r="AC844" s="285">
        <v>3.7432034020632438E-5</v>
      </c>
      <c r="AD844" s="285">
        <v>0</v>
      </c>
      <c r="AE844" s="285">
        <v>4.5686994529417657E-5</v>
      </c>
      <c r="AF844" s="285">
        <v>2.0509188888601168E-5</v>
      </c>
      <c r="AG844" s="285">
        <v>4.8324602133410624E-6</v>
      </c>
      <c r="AH844" s="285">
        <v>1.6048263728280266E-4</v>
      </c>
      <c r="AI844" s="285">
        <v>5.9517911006941576E-5</v>
      </c>
      <c r="AJ844" s="285">
        <v>5.8409487026111649E-5</v>
      </c>
      <c r="AK844" s="285">
        <v>4.0657486398429611E-5</v>
      </c>
      <c r="AL844" s="285">
        <v>3.0521115419793136E-5</v>
      </c>
      <c r="AM844" s="285">
        <v>5.5044398644059573E-5</v>
      </c>
      <c r="AN844" s="285">
        <v>4.9454436705949836E-5</v>
      </c>
      <c r="AO844" s="285">
        <v>4.2042092370657274E-5</v>
      </c>
      <c r="AP844" s="285">
        <v>4.3082985520423473E-5</v>
      </c>
      <c r="AQ844" s="285">
        <v>8.9003151927380129E-5</v>
      </c>
      <c r="AR844" s="285">
        <v>4.7854369705416976E-5</v>
      </c>
      <c r="AS844" s="285">
        <v>2.9109784600457157E-5</v>
      </c>
      <c r="AT844" s="285">
        <v>4.7582859900018554E-5</v>
      </c>
      <c r="AU844" s="285">
        <v>3.7330654346440181E-5</v>
      </c>
      <c r="AV844" s="285">
        <v>3.4746065067809663E-5</v>
      </c>
      <c r="AW844" s="285">
        <v>1.1668532281121683E-4</v>
      </c>
      <c r="AX844" s="285">
        <v>9.4877306104880152E-5</v>
      </c>
      <c r="AY844" s="285">
        <v>2.85240044915264E-5</v>
      </c>
      <c r="AZ844" s="285">
        <v>7.5577164280510119E-5</v>
      </c>
      <c r="BA844" s="285">
        <v>1.550184896142416E-4</v>
      </c>
      <c r="BB844" s="285">
        <v>6.7556297385359815E-5</v>
      </c>
      <c r="BC844" s="285">
        <v>5.8626482316845355E-5</v>
      </c>
      <c r="BD844" s="285">
        <v>1.0277546388404518E-4</v>
      </c>
      <c r="BE844" s="285">
        <v>3.1068499928065289E-5</v>
      </c>
      <c r="BF844" s="285">
        <v>4.9317991101982889E-5</v>
      </c>
      <c r="BG844" s="285">
        <v>3.8897356092739575E-5</v>
      </c>
      <c r="BH844" s="285">
        <v>3.3601834204067652E-5</v>
      </c>
      <c r="BI844" s="285">
        <v>3.2769132039257787E-5</v>
      </c>
      <c r="BJ844" s="285">
        <v>7.7823669620557168E-5</v>
      </c>
      <c r="BK844" s="285">
        <v>7.4846570528843983E-6</v>
      </c>
      <c r="BL844" s="285">
        <v>7.2979684151667387E-5</v>
      </c>
      <c r="BM844" s="285">
        <v>6.4291252954566715E-5</v>
      </c>
      <c r="BN844" s="285">
        <v>6.1731732915646355E-5</v>
      </c>
      <c r="BO844" s="285">
        <v>6.5139543155757744E-5</v>
      </c>
      <c r="BP844" s="285">
        <v>0</v>
      </c>
      <c r="BQ844" s="285">
        <v>0</v>
      </c>
      <c r="BR844" s="285">
        <v>6.4990987861162961E-5</v>
      </c>
      <c r="BS844" s="285">
        <v>1.0682195649930311E-4</v>
      </c>
      <c r="BT844" s="285">
        <v>6.6335908663142242E-5</v>
      </c>
      <c r="BU844" s="285">
        <v>1.0705984111468049E-4</v>
      </c>
      <c r="BV844" s="285">
        <v>1.0817774782944035E-4</v>
      </c>
      <c r="BW844" s="285">
        <v>0</v>
      </c>
      <c r="BX844" s="285">
        <v>0</v>
      </c>
      <c r="BY844" s="285">
        <v>0</v>
      </c>
      <c r="BZ844" s="285">
        <v>2.8425928939124648E-5</v>
      </c>
      <c r="CA844" s="285">
        <v>3.4924798170661393E-5</v>
      </c>
      <c r="CB844" s="285">
        <v>9.0845057841630318E-5</v>
      </c>
      <c r="CC844" s="285">
        <v>3.0529927791930155E-5</v>
      </c>
      <c r="CD844" s="285">
        <v>4.4209119979878378E-5</v>
      </c>
      <c r="CE844" s="285">
        <v>0</v>
      </c>
      <c r="CF844" s="285">
        <v>1.0341724541870723</v>
      </c>
      <c r="CG844" s="285">
        <v>1.1410390750168548E-4</v>
      </c>
      <c r="CH844" s="285">
        <v>4.309312235481604E-5</v>
      </c>
      <c r="CI844" s="285">
        <v>9.0003675172319175E-5</v>
      </c>
      <c r="CJ844" s="285">
        <v>1.0690827552978805E-2</v>
      </c>
      <c r="CK844" s="285">
        <v>2.4441321348862892E-4</v>
      </c>
      <c r="CL844" s="285">
        <v>1.2039153894980673E-4</v>
      </c>
      <c r="CM844" s="285">
        <v>3.0635410119613953E-3</v>
      </c>
      <c r="CN844" s="285">
        <v>1.3846770950012507E-2</v>
      </c>
      <c r="CO844" s="285">
        <v>7.8645448069552034E-3</v>
      </c>
      <c r="CP844" s="285">
        <v>4.7313917221663779E-4</v>
      </c>
      <c r="CQ844" s="285">
        <v>5.553430396192698E-4</v>
      </c>
      <c r="CR844" s="285">
        <v>1.058876136581164E-3</v>
      </c>
      <c r="CS844" s="284">
        <v>8.2653166829646768E-4</v>
      </c>
      <c r="CT844" s="284">
        <v>2.3673056184508878E-3</v>
      </c>
      <c r="CU844" s="284">
        <v>4.454795179236388E-3</v>
      </c>
      <c r="CV844" s="284">
        <v>1.7193280097187031E-3</v>
      </c>
      <c r="CW844" s="284">
        <v>4.3720998615075614E-3</v>
      </c>
      <c r="CX844" s="284">
        <v>2.6371862406497615E-3</v>
      </c>
      <c r="CY844" s="284">
        <v>4.0732894147114526E-3</v>
      </c>
      <c r="CZ844" s="284">
        <v>7.2973828169237698E-3</v>
      </c>
      <c r="DA844" s="284">
        <v>1.0039981778318075E-3</v>
      </c>
      <c r="DB844" s="284">
        <v>1.838159622929712E-3</v>
      </c>
      <c r="DC844" s="284">
        <v>3.5399661246293982E-4</v>
      </c>
      <c r="DD844" s="284">
        <v>0</v>
      </c>
      <c r="DE844" s="284">
        <v>4.2089543302775449E-3</v>
      </c>
      <c r="DF844" s="284">
        <v>1.6652286869683227E-2</v>
      </c>
      <c r="DG844" s="284">
        <v>2.0327711519721684E-2</v>
      </c>
      <c r="DH844" s="284">
        <v>7.0847788801131602E-3</v>
      </c>
      <c r="DI844" s="284">
        <v>4.4625788176627136E-3</v>
      </c>
      <c r="DJ844" s="284">
        <v>3.4195961225796253E-3</v>
      </c>
      <c r="DK844" s="284">
        <v>1.0624687819693616E-2</v>
      </c>
      <c r="DL844" s="284">
        <v>1.1165142473894508E-2</v>
      </c>
      <c r="DM844" s="284">
        <v>2.3608910172344699E-3</v>
      </c>
      <c r="DN844" s="284">
        <v>4.8281990566058286E-3</v>
      </c>
      <c r="DO844" s="284">
        <v>4.8417701712612201E-3</v>
      </c>
      <c r="DP844" s="284">
        <v>5.8981052731904415E-3</v>
      </c>
      <c r="DQ844" s="284">
        <v>0</v>
      </c>
      <c r="DR844" s="284">
        <v>7.8824748399094636E-3</v>
      </c>
      <c r="DS844" s="284">
        <v>6.667214595609274E-3</v>
      </c>
      <c r="DT844" s="284">
        <v>2.3271847754479076E-3</v>
      </c>
      <c r="DU844" s="284">
        <v>1.5462668850339803E-3</v>
      </c>
      <c r="DV844" s="284">
        <v>9.33546321029474E-4</v>
      </c>
      <c r="DW844" s="284">
        <v>4.5040478469719515E-3</v>
      </c>
      <c r="DX844" s="284">
        <v>1.5210187022546585E-4</v>
      </c>
      <c r="DY844" s="284">
        <v>2.8872221265851817E-6</v>
      </c>
      <c r="DZ844" s="284">
        <v>3.1164440314151937E-3</v>
      </c>
      <c r="EA844" s="284">
        <v>4.1253668066541377E-3</v>
      </c>
      <c r="EB844" s="284">
        <v>5.4546399475661599E-3</v>
      </c>
      <c r="EC844" s="284">
        <v>2.1806717068815367E-3</v>
      </c>
      <c r="ED844" s="284">
        <v>8.9893146784007991E-3</v>
      </c>
      <c r="EE844" s="284">
        <v>1.3738298223794944E-4</v>
      </c>
      <c r="EF844" s="284">
        <v>1.4049441425811513E-4</v>
      </c>
      <c r="EG844" s="284">
        <v>1.385747515960443E-4</v>
      </c>
      <c r="EH844" s="284">
        <v>2.2090502123119717E-4</v>
      </c>
      <c r="EI844" s="284">
        <v>9.0491788239935561E-5</v>
      </c>
      <c r="EJ844" s="284">
        <v>7.4010836699635738E-6</v>
      </c>
      <c r="EK844" s="284">
        <v>4.3473397087425213E-5</v>
      </c>
      <c r="EL844" s="284">
        <v>2.7541523924382265E-5</v>
      </c>
      <c r="EM844" s="284">
        <v>3.4416320389946016E-5</v>
      </c>
      <c r="EN844" s="284">
        <v>1.7243868057356679E-5</v>
      </c>
      <c r="EO844" s="284">
        <v>6.4574584882662873E-5</v>
      </c>
      <c r="EP844" s="284">
        <v>5.6890296626873257E-5</v>
      </c>
      <c r="EQ844" s="284">
        <v>9.5908265674673183E-5</v>
      </c>
      <c r="ER844" s="284">
        <v>1.7035544897375319E-4</v>
      </c>
      <c r="ES844" s="284">
        <v>8.6943267384605259E-5</v>
      </c>
      <c r="ET844" s="284">
        <v>3.9403923804411239E-5</v>
      </c>
      <c r="EU844" s="284">
        <v>3.3453949236180422E-5</v>
      </c>
      <c r="EV844" s="284">
        <v>1.2336800582613095E-4</v>
      </c>
      <c r="EW844" s="284">
        <v>8.05213321171087E-5</v>
      </c>
      <c r="EX844" s="284">
        <v>0</v>
      </c>
      <c r="EY844" s="284">
        <v>4.0264917922082114E-5</v>
      </c>
      <c r="EZ844" s="284">
        <v>9.7140461170737416E-5</v>
      </c>
      <c r="FA844" s="284">
        <v>2.8474428770814866E-5</v>
      </c>
      <c r="FB844" s="284">
        <v>1.9137859118015132E-5</v>
      </c>
      <c r="FC844" s="284">
        <v>2.5435431776326372E-5</v>
      </c>
      <c r="FD844" s="284">
        <v>4.5712699808476262E-5</v>
      </c>
      <c r="FE844" s="284">
        <v>2.4625233008279955E-4</v>
      </c>
      <c r="FF844" s="284">
        <v>3.0941782436735229E-5</v>
      </c>
      <c r="FG844" s="284">
        <v>9.0254923075856847E-5</v>
      </c>
      <c r="FH844" s="284">
        <v>4.3000821795011132E-5</v>
      </c>
      <c r="FI844" s="284">
        <v>3.2240306202278483E-4</v>
      </c>
      <c r="FJ844" s="284">
        <v>7.5065382048008844E-5</v>
      </c>
      <c r="FK844" s="284">
        <v>5.3096823217240592E-5</v>
      </c>
      <c r="FL844" s="284">
        <v>7.9440689765019717E-5</v>
      </c>
      <c r="FM844" s="284">
        <v>5.9991902848916772E-5</v>
      </c>
      <c r="FN844" s="284">
        <v>2.1642849430361096E-4</v>
      </c>
      <c r="FO844" s="284">
        <v>2.7066851313159782E-5</v>
      </c>
      <c r="FP844" s="284">
        <v>4.9188266322624114E-5</v>
      </c>
      <c r="FQ844" s="284">
        <v>4.399893097258969E-5</v>
      </c>
      <c r="FR844" s="284">
        <v>3.1091364844046451E-5</v>
      </c>
      <c r="FS844" s="284">
        <v>3.6006887820337606E-5</v>
      </c>
      <c r="FT844" s="284">
        <v>3.0307466397941314E-4</v>
      </c>
      <c r="FU844" s="284">
        <v>1.1076959558821481E-4</v>
      </c>
      <c r="FV844" s="284">
        <v>5.646480625912551E-5</v>
      </c>
      <c r="FW844" s="284">
        <v>1.4559376467849902E-3</v>
      </c>
      <c r="FX844" s="284">
        <v>2.8437399550647695E-3</v>
      </c>
      <c r="FY844" s="284">
        <v>3.2132302010912267E-5</v>
      </c>
      <c r="FZ844" s="284">
        <v>4.1343378639386054E-5</v>
      </c>
      <c r="GA844" s="284">
        <v>2.9992354353947562E-5</v>
      </c>
      <c r="GB844" s="284">
        <v>3.4995865866927982E-5</v>
      </c>
      <c r="GC844" s="284">
        <v>5.2123892075723223E-5</v>
      </c>
      <c r="GD844" s="284">
        <v>3.9100226837376263E-5</v>
      </c>
      <c r="GE844" s="283">
        <v>2.8357912770178795E-4</v>
      </c>
      <c r="GF844" s="282">
        <v>9.0944159398313024E-4</v>
      </c>
    </row>
    <row r="845" spans="2:188">
      <c r="B845" s="268" t="s">
        <v>431</v>
      </c>
      <c r="C845" s="528" t="s">
        <v>131</v>
      </c>
      <c r="D845" s="285">
        <v>1.1106748403822908E-5</v>
      </c>
      <c r="E845" s="285">
        <v>1.3370598948825248E-5</v>
      </c>
      <c r="F845" s="285">
        <v>9.8058355047332292E-6</v>
      </c>
      <c r="G845" s="285">
        <v>1.0203701463260421E-5</v>
      </c>
      <c r="H845" s="285">
        <v>2.3775214268589069E-5</v>
      </c>
      <c r="I845" s="285">
        <v>1.1718149158514486E-5</v>
      </c>
      <c r="J845" s="285">
        <v>9.5596925358880004E-6</v>
      </c>
      <c r="K845" s="285">
        <v>1.528779714412219E-5</v>
      </c>
      <c r="L845" s="285">
        <v>3.233513465991259E-6</v>
      </c>
      <c r="M845" s="285">
        <v>2.0073424966657824E-5</v>
      </c>
      <c r="N845" s="285">
        <v>1.0842900119710801E-5</v>
      </c>
      <c r="O845" s="285">
        <v>3.154601204412122E-5</v>
      </c>
      <c r="P845" s="285">
        <v>1.4327491711433338E-5</v>
      </c>
      <c r="Q845" s="285">
        <v>0</v>
      </c>
      <c r="R845" s="285">
        <v>9.1162021719624775E-5</v>
      </c>
      <c r="S845" s="285">
        <v>4.6557654781706064E-5</v>
      </c>
      <c r="T845" s="285">
        <v>9.6241250736425399E-5</v>
      </c>
      <c r="U845" s="285">
        <v>3.3971866408441211E-5</v>
      </c>
      <c r="V845" s="285">
        <v>9.4858131613359414E-6</v>
      </c>
      <c r="W845" s="285">
        <v>6.9211109691901527E-4</v>
      </c>
      <c r="X845" s="285">
        <v>3.9501001693148395E-5</v>
      </c>
      <c r="Y845" s="285">
        <v>7.6994312098097842E-5</v>
      </c>
      <c r="Z845" s="285">
        <v>5.8668230392269023E-4</v>
      </c>
      <c r="AA845" s="285">
        <v>2.9438402986378627E-4</v>
      </c>
      <c r="AB845" s="285">
        <v>1.9594407459224057E-4</v>
      </c>
      <c r="AC845" s="285">
        <v>1.1032006661972149E-5</v>
      </c>
      <c r="AD845" s="285">
        <v>0</v>
      </c>
      <c r="AE845" s="285">
        <v>1.1638164968496099E-5</v>
      </c>
      <c r="AF845" s="285">
        <v>5.1525642756969757E-6</v>
      </c>
      <c r="AG845" s="285">
        <v>1.4028203586998537E-6</v>
      </c>
      <c r="AH845" s="285">
        <v>3.2394343594498267E-5</v>
      </c>
      <c r="AI845" s="285">
        <v>3.8460634548930864E-5</v>
      </c>
      <c r="AJ845" s="285">
        <v>7.0933100387010126E-5</v>
      </c>
      <c r="AK845" s="285">
        <v>4.8931380493390399E-5</v>
      </c>
      <c r="AL845" s="285">
        <v>1.9105581285494749E-5</v>
      </c>
      <c r="AM845" s="285">
        <v>1.3032662019073296E-5</v>
      </c>
      <c r="AN845" s="285">
        <v>3.1471333299999227E-4</v>
      </c>
      <c r="AO845" s="285">
        <v>3.8816963996441264E-3</v>
      </c>
      <c r="AP845" s="285">
        <v>1.2525585648317723E-5</v>
      </c>
      <c r="AQ845" s="285">
        <v>2.2347486747486285E-5</v>
      </c>
      <c r="AR845" s="285">
        <v>1.5410332730686275E-5</v>
      </c>
      <c r="AS845" s="285">
        <v>3.6817131944531869E-5</v>
      </c>
      <c r="AT845" s="285">
        <v>1.8278932426538236E-4</v>
      </c>
      <c r="AU845" s="285">
        <v>3.7321877797734864E-4</v>
      </c>
      <c r="AV845" s="285">
        <v>1.5532942889763754E-5</v>
      </c>
      <c r="AW845" s="285">
        <v>4.7456350967693839E-5</v>
      </c>
      <c r="AX845" s="285">
        <v>3.8866918557858225E-4</v>
      </c>
      <c r="AY845" s="285">
        <v>6.9620299327934735E-6</v>
      </c>
      <c r="AZ845" s="285">
        <v>1.6211010522895165E-5</v>
      </c>
      <c r="BA845" s="285">
        <v>3.0336175543752026E-5</v>
      </c>
      <c r="BB845" s="285">
        <v>3.5693777059399511E-5</v>
      </c>
      <c r="BC845" s="285">
        <v>1.3947674891629294E-5</v>
      </c>
      <c r="BD845" s="285">
        <v>2.2330326289231346E-5</v>
      </c>
      <c r="BE845" s="285">
        <v>1.6431451081634383E-4</v>
      </c>
      <c r="BF845" s="285">
        <v>7.2227483937126481E-5</v>
      </c>
      <c r="BG845" s="285">
        <v>3.5699243722080344E-5</v>
      </c>
      <c r="BH845" s="285">
        <v>1.2147538637086548E-4</v>
      </c>
      <c r="BI845" s="285">
        <v>2.347799504860288E-5</v>
      </c>
      <c r="BJ845" s="285">
        <v>4.9958282692894431E-4</v>
      </c>
      <c r="BK845" s="285">
        <v>3.8402880430300606E-6</v>
      </c>
      <c r="BL845" s="285">
        <v>2.2036103381511973E-5</v>
      </c>
      <c r="BM845" s="285">
        <v>3.3251077613872263E-4</v>
      </c>
      <c r="BN845" s="285">
        <v>4.5829273314064168E-4</v>
      </c>
      <c r="BO845" s="285">
        <v>2.5784549730847579E-4</v>
      </c>
      <c r="BP845" s="285">
        <v>0</v>
      </c>
      <c r="BQ845" s="285">
        <v>0</v>
      </c>
      <c r="BR845" s="285">
        <v>1.9798771719386948E-4</v>
      </c>
      <c r="BS845" s="285">
        <v>9.019138981548129E-5</v>
      </c>
      <c r="BT845" s="285">
        <v>2.3785214384350873E-4</v>
      </c>
      <c r="BU845" s="285">
        <v>3.0128890389509899E-4</v>
      </c>
      <c r="BV845" s="285">
        <v>6.0947143665123914E-4</v>
      </c>
      <c r="BW845" s="285">
        <v>0</v>
      </c>
      <c r="BX845" s="285">
        <v>0</v>
      </c>
      <c r="BY845" s="285">
        <v>0</v>
      </c>
      <c r="BZ845" s="285">
        <v>7.5569747371912922E-6</v>
      </c>
      <c r="CA845" s="285">
        <v>8.0424801556667287E-5</v>
      </c>
      <c r="CB845" s="285">
        <v>7.5636670920730138E-5</v>
      </c>
      <c r="CC845" s="285">
        <v>6.9832238644282781E-6</v>
      </c>
      <c r="CD845" s="285">
        <v>1.9584569316524649E-4</v>
      </c>
      <c r="CE845" s="285">
        <v>0</v>
      </c>
      <c r="CF845" s="285">
        <v>2.5590466301828262E-3</v>
      </c>
      <c r="CG845" s="285">
        <v>1.0022279960513161</v>
      </c>
      <c r="CH845" s="285">
        <v>1.1524959519263773E-3</v>
      </c>
      <c r="CI845" s="285">
        <v>2.2308235167422953E-2</v>
      </c>
      <c r="CJ845" s="285">
        <v>8.7390678027873831E-3</v>
      </c>
      <c r="CK845" s="285">
        <v>5.6365043402180149E-3</v>
      </c>
      <c r="CL845" s="285">
        <v>3.5057385541671644E-3</v>
      </c>
      <c r="CM845" s="285">
        <v>5.7320230383776788E-3</v>
      </c>
      <c r="CN845" s="285">
        <v>1.342033992363397E-3</v>
      </c>
      <c r="CO845" s="285">
        <v>5.8365801801872506E-3</v>
      </c>
      <c r="CP845" s="285">
        <v>1.7235896878277409E-3</v>
      </c>
      <c r="CQ845" s="285">
        <v>1.1124782594850017E-3</v>
      </c>
      <c r="CR845" s="285">
        <v>1.1846801936593908E-3</v>
      </c>
      <c r="CS845" s="284">
        <v>2.1843683898930305E-3</v>
      </c>
      <c r="CT845" s="284">
        <v>1.1701879946598686E-3</v>
      </c>
      <c r="CU845" s="284">
        <v>1.9502778500264098E-3</v>
      </c>
      <c r="CV845" s="284">
        <v>2.3197035996968688E-3</v>
      </c>
      <c r="CW845" s="284">
        <v>3.0165514675006117E-3</v>
      </c>
      <c r="CX845" s="284">
        <v>2.7129355925724114E-3</v>
      </c>
      <c r="CY845" s="284">
        <v>1.0888104559831481E-3</v>
      </c>
      <c r="CZ845" s="284">
        <v>1.6350233220519535E-3</v>
      </c>
      <c r="DA845" s="284">
        <v>3.7771032745684556E-3</v>
      </c>
      <c r="DB845" s="284">
        <v>2.4390569881305784E-3</v>
      </c>
      <c r="DC845" s="284">
        <v>1.9462267853736928E-3</v>
      </c>
      <c r="DD845" s="284">
        <v>0</v>
      </c>
      <c r="DE845" s="284">
        <v>1.0758071856100877E-3</v>
      </c>
      <c r="DF845" s="284">
        <v>4.9824886418421439E-3</v>
      </c>
      <c r="DG845" s="284">
        <v>5.6379494504786446E-3</v>
      </c>
      <c r="DH845" s="284">
        <v>5.4146660375504118E-3</v>
      </c>
      <c r="DI845" s="284">
        <v>2.3316477927071157E-3</v>
      </c>
      <c r="DJ845" s="284">
        <v>3.0920996891993287E-3</v>
      </c>
      <c r="DK845" s="284">
        <v>4.5268880607010255E-3</v>
      </c>
      <c r="DL845" s="284">
        <v>1.208546514090237E-3</v>
      </c>
      <c r="DM845" s="284">
        <v>6.9721745167451038E-4</v>
      </c>
      <c r="DN845" s="284">
        <v>1.3843182938552776E-3</v>
      </c>
      <c r="DO845" s="284">
        <v>1.0588286779921435E-3</v>
      </c>
      <c r="DP845" s="284">
        <v>1.4053674912373124E-3</v>
      </c>
      <c r="DQ845" s="284">
        <v>0</v>
      </c>
      <c r="DR845" s="284">
        <v>3.2553658600817273E-3</v>
      </c>
      <c r="DS845" s="284">
        <v>1.4102277160296865E-3</v>
      </c>
      <c r="DT845" s="284">
        <v>1.61796296586434E-3</v>
      </c>
      <c r="DU845" s="284">
        <v>2.3341822228546299E-3</v>
      </c>
      <c r="DV845" s="284">
        <v>1.1025710091321327E-3</v>
      </c>
      <c r="DW845" s="284">
        <v>1.3581559814012274E-3</v>
      </c>
      <c r="DX845" s="284">
        <v>2.4673981843080202E-3</v>
      </c>
      <c r="DY845" s="284">
        <v>1.1868601900517139E-6</v>
      </c>
      <c r="DZ845" s="284">
        <v>3.5605612246553424E-4</v>
      </c>
      <c r="EA845" s="284">
        <v>5.1514629531232588E-4</v>
      </c>
      <c r="EB845" s="284">
        <v>6.059687399968956E-4</v>
      </c>
      <c r="EC845" s="284">
        <v>1.5717257374271403E-4</v>
      </c>
      <c r="ED845" s="284">
        <v>2.0844091244940529E-4</v>
      </c>
      <c r="EE845" s="284">
        <v>4.7101135594018091E-5</v>
      </c>
      <c r="EF845" s="284">
        <v>1.9530624366228638E-5</v>
      </c>
      <c r="EG845" s="284">
        <v>2.2706101652367543E-5</v>
      </c>
      <c r="EH845" s="284">
        <v>7.1716259912896207E-5</v>
      </c>
      <c r="EI845" s="284">
        <v>2.1019445241747608E-5</v>
      </c>
      <c r="EJ845" s="284">
        <v>3.760412171150158E-6</v>
      </c>
      <c r="EK845" s="284">
        <v>1.5608865145532359E-5</v>
      </c>
      <c r="EL845" s="284">
        <v>9.1969865092596083E-6</v>
      </c>
      <c r="EM845" s="284">
        <v>1.1410654797164738E-5</v>
      </c>
      <c r="EN845" s="284">
        <v>3.6902226400847493E-6</v>
      </c>
      <c r="EO845" s="284">
        <v>1.065812887967817E-5</v>
      </c>
      <c r="EP845" s="284">
        <v>7.4709627033636245E-6</v>
      </c>
      <c r="EQ845" s="284">
        <v>2.3613681801350016E-5</v>
      </c>
      <c r="ER845" s="284">
        <v>7.0731134927019316E-5</v>
      </c>
      <c r="ES845" s="284">
        <v>2.8060514525009562E-5</v>
      </c>
      <c r="ET845" s="284">
        <v>1.3339668226101198E-5</v>
      </c>
      <c r="EU845" s="284">
        <v>1.7069185339448902E-5</v>
      </c>
      <c r="EV845" s="284">
        <v>7.8254319855117435E-5</v>
      </c>
      <c r="EW845" s="284">
        <v>2.191059853668256E-5</v>
      </c>
      <c r="EX845" s="284">
        <v>0</v>
      </c>
      <c r="EY845" s="284">
        <v>8.5908638883129266E-6</v>
      </c>
      <c r="EZ845" s="284">
        <v>2.1622890111113825E-5</v>
      </c>
      <c r="FA845" s="284">
        <v>6.8378909870557656E-5</v>
      </c>
      <c r="FB845" s="284">
        <v>4.2215292664539641E-6</v>
      </c>
      <c r="FC845" s="284">
        <v>8.69535587509656E-6</v>
      </c>
      <c r="FD845" s="284">
        <v>1.4945802781544387E-5</v>
      </c>
      <c r="FE845" s="284">
        <v>4.4063308621169373E-5</v>
      </c>
      <c r="FF845" s="284">
        <v>1.382875083423653E-5</v>
      </c>
      <c r="FG845" s="284">
        <v>2.2751428523642534E-5</v>
      </c>
      <c r="FH845" s="284">
        <v>5.7318959183127106E-5</v>
      </c>
      <c r="FI845" s="284">
        <v>6.1615995151906557E-5</v>
      </c>
      <c r="FJ845" s="284">
        <v>2.0275320196959494E-5</v>
      </c>
      <c r="FK845" s="284">
        <v>1.3169832767243705E-5</v>
      </c>
      <c r="FL845" s="284">
        <v>2.1926905130505147E-5</v>
      </c>
      <c r="FM845" s="284">
        <v>1.8708636606742132E-5</v>
      </c>
      <c r="FN845" s="284">
        <v>5.7006463853189477E-5</v>
      </c>
      <c r="FO845" s="284">
        <v>2.4782518066572649E-4</v>
      </c>
      <c r="FP845" s="284">
        <v>1.4093884443189194E-5</v>
      </c>
      <c r="FQ845" s="284">
        <v>3.3518653251619681E-5</v>
      </c>
      <c r="FR845" s="284">
        <v>6.2005203429905693E-5</v>
      </c>
      <c r="FS845" s="284">
        <v>5.2405835956787365E-5</v>
      </c>
      <c r="FT845" s="284">
        <v>5.5912134990999643E-5</v>
      </c>
      <c r="FU845" s="284">
        <v>3.9369863634638774E-5</v>
      </c>
      <c r="FV845" s="284">
        <v>2.0535060537922002E-5</v>
      </c>
      <c r="FW845" s="284">
        <v>5.1584646150580886E-4</v>
      </c>
      <c r="FX845" s="284">
        <v>3.7765846327721196E-4</v>
      </c>
      <c r="FY845" s="284">
        <v>1.0985832302828744E-5</v>
      </c>
      <c r="FZ845" s="284">
        <v>9.9308008239344555E-5</v>
      </c>
      <c r="GA845" s="284">
        <v>6.8180958061611152E-5</v>
      </c>
      <c r="GB845" s="284">
        <v>7.0894523452666997E-5</v>
      </c>
      <c r="GC845" s="284">
        <v>1.8665003305592082E-5</v>
      </c>
      <c r="GD845" s="284">
        <v>6.5768926328606972E-5</v>
      </c>
      <c r="GE845" s="283">
        <v>4.1701132237063595E-4</v>
      </c>
      <c r="GF845" s="282">
        <v>8.989568993179421E-5</v>
      </c>
    </row>
    <row r="846" spans="2:188">
      <c r="B846" s="268" t="s">
        <v>130</v>
      </c>
      <c r="C846" s="528" t="s">
        <v>129</v>
      </c>
      <c r="D846" s="285">
        <v>2.4187143605060336E-5</v>
      </c>
      <c r="E846" s="285">
        <v>2.7641791626351952E-5</v>
      </c>
      <c r="F846" s="285">
        <v>6.4979613434030557E-5</v>
      </c>
      <c r="G846" s="285">
        <v>4.7563512016186724E-5</v>
      </c>
      <c r="H846" s="285">
        <v>5.7408098602995557E-5</v>
      </c>
      <c r="I846" s="285">
        <v>2.3922607019412517E-5</v>
      </c>
      <c r="J846" s="285">
        <v>2.7193544108184224E-5</v>
      </c>
      <c r="K846" s="285">
        <v>3.2656859233245515E-5</v>
      </c>
      <c r="L846" s="285">
        <v>5.4558668933510204E-6</v>
      </c>
      <c r="M846" s="285">
        <v>3.1983118070976324E-5</v>
      </c>
      <c r="N846" s="285">
        <v>2.2777164964371043E-5</v>
      </c>
      <c r="O846" s="285">
        <v>7.5334658413099616E-5</v>
      </c>
      <c r="P846" s="285">
        <v>2.1731267515490956E-5</v>
      </c>
      <c r="Q846" s="285">
        <v>0</v>
      </c>
      <c r="R846" s="285">
        <v>1.2797781108916915E-4</v>
      </c>
      <c r="S846" s="285">
        <v>6.5869754390634016E-5</v>
      </c>
      <c r="T846" s="285">
        <v>2.3521028934563147E-5</v>
      </c>
      <c r="U846" s="285">
        <v>2.2179091499073077E-5</v>
      </c>
      <c r="V846" s="285">
        <v>2.0755135261131855E-5</v>
      </c>
      <c r="W846" s="285">
        <v>1.4574725839555232E-5</v>
      </c>
      <c r="X846" s="285">
        <v>1.9615292414800169E-5</v>
      </c>
      <c r="Y846" s="285">
        <v>1.7704219767568786E-5</v>
      </c>
      <c r="Z846" s="285">
        <v>1.7660330228365229E-5</v>
      </c>
      <c r="AA846" s="285">
        <v>1.714200854169914E-5</v>
      </c>
      <c r="AB846" s="285">
        <v>1.0924465066560643E-5</v>
      </c>
      <c r="AC846" s="285">
        <v>6.6112741200155598E-6</v>
      </c>
      <c r="AD846" s="285">
        <v>0</v>
      </c>
      <c r="AE846" s="285">
        <v>4.9932682295027208E-5</v>
      </c>
      <c r="AF846" s="285">
        <v>2.0000341046211899E-5</v>
      </c>
      <c r="AG846" s="285">
        <v>6.6932577994732499E-6</v>
      </c>
      <c r="AH846" s="285">
        <v>2.9560681164977806E-4</v>
      </c>
      <c r="AI846" s="285">
        <v>7.2012827138792898E-5</v>
      </c>
      <c r="AJ846" s="285">
        <v>6.9901480758218859E-5</v>
      </c>
      <c r="AK846" s="285">
        <v>5.2993085515294125E-5</v>
      </c>
      <c r="AL846" s="285">
        <v>3.0131298917080683E-5</v>
      </c>
      <c r="AM846" s="285">
        <v>1.4329686880255558E-5</v>
      </c>
      <c r="AN846" s="285">
        <v>3.0897806593268352E-5</v>
      </c>
      <c r="AO846" s="285">
        <v>3.516000424695089E-5</v>
      </c>
      <c r="AP846" s="285">
        <v>6.0409638358157733E-5</v>
      </c>
      <c r="AQ846" s="285">
        <v>1.5164674831340871E-4</v>
      </c>
      <c r="AR846" s="285">
        <v>7.4321385468557825E-5</v>
      </c>
      <c r="AS846" s="285">
        <v>5.2319855203674043E-5</v>
      </c>
      <c r="AT846" s="285">
        <v>6.5949392184034043E-5</v>
      </c>
      <c r="AU846" s="285">
        <v>3.5947605783908184E-5</v>
      </c>
      <c r="AV846" s="285">
        <v>3.3053673850056256E-5</v>
      </c>
      <c r="AW846" s="285">
        <v>1.4101641194983071E-4</v>
      </c>
      <c r="AX846" s="285">
        <v>1.1565976154905065E-4</v>
      </c>
      <c r="AY846" s="285">
        <v>4.0218055728930124E-5</v>
      </c>
      <c r="AZ846" s="285">
        <v>5.7284565026024777E-5</v>
      </c>
      <c r="BA846" s="285">
        <v>2.0497198515877888E-4</v>
      </c>
      <c r="BB846" s="285">
        <v>9.9535169298470034E-5</v>
      </c>
      <c r="BC846" s="285">
        <v>9.3335732519574403E-5</v>
      </c>
      <c r="BD846" s="285">
        <v>1.8658803911956876E-4</v>
      </c>
      <c r="BE846" s="285">
        <v>2.760613347221312E-5</v>
      </c>
      <c r="BF846" s="285">
        <v>7.2185781939489084E-5</v>
      </c>
      <c r="BG846" s="285">
        <v>6.378410093894279E-5</v>
      </c>
      <c r="BH846" s="285">
        <v>4.2772212783619341E-5</v>
      </c>
      <c r="BI846" s="285">
        <v>2.3940470438563526E-5</v>
      </c>
      <c r="BJ846" s="285">
        <v>6.7609348081294226E-5</v>
      </c>
      <c r="BK846" s="285">
        <v>4.9300131449239381E-6</v>
      </c>
      <c r="BL846" s="285">
        <v>8.1046647418584492E-5</v>
      </c>
      <c r="BM846" s="285">
        <v>8.1521358098279634E-5</v>
      </c>
      <c r="BN846" s="285">
        <v>4.5206945342045144E-5</v>
      </c>
      <c r="BO846" s="285">
        <v>5.1405551653115515E-5</v>
      </c>
      <c r="BP846" s="285">
        <v>0</v>
      </c>
      <c r="BQ846" s="285">
        <v>0</v>
      </c>
      <c r="BR846" s="285">
        <v>5.6338567306983184E-5</v>
      </c>
      <c r="BS846" s="285">
        <v>1.4065282249159266E-4</v>
      </c>
      <c r="BT846" s="285">
        <v>7.2578576293443734E-5</v>
      </c>
      <c r="BU846" s="285">
        <v>1.237542500076525E-4</v>
      </c>
      <c r="BV846" s="285">
        <v>1.1958567110804461E-4</v>
      </c>
      <c r="BW846" s="285">
        <v>0</v>
      </c>
      <c r="BX846" s="285">
        <v>0</v>
      </c>
      <c r="BY846" s="285">
        <v>0</v>
      </c>
      <c r="BZ846" s="285">
        <v>4.122465600470305E-5</v>
      </c>
      <c r="CA846" s="285">
        <v>6.0522001156881605E-5</v>
      </c>
      <c r="CB846" s="285">
        <v>1.157827254258921E-4</v>
      </c>
      <c r="CC846" s="285">
        <v>4.058189737620716E-5</v>
      </c>
      <c r="CD846" s="285">
        <v>4.4464173630018281E-5</v>
      </c>
      <c r="CE846" s="285">
        <v>0</v>
      </c>
      <c r="CF846" s="285">
        <v>4.7978046599554131E-5</v>
      </c>
      <c r="CG846" s="285">
        <v>4.6831719897778718E-5</v>
      </c>
      <c r="CH846" s="285">
        <v>1.0109370548067433</v>
      </c>
      <c r="CI846" s="285">
        <v>1.4032566783943494E-4</v>
      </c>
      <c r="CJ846" s="285">
        <v>2.3390014512246325E-5</v>
      </c>
      <c r="CK846" s="285">
        <v>7.0058131679141697E-5</v>
      </c>
      <c r="CL846" s="285">
        <v>6.0638177491658213E-6</v>
      </c>
      <c r="CM846" s="285">
        <v>3.047541964561958E-5</v>
      </c>
      <c r="CN846" s="285">
        <v>2.8876586320408741E-5</v>
      </c>
      <c r="CO846" s="285">
        <v>3.4006567482099682E-5</v>
      </c>
      <c r="CP846" s="285">
        <v>5.2445731390927894E-5</v>
      </c>
      <c r="CQ846" s="285">
        <v>1.5653586663701015E-5</v>
      </c>
      <c r="CR846" s="285">
        <v>2.8055784815261578E-5</v>
      </c>
      <c r="CS846" s="284">
        <v>2.2763208389235913E-5</v>
      </c>
      <c r="CT846" s="284">
        <v>4.0000073609487466E-5</v>
      </c>
      <c r="CU846" s="284">
        <v>2.4138846126574555E-5</v>
      </c>
      <c r="CV846" s="284">
        <v>3.28113734064466E-5</v>
      </c>
      <c r="CW846" s="284">
        <v>3.4009069483129834E-5</v>
      </c>
      <c r="CX846" s="284">
        <v>3.5852665450206333E-5</v>
      </c>
      <c r="CY846" s="284">
        <v>2.0043336574290734E-5</v>
      </c>
      <c r="CZ846" s="284">
        <v>2.0586965569932304E-5</v>
      </c>
      <c r="DA846" s="284">
        <v>3.5089313590767729E-5</v>
      </c>
      <c r="DB846" s="284">
        <v>3.6594448731579261E-5</v>
      </c>
      <c r="DC846" s="284">
        <v>4.141301919859791E-5</v>
      </c>
      <c r="DD846" s="284">
        <v>0</v>
      </c>
      <c r="DE846" s="284">
        <v>4.5299644128346887E-5</v>
      </c>
      <c r="DF846" s="284">
        <v>9.1942262154566103E-5</v>
      </c>
      <c r="DG846" s="284">
        <v>4.3908629525952763E-5</v>
      </c>
      <c r="DH846" s="284">
        <v>3.3412248314944241E-5</v>
      </c>
      <c r="DI846" s="284">
        <v>3.4639924342130227E-5</v>
      </c>
      <c r="DJ846" s="284">
        <v>2.4415109051026922E-5</v>
      </c>
      <c r="DK846" s="284">
        <v>4.6741749575161996E-5</v>
      </c>
      <c r="DL846" s="284">
        <v>4.8126107322916091E-5</v>
      </c>
      <c r="DM846" s="284">
        <v>1.4138417024052171E-5</v>
      </c>
      <c r="DN846" s="284">
        <v>2.7022860108057795E-5</v>
      </c>
      <c r="DO846" s="284">
        <v>1.163836902124008E-5</v>
      </c>
      <c r="DP846" s="284">
        <v>1.4418566140846214E-5</v>
      </c>
      <c r="DQ846" s="284">
        <v>0</v>
      </c>
      <c r="DR846" s="284">
        <v>1.8627232819151229E-5</v>
      </c>
      <c r="DS846" s="284">
        <v>2.0568014798452991E-5</v>
      </c>
      <c r="DT846" s="284">
        <v>1.8023197498928554E-5</v>
      </c>
      <c r="DU846" s="284">
        <v>2.9675546737636118E-5</v>
      </c>
      <c r="DV846" s="284">
        <v>1.8766385890982383E-5</v>
      </c>
      <c r="DW846" s="284">
        <v>4.9042400065570179E-5</v>
      </c>
      <c r="DX846" s="284">
        <v>1.2041338959718241E-4</v>
      </c>
      <c r="DY846" s="284">
        <v>2.313273527909484E-6</v>
      </c>
      <c r="DZ846" s="284">
        <v>3.1666636656783849E-3</v>
      </c>
      <c r="EA846" s="284">
        <v>1.9223936924690835E-2</v>
      </c>
      <c r="EB846" s="284">
        <v>1.4477246152952329E-2</v>
      </c>
      <c r="EC846" s="284">
        <v>9.5753923274357906E-3</v>
      </c>
      <c r="ED846" s="284">
        <v>2.1715539778405461E-2</v>
      </c>
      <c r="EE846" s="284">
        <v>1.6949213795995388E-4</v>
      </c>
      <c r="EF846" s="284">
        <v>3.4696978815374732E-4</v>
      </c>
      <c r="EG846" s="284">
        <v>1.0459719609627443E-4</v>
      </c>
      <c r="EH846" s="284">
        <v>3.8399155200652483E-4</v>
      </c>
      <c r="EI846" s="284">
        <v>5.9769954181483043E-5</v>
      </c>
      <c r="EJ846" s="284">
        <v>9.4444721466369793E-6</v>
      </c>
      <c r="EK846" s="284">
        <v>6.0063981595991532E-5</v>
      </c>
      <c r="EL846" s="284">
        <v>3.414252986158849E-5</v>
      </c>
      <c r="EM846" s="284">
        <v>4.6266450274575072E-5</v>
      </c>
      <c r="EN846" s="284">
        <v>2.7432181200131876E-5</v>
      </c>
      <c r="EO846" s="284">
        <v>1.539960547025047E-4</v>
      </c>
      <c r="EP846" s="284">
        <v>1.4733471968504325E-4</v>
      </c>
      <c r="EQ846" s="284">
        <v>1.7320004028026213E-4</v>
      </c>
      <c r="ER846" s="284">
        <v>1.5397443017545315E-4</v>
      </c>
      <c r="ES846" s="284">
        <v>2.0462558966077171E-5</v>
      </c>
      <c r="ET846" s="284">
        <v>1.0656187016516196E-5</v>
      </c>
      <c r="EU846" s="284">
        <v>1.1235301238499657E-5</v>
      </c>
      <c r="EV846" s="284">
        <v>6.5337395976185612E-5</v>
      </c>
      <c r="EW846" s="284">
        <v>6.2278999442065636E-5</v>
      </c>
      <c r="EX846" s="284">
        <v>0</v>
      </c>
      <c r="EY846" s="284">
        <v>6.0079562216224211E-5</v>
      </c>
      <c r="EZ846" s="284">
        <v>1.845492179059364E-4</v>
      </c>
      <c r="FA846" s="284">
        <v>1.6340270514149522E-5</v>
      </c>
      <c r="FB846" s="284">
        <v>2.9861949694520213E-5</v>
      </c>
      <c r="FC846" s="284">
        <v>3.5023354776213954E-5</v>
      </c>
      <c r="FD846" s="284">
        <v>7.0456172281985855E-5</v>
      </c>
      <c r="FE846" s="284">
        <v>4.7244217214915837E-4</v>
      </c>
      <c r="FF846" s="284">
        <v>8.9136570947196353E-6</v>
      </c>
      <c r="FG846" s="284">
        <v>1.4887959242504967E-4</v>
      </c>
      <c r="FH846" s="284">
        <v>2.0993201974373394E-5</v>
      </c>
      <c r="FI846" s="284">
        <v>2.4153726406816487E-5</v>
      </c>
      <c r="FJ846" s="284">
        <v>1.2251352546855364E-4</v>
      </c>
      <c r="FK846" s="284">
        <v>7.7665855319575537E-5</v>
      </c>
      <c r="FL846" s="284">
        <v>1.2752483307803172E-4</v>
      </c>
      <c r="FM846" s="284">
        <v>5.8302055004637847E-5</v>
      </c>
      <c r="FN846" s="284">
        <v>6.3979644340104064E-5</v>
      </c>
      <c r="FO846" s="284">
        <v>3.698866768542639E-5</v>
      </c>
      <c r="FP846" s="284">
        <v>3.0030631370885548E-5</v>
      </c>
      <c r="FQ846" s="284">
        <v>5.65120589047864E-5</v>
      </c>
      <c r="FR846" s="284">
        <v>4.154734717666246E-5</v>
      </c>
      <c r="FS846" s="284">
        <v>2.8466349918879579E-5</v>
      </c>
      <c r="FT846" s="284">
        <v>3.5423802324193312E-5</v>
      </c>
      <c r="FU846" s="284">
        <v>1.8556593503355701E-5</v>
      </c>
      <c r="FV846" s="284">
        <v>8.7527413375931728E-5</v>
      </c>
      <c r="FW846" s="284">
        <v>2.1614732329041027E-5</v>
      </c>
      <c r="FX846" s="284">
        <v>1.7762407265891154E-5</v>
      </c>
      <c r="FY846" s="284">
        <v>2.2206001815453448E-5</v>
      </c>
      <c r="FZ846" s="284">
        <v>4.5347955074905926E-5</v>
      </c>
      <c r="GA846" s="284">
        <v>3.3701124349312058E-5</v>
      </c>
      <c r="GB846" s="284">
        <v>3.7707052261656608E-5</v>
      </c>
      <c r="GC846" s="284">
        <v>5.8104093392505506E-5</v>
      </c>
      <c r="GD846" s="284">
        <v>4.6773219792674039E-5</v>
      </c>
      <c r="GE846" s="283">
        <v>2.373693587622225E-5</v>
      </c>
      <c r="GF846" s="282">
        <v>2.5710517433383862E-5</v>
      </c>
    </row>
    <row r="847" spans="2:188">
      <c r="B847" s="268" t="s">
        <v>128</v>
      </c>
      <c r="C847" s="528" t="s">
        <v>127</v>
      </c>
      <c r="D847" s="285">
        <v>2.1996775733430414E-5</v>
      </c>
      <c r="E847" s="285">
        <v>2.5052833699040742E-5</v>
      </c>
      <c r="F847" s="285">
        <v>5.7060562306407274E-5</v>
      </c>
      <c r="G847" s="285">
        <v>4.2469754939624828E-5</v>
      </c>
      <c r="H847" s="285">
        <v>5.1396603460187982E-5</v>
      </c>
      <c r="I847" s="285">
        <v>2.166840121293338E-5</v>
      </c>
      <c r="J847" s="285">
        <v>2.4643843756158303E-5</v>
      </c>
      <c r="K847" s="285">
        <v>2.973237989279689E-5</v>
      </c>
      <c r="L847" s="285">
        <v>5.4210348147408783E-6</v>
      </c>
      <c r="M847" s="285">
        <v>3.0308694153091698E-5</v>
      </c>
      <c r="N847" s="285">
        <v>2.0890646188293793E-5</v>
      </c>
      <c r="O847" s="285">
        <v>4.2433328786553435E-5</v>
      </c>
      <c r="P847" s="285">
        <v>2.640033729519767E-5</v>
      </c>
      <c r="Q847" s="285">
        <v>0</v>
      </c>
      <c r="R847" s="285">
        <v>1.221636560435719E-4</v>
      </c>
      <c r="S847" s="285">
        <v>6.5083168934719986E-5</v>
      </c>
      <c r="T847" s="285">
        <v>2.1889940637459498E-5</v>
      </c>
      <c r="U847" s="285">
        <v>1.7341504810821748E-5</v>
      </c>
      <c r="V847" s="285">
        <v>2.0257236941455693E-5</v>
      </c>
      <c r="W847" s="285">
        <v>1.3809889670908761E-5</v>
      </c>
      <c r="X847" s="285">
        <v>1.9954373410406222E-5</v>
      </c>
      <c r="Y847" s="285">
        <v>1.7422955969361824E-5</v>
      </c>
      <c r="Z847" s="285">
        <v>1.6794350332238712E-5</v>
      </c>
      <c r="AA847" s="285">
        <v>1.961749070947236E-5</v>
      </c>
      <c r="AB847" s="285">
        <v>1.3208576207361484E-5</v>
      </c>
      <c r="AC847" s="285">
        <v>8.586910420901659E-6</v>
      </c>
      <c r="AD847" s="285">
        <v>0</v>
      </c>
      <c r="AE847" s="285">
        <v>4.5313874427213246E-5</v>
      </c>
      <c r="AF847" s="285">
        <v>1.7955353467818363E-5</v>
      </c>
      <c r="AG847" s="285">
        <v>5.9099574798838524E-6</v>
      </c>
      <c r="AH847" s="285">
        <v>2.5596130662781838E-4</v>
      </c>
      <c r="AI847" s="285">
        <v>6.4160819843411972E-5</v>
      </c>
      <c r="AJ847" s="285">
        <v>1.0609837321910499E-4</v>
      </c>
      <c r="AK847" s="285">
        <v>7.6359609663440559E-5</v>
      </c>
      <c r="AL847" s="285">
        <v>3.3515269563710492E-5</v>
      </c>
      <c r="AM847" s="285">
        <v>1.4311459383072619E-5</v>
      </c>
      <c r="AN847" s="285">
        <v>6.2135588777367329E-5</v>
      </c>
      <c r="AO847" s="285">
        <v>6.2427560466887441E-4</v>
      </c>
      <c r="AP847" s="285">
        <v>5.3185358434152164E-5</v>
      </c>
      <c r="AQ847" s="285">
        <v>1.3263198667975661E-4</v>
      </c>
      <c r="AR847" s="285">
        <v>6.5482468538910531E-5</v>
      </c>
      <c r="AS847" s="285">
        <v>4.6350444430915709E-5</v>
      </c>
      <c r="AT847" s="285">
        <v>5.8611266576889793E-5</v>
      </c>
      <c r="AU847" s="285">
        <v>3.2328699079187116E-5</v>
      </c>
      <c r="AV847" s="285">
        <v>2.9242659751046433E-5</v>
      </c>
      <c r="AW847" s="285">
        <v>1.2424759258565957E-4</v>
      </c>
      <c r="AX847" s="285">
        <v>1.0295110964156385E-4</v>
      </c>
      <c r="AY847" s="285">
        <v>3.5239681675061605E-5</v>
      </c>
      <c r="AZ847" s="285">
        <v>5.0459274641577763E-5</v>
      </c>
      <c r="BA847" s="285">
        <v>1.7852521908815573E-4</v>
      </c>
      <c r="BB847" s="285">
        <v>8.9581485055505319E-5</v>
      </c>
      <c r="BC847" s="285">
        <v>8.1511933413321841E-5</v>
      </c>
      <c r="BD847" s="285">
        <v>1.6261659366384676E-4</v>
      </c>
      <c r="BE847" s="285">
        <v>2.5821064500121487E-5</v>
      </c>
      <c r="BF847" s="285">
        <v>6.4802288021718299E-5</v>
      </c>
      <c r="BG847" s="285">
        <v>5.6915451195536756E-5</v>
      </c>
      <c r="BH847" s="285">
        <v>4.1386648463527788E-5</v>
      </c>
      <c r="BI847" s="285">
        <v>2.3016052769865254E-5</v>
      </c>
      <c r="BJ847" s="285">
        <v>6.0912985953630102E-5</v>
      </c>
      <c r="BK847" s="285">
        <v>4.6085095318818002E-6</v>
      </c>
      <c r="BL847" s="285">
        <v>7.2724863973733028E-5</v>
      </c>
      <c r="BM847" s="285">
        <v>7.197696276356225E-5</v>
      </c>
      <c r="BN847" s="285">
        <v>4.1996587991235456E-5</v>
      </c>
      <c r="BO847" s="285">
        <v>4.8722915911816136E-5</v>
      </c>
      <c r="BP847" s="285">
        <v>0</v>
      </c>
      <c r="BQ847" s="285">
        <v>0</v>
      </c>
      <c r="BR847" s="285">
        <v>5.7265610414860193E-5</v>
      </c>
      <c r="BS847" s="285">
        <v>1.6484306832465769E-4</v>
      </c>
      <c r="BT847" s="285">
        <v>7.2043171293258997E-5</v>
      </c>
      <c r="BU847" s="285">
        <v>1.1512962861981133E-4</v>
      </c>
      <c r="BV847" s="285">
        <v>1.0942584666748476E-4</v>
      </c>
      <c r="BW847" s="285">
        <v>0</v>
      </c>
      <c r="BX847" s="285">
        <v>0</v>
      </c>
      <c r="BY847" s="285">
        <v>0</v>
      </c>
      <c r="BZ847" s="285">
        <v>3.9006114934493637E-5</v>
      </c>
      <c r="CA847" s="285">
        <v>5.4934450292929388E-5</v>
      </c>
      <c r="CB847" s="285">
        <v>1.1915741752930961E-4</v>
      </c>
      <c r="CC847" s="285">
        <v>3.6465403593885177E-5</v>
      </c>
      <c r="CD847" s="285">
        <v>3.9529616365682262E-5</v>
      </c>
      <c r="CE847" s="285">
        <v>0</v>
      </c>
      <c r="CF847" s="285">
        <v>4.4860663806480074E-5</v>
      </c>
      <c r="CG847" s="285">
        <v>4.3805603211761016E-5</v>
      </c>
      <c r="CH847" s="285">
        <v>1.1272511645906917E-4</v>
      </c>
      <c r="CI847" s="285">
        <v>1.0001273056182869</v>
      </c>
      <c r="CJ847" s="285">
        <v>3.5062050919726801E-4</v>
      </c>
      <c r="CK847" s="285">
        <v>3.9874838831844742E-4</v>
      </c>
      <c r="CL847" s="285">
        <v>1.4902565081795029E-5</v>
      </c>
      <c r="CM847" s="285">
        <v>3.9621319649111033E-5</v>
      </c>
      <c r="CN847" s="285">
        <v>4.2513720342300712E-5</v>
      </c>
      <c r="CO847" s="285">
        <v>1.0765964074979551E-4</v>
      </c>
      <c r="CP847" s="285">
        <v>3.760045835224672E-4</v>
      </c>
      <c r="CQ847" s="285">
        <v>1.8769559910933274E-5</v>
      </c>
      <c r="CR847" s="285">
        <v>3.0171943212161752E-5</v>
      </c>
      <c r="CS847" s="284">
        <v>2.5215969594613381E-5</v>
      </c>
      <c r="CT847" s="284">
        <v>8.9495979119552196E-5</v>
      </c>
      <c r="CU847" s="284">
        <v>2.8762595689778256E-5</v>
      </c>
      <c r="CV847" s="284">
        <v>5.2781153544348983E-5</v>
      </c>
      <c r="CW847" s="284">
        <v>3.9264307795229193E-5</v>
      </c>
      <c r="CX847" s="284">
        <v>1.5604866067838347E-4</v>
      </c>
      <c r="CY847" s="284">
        <v>2.255433658179837E-5</v>
      </c>
      <c r="CZ847" s="284">
        <v>2.9223163498093619E-5</v>
      </c>
      <c r="DA847" s="284">
        <v>3.6367037964390467E-5</v>
      </c>
      <c r="DB847" s="284">
        <v>3.6366858940860648E-5</v>
      </c>
      <c r="DC847" s="284">
        <v>4.1186155182817363E-5</v>
      </c>
      <c r="DD847" s="284">
        <v>0</v>
      </c>
      <c r="DE847" s="284">
        <v>4.3198876708330318E-5</v>
      </c>
      <c r="DF847" s="284">
        <v>9.7273496788368135E-5</v>
      </c>
      <c r="DG847" s="284">
        <v>4.7718498043878606E-5</v>
      </c>
      <c r="DH847" s="284">
        <v>3.4553443605088697E-5</v>
      </c>
      <c r="DI847" s="284">
        <v>3.2809397646047285E-5</v>
      </c>
      <c r="DJ847" s="284">
        <v>3.1025445090114486E-5</v>
      </c>
      <c r="DK847" s="284">
        <v>4.483496724620894E-5</v>
      </c>
      <c r="DL847" s="284">
        <v>6.1946524996380021E-5</v>
      </c>
      <c r="DM847" s="284">
        <v>1.4721813486297952E-5</v>
      </c>
      <c r="DN847" s="284">
        <v>2.8954422971117381E-5</v>
      </c>
      <c r="DO847" s="284">
        <v>1.2666720139551548E-5</v>
      </c>
      <c r="DP847" s="284">
        <v>1.5675113083777844E-5</v>
      </c>
      <c r="DQ847" s="284">
        <v>0</v>
      </c>
      <c r="DR847" s="284">
        <v>2.1094334450387739E-5</v>
      </c>
      <c r="DS847" s="284">
        <v>1.8989849984783079E-3</v>
      </c>
      <c r="DT847" s="284">
        <v>2.1981489240805027E-3</v>
      </c>
      <c r="DU847" s="284">
        <v>2.7149534480626933E-5</v>
      </c>
      <c r="DV847" s="284">
        <v>2.2265774134132785E-5</v>
      </c>
      <c r="DW847" s="284">
        <v>7.0074198159041239E-5</v>
      </c>
      <c r="DX847" s="284">
        <v>2.2457588983916528E-3</v>
      </c>
      <c r="DY847" s="284">
        <v>2.0782862549659301E-6</v>
      </c>
      <c r="DZ847" s="284">
        <v>7.8179728451085711E-3</v>
      </c>
      <c r="EA847" s="284">
        <v>1.0334000993274094E-2</v>
      </c>
      <c r="EB847" s="284">
        <v>1.2511645442512372E-2</v>
      </c>
      <c r="EC847" s="284">
        <v>5.2739877359123273E-4</v>
      </c>
      <c r="ED847" s="284">
        <v>9.7332096925156677E-4</v>
      </c>
      <c r="EE847" s="284">
        <v>1.4764862321011021E-4</v>
      </c>
      <c r="EF847" s="284">
        <v>3.0068569525669198E-4</v>
      </c>
      <c r="EG847" s="284">
        <v>9.1963962308527203E-5</v>
      </c>
      <c r="EH847" s="284">
        <v>3.3726077628136057E-4</v>
      </c>
      <c r="EI847" s="284">
        <v>5.5600562596156208E-5</v>
      </c>
      <c r="EJ847" s="284">
        <v>8.701755013016864E-6</v>
      </c>
      <c r="EK847" s="284">
        <v>5.4468338374784654E-5</v>
      </c>
      <c r="EL847" s="284">
        <v>3.1527485838373396E-5</v>
      </c>
      <c r="EM847" s="284">
        <v>4.2662885307045127E-5</v>
      </c>
      <c r="EN847" s="284">
        <v>2.4507868476067453E-5</v>
      </c>
      <c r="EO847" s="284">
        <v>1.5244595684056291E-4</v>
      </c>
      <c r="EP847" s="284">
        <v>1.2903693470971942E-4</v>
      </c>
      <c r="EQ847" s="284">
        <v>1.6794822414523805E-4</v>
      </c>
      <c r="ER847" s="284">
        <v>2.1120276190026758E-4</v>
      </c>
      <c r="ES847" s="284">
        <v>2.3322145862030195E-5</v>
      </c>
      <c r="ET847" s="284">
        <v>1.1745637356089737E-5</v>
      </c>
      <c r="EU847" s="284">
        <v>2.0881094070945822E-5</v>
      </c>
      <c r="EV847" s="284">
        <v>4.3748297924551757E-4</v>
      </c>
      <c r="EW847" s="284">
        <v>1.2706241018687218E-4</v>
      </c>
      <c r="EX847" s="284">
        <v>0</v>
      </c>
      <c r="EY847" s="284">
        <v>5.3282998856723796E-5</v>
      </c>
      <c r="EZ847" s="284">
        <v>1.6163891085705485E-4</v>
      </c>
      <c r="FA847" s="284">
        <v>1.8181585598055854E-5</v>
      </c>
      <c r="FB847" s="284">
        <v>3.0326813686485439E-5</v>
      </c>
      <c r="FC847" s="284">
        <v>3.2262050190336612E-5</v>
      </c>
      <c r="FD847" s="284">
        <v>6.4476901222450044E-5</v>
      </c>
      <c r="FE847" s="284">
        <v>4.1355034290529687E-4</v>
      </c>
      <c r="FF847" s="284">
        <v>1.3046377551181056E-5</v>
      </c>
      <c r="FG847" s="284">
        <v>1.3270341068712235E-4</v>
      </c>
      <c r="FH847" s="284">
        <v>2.0795447953919553E-5</v>
      </c>
      <c r="FI847" s="284">
        <v>2.4027354614176825E-5</v>
      </c>
      <c r="FJ847" s="284">
        <v>1.085272328243544E-4</v>
      </c>
      <c r="FK847" s="284">
        <v>7.0161700564155415E-5</v>
      </c>
      <c r="FL847" s="284">
        <v>1.1453093972755286E-4</v>
      </c>
      <c r="FM847" s="284">
        <v>5.4411854330339062E-5</v>
      </c>
      <c r="FN847" s="284">
        <v>7.1454510748431393E-5</v>
      </c>
      <c r="FO847" s="284">
        <v>3.3457463511100597E-5</v>
      </c>
      <c r="FP847" s="284">
        <v>2.9046942751110857E-5</v>
      </c>
      <c r="FQ847" s="284">
        <v>5.3357179886388003E-5</v>
      </c>
      <c r="FR847" s="284">
        <v>4.0132489509099801E-5</v>
      </c>
      <c r="FS847" s="284">
        <v>3.2759439947831857E-5</v>
      </c>
      <c r="FT847" s="284">
        <v>6.4174203274666697E-5</v>
      </c>
      <c r="FU847" s="284">
        <v>2.2642144296122005E-5</v>
      </c>
      <c r="FV847" s="284">
        <v>8.0204494270673049E-5</v>
      </c>
      <c r="FW847" s="284">
        <v>8.8242599975890814E-5</v>
      </c>
      <c r="FX847" s="284">
        <v>2.6737252580614551E-5</v>
      </c>
      <c r="FY847" s="284">
        <v>2.4419648324132245E-5</v>
      </c>
      <c r="FZ847" s="284">
        <v>4.3423231127401398E-5</v>
      </c>
      <c r="GA847" s="284">
        <v>3.2870595800545837E-5</v>
      </c>
      <c r="GB847" s="284">
        <v>3.7748286637758517E-5</v>
      </c>
      <c r="GC847" s="284">
        <v>5.424471158020656E-5</v>
      </c>
      <c r="GD847" s="284">
        <v>5.1087679173057523E-5</v>
      </c>
      <c r="GE847" s="283">
        <v>1.8497422026979681E-4</v>
      </c>
      <c r="GF847" s="282">
        <v>1.0772529931755978E-4</v>
      </c>
    </row>
    <row r="848" spans="2:188">
      <c r="B848" s="268" t="s">
        <v>126</v>
      </c>
      <c r="C848" s="528" t="s">
        <v>578</v>
      </c>
      <c r="D848" s="285">
        <v>2.0302427062235318E-6</v>
      </c>
      <c r="E848" s="285">
        <v>2.3585021652245079E-6</v>
      </c>
      <c r="F848" s="285">
        <v>5.1013613837539086E-6</v>
      </c>
      <c r="G848" s="285">
        <v>3.731763259023153E-6</v>
      </c>
      <c r="H848" s="285">
        <v>4.6672538848558906E-6</v>
      </c>
      <c r="I848" s="285">
        <v>1.9033749095831722E-6</v>
      </c>
      <c r="J848" s="285">
        <v>2.1690301523913601E-6</v>
      </c>
      <c r="K848" s="285">
        <v>2.7205170712019791E-6</v>
      </c>
      <c r="L848" s="285">
        <v>4.6012072613711182E-7</v>
      </c>
      <c r="M848" s="285">
        <v>2.7995774801964819E-6</v>
      </c>
      <c r="N848" s="285">
        <v>1.8419997816590313E-6</v>
      </c>
      <c r="O848" s="285">
        <v>2.3880462736369716E-6</v>
      </c>
      <c r="P848" s="285">
        <v>1.9445558414453545E-6</v>
      </c>
      <c r="Q848" s="285">
        <v>0</v>
      </c>
      <c r="R848" s="285">
        <v>1.0164513304092564E-5</v>
      </c>
      <c r="S848" s="285">
        <v>5.3320572696337382E-6</v>
      </c>
      <c r="T848" s="285">
        <v>1.9085408666906404E-6</v>
      </c>
      <c r="U848" s="285">
        <v>1.2231737647674194E-6</v>
      </c>
      <c r="V848" s="285">
        <v>1.7382584725069033E-6</v>
      </c>
      <c r="W848" s="285">
        <v>1.2319014066206804E-6</v>
      </c>
      <c r="X848" s="285">
        <v>1.6506615940489735E-6</v>
      </c>
      <c r="Y848" s="285">
        <v>1.4884742255095988E-6</v>
      </c>
      <c r="Z848" s="285">
        <v>1.4638255105802155E-6</v>
      </c>
      <c r="AA848" s="285">
        <v>1.4618825137516883E-6</v>
      </c>
      <c r="AB848" s="285">
        <v>9.396187324482069E-7</v>
      </c>
      <c r="AC848" s="285">
        <v>6.0267445135454209E-7</v>
      </c>
      <c r="AD848" s="285">
        <v>0</v>
      </c>
      <c r="AE848" s="285">
        <v>3.9670196556655326E-6</v>
      </c>
      <c r="AF848" s="285">
        <v>1.61621736603385E-6</v>
      </c>
      <c r="AG848" s="285">
        <v>5.3040223112571386E-7</v>
      </c>
      <c r="AH848" s="285">
        <v>2.3167526214011594E-5</v>
      </c>
      <c r="AI848" s="285">
        <v>5.7322542426824349E-6</v>
      </c>
      <c r="AJ848" s="285">
        <v>5.4711227444299636E-6</v>
      </c>
      <c r="AK848" s="285">
        <v>4.1289058638553874E-6</v>
      </c>
      <c r="AL848" s="285">
        <v>2.4166344610766593E-6</v>
      </c>
      <c r="AM848" s="285">
        <v>1.2817450841094752E-6</v>
      </c>
      <c r="AN848" s="285">
        <v>2.5448533922541919E-6</v>
      </c>
      <c r="AO848" s="285">
        <v>6.4392521266766001E-5</v>
      </c>
      <c r="AP848" s="285">
        <v>4.776179984944332E-6</v>
      </c>
      <c r="AQ848" s="285">
        <v>1.1931078414763572E-5</v>
      </c>
      <c r="AR848" s="285">
        <v>5.8648751142542781E-6</v>
      </c>
      <c r="AS848" s="285">
        <v>4.1204427708190956E-6</v>
      </c>
      <c r="AT848" s="285">
        <v>5.2364629233802018E-6</v>
      </c>
      <c r="AU848" s="285">
        <v>2.8917970674045138E-6</v>
      </c>
      <c r="AV848" s="285">
        <v>2.6790992295618797E-6</v>
      </c>
      <c r="AW848" s="285">
        <v>1.1249606453432557E-5</v>
      </c>
      <c r="AX848" s="285">
        <v>9.2250683057142128E-6</v>
      </c>
      <c r="AY848" s="285">
        <v>3.1807805451204351E-6</v>
      </c>
      <c r="AZ848" s="285">
        <v>4.6851717987763142E-6</v>
      </c>
      <c r="BA848" s="285">
        <v>1.6285645409806668E-5</v>
      </c>
      <c r="BB848" s="285">
        <v>7.8825542037030438E-6</v>
      </c>
      <c r="BC848" s="285">
        <v>7.3606658833251782E-6</v>
      </c>
      <c r="BD848" s="285">
        <v>1.4650253864983357E-5</v>
      </c>
      <c r="BE848" s="285">
        <v>2.2773592250756441E-6</v>
      </c>
      <c r="BF848" s="285">
        <v>5.7299437276237693E-6</v>
      </c>
      <c r="BG848" s="285">
        <v>5.0614944403280668E-6</v>
      </c>
      <c r="BH848" s="285">
        <v>3.4362478055956699E-6</v>
      </c>
      <c r="BI848" s="285">
        <v>1.9531951901837256E-6</v>
      </c>
      <c r="BJ848" s="285">
        <v>5.4173557166738137E-6</v>
      </c>
      <c r="BK848" s="285">
        <v>4.0872255248743307E-7</v>
      </c>
      <c r="BL848" s="285">
        <v>6.4605094043964919E-6</v>
      </c>
      <c r="BM848" s="285">
        <v>6.7699989394382354E-6</v>
      </c>
      <c r="BN848" s="285">
        <v>3.729348895630428E-6</v>
      </c>
      <c r="BO848" s="285">
        <v>4.25282416209849E-6</v>
      </c>
      <c r="BP848" s="285">
        <v>0</v>
      </c>
      <c r="BQ848" s="285">
        <v>0</v>
      </c>
      <c r="BR848" s="285">
        <v>4.5631452731110153E-6</v>
      </c>
      <c r="BS848" s="285">
        <v>1.1145028323711124E-5</v>
      </c>
      <c r="BT848" s="285">
        <v>5.8605630684618995E-6</v>
      </c>
      <c r="BU848" s="285">
        <v>9.8395545381270573E-6</v>
      </c>
      <c r="BV848" s="285">
        <v>9.5708569456923191E-6</v>
      </c>
      <c r="BW848" s="285">
        <v>0</v>
      </c>
      <c r="BX848" s="285">
        <v>0</v>
      </c>
      <c r="BY848" s="285">
        <v>0</v>
      </c>
      <c r="BZ848" s="285">
        <v>3.2418717286437956E-6</v>
      </c>
      <c r="CA848" s="285">
        <v>4.7403335988688655E-6</v>
      </c>
      <c r="CB848" s="285">
        <v>1.0418643944171741E-5</v>
      </c>
      <c r="CC848" s="285">
        <v>3.2043447200097222E-6</v>
      </c>
      <c r="CD848" s="285">
        <v>3.5374615358993732E-6</v>
      </c>
      <c r="CE848" s="285">
        <v>0</v>
      </c>
      <c r="CF848" s="285">
        <v>3.8290401280838435E-6</v>
      </c>
      <c r="CG848" s="285">
        <v>3.7553206501726533E-6</v>
      </c>
      <c r="CH848" s="285">
        <v>3.775258168947483E-6</v>
      </c>
      <c r="CI848" s="285">
        <v>4.6625971227160783E-5</v>
      </c>
      <c r="CJ848" s="285">
        <v>1.007724295041333</v>
      </c>
      <c r="CK848" s="285">
        <v>1.0196529882187224E-5</v>
      </c>
      <c r="CL848" s="285">
        <v>5.6509920540067864E-7</v>
      </c>
      <c r="CM848" s="285">
        <v>2.6455592903373457E-6</v>
      </c>
      <c r="CN848" s="285">
        <v>2.6389923220005908E-6</v>
      </c>
      <c r="CO848" s="285">
        <v>5.5386931276249724E-6</v>
      </c>
      <c r="CP848" s="285">
        <v>5.1958105691076647E-6</v>
      </c>
      <c r="CQ848" s="285">
        <v>1.0802492447968819E-5</v>
      </c>
      <c r="CR848" s="285">
        <v>2.3364761468780831E-6</v>
      </c>
      <c r="CS848" s="284">
        <v>1.9321307694142942E-6</v>
      </c>
      <c r="CT848" s="284">
        <v>3.3004907208071887E-6</v>
      </c>
      <c r="CU848" s="284">
        <v>2.0530255153468591E-6</v>
      </c>
      <c r="CV848" s="284">
        <v>9.3611395823195159E-6</v>
      </c>
      <c r="CW848" s="284">
        <v>2.8727806226499712E-6</v>
      </c>
      <c r="CX848" s="284">
        <v>1.3287531756565735E-5</v>
      </c>
      <c r="CY848" s="284">
        <v>1.7175165970496239E-6</v>
      </c>
      <c r="CZ848" s="284">
        <v>1.9579104369041722E-6</v>
      </c>
      <c r="DA848" s="284">
        <v>1.4179898224828396E-5</v>
      </c>
      <c r="DB848" s="284">
        <v>2.9486410841095768E-6</v>
      </c>
      <c r="DC848" s="284">
        <v>3.3080728422335707E-6</v>
      </c>
      <c r="DD848" s="284">
        <v>0</v>
      </c>
      <c r="DE848" s="284">
        <v>3.7567009558953013E-6</v>
      </c>
      <c r="DF848" s="284">
        <v>7.9851524757376927E-6</v>
      </c>
      <c r="DG848" s="284">
        <v>4.6832473141354158E-6</v>
      </c>
      <c r="DH848" s="284">
        <v>2.760337415996787E-6</v>
      </c>
      <c r="DI848" s="284">
        <v>2.8254762696516001E-6</v>
      </c>
      <c r="DJ848" s="284">
        <v>2.1086250579398984E-6</v>
      </c>
      <c r="DK848" s="284">
        <v>3.7974229791389455E-6</v>
      </c>
      <c r="DL848" s="284">
        <v>4.5320330342589763E-6</v>
      </c>
      <c r="DM848" s="284">
        <v>1.2190370442568488E-6</v>
      </c>
      <c r="DN848" s="284">
        <v>2.2828141698036645E-6</v>
      </c>
      <c r="DO848" s="284">
        <v>9.9051774287519178E-7</v>
      </c>
      <c r="DP848" s="284">
        <v>1.22804724323313E-6</v>
      </c>
      <c r="DQ848" s="284">
        <v>0</v>
      </c>
      <c r="DR848" s="284">
        <v>1.5839824948362644E-6</v>
      </c>
      <c r="DS848" s="284">
        <v>6.7811333252346391E-5</v>
      </c>
      <c r="DT848" s="284">
        <v>4.3840512769873857E-5</v>
      </c>
      <c r="DU848" s="284">
        <v>2.4211272338549082E-6</v>
      </c>
      <c r="DV848" s="284">
        <v>1.5988877716471459E-6</v>
      </c>
      <c r="DW848" s="284">
        <v>3.8597897896317231E-6</v>
      </c>
      <c r="DX848" s="284">
        <v>3.3573605995732441E-6</v>
      </c>
      <c r="DY848" s="284">
        <v>1.8270789349090756E-7</v>
      </c>
      <c r="DZ848" s="284">
        <v>2.522815485453891E-4</v>
      </c>
      <c r="EA848" s="284">
        <v>4.0101726460821803E-4</v>
      </c>
      <c r="EB848" s="284">
        <v>1.1243784018156334E-3</v>
      </c>
      <c r="EC848" s="284">
        <v>1.717457536726109E-5</v>
      </c>
      <c r="ED848" s="284">
        <v>1.3482486639083193E-5</v>
      </c>
      <c r="EE848" s="284">
        <v>1.3499684214205576E-5</v>
      </c>
      <c r="EF848" s="284">
        <v>2.7008294034262375E-5</v>
      </c>
      <c r="EG848" s="284">
        <v>8.5674760812547897E-6</v>
      </c>
      <c r="EH848" s="284">
        <v>3.0801437857121686E-5</v>
      </c>
      <c r="EI848" s="284">
        <v>4.9247631621590294E-6</v>
      </c>
      <c r="EJ848" s="284">
        <v>7.5666008797317473E-7</v>
      </c>
      <c r="EK848" s="284">
        <v>4.7882184555332054E-6</v>
      </c>
      <c r="EL848" s="284">
        <v>2.7644295187101354E-6</v>
      </c>
      <c r="EM848" s="284">
        <v>3.7553294977756425E-6</v>
      </c>
      <c r="EN848" s="284">
        <v>2.1834601759792141E-6</v>
      </c>
      <c r="EO848" s="284">
        <v>1.9808898762959595E-5</v>
      </c>
      <c r="EP848" s="284">
        <v>1.2636319088993976E-5</v>
      </c>
      <c r="EQ848" s="284">
        <v>1.380131280598513E-5</v>
      </c>
      <c r="ER848" s="284">
        <v>1.3534020118482378E-5</v>
      </c>
      <c r="ES848" s="284">
        <v>1.6760204923163187E-6</v>
      </c>
      <c r="ET848" s="284">
        <v>8.6496495728137208E-7</v>
      </c>
      <c r="EU848" s="284">
        <v>1.0138474289551902E-6</v>
      </c>
      <c r="EV848" s="284">
        <v>5.9768775586440157E-6</v>
      </c>
      <c r="EW848" s="284">
        <v>5.3623464873418549E-6</v>
      </c>
      <c r="EX848" s="284">
        <v>0</v>
      </c>
      <c r="EY848" s="284">
        <v>4.7281749857520349E-6</v>
      </c>
      <c r="EZ848" s="284">
        <v>1.4567152144679179E-5</v>
      </c>
      <c r="FA848" s="284">
        <v>1.3762038775609434E-6</v>
      </c>
      <c r="FB848" s="284">
        <v>2.3827545667809551E-6</v>
      </c>
      <c r="FC848" s="284">
        <v>2.7539890381642681E-6</v>
      </c>
      <c r="FD848" s="284">
        <v>5.64921724473497E-6</v>
      </c>
      <c r="FE848" s="284">
        <v>3.6999477645660921E-5</v>
      </c>
      <c r="FF848" s="284">
        <v>8.8311360627189861E-7</v>
      </c>
      <c r="FG848" s="284">
        <v>1.1866870107531694E-5</v>
      </c>
      <c r="FH848" s="284">
        <v>1.7361192497776167E-6</v>
      </c>
      <c r="FI848" s="284">
        <v>3.6340515623328644E-6</v>
      </c>
      <c r="FJ848" s="284">
        <v>9.6163734218275063E-6</v>
      </c>
      <c r="FK848" s="284">
        <v>6.120613934320515E-6</v>
      </c>
      <c r="FL848" s="284">
        <v>1.0122073508106661E-5</v>
      </c>
      <c r="FM848" s="284">
        <v>4.7663354817001759E-6</v>
      </c>
      <c r="FN848" s="284">
        <v>5.3045451454198611E-6</v>
      </c>
      <c r="FO848" s="284">
        <v>2.9771566155333431E-6</v>
      </c>
      <c r="FP848" s="284">
        <v>2.4949696742800576E-6</v>
      </c>
      <c r="FQ848" s="284">
        <v>4.5747360441683828E-6</v>
      </c>
      <c r="FR848" s="284">
        <v>3.3439924922159463E-6</v>
      </c>
      <c r="FS848" s="284">
        <v>2.5067435237394679E-6</v>
      </c>
      <c r="FT848" s="284">
        <v>6.5372412642199715E-6</v>
      </c>
      <c r="FU848" s="284">
        <v>1.5472893617722688E-6</v>
      </c>
      <c r="FV848" s="284">
        <v>6.9525038740570538E-6</v>
      </c>
      <c r="FW848" s="284">
        <v>1.73663005818943E-6</v>
      </c>
      <c r="FX848" s="284">
        <v>1.3128131413431908E-5</v>
      </c>
      <c r="FY848" s="284">
        <v>2.914132893918232E-6</v>
      </c>
      <c r="FZ848" s="284">
        <v>3.6563915925240248E-6</v>
      </c>
      <c r="GA848" s="284">
        <v>2.7196262830096764E-6</v>
      </c>
      <c r="GB848" s="284">
        <v>3.0335716032106165E-6</v>
      </c>
      <c r="GC848" s="284">
        <v>4.6481842066366532E-6</v>
      </c>
      <c r="GD848" s="284">
        <v>1.8811498449338834E-5</v>
      </c>
      <c r="GE848" s="283">
        <v>1.4269778688658786E-6</v>
      </c>
      <c r="GF848" s="282">
        <v>3.8422155712328808E-6</v>
      </c>
    </row>
    <row r="849" spans="2:188">
      <c r="B849" s="268" t="s">
        <v>125</v>
      </c>
      <c r="C849" s="528" t="s">
        <v>124</v>
      </c>
      <c r="D849" s="285">
        <v>3.4000246941743445E-4</v>
      </c>
      <c r="E849" s="285">
        <v>4.6297598275621947E-4</v>
      </c>
      <c r="F849" s="285">
        <v>2.13208822970695E-4</v>
      </c>
      <c r="G849" s="285">
        <v>1.8784063153734766E-4</v>
      </c>
      <c r="H849" s="285">
        <v>8.6695134512253887E-4</v>
      </c>
      <c r="I849" s="285">
        <v>3.1111598741091919E-4</v>
      </c>
      <c r="J849" s="285">
        <v>3.6982755695915282E-4</v>
      </c>
      <c r="K849" s="285">
        <v>1.4753658391738583E-4</v>
      </c>
      <c r="L849" s="285">
        <v>9.2370389885505145E-5</v>
      </c>
      <c r="M849" s="285">
        <v>3.6295923979807597E-4</v>
      </c>
      <c r="N849" s="285">
        <v>2.0444675614087615E-4</v>
      </c>
      <c r="O849" s="285">
        <v>4.9394622603509027E-4</v>
      </c>
      <c r="P849" s="285">
        <v>1.2479356747536335E-4</v>
      </c>
      <c r="Q849" s="285">
        <v>0</v>
      </c>
      <c r="R849" s="285">
        <v>6.3200551302382271E-3</v>
      </c>
      <c r="S849" s="285">
        <v>5.3983288599933289E-4</v>
      </c>
      <c r="T849" s="285">
        <v>5.8049138253145436E-4</v>
      </c>
      <c r="U849" s="285">
        <v>5.4186515225828865E-4</v>
      </c>
      <c r="V849" s="285">
        <v>2.4139781314854049E-4</v>
      </c>
      <c r="W849" s="285">
        <v>1.1447446689774594E-3</v>
      </c>
      <c r="X849" s="285">
        <v>5.2086554517271448E-3</v>
      </c>
      <c r="Y849" s="285">
        <v>1.714320425702178E-3</v>
      </c>
      <c r="Z849" s="285">
        <v>1.069455733193214E-3</v>
      </c>
      <c r="AA849" s="285">
        <v>1.1071798391736436E-2</v>
      </c>
      <c r="AB849" s="285">
        <v>6.0100156562492716E-3</v>
      </c>
      <c r="AC849" s="285">
        <v>4.437963207413812E-4</v>
      </c>
      <c r="AD849" s="285">
        <v>0</v>
      </c>
      <c r="AE849" s="285">
        <v>1.8147373914680439E-4</v>
      </c>
      <c r="AF849" s="285">
        <v>5.6552710139674363E-5</v>
      </c>
      <c r="AG849" s="285">
        <v>2.0362873229223901E-5</v>
      </c>
      <c r="AH849" s="285">
        <v>4.8918259968006082E-4</v>
      </c>
      <c r="AI849" s="285">
        <v>2.9278898528547922E-4</v>
      </c>
      <c r="AJ849" s="285">
        <v>1.8260840775253149E-3</v>
      </c>
      <c r="AK849" s="285">
        <v>1.1790586770804475E-3</v>
      </c>
      <c r="AL849" s="285">
        <v>2.4909472303397736E-4</v>
      </c>
      <c r="AM849" s="285">
        <v>3.0941984772411981E-4</v>
      </c>
      <c r="AN849" s="285">
        <v>3.4042962152872626E-3</v>
      </c>
      <c r="AO849" s="285">
        <v>2.3309813935728865E-2</v>
      </c>
      <c r="AP849" s="285">
        <v>4.0042302732809694E-4</v>
      </c>
      <c r="AQ849" s="285">
        <v>5.6324929278853846E-4</v>
      </c>
      <c r="AR849" s="285">
        <v>2.7690204749964835E-4</v>
      </c>
      <c r="AS849" s="285">
        <v>2.1425357046658792E-4</v>
      </c>
      <c r="AT849" s="285">
        <v>1.0509018380507528E-3</v>
      </c>
      <c r="AU849" s="285">
        <v>2.3962506978423989E-4</v>
      </c>
      <c r="AV849" s="285">
        <v>1.7009477579964287E-4</v>
      </c>
      <c r="AW849" s="285">
        <v>1.0158415501526467E-3</v>
      </c>
      <c r="AX849" s="285">
        <v>4.4415447170937572E-3</v>
      </c>
      <c r="AY849" s="285">
        <v>1.2455781965317074E-4</v>
      </c>
      <c r="AZ849" s="285">
        <v>4.0011707413227586E-4</v>
      </c>
      <c r="BA849" s="285">
        <v>7.9917964626919074E-4</v>
      </c>
      <c r="BB849" s="285">
        <v>2.9345345922442874E-3</v>
      </c>
      <c r="BC849" s="285">
        <v>5.1382701962304214E-4</v>
      </c>
      <c r="BD849" s="285">
        <v>5.1704588253405944E-4</v>
      </c>
      <c r="BE849" s="285">
        <v>2.7716185096427403E-3</v>
      </c>
      <c r="BF849" s="285">
        <v>3.4032362146919713E-3</v>
      </c>
      <c r="BG849" s="285">
        <v>3.4094559105377681E-3</v>
      </c>
      <c r="BH849" s="285">
        <v>6.6068973493962208E-3</v>
      </c>
      <c r="BI849" s="285">
        <v>1.4987083243989594E-3</v>
      </c>
      <c r="BJ849" s="285">
        <v>3.5393604390247563E-3</v>
      </c>
      <c r="BK849" s="285">
        <v>1.1145689200230746E-4</v>
      </c>
      <c r="BL849" s="285">
        <v>5.4733828270696393E-4</v>
      </c>
      <c r="BM849" s="285">
        <v>7.1324428263795832E-4</v>
      </c>
      <c r="BN849" s="285">
        <v>3.1166129183000028E-3</v>
      </c>
      <c r="BO849" s="285">
        <v>7.832972903393071E-3</v>
      </c>
      <c r="BP849" s="285">
        <v>0</v>
      </c>
      <c r="BQ849" s="285">
        <v>0</v>
      </c>
      <c r="BR849" s="285">
        <v>2.974152049330481E-3</v>
      </c>
      <c r="BS849" s="285">
        <v>2.8655265256592333E-3</v>
      </c>
      <c r="BT849" s="285">
        <v>4.2881730347545709E-3</v>
      </c>
      <c r="BU849" s="285">
        <v>1.1629244581207805E-3</v>
      </c>
      <c r="BV849" s="285">
        <v>3.0178915961954341E-3</v>
      </c>
      <c r="BW849" s="285">
        <v>0</v>
      </c>
      <c r="BX849" s="285">
        <v>0</v>
      </c>
      <c r="BY849" s="285">
        <v>0</v>
      </c>
      <c r="BZ849" s="285">
        <v>6.7997683469877732E-5</v>
      </c>
      <c r="CA849" s="285">
        <v>2.0073711802781499E-4</v>
      </c>
      <c r="CB849" s="285">
        <v>3.7522453914225888E-3</v>
      </c>
      <c r="CC849" s="285">
        <v>1.1020550041619975E-4</v>
      </c>
      <c r="CD849" s="285">
        <v>5.6128808250640173E-4</v>
      </c>
      <c r="CE849" s="285">
        <v>0</v>
      </c>
      <c r="CF849" s="285">
        <v>1.1349403786928927E-3</v>
      </c>
      <c r="CG849" s="285">
        <v>6.6575087010314025E-4</v>
      </c>
      <c r="CH849" s="285">
        <v>8.6159953723788547E-3</v>
      </c>
      <c r="CI849" s="285">
        <v>1.4868696807440284E-2</v>
      </c>
      <c r="CJ849" s="285">
        <v>1.7615542981893089E-2</v>
      </c>
      <c r="CK849" s="285">
        <v>1.0134433930519329</v>
      </c>
      <c r="CL849" s="285">
        <v>4.160265796921199E-3</v>
      </c>
      <c r="CM849" s="285">
        <v>1.6318487100881081E-2</v>
      </c>
      <c r="CN849" s="285">
        <v>5.0428831886211584E-3</v>
      </c>
      <c r="CO849" s="285">
        <v>5.8645163433163746E-3</v>
      </c>
      <c r="CP849" s="285">
        <v>1.4309713359169304E-2</v>
      </c>
      <c r="CQ849" s="285">
        <v>4.6593958819932573E-3</v>
      </c>
      <c r="CR849" s="285">
        <v>8.1511512431464827E-3</v>
      </c>
      <c r="CS849" s="284">
        <v>6.6391483085896427E-3</v>
      </c>
      <c r="CT849" s="284">
        <v>7.6095947039886008E-3</v>
      </c>
      <c r="CU849" s="284">
        <v>6.9865105414968071E-3</v>
      </c>
      <c r="CV849" s="284">
        <v>7.5390571435934714E-3</v>
      </c>
      <c r="CW849" s="284">
        <v>8.6921303678347273E-3</v>
      </c>
      <c r="CX849" s="284">
        <v>8.4402641262779354E-3</v>
      </c>
      <c r="CY849" s="284">
        <v>5.2414926410903609E-3</v>
      </c>
      <c r="CZ849" s="284">
        <v>2.2174470958681525E-2</v>
      </c>
      <c r="DA849" s="284">
        <v>7.5358061466863609E-3</v>
      </c>
      <c r="DB849" s="284">
        <v>4.2729303837076571E-3</v>
      </c>
      <c r="DC849" s="284">
        <v>4.6276950158176955E-3</v>
      </c>
      <c r="DD849" s="284">
        <v>0</v>
      </c>
      <c r="DE849" s="284">
        <v>3.3376882058654437E-3</v>
      </c>
      <c r="DF849" s="284">
        <v>7.552970031121182E-3</v>
      </c>
      <c r="DG849" s="284">
        <v>1.0427990266945394E-2</v>
      </c>
      <c r="DH849" s="284">
        <v>6.6992405287784017E-3</v>
      </c>
      <c r="DI849" s="284">
        <v>3.8119023683173682E-3</v>
      </c>
      <c r="DJ849" s="284">
        <v>6.9628886831977852E-3</v>
      </c>
      <c r="DK849" s="284">
        <v>5.3381168711678171E-3</v>
      </c>
      <c r="DL849" s="284">
        <v>6.1077754773757719E-3</v>
      </c>
      <c r="DM849" s="284">
        <v>1.1422725068815037E-3</v>
      </c>
      <c r="DN849" s="284">
        <v>7.9630194652661208E-3</v>
      </c>
      <c r="DO849" s="284">
        <v>1.6465212025511386E-3</v>
      </c>
      <c r="DP849" s="284">
        <v>1.8090060491906552E-3</v>
      </c>
      <c r="DQ849" s="284">
        <v>0</v>
      </c>
      <c r="DR849" s="284">
        <v>3.1350417911789152E-3</v>
      </c>
      <c r="DS849" s="284">
        <v>8.1115031364504802E-3</v>
      </c>
      <c r="DT849" s="284">
        <v>2.0818407377854128E-3</v>
      </c>
      <c r="DU849" s="284">
        <v>4.6318534532597725E-4</v>
      </c>
      <c r="DV849" s="284">
        <v>2.4263926221858717E-3</v>
      </c>
      <c r="DW849" s="284">
        <v>4.670224283174592E-3</v>
      </c>
      <c r="DX849" s="284">
        <v>6.5309592907205737E-3</v>
      </c>
      <c r="DY849" s="284">
        <v>3.2591241389507009E-5</v>
      </c>
      <c r="DZ849" s="284">
        <v>3.0834067135282121E-3</v>
      </c>
      <c r="EA849" s="284">
        <v>3.0609371831381862E-3</v>
      </c>
      <c r="EB849" s="284">
        <v>1.2189113510820599E-2</v>
      </c>
      <c r="EC849" s="284">
        <v>1.8895781281555557E-3</v>
      </c>
      <c r="ED849" s="284">
        <v>1.7588849377375394E-3</v>
      </c>
      <c r="EE849" s="284">
        <v>2.9557940416380255E-4</v>
      </c>
      <c r="EF849" s="284">
        <v>6.053766362837526E-4</v>
      </c>
      <c r="EG849" s="284">
        <v>2.3939020461300931E-4</v>
      </c>
      <c r="EH849" s="284">
        <v>6.8553653779337748E-4</v>
      </c>
      <c r="EI849" s="284">
        <v>2.040160499418219E-4</v>
      </c>
      <c r="EJ849" s="284">
        <v>1.9268486710284527E-4</v>
      </c>
      <c r="EK849" s="284">
        <v>4.463812891809062E-4</v>
      </c>
      <c r="EL849" s="284">
        <v>8.3583139837323594E-5</v>
      </c>
      <c r="EM849" s="284">
        <v>1.1258115919183768E-4</v>
      </c>
      <c r="EN849" s="284">
        <v>4.1702283500503612E-5</v>
      </c>
      <c r="EO849" s="284">
        <v>1.7029059095126386E-4</v>
      </c>
      <c r="EP849" s="284">
        <v>2.0493315918911371E-4</v>
      </c>
      <c r="EQ849" s="284">
        <v>2.2851551064993444E-4</v>
      </c>
      <c r="ER849" s="284">
        <v>3.6245982268128121E-4</v>
      </c>
      <c r="ES849" s="284">
        <v>1.8297297140430687E-4</v>
      </c>
      <c r="ET849" s="284">
        <v>2.3204960857925143E-4</v>
      </c>
      <c r="EU849" s="284">
        <v>1.2901414763731689E-4</v>
      </c>
      <c r="EV849" s="284">
        <v>1.2181824980472867E-3</v>
      </c>
      <c r="EW849" s="284">
        <v>7.0294604412037595E-4</v>
      </c>
      <c r="EX849" s="284">
        <v>0</v>
      </c>
      <c r="EY849" s="284">
        <v>1.1096978609444956E-4</v>
      </c>
      <c r="EZ849" s="284">
        <v>8.2705249845885448E-4</v>
      </c>
      <c r="FA849" s="284">
        <v>5.4727880737404418E-3</v>
      </c>
      <c r="FB849" s="284">
        <v>7.0662734132968116E-5</v>
      </c>
      <c r="FC849" s="284">
        <v>7.0070052395551776E-5</v>
      </c>
      <c r="FD849" s="284">
        <v>2.5152708726605406E-4</v>
      </c>
      <c r="FE849" s="284">
        <v>5.1851484804777911E-4</v>
      </c>
      <c r="FF849" s="284">
        <v>8.5823680919157859E-5</v>
      </c>
      <c r="FG849" s="284">
        <v>4.0703300487267979E-4</v>
      </c>
      <c r="FH849" s="284">
        <v>1.2590969915689731E-4</v>
      </c>
      <c r="FI849" s="284">
        <v>2.1700596764944301E-3</v>
      </c>
      <c r="FJ849" s="284">
        <v>3.6683675241486571E-4</v>
      </c>
      <c r="FK849" s="284">
        <v>1.4412724210822013E-4</v>
      </c>
      <c r="FL849" s="284">
        <v>2.3144891730744055E-4</v>
      </c>
      <c r="FM849" s="284">
        <v>1.5791831318853446E-4</v>
      </c>
      <c r="FN849" s="284">
        <v>2.9844367348408362E-4</v>
      </c>
      <c r="FO849" s="284">
        <v>2.6143799301315738E-4</v>
      </c>
      <c r="FP849" s="284">
        <v>1.17812326748739E-4</v>
      </c>
      <c r="FQ849" s="284">
        <v>2.3551132392785585E-4</v>
      </c>
      <c r="FR849" s="284">
        <v>2.2734132990121183E-4</v>
      </c>
      <c r="FS849" s="284">
        <v>5.6966423964620566E-4</v>
      </c>
      <c r="FT849" s="284">
        <v>4.4402277582249617E-4</v>
      </c>
      <c r="FU849" s="284">
        <v>6.1618994088067855E-4</v>
      </c>
      <c r="FV849" s="284">
        <v>1.3427821162247716E-4</v>
      </c>
      <c r="FW849" s="284">
        <v>8.6943106238590649E-4</v>
      </c>
      <c r="FX849" s="284">
        <v>2.7954079182338507E-3</v>
      </c>
      <c r="FY849" s="284">
        <v>8.9742070913481747E-5</v>
      </c>
      <c r="FZ849" s="284">
        <v>3.2910924157408426E-4</v>
      </c>
      <c r="GA849" s="284">
        <v>7.2680668155266942E-4</v>
      </c>
      <c r="GB849" s="284">
        <v>6.1619441401642089E-4</v>
      </c>
      <c r="GC849" s="284">
        <v>1.6428610626069393E-4</v>
      </c>
      <c r="GD849" s="284">
        <v>8.1811864554930645E-4</v>
      </c>
      <c r="GE849" s="283">
        <v>8.789446517445896E-4</v>
      </c>
      <c r="GF849" s="282">
        <v>1.281296564327273E-3</v>
      </c>
    </row>
    <row r="850" spans="2:188">
      <c r="B850" s="268" t="s">
        <v>432</v>
      </c>
      <c r="C850" s="528" t="s">
        <v>433</v>
      </c>
      <c r="D850" s="285">
        <v>1.9115297069848488E-6</v>
      </c>
      <c r="E850" s="285">
        <v>2.6312934762209864E-6</v>
      </c>
      <c r="F850" s="285">
        <v>6.0584556440452546E-7</v>
      </c>
      <c r="G850" s="285">
        <v>3.1290923723042457E-7</v>
      </c>
      <c r="H850" s="285">
        <v>2.6159055283841074E-6</v>
      </c>
      <c r="I850" s="285">
        <v>3.7734844711189507E-7</v>
      </c>
      <c r="J850" s="285">
        <v>5.8491368965716109E-7</v>
      </c>
      <c r="K850" s="285">
        <v>1.9745708866410068E-6</v>
      </c>
      <c r="L850" s="285">
        <v>4.7950000637215731E-7</v>
      </c>
      <c r="M850" s="285">
        <v>3.9567821220576661E-6</v>
      </c>
      <c r="N850" s="285">
        <v>9.3463488548168131E-7</v>
      </c>
      <c r="O850" s="285">
        <v>3.5755914576539099E-7</v>
      </c>
      <c r="P850" s="285">
        <v>1.9902669173748336E-7</v>
      </c>
      <c r="Q850" s="285">
        <v>0</v>
      </c>
      <c r="R850" s="285">
        <v>1.335714823640447E-6</v>
      </c>
      <c r="S850" s="285">
        <v>2.1393728846710082E-6</v>
      </c>
      <c r="T850" s="285">
        <v>5.6830426931473389E-7</v>
      </c>
      <c r="U850" s="285">
        <v>7.3775455982812322E-7</v>
      </c>
      <c r="V850" s="285">
        <v>1.158322561279445E-6</v>
      </c>
      <c r="W850" s="285">
        <v>7.3851142413594333E-7</v>
      </c>
      <c r="X850" s="285">
        <v>9.6906954961203587E-7</v>
      </c>
      <c r="Y850" s="285">
        <v>1.1030531591940962E-6</v>
      </c>
      <c r="Z850" s="285">
        <v>8.009323567137055E-7</v>
      </c>
      <c r="AA850" s="285">
        <v>6.9800018290199559E-7</v>
      </c>
      <c r="AB850" s="285">
        <v>3.4134615709712244E-7</v>
      </c>
      <c r="AC850" s="285">
        <v>4.3039577338212251E-7</v>
      </c>
      <c r="AD850" s="285">
        <v>0</v>
      </c>
      <c r="AE850" s="285">
        <v>9.3763800081337463E-7</v>
      </c>
      <c r="AF850" s="285">
        <v>4.9917376606910629E-7</v>
      </c>
      <c r="AG850" s="285">
        <v>8.8847290489215705E-8</v>
      </c>
      <c r="AH850" s="285">
        <v>2.7350243227217034E-6</v>
      </c>
      <c r="AI850" s="285">
        <v>1.2986593683940691E-6</v>
      </c>
      <c r="AJ850" s="285">
        <v>1.0824454303817675E-6</v>
      </c>
      <c r="AK850" s="285">
        <v>5.4295170805431872E-7</v>
      </c>
      <c r="AL850" s="285">
        <v>6.3319802940992983E-7</v>
      </c>
      <c r="AM850" s="285">
        <v>1.8865489241443993E-6</v>
      </c>
      <c r="AN850" s="285">
        <v>1.5466209339986092E-6</v>
      </c>
      <c r="AO850" s="285">
        <v>7.0695962583033966E-7</v>
      </c>
      <c r="AP850" s="285">
        <v>8.3719211304367417E-7</v>
      </c>
      <c r="AQ850" s="285">
        <v>1.4660615896657691E-6</v>
      </c>
      <c r="AR850" s="285">
        <v>7.89420207043834E-7</v>
      </c>
      <c r="AS850" s="285">
        <v>2.9270655529622471E-7</v>
      </c>
      <c r="AT850" s="285">
        <v>8.5629963615783137E-7</v>
      </c>
      <c r="AU850" s="285">
        <v>6.2508230901443148E-7</v>
      </c>
      <c r="AV850" s="285">
        <v>1.1082169733503266E-6</v>
      </c>
      <c r="AW850" s="285">
        <v>3.2089205131668859E-6</v>
      </c>
      <c r="AX850" s="285">
        <v>2.3624208702199115E-6</v>
      </c>
      <c r="AY850" s="285">
        <v>6.5943130649666438E-7</v>
      </c>
      <c r="AZ850" s="285">
        <v>2.883742637596132E-6</v>
      </c>
      <c r="BA850" s="285">
        <v>4.1907448994308906E-6</v>
      </c>
      <c r="BB850" s="285">
        <v>1.4678615332473312E-6</v>
      </c>
      <c r="BC850" s="285">
        <v>1.1852789933137692E-6</v>
      </c>
      <c r="BD850" s="285">
        <v>1.4833289223591934E-6</v>
      </c>
      <c r="BE850" s="285">
        <v>9.0058896191686159E-7</v>
      </c>
      <c r="BF850" s="285">
        <v>9.2888921384851965E-7</v>
      </c>
      <c r="BG850" s="285">
        <v>6.0039823204237054E-7</v>
      </c>
      <c r="BH850" s="285">
        <v>7.0938327423555217E-7</v>
      </c>
      <c r="BI850" s="285">
        <v>4.5862214250336082E-7</v>
      </c>
      <c r="BJ850" s="285">
        <v>1.4341789108893508E-6</v>
      </c>
      <c r="BK850" s="285">
        <v>2.8557159539979854E-7</v>
      </c>
      <c r="BL850" s="285">
        <v>1.6436382522043974E-6</v>
      </c>
      <c r="BM850" s="285">
        <v>1.4928984351005427E-6</v>
      </c>
      <c r="BN850" s="285">
        <v>2.1537364272479188E-6</v>
      </c>
      <c r="BO850" s="285">
        <v>2.1079915473542287E-6</v>
      </c>
      <c r="BP850" s="285">
        <v>0</v>
      </c>
      <c r="BQ850" s="285">
        <v>0</v>
      </c>
      <c r="BR850" s="285">
        <v>1.3124699332806269E-6</v>
      </c>
      <c r="BS850" s="285">
        <v>1.747119146491397E-6</v>
      </c>
      <c r="BT850" s="285">
        <v>1.4559811986884886E-6</v>
      </c>
      <c r="BU850" s="285">
        <v>2.0179913320847019E-6</v>
      </c>
      <c r="BV850" s="285">
        <v>2.4051071195213549E-6</v>
      </c>
      <c r="BW850" s="285">
        <v>0</v>
      </c>
      <c r="BX850" s="285">
        <v>0</v>
      </c>
      <c r="BY850" s="285">
        <v>0</v>
      </c>
      <c r="BZ850" s="285">
        <v>4.6106020860166078E-7</v>
      </c>
      <c r="CA850" s="285">
        <v>4.3940169164805212E-7</v>
      </c>
      <c r="CB850" s="285">
        <v>1.6035240649191519E-6</v>
      </c>
      <c r="CC850" s="285">
        <v>3.1261142670997823E-7</v>
      </c>
      <c r="CD850" s="285">
        <v>8.9041305030854254E-7</v>
      </c>
      <c r="CE850" s="285">
        <v>0</v>
      </c>
      <c r="CF850" s="285">
        <v>7.2587517754969745E-7</v>
      </c>
      <c r="CG850" s="285">
        <v>1.2353107928237942E-6</v>
      </c>
      <c r="CH850" s="285">
        <v>1.1276970668132562E-6</v>
      </c>
      <c r="CI850" s="285">
        <v>1.0452714494039683E-6</v>
      </c>
      <c r="CJ850" s="285">
        <v>8.883789275655092E-7</v>
      </c>
      <c r="CK850" s="285">
        <v>1.1632723150166192E-6</v>
      </c>
      <c r="CL850" s="285">
        <v>1.0017006892428029</v>
      </c>
      <c r="CM850" s="285">
        <v>2.3876104790034684E-4</v>
      </c>
      <c r="CN850" s="285">
        <v>1.8089739636687166E-5</v>
      </c>
      <c r="CO850" s="285">
        <v>2.8391276133870485E-6</v>
      </c>
      <c r="CP850" s="285">
        <v>1.7645772513141166E-6</v>
      </c>
      <c r="CQ850" s="285">
        <v>2.3547738985274947E-4</v>
      </c>
      <c r="CR850" s="285">
        <v>1.2625129660536713E-4</v>
      </c>
      <c r="CS850" s="284">
        <v>8.0277365483805355E-7</v>
      </c>
      <c r="CT850" s="284">
        <v>2.3843926005345095E-5</v>
      </c>
      <c r="CU850" s="284">
        <v>1.7908907859956743E-6</v>
      </c>
      <c r="CV850" s="284">
        <v>1.3910445736916904E-6</v>
      </c>
      <c r="CW850" s="284">
        <v>1.8878212040665139E-6</v>
      </c>
      <c r="CX850" s="284">
        <v>9.8227368245589763E-6</v>
      </c>
      <c r="CY850" s="284">
        <v>7.8366506050181906E-7</v>
      </c>
      <c r="CZ850" s="284">
        <v>2.556711557452061E-6</v>
      </c>
      <c r="DA850" s="284">
        <v>9.5391322172795672E-7</v>
      </c>
      <c r="DB850" s="284">
        <v>8.728162286997871E-7</v>
      </c>
      <c r="DC850" s="284">
        <v>4.4996969301818537E-7</v>
      </c>
      <c r="DD850" s="284">
        <v>0</v>
      </c>
      <c r="DE850" s="284">
        <v>1.7615060842301518E-6</v>
      </c>
      <c r="DF850" s="284">
        <v>1.6111870837900016E-6</v>
      </c>
      <c r="DG850" s="284">
        <v>9.3859401369061848E-6</v>
      </c>
      <c r="DH850" s="284">
        <v>1.5850922172318476E-6</v>
      </c>
      <c r="DI850" s="284">
        <v>5.5727343660900878E-7</v>
      </c>
      <c r="DJ850" s="284">
        <v>1.5011870671832371E-6</v>
      </c>
      <c r="DK850" s="284">
        <v>8.6714647125519032E-7</v>
      </c>
      <c r="DL850" s="284">
        <v>6.9304616703426507E-7</v>
      </c>
      <c r="DM850" s="284">
        <v>2.9615268298985065E-7</v>
      </c>
      <c r="DN850" s="284">
        <v>8.1966773138598255E-7</v>
      </c>
      <c r="DO850" s="284">
        <v>6.226075494007002E-7</v>
      </c>
      <c r="DP850" s="284">
        <v>7.711019655972596E-7</v>
      </c>
      <c r="DQ850" s="284">
        <v>0</v>
      </c>
      <c r="DR850" s="284">
        <v>9.9565050229908296E-7</v>
      </c>
      <c r="DS850" s="284">
        <v>1.1406884385093109E-6</v>
      </c>
      <c r="DT850" s="284">
        <v>2.5556596280821466E-5</v>
      </c>
      <c r="DU850" s="284">
        <v>5.9906793704197319E-7</v>
      </c>
      <c r="DV850" s="284">
        <v>2.3134892184210617E-5</v>
      </c>
      <c r="DW850" s="284">
        <v>6.1632073579537185E-7</v>
      </c>
      <c r="DX850" s="284">
        <v>4.8974723029458616E-7</v>
      </c>
      <c r="DY850" s="284">
        <v>1.9715049015577539E-8</v>
      </c>
      <c r="DZ850" s="284">
        <v>6.8426029687337814E-7</v>
      </c>
      <c r="EA850" s="284">
        <v>3.0545394074861927E-6</v>
      </c>
      <c r="EB850" s="284">
        <v>1.2700529636135876E-6</v>
      </c>
      <c r="EC850" s="284">
        <v>5.0609257797381262E-6</v>
      </c>
      <c r="ED850" s="284">
        <v>4.4520895428772979E-6</v>
      </c>
      <c r="EE850" s="284">
        <v>3.9021430043847656E-6</v>
      </c>
      <c r="EF850" s="284">
        <v>3.6311096610539561E-7</v>
      </c>
      <c r="EG850" s="284">
        <v>5.1305252166276432E-6</v>
      </c>
      <c r="EH850" s="284">
        <v>3.4451113649246025E-6</v>
      </c>
      <c r="EI850" s="284">
        <v>2.3649259493069169E-6</v>
      </c>
      <c r="EJ850" s="284">
        <v>3.2481176902593572E-8</v>
      </c>
      <c r="EK850" s="284">
        <v>2.7564930813055434E-7</v>
      </c>
      <c r="EL850" s="284">
        <v>3.8469930437399153E-7</v>
      </c>
      <c r="EM850" s="284">
        <v>3.7804838308029474E-7</v>
      </c>
      <c r="EN850" s="284">
        <v>7.85170682989936E-8</v>
      </c>
      <c r="EO850" s="284">
        <v>1.1438793432904083E-7</v>
      </c>
      <c r="EP850" s="284">
        <v>3.9066892942375022E-8</v>
      </c>
      <c r="EQ850" s="284">
        <v>6.015113625708333E-7</v>
      </c>
      <c r="ER850" s="284">
        <v>1.484559182947243E-6</v>
      </c>
      <c r="ES850" s="284">
        <v>4.7273896925027357E-7</v>
      </c>
      <c r="ET850" s="284">
        <v>9.8270222550514271E-8</v>
      </c>
      <c r="EU850" s="284">
        <v>1.3550085737189424E-7</v>
      </c>
      <c r="EV850" s="284">
        <v>2.5419965117996236E-7</v>
      </c>
      <c r="EW850" s="284">
        <v>4.3582120616626889E-7</v>
      </c>
      <c r="EX850" s="284">
        <v>0</v>
      </c>
      <c r="EY850" s="284">
        <v>5.626943346600263E-7</v>
      </c>
      <c r="EZ850" s="284">
        <v>1.1953325490122085E-6</v>
      </c>
      <c r="FA850" s="284">
        <v>3.115131095020077E-7</v>
      </c>
      <c r="FB850" s="284">
        <v>1.6696467846978677E-7</v>
      </c>
      <c r="FC850" s="284">
        <v>1.5419934475575206E-7</v>
      </c>
      <c r="FD850" s="284">
        <v>5.5012675939050031E-7</v>
      </c>
      <c r="FE850" s="284">
        <v>1.8273530647091128E-6</v>
      </c>
      <c r="FF850" s="284">
        <v>1.0814451038821879E-6</v>
      </c>
      <c r="FG850" s="284">
        <v>1.0227878742638675E-6</v>
      </c>
      <c r="FH850" s="284">
        <v>3.5112334152758546E-7</v>
      </c>
      <c r="FI850" s="284">
        <v>4.7979232125862444E-6</v>
      </c>
      <c r="FJ850" s="284">
        <v>6.2511842415988041E-7</v>
      </c>
      <c r="FK850" s="284">
        <v>3.5910578197050424E-7</v>
      </c>
      <c r="FL850" s="284">
        <v>7.0636268979151046E-7</v>
      </c>
      <c r="FM850" s="284">
        <v>1.2854453941224506E-6</v>
      </c>
      <c r="FN850" s="284">
        <v>2.2355600011551865E-6</v>
      </c>
      <c r="FO850" s="284">
        <v>4.0238177420058578E-7</v>
      </c>
      <c r="FP850" s="284">
        <v>1.064451070088456E-6</v>
      </c>
      <c r="FQ850" s="284">
        <v>4.4238471997301686E-7</v>
      </c>
      <c r="FR850" s="284">
        <v>2.655631117901763E-7</v>
      </c>
      <c r="FS850" s="284">
        <v>8.7119297328581077E-7</v>
      </c>
      <c r="FT850" s="284">
        <v>1.5734981519787496E-5</v>
      </c>
      <c r="FU850" s="284">
        <v>1.2377259417506743E-7</v>
      </c>
      <c r="FV850" s="284">
        <v>5.9046388819652951E-7</v>
      </c>
      <c r="FW850" s="284">
        <v>3.0982144264654172E-7</v>
      </c>
      <c r="FX850" s="284">
        <v>1.6062004716646774E-4</v>
      </c>
      <c r="FY850" s="284">
        <v>3.4927741746536675E-7</v>
      </c>
      <c r="FZ850" s="284">
        <v>4.6014432759848734E-7</v>
      </c>
      <c r="GA850" s="284">
        <v>5.7515439604909834E-7</v>
      </c>
      <c r="GB850" s="284">
        <v>6.963043217196553E-7</v>
      </c>
      <c r="GC850" s="284">
        <v>5.8302548652281254E-7</v>
      </c>
      <c r="GD850" s="284">
        <v>2.4713754600112483E-7</v>
      </c>
      <c r="GE850" s="283">
        <v>2.1712627291405079E-7</v>
      </c>
      <c r="GF850" s="282">
        <v>6.1608426931264253E-7</v>
      </c>
    </row>
    <row r="851" spans="2:188">
      <c r="B851" s="268" t="s">
        <v>434</v>
      </c>
      <c r="C851" s="528" t="s">
        <v>435</v>
      </c>
      <c r="D851" s="285">
        <v>7.5245003336197299E-6</v>
      </c>
      <c r="E851" s="285">
        <v>1.0214936957850215E-5</v>
      </c>
      <c r="F851" s="285">
        <v>2.6500040384358544E-6</v>
      </c>
      <c r="G851" s="285">
        <v>1.6542379286907098E-6</v>
      </c>
      <c r="H851" s="285">
        <v>1.0705260400878618E-5</v>
      </c>
      <c r="I851" s="285">
        <v>1.7555890517246498E-6</v>
      </c>
      <c r="J851" s="285">
        <v>2.4767938691208896E-6</v>
      </c>
      <c r="K851" s="285">
        <v>7.8663086897346444E-6</v>
      </c>
      <c r="L851" s="285">
        <v>1.8658588934935196E-6</v>
      </c>
      <c r="M851" s="285">
        <v>1.5610015743235354E-5</v>
      </c>
      <c r="N851" s="285">
        <v>3.8198936631372016E-6</v>
      </c>
      <c r="O851" s="285">
        <v>4.1258533582074267E-5</v>
      </c>
      <c r="P851" s="285">
        <v>1.0018269636656228E-5</v>
      </c>
      <c r="Q851" s="285">
        <v>0</v>
      </c>
      <c r="R851" s="285">
        <v>1.051999792237597E-5</v>
      </c>
      <c r="S851" s="285">
        <v>1.0878794699483931E-5</v>
      </c>
      <c r="T851" s="285">
        <v>2.3622143983101457E-6</v>
      </c>
      <c r="U851" s="285">
        <v>9.8646152452584489E-6</v>
      </c>
      <c r="V851" s="285">
        <v>4.6727779111072339E-6</v>
      </c>
      <c r="W851" s="285">
        <v>3.066117689592632E-6</v>
      </c>
      <c r="X851" s="285">
        <v>3.9195982501605338E-6</v>
      </c>
      <c r="Y851" s="285">
        <v>4.5246445711661327E-6</v>
      </c>
      <c r="Z851" s="285">
        <v>3.3676355784232097E-6</v>
      </c>
      <c r="AA851" s="285">
        <v>2.8526614554973941E-6</v>
      </c>
      <c r="AB851" s="285">
        <v>1.4744004365145273E-6</v>
      </c>
      <c r="AC851" s="285">
        <v>1.8031542655118177E-6</v>
      </c>
      <c r="AD851" s="285">
        <v>0</v>
      </c>
      <c r="AE851" s="285">
        <v>3.8744575530013421E-6</v>
      </c>
      <c r="AF851" s="285">
        <v>1.9672996293102114E-6</v>
      </c>
      <c r="AG851" s="285">
        <v>3.5659376421479325E-7</v>
      </c>
      <c r="AH851" s="285">
        <v>1.0373796014482867E-5</v>
      </c>
      <c r="AI851" s="285">
        <v>5.2212085464737476E-6</v>
      </c>
      <c r="AJ851" s="285">
        <v>4.5504000063863223E-6</v>
      </c>
      <c r="AK851" s="285">
        <v>2.5198115625105383E-6</v>
      </c>
      <c r="AL851" s="285">
        <v>2.6557013479918829E-6</v>
      </c>
      <c r="AM851" s="285">
        <v>7.5334435970648372E-6</v>
      </c>
      <c r="AN851" s="285">
        <v>6.2465456827006764E-6</v>
      </c>
      <c r="AO851" s="285">
        <v>3.9388849320045016E-6</v>
      </c>
      <c r="AP851" s="285">
        <v>3.3639496689355122E-6</v>
      </c>
      <c r="AQ851" s="285">
        <v>5.7188433432492636E-6</v>
      </c>
      <c r="AR851" s="285">
        <v>3.2428393935717432E-6</v>
      </c>
      <c r="AS851" s="285">
        <v>1.2324834555460498E-6</v>
      </c>
      <c r="AT851" s="285">
        <v>3.837991528195901E-6</v>
      </c>
      <c r="AU851" s="285">
        <v>2.7847730656234502E-6</v>
      </c>
      <c r="AV851" s="285">
        <v>4.3026977892309527E-6</v>
      </c>
      <c r="AW851" s="285">
        <v>1.2494459247881234E-5</v>
      </c>
      <c r="AX851" s="285">
        <v>9.1733361008094069E-6</v>
      </c>
      <c r="AY851" s="285">
        <v>2.5896993747753922E-6</v>
      </c>
      <c r="AZ851" s="285">
        <v>1.1014201553425168E-5</v>
      </c>
      <c r="BA851" s="285">
        <v>1.5990233080620496E-5</v>
      </c>
      <c r="BB851" s="285">
        <v>5.7047711415764807E-6</v>
      </c>
      <c r="BC851" s="285">
        <v>4.5562179465091822E-6</v>
      </c>
      <c r="BD851" s="285">
        <v>5.8066197030502066E-6</v>
      </c>
      <c r="BE851" s="285">
        <v>3.6479578344187178E-6</v>
      </c>
      <c r="BF851" s="285">
        <v>3.9008890800303648E-6</v>
      </c>
      <c r="BG851" s="285">
        <v>2.6395872030546802E-6</v>
      </c>
      <c r="BH851" s="285">
        <v>2.8067954117881798E-6</v>
      </c>
      <c r="BI851" s="285">
        <v>1.8399163542590822E-6</v>
      </c>
      <c r="BJ851" s="285">
        <v>5.7277790541116958E-6</v>
      </c>
      <c r="BK851" s="285">
        <v>1.1361839009696614E-6</v>
      </c>
      <c r="BL851" s="285">
        <v>6.7017490676739637E-6</v>
      </c>
      <c r="BM851" s="285">
        <v>2.0529525581704416E-5</v>
      </c>
      <c r="BN851" s="285">
        <v>8.2565424186291371E-6</v>
      </c>
      <c r="BO851" s="285">
        <v>8.3842450430485792E-6</v>
      </c>
      <c r="BP851" s="285">
        <v>0</v>
      </c>
      <c r="BQ851" s="285">
        <v>0</v>
      </c>
      <c r="BR851" s="285">
        <v>6.2665745565479955E-6</v>
      </c>
      <c r="BS851" s="285">
        <v>7.7375874768325963E-6</v>
      </c>
      <c r="BT851" s="285">
        <v>8.3379021823313135E-6</v>
      </c>
      <c r="BU851" s="285">
        <v>9.0808032515968723E-6</v>
      </c>
      <c r="BV851" s="285">
        <v>1.0558560766169815E-5</v>
      </c>
      <c r="BW851" s="285">
        <v>0</v>
      </c>
      <c r="BX851" s="285">
        <v>0</v>
      </c>
      <c r="BY851" s="285">
        <v>0</v>
      </c>
      <c r="BZ851" s="285">
        <v>1.8440966351646831E-6</v>
      </c>
      <c r="CA851" s="285">
        <v>1.7905810855117455E-6</v>
      </c>
      <c r="CB851" s="285">
        <v>7.688578304453695E-6</v>
      </c>
      <c r="CC851" s="285">
        <v>1.5489972964465224E-6</v>
      </c>
      <c r="CD851" s="285">
        <v>3.6145439696230711E-6</v>
      </c>
      <c r="CE851" s="285">
        <v>0</v>
      </c>
      <c r="CF851" s="285">
        <v>3.029040497360797E-6</v>
      </c>
      <c r="CG851" s="285">
        <v>5.0105862921265626E-6</v>
      </c>
      <c r="CH851" s="285">
        <v>4.6484448167589908E-6</v>
      </c>
      <c r="CI851" s="285">
        <v>4.3123673632016564E-6</v>
      </c>
      <c r="CJ851" s="285">
        <v>1.2018017181636775E-4</v>
      </c>
      <c r="CK851" s="285">
        <v>7.0718728437597393E-6</v>
      </c>
      <c r="CL851" s="285">
        <v>2.331471658466418E-3</v>
      </c>
      <c r="CM851" s="285">
        <v>1.0333152074520977</v>
      </c>
      <c r="CN851" s="285">
        <v>2.6514419193947015E-3</v>
      </c>
      <c r="CO851" s="285">
        <v>6.6249841340385359E-3</v>
      </c>
      <c r="CP851" s="285">
        <v>1.1528679651359074E-4</v>
      </c>
      <c r="CQ851" s="285">
        <v>1.3512230242819993E-3</v>
      </c>
      <c r="CR851" s="285">
        <v>1.946838472664794E-3</v>
      </c>
      <c r="CS851" s="284">
        <v>4.976488908668966E-6</v>
      </c>
      <c r="CT851" s="284">
        <v>1.034569307089716E-3</v>
      </c>
      <c r="CU851" s="284">
        <v>4.0925537961128177E-3</v>
      </c>
      <c r="CV851" s="284">
        <v>1.0391000432931076E-3</v>
      </c>
      <c r="CW851" s="284">
        <v>2.5236725767979491E-3</v>
      </c>
      <c r="CX851" s="284">
        <v>1.1123661466402063E-3</v>
      </c>
      <c r="CY851" s="284">
        <v>4.4700586583290125E-6</v>
      </c>
      <c r="CZ851" s="284">
        <v>1.0126696843034454E-3</v>
      </c>
      <c r="DA851" s="284">
        <v>1.4179322521257734E-3</v>
      </c>
      <c r="DB851" s="284">
        <v>9.9505149257201882E-4</v>
      </c>
      <c r="DC851" s="284">
        <v>2.2922314560553375E-6</v>
      </c>
      <c r="DD851" s="284">
        <v>0</v>
      </c>
      <c r="DE851" s="284">
        <v>9.2881018041078191E-6</v>
      </c>
      <c r="DF851" s="284">
        <v>7.9932584229123819E-6</v>
      </c>
      <c r="DG851" s="284">
        <v>2.4177371670618822E-4</v>
      </c>
      <c r="DH851" s="284">
        <v>3.2059158881152425E-3</v>
      </c>
      <c r="DI851" s="284">
        <v>4.3360588702007164E-4</v>
      </c>
      <c r="DJ851" s="284">
        <v>8.5086543275515857E-6</v>
      </c>
      <c r="DK851" s="284">
        <v>4.3518043088053601E-6</v>
      </c>
      <c r="DL851" s="284">
        <v>4.094481839079086E-6</v>
      </c>
      <c r="DM851" s="284">
        <v>1.4967023536570284E-6</v>
      </c>
      <c r="DN851" s="284">
        <v>4.566750585642781E-6</v>
      </c>
      <c r="DO851" s="284">
        <v>1.1446495658198476E-4</v>
      </c>
      <c r="DP851" s="284">
        <v>1.3200364286470817E-4</v>
      </c>
      <c r="DQ851" s="284">
        <v>0</v>
      </c>
      <c r="DR851" s="284">
        <v>4.6149109944795461E-4</v>
      </c>
      <c r="DS851" s="284">
        <v>3.3331312138125133E-3</v>
      </c>
      <c r="DT851" s="284">
        <v>9.6535952290650233E-4</v>
      </c>
      <c r="DU851" s="284">
        <v>2.7438735063036689E-6</v>
      </c>
      <c r="DV851" s="284">
        <v>9.1188521030360632E-4</v>
      </c>
      <c r="DW851" s="284">
        <v>3.6825873176849047E-6</v>
      </c>
      <c r="DX851" s="284">
        <v>1.469773263687189E-5</v>
      </c>
      <c r="DY851" s="284">
        <v>1.316546097599558E-7</v>
      </c>
      <c r="DZ851" s="284">
        <v>5.7719720719754384E-4</v>
      </c>
      <c r="EA851" s="284">
        <v>9.3230151436787985E-4</v>
      </c>
      <c r="EB851" s="284">
        <v>5.6393094848637666E-6</v>
      </c>
      <c r="EC851" s="284">
        <v>7.3157208178460415E-4</v>
      </c>
      <c r="ED851" s="284">
        <v>1.379857068567475E-3</v>
      </c>
      <c r="EE851" s="284">
        <v>1.4846144504937381E-5</v>
      </c>
      <c r="EF851" s="284">
        <v>1.5254462014568775E-6</v>
      </c>
      <c r="EG851" s="284">
        <v>1.9429344701370061E-5</v>
      </c>
      <c r="EH851" s="284">
        <v>1.4196411244613085E-5</v>
      </c>
      <c r="EI851" s="284">
        <v>9.2539077150406827E-6</v>
      </c>
      <c r="EJ851" s="284">
        <v>2.1095234589564195E-7</v>
      </c>
      <c r="EK851" s="284">
        <v>1.4004080340678572E-6</v>
      </c>
      <c r="EL851" s="284">
        <v>1.5984206692894283E-6</v>
      </c>
      <c r="EM851" s="284">
        <v>1.5666324405533625E-6</v>
      </c>
      <c r="EN851" s="284">
        <v>3.8233139244198839E-7</v>
      </c>
      <c r="EO851" s="284">
        <v>5.623544196377357E-7</v>
      </c>
      <c r="EP851" s="284">
        <v>1.7760356404105491E-7</v>
      </c>
      <c r="EQ851" s="284">
        <v>8.0382721596766922E-6</v>
      </c>
      <c r="ER851" s="284">
        <v>3.5666717450867508E-5</v>
      </c>
      <c r="ES851" s="284">
        <v>4.1560423228123348E-6</v>
      </c>
      <c r="ET851" s="284">
        <v>1.4749486686301923E-6</v>
      </c>
      <c r="EU851" s="284">
        <v>4.5867434162533785E-6</v>
      </c>
      <c r="EV851" s="284">
        <v>4.1378836054349465E-5</v>
      </c>
      <c r="EW851" s="284">
        <v>2.4242450077779824E-5</v>
      </c>
      <c r="EX851" s="284">
        <v>0</v>
      </c>
      <c r="EY851" s="284">
        <v>2.4453990366724288E-6</v>
      </c>
      <c r="EZ851" s="284">
        <v>4.6692916030286759E-6</v>
      </c>
      <c r="FA851" s="284">
        <v>1.6924511550568396E-6</v>
      </c>
      <c r="FB851" s="284">
        <v>1.5663561240947883E-6</v>
      </c>
      <c r="FC851" s="284">
        <v>8.8727140942585111E-7</v>
      </c>
      <c r="FD851" s="284">
        <v>2.2364259768265573E-6</v>
      </c>
      <c r="FE851" s="284">
        <v>7.1647496980584307E-6</v>
      </c>
      <c r="FF851" s="284">
        <v>4.2463755508304609E-6</v>
      </c>
      <c r="FG851" s="284">
        <v>4.0112617224099003E-6</v>
      </c>
      <c r="FH851" s="284">
        <v>1.4928755521289989E-6</v>
      </c>
      <c r="FI851" s="284">
        <v>7.7817121907255124E-6</v>
      </c>
      <c r="FJ851" s="284">
        <v>3.1294763315598685E-6</v>
      </c>
      <c r="FK851" s="284">
        <v>1.5286728630845072E-6</v>
      </c>
      <c r="FL851" s="284">
        <v>4.0010559614768121E-6</v>
      </c>
      <c r="FM851" s="284">
        <v>5.2071643033400224E-6</v>
      </c>
      <c r="FN851" s="284">
        <v>8.6987665548411792E-6</v>
      </c>
      <c r="FO851" s="284">
        <v>2.1368775715079113E-6</v>
      </c>
      <c r="FP851" s="284">
        <v>4.430823414103175E-6</v>
      </c>
      <c r="FQ851" s="284">
        <v>1.993459356602536E-6</v>
      </c>
      <c r="FR851" s="284">
        <v>1.3141954295375225E-6</v>
      </c>
      <c r="FS851" s="284">
        <v>3.4950327288177389E-6</v>
      </c>
      <c r="FT851" s="284">
        <v>5.9601870107264939E-5</v>
      </c>
      <c r="FU851" s="284">
        <v>4.1479151242815554E-6</v>
      </c>
      <c r="FV851" s="284">
        <v>2.4726816325115693E-6</v>
      </c>
      <c r="FW851" s="284">
        <v>5.8655691434065846E-5</v>
      </c>
      <c r="FX851" s="284">
        <v>6.060112281312944E-4</v>
      </c>
      <c r="FY851" s="284">
        <v>1.4556928107225041E-6</v>
      </c>
      <c r="FZ851" s="284">
        <v>2.3565314127180813E-6</v>
      </c>
      <c r="GA851" s="284">
        <v>2.4926161401911929E-6</v>
      </c>
      <c r="GB851" s="284">
        <v>2.8190467127688269E-6</v>
      </c>
      <c r="GC851" s="284">
        <v>3.7710541085185969E-6</v>
      </c>
      <c r="GD851" s="284">
        <v>1.4359929909364501E-6</v>
      </c>
      <c r="GE851" s="283">
        <v>2.1717618282429643E-6</v>
      </c>
      <c r="GF851" s="282">
        <v>1.8805775898031968E-6</v>
      </c>
    </row>
    <row r="852" spans="2:188">
      <c r="B852" s="268" t="s">
        <v>436</v>
      </c>
      <c r="C852" s="528" t="s">
        <v>121</v>
      </c>
      <c r="D852" s="285">
        <v>1.1008859780114515E-5</v>
      </c>
      <c r="E852" s="285">
        <v>1.5156653349664846E-5</v>
      </c>
      <c r="F852" s="285">
        <v>3.4841295479645858E-6</v>
      </c>
      <c r="G852" s="285">
        <v>1.7919422313065782E-6</v>
      </c>
      <c r="H852" s="285">
        <v>1.5076421313087293E-5</v>
      </c>
      <c r="I852" s="285">
        <v>2.1703213639844296E-6</v>
      </c>
      <c r="J852" s="285">
        <v>3.372295388587171E-6</v>
      </c>
      <c r="K852" s="285">
        <v>1.137575312113641E-5</v>
      </c>
      <c r="L852" s="285">
        <v>2.7628420725560777E-6</v>
      </c>
      <c r="M852" s="285">
        <v>2.2781093920641203E-5</v>
      </c>
      <c r="N852" s="285">
        <v>5.3856162732175009E-6</v>
      </c>
      <c r="O852" s="285">
        <v>7.3967946425017695E-6</v>
      </c>
      <c r="P852" s="285">
        <v>2.3077187556679311E-6</v>
      </c>
      <c r="Q852" s="285">
        <v>0</v>
      </c>
      <c r="R852" s="285">
        <v>7.6585851389924981E-6</v>
      </c>
      <c r="S852" s="285">
        <v>1.2293172434177613E-5</v>
      </c>
      <c r="T852" s="285">
        <v>3.2617958104210314E-6</v>
      </c>
      <c r="U852" s="285">
        <v>5.1316039715910946E-6</v>
      </c>
      <c r="V852" s="285">
        <v>6.6397019488274546E-6</v>
      </c>
      <c r="W852" s="285">
        <v>4.2537124926277823E-6</v>
      </c>
      <c r="X852" s="285">
        <v>5.5817229418252307E-6</v>
      </c>
      <c r="Y852" s="285">
        <v>6.3561769572106389E-6</v>
      </c>
      <c r="Z852" s="285">
        <v>4.6270823814378615E-6</v>
      </c>
      <c r="AA852" s="285">
        <v>4.0184331414667687E-6</v>
      </c>
      <c r="AB852" s="285">
        <v>1.9384818002851911E-6</v>
      </c>
      <c r="AC852" s="285">
        <v>2.4279196701384531E-6</v>
      </c>
      <c r="AD852" s="285">
        <v>0</v>
      </c>
      <c r="AE852" s="285">
        <v>5.3967308859877959E-6</v>
      </c>
      <c r="AF852" s="285">
        <v>2.8711348871300216E-6</v>
      </c>
      <c r="AG852" s="285">
        <v>5.1139790514925653E-7</v>
      </c>
      <c r="AH852" s="285">
        <v>1.5759734469976394E-5</v>
      </c>
      <c r="AI852" s="285">
        <v>7.4764154583995658E-6</v>
      </c>
      <c r="AJ852" s="285">
        <v>6.2235073156307941E-6</v>
      </c>
      <c r="AK852" s="285">
        <v>3.1209771441432269E-6</v>
      </c>
      <c r="AL852" s="285">
        <v>3.6393801229762376E-6</v>
      </c>
      <c r="AM852" s="285">
        <v>1.0859740051428388E-5</v>
      </c>
      <c r="AN852" s="285">
        <v>8.9067164694307443E-6</v>
      </c>
      <c r="AO852" s="285">
        <v>4.0638017822534931E-6</v>
      </c>
      <c r="AP852" s="285">
        <v>4.8248338494151684E-6</v>
      </c>
      <c r="AQ852" s="285">
        <v>8.445096732782452E-6</v>
      </c>
      <c r="AR852" s="285">
        <v>4.5404379646216483E-6</v>
      </c>
      <c r="AS852" s="285">
        <v>1.68250928489742E-6</v>
      </c>
      <c r="AT852" s="285">
        <v>4.9234341761197836E-6</v>
      </c>
      <c r="AU852" s="285">
        <v>3.5950749893044113E-6</v>
      </c>
      <c r="AV852" s="285">
        <v>6.384382315226149E-6</v>
      </c>
      <c r="AW852" s="285">
        <v>1.8513384613710598E-5</v>
      </c>
      <c r="AX852" s="285">
        <v>1.3611438693162435E-5</v>
      </c>
      <c r="AY852" s="285">
        <v>3.8015805389506332E-6</v>
      </c>
      <c r="AZ852" s="285">
        <v>1.6617949496830898E-5</v>
      </c>
      <c r="BA852" s="285">
        <v>2.4149012208726243E-5</v>
      </c>
      <c r="BB852" s="285">
        <v>8.4577688311954027E-6</v>
      </c>
      <c r="BC852" s="285">
        <v>6.8281314054955441E-6</v>
      </c>
      <c r="BD852" s="285">
        <v>8.5417849186713022E-6</v>
      </c>
      <c r="BE852" s="285">
        <v>5.1838996858189539E-6</v>
      </c>
      <c r="BF852" s="285">
        <v>5.3472993126298068E-6</v>
      </c>
      <c r="BG852" s="285">
        <v>3.457307625510419E-6</v>
      </c>
      <c r="BH852" s="285">
        <v>4.0851825478471301E-6</v>
      </c>
      <c r="BI852" s="285">
        <v>2.6094504974772104E-6</v>
      </c>
      <c r="BJ852" s="285">
        <v>8.2614976816845373E-6</v>
      </c>
      <c r="BK852" s="285">
        <v>1.6503338040999085E-6</v>
      </c>
      <c r="BL852" s="285">
        <v>9.4592874151014983E-6</v>
      </c>
      <c r="BM852" s="285">
        <v>8.575144721159466E-6</v>
      </c>
      <c r="BN852" s="285">
        <v>1.240138784118898E-5</v>
      </c>
      <c r="BO852" s="285">
        <v>1.2133975534801661E-5</v>
      </c>
      <c r="BP852" s="285">
        <v>0</v>
      </c>
      <c r="BQ852" s="285">
        <v>0</v>
      </c>
      <c r="BR852" s="285">
        <v>7.5224383272525632E-6</v>
      </c>
      <c r="BS852" s="285">
        <v>1.0051865737778608E-5</v>
      </c>
      <c r="BT852" s="285">
        <v>8.3726962258304418E-6</v>
      </c>
      <c r="BU852" s="285">
        <v>1.1592005262817185E-5</v>
      </c>
      <c r="BV852" s="285">
        <v>1.3828108796712645E-5</v>
      </c>
      <c r="BW852" s="285">
        <v>0</v>
      </c>
      <c r="BX852" s="285">
        <v>0</v>
      </c>
      <c r="BY852" s="285">
        <v>0</v>
      </c>
      <c r="BZ852" s="285">
        <v>2.6529254668234934E-6</v>
      </c>
      <c r="CA852" s="285">
        <v>2.5300127270920005E-6</v>
      </c>
      <c r="CB852" s="285">
        <v>9.2118016282984673E-6</v>
      </c>
      <c r="CC852" s="285">
        <v>1.7913075260138857E-6</v>
      </c>
      <c r="CD852" s="285">
        <v>5.13048722726397E-6</v>
      </c>
      <c r="CE852" s="285">
        <v>0</v>
      </c>
      <c r="CF852" s="285">
        <v>4.1530427402280055E-6</v>
      </c>
      <c r="CG852" s="285">
        <v>7.114493308422401E-6</v>
      </c>
      <c r="CH852" s="285">
        <v>6.4920438378845696E-6</v>
      </c>
      <c r="CI852" s="285">
        <v>6.001128902598317E-6</v>
      </c>
      <c r="CJ852" s="285">
        <v>4.9411886125308288E-6</v>
      </c>
      <c r="CK852" s="285">
        <v>6.6885324183989695E-6</v>
      </c>
      <c r="CL852" s="285">
        <v>6.2599880229760229E-7</v>
      </c>
      <c r="CM852" s="285">
        <v>7.8072150476373868E-6</v>
      </c>
      <c r="CN852" s="285">
        <v>1.0083598380983201</v>
      </c>
      <c r="CO852" s="285">
        <v>7.2226181744535618E-6</v>
      </c>
      <c r="CP852" s="285">
        <v>6.9511466558646671E-6</v>
      </c>
      <c r="CQ852" s="285">
        <v>2.0930718018080394E-6</v>
      </c>
      <c r="CR852" s="285">
        <v>4.1222613381143313E-6</v>
      </c>
      <c r="CS852" s="284">
        <v>4.478252305062517E-6</v>
      </c>
      <c r="CT852" s="284">
        <v>4.5031948511021949E-6</v>
      </c>
      <c r="CU852" s="284">
        <v>4.748856708341619E-6</v>
      </c>
      <c r="CV852" s="284">
        <v>5.7594307609540344E-6</v>
      </c>
      <c r="CW852" s="284">
        <v>7.4049525146863277E-6</v>
      </c>
      <c r="CX852" s="284">
        <v>3.9752853632374024E-6</v>
      </c>
      <c r="CY852" s="284">
        <v>4.4476307663186779E-6</v>
      </c>
      <c r="CZ852" s="284">
        <v>1.3231736538812632E-5</v>
      </c>
      <c r="DA852" s="284">
        <v>3.5759981212277024E-6</v>
      </c>
      <c r="DB852" s="284">
        <v>3.6727409049261125E-6</v>
      </c>
      <c r="DC852" s="284">
        <v>2.571742268334652E-6</v>
      </c>
      <c r="DD852" s="284">
        <v>0</v>
      </c>
      <c r="DE852" s="284">
        <v>1.0136893866615457E-5</v>
      </c>
      <c r="DF852" s="284">
        <v>9.2660714331588459E-6</v>
      </c>
      <c r="DG852" s="284">
        <v>5.2820311348430121E-6</v>
      </c>
      <c r="DH852" s="284">
        <v>4.7643271294617049E-6</v>
      </c>
      <c r="DI852" s="284">
        <v>2.5743920442394793E-6</v>
      </c>
      <c r="DJ852" s="284">
        <v>8.6057338622267988E-6</v>
      </c>
      <c r="DK852" s="284">
        <v>4.9539252308976418E-6</v>
      </c>
      <c r="DL852" s="284">
        <v>3.8364572451085187E-6</v>
      </c>
      <c r="DM852" s="284">
        <v>1.7035151260440236E-6</v>
      </c>
      <c r="DN852" s="284">
        <v>4.6632794641727498E-6</v>
      </c>
      <c r="DO852" s="284">
        <v>3.3075694016822958E-6</v>
      </c>
      <c r="DP852" s="284">
        <v>4.5945839877766704E-6</v>
      </c>
      <c r="DQ852" s="284">
        <v>0</v>
      </c>
      <c r="DR852" s="284">
        <v>4.9625355272418221E-6</v>
      </c>
      <c r="DS852" s="284">
        <v>4.573446367101174E-4</v>
      </c>
      <c r="DT852" s="284">
        <v>1.2516214156729216E-6</v>
      </c>
      <c r="DU852" s="284">
        <v>3.4318635052216386E-6</v>
      </c>
      <c r="DV852" s="284">
        <v>3.4789065426101353E-6</v>
      </c>
      <c r="DW852" s="284">
        <v>3.5434650314894181E-6</v>
      </c>
      <c r="DX852" s="284">
        <v>2.8757268804197848E-6</v>
      </c>
      <c r="DY852" s="284">
        <v>1.1295589718542499E-7</v>
      </c>
      <c r="DZ852" s="284">
        <v>4.5645713685564173E-5</v>
      </c>
      <c r="EA852" s="284">
        <v>2.1598169840839128E-4</v>
      </c>
      <c r="EB852" s="284">
        <v>7.2558028133600754E-6</v>
      </c>
      <c r="EC852" s="284">
        <v>5.4203373472440192E-5</v>
      </c>
      <c r="ED852" s="284">
        <v>1.4214380548873651E-4</v>
      </c>
      <c r="EE852" s="284">
        <v>2.2484993662776484E-5</v>
      </c>
      <c r="EF852" s="284">
        <v>2.0914129553871039E-6</v>
      </c>
      <c r="EG852" s="284">
        <v>2.9546587933936881E-5</v>
      </c>
      <c r="EH852" s="284">
        <v>1.9810954677902089E-5</v>
      </c>
      <c r="EI852" s="284">
        <v>1.3580315074493399E-5</v>
      </c>
      <c r="EJ852" s="284">
        <v>1.8386775233358393E-7</v>
      </c>
      <c r="EK852" s="284">
        <v>1.5715679736468535E-6</v>
      </c>
      <c r="EL852" s="284">
        <v>2.2082870872553588E-6</v>
      </c>
      <c r="EM852" s="284">
        <v>2.1584552090349221E-6</v>
      </c>
      <c r="EN852" s="284">
        <v>4.4504213415637195E-7</v>
      </c>
      <c r="EO852" s="284">
        <v>6.5526638430551295E-7</v>
      </c>
      <c r="EP852" s="284">
        <v>2.2357562036475027E-7</v>
      </c>
      <c r="EQ852" s="284">
        <v>2.506602877952121E-6</v>
      </c>
      <c r="ER852" s="284">
        <v>3.4660441720610631E-6</v>
      </c>
      <c r="ES852" s="284">
        <v>2.6946874305322244E-6</v>
      </c>
      <c r="ET852" s="284">
        <v>5.4832658278409499E-7</v>
      </c>
      <c r="EU852" s="284">
        <v>1.2823381227507579E-6</v>
      </c>
      <c r="EV852" s="284">
        <v>6.8736713054025511E-6</v>
      </c>
      <c r="EW852" s="284">
        <v>5.5418864631451458E-6</v>
      </c>
      <c r="EX852" s="284">
        <v>0</v>
      </c>
      <c r="EY852" s="284">
        <v>3.2303650321628631E-6</v>
      </c>
      <c r="EZ852" s="284">
        <v>6.8784447866262035E-6</v>
      </c>
      <c r="FA852" s="284">
        <v>1.7649419036305484E-6</v>
      </c>
      <c r="FB852" s="284">
        <v>1.0769682459930815E-6</v>
      </c>
      <c r="FC852" s="284">
        <v>8.7868338202917289E-7</v>
      </c>
      <c r="FD852" s="284">
        <v>3.1627314773600521E-6</v>
      </c>
      <c r="FE852" s="284">
        <v>1.050843974542779E-5</v>
      </c>
      <c r="FF852" s="284">
        <v>6.2304615349733564E-6</v>
      </c>
      <c r="FG852" s="284">
        <v>5.8869929372312728E-6</v>
      </c>
      <c r="FH852" s="284">
        <v>2.0197872281771853E-6</v>
      </c>
      <c r="FI852" s="284">
        <v>3.2788151161033588E-6</v>
      </c>
      <c r="FJ852" s="284">
        <v>3.5958078176187053E-6</v>
      </c>
      <c r="FK852" s="284">
        <v>2.0436206958941276E-6</v>
      </c>
      <c r="FL852" s="284">
        <v>4.1673890418018061E-6</v>
      </c>
      <c r="FM852" s="284">
        <v>7.413531227082164E-6</v>
      </c>
      <c r="FN852" s="284">
        <v>1.2858451624950764E-5</v>
      </c>
      <c r="FO852" s="284">
        <v>2.3124806289744842E-6</v>
      </c>
      <c r="FP852" s="284">
        <v>6.1035291406107492E-6</v>
      </c>
      <c r="FQ852" s="284">
        <v>2.5306575743732474E-6</v>
      </c>
      <c r="FR852" s="284">
        <v>1.5250059974742818E-6</v>
      </c>
      <c r="FS852" s="284">
        <v>5.0101860640643789E-6</v>
      </c>
      <c r="FT852" s="284">
        <v>9.0667227471846417E-5</v>
      </c>
      <c r="FU852" s="284">
        <v>6.678855006106302E-7</v>
      </c>
      <c r="FV852" s="284">
        <v>3.3976051622125538E-6</v>
      </c>
      <c r="FW852" s="284">
        <v>1.63218233913718E-6</v>
      </c>
      <c r="FX852" s="284">
        <v>9.2560874961356411E-4</v>
      </c>
      <c r="FY852" s="284">
        <v>2.006312270565541E-6</v>
      </c>
      <c r="FZ852" s="284">
        <v>2.657721264287356E-6</v>
      </c>
      <c r="GA852" s="284">
        <v>3.3261649430803225E-6</v>
      </c>
      <c r="GB852" s="284">
        <v>4.0033323107752748E-6</v>
      </c>
      <c r="GC852" s="284">
        <v>3.3549496612707408E-6</v>
      </c>
      <c r="GD852" s="284">
        <v>1.3915934467993146E-6</v>
      </c>
      <c r="GE852" s="283">
        <v>1.2522942174005046E-6</v>
      </c>
      <c r="GF852" s="282">
        <v>1.3284102432024255E-6</v>
      </c>
    </row>
    <row r="853" spans="2:188">
      <c r="B853" s="268" t="s">
        <v>437</v>
      </c>
      <c r="C853" s="528" t="s">
        <v>119</v>
      </c>
      <c r="D853" s="285">
        <v>3.5327174786852874E-5</v>
      </c>
      <c r="E853" s="285">
        <v>4.8636290745528788E-5</v>
      </c>
      <c r="F853" s="285">
        <v>1.1180468864399364E-5</v>
      </c>
      <c r="G853" s="285">
        <v>5.7510754716614043E-6</v>
      </c>
      <c r="H853" s="285">
        <v>4.8373029736882911E-5</v>
      </c>
      <c r="I853" s="285">
        <v>6.9638308097051596E-6</v>
      </c>
      <c r="J853" s="285">
        <v>1.0813644792874013E-5</v>
      </c>
      <c r="K853" s="285">
        <v>3.6529856244297608E-5</v>
      </c>
      <c r="L853" s="285">
        <v>8.8661731859818716E-6</v>
      </c>
      <c r="M853" s="285">
        <v>7.3105728320221907E-5</v>
      </c>
      <c r="N853" s="285">
        <v>1.7281557650733278E-5</v>
      </c>
      <c r="O853" s="285">
        <v>1.3181950876722047E-5</v>
      </c>
      <c r="P853" s="285">
        <v>5.0173158369736327E-6</v>
      </c>
      <c r="Q853" s="285">
        <v>0</v>
      </c>
      <c r="R853" s="285">
        <v>2.4629902987020312E-5</v>
      </c>
      <c r="S853" s="285">
        <v>3.9471560325075132E-5</v>
      </c>
      <c r="T853" s="285">
        <v>1.0464454487996655E-5</v>
      </c>
      <c r="U853" s="285">
        <v>1.4668946124312278E-5</v>
      </c>
      <c r="V853" s="285">
        <v>2.1301821681701068E-5</v>
      </c>
      <c r="W853" s="285">
        <v>1.3650504191001329E-5</v>
      </c>
      <c r="X853" s="285">
        <v>1.7911492128705207E-5</v>
      </c>
      <c r="Y853" s="285">
        <v>2.038878196279189E-5</v>
      </c>
      <c r="Z853" s="285">
        <v>1.4819601293171294E-5</v>
      </c>
      <c r="AA853" s="285">
        <v>1.2896959596667165E-5</v>
      </c>
      <c r="AB853" s="285">
        <v>6.2186582058109207E-6</v>
      </c>
      <c r="AC853" s="285">
        <v>7.7730124700052648E-6</v>
      </c>
      <c r="AD853" s="285">
        <v>0</v>
      </c>
      <c r="AE853" s="285">
        <v>1.7318400632177856E-5</v>
      </c>
      <c r="AF853" s="285">
        <v>9.214183708970535E-6</v>
      </c>
      <c r="AG853" s="285">
        <v>1.6411073202720678E-6</v>
      </c>
      <c r="AH853" s="285">
        <v>5.0571824353952207E-5</v>
      </c>
      <c r="AI853" s="285">
        <v>2.3994063285191663E-5</v>
      </c>
      <c r="AJ853" s="285">
        <v>1.9972060236605242E-5</v>
      </c>
      <c r="AK853" s="285">
        <v>1.0017055263465249E-5</v>
      </c>
      <c r="AL853" s="285">
        <v>1.1680936432305271E-5</v>
      </c>
      <c r="AM853" s="285">
        <v>3.4831558808843273E-5</v>
      </c>
      <c r="AN853" s="285">
        <v>2.8580745988220413E-5</v>
      </c>
      <c r="AO853" s="285">
        <v>1.309659380584793E-5</v>
      </c>
      <c r="AP853" s="285">
        <v>1.5472747945395187E-5</v>
      </c>
      <c r="AQ853" s="285">
        <v>2.7094444667543542E-5</v>
      </c>
      <c r="AR853" s="285">
        <v>1.4579306392058659E-5</v>
      </c>
      <c r="AS853" s="285">
        <v>5.3992316544565285E-6</v>
      </c>
      <c r="AT853" s="285">
        <v>1.5805151272412032E-5</v>
      </c>
      <c r="AU853" s="285">
        <v>1.1540829657273788E-5</v>
      </c>
      <c r="AV853" s="285">
        <v>2.0489003913680388E-5</v>
      </c>
      <c r="AW853" s="285">
        <v>5.935685094607608E-5</v>
      </c>
      <c r="AX853" s="285">
        <v>4.367311541169241E-5</v>
      </c>
      <c r="AY853" s="285">
        <v>1.2195614682048453E-5</v>
      </c>
      <c r="AZ853" s="285">
        <v>5.3326051596806618E-5</v>
      </c>
      <c r="BA853" s="285">
        <v>7.7492537446455012E-5</v>
      </c>
      <c r="BB853" s="285">
        <v>2.7140073522233404E-5</v>
      </c>
      <c r="BC853" s="285">
        <v>2.1911002329567448E-5</v>
      </c>
      <c r="BD853" s="285">
        <v>2.7407627567009749E-5</v>
      </c>
      <c r="BE853" s="285">
        <v>1.6638279215869889E-5</v>
      </c>
      <c r="BF853" s="285">
        <v>1.7160854169958812E-5</v>
      </c>
      <c r="BG853" s="285">
        <v>1.1097583168200335E-5</v>
      </c>
      <c r="BH853" s="285">
        <v>1.3108687696581207E-5</v>
      </c>
      <c r="BI853" s="285">
        <v>8.3741507910651861E-6</v>
      </c>
      <c r="BJ853" s="285">
        <v>2.6515599463130979E-5</v>
      </c>
      <c r="BK853" s="285">
        <v>5.285462514314786E-6</v>
      </c>
      <c r="BL853" s="285">
        <v>3.0351713201901953E-5</v>
      </c>
      <c r="BM853" s="285">
        <v>2.7533722096880129E-5</v>
      </c>
      <c r="BN853" s="285">
        <v>3.9794963571812176E-5</v>
      </c>
      <c r="BO853" s="285">
        <v>3.8938748067782224E-5</v>
      </c>
      <c r="BP853" s="285">
        <v>0</v>
      </c>
      <c r="BQ853" s="285">
        <v>0</v>
      </c>
      <c r="BR853" s="285">
        <v>2.4339057794735518E-5</v>
      </c>
      <c r="BS853" s="285">
        <v>3.2258521908398045E-5</v>
      </c>
      <c r="BT853" s="285">
        <v>2.6973904256870639E-5</v>
      </c>
      <c r="BU853" s="285">
        <v>3.7237084781008768E-5</v>
      </c>
      <c r="BV853" s="285">
        <v>4.4410568739291654E-5</v>
      </c>
      <c r="BW853" s="285">
        <v>0</v>
      </c>
      <c r="BX853" s="285">
        <v>0</v>
      </c>
      <c r="BY853" s="285">
        <v>0</v>
      </c>
      <c r="BZ853" s="285">
        <v>8.5047894865896083E-6</v>
      </c>
      <c r="CA853" s="285">
        <v>8.1124897857288959E-6</v>
      </c>
      <c r="CB853" s="285">
        <v>2.9600424856611817E-5</v>
      </c>
      <c r="CC853" s="285">
        <v>5.7339873071884821E-6</v>
      </c>
      <c r="CD853" s="285">
        <v>1.6450699790350636E-5</v>
      </c>
      <c r="CE853" s="285">
        <v>0</v>
      </c>
      <c r="CF853" s="285">
        <v>1.332552687365887E-5</v>
      </c>
      <c r="CG853" s="285">
        <v>2.2830560269611853E-5</v>
      </c>
      <c r="CH853" s="285">
        <v>2.0873053975642862E-5</v>
      </c>
      <c r="CI853" s="285">
        <v>1.9253398526762867E-5</v>
      </c>
      <c r="CJ853" s="285">
        <v>1.5903048533693012E-5</v>
      </c>
      <c r="CK853" s="285">
        <v>2.1476371712268868E-5</v>
      </c>
      <c r="CL853" s="285">
        <v>2.9170274391603034E-6</v>
      </c>
      <c r="CM853" s="285">
        <v>2.5732791824247826E-5</v>
      </c>
      <c r="CN853" s="285">
        <v>5.9291440708977713E-5</v>
      </c>
      <c r="CO853" s="285">
        <v>1.0253368408030592</v>
      </c>
      <c r="CP853" s="285">
        <v>6.0069399040360973E-5</v>
      </c>
      <c r="CQ853" s="285">
        <v>7.0243990443695592E-6</v>
      </c>
      <c r="CR853" s="285">
        <v>1.3429926893362655E-5</v>
      </c>
      <c r="CS853" s="284">
        <v>1.4606605834581989E-5</v>
      </c>
      <c r="CT853" s="284">
        <v>8.5127393363775892E-5</v>
      </c>
      <c r="CU853" s="284">
        <v>1.7094285929520538E-4</v>
      </c>
      <c r="CV853" s="284">
        <v>1.9295149625470828E-5</v>
      </c>
      <c r="CW853" s="284">
        <v>1.6665008989735642E-3</v>
      </c>
      <c r="CX853" s="284">
        <v>5.4531236665619081E-4</v>
      </c>
      <c r="CY853" s="284">
        <v>1.4346634816198809E-5</v>
      </c>
      <c r="CZ853" s="284">
        <v>7.1475443108515689E-3</v>
      </c>
      <c r="DA853" s="284">
        <v>1.1602237912170382E-5</v>
      </c>
      <c r="DB853" s="284">
        <v>1.6737571677967391E-4</v>
      </c>
      <c r="DC853" s="284">
        <v>8.3042983027262624E-6</v>
      </c>
      <c r="DD853" s="284">
        <v>0</v>
      </c>
      <c r="DE853" s="284">
        <v>3.2582204482163828E-5</v>
      </c>
      <c r="DF853" s="284">
        <v>2.980336324860485E-5</v>
      </c>
      <c r="DG853" s="284">
        <v>1.7899193113451472E-5</v>
      </c>
      <c r="DH853" s="284">
        <v>3.255445573078046E-3</v>
      </c>
      <c r="DI853" s="284">
        <v>8.2748449022621376E-6</v>
      </c>
      <c r="DJ853" s="284">
        <v>2.7688947966458542E-5</v>
      </c>
      <c r="DK853" s="284">
        <v>1.5909823473899641E-5</v>
      </c>
      <c r="DL853" s="284">
        <v>1.2409452786193075E-5</v>
      </c>
      <c r="DM853" s="284">
        <v>5.4780770769194047E-6</v>
      </c>
      <c r="DN853" s="284">
        <v>5.403137942771931E-5</v>
      </c>
      <c r="DO853" s="284">
        <v>1.0684157709037661E-5</v>
      </c>
      <c r="DP853" s="284">
        <v>8.2177168426859424E-5</v>
      </c>
      <c r="DQ853" s="284">
        <v>0</v>
      </c>
      <c r="DR853" s="284">
        <v>1.6194078095057416E-5</v>
      </c>
      <c r="DS853" s="284">
        <v>5.7896378329647883E-4</v>
      </c>
      <c r="DT853" s="284">
        <v>3.8143794937684541E-4</v>
      </c>
      <c r="DU853" s="284">
        <v>1.1047732964976331E-5</v>
      </c>
      <c r="DV853" s="284">
        <v>1.1507564693150437E-5</v>
      </c>
      <c r="DW853" s="284">
        <v>1.137400328812136E-5</v>
      </c>
      <c r="DX853" s="284">
        <v>9.0889474435649394E-6</v>
      </c>
      <c r="DY853" s="284">
        <v>3.6326462603290536E-7</v>
      </c>
      <c r="DZ853" s="284">
        <v>1.3633583812244475E-4</v>
      </c>
      <c r="EA853" s="284">
        <v>1.4675280861790149E-3</v>
      </c>
      <c r="EB853" s="284">
        <v>2.3302609114929876E-5</v>
      </c>
      <c r="EC853" s="284">
        <v>1.1486259455431709E-4</v>
      </c>
      <c r="ED853" s="284">
        <v>8.3547684814131852E-5</v>
      </c>
      <c r="EE853" s="284">
        <v>7.214441511369001E-5</v>
      </c>
      <c r="EF853" s="284">
        <v>6.7046633232599133E-6</v>
      </c>
      <c r="EG853" s="284">
        <v>9.4820817500648546E-5</v>
      </c>
      <c r="EH853" s="284">
        <v>6.3823586254622541E-5</v>
      </c>
      <c r="EI853" s="284">
        <v>4.3590203281531786E-5</v>
      </c>
      <c r="EJ853" s="284">
        <v>5.9146951201067062E-7</v>
      </c>
      <c r="EK853" s="284">
        <v>5.0466956341574977E-6</v>
      </c>
      <c r="EL853" s="284">
        <v>7.0909568507439435E-6</v>
      </c>
      <c r="EM853" s="284">
        <v>6.9393457788694755E-6</v>
      </c>
      <c r="EN853" s="284">
        <v>1.4290044758445673E-6</v>
      </c>
      <c r="EO853" s="284">
        <v>2.1039297015609357E-6</v>
      </c>
      <c r="EP853" s="284">
        <v>7.1806043840346923E-7</v>
      </c>
      <c r="EQ853" s="284">
        <v>1.0496794454845211E-5</v>
      </c>
      <c r="ER853" s="284">
        <v>2.4153540303503107E-5</v>
      </c>
      <c r="ES853" s="284">
        <v>8.6712343573208697E-6</v>
      </c>
      <c r="ET853" s="284">
        <v>1.7646739157465826E-6</v>
      </c>
      <c r="EU853" s="284">
        <v>3.039321022496139E-6</v>
      </c>
      <c r="EV853" s="284">
        <v>1.1370271435590712E-5</v>
      </c>
      <c r="EW853" s="284">
        <v>1.1803617006106723E-5</v>
      </c>
      <c r="EX853" s="284">
        <v>0</v>
      </c>
      <c r="EY853" s="284">
        <v>1.0394842308154736E-5</v>
      </c>
      <c r="EZ853" s="284">
        <v>2.2078294760784602E-5</v>
      </c>
      <c r="FA853" s="284">
        <v>5.6659664138138425E-6</v>
      </c>
      <c r="FB853" s="284">
        <v>3.2222854516527849E-6</v>
      </c>
      <c r="FC853" s="284">
        <v>2.8336665148906902E-6</v>
      </c>
      <c r="FD853" s="284">
        <v>1.0153195889666651E-5</v>
      </c>
      <c r="FE853" s="284">
        <v>3.3962314456770293E-5</v>
      </c>
      <c r="FF853" s="284">
        <v>1.9994051526262547E-5</v>
      </c>
      <c r="FG853" s="284">
        <v>1.8923727734863935E-5</v>
      </c>
      <c r="FH853" s="284">
        <v>6.5341852550184827E-6</v>
      </c>
      <c r="FI853" s="284">
        <v>9.8281011908684301E-6</v>
      </c>
      <c r="FJ853" s="284">
        <v>1.1548528195328374E-5</v>
      </c>
      <c r="FK853" s="284">
        <v>6.5586949138135701E-6</v>
      </c>
      <c r="FL853" s="284">
        <v>1.3177151682503513E-5</v>
      </c>
      <c r="FM853" s="284">
        <v>2.3768330514591387E-5</v>
      </c>
      <c r="FN853" s="284">
        <v>4.1266751923957595E-5</v>
      </c>
      <c r="FO853" s="284">
        <v>7.4991013265999694E-6</v>
      </c>
      <c r="FP853" s="284">
        <v>1.9619763268955617E-5</v>
      </c>
      <c r="FQ853" s="284">
        <v>8.1340903541676483E-6</v>
      </c>
      <c r="FR853" s="284">
        <v>4.8992029626940944E-6</v>
      </c>
      <c r="FS853" s="284">
        <v>1.6081511627818983E-5</v>
      </c>
      <c r="FT853" s="284">
        <v>2.9096147566176259E-4</v>
      </c>
      <c r="FU853" s="284">
        <v>2.1547323514674551E-6</v>
      </c>
      <c r="FV853" s="284">
        <v>1.0966219202985165E-5</v>
      </c>
      <c r="FW853" s="284">
        <v>5.5162416425313699E-6</v>
      </c>
      <c r="FX853" s="284">
        <v>2.9702783359223453E-3</v>
      </c>
      <c r="FY853" s="284">
        <v>6.4431095080185089E-6</v>
      </c>
      <c r="FZ853" s="284">
        <v>8.5239307310101521E-6</v>
      </c>
      <c r="GA853" s="284">
        <v>1.0642912103732001E-5</v>
      </c>
      <c r="GB853" s="284">
        <v>1.2851312723822411E-5</v>
      </c>
      <c r="GC853" s="284">
        <v>1.9934222355513412E-5</v>
      </c>
      <c r="GD853" s="284">
        <v>4.4795630960333242E-6</v>
      </c>
      <c r="GE853" s="283">
        <v>4.0085741849321331E-6</v>
      </c>
      <c r="GF853" s="282">
        <v>4.212471445308112E-6</v>
      </c>
    </row>
    <row r="854" spans="2:188">
      <c r="B854" s="268" t="s">
        <v>438</v>
      </c>
      <c r="C854" s="528" t="s">
        <v>514</v>
      </c>
      <c r="D854" s="285">
        <v>2.959209658065707E-4</v>
      </c>
      <c r="E854" s="285">
        <v>4.0081772150787052E-4</v>
      </c>
      <c r="F854" s="285">
        <v>1.084124595496607E-4</v>
      </c>
      <c r="G854" s="285">
        <v>7.0942590049069811E-5</v>
      </c>
      <c r="H854" s="285">
        <v>4.2017716860823267E-4</v>
      </c>
      <c r="I854" s="285">
        <v>7.5988484511569542E-5</v>
      </c>
      <c r="J854" s="285">
        <v>1.0601908860442119E-4</v>
      </c>
      <c r="K854" s="285">
        <v>3.1652601457980104E-4</v>
      </c>
      <c r="L854" s="285">
        <v>7.3474454780763241E-5</v>
      </c>
      <c r="M854" s="285">
        <v>6.0679331753647888E-4</v>
      </c>
      <c r="N854" s="285">
        <v>1.5488522885530632E-4</v>
      </c>
      <c r="O854" s="285">
        <v>1.4981767237848116E-4</v>
      </c>
      <c r="P854" s="285">
        <v>6.1263587973503367E-5</v>
      </c>
      <c r="Q854" s="285">
        <v>0</v>
      </c>
      <c r="R854" s="285">
        <v>2.0200466174574664E-3</v>
      </c>
      <c r="S854" s="285">
        <v>7.2692025336318637E-4</v>
      </c>
      <c r="T854" s="285">
        <v>1.0747387776145817E-4</v>
      </c>
      <c r="U854" s="285">
        <v>1.4991953968682245E-4</v>
      </c>
      <c r="V854" s="285">
        <v>1.8585349796946E-4</v>
      </c>
      <c r="W854" s="285">
        <v>1.3058217058461356E-4</v>
      </c>
      <c r="X854" s="285">
        <v>1.6730073169889708E-4</v>
      </c>
      <c r="Y854" s="285">
        <v>1.9607327192084446E-4</v>
      </c>
      <c r="Z854" s="285">
        <v>1.4482356911352495E-4</v>
      </c>
      <c r="AA854" s="285">
        <v>1.372433792605427E-4</v>
      </c>
      <c r="AB854" s="285">
        <v>6.6059900250399522E-5</v>
      </c>
      <c r="AC854" s="285">
        <v>7.2930517090706646E-5</v>
      </c>
      <c r="AD854" s="285">
        <v>0</v>
      </c>
      <c r="AE854" s="285">
        <v>1.6726859216380653E-4</v>
      </c>
      <c r="AF854" s="285">
        <v>8.1588444328210786E-5</v>
      </c>
      <c r="AG854" s="285">
        <v>1.5406338485548697E-5</v>
      </c>
      <c r="AH854" s="285">
        <v>4.1992293225899535E-4</v>
      </c>
      <c r="AI854" s="285">
        <v>2.148042272089042E-4</v>
      </c>
      <c r="AJ854" s="285">
        <v>1.8692284140613905E-4</v>
      </c>
      <c r="AK854" s="285">
        <v>1.2380602022961216E-4</v>
      </c>
      <c r="AL854" s="285">
        <v>1.1245142314557874E-4</v>
      </c>
      <c r="AM854" s="285">
        <v>2.541864283790274E-4</v>
      </c>
      <c r="AN854" s="285">
        <v>2.4846092291770704E-4</v>
      </c>
      <c r="AO854" s="285">
        <v>1.8242010755361458E-3</v>
      </c>
      <c r="AP854" s="285">
        <v>1.5152405091848541E-4</v>
      </c>
      <c r="AQ854" s="285">
        <v>2.5697496152279502E-4</v>
      </c>
      <c r="AR854" s="285">
        <v>1.3978820240262001E-4</v>
      </c>
      <c r="AS854" s="285">
        <v>5.7447944759357729E-5</v>
      </c>
      <c r="AT854" s="285">
        <v>1.6641645446301988E-4</v>
      </c>
      <c r="AU854" s="285">
        <v>1.1410608940298039E-4</v>
      </c>
      <c r="AV854" s="285">
        <v>1.9064814284666548E-4</v>
      </c>
      <c r="AW854" s="285">
        <v>5.2597513272378013E-4</v>
      </c>
      <c r="AX854" s="285">
        <v>4.159884147105503E-4</v>
      </c>
      <c r="AY854" s="285">
        <v>1.083404849509405E-4</v>
      </c>
      <c r="AZ854" s="285">
        <v>4.5837023508694887E-4</v>
      </c>
      <c r="BA854" s="285">
        <v>6.5860138643120873E-4</v>
      </c>
      <c r="BB854" s="285">
        <v>2.5524426380364962E-4</v>
      </c>
      <c r="BC854" s="285">
        <v>2.0031678561815481E-4</v>
      </c>
      <c r="BD854" s="285">
        <v>2.7305992727548142E-4</v>
      </c>
      <c r="BE854" s="285">
        <v>1.6878349050759349E-4</v>
      </c>
      <c r="BF854" s="285">
        <v>1.6537095088671558E-4</v>
      </c>
      <c r="BG854" s="285">
        <v>1.1724614033088897E-4</v>
      </c>
      <c r="BH854" s="285">
        <v>1.2161690183365853E-4</v>
      </c>
      <c r="BI854" s="285">
        <v>9.8402742731512738E-5</v>
      </c>
      <c r="BJ854" s="285">
        <v>3.2709668414314727E-4</v>
      </c>
      <c r="BK854" s="285">
        <v>4.581265823884831E-5</v>
      </c>
      <c r="BL854" s="285">
        <v>3.6386264724805903E-4</v>
      </c>
      <c r="BM854" s="285">
        <v>6.2692373381443417E-4</v>
      </c>
      <c r="BN854" s="285">
        <v>3.3280886704039833E-4</v>
      </c>
      <c r="BO854" s="285">
        <v>3.3756453929203198E-4</v>
      </c>
      <c r="BP854" s="285">
        <v>0</v>
      </c>
      <c r="BQ854" s="285">
        <v>0</v>
      </c>
      <c r="BR854" s="285">
        <v>5.9269429127358211E-3</v>
      </c>
      <c r="BS854" s="285">
        <v>6.4709091651978651E-4</v>
      </c>
      <c r="BT854" s="285">
        <v>3.2537433297604506E-3</v>
      </c>
      <c r="BU854" s="285">
        <v>1.4647409135009682E-3</v>
      </c>
      <c r="BV854" s="285">
        <v>1.4746834187868622E-3</v>
      </c>
      <c r="BW854" s="285">
        <v>0</v>
      </c>
      <c r="BX854" s="285">
        <v>0</v>
      </c>
      <c r="BY854" s="285">
        <v>0</v>
      </c>
      <c r="BZ854" s="285">
        <v>7.7050884378739758E-5</v>
      </c>
      <c r="CA854" s="285">
        <v>8.3379911070703989E-5</v>
      </c>
      <c r="CB854" s="285">
        <v>1.899410023247973E-3</v>
      </c>
      <c r="CC854" s="285">
        <v>5.8780810137972809E-5</v>
      </c>
      <c r="CD854" s="285">
        <v>1.6738769852228677E-4</v>
      </c>
      <c r="CE854" s="285">
        <v>0</v>
      </c>
      <c r="CF854" s="285">
        <v>1.2944842740952658E-4</v>
      </c>
      <c r="CG854" s="285">
        <v>2.2066458964485722E-4</v>
      </c>
      <c r="CH854" s="285">
        <v>1.3912233211071242E-3</v>
      </c>
      <c r="CI854" s="285">
        <v>1.8500408829505747E-4</v>
      </c>
      <c r="CJ854" s="285">
        <v>1.5496725980762942E-3</v>
      </c>
      <c r="CK854" s="285">
        <v>6.8043082494615651E-4</v>
      </c>
      <c r="CL854" s="285">
        <v>2.5848976979477235E-2</v>
      </c>
      <c r="CM854" s="285">
        <v>1.9477192059912989E-2</v>
      </c>
      <c r="CN854" s="285">
        <v>4.5243061168640818E-2</v>
      </c>
      <c r="CO854" s="285">
        <v>1.7527317041456384E-2</v>
      </c>
      <c r="CP854" s="285">
        <v>1.0764501134707396</v>
      </c>
      <c r="CQ854" s="285">
        <v>8.2121248664888315E-3</v>
      </c>
      <c r="CR854" s="285">
        <v>5.3945336983260159E-3</v>
      </c>
      <c r="CS854" s="284">
        <v>5.9911412150121064E-3</v>
      </c>
      <c r="CT854" s="284">
        <v>3.4340865390450212E-2</v>
      </c>
      <c r="CU854" s="284">
        <v>1.2803677549399733E-2</v>
      </c>
      <c r="CV854" s="284">
        <v>2.2602368906654596E-2</v>
      </c>
      <c r="CW854" s="284">
        <v>1.6933947579294978E-2</v>
      </c>
      <c r="CX854" s="284">
        <v>2.0240089993689842E-2</v>
      </c>
      <c r="CY854" s="284">
        <v>2.0638168903642199E-3</v>
      </c>
      <c r="CZ854" s="284">
        <v>7.2062756899639868E-3</v>
      </c>
      <c r="DA854" s="284">
        <v>3.0567894013510477E-3</v>
      </c>
      <c r="DB854" s="284">
        <v>2.0376910186553212E-4</v>
      </c>
      <c r="DC854" s="284">
        <v>1.5271976022992817E-3</v>
      </c>
      <c r="DD854" s="284">
        <v>0</v>
      </c>
      <c r="DE854" s="284">
        <v>1.6772435664558359E-3</v>
      </c>
      <c r="DF854" s="284">
        <v>2.1627688582565932E-3</v>
      </c>
      <c r="DG854" s="284">
        <v>1.3466847905383984E-2</v>
      </c>
      <c r="DH854" s="284">
        <v>6.1784690373454425E-3</v>
      </c>
      <c r="DI854" s="284">
        <v>3.1321273519407852E-4</v>
      </c>
      <c r="DJ854" s="284">
        <v>2.2185371178455905E-3</v>
      </c>
      <c r="DK854" s="284">
        <v>5.2169616362329708E-4</v>
      </c>
      <c r="DL854" s="284">
        <v>2.7310359987637737E-3</v>
      </c>
      <c r="DM854" s="284">
        <v>3.6316777233782056E-4</v>
      </c>
      <c r="DN854" s="284">
        <v>7.7342366594665988E-4</v>
      </c>
      <c r="DO854" s="284">
        <v>2.2041415945614042E-3</v>
      </c>
      <c r="DP854" s="284">
        <v>2.3541882603693234E-3</v>
      </c>
      <c r="DQ854" s="284">
        <v>0</v>
      </c>
      <c r="DR854" s="284">
        <v>7.7805021185754939E-3</v>
      </c>
      <c r="DS854" s="284">
        <v>6.9391119795046419E-3</v>
      </c>
      <c r="DT854" s="284">
        <v>4.3437261101674125E-3</v>
      </c>
      <c r="DU854" s="284">
        <v>1.0868480017890169E-3</v>
      </c>
      <c r="DV854" s="284">
        <v>9.3332670338472055E-3</v>
      </c>
      <c r="DW854" s="284">
        <v>1.7775354799238433E-4</v>
      </c>
      <c r="DX854" s="284">
        <v>3.18245190548056E-4</v>
      </c>
      <c r="DY854" s="284">
        <v>1.3432533607752085E-5</v>
      </c>
      <c r="DZ854" s="284">
        <v>2.0007524296141268E-4</v>
      </c>
      <c r="EA854" s="284">
        <v>6.3464063261622786E-4</v>
      </c>
      <c r="EB854" s="284">
        <v>7.4056810668891848E-4</v>
      </c>
      <c r="EC854" s="284">
        <v>3.1169624973650115E-4</v>
      </c>
      <c r="ED854" s="284">
        <v>3.3410372978528698E-4</v>
      </c>
      <c r="EE854" s="284">
        <v>5.9067216089822073E-4</v>
      </c>
      <c r="EF854" s="284">
        <v>8.3764659442567629E-5</v>
      </c>
      <c r="EG854" s="284">
        <v>9.897781107010852E-4</v>
      </c>
      <c r="EH854" s="284">
        <v>7.6161713386713147E-3</v>
      </c>
      <c r="EI854" s="284">
        <v>4.1919116197084219E-4</v>
      </c>
      <c r="EJ854" s="284">
        <v>1.2622704731518741E-5</v>
      </c>
      <c r="EK854" s="284">
        <v>9.0129452651854588E-5</v>
      </c>
      <c r="EL854" s="284">
        <v>7.3333417404589053E-5</v>
      </c>
      <c r="EM854" s="284">
        <v>7.665362522991744E-5</v>
      </c>
      <c r="EN854" s="284">
        <v>2.320844165425093E-5</v>
      </c>
      <c r="EO854" s="284">
        <v>3.1668871150128131E-5</v>
      </c>
      <c r="EP854" s="284">
        <v>1.309414628463862E-5</v>
      </c>
      <c r="EQ854" s="284">
        <v>2.7517749939740243E-4</v>
      </c>
      <c r="ER854" s="284">
        <v>3.4804390478648502E-4</v>
      </c>
      <c r="ES854" s="284">
        <v>1.6506206959507677E-4</v>
      </c>
      <c r="ET854" s="284">
        <v>5.7989299788314998E-5</v>
      </c>
      <c r="EU854" s="284">
        <v>3.2794766100453358E-5</v>
      </c>
      <c r="EV854" s="284">
        <v>1.4970843740918472E-4</v>
      </c>
      <c r="EW854" s="284">
        <v>1.2173414197510231E-4</v>
      </c>
      <c r="EX854" s="284">
        <v>0</v>
      </c>
      <c r="EY854" s="284">
        <v>9.5730054647014988E-5</v>
      </c>
      <c r="EZ854" s="284">
        <v>2.8679621219188073E-4</v>
      </c>
      <c r="FA854" s="284">
        <v>9.9557785658504043E-5</v>
      </c>
      <c r="FB854" s="284">
        <v>4.420877452212863E-5</v>
      </c>
      <c r="FC854" s="284">
        <v>8.6064911494628074E-5</v>
      </c>
      <c r="FD854" s="284">
        <v>1.3060163653541893E-4</v>
      </c>
      <c r="FE854" s="284">
        <v>3.3277851066713747E-4</v>
      </c>
      <c r="FF854" s="284">
        <v>1.7154039926186001E-4</v>
      </c>
      <c r="FG854" s="284">
        <v>1.8196340580187921E-4</v>
      </c>
      <c r="FH854" s="284">
        <v>6.5585203066896174E-5</v>
      </c>
      <c r="FI854" s="284">
        <v>3.5491409753303803E-4</v>
      </c>
      <c r="FJ854" s="284">
        <v>1.6292792780348556E-4</v>
      </c>
      <c r="FK854" s="284">
        <v>1.2125493579584579E-4</v>
      </c>
      <c r="FL854" s="284">
        <v>2.555792090302892E-4</v>
      </c>
      <c r="FM854" s="284">
        <v>3.0636822329864791E-4</v>
      </c>
      <c r="FN854" s="284">
        <v>3.9919262177712109E-4</v>
      </c>
      <c r="FO854" s="284">
        <v>9.7967887924302476E-5</v>
      </c>
      <c r="FP854" s="284">
        <v>1.9315076687977919E-4</v>
      </c>
      <c r="FQ854" s="284">
        <v>1.1656970975802585E-4</v>
      </c>
      <c r="FR854" s="284">
        <v>1.0010013169581038E-4</v>
      </c>
      <c r="FS854" s="284">
        <v>1.5623247826528601E-4</v>
      </c>
      <c r="FT854" s="284">
        <v>2.3371860944835705E-3</v>
      </c>
      <c r="FU854" s="284">
        <v>1.4764016764207811E-4</v>
      </c>
      <c r="FV854" s="284">
        <v>1.0893924016222303E-4</v>
      </c>
      <c r="FW854" s="284">
        <v>1.974619016708765E-3</v>
      </c>
      <c r="FX854" s="284">
        <v>2.3700179059670163E-2</v>
      </c>
      <c r="FY854" s="284">
        <v>1.0952789142949162E-4</v>
      </c>
      <c r="FZ854" s="284">
        <v>1.7018439702131752E-4</v>
      </c>
      <c r="GA854" s="284">
        <v>1.5991818088556556E-4</v>
      </c>
      <c r="GB854" s="284">
        <v>2.0783094623486715E-4</v>
      </c>
      <c r="GC854" s="284">
        <v>1.3190781454546443E-4</v>
      </c>
      <c r="GD854" s="284">
        <v>1.6417781364260825E-4</v>
      </c>
      <c r="GE854" s="283">
        <v>1.0814234595025973E-4</v>
      </c>
      <c r="GF854" s="282">
        <v>9.733438963542096E-5</v>
      </c>
    </row>
    <row r="855" spans="2:188">
      <c r="B855" s="268" t="s">
        <v>123</v>
      </c>
      <c r="C855" s="528" t="s">
        <v>515</v>
      </c>
      <c r="D855" s="285">
        <v>2.111234533871736E-5</v>
      </c>
      <c r="E855" s="285">
        <v>2.906736805630263E-5</v>
      </c>
      <c r="F855" s="285">
        <v>6.6794506645094386E-6</v>
      </c>
      <c r="G855" s="285">
        <v>3.4332476162012787E-6</v>
      </c>
      <c r="H855" s="285">
        <v>2.8905048800092604E-5</v>
      </c>
      <c r="I855" s="285">
        <v>4.1594710892170575E-6</v>
      </c>
      <c r="J855" s="285">
        <v>6.4568318590893808E-6</v>
      </c>
      <c r="K855" s="285">
        <v>2.1817323755735658E-5</v>
      </c>
      <c r="L855" s="285">
        <v>5.2991367691046684E-6</v>
      </c>
      <c r="M855" s="285">
        <v>4.3693900588842911E-5</v>
      </c>
      <c r="N855" s="285">
        <v>1.0326814489115963E-5</v>
      </c>
      <c r="O855" s="285">
        <v>3.8114203696774969E-6</v>
      </c>
      <c r="P855" s="285">
        <v>2.0767001731762295E-6</v>
      </c>
      <c r="Q855" s="285">
        <v>0</v>
      </c>
      <c r="R855" s="285">
        <v>1.4662291087263586E-5</v>
      </c>
      <c r="S855" s="285">
        <v>2.3570962926974007E-5</v>
      </c>
      <c r="T855" s="285">
        <v>6.2502561142311044E-6</v>
      </c>
      <c r="U855" s="285">
        <v>8.072105616939043E-6</v>
      </c>
      <c r="V855" s="285">
        <v>1.2720096761170313E-5</v>
      </c>
      <c r="W855" s="285">
        <v>8.1532226548739944E-6</v>
      </c>
      <c r="X855" s="285">
        <v>1.070082885951817E-5</v>
      </c>
      <c r="Y855" s="285">
        <v>1.2179733979999481E-5</v>
      </c>
      <c r="Z855" s="285">
        <v>8.8431603436813204E-6</v>
      </c>
      <c r="AA855" s="285">
        <v>7.7058876723431097E-6</v>
      </c>
      <c r="AB855" s="285">
        <v>3.7135832304441632E-6</v>
      </c>
      <c r="AC855" s="285">
        <v>4.6372280784658917E-6</v>
      </c>
      <c r="AD855" s="285">
        <v>0</v>
      </c>
      <c r="AE855" s="285">
        <v>1.0348317791856545E-5</v>
      </c>
      <c r="AF855" s="285">
        <v>5.5060777359922329E-6</v>
      </c>
      <c r="AG855" s="285">
        <v>9.8052428968827196E-7</v>
      </c>
      <c r="AH855" s="285">
        <v>3.0226094694453571E-5</v>
      </c>
      <c r="AI855" s="285">
        <v>1.4337692264363519E-5</v>
      </c>
      <c r="AJ855" s="285">
        <v>1.1932331375239583E-5</v>
      </c>
      <c r="AK855" s="285">
        <v>5.9830159970537371E-6</v>
      </c>
      <c r="AL855" s="285">
        <v>6.9784417164481576E-6</v>
      </c>
      <c r="AM855" s="285">
        <v>2.0811809499285588E-5</v>
      </c>
      <c r="AN855" s="285">
        <v>1.7079520302390111E-5</v>
      </c>
      <c r="AO855" s="285">
        <v>7.7882526322972439E-6</v>
      </c>
      <c r="AP855" s="285">
        <v>9.2403208816760019E-6</v>
      </c>
      <c r="AQ855" s="285">
        <v>1.6187997195828657E-5</v>
      </c>
      <c r="AR855" s="285">
        <v>8.7021885375293563E-6</v>
      </c>
      <c r="AS855" s="285">
        <v>3.2217334720766873E-6</v>
      </c>
      <c r="AT855" s="285">
        <v>9.4385045670628817E-6</v>
      </c>
      <c r="AU855" s="285">
        <v>6.8923150647259179E-6</v>
      </c>
      <c r="AV855" s="285">
        <v>1.2242560031088922E-5</v>
      </c>
      <c r="AW855" s="285">
        <v>3.5453581192794935E-5</v>
      </c>
      <c r="AX855" s="285">
        <v>2.6096091555925288E-5</v>
      </c>
      <c r="AY855" s="285">
        <v>7.2826399998477278E-6</v>
      </c>
      <c r="AZ855" s="285">
        <v>3.1869405097331577E-5</v>
      </c>
      <c r="BA855" s="285">
        <v>4.6312838251127412E-5</v>
      </c>
      <c r="BB855" s="285">
        <v>1.6216468515729311E-5</v>
      </c>
      <c r="BC855" s="285">
        <v>1.3091904104906086E-5</v>
      </c>
      <c r="BD855" s="285">
        <v>1.6374685018875316E-5</v>
      </c>
      <c r="BE855" s="285">
        <v>9.9404385917352801E-6</v>
      </c>
      <c r="BF855" s="285">
        <v>1.0252700736496301E-5</v>
      </c>
      <c r="BG855" s="285">
        <v>6.6291523609522192E-6</v>
      </c>
      <c r="BH855" s="285">
        <v>7.8302185977061337E-6</v>
      </c>
      <c r="BI855" s="285">
        <v>5.0011305463973769E-6</v>
      </c>
      <c r="BJ855" s="285">
        <v>1.5841707609134054E-5</v>
      </c>
      <c r="BK855" s="285">
        <v>3.1546704772034535E-6</v>
      </c>
      <c r="BL855" s="285">
        <v>1.8132956603186335E-5</v>
      </c>
      <c r="BM855" s="285">
        <v>1.6445300921430514E-5</v>
      </c>
      <c r="BN855" s="285">
        <v>2.3782527200703303E-5</v>
      </c>
      <c r="BO855" s="285">
        <v>2.3271267891702488E-5</v>
      </c>
      <c r="BP855" s="285">
        <v>0</v>
      </c>
      <c r="BQ855" s="285">
        <v>0</v>
      </c>
      <c r="BR855" s="285">
        <v>1.4423190768160845E-5</v>
      </c>
      <c r="BS855" s="285">
        <v>1.9263330401345872E-5</v>
      </c>
      <c r="BT855" s="285">
        <v>1.6054186126735182E-5</v>
      </c>
      <c r="BU855" s="285">
        <v>2.2226766429170997E-5</v>
      </c>
      <c r="BV855" s="285">
        <v>2.6512574280854963E-5</v>
      </c>
      <c r="BW855" s="285">
        <v>0</v>
      </c>
      <c r="BX855" s="285">
        <v>0</v>
      </c>
      <c r="BY855" s="285">
        <v>0</v>
      </c>
      <c r="BZ855" s="285">
        <v>5.0790649303870659E-6</v>
      </c>
      <c r="CA855" s="285">
        <v>4.8449623555841488E-6</v>
      </c>
      <c r="CB855" s="285">
        <v>1.764757748955138E-5</v>
      </c>
      <c r="CC855" s="285">
        <v>3.4200942122610473E-6</v>
      </c>
      <c r="CD855" s="285">
        <v>9.8250063921478245E-6</v>
      </c>
      <c r="CE855" s="285">
        <v>0</v>
      </c>
      <c r="CF855" s="285">
        <v>7.9610493488263818E-6</v>
      </c>
      <c r="CG855" s="285">
        <v>1.3642827509972627E-5</v>
      </c>
      <c r="CH855" s="285">
        <v>1.2443916148703168E-5</v>
      </c>
      <c r="CI855" s="285">
        <v>1.1503019667579886E-5</v>
      </c>
      <c r="CJ855" s="285">
        <v>9.4725544855153371E-6</v>
      </c>
      <c r="CK855" s="285">
        <v>1.282185421962395E-5</v>
      </c>
      <c r="CL855" s="285">
        <v>1.1997969885912021E-6</v>
      </c>
      <c r="CM855" s="285">
        <v>1.4969519712001052E-5</v>
      </c>
      <c r="CN855" s="285">
        <v>3.4442056631043564E-5</v>
      </c>
      <c r="CO855" s="285">
        <v>1.3849431432219789E-5</v>
      </c>
      <c r="CP855" s="285">
        <v>1.3326168844930448E-5</v>
      </c>
      <c r="CQ855" s="285">
        <v>1.0110343531647599</v>
      </c>
      <c r="CR855" s="285">
        <v>7.9028562734833029E-6</v>
      </c>
      <c r="CS855" s="284">
        <v>8.5842037103011431E-6</v>
      </c>
      <c r="CT855" s="284">
        <v>8.6321998274762905E-6</v>
      </c>
      <c r="CU855" s="284">
        <v>9.1045612537893051E-6</v>
      </c>
      <c r="CV855" s="284">
        <v>1.104266106869351E-5</v>
      </c>
      <c r="CW855" s="284">
        <v>1.4200063478157975E-5</v>
      </c>
      <c r="CX855" s="284">
        <v>7.6198617918429956E-6</v>
      </c>
      <c r="CY855" s="284">
        <v>8.5284088814611483E-6</v>
      </c>
      <c r="CZ855" s="284">
        <v>2.5376080958501288E-5</v>
      </c>
      <c r="DA855" s="284">
        <v>6.8571725043655959E-6</v>
      </c>
      <c r="DB855" s="284">
        <v>7.0403567574722032E-6</v>
      </c>
      <c r="DC855" s="284">
        <v>4.9319241421103251E-6</v>
      </c>
      <c r="DD855" s="284">
        <v>0</v>
      </c>
      <c r="DE855" s="284">
        <v>1.9440873016205904E-5</v>
      </c>
      <c r="DF855" s="284">
        <v>1.7770157345349702E-5</v>
      </c>
      <c r="DG855" s="284">
        <v>1.0127429221758677E-5</v>
      </c>
      <c r="DH855" s="284">
        <v>9.1353978778549015E-6</v>
      </c>
      <c r="DI855" s="284">
        <v>4.9369019744164622E-6</v>
      </c>
      <c r="DJ855" s="284">
        <v>1.6505318955482952E-5</v>
      </c>
      <c r="DK855" s="284">
        <v>9.4979828620978351E-6</v>
      </c>
      <c r="DL855" s="284">
        <v>7.3560760989542369E-6</v>
      </c>
      <c r="DM855" s="284">
        <v>3.266977602986644E-6</v>
      </c>
      <c r="DN855" s="284">
        <v>8.9426859650953765E-6</v>
      </c>
      <c r="DO855" s="284">
        <v>6.3358669903647744E-6</v>
      </c>
      <c r="DP855" s="284">
        <v>7.9948635070006651E-6</v>
      </c>
      <c r="DQ855" s="284">
        <v>0</v>
      </c>
      <c r="DR855" s="284">
        <v>9.5134715312017935E-6</v>
      </c>
      <c r="DS855" s="284">
        <v>3.8467382601503986E-6</v>
      </c>
      <c r="DT855" s="284">
        <v>2.3958084549470717E-6</v>
      </c>
      <c r="DU855" s="284">
        <v>6.5812617481629282E-6</v>
      </c>
      <c r="DV855" s="284">
        <v>6.667572460520622E-6</v>
      </c>
      <c r="DW855" s="284">
        <v>6.7905695329969E-6</v>
      </c>
      <c r="DX855" s="284">
        <v>5.3641811984540342E-6</v>
      </c>
      <c r="DY855" s="284">
        <v>2.1688118543510005E-7</v>
      </c>
      <c r="DZ855" s="284">
        <v>3.137473039872157E-6</v>
      </c>
      <c r="EA855" s="284">
        <v>5.7830464601376877E-6</v>
      </c>
      <c r="EB855" s="284">
        <v>1.3912175116448335E-5</v>
      </c>
      <c r="EC855" s="284">
        <v>1.3198074886813299E-5</v>
      </c>
      <c r="ED855" s="284">
        <v>1.4491310627381184E-5</v>
      </c>
      <c r="EE855" s="284">
        <v>4.3116483003484883E-5</v>
      </c>
      <c r="EF855" s="284">
        <v>4.0025884774793029E-6</v>
      </c>
      <c r="EG855" s="284">
        <v>5.6669667965639075E-5</v>
      </c>
      <c r="EH855" s="284">
        <v>3.7996620758678171E-5</v>
      </c>
      <c r="EI855" s="284">
        <v>2.604434453439284E-5</v>
      </c>
      <c r="EJ855" s="284">
        <v>3.5224803945233865E-7</v>
      </c>
      <c r="EK855" s="284">
        <v>3.0123471986293237E-6</v>
      </c>
      <c r="EL855" s="284">
        <v>4.234725014249185E-6</v>
      </c>
      <c r="EM855" s="284">
        <v>4.1387125089841548E-6</v>
      </c>
      <c r="EN855" s="284">
        <v>8.5306084678923988E-7</v>
      </c>
      <c r="EO855" s="284">
        <v>1.2563948977013301E-6</v>
      </c>
      <c r="EP855" s="284">
        <v>4.2866709574053865E-7</v>
      </c>
      <c r="EQ855" s="284">
        <v>4.7995828625887621E-6</v>
      </c>
      <c r="ER855" s="284">
        <v>6.6445420618714949E-6</v>
      </c>
      <c r="ES855" s="284">
        <v>5.1569903344655198E-6</v>
      </c>
      <c r="ET855" s="284">
        <v>1.0463631785190646E-6</v>
      </c>
      <c r="EU855" s="284">
        <v>1.3999838925885805E-6</v>
      </c>
      <c r="EV855" s="284">
        <v>2.6763191951341357E-6</v>
      </c>
      <c r="EW855" s="284">
        <v>4.7475425258161322E-6</v>
      </c>
      <c r="EX855" s="284">
        <v>0</v>
      </c>
      <c r="EY855" s="284">
        <v>6.1943724872736122E-6</v>
      </c>
      <c r="EZ855" s="284">
        <v>1.3192062393712855E-5</v>
      </c>
      <c r="FA855" s="284">
        <v>3.3818720681420534E-6</v>
      </c>
      <c r="FB855" s="284">
        <v>1.8340474084996789E-6</v>
      </c>
      <c r="FC855" s="284">
        <v>1.68356667088956E-6</v>
      </c>
      <c r="FD855" s="284">
        <v>6.0642633194906762E-6</v>
      </c>
      <c r="FE855" s="284">
        <v>2.0153849101326016E-5</v>
      </c>
      <c r="FF855" s="284">
        <v>1.19491332883223E-5</v>
      </c>
      <c r="FG855" s="284">
        <v>1.1289824706955116E-5</v>
      </c>
      <c r="FH855" s="284">
        <v>3.8720790991901363E-6</v>
      </c>
      <c r="FI855" s="284">
        <v>5.5255692989655459E-6</v>
      </c>
      <c r="FJ855" s="284">
        <v>6.8754614865868184E-6</v>
      </c>
      <c r="FK855" s="284">
        <v>3.9131561809585473E-6</v>
      </c>
      <c r="FL855" s="284">
        <v>7.7795911342508558E-6</v>
      </c>
      <c r="FM855" s="284">
        <v>1.4179101127073604E-5</v>
      </c>
      <c r="FN855" s="284">
        <v>2.4660471009717578E-5</v>
      </c>
      <c r="FO855" s="284">
        <v>4.4330437414270002E-6</v>
      </c>
      <c r="FP855" s="284">
        <v>1.1704740719592486E-5</v>
      </c>
      <c r="FQ855" s="284">
        <v>4.8490084239140809E-6</v>
      </c>
      <c r="FR855" s="284">
        <v>2.9149352892784445E-6</v>
      </c>
      <c r="FS855" s="284">
        <v>9.608229596629564E-6</v>
      </c>
      <c r="FT855" s="284">
        <v>1.7390533803861478E-4</v>
      </c>
      <c r="FU855" s="284">
        <v>1.2737404082339852E-6</v>
      </c>
      <c r="FV855" s="284">
        <v>6.5153063916217299E-6</v>
      </c>
      <c r="FW855" s="284">
        <v>3.1230706598408231E-6</v>
      </c>
      <c r="FX855" s="284">
        <v>1.7753914581519574E-3</v>
      </c>
      <c r="FY855" s="284">
        <v>3.8472548923182242E-6</v>
      </c>
      <c r="FZ855" s="284">
        <v>5.0668921610088917E-6</v>
      </c>
      <c r="GA855" s="284">
        <v>6.341350874148713E-6</v>
      </c>
      <c r="GB855" s="284">
        <v>7.6769942139754385E-6</v>
      </c>
      <c r="GC855" s="284">
        <v>6.4309417430053846E-6</v>
      </c>
      <c r="GD855" s="284">
        <v>2.6638311110791193E-6</v>
      </c>
      <c r="GE855" s="283">
        <v>2.3829020670450508E-6</v>
      </c>
      <c r="GF855" s="282">
        <v>2.4719974248169465E-6</v>
      </c>
    </row>
    <row r="856" spans="2:188">
      <c r="B856" s="268" t="s">
        <v>122</v>
      </c>
      <c r="C856" s="528" t="s">
        <v>117</v>
      </c>
      <c r="D856" s="285">
        <v>3.2713754430532169E-5</v>
      </c>
      <c r="E856" s="285">
        <v>4.5040128194187141E-5</v>
      </c>
      <c r="F856" s="285">
        <v>1.03498642743825E-5</v>
      </c>
      <c r="G856" s="285">
        <v>5.319845692825429E-6</v>
      </c>
      <c r="H856" s="285">
        <v>4.4788613158703931E-5</v>
      </c>
      <c r="I856" s="285">
        <v>6.4451349952108988E-6</v>
      </c>
      <c r="J856" s="285">
        <v>1.0004914586638681E-5</v>
      </c>
      <c r="K856" s="285">
        <v>3.3806124342219255E-5</v>
      </c>
      <c r="L856" s="285">
        <v>8.2110564305891374E-6</v>
      </c>
      <c r="M856" s="285">
        <v>6.7704061819894989E-5</v>
      </c>
      <c r="N856" s="285">
        <v>1.6001484810267186E-5</v>
      </c>
      <c r="O856" s="285">
        <v>5.9058275148853179E-6</v>
      </c>
      <c r="P856" s="285">
        <v>3.2178641643637572E-6</v>
      </c>
      <c r="Q856" s="285">
        <v>0</v>
      </c>
      <c r="R856" s="285">
        <v>2.2719341803209733E-5</v>
      </c>
      <c r="S856" s="285">
        <v>3.6523402801209192E-5</v>
      </c>
      <c r="T856" s="285">
        <v>9.6848237544654874E-6</v>
      </c>
      <c r="U856" s="285">
        <v>1.2507794688522569E-5</v>
      </c>
      <c r="V856" s="285">
        <v>1.9709895565909396E-5</v>
      </c>
      <c r="W856" s="285">
        <v>1.2633486212441977E-5</v>
      </c>
      <c r="X856" s="285">
        <v>1.6581023183220462E-5</v>
      </c>
      <c r="Y856" s="285">
        <v>1.8872598949024104E-5</v>
      </c>
      <c r="Z856" s="285">
        <v>1.3702550390859918E-5</v>
      </c>
      <c r="AA856" s="285">
        <v>1.1940336942101801E-5</v>
      </c>
      <c r="AB856" s="285">
        <v>5.7542280551514195E-6</v>
      </c>
      <c r="AC856" s="285">
        <v>7.1854234176011278E-6</v>
      </c>
      <c r="AD856" s="285">
        <v>0</v>
      </c>
      <c r="AE856" s="285">
        <v>1.6034804356438629E-5</v>
      </c>
      <c r="AF856" s="285">
        <v>8.5317131773297125E-6</v>
      </c>
      <c r="AG856" s="285">
        <v>1.5193305296692756E-6</v>
      </c>
      <c r="AH856" s="285">
        <v>4.6835584742686795E-5</v>
      </c>
      <c r="AI856" s="285">
        <v>2.2216373231484122E-5</v>
      </c>
      <c r="AJ856" s="285">
        <v>1.84892465583853E-5</v>
      </c>
      <c r="AK856" s="285">
        <v>9.2707329735945164E-6</v>
      </c>
      <c r="AL856" s="285">
        <v>1.0813153392342901E-5</v>
      </c>
      <c r="AM856" s="285">
        <v>3.2248071651522538E-5</v>
      </c>
      <c r="AN856" s="285">
        <v>2.6464858546010482E-5</v>
      </c>
      <c r="AO856" s="285">
        <v>1.2067962131553339E-5</v>
      </c>
      <c r="AP856" s="285">
        <v>1.4317953942715866E-5</v>
      </c>
      <c r="AQ856" s="285">
        <v>2.508343608870956E-5</v>
      </c>
      <c r="AR856" s="285">
        <v>1.3484113406522295E-5</v>
      </c>
      <c r="AS856" s="285">
        <v>4.9921027699779735E-6</v>
      </c>
      <c r="AT856" s="285">
        <v>1.4625041209045994E-5</v>
      </c>
      <c r="AU856" s="285">
        <v>1.0679699430257581E-5</v>
      </c>
      <c r="AV856" s="285">
        <v>1.8969948436928272E-5</v>
      </c>
      <c r="AW856" s="285">
        <v>5.4935618483706085E-5</v>
      </c>
      <c r="AX856" s="285">
        <v>4.043611058178575E-5</v>
      </c>
      <c r="AY856" s="285">
        <v>1.1284511158695519E-5</v>
      </c>
      <c r="AZ856" s="285">
        <v>4.9381907858873372E-5</v>
      </c>
      <c r="BA856" s="285">
        <v>7.1762127476661668E-5</v>
      </c>
      <c r="BB856" s="285">
        <v>2.5127552635336664E-5</v>
      </c>
      <c r="BC856" s="285">
        <v>2.0286014132714705E-5</v>
      </c>
      <c r="BD856" s="285">
        <v>2.5372710420875729E-5</v>
      </c>
      <c r="BE856" s="285">
        <v>1.5402792148604045E-5</v>
      </c>
      <c r="BF856" s="285">
        <v>1.5886644935102844E-5</v>
      </c>
      <c r="BG856" s="285">
        <v>1.0271926635316615E-5</v>
      </c>
      <c r="BH856" s="285">
        <v>1.2132988743462203E-5</v>
      </c>
      <c r="BI856" s="285">
        <v>7.7492933137013808E-6</v>
      </c>
      <c r="BJ856" s="285">
        <v>2.4546857498352627E-5</v>
      </c>
      <c r="BK856" s="285">
        <v>4.8881881024949784E-6</v>
      </c>
      <c r="BL856" s="285">
        <v>2.8097166842391803E-5</v>
      </c>
      <c r="BM856" s="285">
        <v>2.548213034831717E-5</v>
      </c>
      <c r="BN856" s="285">
        <v>3.6851223400295438E-5</v>
      </c>
      <c r="BO856" s="285">
        <v>3.6059022855228359E-5</v>
      </c>
      <c r="BP856" s="285">
        <v>0</v>
      </c>
      <c r="BQ856" s="285">
        <v>0</v>
      </c>
      <c r="BR856" s="285">
        <v>2.2348853873143304E-5</v>
      </c>
      <c r="BS856" s="285">
        <v>2.9848690429867642E-5</v>
      </c>
      <c r="BT856" s="285">
        <v>2.4876094725910648E-5</v>
      </c>
      <c r="BU856" s="285">
        <v>3.4440559164937913E-5</v>
      </c>
      <c r="BV856" s="285">
        <v>4.1081454022759223E-5</v>
      </c>
      <c r="BW856" s="285">
        <v>0</v>
      </c>
      <c r="BX856" s="285">
        <v>0</v>
      </c>
      <c r="BY856" s="285">
        <v>0</v>
      </c>
      <c r="BZ856" s="285">
        <v>7.8700532889021445E-6</v>
      </c>
      <c r="CA856" s="285">
        <v>7.5073094051322339E-6</v>
      </c>
      <c r="CB856" s="285">
        <v>2.7345067874967084E-5</v>
      </c>
      <c r="CC856" s="285">
        <v>5.2994643841871513E-6</v>
      </c>
      <c r="CD856" s="285">
        <v>1.5223928996732656E-5</v>
      </c>
      <c r="CE856" s="285">
        <v>0</v>
      </c>
      <c r="CF856" s="285">
        <v>1.2335712078811448E-5</v>
      </c>
      <c r="CG856" s="285">
        <v>2.1139674524027452E-5</v>
      </c>
      <c r="CH856" s="285">
        <v>1.9281951413340269E-5</v>
      </c>
      <c r="CI856" s="285">
        <v>1.7824024502132932E-5</v>
      </c>
      <c r="CJ856" s="285">
        <v>1.4677801840456778E-5</v>
      </c>
      <c r="CK856" s="285">
        <v>1.9867569592831578E-5</v>
      </c>
      <c r="CL856" s="285">
        <v>1.8590953975769489E-6</v>
      </c>
      <c r="CM856" s="285">
        <v>2.3195395108630994E-5</v>
      </c>
      <c r="CN856" s="285">
        <v>5.3368252775032217E-5</v>
      </c>
      <c r="CO856" s="285">
        <v>2.1459809017298732E-5</v>
      </c>
      <c r="CP856" s="285">
        <v>2.0649009292841953E-5</v>
      </c>
      <c r="CQ856" s="285">
        <v>6.2168551152136476E-6</v>
      </c>
      <c r="CR856" s="285">
        <v>1.0298748491916143</v>
      </c>
      <c r="CS856" s="284">
        <v>1.3301294936923171E-5</v>
      </c>
      <c r="CT856" s="284">
        <v>1.3375665319071447E-5</v>
      </c>
      <c r="CU856" s="284">
        <v>1.4107593271884987E-5</v>
      </c>
      <c r="CV856" s="284">
        <v>1.7110695030094852E-5</v>
      </c>
      <c r="CW856" s="284">
        <v>2.2003116284315692E-5</v>
      </c>
      <c r="CX856" s="284">
        <v>1.1807039125862024E-5</v>
      </c>
      <c r="CY856" s="284">
        <v>1.3214840386285544E-5</v>
      </c>
      <c r="CZ856" s="284">
        <v>3.9320448181724775E-5</v>
      </c>
      <c r="DA856" s="284">
        <v>1.0625245741136676E-5</v>
      </c>
      <c r="DB856" s="284">
        <v>1.0909091262585222E-5</v>
      </c>
      <c r="DC856" s="284">
        <v>7.6420574155316566E-6</v>
      </c>
      <c r="DD856" s="284">
        <v>0</v>
      </c>
      <c r="DE856" s="284">
        <v>3.0123794186001942E-5</v>
      </c>
      <c r="DF856" s="284">
        <v>2.7535006379495168E-5</v>
      </c>
      <c r="DG856" s="284">
        <v>1.5692535682695343E-5</v>
      </c>
      <c r="DH856" s="284">
        <v>1.415537487695842E-5</v>
      </c>
      <c r="DI856" s="284">
        <v>7.6497706080285951E-6</v>
      </c>
      <c r="DJ856" s="284">
        <v>2.5575128790503224E-5</v>
      </c>
      <c r="DK856" s="284">
        <v>1.4717203321142176E-5</v>
      </c>
      <c r="DL856" s="284">
        <v>1.1398301004113636E-5</v>
      </c>
      <c r="DM856" s="284">
        <v>5.0622089265543763E-6</v>
      </c>
      <c r="DN856" s="284">
        <v>1.3856766167754907E-5</v>
      </c>
      <c r="DO856" s="284">
        <v>9.8174785179930397E-6</v>
      </c>
      <c r="DP856" s="284">
        <v>1.2388107397713324E-5</v>
      </c>
      <c r="DQ856" s="284">
        <v>0</v>
      </c>
      <c r="DR856" s="284">
        <v>1.4741203142544939E-5</v>
      </c>
      <c r="DS856" s="284">
        <v>5.9605528794717008E-6</v>
      </c>
      <c r="DT856" s="284">
        <v>3.7123250970132517E-6</v>
      </c>
      <c r="DU856" s="284">
        <v>1.0197719733090388E-5</v>
      </c>
      <c r="DV856" s="284">
        <v>1.033145889865888E-5</v>
      </c>
      <c r="DW856" s="284">
        <v>1.052204388389424E-5</v>
      </c>
      <c r="DX856" s="284">
        <v>8.3118433140296538E-6</v>
      </c>
      <c r="DY856" s="284">
        <v>3.3605919792886528E-7</v>
      </c>
      <c r="DZ856" s="284">
        <v>4.8615405305334311E-6</v>
      </c>
      <c r="EA856" s="284">
        <v>8.9608785154892803E-6</v>
      </c>
      <c r="EB856" s="284">
        <v>2.1557030877067922E-5</v>
      </c>
      <c r="EC856" s="284">
        <v>2.0450526640978798E-5</v>
      </c>
      <c r="ED856" s="284">
        <v>2.2454406160708909E-5</v>
      </c>
      <c r="EE856" s="284">
        <v>6.6809348476198761E-5</v>
      </c>
      <c r="EF856" s="284">
        <v>6.202044085486267E-6</v>
      </c>
      <c r="EG856" s="284">
        <v>8.7810121127941947E-5</v>
      </c>
      <c r="EH856" s="284">
        <v>5.8876079409800685E-5</v>
      </c>
      <c r="EI856" s="284">
        <v>4.0355928142186319E-5</v>
      </c>
      <c r="EJ856" s="284">
        <v>5.4581126238721763E-7</v>
      </c>
      <c r="EK856" s="284">
        <v>4.6676570004158577E-6</v>
      </c>
      <c r="EL856" s="284">
        <v>6.5617415769969606E-6</v>
      </c>
      <c r="EM856" s="284">
        <v>6.4129694027496826E-6</v>
      </c>
      <c r="EN856" s="284">
        <v>1.3218248663727307E-6</v>
      </c>
      <c r="EO856" s="284">
        <v>1.9467943277623525E-6</v>
      </c>
      <c r="EP856" s="284">
        <v>6.6422322473043452E-7</v>
      </c>
      <c r="EQ856" s="284">
        <v>7.4369935038803399E-6</v>
      </c>
      <c r="ER856" s="284">
        <v>1.0295773104695329E-5</v>
      </c>
      <c r="ES856" s="284">
        <v>7.990799349655877E-6</v>
      </c>
      <c r="ET856" s="284">
        <v>1.6213484346738801E-6</v>
      </c>
      <c r="EU856" s="284">
        <v>2.1692866677798367E-6</v>
      </c>
      <c r="EV856" s="284">
        <v>4.1469788184440853E-6</v>
      </c>
      <c r="EW856" s="284">
        <v>7.3563565698804042E-6</v>
      </c>
      <c r="EX856" s="284">
        <v>0</v>
      </c>
      <c r="EY856" s="284">
        <v>9.598231610407372E-6</v>
      </c>
      <c r="EZ856" s="284">
        <v>2.0441210232988705E-5</v>
      </c>
      <c r="FA856" s="284">
        <v>5.2402388544576747E-6</v>
      </c>
      <c r="FB856" s="284">
        <v>2.8418716903793084E-6</v>
      </c>
      <c r="FC856" s="284">
        <v>2.6087005377800274E-6</v>
      </c>
      <c r="FD856" s="284">
        <v>9.396626374431704E-6</v>
      </c>
      <c r="FE856" s="284">
        <v>3.1228556550829694E-5</v>
      </c>
      <c r="FF856" s="284">
        <v>1.8515281262239032E-5</v>
      </c>
      <c r="FG856" s="284">
        <v>1.7493677140160052E-5</v>
      </c>
      <c r="FH856" s="284">
        <v>5.9998187200076333E-6</v>
      </c>
      <c r="FI856" s="284">
        <v>8.5619155160252086E-6</v>
      </c>
      <c r="FJ856" s="284">
        <v>1.0653584670969934E-5</v>
      </c>
      <c r="FK856" s="284">
        <v>6.0634679993338099E-6</v>
      </c>
      <c r="FL856" s="284">
        <v>1.2054541068400757E-5</v>
      </c>
      <c r="FM856" s="284">
        <v>2.1970634947227904E-5</v>
      </c>
      <c r="FN856" s="284">
        <v>3.8211604623277271E-5</v>
      </c>
      <c r="FO856" s="284">
        <v>6.8690380917035972E-6</v>
      </c>
      <c r="FP856" s="284">
        <v>1.8136592947425786E-5</v>
      </c>
      <c r="FQ856" s="284">
        <v>7.5135788216101768E-6</v>
      </c>
      <c r="FR856" s="284">
        <v>4.5167164379161581E-6</v>
      </c>
      <c r="FS856" s="284">
        <v>1.4888031551846843E-5</v>
      </c>
      <c r="FT856" s="284">
        <v>2.6946776549362559E-4</v>
      </c>
      <c r="FU856" s="284">
        <v>1.9736713403790833E-6</v>
      </c>
      <c r="FV856" s="284">
        <v>1.00955213604013E-5</v>
      </c>
      <c r="FW856" s="284">
        <v>4.8392239230698241E-6</v>
      </c>
      <c r="FX856" s="284">
        <v>2.7509838082051797E-3</v>
      </c>
      <c r="FY856" s="284">
        <v>5.9613534053061351E-6</v>
      </c>
      <c r="FZ856" s="284">
        <v>7.8511914816614864E-6</v>
      </c>
      <c r="GA856" s="284">
        <v>9.8259758414573516E-6</v>
      </c>
      <c r="GB856" s="284">
        <v>1.1895566288414385E-5</v>
      </c>
      <c r="GC856" s="284">
        <v>9.9647976367611787E-6</v>
      </c>
      <c r="GD856" s="284">
        <v>4.1276284284931192E-6</v>
      </c>
      <c r="GE856" s="283">
        <v>3.6923265417775333E-6</v>
      </c>
      <c r="GF856" s="282">
        <v>3.830380538540513E-6</v>
      </c>
    </row>
    <row r="857" spans="2:188">
      <c r="B857" s="268" t="s">
        <v>120</v>
      </c>
      <c r="C857" s="528" t="s">
        <v>439</v>
      </c>
      <c r="D857" s="285">
        <v>3.2273099325054353E-5</v>
      </c>
      <c r="E857" s="285">
        <v>4.4433436520130311E-5</v>
      </c>
      <c r="F857" s="285">
        <v>1.021045133897046E-5</v>
      </c>
      <c r="G857" s="285">
        <v>5.248187235833718E-6</v>
      </c>
      <c r="H857" s="285">
        <v>4.4185309398581745E-5</v>
      </c>
      <c r="I857" s="285">
        <v>6.3583188626522126E-6</v>
      </c>
      <c r="J857" s="285">
        <v>9.8701481323072564E-6</v>
      </c>
      <c r="K857" s="285">
        <v>3.3350754986205712E-5</v>
      </c>
      <c r="L857" s="285">
        <v>8.1004532913136087E-6</v>
      </c>
      <c r="M857" s="285">
        <v>6.6792086382594593E-5</v>
      </c>
      <c r="N857" s="285">
        <v>1.5785944402276321E-5</v>
      </c>
      <c r="O857" s="285">
        <v>5.8262758678240837E-6</v>
      </c>
      <c r="P857" s="285">
        <v>3.1745194521029845E-6</v>
      </c>
      <c r="Q857" s="285">
        <v>0</v>
      </c>
      <c r="R857" s="285">
        <v>2.2413311690403844E-5</v>
      </c>
      <c r="S857" s="285">
        <v>3.6031431635137383E-5</v>
      </c>
      <c r="T857" s="285">
        <v>9.5543689317969221E-6</v>
      </c>
      <c r="U857" s="285">
        <v>1.2339314375464351E-5</v>
      </c>
      <c r="V857" s="285">
        <v>1.9444402770577831E-5</v>
      </c>
      <c r="W857" s="285">
        <v>1.2463312831354897E-5</v>
      </c>
      <c r="X857" s="285">
        <v>1.6357676378583668E-5</v>
      </c>
      <c r="Y857" s="285">
        <v>1.8618384560449955E-5</v>
      </c>
      <c r="Z857" s="285">
        <v>1.3517976688057893E-5</v>
      </c>
      <c r="AA857" s="285">
        <v>1.1779500299342392E-5</v>
      </c>
      <c r="AB857" s="285">
        <v>5.6767184566744062E-6</v>
      </c>
      <c r="AC857" s="285">
        <v>7.088635581135906E-6</v>
      </c>
      <c r="AD857" s="285">
        <v>0</v>
      </c>
      <c r="AE857" s="285">
        <v>1.5818815133312103E-5</v>
      </c>
      <c r="AF857" s="285">
        <v>8.4167907835076867E-6</v>
      </c>
      <c r="AG857" s="285">
        <v>1.4988651087336028E-6</v>
      </c>
      <c r="AH857" s="285">
        <v>4.6204708223187046E-5</v>
      </c>
      <c r="AI857" s="285">
        <v>2.1917118118151203E-5</v>
      </c>
      <c r="AJ857" s="285">
        <v>1.8240195936277967E-5</v>
      </c>
      <c r="AK857" s="285">
        <v>9.1458559642921788E-6</v>
      </c>
      <c r="AL857" s="285">
        <v>1.066749994071084E-5</v>
      </c>
      <c r="AM857" s="285">
        <v>3.1813689304940053E-5</v>
      </c>
      <c r="AN857" s="285">
        <v>2.6108376227271686E-5</v>
      </c>
      <c r="AO857" s="285">
        <v>1.1905406374241097E-5</v>
      </c>
      <c r="AP857" s="285">
        <v>1.4125090738394525E-5</v>
      </c>
      <c r="AQ857" s="285">
        <v>2.4745561565658779E-5</v>
      </c>
      <c r="AR857" s="285">
        <v>1.3302482055463417E-5</v>
      </c>
      <c r="AS857" s="285">
        <v>4.9248590185054248E-6</v>
      </c>
      <c r="AT857" s="285">
        <v>1.4428041531424927E-5</v>
      </c>
      <c r="AU857" s="285">
        <v>1.0535843606894205E-5</v>
      </c>
      <c r="AV857" s="285">
        <v>1.8714422748272323E-5</v>
      </c>
      <c r="AW857" s="285">
        <v>5.4195634303387327E-5</v>
      </c>
      <c r="AX857" s="285">
        <v>3.989143514224344E-5</v>
      </c>
      <c r="AY857" s="285">
        <v>1.1132508505944066E-5</v>
      </c>
      <c r="AZ857" s="285">
        <v>4.8716732302137575E-5</v>
      </c>
      <c r="BA857" s="285">
        <v>7.0795489791595874E-5</v>
      </c>
      <c r="BB857" s="285">
        <v>2.4789083861279062E-5</v>
      </c>
      <c r="BC857" s="285">
        <v>2.0012761005613134E-5</v>
      </c>
      <c r="BD857" s="285">
        <v>2.5030939365202156E-5</v>
      </c>
      <c r="BE857" s="285">
        <v>1.5195316146015933E-5</v>
      </c>
      <c r="BF857" s="285">
        <v>1.5672651423155691E-5</v>
      </c>
      <c r="BG857" s="285">
        <v>1.0133563521888056E-5</v>
      </c>
      <c r="BH857" s="285">
        <v>1.1969557076031162E-5</v>
      </c>
      <c r="BI857" s="285">
        <v>7.6449101353725559E-6</v>
      </c>
      <c r="BJ857" s="285">
        <v>2.4216210702581911E-5</v>
      </c>
      <c r="BK857" s="285">
        <v>4.8223440842403827E-6</v>
      </c>
      <c r="BL857" s="285">
        <v>2.7718697289321906E-5</v>
      </c>
      <c r="BM857" s="285">
        <v>2.5138885403433769E-5</v>
      </c>
      <c r="BN857" s="285">
        <v>3.6354836482403564E-5</v>
      </c>
      <c r="BO857" s="285">
        <v>3.5573306898857801E-5</v>
      </c>
      <c r="BP857" s="285">
        <v>0</v>
      </c>
      <c r="BQ857" s="285">
        <v>0</v>
      </c>
      <c r="BR857" s="285">
        <v>2.2047814242192636E-5</v>
      </c>
      <c r="BS857" s="285">
        <v>2.9446627809458899E-5</v>
      </c>
      <c r="BT857" s="285">
        <v>2.4541013096298261E-5</v>
      </c>
      <c r="BU857" s="285">
        <v>3.3976643955701759E-5</v>
      </c>
      <c r="BV857" s="285">
        <v>4.0528085790628537E-5</v>
      </c>
      <c r="BW857" s="285">
        <v>0</v>
      </c>
      <c r="BX857" s="285">
        <v>0</v>
      </c>
      <c r="BY857" s="285">
        <v>0</v>
      </c>
      <c r="BZ857" s="285">
        <v>7.7640434706313174E-6</v>
      </c>
      <c r="CA857" s="285">
        <v>7.4061857562157519E-6</v>
      </c>
      <c r="CB857" s="285">
        <v>2.6976729114146182E-5</v>
      </c>
      <c r="CC857" s="285">
        <v>5.228080463941959E-6</v>
      </c>
      <c r="CD857" s="285">
        <v>1.5018862285356329E-5</v>
      </c>
      <c r="CE857" s="285">
        <v>0</v>
      </c>
      <c r="CF857" s="285">
        <v>1.2169549722889396E-5</v>
      </c>
      <c r="CG857" s="285">
        <v>2.0854922569710101E-5</v>
      </c>
      <c r="CH857" s="285">
        <v>1.9022223036644582E-5</v>
      </c>
      <c r="CI857" s="285">
        <v>1.7583934438068133E-5</v>
      </c>
      <c r="CJ857" s="285">
        <v>1.4480091475786669E-5</v>
      </c>
      <c r="CK857" s="285">
        <v>1.9599952924341028E-5</v>
      </c>
      <c r="CL857" s="285">
        <v>1.8340533352159254E-6</v>
      </c>
      <c r="CM857" s="285">
        <v>2.288295254567485E-5</v>
      </c>
      <c r="CN857" s="285">
        <v>5.2649381050733898E-5</v>
      </c>
      <c r="CO857" s="285">
        <v>2.1170744843202414E-5</v>
      </c>
      <c r="CP857" s="285">
        <v>2.0370866611687098E-5</v>
      </c>
      <c r="CQ857" s="285">
        <v>6.1331139184533647E-6</v>
      </c>
      <c r="CR857" s="285">
        <v>1.2080593670378573E-5</v>
      </c>
      <c r="CS857" s="284">
        <v>1.049003318012387</v>
      </c>
      <c r="CT857" s="284">
        <v>1.3195494766512968E-5</v>
      </c>
      <c r="CU857" s="284">
        <v>1.3917563631158133E-5</v>
      </c>
      <c r="CV857" s="284">
        <v>1.6880213532188636E-5</v>
      </c>
      <c r="CW857" s="284">
        <v>2.1706733747493305E-5</v>
      </c>
      <c r="CX857" s="284">
        <v>1.1647998008082782E-5</v>
      </c>
      <c r="CY857" s="284">
        <v>1.3036836149668293E-5</v>
      </c>
      <c r="CZ857" s="284">
        <v>3.8790800743129904E-5</v>
      </c>
      <c r="DA857" s="284">
        <v>1.0482123410352825E-5</v>
      </c>
      <c r="DB857" s="284">
        <v>1.0762145525397229E-5</v>
      </c>
      <c r="DC857" s="284">
        <v>7.5391187074827365E-6</v>
      </c>
      <c r="DD857" s="284">
        <v>0</v>
      </c>
      <c r="DE857" s="284">
        <v>2.9718025910990509E-5</v>
      </c>
      <c r="DF857" s="284">
        <v>2.7164109142180075E-5</v>
      </c>
      <c r="DG857" s="284">
        <v>1.5481156827322551E-5</v>
      </c>
      <c r="DH857" s="284">
        <v>1.3964701616794115E-5</v>
      </c>
      <c r="DI857" s="284">
        <v>7.5467280030802675E-6</v>
      </c>
      <c r="DJ857" s="284">
        <v>2.5230631154234684E-5</v>
      </c>
      <c r="DK857" s="284">
        <v>1.4518962217523582E-5</v>
      </c>
      <c r="DL857" s="284">
        <v>1.1244765599245897E-5</v>
      </c>
      <c r="DM857" s="284">
        <v>4.994020843366968E-6</v>
      </c>
      <c r="DN857" s="284">
        <v>1.3670115174509857E-5</v>
      </c>
      <c r="DO857" s="284">
        <v>9.6852368322807218E-6</v>
      </c>
      <c r="DP857" s="284">
        <v>1.2221239275511033E-5</v>
      </c>
      <c r="DQ857" s="284">
        <v>0</v>
      </c>
      <c r="DR857" s="284">
        <v>1.4542638760720716E-5</v>
      </c>
      <c r="DS857" s="284">
        <v>5.880264080355501E-6</v>
      </c>
      <c r="DT857" s="284">
        <v>3.6623199833945732E-6</v>
      </c>
      <c r="DU857" s="284">
        <v>1.0060356188525044E-5</v>
      </c>
      <c r="DV857" s="284">
        <v>1.0192293884126666E-5</v>
      </c>
      <c r="DW857" s="284">
        <v>1.0380311684756249E-5</v>
      </c>
      <c r="DX857" s="284">
        <v>8.1998825728668983E-6</v>
      </c>
      <c r="DY857" s="284">
        <v>3.3153247197252185E-7</v>
      </c>
      <c r="DZ857" s="284">
        <v>4.7960554557519353E-6</v>
      </c>
      <c r="EA857" s="284">
        <v>8.8401752536303623E-6</v>
      </c>
      <c r="EB857" s="284">
        <v>2.1266657122044037E-5</v>
      </c>
      <c r="EC857" s="284">
        <v>2.0175057526200379E-5</v>
      </c>
      <c r="ED857" s="284">
        <v>2.2151944737756059E-5</v>
      </c>
      <c r="EE857" s="284">
        <v>6.5909424850428474E-5</v>
      </c>
      <c r="EF857" s="284">
        <v>6.1185023936736847E-6</v>
      </c>
      <c r="EG857" s="284">
        <v>8.6627316559612151E-5</v>
      </c>
      <c r="EH857" s="284">
        <v>5.8083017120434349E-5</v>
      </c>
      <c r="EI857" s="284">
        <v>3.9812332762147851E-5</v>
      </c>
      <c r="EJ857" s="284">
        <v>5.3845917077972721E-7</v>
      </c>
      <c r="EK857" s="284">
        <v>4.6047835417237302E-6</v>
      </c>
      <c r="EL857" s="284">
        <v>6.4733547508113628E-6</v>
      </c>
      <c r="EM857" s="284">
        <v>6.3265865415407839E-6</v>
      </c>
      <c r="EN857" s="284">
        <v>1.3040198517526098E-6</v>
      </c>
      <c r="EO857" s="284">
        <v>1.9205709585778274E-6</v>
      </c>
      <c r="EP857" s="284">
        <v>6.5527612097394155E-7</v>
      </c>
      <c r="EQ857" s="284">
        <v>7.3368170119448371E-6</v>
      </c>
      <c r="ER857" s="284">
        <v>1.0157088778716808E-5</v>
      </c>
      <c r="ES857" s="284">
        <v>7.8831630788710017E-6</v>
      </c>
      <c r="ET857" s="284">
        <v>1.599508829959152E-6</v>
      </c>
      <c r="EU857" s="284">
        <v>2.1400663211078575E-6</v>
      </c>
      <c r="EV857" s="284">
        <v>4.0911189081260513E-6</v>
      </c>
      <c r="EW857" s="284">
        <v>7.257266259499899E-6</v>
      </c>
      <c r="EX857" s="284">
        <v>0</v>
      </c>
      <c r="EY857" s="284">
        <v>9.4689431861249829E-6</v>
      </c>
      <c r="EZ857" s="284">
        <v>2.0165866610463221E-5</v>
      </c>
      <c r="FA857" s="284">
        <v>5.1696527036065559E-6</v>
      </c>
      <c r="FB857" s="284">
        <v>2.8035916063205452E-6</v>
      </c>
      <c r="FC857" s="284">
        <v>2.5735612750862106E-6</v>
      </c>
      <c r="FD857" s="284">
        <v>9.2700535778132804E-6</v>
      </c>
      <c r="FE857" s="284">
        <v>3.0807907098623054E-5</v>
      </c>
      <c r="FF857" s="284">
        <v>1.8265879952007617E-5</v>
      </c>
      <c r="FG857" s="284">
        <v>1.7258036863475776E-5</v>
      </c>
      <c r="FH857" s="284">
        <v>5.9190010090192185E-6</v>
      </c>
      <c r="FI857" s="284">
        <v>8.4465862959316275E-6</v>
      </c>
      <c r="FJ857" s="284">
        <v>1.0510080614079369E-5</v>
      </c>
      <c r="FK857" s="284">
        <v>5.9817929309315698E-6</v>
      </c>
      <c r="FL857" s="284">
        <v>1.1892166093151045E-5</v>
      </c>
      <c r="FM857" s="284">
        <v>2.1674689934843471E-5</v>
      </c>
      <c r="FN857" s="284">
        <v>3.7696893335659623E-5</v>
      </c>
      <c r="FO857" s="284">
        <v>6.7765119736373156E-6</v>
      </c>
      <c r="FP857" s="284">
        <v>1.7892292578441018E-5</v>
      </c>
      <c r="FQ857" s="284">
        <v>7.4123707234940406E-6</v>
      </c>
      <c r="FR857" s="284">
        <v>4.455876152445723E-6</v>
      </c>
      <c r="FS857" s="284">
        <v>1.4687489387609249E-5</v>
      </c>
      <c r="FT857" s="284">
        <v>2.6583802782842989E-4</v>
      </c>
      <c r="FU857" s="284">
        <v>1.9470859371499884E-6</v>
      </c>
      <c r="FV857" s="284">
        <v>9.9595344305193183E-6</v>
      </c>
      <c r="FW857" s="284">
        <v>4.7740394535593215E-6</v>
      </c>
      <c r="FX857" s="284">
        <v>2.7139279862344367E-3</v>
      </c>
      <c r="FY857" s="284">
        <v>5.8810538230865543E-6</v>
      </c>
      <c r="FZ857" s="284">
        <v>7.7454357324146472E-6</v>
      </c>
      <c r="GA857" s="284">
        <v>9.6936196965815221E-6</v>
      </c>
      <c r="GB857" s="284">
        <v>1.1735332707500565E-5</v>
      </c>
      <c r="GC857" s="284">
        <v>9.8305715587664809E-6</v>
      </c>
      <c r="GD857" s="284">
        <v>4.0720291684206256E-6</v>
      </c>
      <c r="GE857" s="283">
        <v>3.6425908092072915E-6</v>
      </c>
      <c r="GF857" s="282">
        <v>3.7787852151173043E-6</v>
      </c>
    </row>
    <row r="858" spans="2:188">
      <c r="B858" s="268" t="s">
        <v>440</v>
      </c>
      <c r="C858" s="528" t="s">
        <v>516</v>
      </c>
      <c r="D858" s="285">
        <v>2.7448664102055204E-5</v>
      </c>
      <c r="E858" s="285">
        <v>3.7791168892188793E-5</v>
      </c>
      <c r="F858" s="285">
        <v>8.6842062130668421E-6</v>
      </c>
      <c r="G858" s="285">
        <v>4.4637684982008987E-6</v>
      </c>
      <c r="H858" s="285">
        <v>3.7580457728664856E-5</v>
      </c>
      <c r="I858" s="285">
        <v>5.408044317997678E-6</v>
      </c>
      <c r="J858" s="285">
        <v>8.3949241808550653E-6</v>
      </c>
      <c r="K858" s="285">
        <v>2.8365138329570594E-5</v>
      </c>
      <c r="L858" s="285">
        <v>6.8895582277240677E-6</v>
      </c>
      <c r="M858" s="285">
        <v>5.6807298275185238E-5</v>
      </c>
      <c r="N858" s="285">
        <v>1.3426167859089164E-5</v>
      </c>
      <c r="O858" s="285">
        <v>4.9557087051599871E-6</v>
      </c>
      <c r="P858" s="285">
        <v>2.7000584694583441E-6</v>
      </c>
      <c r="Q858" s="285">
        <v>0</v>
      </c>
      <c r="R858" s="285">
        <v>1.9067591826226666E-5</v>
      </c>
      <c r="S858" s="285">
        <v>3.0645409925870784E-5</v>
      </c>
      <c r="T858" s="285">
        <v>8.1265170977737999E-6</v>
      </c>
      <c r="U858" s="285">
        <v>1.0495096935738555E-5</v>
      </c>
      <c r="V858" s="285">
        <v>1.6537741637347571E-5</v>
      </c>
      <c r="W858" s="285">
        <v>1.0600994875516605E-5</v>
      </c>
      <c r="X858" s="285">
        <v>1.3916312552800847E-5</v>
      </c>
      <c r="Y858" s="285">
        <v>1.583635620012328E-5</v>
      </c>
      <c r="Z858" s="285">
        <v>1.1497954190435499E-5</v>
      </c>
      <c r="AA858" s="285">
        <v>1.0027071673950618E-5</v>
      </c>
      <c r="AB858" s="285">
        <v>4.8327137334058551E-6</v>
      </c>
      <c r="AC858" s="285">
        <v>6.0292683136310901E-6</v>
      </c>
      <c r="AD858" s="285">
        <v>0</v>
      </c>
      <c r="AE858" s="285">
        <v>1.3454125998818689E-5</v>
      </c>
      <c r="AF858" s="285">
        <v>7.1585726011452471E-6</v>
      </c>
      <c r="AG858" s="285">
        <v>1.2748097580490242E-6</v>
      </c>
      <c r="AH858" s="285">
        <v>3.9297660226909182E-5</v>
      </c>
      <c r="AI858" s="285">
        <v>1.8640858860315594E-5</v>
      </c>
      <c r="AJ858" s="285">
        <v>1.5514842448790664E-5</v>
      </c>
      <c r="AK858" s="285">
        <v>7.7795322953854031E-6</v>
      </c>
      <c r="AL858" s="285">
        <v>9.0729927511882885E-6</v>
      </c>
      <c r="AM858" s="285">
        <v>2.7057934299333102E-5</v>
      </c>
      <c r="AN858" s="285">
        <v>2.2207938449107875E-5</v>
      </c>
      <c r="AO858" s="285">
        <v>1.0143620674609864E-5</v>
      </c>
      <c r="AP858" s="285">
        <v>1.201377151023699E-5</v>
      </c>
      <c r="AQ858" s="285">
        <v>2.1046664068609121E-5</v>
      </c>
      <c r="AR858" s="285">
        <v>1.1314040577247211E-5</v>
      </c>
      <c r="AS858" s="285">
        <v>4.1888008220622343E-6</v>
      </c>
      <c r="AT858" s="285">
        <v>1.2272005019454826E-5</v>
      </c>
      <c r="AU858" s="285">
        <v>8.9614941564257984E-6</v>
      </c>
      <c r="AV858" s="285">
        <v>1.5916829246254595E-5</v>
      </c>
      <c r="AW858" s="285">
        <v>4.6094416781007529E-5</v>
      </c>
      <c r="AX858" s="285">
        <v>3.3931288825325877E-5</v>
      </c>
      <c r="AY858" s="285">
        <v>9.468341486489942E-6</v>
      </c>
      <c r="AZ858" s="285">
        <v>4.1434077191304811E-5</v>
      </c>
      <c r="BA858" s="285">
        <v>6.0212460106941491E-5</v>
      </c>
      <c r="BB858" s="285">
        <v>2.1085488734973247E-5</v>
      </c>
      <c r="BC858" s="285">
        <v>1.7021339783183095E-5</v>
      </c>
      <c r="BD858" s="285">
        <v>2.1289335370340327E-5</v>
      </c>
      <c r="BE858" s="285">
        <v>1.2925847266524073E-5</v>
      </c>
      <c r="BF858" s="285">
        <v>1.333231416082462E-5</v>
      </c>
      <c r="BG858" s="285">
        <v>8.6212911939492E-6</v>
      </c>
      <c r="BH858" s="285">
        <v>1.0185281693918318E-5</v>
      </c>
      <c r="BI858" s="285">
        <v>6.503212968214109E-6</v>
      </c>
      <c r="BJ858" s="285">
        <v>2.0598738573315762E-5</v>
      </c>
      <c r="BK858" s="285">
        <v>4.1015094622908536E-6</v>
      </c>
      <c r="BL858" s="285">
        <v>2.357530540605486E-5</v>
      </c>
      <c r="BM858" s="285">
        <v>2.1381291554815705E-5</v>
      </c>
      <c r="BN858" s="285">
        <v>3.0922342581965779E-5</v>
      </c>
      <c r="BO858" s="285">
        <v>3.0261285428802596E-5</v>
      </c>
      <c r="BP858" s="285">
        <v>0</v>
      </c>
      <c r="BQ858" s="285">
        <v>0</v>
      </c>
      <c r="BR858" s="285">
        <v>1.8754096798590235E-5</v>
      </c>
      <c r="BS858" s="285">
        <v>2.5046726521981977E-5</v>
      </c>
      <c r="BT858" s="285">
        <v>2.0875595910338049E-5</v>
      </c>
      <c r="BU858" s="285">
        <v>2.8898231562001213E-5</v>
      </c>
      <c r="BV858" s="285">
        <v>3.4471676918164082E-5</v>
      </c>
      <c r="BW858" s="285">
        <v>0</v>
      </c>
      <c r="BX858" s="285">
        <v>0</v>
      </c>
      <c r="BY858" s="285">
        <v>0</v>
      </c>
      <c r="BZ858" s="285">
        <v>6.6034046367668617E-6</v>
      </c>
      <c r="CA858" s="285">
        <v>6.2991490238477868E-6</v>
      </c>
      <c r="CB858" s="285">
        <v>2.2946728411590722E-5</v>
      </c>
      <c r="CC858" s="285">
        <v>4.446618024294261E-6</v>
      </c>
      <c r="CD858" s="285">
        <v>1.2774045564055038E-5</v>
      </c>
      <c r="CE858" s="285">
        <v>0</v>
      </c>
      <c r="CF858" s="285">
        <v>1.0351685998399521E-5</v>
      </c>
      <c r="CG858" s="285">
        <v>1.7737719440250782E-5</v>
      </c>
      <c r="CH858" s="285">
        <v>1.6185139170077821E-5</v>
      </c>
      <c r="CI858" s="285">
        <v>1.4966686582048128E-5</v>
      </c>
      <c r="CJ858" s="285">
        <v>1.2346478059243173E-5</v>
      </c>
      <c r="CK858" s="285">
        <v>1.7450939952257847E-5</v>
      </c>
      <c r="CL858" s="285">
        <v>1.5631180677322853E-6</v>
      </c>
      <c r="CM858" s="285">
        <v>1.9474705223605204E-5</v>
      </c>
      <c r="CN858" s="285">
        <v>4.4797609668033267E-5</v>
      </c>
      <c r="CO858" s="285">
        <v>1.8022729986955728E-5</v>
      </c>
      <c r="CP858" s="285">
        <v>1.733667544718883E-5</v>
      </c>
      <c r="CQ858" s="285">
        <v>5.2202950952674484E-6</v>
      </c>
      <c r="CR858" s="285">
        <v>1.028254415484049E-5</v>
      </c>
      <c r="CS858" s="284">
        <v>1.1165967215550231E-5</v>
      </c>
      <c r="CT858" s="284">
        <v>1.0163049058698861</v>
      </c>
      <c r="CU858" s="284">
        <v>1.1842561713974653E-5</v>
      </c>
      <c r="CV858" s="284">
        <v>1.4369847702541694E-5</v>
      </c>
      <c r="CW858" s="284">
        <v>1.8476722851828772E-5</v>
      </c>
      <c r="CX858" s="284">
        <v>9.9142341125456103E-6</v>
      </c>
      <c r="CY858" s="284">
        <v>1.1129699119199388E-5</v>
      </c>
      <c r="CZ858" s="284">
        <v>3.3025865652215365E-5</v>
      </c>
      <c r="DA858" s="284">
        <v>8.9440748250914839E-6</v>
      </c>
      <c r="DB858" s="284">
        <v>9.185349237906336E-6</v>
      </c>
      <c r="DC858" s="284">
        <v>6.4402633126732056E-6</v>
      </c>
      <c r="DD858" s="284">
        <v>0</v>
      </c>
      <c r="DE858" s="284">
        <v>2.5325684711843914E-5</v>
      </c>
      <c r="DF858" s="284">
        <v>2.4493806656538638E-5</v>
      </c>
      <c r="DG858" s="284">
        <v>1.3182415818765295E-5</v>
      </c>
      <c r="DH858" s="284">
        <v>1.1899924831012288E-5</v>
      </c>
      <c r="DI858" s="284">
        <v>6.5213377269270788E-6</v>
      </c>
      <c r="DJ858" s="284">
        <v>2.151852521973404E-5</v>
      </c>
      <c r="DK858" s="284">
        <v>1.2369420047408007E-5</v>
      </c>
      <c r="DL858" s="284">
        <v>9.7019924352816675E-6</v>
      </c>
      <c r="DM858" s="284">
        <v>4.4295336222642327E-6</v>
      </c>
      <c r="DN858" s="284">
        <v>1.1676244972379545E-5</v>
      </c>
      <c r="DO858" s="284">
        <v>8.2407232500150492E-6</v>
      </c>
      <c r="DP858" s="284">
        <v>1.0397834660662385E-5</v>
      </c>
      <c r="DQ858" s="284">
        <v>0</v>
      </c>
      <c r="DR858" s="284">
        <v>1.2377857929058471E-5</v>
      </c>
      <c r="DS858" s="284">
        <v>5.0082753174083666E-6</v>
      </c>
      <c r="DT858" s="284">
        <v>3.1169614917254508E-6</v>
      </c>
      <c r="DU858" s="284">
        <v>8.5572568889077149E-6</v>
      </c>
      <c r="DV858" s="284">
        <v>8.6715326508170289E-6</v>
      </c>
      <c r="DW858" s="284">
        <v>8.8382671243081069E-6</v>
      </c>
      <c r="DX858" s="284">
        <v>6.9795318215911316E-6</v>
      </c>
      <c r="DY858" s="284">
        <v>2.8199611510981687E-7</v>
      </c>
      <c r="DZ858" s="284">
        <v>4.0818473918801902E-6</v>
      </c>
      <c r="EA858" s="284">
        <v>7.521272696079109E-6</v>
      </c>
      <c r="EB858" s="284">
        <v>1.8096935536340495E-5</v>
      </c>
      <c r="EC858" s="284">
        <v>1.7160563996131439E-5</v>
      </c>
      <c r="ED858" s="284">
        <v>1.884173408867353E-5</v>
      </c>
      <c r="EE858" s="284">
        <v>5.6056447394566056E-5</v>
      </c>
      <c r="EF858" s="284">
        <v>5.204288592835922E-6</v>
      </c>
      <c r="EG858" s="284">
        <v>7.3677043291177154E-5</v>
      </c>
      <c r="EH858" s="284">
        <v>4.9400417895441756E-5</v>
      </c>
      <c r="EI858" s="284">
        <v>3.3860796071862182E-5</v>
      </c>
      <c r="EJ858" s="284">
        <v>4.5812782314649893E-7</v>
      </c>
      <c r="EK858" s="284">
        <v>3.9168296226574149E-6</v>
      </c>
      <c r="EL858" s="284">
        <v>5.5058000639009311E-6</v>
      </c>
      <c r="EM858" s="284">
        <v>5.3809906650804183E-6</v>
      </c>
      <c r="EN858" s="284">
        <v>1.1091314219174864E-6</v>
      </c>
      <c r="EO858" s="284">
        <v>1.6336101645531169E-6</v>
      </c>
      <c r="EP858" s="284">
        <v>5.5748286344888272E-7</v>
      </c>
      <c r="EQ858" s="284">
        <v>6.2402293088923924E-6</v>
      </c>
      <c r="ER858" s="284">
        <v>8.6390195707714304E-6</v>
      </c>
      <c r="ES858" s="284">
        <v>6.7049214290013227E-6</v>
      </c>
      <c r="ET858" s="284">
        <v>1.3606176844162408E-6</v>
      </c>
      <c r="EU858" s="284">
        <v>1.8202611935987084E-6</v>
      </c>
      <c r="EV858" s="284">
        <v>3.4807043533565352E-6</v>
      </c>
      <c r="EW858" s="284">
        <v>6.1729391957463349E-6</v>
      </c>
      <c r="EX858" s="284">
        <v>0</v>
      </c>
      <c r="EY858" s="284">
        <v>8.0535422823918365E-6</v>
      </c>
      <c r="EZ858" s="284">
        <v>1.7151853185342612E-5</v>
      </c>
      <c r="FA858" s="284">
        <v>4.4011050827722989E-6</v>
      </c>
      <c r="FB858" s="284">
        <v>2.3845508783490723E-6</v>
      </c>
      <c r="FC858" s="284">
        <v>2.1890265909083465E-6</v>
      </c>
      <c r="FD858" s="284">
        <v>7.8846381457575444E-6</v>
      </c>
      <c r="FE858" s="284">
        <v>2.6204352662377743E-5</v>
      </c>
      <c r="FF858" s="284">
        <v>1.5535592581298101E-5</v>
      </c>
      <c r="FG858" s="284">
        <v>1.4679119941685437E-5</v>
      </c>
      <c r="FH858" s="284">
        <v>5.0348320409402038E-6</v>
      </c>
      <c r="FI858" s="284">
        <v>7.1888469700759369E-6</v>
      </c>
      <c r="FJ858" s="284">
        <v>8.9393062521317987E-6</v>
      </c>
      <c r="FK858" s="284">
        <v>5.0877263260572895E-6</v>
      </c>
      <c r="FL858" s="284">
        <v>1.0114644026481614E-5</v>
      </c>
      <c r="FM858" s="284">
        <v>1.8434733019811808E-5</v>
      </c>
      <c r="FN858" s="284">
        <v>3.2064681947151177E-5</v>
      </c>
      <c r="FO858" s="284">
        <v>5.7637021388178716E-6</v>
      </c>
      <c r="FP858" s="284">
        <v>1.5217646856229005E-5</v>
      </c>
      <c r="FQ858" s="284">
        <v>6.3045565991974692E-6</v>
      </c>
      <c r="FR858" s="284">
        <v>3.7900928677104235E-6</v>
      </c>
      <c r="FS858" s="284">
        <v>1.2492341997571225E-5</v>
      </c>
      <c r="FT858" s="284">
        <v>2.2609661367453535E-4</v>
      </c>
      <c r="FU858" s="284">
        <v>1.6566081871096818E-6</v>
      </c>
      <c r="FV858" s="284">
        <v>8.471092708378054E-6</v>
      </c>
      <c r="FW858" s="284">
        <v>4.0620478919536011E-6</v>
      </c>
      <c r="FX858" s="284">
        <v>2.3082077551720894E-3</v>
      </c>
      <c r="FY858" s="284">
        <v>5.0019930109428811E-6</v>
      </c>
      <c r="FZ858" s="284">
        <v>6.5878630907583247E-6</v>
      </c>
      <c r="GA858" s="284">
        <v>8.2450664831219962E-6</v>
      </c>
      <c r="GB858" s="284">
        <v>9.9815076721678675E-6</v>
      </c>
      <c r="GC858" s="284">
        <v>8.3611779474692175E-6</v>
      </c>
      <c r="GD858" s="284">
        <v>3.4640575616181292E-6</v>
      </c>
      <c r="GE858" s="283">
        <v>3.1183096409903188E-6</v>
      </c>
      <c r="GF858" s="282">
        <v>3.2152115570453057E-6</v>
      </c>
    </row>
    <row r="859" spans="2:188">
      <c r="B859" s="268" t="s">
        <v>441</v>
      </c>
      <c r="C859" s="528" t="s">
        <v>442</v>
      </c>
      <c r="D859" s="285">
        <v>2.0765719205511812E-6</v>
      </c>
      <c r="E859" s="285">
        <v>2.8589687245141788E-6</v>
      </c>
      <c r="F859" s="285">
        <v>6.571641299309605E-7</v>
      </c>
      <c r="G859" s="285">
        <v>3.3795450952258129E-7</v>
      </c>
      <c r="H859" s="285">
        <v>2.8436947758334446E-6</v>
      </c>
      <c r="I859" s="285">
        <v>4.0933767549452999E-7</v>
      </c>
      <c r="J859" s="285">
        <v>6.3593644334272497E-7</v>
      </c>
      <c r="K859" s="285">
        <v>2.1458006247539961E-6</v>
      </c>
      <c r="L859" s="285">
        <v>5.2115857815914073E-7</v>
      </c>
      <c r="M859" s="285">
        <v>4.2972231267167359E-6</v>
      </c>
      <c r="N859" s="285">
        <v>1.0158497957804862E-6</v>
      </c>
      <c r="O859" s="285">
        <v>1.2256991887458779E-6</v>
      </c>
      <c r="P859" s="285">
        <v>3.9690946870615782E-7</v>
      </c>
      <c r="Q859" s="285">
        <v>0</v>
      </c>
      <c r="R859" s="285">
        <v>1.4441974303358143E-6</v>
      </c>
      <c r="S859" s="285">
        <v>2.3187489808058618E-6</v>
      </c>
      <c r="T859" s="285">
        <v>6.1518057382605299E-7</v>
      </c>
      <c r="U859" s="285">
        <v>9.3904859026840981E-7</v>
      </c>
      <c r="V859" s="285">
        <v>1.252212450715686E-6</v>
      </c>
      <c r="W859" s="285">
        <v>8.0229472696332418E-7</v>
      </c>
      <c r="X859" s="285">
        <v>1.0528072983919858E-6</v>
      </c>
      <c r="Y859" s="285">
        <v>1.1987875301106993E-6</v>
      </c>
      <c r="Z859" s="285">
        <v>8.722962434974917E-7</v>
      </c>
      <c r="AA859" s="285">
        <v>7.5797821322688682E-7</v>
      </c>
      <c r="AB859" s="285">
        <v>3.6558574710176207E-7</v>
      </c>
      <c r="AC859" s="285">
        <v>4.5766226611679287E-7</v>
      </c>
      <c r="AD859" s="285">
        <v>0</v>
      </c>
      <c r="AE859" s="285">
        <v>1.0179489538043042E-6</v>
      </c>
      <c r="AF859" s="285">
        <v>5.4157342126044534E-7</v>
      </c>
      <c r="AG859" s="285">
        <v>9.6460115348005351E-8</v>
      </c>
      <c r="AH859" s="285">
        <v>2.9727625538073255E-6</v>
      </c>
      <c r="AI859" s="285">
        <v>1.4102516707406493E-6</v>
      </c>
      <c r="AJ859" s="285">
        <v>1.1738768769532666E-6</v>
      </c>
      <c r="AK859" s="285">
        <v>5.8866392394681393E-7</v>
      </c>
      <c r="AL859" s="285">
        <v>6.8646988248783489E-7</v>
      </c>
      <c r="AM859" s="285">
        <v>2.0482058161080222E-6</v>
      </c>
      <c r="AN859" s="285">
        <v>1.6800269384904987E-6</v>
      </c>
      <c r="AO859" s="285">
        <v>7.6646007356043278E-7</v>
      </c>
      <c r="AP859" s="285">
        <v>9.0989048709887127E-7</v>
      </c>
      <c r="AQ859" s="285">
        <v>1.5928512367804474E-6</v>
      </c>
      <c r="AR859" s="285">
        <v>8.5636442729138218E-7</v>
      </c>
      <c r="AS859" s="285">
        <v>3.172868109960303E-7</v>
      </c>
      <c r="AT859" s="285">
        <v>9.2863787076308969E-7</v>
      </c>
      <c r="AU859" s="285">
        <v>6.7809370533714627E-7</v>
      </c>
      <c r="AV859" s="285">
        <v>1.204250689433892E-6</v>
      </c>
      <c r="AW859" s="285">
        <v>3.4913042668764575E-6</v>
      </c>
      <c r="AX859" s="285">
        <v>2.5673698187822063E-6</v>
      </c>
      <c r="AY859" s="285">
        <v>7.1695347408472137E-7</v>
      </c>
      <c r="AZ859" s="285">
        <v>3.1346037082592288E-6</v>
      </c>
      <c r="BA859" s="285">
        <v>4.5551795934982985E-6</v>
      </c>
      <c r="BB859" s="285">
        <v>1.5953097317893409E-6</v>
      </c>
      <c r="BC859" s="285">
        <v>1.2879268349496611E-6</v>
      </c>
      <c r="BD859" s="285">
        <v>1.6111099141667987E-6</v>
      </c>
      <c r="BE859" s="285">
        <v>9.7780860066044879E-7</v>
      </c>
      <c r="BF859" s="285">
        <v>1.0086121608139174E-6</v>
      </c>
      <c r="BG859" s="285">
        <v>6.5212425510628016E-7</v>
      </c>
      <c r="BH859" s="285">
        <v>7.7050898476243294E-7</v>
      </c>
      <c r="BI859" s="285">
        <v>4.9216196606412666E-7</v>
      </c>
      <c r="BJ859" s="285">
        <v>1.5583144320584904E-6</v>
      </c>
      <c r="BK859" s="285">
        <v>3.1113031190091464E-7</v>
      </c>
      <c r="BL859" s="285">
        <v>1.7841546194515285E-6</v>
      </c>
      <c r="BM859" s="285">
        <v>1.6175112251870235E-6</v>
      </c>
      <c r="BN859" s="285">
        <v>2.339236021371726E-6</v>
      </c>
      <c r="BO859" s="285">
        <v>2.288820435187698E-6</v>
      </c>
      <c r="BP859" s="285">
        <v>0</v>
      </c>
      <c r="BQ859" s="285">
        <v>0</v>
      </c>
      <c r="BR859" s="285">
        <v>1.4188880785157582E-6</v>
      </c>
      <c r="BS859" s="285">
        <v>1.8958315559051942E-6</v>
      </c>
      <c r="BT859" s="285">
        <v>1.5792768379341848E-6</v>
      </c>
      <c r="BU859" s="285">
        <v>2.1865053387437346E-6</v>
      </c>
      <c r="BV859" s="285">
        <v>2.6082553130224909E-6</v>
      </c>
      <c r="BW859" s="285">
        <v>0</v>
      </c>
      <c r="BX859" s="285">
        <v>0</v>
      </c>
      <c r="BY859" s="285">
        <v>0</v>
      </c>
      <c r="BZ859" s="285">
        <v>5.0027364693909951E-7</v>
      </c>
      <c r="CA859" s="285">
        <v>4.7711520680560134E-7</v>
      </c>
      <c r="CB859" s="285">
        <v>1.7372966085294221E-6</v>
      </c>
      <c r="CC859" s="285">
        <v>3.3764094701089299E-7</v>
      </c>
      <c r="CD859" s="285">
        <v>9.6752090392399793E-7</v>
      </c>
      <c r="CE859" s="285">
        <v>0</v>
      </c>
      <c r="CF859" s="285">
        <v>7.8332049416443704E-7</v>
      </c>
      <c r="CG859" s="285">
        <v>1.3419710030761082E-6</v>
      </c>
      <c r="CH859" s="285">
        <v>1.2244746585679922E-6</v>
      </c>
      <c r="CI859" s="285">
        <v>1.1318837962495827E-6</v>
      </c>
      <c r="CJ859" s="285">
        <v>9.3198670773280493E-7</v>
      </c>
      <c r="CK859" s="285">
        <v>1.2615560981687782E-6</v>
      </c>
      <c r="CL859" s="285">
        <v>1.1806874637730011E-7</v>
      </c>
      <c r="CM859" s="285">
        <v>1.4726081425416678E-6</v>
      </c>
      <c r="CN859" s="285">
        <v>3.3875778316732918E-6</v>
      </c>
      <c r="CO859" s="285">
        <v>1.3623539505098608E-6</v>
      </c>
      <c r="CP859" s="285">
        <v>1.311103703394023E-6</v>
      </c>
      <c r="CQ859" s="285">
        <v>3.9478011358814461E-7</v>
      </c>
      <c r="CR859" s="285">
        <v>7.7752804804515412E-7</v>
      </c>
      <c r="CS859" s="284">
        <v>8.446554292720955E-7</v>
      </c>
      <c r="CT859" s="284">
        <v>8.4936288790614306E-7</v>
      </c>
      <c r="CU859" s="284">
        <v>1.0025487914422602</v>
      </c>
      <c r="CV859" s="284">
        <v>1.0863447140821076E-6</v>
      </c>
      <c r="CW859" s="284">
        <v>1.396762873463514E-6</v>
      </c>
      <c r="CX859" s="284">
        <v>7.4978575519846988E-7</v>
      </c>
      <c r="CY859" s="284">
        <v>8.3892718821349156E-7</v>
      </c>
      <c r="CZ859" s="284">
        <v>2.4958809985459055E-6</v>
      </c>
      <c r="DA859" s="284">
        <v>6.7451911127868012E-7</v>
      </c>
      <c r="DB859" s="284">
        <v>6.9272909187988302E-7</v>
      </c>
      <c r="DC859" s="284">
        <v>4.8509960588246663E-7</v>
      </c>
      <c r="DD859" s="284">
        <v>0</v>
      </c>
      <c r="DE859" s="284">
        <v>1.9121082593502171E-6</v>
      </c>
      <c r="DF859" s="284">
        <v>1.747836143473499E-6</v>
      </c>
      <c r="DG859" s="284">
        <v>9.9629919394885841E-7</v>
      </c>
      <c r="DH859" s="284">
        <v>8.9865915982602785E-7</v>
      </c>
      <c r="DI859" s="284">
        <v>4.855982359229936E-7</v>
      </c>
      <c r="DJ859" s="284">
        <v>1.6233032137338046E-6</v>
      </c>
      <c r="DK859" s="284">
        <v>9.3440579269129148E-7</v>
      </c>
      <c r="DL859" s="284">
        <v>7.2363930778525684E-7</v>
      </c>
      <c r="DM859" s="284">
        <v>3.213303979416084E-7</v>
      </c>
      <c r="DN859" s="284">
        <v>8.7961625199749394E-7</v>
      </c>
      <c r="DO859" s="284">
        <v>6.2377961807718782E-7</v>
      </c>
      <c r="DP859" s="284">
        <v>7.8704234754676827E-7</v>
      </c>
      <c r="DQ859" s="284">
        <v>0</v>
      </c>
      <c r="DR859" s="284">
        <v>9.3601337158984931E-7</v>
      </c>
      <c r="DS859" s="284">
        <v>7.1996682630530071E-5</v>
      </c>
      <c r="DT859" s="284">
        <v>2.3601647759695872E-7</v>
      </c>
      <c r="DU859" s="284">
        <v>6.4733981392785104E-7</v>
      </c>
      <c r="DV859" s="284">
        <v>6.5614952136631096E-7</v>
      </c>
      <c r="DW859" s="284">
        <v>6.6831201398293301E-7</v>
      </c>
      <c r="DX859" s="284">
        <v>5.3997492451907609E-7</v>
      </c>
      <c r="DY859" s="284">
        <v>2.1310724585488879E-8</v>
      </c>
      <c r="DZ859" s="284">
        <v>3.0896631517224486E-7</v>
      </c>
      <c r="EA859" s="284">
        <v>5.690954871471126E-7</v>
      </c>
      <c r="EB859" s="284">
        <v>1.368597834071791E-6</v>
      </c>
      <c r="EC859" s="284">
        <v>1.298473593048677E-6</v>
      </c>
      <c r="ED859" s="284">
        <v>1.4257465952662937E-6</v>
      </c>
      <c r="EE859" s="284">
        <v>4.2412156988941993E-6</v>
      </c>
      <c r="EF859" s="284">
        <v>3.9436289149186176E-7</v>
      </c>
      <c r="EG859" s="284">
        <v>5.5734018647156063E-6</v>
      </c>
      <c r="EH859" s="284">
        <v>3.7369540496412556E-6</v>
      </c>
      <c r="EI859" s="284">
        <v>2.5616281577226671E-6</v>
      </c>
      <c r="EJ859" s="284">
        <v>3.4676281887869768E-8</v>
      </c>
      <c r="EK859" s="284">
        <v>2.9641456280721305E-7</v>
      </c>
      <c r="EL859" s="284">
        <v>4.1653918955620966E-7</v>
      </c>
      <c r="EM859" s="284">
        <v>4.0713235892879179E-7</v>
      </c>
      <c r="EN859" s="284">
        <v>8.3939944019670439E-8</v>
      </c>
      <c r="EO859" s="284">
        <v>1.2359673917097611E-7</v>
      </c>
      <c r="EP859" s="284">
        <v>4.2170831550324913E-8</v>
      </c>
      <c r="EQ859" s="284">
        <v>4.7269165709024046E-7</v>
      </c>
      <c r="ER859" s="284">
        <v>6.5374994631888451E-7</v>
      </c>
      <c r="ES859" s="284">
        <v>5.0810747563350437E-7</v>
      </c>
      <c r="ET859" s="284">
        <v>1.03340602867488E-7</v>
      </c>
      <c r="EU859" s="284">
        <v>2.245730824880505E-7</v>
      </c>
      <c r="EV859" s="284">
        <v>1.1248689907070383E-6</v>
      </c>
      <c r="EW859" s="284">
        <v>9.4924808419146162E-7</v>
      </c>
      <c r="EX859" s="284">
        <v>0</v>
      </c>
      <c r="EY859" s="284">
        <v>6.0932330668923493E-7</v>
      </c>
      <c r="EZ859" s="284">
        <v>1.2974772394721057E-6</v>
      </c>
      <c r="FA859" s="284">
        <v>3.3286884571736108E-7</v>
      </c>
      <c r="FB859" s="284">
        <v>1.9936520910027282E-7</v>
      </c>
      <c r="FC859" s="284">
        <v>1.6571789819649232E-7</v>
      </c>
      <c r="FD859" s="284">
        <v>5.9655958208541878E-7</v>
      </c>
      <c r="FE859" s="284">
        <v>1.9821988065756207E-6</v>
      </c>
      <c r="FF859" s="284">
        <v>1.17524549895224E-6</v>
      </c>
      <c r="FG859" s="284">
        <v>1.1104477795147764E-6</v>
      </c>
      <c r="FH859" s="284">
        <v>3.8096418163648159E-7</v>
      </c>
      <c r="FI859" s="284">
        <v>6.059845036377309E-7</v>
      </c>
      <c r="FJ859" s="284">
        <v>6.7793202147007577E-7</v>
      </c>
      <c r="FK859" s="284">
        <v>3.8538409093942962E-7</v>
      </c>
      <c r="FL859" s="284">
        <v>7.8261007162228825E-7</v>
      </c>
      <c r="FM859" s="284">
        <v>1.3977694860436023E-6</v>
      </c>
      <c r="FN859" s="284">
        <v>2.4254735612381311E-6</v>
      </c>
      <c r="FO859" s="284">
        <v>4.3616859389228446E-7</v>
      </c>
      <c r="FP859" s="284">
        <v>1.1512863789930259E-6</v>
      </c>
      <c r="FQ859" s="284">
        <v>4.7728233125674483E-7</v>
      </c>
      <c r="FR859" s="284">
        <v>2.8749947894588017E-7</v>
      </c>
      <c r="FS859" s="284">
        <v>9.4505633374785868E-7</v>
      </c>
      <c r="FT859" s="284">
        <v>1.7102773788129491E-5</v>
      </c>
      <c r="FU859" s="284">
        <v>1.2585310295395985E-7</v>
      </c>
      <c r="FV859" s="284">
        <v>6.408730019868121E-7</v>
      </c>
      <c r="FW859" s="284">
        <v>3.0754893452343335E-7</v>
      </c>
      <c r="FX859" s="284">
        <v>1.7460004982650513E-4</v>
      </c>
      <c r="FY859" s="284">
        <v>3.7843917388708936E-7</v>
      </c>
      <c r="FZ859" s="284">
        <v>5.0082756056751881E-7</v>
      </c>
      <c r="GA859" s="284">
        <v>6.2679371014768774E-7</v>
      </c>
      <c r="GB859" s="284">
        <v>7.5513072419915697E-7</v>
      </c>
      <c r="GC859" s="284">
        <v>6.3278503104806046E-7</v>
      </c>
      <c r="GD859" s="284">
        <v>2.6241144724149268E-7</v>
      </c>
      <c r="GE859" s="283">
        <v>2.3591109585826442E-7</v>
      </c>
      <c r="GF859" s="282">
        <v>2.4933532029523381E-7</v>
      </c>
    </row>
    <row r="860" spans="2:188">
      <c r="B860" s="268" t="s">
        <v>443</v>
      </c>
      <c r="C860" s="528" t="s">
        <v>517</v>
      </c>
      <c r="D860" s="285">
        <v>2.6690041930618893E-4</v>
      </c>
      <c r="E860" s="285">
        <v>3.6585919285967171E-4</v>
      </c>
      <c r="F860" s="285">
        <v>9.3152904748646762E-5</v>
      </c>
      <c r="G860" s="285">
        <v>5.3732615565242828E-5</v>
      </c>
      <c r="H860" s="285">
        <v>3.7507295722234989E-4</v>
      </c>
      <c r="I860" s="285">
        <v>8.0627821626468087E-5</v>
      </c>
      <c r="J860" s="285">
        <v>8.8287415616025662E-5</v>
      </c>
      <c r="K860" s="285">
        <v>2.795734345445306E-4</v>
      </c>
      <c r="L860" s="285">
        <v>6.7054218877449218E-5</v>
      </c>
      <c r="M860" s="285">
        <v>7.3483668588510533E-4</v>
      </c>
      <c r="N860" s="285">
        <v>1.5014280739280458E-4</v>
      </c>
      <c r="O860" s="285">
        <v>6.579916398737553E-5</v>
      </c>
      <c r="P860" s="285">
        <v>3.9191582203674449E-5</v>
      </c>
      <c r="Q860" s="285">
        <v>0</v>
      </c>
      <c r="R860" s="285">
        <v>2.0455571843936674E-3</v>
      </c>
      <c r="S860" s="285">
        <v>6.0530018387395211E-4</v>
      </c>
      <c r="T860" s="285">
        <v>8.9042108684245217E-5</v>
      </c>
      <c r="U860" s="285">
        <v>1.1769132570213367E-4</v>
      </c>
      <c r="V860" s="285">
        <v>1.6382485653448805E-4</v>
      </c>
      <c r="W860" s="285">
        <v>1.1495723227374764E-4</v>
      </c>
      <c r="X860" s="285">
        <v>1.5471042903060655E-4</v>
      </c>
      <c r="Y860" s="285">
        <v>1.8986663466117053E-4</v>
      </c>
      <c r="Z860" s="285">
        <v>1.2641978147304994E-4</v>
      </c>
      <c r="AA860" s="285">
        <v>1.1624960443456892E-4</v>
      </c>
      <c r="AB860" s="285">
        <v>6.0409250053269585E-5</v>
      </c>
      <c r="AC860" s="285">
        <v>6.4808642603059218E-5</v>
      </c>
      <c r="AD860" s="285">
        <v>0</v>
      </c>
      <c r="AE860" s="285">
        <v>1.3696225255245255E-4</v>
      </c>
      <c r="AF860" s="285">
        <v>7.0756397254302721E-5</v>
      </c>
      <c r="AG860" s="285">
        <v>1.2885358901375327E-5</v>
      </c>
      <c r="AH860" s="285">
        <v>3.7975175930447981E-4</v>
      </c>
      <c r="AI860" s="285">
        <v>1.9007425520472951E-4</v>
      </c>
      <c r="AJ860" s="285">
        <v>1.5983813661084754E-4</v>
      </c>
      <c r="AK860" s="285">
        <v>8.6942077292347282E-5</v>
      </c>
      <c r="AL860" s="285">
        <v>1.0318551654628565E-4</v>
      </c>
      <c r="AM860" s="285">
        <v>3.0076222144614326E-4</v>
      </c>
      <c r="AN860" s="285">
        <v>2.7051221834404037E-4</v>
      </c>
      <c r="AO860" s="285">
        <v>7.9682470704899337E-4</v>
      </c>
      <c r="AP860" s="285">
        <v>1.2387856617671216E-4</v>
      </c>
      <c r="AQ860" s="285">
        <v>2.1095774850083947E-4</v>
      </c>
      <c r="AR860" s="285">
        <v>1.2456648937204666E-4</v>
      </c>
      <c r="AS860" s="285">
        <v>4.4896379198448376E-5</v>
      </c>
      <c r="AT860" s="285">
        <v>1.9240126096174636E-4</v>
      </c>
      <c r="AU860" s="285">
        <v>1.2792354581890277E-4</v>
      </c>
      <c r="AV860" s="285">
        <v>1.6600445190951779E-4</v>
      </c>
      <c r="AW860" s="285">
        <v>4.5958596654821114E-4</v>
      </c>
      <c r="AX860" s="285">
        <v>3.5458185079957042E-4</v>
      </c>
      <c r="AY860" s="285">
        <v>9.5634583340391033E-5</v>
      </c>
      <c r="AZ860" s="285">
        <v>3.9991518008509086E-4</v>
      </c>
      <c r="BA860" s="285">
        <v>5.8442606224387214E-4</v>
      </c>
      <c r="BB860" s="285">
        <v>2.0967125615909099E-4</v>
      </c>
      <c r="BC860" s="285">
        <v>1.6649900128430545E-4</v>
      </c>
      <c r="BD860" s="285">
        <v>2.1531750900286573E-4</v>
      </c>
      <c r="BE860" s="285">
        <v>1.5344220969278841E-4</v>
      </c>
      <c r="BF860" s="285">
        <v>1.7459552348483699E-4</v>
      </c>
      <c r="BG860" s="285">
        <v>1.2691216859265597E-4</v>
      </c>
      <c r="BH860" s="285">
        <v>1.0500268974059245E-4</v>
      </c>
      <c r="BI860" s="285">
        <v>7.3862505761258088E-5</v>
      </c>
      <c r="BJ860" s="285">
        <v>2.2968091421858699E-4</v>
      </c>
      <c r="BK860" s="285">
        <v>4.6424112756720181E-5</v>
      </c>
      <c r="BL860" s="285">
        <v>4.2114987512662313E-4</v>
      </c>
      <c r="BM860" s="285">
        <v>2.5116084555035648E-3</v>
      </c>
      <c r="BN860" s="285">
        <v>3.057946200249697E-4</v>
      </c>
      <c r="BO860" s="285">
        <v>3.4787518043934244E-4</v>
      </c>
      <c r="BP860" s="285">
        <v>0</v>
      </c>
      <c r="BQ860" s="285">
        <v>0</v>
      </c>
      <c r="BR860" s="285">
        <v>6.4730740014373039E-4</v>
      </c>
      <c r="BS860" s="285">
        <v>8.5378178261563784E-4</v>
      </c>
      <c r="BT860" s="285">
        <v>2.7450433314162173E-3</v>
      </c>
      <c r="BU860" s="285">
        <v>1.3904818271355513E-3</v>
      </c>
      <c r="BV860" s="285">
        <v>1.5593848140071673E-3</v>
      </c>
      <c r="BW860" s="285">
        <v>0</v>
      </c>
      <c r="BX860" s="285">
        <v>0</v>
      </c>
      <c r="BY860" s="285">
        <v>0</v>
      </c>
      <c r="BZ860" s="285">
        <v>6.5429598169247777E-5</v>
      </c>
      <c r="CA860" s="285">
        <v>6.4851688771458155E-5</v>
      </c>
      <c r="CB860" s="285">
        <v>1.5510156975944032E-3</v>
      </c>
      <c r="CC860" s="285">
        <v>2.8474145116961781E-4</v>
      </c>
      <c r="CD860" s="285">
        <v>2.1011378479890051E-4</v>
      </c>
      <c r="CE860" s="285">
        <v>0</v>
      </c>
      <c r="CF860" s="285">
        <v>1.5624922446103354E-4</v>
      </c>
      <c r="CG860" s="285">
        <v>4.1242424415836567E-4</v>
      </c>
      <c r="CH860" s="285">
        <v>2.1335556335870046E-4</v>
      </c>
      <c r="CI860" s="285">
        <v>2.0667967029086476E-4</v>
      </c>
      <c r="CJ860" s="285">
        <v>1.7515115580177352E-4</v>
      </c>
      <c r="CK860" s="285">
        <v>6.2044735762372934E-4</v>
      </c>
      <c r="CL860" s="285">
        <v>1.2255417714141358E-4</v>
      </c>
      <c r="CM860" s="285">
        <v>1.929634533837024E-3</v>
      </c>
      <c r="CN860" s="285">
        <v>3.8428195923144747E-3</v>
      </c>
      <c r="CO860" s="285">
        <v>1.6446547895556337E-3</v>
      </c>
      <c r="CP860" s="285">
        <v>3.0693711277234091E-3</v>
      </c>
      <c r="CQ860" s="285">
        <v>5.3905021941144605E-4</v>
      </c>
      <c r="CR860" s="285">
        <v>3.8588412760622915E-4</v>
      </c>
      <c r="CS860" s="284">
        <v>7.9734060542880887E-4</v>
      </c>
      <c r="CT860" s="284">
        <v>1.8117102289573327E-3</v>
      </c>
      <c r="CU860" s="284">
        <v>1.8252057106942737E-3</v>
      </c>
      <c r="CV860" s="284">
        <v>1.1099189775431617</v>
      </c>
      <c r="CW860" s="284">
        <v>2.5359703299243077E-3</v>
      </c>
      <c r="CX860" s="284">
        <v>3.0355930688671976E-3</v>
      </c>
      <c r="CY860" s="284">
        <v>5.3415659793899046E-4</v>
      </c>
      <c r="CZ860" s="284">
        <v>2.2947331718480846E-3</v>
      </c>
      <c r="DA860" s="284">
        <v>1.1136869163340861E-3</v>
      </c>
      <c r="DB860" s="284">
        <v>1.9944030298007294E-4</v>
      </c>
      <c r="DC860" s="284">
        <v>1.4036596191058625E-4</v>
      </c>
      <c r="DD860" s="284">
        <v>0</v>
      </c>
      <c r="DE860" s="284">
        <v>2.7268222509313675E-3</v>
      </c>
      <c r="DF860" s="284">
        <v>1.8844595611549986E-3</v>
      </c>
      <c r="DG860" s="284">
        <v>1.171373271320436E-3</v>
      </c>
      <c r="DH860" s="284">
        <v>9.7585631745522572E-4</v>
      </c>
      <c r="DI860" s="284">
        <v>1.191740769087314E-3</v>
      </c>
      <c r="DJ860" s="284">
        <v>2.6468354723670063E-3</v>
      </c>
      <c r="DK860" s="284">
        <v>4.8051257389679076E-4</v>
      </c>
      <c r="DL860" s="284">
        <v>5.5583160070523481E-4</v>
      </c>
      <c r="DM860" s="284">
        <v>3.797162153110112E-4</v>
      </c>
      <c r="DN860" s="284">
        <v>8.1717784577815757E-4</v>
      </c>
      <c r="DO860" s="284">
        <v>4.3767297857920227E-4</v>
      </c>
      <c r="DP860" s="284">
        <v>6.3185324699126157E-4</v>
      </c>
      <c r="DQ860" s="284">
        <v>0</v>
      </c>
      <c r="DR860" s="284">
        <v>8.5916780892411192E-4</v>
      </c>
      <c r="DS860" s="284">
        <v>3.1622322056599551E-4</v>
      </c>
      <c r="DT860" s="284">
        <v>5.5609384617142277E-4</v>
      </c>
      <c r="DU860" s="284">
        <v>2.5012272825980221E-4</v>
      </c>
      <c r="DV860" s="284">
        <v>1.8385262222836262E-3</v>
      </c>
      <c r="DW860" s="284">
        <v>5.5697014870822949E-4</v>
      </c>
      <c r="DX860" s="284">
        <v>2.2063868423249591E-4</v>
      </c>
      <c r="DY860" s="284">
        <v>1.4810244827511558E-5</v>
      </c>
      <c r="DZ860" s="284">
        <v>9.0106135652580742E-5</v>
      </c>
      <c r="EA860" s="284">
        <v>1.3873440452055706E-4</v>
      </c>
      <c r="EB860" s="284">
        <v>2.8003634557200856E-4</v>
      </c>
      <c r="EC860" s="284">
        <v>3.1879093803058192E-4</v>
      </c>
      <c r="ED860" s="284">
        <v>2.5671826772790204E-4</v>
      </c>
      <c r="EE860" s="284">
        <v>5.3820274116750681E-4</v>
      </c>
      <c r="EF860" s="284">
        <v>7.1726182430227958E-5</v>
      </c>
      <c r="EG860" s="284">
        <v>7.1234119328693487E-4</v>
      </c>
      <c r="EH860" s="284">
        <v>6.9206757001774957E-4</v>
      </c>
      <c r="EI860" s="284">
        <v>3.3140072619373392E-4</v>
      </c>
      <c r="EJ860" s="284">
        <v>8.508089025649317E-6</v>
      </c>
      <c r="EK860" s="284">
        <v>5.1263045337907785E-5</v>
      </c>
      <c r="EL860" s="284">
        <v>5.6687500313344473E-5</v>
      </c>
      <c r="EM860" s="284">
        <v>5.7511306917169507E-5</v>
      </c>
      <c r="EN860" s="284">
        <v>1.2475179386704615E-5</v>
      </c>
      <c r="EO860" s="284">
        <v>1.9635060081437137E-5</v>
      </c>
      <c r="EP860" s="284">
        <v>7.2236696276380056E-6</v>
      </c>
      <c r="EQ860" s="284">
        <v>8.2050672591838699E-5</v>
      </c>
      <c r="ER860" s="284">
        <v>1.043860008414554E-4</v>
      </c>
      <c r="ES860" s="284">
        <v>9.2920823738787411E-5</v>
      </c>
      <c r="ET860" s="284">
        <v>3.1917802133050865E-5</v>
      </c>
      <c r="EU860" s="284">
        <v>2.9482278012190997E-5</v>
      </c>
      <c r="EV860" s="284">
        <v>2.4772877749793578E-4</v>
      </c>
      <c r="EW860" s="284">
        <v>1.5239606821952089E-4</v>
      </c>
      <c r="EX860" s="284">
        <v>0</v>
      </c>
      <c r="EY860" s="284">
        <v>8.1750981336925195E-5</v>
      </c>
      <c r="EZ860" s="284">
        <v>2.2142306722735365E-4</v>
      </c>
      <c r="FA860" s="284">
        <v>1.2651861135106818E-4</v>
      </c>
      <c r="FB860" s="284">
        <v>3.3060184961428455E-5</v>
      </c>
      <c r="FC860" s="284">
        <v>6.8657138700787201E-5</v>
      </c>
      <c r="FD860" s="284">
        <v>8.3324221159020585E-5</v>
      </c>
      <c r="FE860" s="284">
        <v>2.6018213372374158E-4</v>
      </c>
      <c r="FF860" s="284">
        <v>1.5454615944450904E-4</v>
      </c>
      <c r="FG860" s="284">
        <v>1.4531935412007366E-4</v>
      </c>
      <c r="FH860" s="284">
        <v>5.298873341824639E-5</v>
      </c>
      <c r="FI860" s="284">
        <v>1.0086006142088739E-4</v>
      </c>
      <c r="FJ860" s="284">
        <v>9.6950359730710767E-5</v>
      </c>
      <c r="FK860" s="284">
        <v>5.4455634319398405E-5</v>
      </c>
      <c r="FL860" s="284">
        <v>1.0955401255200422E-4</v>
      </c>
      <c r="FM860" s="284">
        <v>1.8417923051425767E-4</v>
      </c>
      <c r="FN860" s="284">
        <v>3.2441159719434924E-4</v>
      </c>
      <c r="FO860" s="284">
        <v>6.0483250927315618E-5</v>
      </c>
      <c r="FP860" s="284">
        <v>1.5002752623686439E-4</v>
      </c>
      <c r="FQ860" s="284">
        <v>6.7152046464955524E-5</v>
      </c>
      <c r="FR860" s="284">
        <v>4.285398953260213E-5</v>
      </c>
      <c r="FS860" s="284">
        <v>1.2679126347508069E-4</v>
      </c>
      <c r="FT860" s="284">
        <v>2.1587177434200956E-3</v>
      </c>
      <c r="FU860" s="284">
        <v>3.7636798248088252E-4</v>
      </c>
      <c r="FV860" s="284">
        <v>8.8885923220490982E-5</v>
      </c>
      <c r="FW860" s="284">
        <v>6.9882914653950589E-4</v>
      </c>
      <c r="FX860" s="284">
        <v>2.1992488733426761E-2</v>
      </c>
      <c r="FY860" s="284">
        <v>5.098589556911322E-5</v>
      </c>
      <c r="FZ860" s="284">
        <v>7.6424696151321009E-5</v>
      </c>
      <c r="GA860" s="284">
        <v>8.688595464828957E-5</v>
      </c>
      <c r="GB860" s="284">
        <v>1.0365368587232103E-4</v>
      </c>
      <c r="GC860" s="284">
        <v>9.4680308816682263E-5</v>
      </c>
      <c r="GD860" s="284">
        <v>8.8215376381524805E-5</v>
      </c>
      <c r="GE860" s="283">
        <v>1.0792572362518111E-4</v>
      </c>
      <c r="GF860" s="282">
        <v>4.6221937890022031E-5</v>
      </c>
    </row>
    <row r="861" spans="2:188">
      <c r="B861" s="268" t="s">
        <v>444</v>
      </c>
      <c r="C861" s="528" t="s">
        <v>445</v>
      </c>
      <c r="D861" s="285">
        <v>1.736827786766717E-9</v>
      </c>
      <c r="E861" s="285">
        <v>2.3912555293313891E-9</v>
      </c>
      <c r="F861" s="285">
        <v>5.4949155711196812E-10</v>
      </c>
      <c r="G861" s="285">
        <v>2.8243948092937182E-10</v>
      </c>
      <c r="H861" s="285">
        <v>2.37790217658967E-9</v>
      </c>
      <c r="I861" s="285">
        <v>3.4218296688983134E-10</v>
      </c>
      <c r="J861" s="285">
        <v>5.3117760283985319E-10</v>
      </c>
      <c r="K861" s="285">
        <v>1.794823527367964E-9</v>
      </c>
      <c r="L861" s="285">
        <v>4.3593868131646168E-10</v>
      </c>
      <c r="M861" s="285">
        <v>3.5945215672346267E-9</v>
      </c>
      <c r="N861" s="285">
        <v>8.495455178345147E-10</v>
      </c>
      <c r="O861" s="285">
        <v>3.1355023323556154E-10</v>
      </c>
      <c r="P861" s="285">
        <v>1.7084177563831274E-10</v>
      </c>
      <c r="Q861" s="285">
        <v>0</v>
      </c>
      <c r="R861" s="285">
        <v>1.2062077504634313E-9</v>
      </c>
      <c r="S861" s="285">
        <v>1.9390883729691662E-9</v>
      </c>
      <c r="T861" s="285">
        <v>5.1418344667265951E-10</v>
      </c>
      <c r="U861" s="285">
        <v>6.6405968206217171E-10</v>
      </c>
      <c r="V861" s="285">
        <v>1.0464312301981374E-9</v>
      </c>
      <c r="W861" s="285">
        <v>6.7073285471093783E-10</v>
      </c>
      <c r="X861" s="285">
        <v>8.8031417668045207E-10</v>
      </c>
      <c r="Y861" s="285">
        <v>1.0019777562607384E-9</v>
      </c>
      <c r="Z861" s="285">
        <v>7.2749125506073868E-10</v>
      </c>
      <c r="AA861" s="285">
        <v>6.3393240382840947E-10</v>
      </c>
      <c r="AB861" s="285">
        <v>3.0550156506194117E-10</v>
      </c>
      <c r="AC861" s="285">
        <v>3.8148611397921079E-10</v>
      </c>
      <c r="AD861" s="285">
        <v>0</v>
      </c>
      <c r="AE861" s="285">
        <v>8.5131450811522085E-10</v>
      </c>
      <c r="AF861" s="285">
        <v>4.5296288283193995E-10</v>
      </c>
      <c r="AG861" s="285">
        <v>8.0663791947699865E-11</v>
      </c>
      <c r="AH861" s="285">
        <v>2.4865793121759535E-9</v>
      </c>
      <c r="AI861" s="285">
        <v>1.1795043100772645E-9</v>
      </c>
      <c r="AJ861" s="285">
        <v>9.8162493843914601E-10</v>
      </c>
      <c r="AK861" s="285">
        <v>4.9219867644434886E-10</v>
      </c>
      <c r="AL861" s="285">
        <v>5.7408834911543427E-10</v>
      </c>
      <c r="AM861" s="285">
        <v>1.7121039113057031E-9</v>
      </c>
      <c r="AN861" s="285">
        <v>1.4050634815752601E-9</v>
      </c>
      <c r="AO861" s="285">
        <v>6.4070823800548347E-10</v>
      </c>
      <c r="AP861" s="285">
        <v>7.6016405607500471E-10</v>
      </c>
      <c r="AQ861" s="285">
        <v>1.3317214592097529E-9</v>
      </c>
      <c r="AR861" s="285">
        <v>7.1589407122600805E-10</v>
      </c>
      <c r="AS861" s="285">
        <v>2.6503906250517749E-10</v>
      </c>
      <c r="AT861" s="285">
        <v>7.7646783124263276E-10</v>
      </c>
      <c r="AU861" s="285">
        <v>5.6700305567728449E-10</v>
      </c>
      <c r="AV861" s="285">
        <v>1.0071462029450988E-9</v>
      </c>
      <c r="AW861" s="285">
        <v>2.916623613725765E-9</v>
      </c>
      <c r="AX861" s="285">
        <v>2.1468205551384245E-9</v>
      </c>
      <c r="AY861" s="285">
        <v>5.9911351911993409E-10</v>
      </c>
      <c r="AZ861" s="285">
        <v>2.6217678534872395E-9</v>
      </c>
      <c r="BA861" s="285">
        <v>3.8099710414966815E-9</v>
      </c>
      <c r="BB861" s="285">
        <v>1.3340636802532243E-9</v>
      </c>
      <c r="BC861" s="285">
        <v>1.0770183258317032E-9</v>
      </c>
      <c r="BD861" s="285">
        <v>1.3470795159919997E-9</v>
      </c>
      <c r="BE861" s="285">
        <v>8.1775992585307607E-10</v>
      </c>
      <c r="BF861" s="285">
        <v>8.434484773178781E-10</v>
      </c>
      <c r="BG861" s="285">
        <v>5.4535371785991699E-10</v>
      </c>
      <c r="BH861" s="285">
        <v>6.4416060929115895E-10</v>
      </c>
      <c r="BI861" s="285">
        <v>4.1142290725519578E-10</v>
      </c>
      <c r="BJ861" s="285">
        <v>1.3032336068754994E-9</v>
      </c>
      <c r="BK861" s="285">
        <v>2.5952205948675767E-10</v>
      </c>
      <c r="BL861" s="285">
        <v>1.491725451596009E-9</v>
      </c>
      <c r="BM861" s="285">
        <v>1.3528888024439677E-9</v>
      </c>
      <c r="BN861" s="285">
        <v>1.9564929153544357E-9</v>
      </c>
      <c r="BO861" s="285">
        <v>1.9144336670866773E-9</v>
      </c>
      <c r="BP861" s="285">
        <v>0</v>
      </c>
      <c r="BQ861" s="285">
        <v>0</v>
      </c>
      <c r="BR861" s="285">
        <v>1.1865379283105665E-9</v>
      </c>
      <c r="BS861" s="285">
        <v>1.5847167602629879E-9</v>
      </c>
      <c r="BT861" s="285">
        <v>1.320713360429164E-9</v>
      </c>
      <c r="BU861" s="285">
        <v>1.8285067302950409E-9</v>
      </c>
      <c r="BV861" s="285">
        <v>2.181082914803394E-9</v>
      </c>
      <c r="BW861" s="285">
        <v>0</v>
      </c>
      <c r="BX861" s="285">
        <v>0</v>
      </c>
      <c r="BY861" s="285">
        <v>0</v>
      </c>
      <c r="BZ861" s="285">
        <v>4.1783425575704172E-10</v>
      </c>
      <c r="CA861" s="285">
        <v>3.9857557793853831E-10</v>
      </c>
      <c r="CB861" s="285">
        <v>1.4517952629716595E-9</v>
      </c>
      <c r="CC861" s="285">
        <v>2.8135740325929572E-10</v>
      </c>
      <c r="CD861" s="285">
        <v>8.082637827901153E-10</v>
      </c>
      <c r="CE861" s="285">
        <v>0</v>
      </c>
      <c r="CF861" s="285">
        <v>6.5492352929192704E-10</v>
      </c>
      <c r="CG861" s="285">
        <v>1.1223405798469852E-9</v>
      </c>
      <c r="CH861" s="285">
        <v>1.0237109613600033E-9</v>
      </c>
      <c r="CI861" s="285">
        <v>9.4630718993300448E-10</v>
      </c>
      <c r="CJ861" s="285">
        <v>7.7926898116494445E-10</v>
      </c>
      <c r="CK861" s="285">
        <v>1.0548024072756992E-9</v>
      </c>
      <c r="CL861" s="285">
        <v>9.8702475486829517E-11</v>
      </c>
      <c r="CM861" s="285">
        <v>1.2314822144688866E-9</v>
      </c>
      <c r="CN861" s="285">
        <v>2.8334095540056927E-9</v>
      </c>
      <c r="CO861" s="285">
        <v>1.1393370540546994E-9</v>
      </c>
      <c r="CP861" s="285">
        <v>1.0962903443311274E-9</v>
      </c>
      <c r="CQ861" s="285">
        <v>3.3006320730733119E-10</v>
      </c>
      <c r="CR861" s="285">
        <v>6.5013621889927645E-10</v>
      </c>
      <c r="CS861" s="284">
        <v>7.061879337477131E-10</v>
      </c>
      <c r="CT861" s="284">
        <v>7.1013638138009584E-10</v>
      </c>
      <c r="CU861" s="284">
        <v>7.4899565719502279E-10</v>
      </c>
      <c r="CV861" s="284">
        <v>9.0843533848329584E-10</v>
      </c>
      <c r="CW861" s="284">
        <v>1.0002588198995859</v>
      </c>
      <c r="CX861" s="284">
        <v>6.2685540043363881E-10</v>
      </c>
      <c r="CY861" s="284">
        <v>7.0159791745475861E-10</v>
      </c>
      <c r="CZ861" s="284">
        <v>2.0875881774793118E-9</v>
      </c>
      <c r="DA861" s="284">
        <v>5.6411201849725119E-10</v>
      </c>
      <c r="DB861" s="284">
        <v>5.7918185066365676E-10</v>
      </c>
      <c r="DC861" s="284">
        <v>4.0572957456005781E-10</v>
      </c>
      <c r="DD861" s="284">
        <v>0</v>
      </c>
      <c r="DE861" s="284">
        <v>1.5993224775282616E-9</v>
      </c>
      <c r="DF861" s="284">
        <v>1.4618794149800084E-9</v>
      </c>
      <c r="DG861" s="284">
        <v>8.3314289334812109E-10</v>
      </c>
      <c r="DH861" s="284">
        <v>7.5153246230444794E-10</v>
      </c>
      <c r="DI861" s="284">
        <v>4.0613908081473769E-10</v>
      </c>
      <c r="DJ861" s="284">
        <v>1.3578262448539408E-9</v>
      </c>
      <c r="DK861" s="284">
        <v>7.813608714931999E-10</v>
      </c>
      <c r="DL861" s="284">
        <v>6.0515481180597386E-10</v>
      </c>
      <c r="DM861" s="284">
        <v>2.6876111528954611E-10</v>
      </c>
      <c r="DN861" s="284">
        <v>7.3567882787625891E-10</v>
      </c>
      <c r="DO861" s="284">
        <v>5.212263093263753E-10</v>
      </c>
      <c r="DP861" s="284">
        <v>6.577052841638274E-10</v>
      </c>
      <c r="DQ861" s="284">
        <v>0</v>
      </c>
      <c r="DR861" s="284">
        <v>7.826350620413459E-10</v>
      </c>
      <c r="DS861" s="284">
        <v>3.1645569411919101E-10</v>
      </c>
      <c r="DT861" s="284">
        <v>1.9709353127583458E-10</v>
      </c>
      <c r="DU861" s="284">
        <v>5.4141394964926768E-10</v>
      </c>
      <c r="DV861" s="284">
        <v>5.4851438501603696E-10</v>
      </c>
      <c r="DW861" s="284">
        <v>5.5863285976341599E-10</v>
      </c>
      <c r="DX861" s="284">
        <v>4.4128962506316084E-10</v>
      </c>
      <c r="DY861" s="284">
        <v>1.7841943339179559E-11</v>
      </c>
      <c r="DZ861" s="284">
        <v>2.5810729544519946E-10</v>
      </c>
      <c r="EA861" s="284">
        <v>4.7574798644991522E-10</v>
      </c>
      <c r="EB861" s="284">
        <v>1.1444987247485E-9</v>
      </c>
      <c r="EC861" s="284">
        <v>1.0857525692897728E-9</v>
      </c>
      <c r="ED861" s="284">
        <v>1.1921418753105976E-9</v>
      </c>
      <c r="EE861" s="284">
        <v>3.5470197435041096E-9</v>
      </c>
      <c r="EF861" s="284">
        <v>3.2927686503543545E-10</v>
      </c>
      <c r="EG861" s="284">
        <v>4.6619857912737841E-9</v>
      </c>
      <c r="EH861" s="284">
        <v>3.1258292566807084E-9</v>
      </c>
      <c r="EI861" s="284">
        <v>2.1425635356818911E-9</v>
      </c>
      <c r="EJ861" s="284">
        <v>2.8978030291734937E-11</v>
      </c>
      <c r="EK861" s="284">
        <v>2.4781369544830228E-10</v>
      </c>
      <c r="EL861" s="284">
        <v>3.4837380480774689E-10</v>
      </c>
      <c r="EM861" s="284">
        <v>3.4047524193630795E-10</v>
      </c>
      <c r="EN861" s="284">
        <v>7.017788685888888E-11</v>
      </c>
      <c r="EO861" s="284">
        <v>1.0335855796550591E-10</v>
      </c>
      <c r="EP861" s="284">
        <v>3.5264718874667099E-11</v>
      </c>
      <c r="EQ861" s="284">
        <v>3.9484238945950964E-10</v>
      </c>
      <c r="ER861" s="284">
        <v>5.4661976669332671E-10</v>
      </c>
      <c r="ES861" s="284">
        <v>4.2424486551768642E-10</v>
      </c>
      <c r="ET861" s="284">
        <v>8.6080092682486616E-11</v>
      </c>
      <c r="EU861" s="284">
        <v>1.1517104739730449E-10</v>
      </c>
      <c r="EV861" s="284">
        <v>2.2017002231588645E-10</v>
      </c>
      <c r="EW861" s="284">
        <v>3.9056124013719135E-10</v>
      </c>
      <c r="EX861" s="284">
        <v>0</v>
      </c>
      <c r="EY861" s="284">
        <v>5.0958612531551584E-10</v>
      </c>
      <c r="EZ861" s="284">
        <v>1.0852579456505201E-9</v>
      </c>
      <c r="FA861" s="284">
        <v>2.7821302110228695E-10</v>
      </c>
      <c r="FB861" s="284">
        <v>1.5087970806768047E-10</v>
      </c>
      <c r="FC861" s="284">
        <v>1.3850026266446862E-10</v>
      </c>
      <c r="FD861" s="284">
        <v>4.9888256707539542E-10</v>
      </c>
      <c r="FE861" s="284">
        <v>1.6579761541364138E-9</v>
      </c>
      <c r="FF861" s="284">
        <v>9.8300716429064298E-10</v>
      </c>
      <c r="FG861" s="284">
        <v>9.2876849749163541E-10</v>
      </c>
      <c r="FH861" s="284">
        <v>3.1854038308567377E-10</v>
      </c>
      <c r="FI861" s="284">
        <v>4.5456637536848352E-10</v>
      </c>
      <c r="FJ861" s="284">
        <v>5.6561657954927468E-10</v>
      </c>
      <c r="FK861" s="284">
        <v>3.2191962948724864E-10</v>
      </c>
      <c r="FL861" s="284">
        <v>6.3999569137740192E-10</v>
      </c>
      <c r="FM861" s="284">
        <v>1.166457654693368E-9</v>
      </c>
      <c r="FN861" s="284">
        <v>2.0287178234947668E-9</v>
      </c>
      <c r="FO861" s="284">
        <v>3.6468868932069427E-10</v>
      </c>
      <c r="FP861" s="284">
        <v>9.6290197003395281E-10</v>
      </c>
      <c r="FQ861" s="284">
        <v>3.9890843171626128E-10</v>
      </c>
      <c r="FR861" s="284">
        <v>2.3980000922783593E-10</v>
      </c>
      <c r="FS861" s="284">
        <v>7.904304271897832E-10</v>
      </c>
      <c r="FT861" s="284">
        <v>1.4306493121757318E-8</v>
      </c>
      <c r="FU861" s="284">
        <v>1.0478550339413732E-10</v>
      </c>
      <c r="FV861" s="284">
        <v>5.359880675841055E-10</v>
      </c>
      <c r="FW861" s="284">
        <v>2.5692246953255581E-10</v>
      </c>
      <c r="FX861" s="284">
        <v>1.4605431880899376E-7</v>
      </c>
      <c r="FY861" s="284">
        <v>3.1649819537095723E-10</v>
      </c>
      <c r="FZ861" s="284">
        <v>4.1683285095057789E-10</v>
      </c>
      <c r="GA861" s="284">
        <v>5.2167744640198376E-10</v>
      </c>
      <c r="GB861" s="284">
        <v>6.3155545515010563E-10</v>
      </c>
      <c r="GC861" s="284">
        <v>5.2904772705884101E-10</v>
      </c>
      <c r="GD861" s="284">
        <v>2.1914267783841356E-10</v>
      </c>
      <c r="GE861" s="283">
        <v>1.9603177462230395E-10</v>
      </c>
      <c r="GF861" s="282">
        <v>2.0336129157399814E-10</v>
      </c>
    </row>
    <row r="862" spans="2:188">
      <c r="B862" s="268" t="s">
        <v>118</v>
      </c>
      <c r="C862" s="528" t="s">
        <v>446</v>
      </c>
      <c r="D862" s="285">
        <v>1.0322970150223218E-5</v>
      </c>
      <c r="E862" s="285">
        <v>1.4210323521433335E-5</v>
      </c>
      <c r="F862" s="285">
        <v>3.2706078088718189E-6</v>
      </c>
      <c r="G862" s="285">
        <v>1.6864341781733812E-6</v>
      </c>
      <c r="H862" s="285">
        <v>1.4140557093804603E-5</v>
      </c>
      <c r="I862" s="285">
        <v>2.0390081798913205E-6</v>
      </c>
      <c r="J862" s="285">
        <v>3.1611841479769332E-6</v>
      </c>
      <c r="K862" s="285">
        <v>1.06760486849186E-5</v>
      </c>
      <c r="L862" s="285">
        <v>2.5907927718668518E-6</v>
      </c>
      <c r="M862" s="285">
        <v>2.1369792219908603E-5</v>
      </c>
      <c r="N862" s="285">
        <v>5.0515057694703785E-6</v>
      </c>
      <c r="O862" s="285">
        <v>2.1112019897022154E-6</v>
      </c>
      <c r="P862" s="285">
        <v>1.0763502510303115E-6</v>
      </c>
      <c r="Q862" s="285">
        <v>0</v>
      </c>
      <c r="R862" s="285">
        <v>7.4094888651797714E-6</v>
      </c>
      <c r="S862" s="285">
        <v>1.1594913806231913E-5</v>
      </c>
      <c r="T862" s="285">
        <v>3.0635432153049041E-6</v>
      </c>
      <c r="U862" s="285">
        <v>3.9951317959867404E-6</v>
      </c>
      <c r="V862" s="285">
        <v>6.2224779788595492E-6</v>
      </c>
      <c r="W862" s="285">
        <v>3.9991949348378827E-6</v>
      </c>
      <c r="X862" s="285">
        <v>5.2395316505809238E-6</v>
      </c>
      <c r="Y862" s="285">
        <v>5.961528578347539E-6</v>
      </c>
      <c r="Z862" s="285">
        <v>4.3326556342990778E-6</v>
      </c>
      <c r="AA862" s="285">
        <v>3.7761389501408499E-6</v>
      </c>
      <c r="AB862" s="285">
        <v>1.8207880316402676E-6</v>
      </c>
      <c r="AC862" s="285">
        <v>2.2716033804853431E-6</v>
      </c>
      <c r="AD862" s="285">
        <v>0</v>
      </c>
      <c r="AE862" s="285">
        <v>5.0655075555067277E-6</v>
      </c>
      <c r="AF862" s="285">
        <v>2.6949388444064463E-6</v>
      </c>
      <c r="AG862" s="285">
        <v>4.802530533613967E-7</v>
      </c>
      <c r="AH862" s="285">
        <v>1.4774728712398357E-5</v>
      </c>
      <c r="AI862" s="285">
        <v>7.0164960426570201E-6</v>
      </c>
      <c r="AJ862" s="285">
        <v>5.8515221919985302E-6</v>
      </c>
      <c r="AK862" s="285">
        <v>2.9388046114497817E-6</v>
      </c>
      <c r="AL862" s="285">
        <v>3.4228039197598851E-6</v>
      </c>
      <c r="AM862" s="285">
        <v>1.0176884490356262E-5</v>
      </c>
      <c r="AN862" s="285">
        <v>8.3573071857291138E-6</v>
      </c>
      <c r="AO862" s="285">
        <v>3.9482876661008197E-6</v>
      </c>
      <c r="AP862" s="285">
        <v>4.5236654224966058E-6</v>
      </c>
      <c r="AQ862" s="285">
        <v>7.9196679305398515E-6</v>
      </c>
      <c r="AR862" s="285">
        <v>4.2595265098565137E-6</v>
      </c>
      <c r="AS862" s="285">
        <v>1.5802341987305042E-6</v>
      </c>
      <c r="AT862" s="285">
        <v>4.6244999552098951E-6</v>
      </c>
      <c r="AU862" s="285">
        <v>3.3829781207048672E-6</v>
      </c>
      <c r="AV862" s="285">
        <v>5.988412779207817E-6</v>
      </c>
      <c r="AW862" s="285">
        <v>1.7341711824164081E-5</v>
      </c>
      <c r="AX862" s="285">
        <v>1.2765986271819965E-5</v>
      </c>
      <c r="AY862" s="285">
        <v>3.5620186551963286E-6</v>
      </c>
      <c r="AZ862" s="285">
        <v>1.5580914860228521E-5</v>
      </c>
      <c r="BA862" s="285">
        <v>2.2647735004983202E-5</v>
      </c>
      <c r="BB862" s="285">
        <v>7.9331577015842201E-6</v>
      </c>
      <c r="BC862" s="285">
        <v>6.4037804419074705E-6</v>
      </c>
      <c r="BD862" s="285">
        <v>8.0125380166706423E-6</v>
      </c>
      <c r="BE862" s="285">
        <v>4.8685653600834099E-6</v>
      </c>
      <c r="BF862" s="285">
        <v>5.0229623553535566E-6</v>
      </c>
      <c r="BG862" s="285">
        <v>3.2560759692173546E-6</v>
      </c>
      <c r="BH862" s="285">
        <v>3.8344281918634912E-6</v>
      </c>
      <c r="BI862" s="285">
        <v>2.453257880259818E-6</v>
      </c>
      <c r="BJ862" s="285">
        <v>7.7567020693384443E-6</v>
      </c>
      <c r="BK862" s="285">
        <v>1.5433128313913417E-6</v>
      </c>
      <c r="BL862" s="285">
        <v>8.8847764658824573E-6</v>
      </c>
      <c r="BM862" s="285">
        <v>8.175464991245275E-6</v>
      </c>
      <c r="BN862" s="285">
        <v>1.162983816061738E-5</v>
      </c>
      <c r="BO862" s="285">
        <v>1.1385464950897267E-5</v>
      </c>
      <c r="BP862" s="285">
        <v>0</v>
      </c>
      <c r="BQ862" s="285">
        <v>0</v>
      </c>
      <c r="BR862" s="285">
        <v>7.4241417161659777E-6</v>
      </c>
      <c r="BS862" s="285">
        <v>9.4853674896464843E-6</v>
      </c>
      <c r="BT862" s="285">
        <v>8.1465783426994718E-6</v>
      </c>
      <c r="BU862" s="285">
        <v>1.0996548385659786E-5</v>
      </c>
      <c r="BV862" s="285">
        <v>1.3093616537744164E-5</v>
      </c>
      <c r="BW862" s="285">
        <v>0</v>
      </c>
      <c r="BX862" s="285">
        <v>0</v>
      </c>
      <c r="BY862" s="285">
        <v>0</v>
      </c>
      <c r="BZ862" s="285">
        <v>2.4854777582088467E-6</v>
      </c>
      <c r="CA862" s="285">
        <v>2.3719439270923718E-6</v>
      </c>
      <c r="CB862" s="285">
        <v>8.7902140999041879E-6</v>
      </c>
      <c r="CC862" s="285">
        <v>1.6879153234629971E-6</v>
      </c>
      <c r="CD862" s="285">
        <v>4.8106062363320474E-6</v>
      </c>
      <c r="CE862" s="285">
        <v>0</v>
      </c>
      <c r="CF862" s="285">
        <v>3.8996403797367212E-6</v>
      </c>
      <c r="CG862" s="285">
        <v>6.6851744662436383E-6</v>
      </c>
      <c r="CH862" s="285">
        <v>6.1623774346553119E-6</v>
      </c>
      <c r="CI862" s="285">
        <v>5.6349495688138482E-6</v>
      </c>
      <c r="CJ862" s="285">
        <v>4.7214162147814607E-6</v>
      </c>
      <c r="CK862" s="285">
        <v>6.3279301065093223E-6</v>
      </c>
      <c r="CL862" s="285">
        <v>2.1483573340429785E-6</v>
      </c>
      <c r="CM862" s="285">
        <v>1.4952049533639735E-5</v>
      </c>
      <c r="CN862" s="285">
        <v>1.9175927255593491E-4</v>
      </c>
      <c r="CO862" s="285">
        <v>7.9396967607533631E-5</v>
      </c>
      <c r="CP862" s="285">
        <v>6.9706819674835411E-5</v>
      </c>
      <c r="CQ862" s="285">
        <v>4.4793991029526146E-5</v>
      </c>
      <c r="CR862" s="285">
        <v>3.8864210284592798E-5</v>
      </c>
      <c r="CS862" s="284">
        <v>6.5212560228222155E-5</v>
      </c>
      <c r="CT862" s="284">
        <v>2.0749108686989092E-4</v>
      </c>
      <c r="CU862" s="284">
        <v>2.3802357778575383E-4</v>
      </c>
      <c r="CV862" s="284">
        <v>5.7459807253589671E-5</v>
      </c>
      <c r="CW862" s="284">
        <v>1.4554482067078437E-4</v>
      </c>
      <c r="CX862" s="284">
        <v>1.0049889335870443</v>
      </c>
      <c r="CY862" s="284">
        <v>5.0486904523234185E-6</v>
      </c>
      <c r="CZ862" s="284">
        <v>5.2894315599833687E-5</v>
      </c>
      <c r="DA862" s="284">
        <v>4.1428374766307191E-5</v>
      </c>
      <c r="DB862" s="284">
        <v>2.2926372469676115E-5</v>
      </c>
      <c r="DC862" s="284">
        <v>2.5100928697461337E-6</v>
      </c>
      <c r="DD862" s="284">
        <v>0</v>
      </c>
      <c r="DE862" s="284">
        <v>9.7078003259167402E-6</v>
      </c>
      <c r="DF862" s="284">
        <v>8.8834948959008911E-6</v>
      </c>
      <c r="DG862" s="284">
        <v>1.0716087742756237E-5</v>
      </c>
      <c r="DH862" s="284">
        <v>2.7181647145362606E-5</v>
      </c>
      <c r="DI862" s="284">
        <v>2.495598650707078E-6</v>
      </c>
      <c r="DJ862" s="284">
        <v>8.3073030995812988E-6</v>
      </c>
      <c r="DK862" s="284">
        <v>4.693388830959741E-6</v>
      </c>
      <c r="DL862" s="284">
        <v>3.7953420658236476E-6</v>
      </c>
      <c r="DM862" s="284">
        <v>1.6326523593089893E-6</v>
      </c>
      <c r="DN862" s="284">
        <v>4.4582303377406382E-6</v>
      </c>
      <c r="DO862" s="284">
        <v>5.7174899080943435E-6</v>
      </c>
      <c r="DP862" s="284">
        <v>6.1123620250423541E-6</v>
      </c>
      <c r="DQ862" s="284">
        <v>0</v>
      </c>
      <c r="DR862" s="284">
        <v>1.0944998155299897E-5</v>
      </c>
      <c r="DS862" s="284">
        <v>2.2059580656218789E-5</v>
      </c>
      <c r="DT862" s="284">
        <v>1.4896009645330328E-6</v>
      </c>
      <c r="DU862" s="284">
        <v>3.2961250491419706E-6</v>
      </c>
      <c r="DV862" s="284">
        <v>4.6114643135190983E-5</v>
      </c>
      <c r="DW862" s="284">
        <v>3.35764131232521E-6</v>
      </c>
      <c r="DX862" s="284">
        <v>2.6598543936282657E-6</v>
      </c>
      <c r="DY862" s="284">
        <v>1.0759273274550763E-7</v>
      </c>
      <c r="DZ862" s="284">
        <v>1.5872311997953172E-6</v>
      </c>
      <c r="EA862" s="284">
        <v>3.0326710311672257E-6</v>
      </c>
      <c r="EB862" s="284">
        <v>6.8499566581216659E-6</v>
      </c>
      <c r="EC862" s="284">
        <v>6.5225443311499322E-6</v>
      </c>
      <c r="ED862" s="284">
        <v>7.1473357749366623E-6</v>
      </c>
      <c r="EE862" s="284">
        <v>2.1083848669439253E-5</v>
      </c>
      <c r="EF862" s="284">
        <v>1.9671133936793699E-6</v>
      </c>
      <c r="EG862" s="284">
        <v>2.7716371104368562E-5</v>
      </c>
      <c r="EH862" s="284">
        <v>1.9027950044676676E-5</v>
      </c>
      <c r="EI862" s="284">
        <v>1.2747571048095575E-5</v>
      </c>
      <c r="EJ862" s="284">
        <v>1.7741841019935816E-7</v>
      </c>
      <c r="EK862" s="284">
        <v>1.500736946748993E-6</v>
      </c>
      <c r="EL862" s="284">
        <v>2.088993846977394E-6</v>
      </c>
      <c r="EM862" s="284">
        <v>2.0486609490825358E-6</v>
      </c>
      <c r="EN862" s="284">
        <v>4.2886316748934628E-7</v>
      </c>
      <c r="EO862" s="284">
        <v>6.2862206031210378E-7</v>
      </c>
      <c r="EP862" s="284">
        <v>2.1201180500754996E-7</v>
      </c>
      <c r="EQ862" s="284">
        <v>2.3674264642635702E-6</v>
      </c>
      <c r="ER862" s="284">
        <v>3.2714936927129298E-6</v>
      </c>
      <c r="ES862" s="284">
        <v>2.5610698247021193E-6</v>
      </c>
      <c r="ET862" s="284">
        <v>5.3131280131071462E-7</v>
      </c>
      <c r="EU862" s="284">
        <v>7.1264182784537167E-7</v>
      </c>
      <c r="EV862" s="284">
        <v>1.5711045841390032E-6</v>
      </c>
      <c r="EW862" s="284">
        <v>2.4667502729030496E-6</v>
      </c>
      <c r="EX862" s="284">
        <v>0</v>
      </c>
      <c r="EY862" s="284">
        <v>3.0364844081487172E-6</v>
      </c>
      <c r="EZ862" s="284">
        <v>6.4908074292700395E-6</v>
      </c>
      <c r="FA862" s="284">
        <v>1.6752440653772601E-6</v>
      </c>
      <c r="FB862" s="284">
        <v>9.1144459980247697E-7</v>
      </c>
      <c r="FC862" s="284">
        <v>8.3519084595708561E-7</v>
      </c>
      <c r="FD862" s="284">
        <v>2.9952865360736002E-6</v>
      </c>
      <c r="FE862" s="284">
        <v>9.8956861000203431E-6</v>
      </c>
      <c r="FF862" s="284">
        <v>5.8692799425836965E-6</v>
      </c>
      <c r="FG862" s="284">
        <v>5.5660794082681848E-6</v>
      </c>
      <c r="FH862" s="284">
        <v>1.9037843093802621E-6</v>
      </c>
      <c r="FI862" s="284">
        <v>2.764321948630286E-6</v>
      </c>
      <c r="FJ862" s="284">
        <v>3.3872624256437041E-6</v>
      </c>
      <c r="FK862" s="284">
        <v>1.9247437101565041E-6</v>
      </c>
      <c r="FL862" s="284">
        <v>3.8540124808264461E-6</v>
      </c>
      <c r="FM862" s="284">
        <v>6.9712370980270423E-6</v>
      </c>
      <c r="FN862" s="284">
        <v>1.2085264071781884E-5</v>
      </c>
      <c r="FO862" s="284">
        <v>2.1908570095079854E-6</v>
      </c>
      <c r="FP862" s="284">
        <v>5.7416469035150178E-6</v>
      </c>
      <c r="FQ862" s="284">
        <v>2.3919314084317436E-6</v>
      </c>
      <c r="FR862" s="284">
        <v>1.4402274755905419E-6</v>
      </c>
      <c r="FS862" s="284">
        <v>4.7141957050978244E-6</v>
      </c>
      <c r="FT862" s="284">
        <v>8.5011222602489193E-5</v>
      </c>
      <c r="FU862" s="284">
        <v>6.9688739493940672E-7</v>
      </c>
      <c r="FV862" s="284">
        <v>3.2105922192319024E-6</v>
      </c>
      <c r="FW862" s="284">
        <v>2.3983721339786019E-6</v>
      </c>
      <c r="FX862" s="284">
        <v>8.6760947695806525E-4</v>
      </c>
      <c r="FY862" s="284">
        <v>2.3071616162772883E-6</v>
      </c>
      <c r="FZ862" s="284">
        <v>2.4952746318930722E-6</v>
      </c>
      <c r="GA862" s="284">
        <v>3.1124199869630332E-6</v>
      </c>
      <c r="GB862" s="284">
        <v>3.7658858472144614E-6</v>
      </c>
      <c r="GC862" s="284">
        <v>3.2067580556680603E-6</v>
      </c>
      <c r="GD862" s="284">
        <v>1.325688588349014E-6</v>
      </c>
      <c r="GE862" s="283">
        <v>1.1819093348133338E-6</v>
      </c>
      <c r="GF862" s="282">
        <v>1.2320418800814872E-6</v>
      </c>
    </row>
    <row r="863" spans="2:188">
      <c r="B863" s="268" t="s">
        <v>116</v>
      </c>
      <c r="C863" s="528" t="s">
        <v>115</v>
      </c>
      <c r="D863" s="285">
        <v>8.3193267128071143E-5</v>
      </c>
      <c r="E863" s="285">
        <v>1.1441662359733944E-4</v>
      </c>
      <c r="F863" s="285">
        <v>2.8482445040364115E-5</v>
      </c>
      <c r="G863" s="285">
        <v>1.715485964149371E-5</v>
      </c>
      <c r="H863" s="285">
        <v>1.1357740858210536E-4</v>
      </c>
      <c r="I863" s="285">
        <v>2.5672314828018785E-5</v>
      </c>
      <c r="J863" s="285">
        <v>3.9428693748386289E-5</v>
      </c>
      <c r="K863" s="285">
        <v>1.1290526945304831E-4</v>
      </c>
      <c r="L863" s="285">
        <v>2.8242121448722974E-5</v>
      </c>
      <c r="M863" s="285">
        <v>2.0152952907838268E-4</v>
      </c>
      <c r="N863" s="285">
        <v>4.040602089334318E-5</v>
      </c>
      <c r="O863" s="285">
        <v>2.7706306412061128E-5</v>
      </c>
      <c r="P863" s="285">
        <v>1.0217062029108045E-5</v>
      </c>
      <c r="Q863" s="285">
        <v>0</v>
      </c>
      <c r="R863" s="285">
        <v>7.1001888867410496E-5</v>
      </c>
      <c r="S863" s="285">
        <v>1.1797543681016257E-4</v>
      </c>
      <c r="T863" s="285">
        <v>3.8232670100522816E-5</v>
      </c>
      <c r="U863" s="285">
        <v>4.2456658389785604E-5</v>
      </c>
      <c r="V863" s="285">
        <v>5.2364487050817648E-5</v>
      </c>
      <c r="W863" s="285">
        <v>3.6231906130394845E-5</v>
      </c>
      <c r="X863" s="285">
        <v>5.2319105333319573E-5</v>
      </c>
      <c r="Y863" s="285">
        <v>5.6735326572732356E-5</v>
      </c>
      <c r="Z863" s="285">
        <v>4.856903276402614E-5</v>
      </c>
      <c r="AA863" s="285">
        <v>3.917662298805156E-5</v>
      </c>
      <c r="AB863" s="285">
        <v>1.6366497023129127E-5</v>
      </c>
      <c r="AC863" s="285">
        <v>1.9555620795441649E-5</v>
      </c>
      <c r="AD863" s="285">
        <v>0</v>
      </c>
      <c r="AE863" s="285">
        <v>4.6583534225876404E-5</v>
      </c>
      <c r="AF863" s="285">
        <v>2.686461710276285E-5</v>
      </c>
      <c r="AG863" s="285">
        <v>4.8260318310564556E-6</v>
      </c>
      <c r="AH863" s="285">
        <v>1.170535540345031E-4</v>
      </c>
      <c r="AI863" s="285">
        <v>6.976300987952232E-5</v>
      </c>
      <c r="AJ863" s="285">
        <v>7.0852530862214327E-5</v>
      </c>
      <c r="AK863" s="285">
        <v>3.3046520958677532E-5</v>
      </c>
      <c r="AL863" s="285">
        <v>4.4503793609330626E-5</v>
      </c>
      <c r="AM863" s="285">
        <v>9.0615995240370421E-5</v>
      </c>
      <c r="AN863" s="285">
        <v>8.0953385999683086E-5</v>
      </c>
      <c r="AO863" s="285">
        <v>4.7793881257503598E-5</v>
      </c>
      <c r="AP863" s="285">
        <v>4.1972948953239343E-5</v>
      </c>
      <c r="AQ863" s="285">
        <v>7.47423780692049E-5</v>
      </c>
      <c r="AR863" s="285">
        <v>3.8439357390445088E-5</v>
      </c>
      <c r="AS863" s="285">
        <v>2.0883610050343747E-5</v>
      </c>
      <c r="AT863" s="285">
        <v>4.8525080407826475E-5</v>
      </c>
      <c r="AU863" s="285">
        <v>4.2170577596836656E-5</v>
      </c>
      <c r="AV863" s="285">
        <v>5.0770927288835259E-5</v>
      </c>
      <c r="AW863" s="285">
        <v>1.5181287993373298E-4</v>
      </c>
      <c r="AX863" s="285">
        <v>1.1721272992630588E-4</v>
      </c>
      <c r="AY863" s="285">
        <v>2.9534953803362923E-5</v>
      </c>
      <c r="AZ863" s="285">
        <v>1.2415761394298625E-4</v>
      </c>
      <c r="BA863" s="285">
        <v>1.8256010152285917E-4</v>
      </c>
      <c r="BB863" s="285">
        <v>6.8480359257185586E-5</v>
      </c>
      <c r="BC863" s="285">
        <v>5.5665473162117082E-5</v>
      </c>
      <c r="BD863" s="285">
        <v>7.2226543859803542E-5</v>
      </c>
      <c r="BE863" s="285">
        <v>4.5705400803342742E-5</v>
      </c>
      <c r="BF863" s="285">
        <v>5.4028634483392703E-5</v>
      </c>
      <c r="BG863" s="285">
        <v>3.0144209512221037E-5</v>
      </c>
      <c r="BH863" s="285">
        <v>4.3024480506350034E-5</v>
      </c>
      <c r="BI863" s="285">
        <v>2.9202545000935324E-5</v>
      </c>
      <c r="BJ863" s="285">
        <v>7.1769899184426892E-5</v>
      </c>
      <c r="BK863" s="285">
        <v>1.2515072581115422E-5</v>
      </c>
      <c r="BL863" s="285">
        <v>8.132139916100235E-5</v>
      </c>
      <c r="BM863" s="285">
        <v>6.7004193959471596E-5</v>
      </c>
      <c r="BN863" s="285">
        <v>9.6599514510184906E-5</v>
      </c>
      <c r="BO863" s="285">
        <v>9.5991587761784714E-5</v>
      </c>
      <c r="BP863" s="285">
        <v>0</v>
      </c>
      <c r="BQ863" s="285">
        <v>0</v>
      </c>
      <c r="BR863" s="285">
        <v>7.2756838308987975E-5</v>
      </c>
      <c r="BS863" s="285">
        <v>8.8056313566766355E-5</v>
      </c>
      <c r="BT863" s="285">
        <v>7.9202670465658813E-5</v>
      </c>
      <c r="BU863" s="285">
        <v>1.0713189191992282E-4</v>
      </c>
      <c r="BV863" s="285">
        <v>1.2047860242676137E-4</v>
      </c>
      <c r="BW863" s="285">
        <v>0</v>
      </c>
      <c r="BX863" s="285">
        <v>0</v>
      </c>
      <c r="BY863" s="285">
        <v>0</v>
      </c>
      <c r="BZ863" s="285">
        <v>2.0185909685224407E-5</v>
      </c>
      <c r="CA863" s="285">
        <v>1.9848594276630161E-5</v>
      </c>
      <c r="CB863" s="285">
        <v>7.2442254440216125E-5</v>
      </c>
      <c r="CC863" s="285">
        <v>2.3376648788018184E-5</v>
      </c>
      <c r="CD863" s="285">
        <v>4.1909090923863566E-5</v>
      </c>
      <c r="CE863" s="285">
        <v>0</v>
      </c>
      <c r="CF863" s="285">
        <v>3.9000774074510524E-5</v>
      </c>
      <c r="CG863" s="285">
        <v>5.7520317750608111E-5</v>
      </c>
      <c r="CH863" s="285">
        <v>5.384819473444564E-5</v>
      </c>
      <c r="CI863" s="285">
        <v>5.0648007945921136E-5</v>
      </c>
      <c r="CJ863" s="285">
        <v>4.1283281262581928E-5</v>
      </c>
      <c r="CK863" s="285">
        <v>5.8297726680930586E-5</v>
      </c>
      <c r="CL863" s="285">
        <v>5.6439221738146764E-6</v>
      </c>
      <c r="CM863" s="285">
        <v>7.129046189473431E-5</v>
      </c>
      <c r="CN863" s="285">
        <v>1.5398848164974673E-4</v>
      </c>
      <c r="CO863" s="285">
        <v>7.4452348728258806E-5</v>
      </c>
      <c r="CP863" s="285">
        <v>6.4389111573457487E-5</v>
      </c>
      <c r="CQ863" s="285">
        <v>2.3005679744619598E-5</v>
      </c>
      <c r="CR863" s="285">
        <v>3.7086417278450648E-5</v>
      </c>
      <c r="CS863" s="284">
        <v>4.3538117050270215E-5</v>
      </c>
      <c r="CT863" s="284">
        <v>4.1046401394951944E-5</v>
      </c>
      <c r="CU863" s="284">
        <v>5.0174383871898411E-5</v>
      </c>
      <c r="CV863" s="284">
        <v>5.2210771497167234E-5</v>
      </c>
      <c r="CW863" s="284">
        <v>6.8114800884678378E-5</v>
      </c>
      <c r="CX863" s="284">
        <v>5.0498105549490883E-5</v>
      </c>
      <c r="CY863" s="284">
        <v>1.0326318846602849</v>
      </c>
      <c r="CZ863" s="284">
        <v>1.0558980064860665E-4</v>
      </c>
      <c r="DA863" s="284">
        <v>3.3650625050577097E-5</v>
      </c>
      <c r="DB863" s="284">
        <v>4.5384579094951453E-5</v>
      </c>
      <c r="DC863" s="284">
        <v>2.1063230445731611E-5</v>
      </c>
      <c r="DD863" s="284">
        <v>0</v>
      </c>
      <c r="DE863" s="284">
        <v>8.8036610746945566E-5</v>
      </c>
      <c r="DF863" s="284">
        <v>7.9714370943850468E-5</v>
      </c>
      <c r="DG863" s="284">
        <v>5.4885299621585803E-5</v>
      </c>
      <c r="DH863" s="284">
        <v>4.6115469363795289E-5</v>
      </c>
      <c r="DI863" s="284">
        <v>2.1856868143355881E-5</v>
      </c>
      <c r="DJ863" s="284">
        <v>7.3286455679296328E-5</v>
      </c>
      <c r="DK863" s="284">
        <v>5.578074057319953E-5</v>
      </c>
      <c r="DL863" s="284">
        <v>4.9344332403650307E-5</v>
      </c>
      <c r="DM863" s="284">
        <v>1.4696581549076259E-5</v>
      </c>
      <c r="DN863" s="284">
        <v>4.5302472947060273E-5</v>
      </c>
      <c r="DO863" s="284">
        <v>2.8361534879005357E-5</v>
      </c>
      <c r="DP863" s="284">
        <v>3.5986761593211778E-5</v>
      </c>
      <c r="DQ863" s="284">
        <v>0</v>
      </c>
      <c r="DR863" s="284">
        <v>4.2334262311894135E-5</v>
      </c>
      <c r="DS863" s="284">
        <v>2.5882148225652998E-5</v>
      </c>
      <c r="DT863" s="284">
        <v>1.7493476281033296E-5</v>
      </c>
      <c r="DU863" s="284">
        <v>3.7400102561870171E-5</v>
      </c>
      <c r="DV863" s="284">
        <v>4.8353115225928479E-5</v>
      </c>
      <c r="DW863" s="284">
        <v>5.3815328043139818E-5</v>
      </c>
      <c r="DX863" s="284">
        <v>3.9514998676094399E-5</v>
      </c>
      <c r="DY863" s="284">
        <v>1.1608788223801827E-6</v>
      </c>
      <c r="DZ863" s="284">
        <v>2.7492343476381679E-5</v>
      </c>
      <c r="EA863" s="284">
        <v>3.4700902821496419E-5</v>
      </c>
      <c r="EB863" s="284">
        <v>5.8206811903580409E-5</v>
      </c>
      <c r="EC863" s="284">
        <v>9.0577892231586774E-5</v>
      </c>
      <c r="ED863" s="284">
        <v>7.4074764256498862E-5</v>
      </c>
      <c r="EE863" s="284">
        <v>1.6659254511205708E-4</v>
      </c>
      <c r="EF863" s="284">
        <v>1.8945000157388502E-5</v>
      </c>
      <c r="EG863" s="284">
        <v>2.1918394626176615E-4</v>
      </c>
      <c r="EH863" s="284">
        <v>1.5880323938261283E-4</v>
      </c>
      <c r="EI863" s="284">
        <v>1.3422855391588236E-4</v>
      </c>
      <c r="EJ863" s="284">
        <v>6.3295025490269585E-6</v>
      </c>
      <c r="EK863" s="284">
        <v>3.893224933089229E-5</v>
      </c>
      <c r="EL863" s="284">
        <v>5.049240913226066E-5</v>
      </c>
      <c r="EM863" s="284">
        <v>5.6671481758344548E-5</v>
      </c>
      <c r="EN863" s="284">
        <v>1.0997842108638359E-5</v>
      </c>
      <c r="EO863" s="284">
        <v>1.2096331815143159E-5</v>
      </c>
      <c r="EP863" s="284">
        <v>4.0719339985870927E-6</v>
      </c>
      <c r="EQ863" s="284">
        <v>3.5533697808453395E-5</v>
      </c>
      <c r="ER863" s="284">
        <v>5.1355283680157671E-5</v>
      </c>
      <c r="ES863" s="284">
        <v>4.8376180745562139E-5</v>
      </c>
      <c r="ET863" s="284">
        <v>1.5379306760536257E-5</v>
      </c>
      <c r="EU863" s="284">
        <v>1.281986356297523E-5</v>
      </c>
      <c r="EV863" s="284">
        <v>9.791490088094505E-5</v>
      </c>
      <c r="EW863" s="284">
        <v>3.9170968161767275E-5</v>
      </c>
      <c r="EX863" s="284">
        <v>0</v>
      </c>
      <c r="EY863" s="284">
        <v>5.4920744832582095E-5</v>
      </c>
      <c r="EZ863" s="284">
        <v>7.6119047431956116E-5</v>
      </c>
      <c r="FA863" s="284">
        <v>4.0163562851575638E-5</v>
      </c>
      <c r="FB863" s="284">
        <v>1.8412164099142091E-5</v>
      </c>
      <c r="FC863" s="284">
        <v>5.9832740192187707E-5</v>
      </c>
      <c r="FD863" s="284">
        <v>6.0269157779745563E-5</v>
      </c>
      <c r="FE863" s="284">
        <v>1.3745406460818758E-4</v>
      </c>
      <c r="FF863" s="284">
        <v>5.2299329051019561E-5</v>
      </c>
      <c r="FG863" s="284">
        <v>7.8142820819764004E-5</v>
      </c>
      <c r="FH863" s="284">
        <v>3.3653977419846643E-5</v>
      </c>
      <c r="FI863" s="284">
        <v>4.6172285840778812E-5</v>
      </c>
      <c r="FJ863" s="284">
        <v>5.594254783862106E-5</v>
      </c>
      <c r="FK863" s="284">
        <v>3.2333085758676389E-5</v>
      </c>
      <c r="FL863" s="284">
        <v>7.5849350499541823E-5</v>
      </c>
      <c r="FM863" s="284">
        <v>1.24420897531613E-4</v>
      </c>
      <c r="FN863" s="284">
        <v>1.7978916366344748E-4</v>
      </c>
      <c r="FO863" s="284">
        <v>3.0451803647523905E-5</v>
      </c>
      <c r="FP863" s="284">
        <v>7.6774169170887321E-5</v>
      </c>
      <c r="FQ863" s="284">
        <v>5.8903326199021253E-5</v>
      </c>
      <c r="FR863" s="284">
        <v>7.9380141656374485E-5</v>
      </c>
      <c r="FS863" s="284">
        <v>8.5238541491247769E-5</v>
      </c>
      <c r="FT863" s="284">
        <v>1.3520913588614455E-3</v>
      </c>
      <c r="FU863" s="284">
        <v>2.8664026207948682E-5</v>
      </c>
      <c r="FV863" s="284">
        <v>4.9026408913755647E-5</v>
      </c>
      <c r="FW863" s="284">
        <v>3.7016509613063133E-5</v>
      </c>
      <c r="FX863" s="284">
        <v>6.732734170754308E-3</v>
      </c>
      <c r="FY863" s="284">
        <v>3.4556139482822447E-5</v>
      </c>
      <c r="FZ863" s="284">
        <v>4.8023054138272665E-5</v>
      </c>
      <c r="GA863" s="284">
        <v>3.7626576204036811E-5</v>
      </c>
      <c r="GB863" s="284">
        <v>5.9093312299067681E-5</v>
      </c>
      <c r="GC863" s="284">
        <v>5.3964348189639021E-5</v>
      </c>
      <c r="GD863" s="284">
        <v>4.5728955902290828E-5</v>
      </c>
      <c r="GE863" s="283">
        <v>7.4379758590584644E-3</v>
      </c>
      <c r="GF863" s="282">
        <v>2.0698877564568381E-5</v>
      </c>
    </row>
    <row r="864" spans="2:188">
      <c r="B864" s="268" t="s">
        <v>114</v>
      </c>
      <c r="C864" s="528" t="s">
        <v>579</v>
      </c>
      <c r="D864" s="285">
        <v>4.2729746963933832E-5</v>
      </c>
      <c r="E864" s="285">
        <v>5.8827707531520085E-5</v>
      </c>
      <c r="F864" s="285">
        <v>1.3526678618019989E-5</v>
      </c>
      <c r="G864" s="285">
        <v>6.9669647498690011E-6</v>
      </c>
      <c r="H864" s="285">
        <v>5.8505936712218347E-5</v>
      </c>
      <c r="I864" s="285">
        <v>8.4343124238536988E-6</v>
      </c>
      <c r="J864" s="285">
        <v>1.3072234548424089E-5</v>
      </c>
      <c r="K864" s="285">
        <v>4.4170665177877601E-5</v>
      </c>
      <c r="L864" s="285">
        <v>1.072632433729028E-5</v>
      </c>
      <c r="M864" s="285">
        <v>8.8432341603102369E-5</v>
      </c>
      <c r="N864" s="285">
        <v>2.0905233546472343E-5</v>
      </c>
      <c r="O864" s="285">
        <v>7.7240134891444473E-6</v>
      </c>
      <c r="P864" s="285">
        <v>4.2208372769025234E-6</v>
      </c>
      <c r="Q864" s="285">
        <v>0</v>
      </c>
      <c r="R864" s="285">
        <v>2.9695714252048676E-5</v>
      </c>
      <c r="S864" s="285">
        <v>4.7719026161357662E-5</v>
      </c>
      <c r="T864" s="285">
        <v>1.2669860113423466E-5</v>
      </c>
      <c r="U864" s="285">
        <v>1.635053569140584E-5</v>
      </c>
      <c r="V864" s="285">
        <v>2.5756625552589653E-5</v>
      </c>
      <c r="W864" s="285">
        <v>1.6539602911990375E-5</v>
      </c>
      <c r="X864" s="285">
        <v>2.1673386043807192E-5</v>
      </c>
      <c r="Y864" s="285">
        <v>2.4680004390392347E-5</v>
      </c>
      <c r="Z864" s="285">
        <v>1.7912721156527009E-5</v>
      </c>
      <c r="AA864" s="285">
        <v>1.5663143479515641E-5</v>
      </c>
      <c r="AB864" s="285">
        <v>7.5345650703860119E-6</v>
      </c>
      <c r="AC864" s="285">
        <v>9.4034303320087405E-6</v>
      </c>
      <c r="AD864" s="285">
        <v>0</v>
      </c>
      <c r="AE864" s="285">
        <v>2.0957437287321909E-5</v>
      </c>
      <c r="AF864" s="285">
        <v>1.1154548415242159E-5</v>
      </c>
      <c r="AG864" s="285">
        <v>1.9859015616884781E-6</v>
      </c>
      <c r="AH864" s="285">
        <v>6.1173104734405331E-5</v>
      </c>
      <c r="AI864" s="285">
        <v>2.9024261627141381E-5</v>
      </c>
      <c r="AJ864" s="285">
        <v>2.4175045590199396E-5</v>
      </c>
      <c r="AK864" s="285">
        <v>1.212834886828395E-5</v>
      </c>
      <c r="AL864" s="285">
        <v>1.4149077998518041E-5</v>
      </c>
      <c r="AM864" s="285">
        <v>4.2128024205653101E-5</v>
      </c>
      <c r="AN864" s="285">
        <v>3.4573648973465227E-5</v>
      </c>
      <c r="AO864" s="285">
        <v>1.5781427568037718E-5</v>
      </c>
      <c r="AP864" s="285">
        <v>1.8704386440635587E-5</v>
      </c>
      <c r="AQ864" s="285">
        <v>3.2768462737590625E-5</v>
      </c>
      <c r="AR864" s="285">
        <v>1.7630420548580568E-5</v>
      </c>
      <c r="AS864" s="285">
        <v>6.5286931007148126E-6</v>
      </c>
      <c r="AT864" s="285">
        <v>1.9120992361482772E-5</v>
      </c>
      <c r="AU864" s="285">
        <v>1.3959305651142474E-5</v>
      </c>
      <c r="AV864" s="285">
        <v>2.4788817390235575E-5</v>
      </c>
      <c r="AW864" s="285">
        <v>7.1757015184624402E-5</v>
      </c>
      <c r="AX864" s="285">
        <v>5.2823492879973948E-5</v>
      </c>
      <c r="AY864" s="285">
        <v>1.4740806528248976E-5</v>
      </c>
      <c r="AZ864" s="285">
        <v>6.4499191523161703E-5</v>
      </c>
      <c r="BA864" s="285">
        <v>9.3732162922988363E-5</v>
      </c>
      <c r="BB864" s="285">
        <v>3.2823388551113803E-5</v>
      </c>
      <c r="BC864" s="285">
        <v>2.6498566997112716E-5</v>
      </c>
      <c r="BD864" s="285">
        <v>3.3150626148991115E-5</v>
      </c>
      <c r="BE864" s="285">
        <v>2.0186268325403186E-5</v>
      </c>
      <c r="BF864" s="285">
        <v>2.0798660073220054E-5</v>
      </c>
      <c r="BG864" s="285">
        <v>1.3595344022270109E-5</v>
      </c>
      <c r="BH864" s="285">
        <v>1.5861165787113285E-5</v>
      </c>
      <c r="BI864" s="285">
        <v>1.0141252704391063E-5</v>
      </c>
      <c r="BJ864" s="285">
        <v>3.2104977976312166E-5</v>
      </c>
      <c r="BK864" s="285">
        <v>6.3857241907817822E-6</v>
      </c>
      <c r="BL864" s="285">
        <v>3.6706062965521317E-5</v>
      </c>
      <c r="BM864" s="285">
        <v>3.3293615323093396E-5</v>
      </c>
      <c r="BN864" s="285">
        <v>4.8148763966110575E-5</v>
      </c>
      <c r="BO864" s="285">
        <v>4.7114621207027174E-5</v>
      </c>
      <c r="BP864" s="285">
        <v>0</v>
      </c>
      <c r="BQ864" s="285">
        <v>0</v>
      </c>
      <c r="BR864" s="285">
        <v>2.9202351659955264E-5</v>
      </c>
      <c r="BS864" s="285">
        <v>3.8994491082588033E-5</v>
      </c>
      <c r="BT864" s="285">
        <v>3.2508510492614287E-5</v>
      </c>
      <c r="BU864" s="285">
        <v>4.4993277751490469E-5</v>
      </c>
      <c r="BV864" s="285">
        <v>5.3672652844418442E-5</v>
      </c>
      <c r="BW864" s="285">
        <v>0</v>
      </c>
      <c r="BX864" s="285">
        <v>0</v>
      </c>
      <c r="BY864" s="285">
        <v>0</v>
      </c>
      <c r="BZ864" s="285">
        <v>1.0281298402934116E-5</v>
      </c>
      <c r="CA864" s="285">
        <v>9.8089622151938328E-6</v>
      </c>
      <c r="CB864" s="285">
        <v>3.5725821074232965E-5</v>
      </c>
      <c r="CC864" s="285">
        <v>6.9298185461712432E-6</v>
      </c>
      <c r="CD864" s="285">
        <v>1.9888579049315892E-5</v>
      </c>
      <c r="CE864" s="285">
        <v>0</v>
      </c>
      <c r="CF864" s="285">
        <v>1.6124771687358291E-5</v>
      </c>
      <c r="CG864" s="285">
        <v>2.7615416608542835E-5</v>
      </c>
      <c r="CH864" s="285">
        <v>2.5192372411914246E-5</v>
      </c>
      <c r="CI864" s="285">
        <v>2.3288236008823858E-5</v>
      </c>
      <c r="CJ864" s="285">
        <v>1.9179394623192173E-5</v>
      </c>
      <c r="CK864" s="285">
        <v>2.5960597388861071E-5</v>
      </c>
      <c r="CL864" s="285">
        <v>2.4295882935253635E-6</v>
      </c>
      <c r="CM864" s="285">
        <v>3.0311578255280683E-5</v>
      </c>
      <c r="CN864" s="285">
        <v>6.9716116905928712E-5</v>
      </c>
      <c r="CO864" s="285">
        <v>2.8044177243611668E-5</v>
      </c>
      <c r="CP864" s="285">
        <v>2.6989023822883565E-5</v>
      </c>
      <c r="CQ864" s="285">
        <v>8.1296378111475414E-6</v>
      </c>
      <c r="CR864" s="285">
        <v>1.6004120943205962E-5</v>
      </c>
      <c r="CS864" s="284">
        <v>1.7386293570683086E-5</v>
      </c>
      <c r="CT864" s="284">
        <v>1.7490065946873193E-5</v>
      </c>
      <c r="CU864" s="284">
        <v>1.8438827598902043E-5</v>
      </c>
      <c r="CV864" s="284">
        <v>2.236267288866205E-5</v>
      </c>
      <c r="CW864" s="284">
        <v>2.8750613642075885E-5</v>
      </c>
      <c r="CX864" s="284">
        <v>1.5431016063428015E-5</v>
      </c>
      <c r="CY864" s="284">
        <v>1.7271605727845724E-5</v>
      </c>
      <c r="CZ864" s="284">
        <v>1.1119641434419054</v>
      </c>
      <c r="DA864" s="284">
        <v>1.389644721747229E-5</v>
      </c>
      <c r="DB864" s="284">
        <v>1.4260737256218544E-5</v>
      </c>
      <c r="DC864" s="284">
        <v>9.987436595490749E-6</v>
      </c>
      <c r="DD864" s="284">
        <v>0</v>
      </c>
      <c r="DE864" s="284">
        <v>3.9359495832801026E-5</v>
      </c>
      <c r="DF864" s="284">
        <v>3.5976630929205435E-5</v>
      </c>
      <c r="DG864" s="284">
        <v>2.0510959592682989E-5</v>
      </c>
      <c r="DH864" s="284">
        <v>1.8510756668445099E-5</v>
      </c>
      <c r="DI864" s="284">
        <v>1.0004993657575107E-5</v>
      </c>
      <c r="DJ864" s="284">
        <v>3.3417206236057693E-5</v>
      </c>
      <c r="DK864" s="284">
        <v>1.9240705154153732E-5</v>
      </c>
      <c r="DL864" s="284">
        <v>1.490771327954768E-5</v>
      </c>
      <c r="DM864" s="284">
        <v>6.6141909316532203E-6</v>
      </c>
      <c r="DN864" s="284">
        <v>1.8116134107383111E-5</v>
      </c>
      <c r="DO864" s="284">
        <v>1.2835759187726214E-5</v>
      </c>
      <c r="DP864" s="284">
        <v>1.6203484437035991E-5</v>
      </c>
      <c r="DQ864" s="284">
        <v>0</v>
      </c>
      <c r="DR864" s="284">
        <v>1.9263049112447207E-5</v>
      </c>
      <c r="DS864" s="284">
        <v>7.8014765972916143E-6</v>
      </c>
      <c r="DT864" s="284">
        <v>4.8579375080664444E-6</v>
      </c>
      <c r="DU864" s="284">
        <v>1.3324669311556824E-5</v>
      </c>
      <c r="DV864" s="284">
        <v>1.3511043370010645E-5</v>
      </c>
      <c r="DW864" s="284">
        <v>1.3780370666447699E-5</v>
      </c>
      <c r="DX864" s="284">
        <v>1.088408525516278E-5</v>
      </c>
      <c r="DY864" s="284">
        <v>4.3910866779924944E-7</v>
      </c>
      <c r="DZ864" s="284">
        <v>6.3714109095427848E-6</v>
      </c>
      <c r="EA864" s="284">
        <v>1.1725405496692006E-5</v>
      </c>
      <c r="EB864" s="284">
        <v>2.8176936038389827E-5</v>
      </c>
      <c r="EC864" s="284">
        <v>2.6725704671339406E-5</v>
      </c>
      <c r="ED864" s="284">
        <v>2.9345344104801657E-5</v>
      </c>
      <c r="EE864" s="284">
        <v>8.7263287306859233E-5</v>
      </c>
      <c r="EF864" s="284">
        <v>8.1150876051141007E-6</v>
      </c>
      <c r="EG864" s="284">
        <v>1.1469042704473694E-4</v>
      </c>
      <c r="EH864" s="284">
        <v>7.6919652822395656E-5</v>
      </c>
      <c r="EI864" s="284">
        <v>5.2729779731088828E-5</v>
      </c>
      <c r="EJ864" s="284">
        <v>7.1774584236184759E-7</v>
      </c>
      <c r="EK864" s="284">
        <v>6.1778086042954568E-6</v>
      </c>
      <c r="EL864" s="284">
        <v>8.6287102873972455E-6</v>
      </c>
      <c r="EM864" s="284">
        <v>8.4203179907116914E-6</v>
      </c>
      <c r="EN864" s="284">
        <v>1.7426022138891997E-6</v>
      </c>
      <c r="EO864" s="284">
        <v>2.5689112186742165E-6</v>
      </c>
      <c r="EP864" s="284">
        <v>8.7199991295573329E-7</v>
      </c>
      <c r="EQ864" s="284">
        <v>9.7332781467213144E-6</v>
      </c>
      <c r="ER864" s="284">
        <v>1.3476319713786196E-5</v>
      </c>
      <c r="ES864" s="284">
        <v>1.0463318994385992E-5</v>
      </c>
      <c r="ET864" s="284">
        <v>2.1299698790119695E-6</v>
      </c>
      <c r="EU864" s="284">
        <v>2.8481946618200034E-6</v>
      </c>
      <c r="EV864" s="284">
        <v>5.4421365002790116E-6</v>
      </c>
      <c r="EW864" s="284">
        <v>9.6229983681992408E-6</v>
      </c>
      <c r="EX864" s="284">
        <v>0</v>
      </c>
      <c r="EY864" s="284">
        <v>1.2537498747461684E-5</v>
      </c>
      <c r="EZ864" s="284">
        <v>2.6713551514586089E-5</v>
      </c>
      <c r="FA864" s="284">
        <v>6.8586253868457957E-6</v>
      </c>
      <c r="FB864" s="284">
        <v>3.7249988391838193E-6</v>
      </c>
      <c r="FC864" s="284">
        <v>3.4444167996527885E-6</v>
      </c>
      <c r="FD864" s="284">
        <v>1.2498549298472887E-5</v>
      </c>
      <c r="FE864" s="284">
        <v>7.7391846898040322E-5</v>
      </c>
      <c r="FF864" s="284">
        <v>2.4214077780226645E-5</v>
      </c>
      <c r="FG864" s="284">
        <v>2.7412677759881032E-5</v>
      </c>
      <c r="FH864" s="284">
        <v>1.4987376895642012E-5</v>
      </c>
      <c r="FI864" s="284">
        <v>1.1199367377938604E-5</v>
      </c>
      <c r="FJ864" s="284">
        <v>1.3934686881261558E-5</v>
      </c>
      <c r="FK864" s="284">
        <v>8.077869829678514E-6</v>
      </c>
      <c r="FL864" s="284">
        <v>1.5906640330595625E-5</v>
      </c>
      <c r="FM864" s="284">
        <v>2.8751384437272672E-5</v>
      </c>
      <c r="FN864" s="284">
        <v>4.9976018070767055E-5</v>
      </c>
      <c r="FO864" s="284">
        <v>8.9918857502027784E-6</v>
      </c>
      <c r="FP864" s="284">
        <v>2.371560717336184E-5</v>
      </c>
      <c r="FQ864" s="284">
        <v>9.8458382894810217E-6</v>
      </c>
      <c r="FR864" s="284">
        <v>5.9188447150224147E-6</v>
      </c>
      <c r="FS864" s="284">
        <v>1.9518806576773391E-5</v>
      </c>
      <c r="FT864" s="284">
        <v>3.519583313047725E-4</v>
      </c>
      <c r="FU864" s="284">
        <v>2.6047385007298863E-6</v>
      </c>
      <c r="FV864" s="284">
        <v>2.2781310648161692E-5</v>
      </c>
      <c r="FW864" s="284">
        <v>6.3340613880176523E-6</v>
      </c>
      <c r="FX864" s="284">
        <v>3.5928369653717746E-3</v>
      </c>
      <c r="FY864" s="284">
        <v>7.8160234245807847E-6</v>
      </c>
      <c r="FZ864" s="284">
        <v>1.3233902455768325E-5</v>
      </c>
      <c r="GA864" s="284">
        <v>1.3166532603224718E-5</v>
      </c>
      <c r="GB864" s="284">
        <v>1.5666643635592271E-5</v>
      </c>
      <c r="GC864" s="284">
        <v>1.4470583668458107E-3</v>
      </c>
      <c r="GD864" s="284">
        <v>7.064316307196024E-6</v>
      </c>
      <c r="GE864" s="283">
        <v>4.8304967838393144E-6</v>
      </c>
      <c r="GF864" s="282">
        <v>5.5159674853249353E-6</v>
      </c>
    </row>
    <row r="865" spans="2:188">
      <c r="B865" s="268" t="s">
        <v>447</v>
      </c>
      <c r="C865" s="528" t="s">
        <v>518</v>
      </c>
      <c r="D865" s="285">
        <v>6.690110248850329E-7</v>
      </c>
      <c r="E865" s="285">
        <v>9.3395448918046402E-7</v>
      </c>
      <c r="F865" s="285">
        <v>3.0457748097711572E-7</v>
      </c>
      <c r="G865" s="285">
        <v>2.4533669963803714E-7</v>
      </c>
      <c r="H865" s="285">
        <v>1.02859031782787E-6</v>
      </c>
      <c r="I865" s="285">
        <v>3.1385400762587137E-7</v>
      </c>
      <c r="J865" s="285">
        <v>3.3669269372512946E-7</v>
      </c>
      <c r="K865" s="285">
        <v>7.5977759098089331E-7</v>
      </c>
      <c r="L865" s="285">
        <v>1.5805245672954813E-7</v>
      </c>
      <c r="M865" s="285">
        <v>1.2980211355937784E-6</v>
      </c>
      <c r="N865" s="285">
        <v>3.5425870882736391E-7</v>
      </c>
      <c r="O865" s="285">
        <v>1.6081370712693343E-6</v>
      </c>
      <c r="P865" s="285">
        <v>5.0794043785601952E-7</v>
      </c>
      <c r="Q865" s="285">
        <v>0</v>
      </c>
      <c r="R865" s="285">
        <v>1.0965641041393857E-6</v>
      </c>
      <c r="S865" s="285">
        <v>9.4120521895238104E-7</v>
      </c>
      <c r="T865" s="285">
        <v>4.0289854827006064E-7</v>
      </c>
      <c r="U865" s="285">
        <v>6.422161056840431E-7</v>
      </c>
      <c r="V865" s="285">
        <v>5.1184162780503285E-7</v>
      </c>
      <c r="W865" s="285">
        <v>4.5765116468562617E-7</v>
      </c>
      <c r="X865" s="285">
        <v>5.64532446486245E-7</v>
      </c>
      <c r="Y865" s="285">
        <v>4.9391230302822377E-7</v>
      </c>
      <c r="Z865" s="285">
        <v>5.0373722288844202E-7</v>
      </c>
      <c r="AA865" s="285">
        <v>3.5181556804180065E-7</v>
      </c>
      <c r="AB865" s="285">
        <v>2.8623046890831853E-7</v>
      </c>
      <c r="AC865" s="285">
        <v>3.3749849946062663E-7</v>
      </c>
      <c r="AD865" s="285">
        <v>0</v>
      </c>
      <c r="AE865" s="285">
        <v>4.6458529114518597E-7</v>
      </c>
      <c r="AF865" s="285">
        <v>2.7265505655076133E-7</v>
      </c>
      <c r="AG865" s="285">
        <v>1.1240212032651781E-7</v>
      </c>
      <c r="AH865" s="285">
        <v>9.221637872786233E-7</v>
      </c>
      <c r="AI865" s="285">
        <v>5.697968789152022E-7</v>
      </c>
      <c r="AJ865" s="285">
        <v>6.9331915956394166E-7</v>
      </c>
      <c r="AK865" s="285">
        <v>4.7117208592583639E-7</v>
      </c>
      <c r="AL865" s="285">
        <v>4.3719650255250883E-7</v>
      </c>
      <c r="AM865" s="285">
        <v>7.2104440092122623E-7</v>
      </c>
      <c r="AN865" s="285">
        <v>6.1505418819326369E-7</v>
      </c>
      <c r="AO865" s="285">
        <v>5.7683337281431647E-7</v>
      </c>
      <c r="AP865" s="285">
        <v>4.6493229599124468E-7</v>
      </c>
      <c r="AQ865" s="285">
        <v>6.0117696791817921E-7</v>
      </c>
      <c r="AR865" s="285">
        <v>5.058762678420059E-7</v>
      </c>
      <c r="AS865" s="285">
        <v>2.4106295398449155E-7</v>
      </c>
      <c r="AT865" s="285">
        <v>5.0671684571644965E-7</v>
      </c>
      <c r="AU865" s="285">
        <v>4.0235516929665334E-7</v>
      </c>
      <c r="AV865" s="285">
        <v>4.2077927988854838E-7</v>
      </c>
      <c r="AW865" s="285">
        <v>1.1723516629530535E-6</v>
      </c>
      <c r="AX865" s="285">
        <v>8.7502352017987885E-7</v>
      </c>
      <c r="AY865" s="285">
        <v>2.4351820566705655E-7</v>
      </c>
      <c r="AZ865" s="285">
        <v>9.6049677132732529E-7</v>
      </c>
      <c r="BA865" s="285">
        <v>1.4214588895183474E-6</v>
      </c>
      <c r="BB865" s="285">
        <v>5.9628571517762691E-7</v>
      </c>
      <c r="BC865" s="285">
        <v>4.5290942870137148E-7</v>
      </c>
      <c r="BD865" s="285">
        <v>6.0865046365197044E-7</v>
      </c>
      <c r="BE865" s="285">
        <v>4.1298649566642042E-7</v>
      </c>
      <c r="BF865" s="285">
        <v>4.6421255497747708E-7</v>
      </c>
      <c r="BG865" s="285">
        <v>3.6403355087363616E-7</v>
      </c>
      <c r="BH865" s="285">
        <v>3.9701765517732943E-7</v>
      </c>
      <c r="BI865" s="285">
        <v>3.1152440562701076E-7</v>
      </c>
      <c r="BJ865" s="285">
        <v>6.1664866313942255E-7</v>
      </c>
      <c r="BK865" s="285">
        <v>1.1840480607729308E-7</v>
      </c>
      <c r="BL865" s="285">
        <v>7.0064154345932897E-7</v>
      </c>
      <c r="BM865" s="285">
        <v>1.0961453438211538E-6</v>
      </c>
      <c r="BN865" s="285">
        <v>8.0881194971564345E-7</v>
      </c>
      <c r="BO865" s="285">
        <v>8.1664073122530917E-7</v>
      </c>
      <c r="BP865" s="285">
        <v>0</v>
      </c>
      <c r="BQ865" s="285">
        <v>0</v>
      </c>
      <c r="BR865" s="285">
        <v>8.0502068009028606E-7</v>
      </c>
      <c r="BS865" s="285">
        <v>8.5583763579533987E-7</v>
      </c>
      <c r="BT865" s="285">
        <v>1.1196900868530601E-6</v>
      </c>
      <c r="BU865" s="285">
        <v>1.0491953331309966E-6</v>
      </c>
      <c r="BV865" s="285">
        <v>1.1949382102847495E-6</v>
      </c>
      <c r="BW865" s="285">
        <v>0</v>
      </c>
      <c r="BX865" s="285">
        <v>0</v>
      </c>
      <c r="BY865" s="285">
        <v>0</v>
      </c>
      <c r="BZ865" s="285">
        <v>2.0456945822013503E-7</v>
      </c>
      <c r="CA865" s="285">
        <v>2.5877271615549602E-7</v>
      </c>
      <c r="CB865" s="285">
        <v>9.1253202190282876E-7</v>
      </c>
      <c r="CC865" s="285">
        <v>2.977362910141489E-7</v>
      </c>
      <c r="CD865" s="285">
        <v>3.6722376691880616E-7</v>
      </c>
      <c r="CE865" s="285">
        <v>0</v>
      </c>
      <c r="CF865" s="285">
        <v>3.7663394562632413E-7</v>
      </c>
      <c r="CG865" s="285">
        <v>5.4117483843710499E-7</v>
      </c>
      <c r="CH865" s="285">
        <v>2.0247674323069814E-6</v>
      </c>
      <c r="CI865" s="285">
        <v>4.8106189049610071E-7</v>
      </c>
      <c r="CJ865" s="285">
        <v>4.0688858170654216E-7</v>
      </c>
      <c r="CK865" s="285">
        <v>6.1589083461214298E-7</v>
      </c>
      <c r="CL865" s="285">
        <v>7.3032808250620333E-7</v>
      </c>
      <c r="CM865" s="285">
        <v>7.3732170216759868E-5</v>
      </c>
      <c r="CN865" s="285">
        <v>1.4077634324895599E-4</v>
      </c>
      <c r="CO865" s="285">
        <v>1.5191975440814122E-4</v>
      </c>
      <c r="CP865" s="285">
        <v>1.1384306158083324E-5</v>
      </c>
      <c r="CQ865" s="285">
        <v>7.6039943222829521E-5</v>
      </c>
      <c r="CR865" s="285">
        <v>1.1610553435305532E-4</v>
      </c>
      <c r="CS865" s="284">
        <v>2.9457690196249209E-5</v>
      </c>
      <c r="CT865" s="284">
        <v>8.8713512528653852E-5</v>
      </c>
      <c r="CU865" s="284">
        <v>4.0135799853024002E-4</v>
      </c>
      <c r="CV865" s="284">
        <v>2.1581331030642563E-4</v>
      </c>
      <c r="CW865" s="284">
        <v>7.1664320965312146E-5</v>
      </c>
      <c r="CX865" s="284">
        <v>7.5564345961263608E-5</v>
      </c>
      <c r="CY865" s="284">
        <v>1.7789035858709084E-4</v>
      </c>
      <c r="CZ865" s="284">
        <v>3.6849455065510575E-5</v>
      </c>
      <c r="DA865" s="284">
        <v>1.0001507943595314</v>
      </c>
      <c r="DB865" s="284">
        <v>1.8993109277645326E-5</v>
      </c>
      <c r="DC865" s="284">
        <v>3.0940430989173931E-7</v>
      </c>
      <c r="DD865" s="284">
        <v>0</v>
      </c>
      <c r="DE865" s="284">
        <v>1.2073672443301254E-6</v>
      </c>
      <c r="DF865" s="284">
        <v>9.8385285670230349E-7</v>
      </c>
      <c r="DG865" s="284">
        <v>2.5571598684486995E-5</v>
      </c>
      <c r="DH865" s="284">
        <v>1.3824475248021645E-6</v>
      </c>
      <c r="DI865" s="284">
        <v>5.5782503883690589E-7</v>
      </c>
      <c r="DJ865" s="284">
        <v>2.656071814655813E-5</v>
      </c>
      <c r="DK865" s="284">
        <v>5.4991391192948756E-7</v>
      </c>
      <c r="DL865" s="284">
        <v>8.8314171918865001E-7</v>
      </c>
      <c r="DM865" s="284">
        <v>1.874295746738381E-7</v>
      </c>
      <c r="DN865" s="284">
        <v>5.6833681179716043E-7</v>
      </c>
      <c r="DO865" s="284">
        <v>7.9723105939236213E-6</v>
      </c>
      <c r="DP865" s="284">
        <v>1.2159620804156444E-5</v>
      </c>
      <c r="DQ865" s="284">
        <v>0</v>
      </c>
      <c r="DR865" s="284">
        <v>1.4888109584275116E-5</v>
      </c>
      <c r="DS865" s="284">
        <v>7.1279937345790768E-5</v>
      </c>
      <c r="DT865" s="284">
        <v>4.7163521663050117E-7</v>
      </c>
      <c r="DU865" s="284">
        <v>3.2494002765183831E-5</v>
      </c>
      <c r="DV865" s="284">
        <v>1.6621954531617325E-6</v>
      </c>
      <c r="DW865" s="284">
        <v>5.4907485345249983E-7</v>
      </c>
      <c r="DX865" s="284">
        <v>1.1933223820243354E-6</v>
      </c>
      <c r="DY865" s="284">
        <v>1.4858060446558474E-8</v>
      </c>
      <c r="DZ865" s="284">
        <v>4.1449573818386189E-6</v>
      </c>
      <c r="EA865" s="284">
        <v>1.7377370154840132E-5</v>
      </c>
      <c r="EB865" s="284">
        <v>6.6914665391276865E-7</v>
      </c>
      <c r="EC865" s="284">
        <v>1.9700110132752775E-6</v>
      </c>
      <c r="ED865" s="284">
        <v>7.8577548082451834E-7</v>
      </c>
      <c r="EE865" s="284">
        <v>1.3145665336520131E-6</v>
      </c>
      <c r="EF865" s="284">
        <v>2.3825668563634812E-7</v>
      </c>
      <c r="EG865" s="284">
        <v>1.7321612758653584E-6</v>
      </c>
      <c r="EH865" s="284">
        <v>3.8396526125714731E-6</v>
      </c>
      <c r="EI865" s="284">
        <v>1.5409428848494932E-6</v>
      </c>
      <c r="EJ865" s="284">
        <v>9.3133727369001951E-6</v>
      </c>
      <c r="EK865" s="284">
        <v>6.9192701025373773E-6</v>
      </c>
      <c r="EL865" s="284">
        <v>6.4465705464949545E-7</v>
      </c>
      <c r="EM865" s="284">
        <v>3.3367637813885268E-7</v>
      </c>
      <c r="EN865" s="284">
        <v>1.2363540939831641E-7</v>
      </c>
      <c r="EO865" s="284">
        <v>1.625934707204549E-7</v>
      </c>
      <c r="EP865" s="284">
        <v>5.1989454108939457E-8</v>
      </c>
      <c r="EQ865" s="284">
        <v>2.5539266707145782E-7</v>
      </c>
      <c r="ER865" s="284">
        <v>3.4420042984091985E-7</v>
      </c>
      <c r="ES865" s="284">
        <v>3.2483245491511633E-7</v>
      </c>
      <c r="ET865" s="284">
        <v>1.2804488371736221E-7</v>
      </c>
      <c r="EU865" s="284">
        <v>2.7952692041517025E-7</v>
      </c>
      <c r="EV865" s="284">
        <v>2.1590579168342589E-6</v>
      </c>
      <c r="EW865" s="284">
        <v>1.389802617397653E-6</v>
      </c>
      <c r="EX865" s="284">
        <v>0</v>
      </c>
      <c r="EY865" s="284">
        <v>2.8142650646083079E-7</v>
      </c>
      <c r="EZ865" s="284">
        <v>2.9750150355550856E-6</v>
      </c>
      <c r="FA865" s="284">
        <v>5.3340569266555867E-6</v>
      </c>
      <c r="FB865" s="284">
        <v>1.4141657477540013E-7</v>
      </c>
      <c r="FC865" s="284">
        <v>2.0724497180182798E-6</v>
      </c>
      <c r="FD865" s="284">
        <v>8.4507488748212229E-7</v>
      </c>
      <c r="FE865" s="284">
        <v>9.3294865486198857E-7</v>
      </c>
      <c r="FF865" s="284">
        <v>5.5142455184096569E-7</v>
      </c>
      <c r="FG865" s="284">
        <v>6.8705082279779796E-7</v>
      </c>
      <c r="FH865" s="284">
        <v>2.5028697410136987E-7</v>
      </c>
      <c r="FI865" s="284">
        <v>1.6140834089292475E-5</v>
      </c>
      <c r="FJ865" s="284">
        <v>5.1021027746767443E-7</v>
      </c>
      <c r="FK865" s="284">
        <v>2.3156900485818592E-7</v>
      </c>
      <c r="FL865" s="284">
        <v>5.8983595328020774E-7</v>
      </c>
      <c r="FM865" s="284">
        <v>7.3471198000741331E-7</v>
      </c>
      <c r="FN865" s="284">
        <v>1.0419099371515732E-6</v>
      </c>
      <c r="FO865" s="284">
        <v>9.9381333758006708E-6</v>
      </c>
      <c r="FP865" s="284">
        <v>5.1973854425172234E-7</v>
      </c>
      <c r="FQ865" s="284">
        <v>3.5030885852310707E-7</v>
      </c>
      <c r="FR865" s="284">
        <v>2.4999025823052919E-7</v>
      </c>
      <c r="FS865" s="284">
        <v>4.8004296349102241E-7</v>
      </c>
      <c r="FT865" s="284">
        <v>5.1116708333833079E-6</v>
      </c>
      <c r="FU865" s="284">
        <v>3.3250829626764877E-7</v>
      </c>
      <c r="FV865" s="284">
        <v>3.9350650164403705E-7</v>
      </c>
      <c r="FW865" s="284">
        <v>2.1983918349886317E-6</v>
      </c>
      <c r="FX865" s="284">
        <v>4.8674443041011764E-5</v>
      </c>
      <c r="FY865" s="284">
        <v>3.0917149393426723E-6</v>
      </c>
      <c r="FZ865" s="284">
        <v>1.1849850911679739E-6</v>
      </c>
      <c r="GA865" s="284">
        <v>5.0259321650785885E-7</v>
      </c>
      <c r="GB865" s="284">
        <v>1.1030532141906427E-6</v>
      </c>
      <c r="GC865" s="284">
        <v>3.4289602879087246E-7</v>
      </c>
      <c r="GD865" s="284">
        <v>2.3347668958385524E-6</v>
      </c>
      <c r="GE865" s="283">
        <v>1.8769897550133522E-6</v>
      </c>
      <c r="GF865" s="282">
        <v>1.6932753539443475E-6</v>
      </c>
    </row>
    <row r="866" spans="2:188">
      <c r="B866" s="268" t="s">
        <v>448</v>
      </c>
      <c r="C866" s="528" t="s">
        <v>449</v>
      </c>
      <c r="D866" s="285">
        <v>8.8558913553728489E-6</v>
      </c>
      <c r="E866" s="285">
        <v>1.1018465472454729E-5</v>
      </c>
      <c r="F866" s="285">
        <v>3.2882331083220127E-6</v>
      </c>
      <c r="G866" s="285">
        <v>5.5517793505639501E-6</v>
      </c>
      <c r="H866" s="285">
        <v>4.6279084328687401E-6</v>
      </c>
      <c r="I866" s="285">
        <v>1.2344053660837792E-6</v>
      </c>
      <c r="J866" s="285">
        <v>6.5759926340835695E-6</v>
      </c>
      <c r="K866" s="285">
        <v>1.5777570860140159E-4</v>
      </c>
      <c r="L866" s="285">
        <v>6.4443991679085844E-7</v>
      </c>
      <c r="M866" s="285">
        <v>5.3253458435247759E-6</v>
      </c>
      <c r="N866" s="285">
        <v>1.2777304233625148E-6</v>
      </c>
      <c r="O866" s="285">
        <v>4.8368066058939788E-7</v>
      </c>
      <c r="P866" s="285">
        <v>3.0344969491329552E-7</v>
      </c>
      <c r="Q866" s="285">
        <v>0</v>
      </c>
      <c r="R866" s="285">
        <v>1.8226211700531374E-6</v>
      </c>
      <c r="S866" s="285">
        <v>2.8976661005083554E-6</v>
      </c>
      <c r="T866" s="285">
        <v>1.8868772130828247E-6</v>
      </c>
      <c r="U866" s="285">
        <v>1.0214685204195465E-6</v>
      </c>
      <c r="V866" s="285">
        <v>4.4249340732316686E-6</v>
      </c>
      <c r="W866" s="285">
        <v>1.0814631958197449E-6</v>
      </c>
      <c r="X866" s="285">
        <v>1.4677264719212912E-6</v>
      </c>
      <c r="Y866" s="285">
        <v>1.6164624423956966E-6</v>
      </c>
      <c r="Z866" s="285">
        <v>1.2569802691263933E-6</v>
      </c>
      <c r="AA866" s="285">
        <v>9.7543671377045809E-7</v>
      </c>
      <c r="AB866" s="285">
        <v>5.1684880926960137E-7</v>
      </c>
      <c r="AC866" s="285">
        <v>8.109056212790298E-7</v>
      </c>
      <c r="AD866" s="285">
        <v>0</v>
      </c>
      <c r="AE866" s="285">
        <v>1.3264632017323999E-6</v>
      </c>
      <c r="AF866" s="285">
        <v>6.869457325836486E-7</v>
      </c>
      <c r="AG866" s="285">
        <v>1.2968697322512873E-7</v>
      </c>
      <c r="AH866" s="285">
        <v>3.6775319994865583E-6</v>
      </c>
      <c r="AI866" s="285">
        <v>1.7633521961642201E-6</v>
      </c>
      <c r="AJ866" s="285">
        <v>1.4712025364939772E-6</v>
      </c>
      <c r="AK866" s="285">
        <v>7.4170391857461588E-7</v>
      </c>
      <c r="AL866" s="285">
        <v>8.7500589341213572E-7</v>
      </c>
      <c r="AM866" s="285">
        <v>2.5515921670270779E-6</v>
      </c>
      <c r="AN866" s="285">
        <v>2.0852682334478547E-6</v>
      </c>
      <c r="AO866" s="285">
        <v>9.5670148608319004E-7</v>
      </c>
      <c r="AP866" s="285">
        <v>1.1328728818685279E-6</v>
      </c>
      <c r="AQ866" s="285">
        <v>1.9853660838712072E-6</v>
      </c>
      <c r="AR866" s="285">
        <v>1.0726865124149577E-6</v>
      </c>
      <c r="AS866" s="285">
        <v>4.0380110816553364E-7</v>
      </c>
      <c r="AT866" s="285">
        <v>1.1641502038972443E-6</v>
      </c>
      <c r="AU866" s="285">
        <v>8.5524016066561043E-7</v>
      </c>
      <c r="AV866" s="285">
        <v>1.4996333400886837E-6</v>
      </c>
      <c r="AW866" s="285">
        <v>4.3372036421995771E-6</v>
      </c>
      <c r="AX866" s="285">
        <v>3.1843011314128694E-6</v>
      </c>
      <c r="AY866" s="285">
        <v>8.9635208523708521E-7</v>
      </c>
      <c r="AZ866" s="285">
        <v>3.8785053786254051E-6</v>
      </c>
      <c r="BA866" s="285">
        <v>5.6381085538773629E-6</v>
      </c>
      <c r="BB866" s="285">
        <v>1.9795334232967864E-6</v>
      </c>
      <c r="BC866" s="285">
        <v>1.6010148578998499E-6</v>
      </c>
      <c r="BD866" s="285">
        <v>2.0064720708203043E-6</v>
      </c>
      <c r="BE866" s="285">
        <v>1.229182752603646E-6</v>
      </c>
      <c r="BF866" s="285">
        <v>1.2602855787970536E-6</v>
      </c>
      <c r="BG866" s="285">
        <v>8.1585186207286608E-7</v>
      </c>
      <c r="BH866" s="285">
        <v>9.6392562440990252E-7</v>
      </c>
      <c r="BI866" s="285">
        <v>6.4078971559122977E-7</v>
      </c>
      <c r="BJ866" s="285">
        <v>1.9377347719952465E-6</v>
      </c>
      <c r="BK866" s="285">
        <v>3.9730210579061807E-7</v>
      </c>
      <c r="BL866" s="285">
        <v>2.2307806212043829E-6</v>
      </c>
      <c r="BM866" s="285">
        <v>2.0101212132865273E-6</v>
      </c>
      <c r="BN866" s="285">
        <v>2.9248242390824598E-6</v>
      </c>
      <c r="BO866" s="285">
        <v>2.8451149011554837E-6</v>
      </c>
      <c r="BP866" s="285">
        <v>0</v>
      </c>
      <c r="BQ866" s="285">
        <v>0</v>
      </c>
      <c r="BR866" s="285">
        <v>1.7851496331544984E-6</v>
      </c>
      <c r="BS866" s="285">
        <v>2.3696214945538037E-6</v>
      </c>
      <c r="BT866" s="285">
        <v>1.9661892856131654E-6</v>
      </c>
      <c r="BU866" s="285">
        <v>2.7369482650075323E-6</v>
      </c>
      <c r="BV866" s="285">
        <v>3.2573190679083301E-6</v>
      </c>
      <c r="BW866" s="285">
        <v>0</v>
      </c>
      <c r="BX866" s="285">
        <v>0</v>
      </c>
      <c r="BY866" s="285">
        <v>0</v>
      </c>
      <c r="BZ866" s="285">
        <v>6.2620651868345867E-7</v>
      </c>
      <c r="CA866" s="285">
        <v>5.9784313582519496E-7</v>
      </c>
      <c r="CB866" s="285">
        <v>2.1808453430937892E-6</v>
      </c>
      <c r="CC866" s="285">
        <v>4.3570905390470375E-7</v>
      </c>
      <c r="CD866" s="285">
        <v>1.2074161386144178E-6</v>
      </c>
      <c r="CE866" s="285">
        <v>0</v>
      </c>
      <c r="CF866" s="285">
        <v>1.0035572184414429E-6</v>
      </c>
      <c r="CG866" s="285">
        <v>1.6716098790245091E-6</v>
      </c>
      <c r="CH866" s="285">
        <v>1.5212987168284939E-6</v>
      </c>
      <c r="CI866" s="285">
        <v>1.4117808536665386E-6</v>
      </c>
      <c r="CJ866" s="285">
        <v>1.1683978122284912E-6</v>
      </c>
      <c r="CK866" s="285">
        <v>1.5757950780616716E-6</v>
      </c>
      <c r="CL866" s="285">
        <v>1.4908639081728481E-7</v>
      </c>
      <c r="CM866" s="285">
        <v>1.8429434585471522E-6</v>
      </c>
      <c r="CN866" s="285">
        <v>4.2085113880032762E-6</v>
      </c>
      <c r="CO866" s="285">
        <v>1.7041342029513888E-6</v>
      </c>
      <c r="CP866" s="285">
        <v>1.6393736435009875E-6</v>
      </c>
      <c r="CQ866" s="285">
        <v>5.0001161171723961E-7</v>
      </c>
      <c r="CR866" s="285">
        <v>9.7849575689318321E-7</v>
      </c>
      <c r="CS866" s="284">
        <v>1.0600846324481757E-6</v>
      </c>
      <c r="CT866" s="284">
        <v>1.0695960904396667E-6</v>
      </c>
      <c r="CU866" s="284">
        <v>1.1217868872001632E-6</v>
      </c>
      <c r="CV866" s="284">
        <v>1.3572233168291756E-6</v>
      </c>
      <c r="CW866" s="284">
        <v>1.7409951178818595E-6</v>
      </c>
      <c r="CX866" s="284">
        <v>9.4007477167874875E-7</v>
      </c>
      <c r="CY866" s="284">
        <v>1.0478538910846968E-6</v>
      </c>
      <c r="CZ866" s="284">
        <v>3.095391102667571E-6</v>
      </c>
      <c r="DA866" s="284">
        <v>8.4108247345852904E-7</v>
      </c>
      <c r="DB866" s="284">
        <v>1.0024875185872573</v>
      </c>
      <c r="DC866" s="284">
        <v>6.1067935446972868E-7</v>
      </c>
      <c r="DD866" s="284">
        <v>0</v>
      </c>
      <c r="DE866" s="284">
        <v>2.3712813573719822E-6</v>
      </c>
      <c r="DF866" s="284">
        <v>2.1679666266777345E-6</v>
      </c>
      <c r="DG866" s="284">
        <v>1.2467527848638166E-6</v>
      </c>
      <c r="DH866" s="284">
        <v>1.1191134572558592E-6</v>
      </c>
      <c r="DI866" s="284">
        <v>6.1049161231511212E-7</v>
      </c>
      <c r="DJ866" s="284">
        <v>2.010977766537073E-6</v>
      </c>
      <c r="DK866" s="284">
        <v>1.1753690615666541E-6</v>
      </c>
      <c r="DL866" s="284">
        <v>9.0854998344497808E-7</v>
      </c>
      <c r="DM866" s="284">
        <v>3.9854696515436824E-7</v>
      </c>
      <c r="DN866" s="284">
        <v>1.0951224813850377E-6</v>
      </c>
      <c r="DO866" s="284">
        <v>7.7635713618290579E-7</v>
      </c>
      <c r="DP866" s="284">
        <v>9.8009494435524014E-7</v>
      </c>
      <c r="DQ866" s="284">
        <v>0</v>
      </c>
      <c r="DR866" s="284">
        <v>1.1624839870374638E-6</v>
      </c>
      <c r="DS866" s="284">
        <v>5.0392081564468934E-7</v>
      </c>
      <c r="DT866" s="284">
        <v>3.1409029989263127E-7</v>
      </c>
      <c r="DU866" s="284">
        <v>8.1157696986754404E-7</v>
      </c>
      <c r="DV866" s="284">
        <v>8.2570954215309896E-7</v>
      </c>
      <c r="DW866" s="284">
        <v>8.3916611168834994E-7</v>
      </c>
      <c r="DX866" s="284">
        <v>6.7679476540618712E-7</v>
      </c>
      <c r="DY866" s="284">
        <v>2.91925596367227E-8</v>
      </c>
      <c r="DZ866" s="284">
        <v>4.1885669363408161E-7</v>
      </c>
      <c r="EA866" s="284">
        <v>7.4218834133171189E-7</v>
      </c>
      <c r="EB866" s="284">
        <v>1.733825191655288E-6</v>
      </c>
      <c r="EC866" s="284">
        <v>1.6291357180163172E-6</v>
      </c>
      <c r="ED866" s="284">
        <v>1.7874123572510738E-6</v>
      </c>
      <c r="EE866" s="284">
        <v>5.2694712377261688E-6</v>
      </c>
      <c r="EF866" s="284">
        <v>5.2469567254841561E-7</v>
      </c>
      <c r="EG866" s="284">
        <v>6.907666613173174E-6</v>
      </c>
      <c r="EH866" s="284">
        <v>4.6768450588486733E-6</v>
      </c>
      <c r="EI866" s="284">
        <v>3.206245672705215E-6</v>
      </c>
      <c r="EJ866" s="284">
        <v>4.7806916794134567E-8</v>
      </c>
      <c r="EK866" s="284">
        <v>3.9359554957074872E-7</v>
      </c>
      <c r="EL866" s="284">
        <v>5.4044634508465409E-7</v>
      </c>
      <c r="EM866" s="284">
        <v>5.5538894087079415E-7</v>
      </c>
      <c r="EN866" s="284">
        <v>1.184697946386311E-7</v>
      </c>
      <c r="EO866" s="284">
        <v>1.6396034081405286E-7</v>
      </c>
      <c r="EP866" s="284">
        <v>5.489699416645459E-8</v>
      </c>
      <c r="EQ866" s="284">
        <v>6.3018631555549493E-7</v>
      </c>
      <c r="ER866" s="284">
        <v>8.5362163254071776E-7</v>
      </c>
      <c r="ES866" s="284">
        <v>6.7289846206653981E-7</v>
      </c>
      <c r="ET866" s="284">
        <v>1.4996654587438518E-7</v>
      </c>
      <c r="EU866" s="284">
        <v>2.2849298800768147E-7</v>
      </c>
      <c r="EV866" s="284">
        <v>6.2353187320986993E-7</v>
      </c>
      <c r="EW866" s="284">
        <v>5.8685977911544683E-7</v>
      </c>
      <c r="EX866" s="284">
        <v>0</v>
      </c>
      <c r="EY866" s="284">
        <v>7.5949083454168783E-7</v>
      </c>
      <c r="EZ866" s="284">
        <v>5.6849544177847344E-6</v>
      </c>
      <c r="FA866" s="284">
        <v>4.6649348176494986E-7</v>
      </c>
      <c r="FB866" s="284">
        <v>8.7739127289935254E-7</v>
      </c>
      <c r="FC866" s="284">
        <v>2.2497695079445713E-7</v>
      </c>
      <c r="FD866" s="284">
        <v>1.0016205754641159E-6</v>
      </c>
      <c r="FE866" s="284">
        <v>2.6052389621478341E-6</v>
      </c>
      <c r="FF866" s="284">
        <v>1.4678050286061442E-6</v>
      </c>
      <c r="FG866" s="284">
        <v>1.5718191817731388E-6</v>
      </c>
      <c r="FH866" s="284">
        <v>4.8901024601001087E-7</v>
      </c>
      <c r="FI866" s="284">
        <v>1.4436210124904535E-5</v>
      </c>
      <c r="FJ866" s="284">
        <v>2.0668794353218968E-6</v>
      </c>
      <c r="FK866" s="284">
        <v>5.0650786217899921E-7</v>
      </c>
      <c r="FL866" s="284">
        <v>1.4306678671384301E-6</v>
      </c>
      <c r="FM866" s="284">
        <v>1.7449123178464662E-6</v>
      </c>
      <c r="FN866" s="284">
        <v>3.0416301320083507E-6</v>
      </c>
      <c r="FO866" s="284">
        <v>4.9316642992079608E-4</v>
      </c>
      <c r="FP866" s="284">
        <v>1.9659990990772978E-4</v>
      </c>
      <c r="FQ866" s="284">
        <v>9.0478681917894273E-5</v>
      </c>
      <c r="FR866" s="284">
        <v>7.5146768417626311E-5</v>
      </c>
      <c r="FS866" s="284">
        <v>1.1858100490477007E-6</v>
      </c>
      <c r="FT866" s="284">
        <v>2.1135825975528987E-5</v>
      </c>
      <c r="FU866" s="284">
        <v>2.0448725844256686E-7</v>
      </c>
      <c r="FV866" s="284">
        <v>8.3656664847916749E-7</v>
      </c>
      <c r="FW866" s="284">
        <v>3.8613506199266419E-7</v>
      </c>
      <c r="FX866" s="284">
        <v>2.1562233105526022E-4</v>
      </c>
      <c r="FY866" s="284">
        <v>5.7778093784967557E-7</v>
      </c>
      <c r="FZ866" s="284">
        <v>6.8555741589066176E-7</v>
      </c>
      <c r="GA866" s="284">
        <v>8.7248924725315514E-7</v>
      </c>
      <c r="GB866" s="284">
        <v>9.470154837978262E-7</v>
      </c>
      <c r="GC866" s="284">
        <v>8.6696992842551303E-7</v>
      </c>
      <c r="GD866" s="284">
        <v>3.5684888202633499E-7</v>
      </c>
      <c r="GE866" s="283">
        <v>3.0359834396873333E-7</v>
      </c>
      <c r="GF866" s="282">
        <v>2.0696181401327587E-6</v>
      </c>
    </row>
    <row r="867" spans="2:188">
      <c r="B867" s="268" t="s">
        <v>450</v>
      </c>
      <c r="C867" s="528" t="s">
        <v>519</v>
      </c>
      <c r="D867" s="285">
        <v>6.2531295385703129E-6</v>
      </c>
      <c r="E867" s="285">
        <v>8.6012181285399238E-6</v>
      </c>
      <c r="F867" s="285">
        <v>1.9912258371883807E-6</v>
      </c>
      <c r="G867" s="285">
        <v>1.0432845434879769E-6</v>
      </c>
      <c r="H867" s="285">
        <v>8.5471669925486764E-6</v>
      </c>
      <c r="I867" s="285">
        <v>1.2581595496565314E-6</v>
      </c>
      <c r="J867" s="285">
        <v>1.9300587461550553E-6</v>
      </c>
      <c r="K867" s="285">
        <v>6.5209123729004215E-6</v>
      </c>
      <c r="L867" s="285">
        <v>1.5830427027265495E-6</v>
      </c>
      <c r="M867" s="285">
        <v>1.2968430483423197E-5</v>
      </c>
      <c r="N867" s="285">
        <v>3.0722229574832401E-6</v>
      </c>
      <c r="O867" s="285">
        <v>1.2063928860818872E-6</v>
      </c>
      <c r="P867" s="285">
        <v>7.0818472299785617E-7</v>
      </c>
      <c r="Q867" s="285">
        <v>0</v>
      </c>
      <c r="R867" s="285">
        <v>4.4751691596253767E-6</v>
      </c>
      <c r="S867" s="285">
        <v>7.1039388139538607E-6</v>
      </c>
      <c r="T867" s="285">
        <v>1.8978033669375914E-6</v>
      </c>
      <c r="U867" s="285">
        <v>2.4657322317478417E-6</v>
      </c>
      <c r="V867" s="285">
        <v>3.8266226341281159E-6</v>
      </c>
      <c r="W867" s="285">
        <v>2.4518850593399117E-6</v>
      </c>
      <c r="X867" s="285">
        <v>3.2075209429999801E-6</v>
      </c>
      <c r="Y867" s="285">
        <v>3.6441195688093364E-6</v>
      </c>
      <c r="Z867" s="285">
        <v>2.6531955122503436E-6</v>
      </c>
      <c r="AA867" s="285">
        <v>2.3185040173696913E-6</v>
      </c>
      <c r="AB867" s="285">
        <v>1.162612957405874E-6</v>
      </c>
      <c r="AC867" s="285">
        <v>1.4763394010738351E-6</v>
      </c>
      <c r="AD867" s="285">
        <v>0</v>
      </c>
      <c r="AE867" s="285">
        <v>3.1181341475254033E-6</v>
      </c>
      <c r="AF867" s="285">
        <v>1.6555556976868069E-6</v>
      </c>
      <c r="AG867" s="285">
        <v>2.9368371661660272E-7</v>
      </c>
      <c r="AH867" s="285">
        <v>8.9360303617571136E-6</v>
      </c>
      <c r="AI867" s="285">
        <v>4.2810171731248676E-6</v>
      </c>
      <c r="AJ867" s="285">
        <v>4.551140277118581E-6</v>
      </c>
      <c r="AK867" s="285">
        <v>2.450304571123388E-6</v>
      </c>
      <c r="AL867" s="285">
        <v>2.2564560431828162E-6</v>
      </c>
      <c r="AM867" s="285">
        <v>6.1962571913881203E-6</v>
      </c>
      <c r="AN867" s="285">
        <v>5.1471470036195493E-6</v>
      </c>
      <c r="AO867" s="285">
        <v>2.6349822701990028E-6</v>
      </c>
      <c r="AP867" s="285">
        <v>2.7510017156013027E-6</v>
      </c>
      <c r="AQ867" s="285">
        <v>4.8176913227169991E-6</v>
      </c>
      <c r="AR867" s="285">
        <v>2.5994701984024672E-6</v>
      </c>
      <c r="AS867" s="285">
        <v>9.8467548130093044E-7</v>
      </c>
      <c r="AT867" s="285">
        <v>2.832305949800889E-6</v>
      </c>
      <c r="AU867" s="285">
        <v>2.0835355453905247E-6</v>
      </c>
      <c r="AV867" s="285">
        <v>3.6414735814603031E-6</v>
      </c>
      <c r="AW867" s="285">
        <v>1.0514264066674841E-5</v>
      </c>
      <c r="AX867" s="285">
        <v>7.7508562199024538E-6</v>
      </c>
      <c r="AY867" s="285">
        <v>2.1577879514680068E-6</v>
      </c>
      <c r="AZ867" s="285">
        <v>9.4258317765780836E-6</v>
      </c>
      <c r="BA867" s="285">
        <v>1.3708488127898856E-5</v>
      </c>
      <c r="BB867" s="285">
        <v>4.8473360824581436E-6</v>
      </c>
      <c r="BC867" s="285">
        <v>3.8849353094987041E-6</v>
      </c>
      <c r="BD867" s="285">
        <v>4.874729258417695E-6</v>
      </c>
      <c r="BE867" s="285">
        <v>2.9820993541350304E-6</v>
      </c>
      <c r="BF867" s="285">
        <v>3.074005429643849E-6</v>
      </c>
      <c r="BG867" s="285">
        <v>2.0076719524669834E-6</v>
      </c>
      <c r="BH867" s="285">
        <v>2.3738482859857288E-6</v>
      </c>
      <c r="BI867" s="285">
        <v>1.5552191043947923E-6</v>
      </c>
      <c r="BJ867" s="285">
        <v>4.7179429702312408E-6</v>
      </c>
      <c r="BK867" s="285">
        <v>9.3498932124332933E-7</v>
      </c>
      <c r="BL867" s="285">
        <v>5.41810049195649E-6</v>
      </c>
      <c r="BM867" s="285">
        <v>4.8949664661373928E-6</v>
      </c>
      <c r="BN867" s="285">
        <v>7.0773116952002688E-6</v>
      </c>
      <c r="BO867" s="285">
        <v>6.9360555506509942E-6</v>
      </c>
      <c r="BP867" s="285">
        <v>0</v>
      </c>
      <c r="BQ867" s="285">
        <v>0</v>
      </c>
      <c r="BR867" s="285">
        <v>4.4255730605046704E-6</v>
      </c>
      <c r="BS867" s="285">
        <v>5.7648417054294392E-6</v>
      </c>
      <c r="BT867" s="285">
        <v>4.8985925471904852E-6</v>
      </c>
      <c r="BU867" s="285">
        <v>6.7597310761473993E-6</v>
      </c>
      <c r="BV867" s="285">
        <v>7.9679554737104103E-6</v>
      </c>
      <c r="BW867" s="285">
        <v>0</v>
      </c>
      <c r="BX867" s="285">
        <v>0</v>
      </c>
      <c r="BY867" s="285">
        <v>0</v>
      </c>
      <c r="BZ867" s="285">
        <v>1.5774269459597264E-6</v>
      </c>
      <c r="CA867" s="285">
        <v>1.4900071921371767E-6</v>
      </c>
      <c r="CB867" s="285">
        <v>5.3782355419132757E-6</v>
      </c>
      <c r="CC867" s="285">
        <v>1.0559972748004203E-6</v>
      </c>
      <c r="CD867" s="285">
        <v>2.9233455800895748E-6</v>
      </c>
      <c r="CE867" s="285">
        <v>0</v>
      </c>
      <c r="CF867" s="285">
        <v>2.4465206375485216E-6</v>
      </c>
      <c r="CG867" s="285">
        <v>4.102803572036157E-6</v>
      </c>
      <c r="CH867" s="285">
        <v>3.70436999779422E-6</v>
      </c>
      <c r="CI867" s="285">
        <v>3.4343511994136229E-6</v>
      </c>
      <c r="CJ867" s="285">
        <v>2.8595125370717661E-6</v>
      </c>
      <c r="CK867" s="285">
        <v>3.8437584671386209E-6</v>
      </c>
      <c r="CL867" s="285">
        <v>3.7028185730517381E-7</v>
      </c>
      <c r="CM867" s="285">
        <v>4.5072252646868327E-6</v>
      </c>
      <c r="CN867" s="285">
        <v>1.0297032563417606E-5</v>
      </c>
      <c r="CO867" s="285">
        <v>4.1858737446432136E-6</v>
      </c>
      <c r="CP867" s="285">
        <v>4.0017099145762614E-6</v>
      </c>
      <c r="CQ867" s="285">
        <v>1.2335680726814733E-6</v>
      </c>
      <c r="CR867" s="285">
        <v>2.3969940011876502E-6</v>
      </c>
      <c r="CS867" s="284">
        <v>2.6375409711265448E-6</v>
      </c>
      <c r="CT867" s="284">
        <v>1.1829476567875621E-5</v>
      </c>
      <c r="CU867" s="284">
        <v>1.9908915990790328E-5</v>
      </c>
      <c r="CV867" s="284">
        <v>3.4710981306485726E-6</v>
      </c>
      <c r="CW867" s="284">
        <v>5.989773424086519E-5</v>
      </c>
      <c r="CX867" s="284">
        <v>6.3261888557932124E-5</v>
      </c>
      <c r="CY867" s="284">
        <v>3.0652476309394927E-4</v>
      </c>
      <c r="CZ867" s="284">
        <v>8.5397840544582896E-6</v>
      </c>
      <c r="DA867" s="284">
        <v>5.2648238399110343E-5</v>
      </c>
      <c r="DB867" s="284">
        <v>1.3112661337929231E-4</v>
      </c>
      <c r="DC867" s="284">
        <v>1.0040042436696441</v>
      </c>
      <c r="DD867" s="284">
        <v>0</v>
      </c>
      <c r="DE867" s="284">
        <v>3.9585374800022982E-5</v>
      </c>
      <c r="DF867" s="284">
        <v>5.6283611770753472E-6</v>
      </c>
      <c r="DG867" s="284">
        <v>3.2545420916858704E-6</v>
      </c>
      <c r="DH867" s="284">
        <v>3.6805816573963214E-6</v>
      </c>
      <c r="DI867" s="284">
        <v>1.1483704955754647E-4</v>
      </c>
      <c r="DJ867" s="284">
        <v>6.2076896024514076E-6</v>
      </c>
      <c r="DK867" s="284">
        <v>3.5105560048195653E-6</v>
      </c>
      <c r="DL867" s="284">
        <v>3.8921714515906637E-6</v>
      </c>
      <c r="DM867" s="284">
        <v>2.7064387490447821E-6</v>
      </c>
      <c r="DN867" s="284">
        <v>1.461585377259237E-4</v>
      </c>
      <c r="DO867" s="284">
        <v>1.9346031092912229E-6</v>
      </c>
      <c r="DP867" s="284">
        <v>2.4428193398726994E-6</v>
      </c>
      <c r="DQ867" s="284">
        <v>0</v>
      </c>
      <c r="DR867" s="284">
        <v>2.9430795184135963E-6</v>
      </c>
      <c r="DS867" s="284">
        <v>1.2527212341989668E-6</v>
      </c>
      <c r="DT867" s="284">
        <v>7.6561744000475564E-7</v>
      </c>
      <c r="DU867" s="284">
        <v>2.0257996115661392E-6</v>
      </c>
      <c r="DV867" s="284">
        <v>2.0590943018002563E-6</v>
      </c>
      <c r="DW867" s="284">
        <v>3.2336005682067906E-6</v>
      </c>
      <c r="DX867" s="284">
        <v>4.8105069165972897E-5</v>
      </c>
      <c r="DY867" s="284">
        <v>6.5598721456700588E-8</v>
      </c>
      <c r="DZ867" s="284">
        <v>1.0835941264770269E-6</v>
      </c>
      <c r="EA867" s="284">
        <v>1.8388761778397899E-6</v>
      </c>
      <c r="EB867" s="284">
        <v>4.3436574391503838E-6</v>
      </c>
      <c r="EC867" s="284">
        <v>4.0959511056775656E-6</v>
      </c>
      <c r="ED867" s="284">
        <v>4.4569116622773667E-6</v>
      </c>
      <c r="EE867" s="284">
        <v>1.2765234526162997E-5</v>
      </c>
      <c r="EF867" s="284">
        <v>1.2101890024723206E-6</v>
      </c>
      <c r="EG867" s="284">
        <v>1.677863600790934E-5</v>
      </c>
      <c r="EH867" s="284">
        <v>1.1344488367721136E-5</v>
      </c>
      <c r="EI867" s="284">
        <v>7.8206855566116552E-6</v>
      </c>
      <c r="EJ867" s="284">
        <v>1.2355815658414922E-7</v>
      </c>
      <c r="EK867" s="284">
        <v>9.9617643176141066E-7</v>
      </c>
      <c r="EL867" s="284">
        <v>1.339244766581763E-6</v>
      </c>
      <c r="EM867" s="284">
        <v>1.3437370345842757E-6</v>
      </c>
      <c r="EN867" s="284">
        <v>2.9659626019857468E-7</v>
      </c>
      <c r="EO867" s="284">
        <v>4.1344757114850803E-7</v>
      </c>
      <c r="EP867" s="284">
        <v>1.3813401139663551E-7</v>
      </c>
      <c r="EQ867" s="284">
        <v>1.4760815480715086E-6</v>
      </c>
      <c r="ER867" s="284">
        <v>2.0820937161288507E-6</v>
      </c>
      <c r="ES867" s="284">
        <v>1.6379091961189452E-6</v>
      </c>
      <c r="ET867" s="284">
        <v>3.5872559075221769E-7</v>
      </c>
      <c r="EU867" s="284">
        <v>4.9907958661174591E-7</v>
      </c>
      <c r="EV867" s="284">
        <v>9.2320284411869775E-7</v>
      </c>
      <c r="EW867" s="284">
        <v>1.4488767166371393E-6</v>
      </c>
      <c r="EX867" s="284">
        <v>0</v>
      </c>
      <c r="EY867" s="284">
        <v>1.864813354345887E-6</v>
      </c>
      <c r="EZ867" s="284">
        <v>4.0038733680789797E-6</v>
      </c>
      <c r="FA867" s="284">
        <v>1.0845417124560157E-6</v>
      </c>
      <c r="FB867" s="284">
        <v>5.7777804972587239E-7</v>
      </c>
      <c r="FC867" s="284">
        <v>6.045723535330502E-7</v>
      </c>
      <c r="FD867" s="284">
        <v>1.9588796472830068E-6</v>
      </c>
      <c r="FE867" s="284">
        <v>6.8127579976097386E-6</v>
      </c>
      <c r="FF867" s="284">
        <v>3.7031001544024394E-6</v>
      </c>
      <c r="FG867" s="284">
        <v>3.5997185288888377E-6</v>
      </c>
      <c r="FH867" s="284">
        <v>1.2256835291813626E-5</v>
      </c>
      <c r="FI867" s="284">
        <v>2.5782504384104918E-5</v>
      </c>
      <c r="FJ867" s="284">
        <v>1.2519231864557442E-5</v>
      </c>
      <c r="FK867" s="284">
        <v>1.2556247449281618E-6</v>
      </c>
      <c r="FL867" s="284">
        <v>2.5009422223813424E-6</v>
      </c>
      <c r="FM867" s="284">
        <v>4.375799661982211E-6</v>
      </c>
      <c r="FN867" s="284">
        <v>7.7877802060652713E-6</v>
      </c>
      <c r="FO867" s="284">
        <v>1.4329460911224027E-6</v>
      </c>
      <c r="FP867" s="284">
        <v>3.5956709353008198E-6</v>
      </c>
      <c r="FQ867" s="284">
        <v>1.590982400737523E-6</v>
      </c>
      <c r="FR867" s="284">
        <v>9.9319971051365315E-7</v>
      </c>
      <c r="FS867" s="284">
        <v>3.1072219658217152E-6</v>
      </c>
      <c r="FT867" s="284">
        <v>5.1815231632461493E-5</v>
      </c>
      <c r="FU867" s="284">
        <v>4.891792264323445E-7</v>
      </c>
      <c r="FV867" s="284">
        <v>2.9441789550986447E-6</v>
      </c>
      <c r="FW867" s="284">
        <v>1.00945552352505E-6</v>
      </c>
      <c r="FX867" s="284">
        <v>5.2409673755041217E-4</v>
      </c>
      <c r="FY867" s="284">
        <v>1.833194788012606E-6</v>
      </c>
      <c r="FZ867" s="284">
        <v>1.6167445647821259E-6</v>
      </c>
      <c r="GA867" s="284">
        <v>1.9694323431601052E-6</v>
      </c>
      <c r="GB867" s="284">
        <v>2.4167400548969311E-6</v>
      </c>
      <c r="GC867" s="284">
        <v>2.0631658335786815E-6</v>
      </c>
      <c r="GD867" s="284">
        <v>7.831845630132641E-6</v>
      </c>
      <c r="GE867" s="283">
        <v>6.4611367860734116E-6</v>
      </c>
      <c r="GF867" s="282">
        <v>4.234450339452808E-6</v>
      </c>
    </row>
    <row r="868" spans="2:188">
      <c r="B868" s="268" t="s">
        <v>451</v>
      </c>
      <c r="C868" s="528" t="s">
        <v>452</v>
      </c>
      <c r="D868" s="285">
        <v>0</v>
      </c>
      <c r="E868" s="285">
        <v>0</v>
      </c>
      <c r="F868" s="285">
        <v>0</v>
      </c>
      <c r="G868" s="285">
        <v>0</v>
      </c>
      <c r="H868" s="285">
        <v>0</v>
      </c>
      <c r="I868" s="285">
        <v>0</v>
      </c>
      <c r="J868" s="285">
        <v>0</v>
      </c>
      <c r="K868" s="285">
        <v>0</v>
      </c>
      <c r="L868" s="285">
        <v>0</v>
      </c>
      <c r="M868" s="285">
        <v>0</v>
      </c>
      <c r="N868" s="285">
        <v>0</v>
      </c>
      <c r="O868" s="285">
        <v>0</v>
      </c>
      <c r="P868" s="285">
        <v>0</v>
      </c>
      <c r="Q868" s="285">
        <v>0</v>
      </c>
      <c r="R868" s="285">
        <v>0</v>
      </c>
      <c r="S868" s="285">
        <v>0</v>
      </c>
      <c r="T868" s="285">
        <v>0</v>
      </c>
      <c r="U868" s="285">
        <v>0</v>
      </c>
      <c r="V868" s="285">
        <v>0</v>
      </c>
      <c r="W868" s="285">
        <v>0</v>
      </c>
      <c r="X868" s="285">
        <v>0</v>
      </c>
      <c r="Y868" s="285">
        <v>0</v>
      </c>
      <c r="Z868" s="285">
        <v>0</v>
      </c>
      <c r="AA868" s="285">
        <v>0</v>
      </c>
      <c r="AB868" s="285">
        <v>0</v>
      </c>
      <c r="AC868" s="285">
        <v>0</v>
      </c>
      <c r="AD868" s="285">
        <v>0</v>
      </c>
      <c r="AE868" s="285">
        <v>0</v>
      </c>
      <c r="AF868" s="285">
        <v>0</v>
      </c>
      <c r="AG868" s="285">
        <v>0</v>
      </c>
      <c r="AH868" s="285">
        <v>0</v>
      </c>
      <c r="AI868" s="285">
        <v>0</v>
      </c>
      <c r="AJ868" s="285">
        <v>0</v>
      </c>
      <c r="AK868" s="285">
        <v>0</v>
      </c>
      <c r="AL868" s="285">
        <v>0</v>
      </c>
      <c r="AM868" s="285">
        <v>0</v>
      </c>
      <c r="AN868" s="285">
        <v>0</v>
      </c>
      <c r="AO868" s="285">
        <v>0</v>
      </c>
      <c r="AP868" s="285">
        <v>0</v>
      </c>
      <c r="AQ868" s="285">
        <v>0</v>
      </c>
      <c r="AR868" s="285">
        <v>0</v>
      </c>
      <c r="AS868" s="285">
        <v>0</v>
      </c>
      <c r="AT868" s="285">
        <v>0</v>
      </c>
      <c r="AU868" s="285">
        <v>0</v>
      </c>
      <c r="AV868" s="285">
        <v>0</v>
      </c>
      <c r="AW868" s="285">
        <v>0</v>
      </c>
      <c r="AX868" s="285">
        <v>0</v>
      </c>
      <c r="AY868" s="285">
        <v>0</v>
      </c>
      <c r="AZ868" s="285">
        <v>0</v>
      </c>
      <c r="BA868" s="285">
        <v>0</v>
      </c>
      <c r="BB868" s="285">
        <v>0</v>
      </c>
      <c r="BC868" s="285">
        <v>0</v>
      </c>
      <c r="BD868" s="285">
        <v>0</v>
      </c>
      <c r="BE868" s="285">
        <v>0</v>
      </c>
      <c r="BF868" s="285">
        <v>0</v>
      </c>
      <c r="BG868" s="285">
        <v>0</v>
      </c>
      <c r="BH868" s="285">
        <v>0</v>
      </c>
      <c r="BI868" s="285">
        <v>0</v>
      </c>
      <c r="BJ868" s="285">
        <v>0</v>
      </c>
      <c r="BK868" s="285">
        <v>0</v>
      </c>
      <c r="BL868" s="285">
        <v>0</v>
      </c>
      <c r="BM868" s="285">
        <v>0</v>
      </c>
      <c r="BN868" s="285">
        <v>0</v>
      </c>
      <c r="BO868" s="285">
        <v>0</v>
      </c>
      <c r="BP868" s="285">
        <v>0</v>
      </c>
      <c r="BQ868" s="285">
        <v>0</v>
      </c>
      <c r="BR868" s="285">
        <v>0</v>
      </c>
      <c r="BS868" s="285">
        <v>0</v>
      </c>
      <c r="BT868" s="285">
        <v>0</v>
      </c>
      <c r="BU868" s="285">
        <v>0</v>
      </c>
      <c r="BV868" s="285">
        <v>0</v>
      </c>
      <c r="BW868" s="285">
        <v>0</v>
      </c>
      <c r="BX868" s="285">
        <v>0</v>
      </c>
      <c r="BY868" s="285">
        <v>0</v>
      </c>
      <c r="BZ868" s="285">
        <v>0</v>
      </c>
      <c r="CA868" s="285">
        <v>0</v>
      </c>
      <c r="CB868" s="285">
        <v>0</v>
      </c>
      <c r="CC868" s="285">
        <v>0</v>
      </c>
      <c r="CD868" s="285">
        <v>0</v>
      </c>
      <c r="CE868" s="285">
        <v>0</v>
      </c>
      <c r="CF868" s="285">
        <v>0</v>
      </c>
      <c r="CG868" s="285">
        <v>0</v>
      </c>
      <c r="CH868" s="285">
        <v>0</v>
      </c>
      <c r="CI868" s="285">
        <v>0</v>
      </c>
      <c r="CJ868" s="285">
        <v>0</v>
      </c>
      <c r="CK868" s="285">
        <v>0</v>
      </c>
      <c r="CL868" s="285">
        <v>0</v>
      </c>
      <c r="CM868" s="285">
        <v>0</v>
      </c>
      <c r="CN868" s="285">
        <v>0</v>
      </c>
      <c r="CO868" s="285">
        <v>0</v>
      </c>
      <c r="CP868" s="285">
        <v>0</v>
      </c>
      <c r="CQ868" s="285">
        <v>0</v>
      </c>
      <c r="CR868" s="285">
        <v>0</v>
      </c>
      <c r="CS868" s="284">
        <v>0</v>
      </c>
      <c r="CT868" s="284">
        <v>0</v>
      </c>
      <c r="CU868" s="284">
        <v>0</v>
      </c>
      <c r="CV868" s="284">
        <v>0</v>
      </c>
      <c r="CW868" s="284">
        <v>0</v>
      </c>
      <c r="CX868" s="284">
        <v>0</v>
      </c>
      <c r="CY868" s="284">
        <v>0</v>
      </c>
      <c r="CZ868" s="284">
        <v>0</v>
      </c>
      <c r="DA868" s="284">
        <v>0</v>
      </c>
      <c r="DB868" s="284">
        <v>0</v>
      </c>
      <c r="DC868" s="284">
        <v>0</v>
      </c>
      <c r="DD868" s="284">
        <v>1</v>
      </c>
      <c r="DE868" s="284">
        <v>0</v>
      </c>
      <c r="DF868" s="284">
        <v>0</v>
      </c>
      <c r="DG868" s="284">
        <v>0</v>
      </c>
      <c r="DH868" s="284">
        <v>0</v>
      </c>
      <c r="DI868" s="284">
        <v>0</v>
      </c>
      <c r="DJ868" s="284">
        <v>0</v>
      </c>
      <c r="DK868" s="284">
        <v>0</v>
      </c>
      <c r="DL868" s="284">
        <v>0</v>
      </c>
      <c r="DM868" s="284">
        <v>0</v>
      </c>
      <c r="DN868" s="284">
        <v>0</v>
      </c>
      <c r="DO868" s="284">
        <v>0</v>
      </c>
      <c r="DP868" s="284">
        <v>0</v>
      </c>
      <c r="DQ868" s="284">
        <v>0</v>
      </c>
      <c r="DR868" s="284">
        <v>0</v>
      </c>
      <c r="DS868" s="284">
        <v>0</v>
      </c>
      <c r="DT868" s="284">
        <v>0</v>
      </c>
      <c r="DU868" s="284">
        <v>0</v>
      </c>
      <c r="DV868" s="284">
        <v>0</v>
      </c>
      <c r="DW868" s="284">
        <v>0</v>
      </c>
      <c r="DX868" s="284">
        <v>0</v>
      </c>
      <c r="DY868" s="284">
        <v>0</v>
      </c>
      <c r="DZ868" s="284">
        <v>0</v>
      </c>
      <c r="EA868" s="284">
        <v>0</v>
      </c>
      <c r="EB868" s="284">
        <v>0</v>
      </c>
      <c r="EC868" s="284">
        <v>0</v>
      </c>
      <c r="ED868" s="284">
        <v>0</v>
      </c>
      <c r="EE868" s="284">
        <v>0</v>
      </c>
      <c r="EF868" s="284">
        <v>0</v>
      </c>
      <c r="EG868" s="284">
        <v>0</v>
      </c>
      <c r="EH868" s="284">
        <v>0</v>
      </c>
      <c r="EI868" s="284">
        <v>0</v>
      </c>
      <c r="EJ868" s="284">
        <v>0</v>
      </c>
      <c r="EK868" s="284">
        <v>0</v>
      </c>
      <c r="EL868" s="284">
        <v>0</v>
      </c>
      <c r="EM868" s="284">
        <v>0</v>
      </c>
      <c r="EN868" s="284">
        <v>0</v>
      </c>
      <c r="EO868" s="284">
        <v>0</v>
      </c>
      <c r="EP868" s="284">
        <v>0</v>
      </c>
      <c r="EQ868" s="284">
        <v>0</v>
      </c>
      <c r="ER868" s="284">
        <v>0</v>
      </c>
      <c r="ES868" s="284">
        <v>0</v>
      </c>
      <c r="ET868" s="284">
        <v>0</v>
      </c>
      <c r="EU868" s="284">
        <v>0</v>
      </c>
      <c r="EV868" s="284">
        <v>0</v>
      </c>
      <c r="EW868" s="284">
        <v>0</v>
      </c>
      <c r="EX868" s="284">
        <v>0</v>
      </c>
      <c r="EY868" s="284">
        <v>0</v>
      </c>
      <c r="EZ868" s="284">
        <v>0</v>
      </c>
      <c r="FA868" s="284">
        <v>0</v>
      </c>
      <c r="FB868" s="284">
        <v>0</v>
      </c>
      <c r="FC868" s="284">
        <v>0</v>
      </c>
      <c r="FD868" s="284">
        <v>0</v>
      </c>
      <c r="FE868" s="284">
        <v>0</v>
      </c>
      <c r="FF868" s="284">
        <v>0</v>
      </c>
      <c r="FG868" s="284">
        <v>0</v>
      </c>
      <c r="FH868" s="284">
        <v>0</v>
      </c>
      <c r="FI868" s="284">
        <v>0</v>
      </c>
      <c r="FJ868" s="284">
        <v>0</v>
      </c>
      <c r="FK868" s="284">
        <v>0</v>
      </c>
      <c r="FL868" s="284">
        <v>0</v>
      </c>
      <c r="FM868" s="284">
        <v>0</v>
      </c>
      <c r="FN868" s="284">
        <v>0</v>
      </c>
      <c r="FO868" s="284">
        <v>0</v>
      </c>
      <c r="FP868" s="284">
        <v>0</v>
      </c>
      <c r="FQ868" s="284">
        <v>0</v>
      </c>
      <c r="FR868" s="284">
        <v>0</v>
      </c>
      <c r="FS868" s="284">
        <v>0</v>
      </c>
      <c r="FT868" s="284">
        <v>0</v>
      </c>
      <c r="FU868" s="284">
        <v>0</v>
      </c>
      <c r="FV868" s="284">
        <v>0</v>
      </c>
      <c r="FW868" s="284">
        <v>0</v>
      </c>
      <c r="FX868" s="284">
        <v>0</v>
      </c>
      <c r="FY868" s="284">
        <v>0</v>
      </c>
      <c r="FZ868" s="284">
        <v>0</v>
      </c>
      <c r="GA868" s="284">
        <v>0</v>
      </c>
      <c r="GB868" s="284">
        <v>0</v>
      </c>
      <c r="GC868" s="284">
        <v>0</v>
      </c>
      <c r="GD868" s="284">
        <v>0</v>
      </c>
      <c r="GE868" s="283">
        <v>0</v>
      </c>
      <c r="GF868" s="282">
        <v>0</v>
      </c>
    </row>
    <row r="869" spans="2:188">
      <c r="B869" s="268" t="s">
        <v>113</v>
      </c>
      <c r="C869" s="528" t="s">
        <v>520</v>
      </c>
      <c r="D869" s="285">
        <v>7.8959359221736491E-5</v>
      </c>
      <c r="E869" s="285">
        <v>1.0770423598522882E-4</v>
      </c>
      <c r="F869" s="285">
        <v>2.6778777213679821E-5</v>
      </c>
      <c r="G869" s="285">
        <v>1.5804883002679597E-5</v>
      </c>
      <c r="H869" s="285">
        <v>1.1052068944121804E-4</v>
      </c>
      <c r="I869" s="285">
        <v>1.773685382928754E-5</v>
      </c>
      <c r="J869" s="285">
        <v>2.6240622204757473E-5</v>
      </c>
      <c r="K869" s="285">
        <v>8.3808391731506385E-5</v>
      </c>
      <c r="L869" s="285">
        <v>2.0059169990036494E-5</v>
      </c>
      <c r="M869" s="285">
        <v>1.644243900349711E-4</v>
      </c>
      <c r="N869" s="285">
        <v>3.8878592829486811E-5</v>
      </c>
      <c r="O869" s="285">
        <v>2.5083213647334528E-5</v>
      </c>
      <c r="P869" s="285">
        <v>1.1135932900566546E-5</v>
      </c>
      <c r="Q869" s="285">
        <v>0</v>
      </c>
      <c r="R869" s="285">
        <v>7.9289912494986018E-5</v>
      </c>
      <c r="S869" s="285">
        <v>1.1258440884305939E-4</v>
      </c>
      <c r="T869" s="285">
        <v>2.4745127926044596E-5</v>
      </c>
      <c r="U869" s="285">
        <v>3.3383847974547102E-5</v>
      </c>
      <c r="V869" s="285">
        <v>4.8234203335845482E-5</v>
      </c>
      <c r="W869" s="285">
        <v>3.1479369781521885E-5</v>
      </c>
      <c r="X869" s="285">
        <v>4.0422283999013055E-5</v>
      </c>
      <c r="Y869" s="285">
        <v>4.5500380421785654E-5</v>
      </c>
      <c r="Z869" s="285">
        <v>3.3923618931368742E-5</v>
      </c>
      <c r="AA869" s="285">
        <v>2.9599480831094219E-5</v>
      </c>
      <c r="AB869" s="285">
        <v>1.4597794244945707E-5</v>
      </c>
      <c r="AC869" s="285">
        <v>1.8061044120456541E-5</v>
      </c>
      <c r="AD869" s="285">
        <v>0</v>
      </c>
      <c r="AE869" s="285">
        <v>4.0206162629167749E-5</v>
      </c>
      <c r="AF869" s="285">
        <v>2.0895253173213455E-5</v>
      </c>
      <c r="AG869" s="285">
        <v>3.7695934983551404E-6</v>
      </c>
      <c r="AH869" s="285">
        <v>1.1077967249264487E-4</v>
      </c>
      <c r="AI869" s="285">
        <v>5.4809886939445401E-5</v>
      </c>
      <c r="AJ869" s="285">
        <v>4.8486095661113223E-5</v>
      </c>
      <c r="AK869" s="285">
        <v>2.5790942978785875E-5</v>
      </c>
      <c r="AL869" s="285">
        <v>2.7678650380990564E-5</v>
      </c>
      <c r="AM869" s="285">
        <v>7.8467601217266204E-5</v>
      </c>
      <c r="AN869" s="285">
        <v>6.4995784503642045E-5</v>
      </c>
      <c r="AO869" s="285">
        <v>3.7182231483448286E-5</v>
      </c>
      <c r="AP869" s="285">
        <v>3.4951146027547515E-5</v>
      </c>
      <c r="AQ869" s="285">
        <v>6.0653705601519809E-5</v>
      </c>
      <c r="AR869" s="285">
        <v>3.298820509049157E-5</v>
      </c>
      <c r="AS869" s="285">
        <v>1.2846630425872876E-5</v>
      </c>
      <c r="AT869" s="285">
        <v>3.6279713557222325E-5</v>
      </c>
      <c r="AU869" s="285">
        <v>3.053256092349391E-5</v>
      </c>
      <c r="AV869" s="285">
        <v>4.5166581897812224E-5</v>
      </c>
      <c r="AW869" s="285">
        <v>1.309055326615642E-4</v>
      </c>
      <c r="AX869" s="285">
        <v>9.7051454146241978E-5</v>
      </c>
      <c r="AY869" s="285">
        <v>2.6990104876580562E-5</v>
      </c>
      <c r="AZ869" s="285">
        <v>1.1673248092452042E-4</v>
      </c>
      <c r="BA869" s="285">
        <v>1.6982244586882542E-4</v>
      </c>
      <c r="BB869" s="285">
        <v>6.0308216112027178E-5</v>
      </c>
      <c r="BC869" s="285">
        <v>4.8416427419026711E-5</v>
      </c>
      <c r="BD869" s="285">
        <v>6.1244985280872418E-5</v>
      </c>
      <c r="BE869" s="285">
        <v>3.7319053663483697E-5</v>
      </c>
      <c r="BF869" s="285">
        <v>3.8956527794350791E-5</v>
      </c>
      <c r="BG869" s="285">
        <v>2.53106158008764E-5</v>
      </c>
      <c r="BH869" s="285">
        <v>2.9881534177257387E-5</v>
      </c>
      <c r="BI869" s="285">
        <v>1.9393639461361387E-5</v>
      </c>
      <c r="BJ869" s="285">
        <v>5.9284328447399043E-5</v>
      </c>
      <c r="BK869" s="285">
        <v>1.1577768111493343E-5</v>
      </c>
      <c r="BL869" s="285">
        <v>6.8624963868654229E-5</v>
      </c>
      <c r="BM869" s="285">
        <v>6.1312321358627519E-5</v>
      </c>
      <c r="BN869" s="285">
        <v>8.7455450052654631E-5</v>
      </c>
      <c r="BO869" s="285">
        <v>8.5657057408912446E-5</v>
      </c>
      <c r="BP869" s="285">
        <v>0</v>
      </c>
      <c r="BQ869" s="285">
        <v>0</v>
      </c>
      <c r="BR869" s="285">
        <v>5.5194854693194149E-5</v>
      </c>
      <c r="BS869" s="285">
        <v>7.460602235690872E-5</v>
      </c>
      <c r="BT869" s="285">
        <v>6.1332247325436473E-5</v>
      </c>
      <c r="BU869" s="285">
        <v>8.4760912568828685E-5</v>
      </c>
      <c r="BV869" s="285">
        <v>1.0031614717828461E-4</v>
      </c>
      <c r="BW869" s="285">
        <v>0</v>
      </c>
      <c r="BX869" s="285">
        <v>0</v>
      </c>
      <c r="BY869" s="285">
        <v>0</v>
      </c>
      <c r="BZ869" s="285">
        <v>1.9137191973037876E-5</v>
      </c>
      <c r="CA869" s="285">
        <v>1.8538368839830959E-5</v>
      </c>
      <c r="CB869" s="285">
        <v>6.6370558099652352E-5</v>
      </c>
      <c r="CC869" s="285">
        <v>1.3805230621925881E-5</v>
      </c>
      <c r="CD869" s="285">
        <v>3.6977170046171895E-5</v>
      </c>
      <c r="CE869" s="285">
        <v>0</v>
      </c>
      <c r="CF869" s="285">
        <v>3.4375446008160324E-5</v>
      </c>
      <c r="CG869" s="285">
        <v>5.0774871291371509E-5</v>
      </c>
      <c r="CH869" s="285">
        <v>4.708383106392791E-5</v>
      </c>
      <c r="CI869" s="285">
        <v>4.5726108715568539E-5</v>
      </c>
      <c r="CJ869" s="285">
        <v>8.1048053817060295E-4</v>
      </c>
      <c r="CK869" s="285">
        <v>6.4749730022050216E-5</v>
      </c>
      <c r="CL869" s="285">
        <v>3.3114460800724863E-5</v>
      </c>
      <c r="CM869" s="285">
        <v>8.0860121470366123E-5</v>
      </c>
      <c r="CN869" s="285">
        <v>9.8968308914298302E-4</v>
      </c>
      <c r="CO869" s="285">
        <v>3.6228640447503888E-4</v>
      </c>
      <c r="CP869" s="285">
        <v>7.2960569280348562E-5</v>
      </c>
      <c r="CQ869" s="285">
        <v>9.4803332996903916E-5</v>
      </c>
      <c r="CR869" s="285">
        <v>6.2041766148312406E-5</v>
      </c>
      <c r="CS869" s="284">
        <v>1.4791049872030255E-3</v>
      </c>
      <c r="CT869" s="284">
        <v>1.8687215866727722E-4</v>
      </c>
      <c r="CU869" s="284">
        <v>2.9845779308383913E-4</v>
      </c>
      <c r="CV869" s="284">
        <v>3.2817968673963239E-4</v>
      </c>
      <c r="CW869" s="284">
        <v>4.3672472947205539E-4</v>
      </c>
      <c r="CX869" s="284">
        <v>4.6490361965248792E-4</v>
      </c>
      <c r="CY869" s="284">
        <v>3.5041668032146887E-2</v>
      </c>
      <c r="CZ869" s="284">
        <v>3.0833164313965024E-2</v>
      </c>
      <c r="DA869" s="284">
        <v>1.4466807520783794E-2</v>
      </c>
      <c r="DB869" s="284">
        <v>8.2695860228220505E-3</v>
      </c>
      <c r="DC869" s="284">
        <v>4.4638097568507019E-3</v>
      </c>
      <c r="DD869" s="284">
        <v>0</v>
      </c>
      <c r="DE869" s="284">
        <v>1.0401788474995599</v>
      </c>
      <c r="DF869" s="284">
        <v>9.3949238627418705E-3</v>
      </c>
      <c r="DG869" s="284">
        <v>5.8611107706814346E-3</v>
      </c>
      <c r="DH869" s="284">
        <v>2.8975814463991993E-2</v>
      </c>
      <c r="DI869" s="284">
        <v>4.6920225288942526E-2</v>
      </c>
      <c r="DJ869" s="284">
        <v>3.626659509566544E-2</v>
      </c>
      <c r="DK869" s="284">
        <v>1.9304124955221658E-2</v>
      </c>
      <c r="DL869" s="284">
        <v>2.0362098763228326E-2</v>
      </c>
      <c r="DM869" s="284">
        <v>5.3231283619251134E-2</v>
      </c>
      <c r="DN869" s="284">
        <v>4.1589415127344022E-2</v>
      </c>
      <c r="DO869" s="284">
        <v>8.2022815930208801E-4</v>
      </c>
      <c r="DP869" s="284">
        <v>8.4084063388828369E-4</v>
      </c>
      <c r="DQ869" s="284">
        <v>0</v>
      </c>
      <c r="DR869" s="284">
        <v>2.7840408882465104E-3</v>
      </c>
      <c r="DS869" s="284">
        <v>4.8343079575456929E-5</v>
      </c>
      <c r="DT869" s="284">
        <v>1.668894048231111E-4</v>
      </c>
      <c r="DU869" s="284">
        <v>1.1386491683296181E-3</v>
      </c>
      <c r="DV869" s="284">
        <v>3.9341168445899537E-4</v>
      </c>
      <c r="DW869" s="284">
        <v>1.9953544689484435E-2</v>
      </c>
      <c r="DX869" s="284">
        <v>1.4017600430448574E-4</v>
      </c>
      <c r="DY869" s="284">
        <v>1.0071955641110616E-6</v>
      </c>
      <c r="DZ869" s="284">
        <v>4.5662026241601947E-5</v>
      </c>
      <c r="EA869" s="284">
        <v>6.8717624828005538E-5</v>
      </c>
      <c r="EB869" s="284">
        <v>8.4600067192010931E-5</v>
      </c>
      <c r="EC869" s="284">
        <v>6.4036996504180762E-5</v>
      </c>
      <c r="ED869" s="284">
        <v>7.4866962849711526E-5</v>
      </c>
      <c r="EE869" s="284">
        <v>1.5776042221114325E-4</v>
      </c>
      <c r="EF869" s="284">
        <v>1.61449332730714E-5</v>
      </c>
      <c r="EG869" s="284">
        <v>2.0667097024837424E-4</v>
      </c>
      <c r="EH869" s="284">
        <v>1.4284128926099289E-4</v>
      </c>
      <c r="EI869" s="284">
        <v>9.8843442502514749E-5</v>
      </c>
      <c r="EJ869" s="284">
        <v>2.5858547741883142E-6</v>
      </c>
      <c r="EK869" s="284">
        <v>1.6129503396297968E-5</v>
      </c>
      <c r="EL869" s="284">
        <v>1.8529551397584721E-5</v>
      </c>
      <c r="EM869" s="284">
        <v>1.8100325043871128E-5</v>
      </c>
      <c r="EN869" s="284">
        <v>4.5188773817636096E-6</v>
      </c>
      <c r="EO869" s="284">
        <v>6.3472275018928275E-6</v>
      </c>
      <c r="EP869" s="284">
        <v>2.1780883399970866E-6</v>
      </c>
      <c r="EQ869" s="284">
        <v>2.1935339509439631E-5</v>
      </c>
      <c r="ER869" s="284">
        <v>3.2788081549044873E-5</v>
      </c>
      <c r="ES869" s="284">
        <v>3.719541983027179E-5</v>
      </c>
      <c r="ET869" s="284">
        <v>1.1818048922085244E-5</v>
      </c>
      <c r="EU869" s="284">
        <v>6.1484329021899637E-6</v>
      </c>
      <c r="EV869" s="284">
        <v>1.995549404969053E-5</v>
      </c>
      <c r="EW869" s="284">
        <v>2.0063886040358143E-5</v>
      </c>
      <c r="EX869" s="284">
        <v>0</v>
      </c>
      <c r="EY869" s="284">
        <v>2.5944074430808543E-5</v>
      </c>
      <c r="EZ869" s="284">
        <v>5.0373885438552712E-5</v>
      </c>
      <c r="FA869" s="284">
        <v>1.7338946392186517E-5</v>
      </c>
      <c r="FB869" s="284">
        <v>7.6781661056760346E-6</v>
      </c>
      <c r="FC869" s="284">
        <v>1.0561355159652521E-5</v>
      </c>
      <c r="FD869" s="284">
        <v>2.6073567828524353E-5</v>
      </c>
      <c r="FE869" s="284">
        <v>9.463024635151416E-5</v>
      </c>
      <c r="FF869" s="284">
        <v>4.7335491540167957E-5</v>
      </c>
      <c r="FG869" s="284">
        <v>4.9475666153201194E-5</v>
      </c>
      <c r="FH869" s="284">
        <v>2.0835817308312713E-5</v>
      </c>
      <c r="FI869" s="284">
        <v>5.9703238263459243E-5</v>
      </c>
      <c r="FJ869" s="284">
        <v>3.2077525856824466E-5</v>
      </c>
      <c r="FK869" s="284">
        <v>2.1628526262238157E-5</v>
      </c>
      <c r="FL869" s="284">
        <v>3.6506912644634208E-5</v>
      </c>
      <c r="FM869" s="284">
        <v>6.5740650848692802E-5</v>
      </c>
      <c r="FN869" s="284">
        <v>1.2674888114165081E-4</v>
      </c>
      <c r="FO869" s="284">
        <v>2.2063430047731772E-5</v>
      </c>
      <c r="FP869" s="284">
        <v>4.848610140764725E-5</v>
      </c>
      <c r="FQ869" s="284">
        <v>2.2665717535641761E-5</v>
      </c>
      <c r="FR869" s="284">
        <v>1.6433474797680996E-5</v>
      </c>
      <c r="FS869" s="284">
        <v>3.8981781538080127E-5</v>
      </c>
      <c r="FT869" s="284">
        <v>6.5844990732760614E-4</v>
      </c>
      <c r="FU869" s="284">
        <v>2.9684694694645463E-5</v>
      </c>
      <c r="FV869" s="284">
        <v>2.9860796948953738E-5</v>
      </c>
      <c r="FW869" s="284">
        <v>3.9882481975834588E-4</v>
      </c>
      <c r="FX869" s="284">
        <v>6.449321825182746E-3</v>
      </c>
      <c r="FY869" s="284">
        <v>1.6792047046405452E-5</v>
      </c>
      <c r="FZ869" s="284">
        <v>2.4133985836128572E-5</v>
      </c>
      <c r="GA869" s="284">
        <v>2.5458297056208464E-5</v>
      </c>
      <c r="GB869" s="284">
        <v>3.1201904439294293E-5</v>
      </c>
      <c r="GC869" s="284">
        <v>7.1779117918072244E-5</v>
      </c>
      <c r="GD869" s="284">
        <v>1.5410027858400438E-5</v>
      </c>
      <c r="GE869" s="283">
        <v>4.0019242691265692E-4</v>
      </c>
      <c r="GF869" s="282">
        <v>2.2551359365478203E-5</v>
      </c>
    </row>
    <row r="870" spans="2:188">
      <c r="B870" s="268" t="s">
        <v>453</v>
      </c>
      <c r="C870" s="528" t="s">
        <v>103</v>
      </c>
      <c r="D870" s="285">
        <v>5.0880483826259764E-4</v>
      </c>
      <c r="E870" s="285">
        <v>6.9561710013895739E-4</v>
      </c>
      <c r="F870" s="285">
        <v>1.7017094635835917E-4</v>
      </c>
      <c r="G870" s="285">
        <v>9.7994178430743837E-5</v>
      </c>
      <c r="H870" s="285">
        <v>7.0016406613443579E-4</v>
      </c>
      <c r="I870" s="285">
        <v>1.22940790584171E-4</v>
      </c>
      <c r="J870" s="285">
        <v>1.8590959502477237E-4</v>
      </c>
      <c r="K870" s="285">
        <v>5.831030787641087E-4</v>
      </c>
      <c r="L870" s="285">
        <v>1.4251496607026388E-4</v>
      </c>
      <c r="M870" s="285">
        <v>1.1148845210148201E-3</v>
      </c>
      <c r="N870" s="285">
        <v>2.4924107614649052E-4</v>
      </c>
      <c r="O870" s="285">
        <v>1.3699932938259453E-4</v>
      </c>
      <c r="P870" s="285">
        <v>6.6441513860327441E-5</v>
      </c>
      <c r="Q870" s="285">
        <v>0</v>
      </c>
      <c r="R870" s="285">
        <v>4.3972297878331625E-4</v>
      </c>
      <c r="S870" s="285">
        <v>6.5948586905889399E-4</v>
      </c>
      <c r="T870" s="285">
        <v>1.8256921096874041E-4</v>
      </c>
      <c r="U870" s="285">
        <v>2.2822016245513906E-4</v>
      </c>
      <c r="V870" s="285">
        <v>3.1614558954208913E-4</v>
      </c>
      <c r="W870" s="285">
        <v>2.0800539216614549E-4</v>
      </c>
      <c r="X870" s="285">
        <v>2.8034754388309917E-4</v>
      </c>
      <c r="Y870" s="285">
        <v>3.1209671590894897E-4</v>
      </c>
      <c r="Z870" s="285">
        <v>2.4169167349000483E-4</v>
      </c>
      <c r="AA870" s="285">
        <v>2.0655549779912809E-4</v>
      </c>
      <c r="AB870" s="285">
        <v>9.7399692149275415E-5</v>
      </c>
      <c r="AC870" s="285">
        <v>1.2205060823459288E-4</v>
      </c>
      <c r="AD870" s="285">
        <v>0</v>
      </c>
      <c r="AE870" s="285">
        <v>2.6499715451051489E-4</v>
      </c>
      <c r="AF870" s="285">
        <v>1.4404526169192869E-4</v>
      </c>
      <c r="AG870" s="285">
        <v>2.6177473841639639E-5</v>
      </c>
      <c r="AH870" s="285">
        <v>7.2144169988557817E-4</v>
      </c>
      <c r="AI870" s="285">
        <v>3.7356230404973425E-4</v>
      </c>
      <c r="AJ870" s="285">
        <v>3.4676918098552786E-4</v>
      </c>
      <c r="AK870" s="285">
        <v>1.728214151286565E-4</v>
      </c>
      <c r="AL870" s="285">
        <v>2.0696289668123674E-4</v>
      </c>
      <c r="AM870" s="285">
        <v>5.2053934392759169E-4</v>
      </c>
      <c r="AN870" s="285">
        <v>4.3933777468239688E-4</v>
      </c>
      <c r="AO870" s="285">
        <v>2.3558555507717673E-4</v>
      </c>
      <c r="AP870" s="285">
        <v>2.3531408282373388E-4</v>
      </c>
      <c r="AQ870" s="285">
        <v>4.1348693040535949E-4</v>
      </c>
      <c r="AR870" s="285">
        <v>2.1939080095155519E-4</v>
      </c>
      <c r="AS870" s="285">
        <v>9.6023744537316672E-5</v>
      </c>
      <c r="AT870" s="285">
        <v>2.9683645476245716E-4</v>
      </c>
      <c r="AU870" s="285">
        <v>5.8909727964609221E-4</v>
      </c>
      <c r="AV870" s="285">
        <v>2.9949279732959015E-4</v>
      </c>
      <c r="AW870" s="285">
        <v>8.7573396594781583E-4</v>
      </c>
      <c r="AX870" s="285">
        <v>6.5935002622684422E-4</v>
      </c>
      <c r="AY870" s="285">
        <v>1.7693310633428444E-4</v>
      </c>
      <c r="AZ870" s="285">
        <v>7.6018640146346224E-4</v>
      </c>
      <c r="BA870" s="285">
        <v>1.1102129000778226E-3</v>
      </c>
      <c r="BB870" s="285">
        <v>3.9930985443470895E-4</v>
      </c>
      <c r="BC870" s="285">
        <v>3.228843332041463E-4</v>
      </c>
      <c r="BD870" s="285">
        <v>4.1156695400470584E-4</v>
      </c>
      <c r="BE870" s="285">
        <v>2.6595676961956038E-4</v>
      </c>
      <c r="BF870" s="285">
        <v>2.7709255040015562E-4</v>
      </c>
      <c r="BG870" s="285">
        <v>1.8101495453685904E-4</v>
      </c>
      <c r="BH870" s="285">
        <v>2.1503333015527047E-4</v>
      </c>
      <c r="BI870" s="285">
        <v>1.4506540496517719E-4</v>
      </c>
      <c r="BJ870" s="285">
        <v>4.0194922478279911E-4</v>
      </c>
      <c r="BK870" s="285">
        <v>7.6292719429810885E-5</v>
      </c>
      <c r="BL870" s="285">
        <v>4.520778168191767E-4</v>
      </c>
      <c r="BM870" s="285">
        <v>4.1043485099712313E-4</v>
      </c>
      <c r="BN870" s="285">
        <v>5.768296461288317E-4</v>
      </c>
      <c r="BO870" s="285">
        <v>5.6626779624590283E-4</v>
      </c>
      <c r="BP870" s="285">
        <v>0</v>
      </c>
      <c r="BQ870" s="285">
        <v>0</v>
      </c>
      <c r="BR870" s="285">
        <v>3.867035927592524E-4</v>
      </c>
      <c r="BS870" s="285">
        <v>4.9733817686469536E-4</v>
      </c>
      <c r="BT870" s="285">
        <v>4.3451646139690844E-4</v>
      </c>
      <c r="BU870" s="285">
        <v>5.8469710234384305E-4</v>
      </c>
      <c r="BV870" s="285">
        <v>6.7836573833458434E-4</v>
      </c>
      <c r="BW870" s="285">
        <v>0</v>
      </c>
      <c r="BX870" s="285">
        <v>0</v>
      </c>
      <c r="BY870" s="285">
        <v>0</v>
      </c>
      <c r="BZ870" s="285">
        <v>1.2377541542953792E-4</v>
      </c>
      <c r="CA870" s="285">
        <v>1.1935044150959643E-4</v>
      </c>
      <c r="CB870" s="285">
        <v>4.4042121165198904E-4</v>
      </c>
      <c r="CC870" s="285">
        <v>1.0582975051516926E-4</v>
      </c>
      <c r="CD870" s="285">
        <v>2.4443262312384445E-4</v>
      </c>
      <c r="CE870" s="285">
        <v>0</v>
      </c>
      <c r="CF870" s="285">
        <v>6.3726279050888934E-4</v>
      </c>
      <c r="CG870" s="285">
        <v>3.3675325655102003E-4</v>
      </c>
      <c r="CH870" s="285">
        <v>3.1674899904336236E-4</v>
      </c>
      <c r="CI870" s="285">
        <v>2.9326720745665233E-4</v>
      </c>
      <c r="CJ870" s="285">
        <v>1.417091373180549E-2</v>
      </c>
      <c r="CK870" s="285">
        <v>3.7087689264504178E-4</v>
      </c>
      <c r="CL870" s="285">
        <v>6.2404320092715118E-5</v>
      </c>
      <c r="CM870" s="285">
        <v>4.2845387417376715E-4</v>
      </c>
      <c r="CN870" s="285">
        <v>1.2931020330278941E-2</v>
      </c>
      <c r="CO870" s="285">
        <v>1.0203293669605238E-2</v>
      </c>
      <c r="CP870" s="285">
        <v>4.3467382110556641E-4</v>
      </c>
      <c r="CQ870" s="285">
        <v>4.6739646997072198E-4</v>
      </c>
      <c r="CR870" s="285">
        <v>1.5177348684371559E-3</v>
      </c>
      <c r="CS870" s="284">
        <v>5.4822808066340184E-4</v>
      </c>
      <c r="CT870" s="284">
        <v>5.4508271057430752E-4</v>
      </c>
      <c r="CU870" s="284">
        <v>4.0483718106112699E-4</v>
      </c>
      <c r="CV870" s="284">
        <v>6.1113841037168876E-3</v>
      </c>
      <c r="CW870" s="284">
        <v>6.9921504695423147E-3</v>
      </c>
      <c r="CX870" s="284">
        <v>1.0268373161461842E-3</v>
      </c>
      <c r="CY870" s="284">
        <v>3.0259441599453946E-2</v>
      </c>
      <c r="CZ870" s="284">
        <v>1.4170106135025352E-2</v>
      </c>
      <c r="DA870" s="284">
        <v>1.8605054366794528E-2</v>
      </c>
      <c r="DB870" s="284">
        <v>2.308764462408602E-2</v>
      </c>
      <c r="DC870" s="284">
        <v>1.9725816372284214E-2</v>
      </c>
      <c r="DD870" s="284">
        <v>0</v>
      </c>
      <c r="DE870" s="284">
        <v>3.850427097844563E-2</v>
      </c>
      <c r="DF870" s="284">
        <v>1.1021043300243514</v>
      </c>
      <c r="DG870" s="284">
        <v>6.2843440099043281E-3</v>
      </c>
      <c r="DH870" s="284">
        <v>1.4322473189980029E-2</v>
      </c>
      <c r="DI870" s="284">
        <v>7.9576143837053095E-2</v>
      </c>
      <c r="DJ870" s="284">
        <v>4.3679507784579276E-2</v>
      </c>
      <c r="DK870" s="284">
        <v>1.364965762116524E-2</v>
      </c>
      <c r="DL870" s="284">
        <v>0.10643597063684328</v>
      </c>
      <c r="DM870" s="284">
        <v>0.14424667616179865</v>
      </c>
      <c r="DN870" s="284">
        <v>3.4917092948603047E-2</v>
      </c>
      <c r="DO870" s="284">
        <v>1.8401069653321942E-3</v>
      </c>
      <c r="DP870" s="284">
        <v>1.9642655921137129E-3</v>
      </c>
      <c r="DQ870" s="284">
        <v>0</v>
      </c>
      <c r="DR870" s="284">
        <v>5.6935218397336012E-3</v>
      </c>
      <c r="DS870" s="284">
        <v>7.5746689460086229E-4</v>
      </c>
      <c r="DT870" s="284">
        <v>4.8659715770369886E-4</v>
      </c>
      <c r="DU870" s="284">
        <v>5.771648336770327E-4</v>
      </c>
      <c r="DV870" s="284">
        <v>1.016196759079497E-3</v>
      </c>
      <c r="DW870" s="284">
        <v>5.0727460175927844E-3</v>
      </c>
      <c r="DX870" s="284">
        <v>4.9938114419906536E-4</v>
      </c>
      <c r="DY870" s="284">
        <v>6.2483834077185133E-6</v>
      </c>
      <c r="DZ870" s="284">
        <v>3.9898651280998999E-4</v>
      </c>
      <c r="EA870" s="284">
        <v>3.8502306661439273E-4</v>
      </c>
      <c r="EB870" s="284">
        <v>4.654135599873349E-4</v>
      </c>
      <c r="EC870" s="284">
        <v>4.2896252408483544E-4</v>
      </c>
      <c r="ED870" s="284">
        <v>3.9665170323187972E-4</v>
      </c>
      <c r="EE870" s="284">
        <v>1.0279892817031074E-3</v>
      </c>
      <c r="EF870" s="284">
        <v>1.051426124751362E-4</v>
      </c>
      <c r="EG870" s="284">
        <v>1.3451850020911424E-3</v>
      </c>
      <c r="EH870" s="284">
        <v>9.5356107795390084E-4</v>
      </c>
      <c r="EI870" s="284">
        <v>6.9775756224069359E-4</v>
      </c>
      <c r="EJ870" s="284">
        <v>2.2503612367781718E-5</v>
      </c>
      <c r="EK870" s="284">
        <v>1.5096328738646139E-4</v>
      </c>
      <c r="EL870" s="284">
        <v>1.9842752810066144E-4</v>
      </c>
      <c r="EM870" s="284">
        <v>1.9230430040117938E-4</v>
      </c>
      <c r="EN870" s="284">
        <v>4.0528886629233054E-5</v>
      </c>
      <c r="EO870" s="284">
        <v>5.0586166721626603E-5</v>
      </c>
      <c r="EP870" s="284">
        <v>1.8227800244562585E-5</v>
      </c>
      <c r="EQ870" s="284">
        <v>1.6382269564952447E-4</v>
      </c>
      <c r="ER870" s="284">
        <v>2.3568623357813094E-4</v>
      </c>
      <c r="ES870" s="284">
        <v>2.1831445712981577E-4</v>
      </c>
      <c r="ET870" s="284">
        <v>6.5070353738863449E-5</v>
      </c>
      <c r="EU870" s="284">
        <v>5.4954986955320594E-5</v>
      </c>
      <c r="EV870" s="284">
        <v>2.6521252438647269E-4</v>
      </c>
      <c r="EW870" s="284">
        <v>1.6455679625509802E-4</v>
      </c>
      <c r="EX870" s="284">
        <v>0</v>
      </c>
      <c r="EY870" s="284">
        <v>2.1461231731643415E-4</v>
      </c>
      <c r="EZ870" s="284">
        <v>3.6911076332400429E-4</v>
      </c>
      <c r="FA870" s="284">
        <v>1.4259043731244507E-4</v>
      </c>
      <c r="FB870" s="284">
        <v>6.8362219112035502E-5</v>
      </c>
      <c r="FC870" s="284">
        <v>1.5853117894555567E-4</v>
      </c>
      <c r="FD870" s="284">
        <v>3.2600461508247954E-4</v>
      </c>
      <c r="FE870" s="284">
        <v>1.8404669721292187E-3</v>
      </c>
      <c r="FF870" s="284">
        <v>5.4361558389700443E-4</v>
      </c>
      <c r="FG870" s="284">
        <v>8.8926914644667481E-4</v>
      </c>
      <c r="FH870" s="284">
        <v>5.71126911899986E-4</v>
      </c>
      <c r="FI870" s="284">
        <v>2.7732970992638854E-3</v>
      </c>
      <c r="FJ870" s="284">
        <v>2.9082861808154068E-4</v>
      </c>
      <c r="FK870" s="284">
        <v>1.5482057587049995E-4</v>
      </c>
      <c r="FL870" s="284">
        <v>2.9097785448714943E-4</v>
      </c>
      <c r="FM870" s="284">
        <v>5.0041223648361925E-4</v>
      </c>
      <c r="FN870" s="284">
        <v>3.0533819468557704E-3</v>
      </c>
      <c r="FO870" s="284">
        <v>1.463725229490065E-4</v>
      </c>
      <c r="FP870" s="284">
        <v>3.5252309256706186E-4</v>
      </c>
      <c r="FQ870" s="284">
        <v>2.1526093364157461E-4</v>
      </c>
      <c r="FR870" s="284">
        <v>2.1097900120603102E-4</v>
      </c>
      <c r="FS870" s="284">
        <v>3.3783562121446835E-4</v>
      </c>
      <c r="FT870" s="284">
        <v>4.1504710014813864E-3</v>
      </c>
      <c r="FU870" s="284">
        <v>1.3317461155701785E-4</v>
      </c>
      <c r="FV870" s="284">
        <v>4.4718217452261686E-4</v>
      </c>
      <c r="FW870" s="284">
        <v>9.0097012062497319E-4</v>
      </c>
      <c r="FX870" s="284">
        <v>4.185123129929353E-2</v>
      </c>
      <c r="FY870" s="284">
        <v>1.4338182478355608E-4</v>
      </c>
      <c r="FZ870" s="284">
        <v>1.8965744788314743E-4</v>
      </c>
      <c r="GA870" s="284">
        <v>1.8737760607210062E-4</v>
      </c>
      <c r="GB870" s="284">
        <v>2.5236226104753451E-4</v>
      </c>
      <c r="GC870" s="284">
        <v>2.4272919516988623E-4</v>
      </c>
      <c r="GD870" s="284">
        <v>1.8330702470965022E-4</v>
      </c>
      <c r="GE870" s="283">
        <v>1.5645397477873017E-2</v>
      </c>
      <c r="GF870" s="282">
        <v>3.3955582412109186E-4</v>
      </c>
    </row>
    <row r="871" spans="2:188">
      <c r="B871" s="268" t="s">
        <v>108</v>
      </c>
      <c r="C871" s="528" t="s">
        <v>112</v>
      </c>
      <c r="D871" s="285">
        <v>4.1369345823337194E-5</v>
      </c>
      <c r="E871" s="285">
        <v>5.3048561262913442E-5</v>
      </c>
      <c r="F871" s="285">
        <v>2.0553255957569085E-5</v>
      </c>
      <c r="G871" s="285">
        <v>1.8016487790933868E-5</v>
      </c>
      <c r="H871" s="285">
        <v>6.6999506152891762E-5</v>
      </c>
      <c r="I871" s="285">
        <v>1.1736747658932248E-5</v>
      </c>
      <c r="J871" s="285">
        <v>2.0868666632013467E-5</v>
      </c>
      <c r="K871" s="285">
        <v>4.1164042149250731E-5</v>
      </c>
      <c r="L871" s="285">
        <v>9.8071007591866602E-6</v>
      </c>
      <c r="M871" s="285">
        <v>8.290772432270137E-5</v>
      </c>
      <c r="N871" s="285">
        <v>2.1453014101005766E-5</v>
      </c>
      <c r="O871" s="285">
        <v>1.1381870929990676E-4</v>
      </c>
      <c r="P871" s="285">
        <v>1.5069804922074303E-5</v>
      </c>
      <c r="Q871" s="285">
        <v>0</v>
      </c>
      <c r="R871" s="285">
        <v>1.2220411006637092E-4</v>
      </c>
      <c r="S871" s="285">
        <v>1.5087098293943365E-4</v>
      </c>
      <c r="T871" s="285">
        <v>1.5107122564199593E-5</v>
      </c>
      <c r="U871" s="285">
        <v>3.6933404000947063E-5</v>
      </c>
      <c r="V871" s="285">
        <v>2.6673024304655877E-5</v>
      </c>
      <c r="W871" s="285">
        <v>1.7975773326764556E-5</v>
      </c>
      <c r="X871" s="285">
        <v>2.0122405528224711E-5</v>
      </c>
      <c r="Y871" s="285">
        <v>2.1717022393050155E-5</v>
      </c>
      <c r="Z871" s="285">
        <v>1.7983971382459957E-5</v>
      </c>
      <c r="AA871" s="285">
        <v>1.5042781355031452E-5</v>
      </c>
      <c r="AB871" s="285">
        <v>8.937103767986431E-6</v>
      </c>
      <c r="AC871" s="285">
        <v>1.0797913456876205E-5</v>
      </c>
      <c r="AD871" s="285">
        <v>0</v>
      </c>
      <c r="AE871" s="285">
        <v>2.5312947816683236E-5</v>
      </c>
      <c r="AF871" s="285">
        <v>1.1081753777253679E-5</v>
      </c>
      <c r="AG871" s="285">
        <v>2.1718882309339493E-6</v>
      </c>
      <c r="AH871" s="285">
        <v>5.5418429571003304E-5</v>
      </c>
      <c r="AI871" s="285">
        <v>3.0948858857563833E-5</v>
      </c>
      <c r="AJ871" s="285">
        <v>2.5092703067876737E-5</v>
      </c>
      <c r="AK871" s="285">
        <v>1.7585331615298642E-5</v>
      </c>
      <c r="AL871" s="285">
        <v>1.5245501424732072E-5</v>
      </c>
      <c r="AM871" s="285">
        <v>4.1254198206808613E-5</v>
      </c>
      <c r="AN871" s="285">
        <v>4.1430275249038854E-5</v>
      </c>
      <c r="AO871" s="285">
        <v>5.022743218500952E-5</v>
      </c>
      <c r="AP871" s="285">
        <v>1.9240040837205337E-5</v>
      </c>
      <c r="AQ871" s="285">
        <v>3.2078744684024196E-5</v>
      </c>
      <c r="AR871" s="285">
        <v>1.8901135352882674E-5</v>
      </c>
      <c r="AS871" s="285">
        <v>8.4266669447224485E-6</v>
      </c>
      <c r="AT871" s="285">
        <v>1.9316637326978691E-5</v>
      </c>
      <c r="AU871" s="285">
        <v>1.5759931954790622E-5</v>
      </c>
      <c r="AV871" s="285">
        <v>2.1415374289465131E-5</v>
      </c>
      <c r="AW871" s="285">
        <v>6.2256621308075065E-5</v>
      </c>
      <c r="AX871" s="285">
        <v>4.7344207416740826E-5</v>
      </c>
      <c r="AY871" s="285">
        <v>1.3720142780311738E-5</v>
      </c>
      <c r="AZ871" s="285">
        <v>5.3758236310679652E-5</v>
      </c>
      <c r="BA871" s="285">
        <v>8.0401347208516703E-5</v>
      </c>
      <c r="BB871" s="285">
        <v>3.0422118627073379E-5</v>
      </c>
      <c r="BC871" s="285">
        <v>2.4008688739505228E-5</v>
      </c>
      <c r="BD871" s="285">
        <v>3.3282319052797559E-5</v>
      </c>
      <c r="BE871" s="285">
        <v>1.7782753445077782E-5</v>
      </c>
      <c r="BF871" s="285">
        <v>2.0363059321144528E-5</v>
      </c>
      <c r="BG871" s="285">
        <v>1.4352765317928216E-5</v>
      </c>
      <c r="BH871" s="285">
        <v>1.5015705424486109E-5</v>
      </c>
      <c r="BI871" s="285">
        <v>9.8918547289207572E-6</v>
      </c>
      <c r="BJ871" s="285">
        <v>2.8933014513039725E-5</v>
      </c>
      <c r="BK871" s="285">
        <v>5.3147010325166076E-6</v>
      </c>
      <c r="BL871" s="285">
        <v>3.7723840685156463E-5</v>
      </c>
      <c r="BM871" s="285">
        <v>3.3522554524141505E-5</v>
      </c>
      <c r="BN871" s="285">
        <v>3.9836730456643898E-5</v>
      </c>
      <c r="BO871" s="285">
        <v>3.9249150601745555E-5</v>
      </c>
      <c r="BP871" s="285">
        <v>0</v>
      </c>
      <c r="BQ871" s="285">
        <v>0</v>
      </c>
      <c r="BR871" s="285">
        <v>2.9376789806773298E-5</v>
      </c>
      <c r="BS871" s="285">
        <v>4.9598436330168321E-5</v>
      </c>
      <c r="BT871" s="285">
        <v>3.4463059758595836E-5</v>
      </c>
      <c r="BU871" s="285">
        <v>4.6977009737254379E-5</v>
      </c>
      <c r="BV871" s="285">
        <v>5.0993080746503821E-5</v>
      </c>
      <c r="BW871" s="285">
        <v>0</v>
      </c>
      <c r="BX871" s="285">
        <v>0</v>
      </c>
      <c r="BY871" s="285">
        <v>0</v>
      </c>
      <c r="BZ871" s="285">
        <v>1.0418377779855698E-5</v>
      </c>
      <c r="CA871" s="285">
        <v>1.1369391939346223E-5</v>
      </c>
      <c r="CB871" s="285">
        <v>3.6377056152749701E-5</v>
      </c>
      <c r="CC871" s="285">
        <v>9.2001044917269183E-6</v>
      </c>
      <c r="CD871" s="285">
        <v>2.0265652249050147E-5</v>
      </c>
      <c r="CE871" s="285">
        <v>0</v>
      </c>
      <c r="CF871" s="285">
        <v>2.4766871515953846E-5</v>
      </c>
      <c r="CG871" s="285">
        <v>2.5217986800811196E-5</v>
      </c>
      <c r="CH871" s="285">
        <v>2.4824741918037017E-5</v>
      </c>
      <c r="CI871" s="285">
        <v>3.5191145862939211E-4</v>
      </c>
      <c r="CJ871" s="285">
        <v>1.5816386996511826E-4</v>
      </c>
      <c r="CK871" s="285">
        <v>2.6962648256614116E-5</v>
      </c>
      <c r="CL871" s="285">
        <v>4.9148153384064516E-3</v>
      </c>
      <c r="CM871" s="285">
        <v>2.3955987924863162E-3</v>
      </c>
      <c r="CN871" s="285">
        <v>1.9041559003239884E-3</v>
      </c>
      <c r="CO871" s="285">
        <v>6.4149174563718145E-3</v>
      </c>
      <c r="CP871" s="285">
        <v>8.0763420131965525E-5</v>
      </c>
      <c r="CQ871" s="285">
        <v>4.1196116682020822E-4</v>
      </c>
      <c r="CR871" s="285">
        <v>3.9789251978113676E-4</v>
      </c>
      <c r="CS871" s="284">
        <v>2.3517177954612747E-3</v>
      </c>
      <c r="CT871" s="284">
        <v>2.2854345589935722E-3</v>
      </c>
      <c r="CU871" s="284">
        <v>2.046124791441502E-3</v>
      </c>
      <c r="CV871" s="284">
        <v>1.8719875643231308E-3</v>
      </c>
      <c r="CW871" s="284">
        <v>1.5265569687655633E-3</v>
      </c>
      <c r="CX871" s="284">
        <v>1.650167934031144E-3</v>
      </c>
      <c r="CY871" s="284">
        <v>1.1420786172788946E-3</v>
      </c>
      <c r="CZ871" s="284">
        <v>3.0318728866020363E-3</v>
      </c>
      <c r="DA871" s="284">
        <v>6.9974898250789723E-4</v>
      </c>
      <c r="DB871" s="284">
        <v>8.2197958990729719E-4</v>
      </c>
      <c r="DC871" s="284">
        <v>2.3338437084640881E-4</v>
      </c>
      <c r="DD871" s="284">
        <v>0</v>
      </c>
      <c r="DE871" s="284">
        <v>4.6489180767172723E-5</v>
      </c>
      <c r="DF871" s="284">
        <v>1.6557478117375547E-4</v>
      </c>
      <c r="DG871" s="284">
        <v>1.0252143837790326</v>
      </c>
      <c r="DH871" s="284">
        <v>2.3061601256265329E-3</v>
      </c>
      <c r="DI871" s="284">
        <v>1.2323019592160533E-3</v>
      </c>
      <c r="DJ871" s="284">
        <v>7.0906582094643045E-4</v>
      </c>
      <c r="DK871" s="284">
        <v>5.8429960041257202E-4</v>
      </c>
      <c r="DL871" s="284">
        <v>2.882153702574409E-3</v>
      </c>
      <c r="DM871" s="284">
        <v>2.3706498580000778E-5</v>
      </c>
      <c r="DN871" s="284">
        <v>1.1061597819379816E-3</v>
      </c>
      <c r="DO871" s="284">
        <v>2.6996864520603138E-3</v>
      </c>
      <c r="DP871" s="284">
        <v>2.0031407507520118E-3</v>
      </c>
      <c r="DQ871" s="284">
        <v>0</v>
      </c>
      <c r="DR871" s="284">
        <v>3.1057637052372081E-3</v>
      </c>
      <c r="DS871" s="284">
        <v>1.2560685054319107E-3</v>
      </c>
      <c r="DT871" s="284">
        <v>1.1087595326288752E-3</v>
      </c>
      <c r="DU871" s="284">
        <v>1.7890917786962169E-4</v>
      </c>
      <c r="DV871" s="284">
        <v>6.8602436920142337E-4</v>
      </c>
      <c r="DW871" s="284">
        <v>5.9180565801802287E-5</v>
      </c>
      <c r="DX871" s="284">
        <v>3.2400370919444364E-5</v>
      </c>
      <c r="DY871" s="284">
        <v>1.1968555297775564E-6</v>
      </c>
      <c r="DZ871" s="284">
        <v>1.2195381628245159E-4</v>
      </c>
      <c r="EA871" s="284">
        <v>3.5603041705326374E-4</v>
      </c>
      <c r="EB871" s="284">
        <v>3.9583119750643582E-4</v>
      </c>
      <c r="EC871" s="284">
        <v>1.7339752451910956E-4</v>
      </c>
      <c r="ED871" s="284">
        <v>5.109961782918406E-4</v>
      </c>
      <c r="EE871" s="284">
        <v>7.3633351277877857E-5</v>
      </c>
      <c r="EF871" s="284">
        <v>1.7426376229090368E-5</v>
      </c>
      <c r="EG871" s="284">
        <v>9.2113163735927571E-5</v>
      </c>
      <c r="EH871" s="284">
        <v>7.322683717885908E-5</v>
      </c>
      <c r="EI871" s="284">
        <v>5.0129447970372447E-5</v>
      </c>
      <c r="EJ871" s="284">
        <v>2.5612637699311269E-6</v>
      </c>
      <c r="EK871" s="284">
        <v>1.4092523977797367E-5</v>
      </c>
      <c r="EL871" s="284">
        <v>1.0776943848036032E-5</v>
      </c>
      <c r="EM871" s="284">
        <v>9.9581839743880617E-6</v>
      </c>
      <c r="EN871" s="284">
        <v>4.2222718674366479E-6</v>
      </c>
      <c r="EO871" s="284">
        <v>8.9280001033709301E-6</v>
      </c>
      <c r="EP871" s="284">
        <v>4.9403469291436714E-6</v>
      </c>
      <c r="EQ871" s="284">
        <v>2.3040859526420849E-5</v>
      </c>
      <c r="ER871" s="284">
        <v>5.4127970751965864E-5</v>
      </c>
      <c r="ES871" s="284">
        <v>7.0273431121516494E-5</v>
      </c>
      <c r="ET871" s="284">
        <v>3.0552421900797638E-5</v>
      </c>
      <c r="EU871" s="284">
        <v>5.2863193855666761E-6</v>
      </c>
      <c r="EV871" s="284">
        <v>2.548531063493286E-5</v>
      </c>
      <c r="EW871" s="284">
        <v>1.9693305630881964E-5</v>
      </c>
      <c r="EX871" s="284">
        <v>0</v>
      </c>
      <c r="EY871" s="284">
        <v>1.7721477112622598E-5</v>
      </c>
      <c r="EZ871" s="284">
        <v>2.6913175900614391E-5</v>
      </c>
      <c r="FA871" s="284">
        <v>1.2090850816206037E-5</v>
      </c>
      <c r="FB871" s="284">
        <v>5.0308304165892931E-6</v>
      </c>
      <c r="FC871" s="284">
        <v>9.3798414666222209E-6</v>
      </c>
      <c r="FD871" s="284">
        <v>1.4620483839796635E-5</v>
      </c>
      <c r="FE871" s="284">
        <v>4.8648791897584066E-5</v>
      </c>
      <c r="FF871" s="284">
        <v>2.1887650751509441E-5</v>
      </c>
      <c r="FG871" s="284">
        <v>2.4530841397062084E-5</v>
      </c>
      <c r="FH871" s="284">
        <v>9.9365763321681326E-6</v>
      </c>
      <c r="FI871" s="284">
        <v>1.7121930032651102E-5</v>
      </c>
      <c r="FJ871" s="284">
        <v>2.8992910335191844E-5</v>
      </c>
      <c r="FK871" s="284">
        <v>1.185237920360393E-5</v>
      </c>
      <c r="FL871" s="284">
        <v>2.792846944902378E-5</v>
      </c>
      <c r="FM871" s="284">
        <v>2.7563143287840689E-5</v>
      </c>
      <c r="FN871" s="284">
        <v>4.3545513964363593E-5</v>
      </c>
      <c r="FO871" s="284">
        <v>1.0460012279124818E-5</v>
      </c>
      <c r="FP871" s="284">
        <v>2.4856123496587418E-5</v>
      </c>
      <c r="FQ871" s="284">
        <v>1.4503611669733616E-5</v>
      </c>
      <c r="FR871" s="284">
        <v>1.0434161929607657E-5</v>
      </c>
      <c r="FS871" s="284">
        <v>1.9852714902659131E-5</v>
      </c>
      <c r="FT871" s="284">
        <v>2.779937465761281E-4</v>
      </c>
      <c r="FU871" s="284">
        <v>9.2932094117876264E-5</v>
      </c>
      <c r="FV871" s="284">
        <v>1.7296861120139064E-5</v>
      </c>
      <c r="FW871" s="284">
        <v>1.5384317009446951E-3</v>
      </c>
      <c r="FX871" s="284">
        <v>2.7765093790108053E-3</v>
      </c>
      <c r="FY871" s="284">
        <v>9.0398600677603643E-6</v>
      </c>
      <c r="FZ871" s="284">
        <v>2.1469242756539202E-5</v>
      </c>
      <c r="GA871" s="284">
        <v>1.4716821820087462E-5</v>
      </c>
      <c r="GB871" s="284">
        <v>1.6536578328560302E-5</v>
      </c>
      <c r="GC871" s="284">
        <v>2.1182101112308367E-5</v>
      </c>
      <c r="GD871" s="284">
        <v>1.6849917995093787E-5</v>
      </c>
      <c r="GE871" s="283">
        <v>1.7681145728861245E-5</v>
      </c>
      <c r="GF871" s="282">
        <v>2.2742567414260597E-5</v>
      </c>
    </row>
    <row r="872" spans="2:188">
      <c r="B872" s="268" t="s">
        <v>107</v>
      </c>
      <c r="C872" s="528" t="s">
        <v>109</v>
      </c>
      <c r="D872" s="285">
        <v>3.6962969208484707E-6</v>
      </c>
      <c r="E872" s="285">
        <v>5.0914451631126525E-6</v>
      </c>
      <c r="F872" s="285">
        <v>1.174726227278351E-6</v>
      </c>
      <c r="G872" s="285">
        <v>6.116405343824454E-7</v>
      </c>
      <c r="H872" s="285">
        <v>5.0564856272959002E-6</v>
      </c>
      <c r="I872" s="285">
        <v>7.355618648273903E-7</v>
      </c>
      <c r="J872" s="285">
        <v>1.1368905371968347E-6</v>
      </c>
      <c r="K872" s="285">
        <v>3.8303420327631051E-6</v>
      </c>
      <c r="L872" s="285">
        <v>9.2784150050629226E-7</v>
      </c>
      <c r="M872" s="285">
        <v>7.6528065968612059E-6</v>
      </c>
      <c r="N872" s="285">
        <v>1.8112878268916945E-6</v>
      </c>
      <c r="O872" s="285">
        <v>7.7784274775330626E-7</v>
      </c>
      <c r="P872" s="285">
        <v>4.299564941583273E-7</v>
      </c>
      <c r="Q872" s="285">
        <v>0</v>
      </c>
      <c r="R872" s="285">
        <v>2.6301024978531943E-6</v>
      </c>
      <c r="S872" s="285">
        <v>4.2154149815672524E-6</v>
      </c>
      <c r="T872" s="285">
        <v>1.1166369264880599E-6</v>
      </c>
      <c r="U872" s="285">
        <v>1.4597948952143838E-6</v>
      </c>
      <c r="V872" s="285">
        <v>2.2594719926204971E-6</v>
      </c>
      <c r="W872" s="285">
        <v>1.4462979009456211E-6</v>
      </c>
      <c r="X872" s="285">
        <v>1.8838633519553367E-6</v>
      </c>
      <c r="Y872" s="285">
        <v>2.1403626925200338E-6</v>
      </c>
      <c r="Z872" s="285">
        <v>1.5623513483344033E-6</v>
      </c>
      <c r="AA872" s="285">
        <v>1.3646994043891574E-6</v>
      </c>
      <c r="AB872" s="285">
        <v>6.8010428191335481E-7</v>
      </c>
      <c r="AC872" s="285">
        <v>8.6546909113857969E-7</v>
      </c>
      <c r="AD872" s="285">
        <v>0</v>
      </c>
      <c r="AE872" s="285">
        <v>1.8236948774800252E-6</v>
      </c>
      <c r="AF872" s="285">
        <v>9.753407162603558E-7</v>
      </c>
      <c r="AG872" s="285">
        <v>1.7339577165974164E-7</v>
      </c>
      <c r="AH872" s="285">
        <v>5.2845230315887677E-6</v>
      </c>
      <c r="AI872" s="285">
        <v>2.5241744098336004E-6</v>
      </c>
      <c r="AJ872" s="285">
        <v>2.1300487025965503E-6</v>
      </c>
      <c r="AK872" s="285">
        <v>1.0751215383303531E-6</v>
      </c>
      <c r="AL872" s="285">
        <v>1.2454201754827857E-6</v>
      </c>
      <c r="AM872" s="285">
        <v>3.6594015944869149E-6</v>
      </c>
      <c r="AN872" s="285">
        <v>3.0022045253249583E-6</v>
      </c>
      <c r="AO872" s="285">
        <v>1.3846894638728859E-6</v>
      </c>
      <c r="AP872" s="285">
        <v>1.6257317366704315E-6</v>
      </c>
      <c r="AQ872" s="285">
        <v>2.8432726811422044E-6</v>
      </c>
      <c r="AR872" s="285">
        <v>1.5370146982709186E-6</v>
      </c>
      <c r="AS872" s="285">
        <v>5.7775237641441842E-7</v>
      </c>
      <c r="AT872" s="285">
        <v>1.6717952912680971E-6</v>
      </c>
      <c r="AU872" s="285">
        <v>1.2326902661039618E-6</v>
      </c>
      <c r="AV872" s="285">
        <v>2.1501398565623195E-6</v>
      </c>
      <c r="AW872" s="285">
        <v>6.2174124634641596E-6</v>
      </c>
      <c r="AX872" s="285">
        <v>4.5800473161854234E-6</v>
      </c>
      <c r="AY872" s="285">
        <v>1.2775447064474721E-6</v>
      </c>
      <c r="AZ872" s="285">
        <v>5.5749455818448779E-6</v>
      </c>
      <c r="BA872" s="285">
        <v>8.1108848892510261E-6</v>
      </c>
      <c r="BB872" s="285">
        <v>2.846016436654498E-6</v>
      </c>
      <c r="BC872" s="285">
        <v>2.2986624770308458E-6</v>
      </c>
      <c r="BD872" s="285">
        <v>2.8799609618601845E-6</v>
      </c>
      <c r="BE872" s="285">
        <v>1.7614775626046565E-6</v>
      </c>
      <c r="BF872" s="285">
        <v>1.8095438721810151E-6</v>
      </c>
      <c r="BG872" s="285">
        <v>1.1822787405276461E-6</v>
      </c>
      <c r="BH872" s="285">
        <v>1.3849289660314058E-6</v>
      </c>
      <c r="BI872" s="285">
        <v>9.1652039670672597E-7</v>
      </c>
      <c r="BJ872" s="285">
        <v>2.784091402154205E-6</v>
      </c>
      <c r="BK872" s="285">
        <v>5.533462536962664E-7</v>
      </c>
      <c r="BL872" s="285">
        <v>3.2066881855116379E-6</v>
      </c>
      <c r="BM872" s="285">
        <v>2.8956571754954883E-6</v>
      </c>
      <c r="BN872" s="285">
        <v>4.1765642854622647E-6</v>
      </c>
      <c r="BO872" s="285">
        <v>4.10201504455972E-6</v>
      </c>
      <c r="BP872" s="285">
        <v>0</v>
      </c>
      <c r="BQ872" s="285">
        <v>0</v>
      </c>
      <c r="BR872" s="285">
        <v>2.5655948999211639E-6</v>
      </c>
      <c r="BS872" s="285">
        <v>3.406937658095824E-6</v>
      </c>
      <c r="BT872" s="285">
        <v>2.8233895486378583E-6</v>
      </c>
      <c r="BU872" s="285">
        <v>3.9440854276136583E-6</v>
      </c>
      <c r="BV872" s="285">
        <v>4.6858124735347394E-6</v>
      </c>
      <c r="BW872" s="285">
        <v>0</v>
      </c>
      <c r="BX872" s="285">
        <v>0</v>
      </c>
      <c r="BY872" s="285">
        <v>0</v>
      </c>
      <c r="BZ872" s="285">
        <v>8.9802118031095224E-7</v>
      </c>
      <c r="CA872" s="285">
        <v>8.565545927641366E-7</v>
      </c>
      <c r="CB872" s="285">
        <v>3.1227181104224298E-6</v>
      </c>
      <c r="CC872" s="285">
        <v>6.2116151777336716E-7</v>
      </c>
      <c r="CD872" s="285">
        <v>1.727773930739247E-6</v>
      </c>
      <c r="CE872" s="285">
        <v>0</v>
      </c>
      <c r="CF872" s="285">
        <v>1.4255652721513548E-6</v>
      </c>
      <c r="CG872" s="285">
        <v>2.3958951996863146E-6</v>
      </c>
      <c r="CH872" s="285">
        <v>2.1968468940895034E-6</v>
      </c>
      <c r="CI872" s="285">
        <v>2.0286598645832023E-6</v>
      </c>
      <c r="CJ872" s="285">
        <v>1.6758535959711095E-6</v>
      </c>
      <c r="CK872" s="285">
        <v>2.2710727935472782E-6</v>
      </c>
      <c r="CL872" s="285">
        <v>2.1794041410768946E-7</v>
      </c>
      <c r="CM872" s="285">
        <v>2.6628109920760773E-6</v>
      </c>
      <c r="CN872" s="285">
        <v>6.0683894702718412E-6</v>
      </c>
      <c r="CO872" s="285">
        <v>2.4601035710510086E-6</v>
      </c>
      <c r="CP872" s="285">
        <v>2.3600998163245727E-6</v>
      </c>
      <c r="CQ872" s="285">
        <v>7.2111550211724628E-7</v>
      </c>
      <c r="CR872" s="285">
        <v>1.4152940170118591E-6</v>
      </c>
      <c r="CS872" s="284">
        <v>1.5291172675279232E-6</v>
      </c>
      <c r="CT872" s="284">
        <v>1.5478932531603777E-6</v>
      </c>
      <c r="CU872" s="284">
        <v>1.6302100812734503E-6</v>
      </c>
      <c r="CV872" s="284">
        <v>1.9621995493099509E-6</v>
      </c>
      <c r="CW872" s="284">
        <v>2.519991201529015E-6</v>
      </c>
      <c r="CX872" s="284">
        <v>1.366265252362736E-6</v>
      </c>
      <c r="CY872" s="284">
        <v>1.5234703054208804E-6</v>
      </c>
      <c r="CZ872" s="284">
        <v>4.457344878917285E-6</v>
      </c>
      <c r="DA872" s="284">
        <v>1.219274902014369E-6</v>
      </c>
      <c r="DB872" s="284">
        <v>1.2498611681214504E-6</v>
      </c>
      <c r="DC872" s="284">
        <v>8.7857276140300136E-7</v>
      </c>
      <c r="DD872" s="284">
        <v>0</v>
      </c>
      <c r="DE872" s="284">
        <v>3.4380760765632216E-6</v>
      </c>
      <c r="DF872" s="284">
        <v>3.1338895398200575E-6</v>
      </c>
      <c r="DG872" s="284">
        <v>1.8029213152517349E-6</v>
      </c>
      <c r="DH872" s="284">
        <v>1.0016210707500384</v>
      </c>
      <c r="DI872" s="284">
        <v>8.8152262263716725E-7</v>
      </c>
      <c r="DJ872" s="284">
        <v>2.9087093374169906E-6</v>
      </c>
      <c r="DK872" s="284">
        <v>1.7008909953514009E-6</v>
      </c>
      <c r="DL872" s="284">
        <v>1.3204547569495382E-6</v>
      </c>
      <c r="DM872" s="284">
        <v>5.7663128342282169E-7</v>
      </c>
      <c r="DN872" s="284">
        <v>1.5836407514010128E-6</v>
      </c>
      <c r="DO872" s="284">
        <v>1.1197301961548627E-6</v>
      </c>
      <c r="DP872" s="284">
        <v>1.4139382986846761E-6</v>
      </c>
      <c r="DQ872" s="284">
        <v>0</v>
      </c>
      <c r="DR872" s="284">
        <v>1.6768157133225202E-6</v>
      </c>
      <c r="DS872" s="284">
        <v>8.5155174164763168E-6</v>
      </c>
      <c r="DT872" s="284">
        <v>7.1845907949954737E-5</v>
      </c>
      <c r="DU872" s="284">
        <v>1.1928863945784467E-6</v>
      </c>
      <c r="DV872" s="284">
        <v>1.2064180077959647E-6</v>
      </c>
      <c r="DW872" s="284">
        <v>1.2157632033824094E-6</v>
      </c>
      <c r="DX872" s="284">
        <v>1.2401910560285452E-6</v>
      </c>
      <c r="DY872" s="284">
        <v>3.8692290735832457E-8</v>
      </c>
      <c r="DZ872" s="284">
        <v>9.1445249076118023E-5</v>
      </c>
      <c r="EA872" s="284">
        <v>5.3486860726214406E-5</v>
      </c>
      <c r="EB872" s="284">
        <v>2.4912086812537935E-6</v>
      </c>
      <c r="EC872" s="284">
        <v>2.3919971223444337E-6</v>
      </c>
      <c r="ED872" s="284">
        <v>2.6167475130742545E-6</v>
      </c>
      <c r="EE872" s="284">
        <v>7.5537877508827492E-6</v>
      </c>
      <c r="EF872" s="284">
        <v>7.1933877732518007E-7</v>
      </c>
      <c r="EG872" s="284">
        <v>9.9322905344746819E-6</v>
      </c>
      <c r="EH872" s="284">
        <v>6.6955648193121285E-6</v>
      </c>
      <c r="EI872" s="284">
        <v>4.6188196652656975E-6</v>
      </c>
      <c r="EJ872" s="284">
        <v>7.2464081177476864E-8</v>
      </c>
      <c r="EK872" s="284">
        <v>5.786448386431181E-7</v>
      </c>
      <c r="EL872" s="284">
        <v>7.8616547651900335E-7</v>
      </c>
      <c r="EM872" s="284">
        <v>8.0505125359337222E-7</v>
      </c>
      <c r="EN872" s="284">
        <v>1.6970243204168853E-7</v>
      </c>
      <c r="EO872" s="284">
        <v>2.4043438176808741E-7</v>
      </c>
      <c r="EP872" s="284">
        <v>7.9746668674959904E-8</v>
      </c>
      <c r="EQ872" s="284">
        <v>1.3270247642060331E-6</v>
      </c>
      <c r="ER872" s="284">
        <v>3.678124061551487E-6</v>
      </c>
      <c r="ES872" s="284">
        <v>7.8256661489152453E-6</v>
      </c>
      <c r="ET872" s="284">
        <v>2.0557951682821509E-7</v>
      </c>
      <c r="EU872" s="284">
        <v>2.9867972257516615E-7</v>
      </c>
      <c r="EV872" s="284">
        <v>5.9594374224358258E-7</v>
      </c>
      <c r="EW872" s="284">
        <v>9.0378887362552029E-7</v>
      </c>
      <c r="EX872" s="284">
        <v>0</v>
      </c>
      <c r="EY872" s="284">
        <v>1.0982832816533698E-6</v>
      </c>
      <c r="EZ872" s="284">
        <v>2.3612113121841703E-6</v>
      </c>
      <c r="FA872" s="284">
        <v>6.2712805877933535E-7</v>
      </c>
      <c r="FB872" s="284">
        <v>3.4332841282312026E-7</v>
      </c>
      <c r="FC872" s="284">
        <v>3.1806528973780424E-7</v>
      </c>
      <c r="FD872" s="284">
        <v>1.1217915754390879E-6</v>
      </c>
      <c r="FE872" s="284">
        <v>3.7469237785114535E-6</v>
      </c>
      <c r="FF872" s="284">
        <v>2.1320217575194274E-6</v>
      </c>
      <c r="FG872" s="284">
        <v>2.1066502475758555E-6</v>
      </c>
      <c r="FH872" s="284">
        <v>2.2866999680708449E-6</v>
      </c>
      <c r="FI872" s="284">
        <v>1.1342642655745537E-5</v>
      </c>
      <c r="FJ872" s="284">
        <v>8.394955941493862E-6</v>
      </c>
      <c r="FK872" s="284">
        <v>7.2089433436776322E-7</v>
      </c>
      <c r="FL872" s="284">
        <v>1.4365413121749861E-6</v>
      </c>
      <c r="FM872" s="284">
        <v>2.5540245938822989E-6</v>
      </c>
      <c r="FN872" s="284">
        <v>4.3827805475081914E-6</v>
      </c>
      <c r="FO872" s="284">
        <v>8.019887705336238E-7</v>
      </c>
      <c r="FP872" s="284">
        <v>2.1000451722033135E-6</v>
      </c>
      <c r="FQ872" s="284">
        <v>8.9263657731208532E-7</v>
      </c>
      <c r="FR872" s="284">
        <v>5.4533771783159462E-7</v>
      </c>
      <c r="FS872" s="284">
        <v>1.7365049863436744E-6</v>
      </c>
      <c r="FT872" s="284">
        <v>3.3106802246874934E-5</v>
      </c>
      <c r="FU872" s="284">
        <v>2.6897913198668437E-7</v>
      </c>
      <c r="FV872" s="284">
        <v>1.3136443653377111E-6</v>
      </c>
      <c r="FW872" s="284">
        <v>5.5881250702027352E-7</v>
      </c>
      <c r="FX872" s="284">
        <v>3.1003242241610027E-4</v>
      </c>
      <c r="FY872" s="284">
        <v>1.1699162952978656E-6</v>
      </c>
      <c r="FZ872" s="284">
        <v>9.1185571828337042E-7</v>
      </c>
      <c r="GA872" s="284">
        <v>1.1272645779406442E-6</v>
      </c>
      <c r="GB872" s="284">
        <v>1.362573998082249E-6</v>
      </c>
      <c r="GC872" s="284">
        <v>2.6335066591037149E-6</v>
      </c>
      <c r="GD872" s="284">
        <v>7.7642056619690091E-7</v>
      </c>
      <c r="GE872" s="283">
        <v>4.475456763989857E-7</v>
      </c>
      <c r="GF872" s="282">
        <v>2.28376016195591E-6</v>
      </c>
    </row>
    <row r="873" spans="2:188">
      <c r="B873" s="268" t="s">
        <v>106</v>
      </c>
      <c r="C873" s="528" t="s">
        <v>111</v>
      </c>
      <c r="D873" s="285">
        <v>1.1959460778931895E-6</v>
      </c>
      <c r="E873" s="285">
        <v>1.6427066245448538E-6</v>
      </c>
      <c r="F873" s="285">
        <v>3.896519360503599E-7</v>
      </c>
      <c r="G873" s="285">
        <v>2.1419484420158303E-7</v>
      </c>
      <c r="H873" s="285">
        <v>1.6295817636828418E-6</v>
      </c>
      <c r="I873" s="285">
        <v>2.5210252475659358E-7</v>
      </c>
      <c r="J873" s="285">
        <v>3.72134711434603E-7</v>
      </c>
      <c r="K873" s="285">
        <v>1.233901665436973E-6</v>
      </c>
      <c r="L873" s="285">
        <v>2.989039367421674E-7</v>
      </c>
      <c r="M873" s="285">
        <v>2.5500980084331298E-6</v>
      </c>
      <c r="N873" s="285">
        <v>5.8808819403801673E-7</v>
      </c>
      <c r="O873" s="285">
        <v>1.1331225895901919E-6</v>
      </c>
      <c r="P873" s="285">
        <v>3.9813916423047097E-7</v>
      </c>
      <c r="Q873" s="285">
        <v>0</v>
      </c>
      <c r="R873" s="285">
        <v>1.5350604407066438E-6</v>
      </c>
      <c r="S873" s="285">
        <v>1.4753332690091318E-6</v>
      </c>
      <c r="T873" s="285">
        <v>3.7901472429863569E-7</v>
      </c>
      <c r="U873" s="285">
        <v>6.5901965780032131E-7</v>
      </c>
      <c r="V873" s="285">
        <v>7.7450128647522017E-7</v>
      </c>
      <c r="W873" s="285">
        <v>4.6682027969634854E-7</v>
      </c>
      <c r="X873" s="285">
        <v>6.1446261608581103E-7</v>
      </c>
      <c r="Y873" s="285">
        <v>7.0588414282901895E-7</v>
      </c>
      <c r="Z873" s="285">
        <v>5.1137117167947005E-7</v>
      </c>
      <c r="AA873" s="285">
        <v>4.4601547771470721E-7</v>
      </c>
      <c r="AB873" s="285">
        <v>2.5798555476442014E-7</v>
      </c>
      <c r="AC873" s="285">
        <v>3.5558906023662713E-7</v>
      </c>
      <c r="AD873" s="285">
        <v>0</v>
      </c>
      <c r="AE873" s="285">
        <v>5.9402368862892949E-7</v>
      </c>
      <c r="AF873" s="285">
        <v>3.1806450287054828E-7</v>
      </c>
      <c r="AG873" s="285">
        <v>5.6311414287946084E-8</v>
      </c>
      <c r="AH873" s="285">
        <v>1.6979305212974466E-6</v>
      </c>
      <c r="AI873" s="285">
        <v>8.1971637567568026E-7</v>
      </c>
      <c r="AJ873" s="285">
        <v>6.9790036117401239E-7</v>
      </c>
      <c r="AK873" s="285">
        <v>3.5253687236872725E-7</v>
      </c>
      <c r="AL873" s="285">
        <v>4.1274948573889254E-7</v>
      </c>
      <c r="AM873" s="285">
        <v>1.2137159900765988E-6</v>
      </c>
      <c r="AN873" s="285">
        <v>9.8934864681776675E-7</v>
      </c>
      <c r="AO873" s="285">
        <v>6.9368220001753574E-7</v>
      </c>
      <c r="AP873" s="285">
        <v>5.3093605042139951E-7</v>
      </c>
      <c r="AQ873" s="285">
        <v>9.234485979771728E-7</v>
      </c>
      <c r="AR873" s="285">
        <v>5.0354825911972394E-7</v>
      </c>
      <c r="AS873" s="285">
        <v>1.9122123608823931E-7</v>
      </c>
      <c r="AT873" s="285">
        <v>5.7115116179191684E-7</v>
      </c>
      <c r="AU873" s="285">
        <v>4.1196013585942753E-7</v>
      </c>
      <c r="AV873" s="285">
        <v>6.9437070596792383E-7</v>
      </c>
      <c r="AW873" s="285">
        <v>2.0091566884917439E-6</v>
      </c>
      <c r="AX873" s="285">
        <v>1.4859060838843299E-6</v>
      </c>
      <c r="AY873" s="285">
        <v>4.123938899822242E-7</v>
      </c>
      <c r="AZ873" s="285">
        <v>1.7894542359907474E-6</v>
      </c>
      <c r="BA873" s="285">
        <v>2.6026638576389345E-6</v>
      </c>
      <c r="BB873" s="285">
        <v>9.1627802957581643E-7</v>
      </c>
      <c r="BC873" s="285">
        <v>7.4069958326800348E-7</v>
      </c>
      <c r="BD873" s="285">
        <v>9.3647250250283385E-7</v>
      </c>
      <c r="BE873" s="285">
        <v>5.7659831551330932E-7</v>
      </c>
      <c r="BF873" s="285">
        <v>6.0155604254680179E-7</v>
      </c>
      <c r="BG873" s="285">
        <v>3.9079177354623815E-7</v>
      </c>
      <c r="BH873" s="285">
        <v>4.4934379289597162E-7</v>
      </c>
      <c r="BI873" s="285">
        <v>3.3636303332762596E-7</v>
      </c>
      <c r="BJ873" s="285">
        <v>9.0550827235432192E-7</v>
      </c>
      <c r="BK873" s="285">
        <v>1.8132447500778817E-7</v>
      </c>
      <c r="BL873" s="285">
        <v>1.1108882407982899E-6</v>
      </c>
      <c r="BM873" s="285">
        <v>1.7468845970979741E-6</v>
      </c>
      <c r="BN873" s="285">
        <v>1.3532551282227306E-6</v>
      </c>
      <c r="BO873" s="285">
        <v>1.3455716554785239E-6</v>
      </c>
      <c r="BP873" s="285">
        <v>0</v>
      </c>
      <c r="BQ873" s="285">
        <v>0</v>
      </c>
      <c r="BR873" s="285">
        <v>1.012401751365565E-6</v>
      </c>
      <c r="BS873" s="285">
        <v>1.3293552486434835E-6</v>
      </c>
      <c r="BT873" s="285">
        <v>1.8101571421675531E-6</v>
      </c>
      <c r="BU873" s="285">
        <v>1.6922713925450116E-6</v>
      </c>
      <c r="BV873" s="285">
        <v>1.9662821457636562E-6</v>
      </c>
      <c r="BW873" s="285">
        <v>0</v>
      </c>
      <c r="BX873" s="285">
        <v>0</v>
      </c>
      <c r="BY873" s="285">
        <v>0</v>
      </c>
      <c r="BZ873" s="285">
        <v>2.9872958241659192E-7</v>
      </c>
      <c r="CA873" s="285">
        <v>2.8199628684243105E-7</v>
      </c>
      <c r="CB873" s="285">
        <v>1.5082385402925011E-6</v>
      </c>
      <c r="CC873" s="285">
        <v>3.0563817306781819E-7</v>
      </c>
      <c r="CD873" s="285">
        <v>5.9486583880135476E-7</v>
      </c>
      <c r="CE873" s="285">
        <v>0</v>
      </c>
      <c r="CF873" s="285">
        <v>5.1317386485762115E-7</v>
      </c>
      <c r="CG873" s="285">
        <v>8.5774980585239159E-7</v>
      </c>
      <c r="CH873" s="285">
        <v>7.2664596978972773E-7</v>
      </c>
      <c r="CI873" s="285">
        <v>6.8252104378324123E-7</v>
      </c>
      <c r="CJ873" s="285">
        <v>5.8826197792564912E-7</v>
      </c>
      <c r="CK873" s="285">
        <v>9.0229727471452236E-7</v>
      </c>
      <c r="CL873" s="285">
        <v>2.4766067748129731E-7</v>
      </c>
      <c r="CM873" s="285">
        <v>6.2490651358644247E-5</v>
      </c>
      <c r="CN873" s="285">
        <v>6.6949347960161924E-6</v>
      </c>
      <c r="CO873" s="285">
        <v>1.72864324748973E-6</v>
      </c>
      <c r="CP873" s="285">
        <v>1.8877094383685865E-6</v>
      </c>
      <c r="CQ873" s="285">
        <v>4.9952734199321349E-7</v>
      </c>
      <c r="CR873" s="285">
        <v>6.9045991712294754E-7</v>
      </c>
      <c r="CS873" s="284">
        <v>7.6703519083623739E-7</v>
      </c>
      <c r="CT873" s="284">
        <v>4.4374651451327743E-5</v>
      </c>
      <c r="CU873" s="284">
        <v>5.3712053709052475E-5</v>
      </c>
      <c r="CV873" s="284">
        <v>3.934621002364639E-4</v>
      </c>
      <c r="CW873" s="284">
        <v>3.702660235391905E-5</v>
      </c>
      <c r="CX873" s="284">
        <v>2.7557634323819359E-6</v>
      </c>
      <c r="CY873" s="284">
        <v>1.5395666469781127E-4</v>
      </c>
      <c r="CZ873" s="284">
        <v>2.4883440145804731E-6</v>
      </c>
      <c r="DA873" s="284">
        <v>2.4533064701220419E-5</v>
      </c>
      <c r="DB873" s="284">
        <v>5.8120235417118716E-7</v>
      </c>
      <c r="DC873" s="284">
        <v>3.5545132924781508E-7</v>
      </c>
      <c r="DD873" s="284">
        <v>0</v>
      </c>
      <c r="DE873" s="284">
        <v>1.1773995874402998E-5</v>
      </c>
      <c r="DF873" s="284">
        <v>1.679042041066216E-6</v>
      </c>
      <c r="DG873" s="284">
        <v>1.0280451992744705E-6</v>
      </c>
      <c r="DH873" s="284">
        <v>1.2864757871398073E-6</v>
      </c>
      <c r="DI873" s="284">
        <v>1.0009208317433462</v>
      </c>
      <c r="DJ873" s="284">
        <v>2.1339690475650005E-6</v>
      </c>
      <c r="DK873" s="284">
        <v>8.66931778947294E-7</v>
      </c>
      <c r="DL873" s="284">
        <v>7.8727696493553608E-7</v>
      </c>
      <c r="DM873" s="284">
        <v>8.0562746567871666E-7</v>
      </c>
      <c r="DN873" s="284">
        <v>2.669170248646297E-6</v>
      </c>
      <c r="DO873" s="284">
        <v>8.2845825609363671E-7</v>
      </c>
      <c r="DP873" s="284">
        <v>6.5783596718028758E-7</v>
      </c>
      <c r="DQ873" s="284">
        <v>0</v>
      </c>
      <c r="DR873" s="284">
        <v>8.5348363645709879E-7</v>
      </c>
      <c r="DS873" s="284">
        <v>7.5306497136125276E-5</v>
      </c>
      <c r="DT873" s="284">
        <v>4.1600862492648291E-7</v>
      </c>
      <c r="DU873" s="284">
        <v>4.5509237379268717E-7</v>
      </c>
      <c r="DV873" s="284">
        <v>1.0763880748207477E-6</v>
      </c>
      <c r="DW873" s="284">
        <v>7.478506759876964E-7</v>
      </c>
      <c r="DX873" s="284">
        <v>3.8068888558339281E-7</v>
      </c>
      <c r="DY873" s="284">
        <v>1.6985463550745463E-8</v>
      </c>
      <c r="DZ873" s="284">
        <v>2.8516097164972527E-7</v>
      </c>
      <c r="EA873" s="284">
        <v>4.6319985328150792E-7</v>
      </c>
      <c r="EB873" s="284">
        <v>8.8424465436295608E-7</v>
      </c>
      <c r="EC873" s="284">
        <v>8.6451283749694663E-7</v>
      </c>
      <c r="ED873" s="284">
        <v>9.5716882965510463E-7</v>
      </c>
      <c r="EE873" s="284">
        <v>2.4278293714426541E-6</v>
      </c>
      <c r="EF873" s="284">
        <v>2.4008350446085238E-7</v>
      </c>
      <c r="EG873" s="284">
        <v>3.2069483707130248E-6</v>
      </c>
      <c r="EH873" s="284">
        <v>2.2386490307617747E-6</v>
      </c>
      <c r="EI873" s="284">
        <v>1.5332713642546663E-6</v>
      </c>
      <c r="EJ873" s="284">
        <v>2.6313267908466521E-8</v>
      </c>
      <c r="EK873" s="284">
        <v>2.018457566350875E-7</v>
      </c>
      <c r="EL873" s="284">
        <v>2.5440697102218769E-7</v>
      </c>
      <c r="EM873" s="284">
        <v>2.6315322742035734E-7</v>
      </c>
      <c r="EN873" s="284">
        <v>6.0305924815879631E-8</v>
      </c>
      <c r="EO873" s="284">
        <v>7.7995911413063518E-8</v>
      </c>
      <c r="EP873" s="284">
        <v>2.6871524331082502E-8</v>
      </c>
      <c r="EQ873" s="284">
        <v>3.0023598163869776E-7</v>
      </c>
      <c r="ER873" s="284">
        <v>4.5945378979598606E-7</v>
      </c>
      <c r="ES873" s="284">
        <v>3.471377119979257E-7</v>
      </c>
      <c r="ET873" s="284">
        <v>9.111545754274705E-8</v>
      </c>
      <c r="EU873" s="284">
        <v>2.4053663086594911E-7</v>
      </c>
      <c r="EV873" s="284">
        <v>1.1598551394206261E-6</v>
      </c>
      <c r="EW873" s="284">
        <v>8.1243058911417638E-7</v>
      </c>
      <c r="EX873" s="284">
        <v>0</v>
      </c>
      <c r="EY873" s="284">
        <v>3.5520893950564318E-7</v>
      </c>
      <c r="EZ873" s="284">
        <v>7.7659063636754319E-7</v>
      </c>
      <c r="FA873" s="284">
        <v>2.5345816988136364E-7</v>
      </c>
      <c r="FB873" s="284">
        <v>1.3412118667626729E-7</v>
      </c>
      <c r="FC873" s="284">
        <v>1.2696477851861685E-7</v>
      </c>
      <c r="FD873" s="284">
        <v>3.5874659692760298E-7</v>
      </c>
      <c r="FE873" s="284">
        <v>1.1709077063971887E-6</v>
      </c>
      <c r="FF873" s="284">
        <v>6.7500358372327389E-7</v>
      </c>
      <c r="FG873" s="284">
        <v>6.4874572318522512E-7</v>
      </c>
      <c r="FH873" s="284">
        <v>2.2619113590267065E-7</v>
      </c>
      <c r="FI873" s="284">
        <v>3.6954345928449276E-5</v>
      </c>
      <c r="FJ873" s="284">
        <v>4.0027016727268055E-7</v>
      </c>
      <c r="FK873" s="284">
        <v>2.6469720480876787E-7</v>
      </c>
      <c r="FL873" s="284">
        <v>4.7534116588088241E-7</v>
      </c>
      <c r="FM873" s="284">
        <v>8.2390821063133515E-7</v>
      </c>
      <c r="FN873" s="284">
        <v>1.436204024306996E-6</v>
      </c>
      <c r="FO873" s="284">
        <v>1.2976457756858644E-6</v>
      </c>
      <c r="FP873" s="284">
        <v>7.0599019013326537E-7</v>
      </c>
      <c r="FQ873" s="284">
        <v>3.097801924774574E-7</v>
      </c>
      <c r="FR873" s="284">
        <v>1.9096168172487139E-7</v>
      </c>
      <c r="FS873" s="284">
        <v>5.6183474475699589E-7</v>
      </c>
      <c r="FT873" s="284">
        <v>9.8558481294418617E-6</v>
      </c>
      <c r="FU873" s="284">
        <v>2.6092290317322319E-7</v>
      </c>
      <c r="FV873" s="284">
        <v>3.7820345445121511E-7</v>
      </c>
      <c r="FW873" s="284">
        <v>4.2298236981365594E-7</v>
      </c>
      <c r="FX873" s="284">
        <v>9.9415984596945014E-5</v>
      </c>
      <c r="FY873" s="284">
        <v>2.2799311735047065E-7</v>
      </c>
      <c r="FZ873" s="284">
        <v>3.0647633301172909E-7</v>
      </c>
      <c r="GA873" s="284">
        <v>3.7268556465807349E-7</v>
      </c>
      <c r="GB873" s="284">
        <v>4.5068890651456264E-7</v>
      </c>
      <c r="GC873" s="284">
        <v>3.75530466786016E-7</v>
      </c>
      <c r="GD873" s="284">
        <v>2.0147804161460921E-7</v>
      </c>
      <c r="GE873" s="283">
        <v>1.2728830888802273E-6</v>
      </c>
      <c r="GF873" s="282">
        <v>3.4806272181040542E-6</v>
      </c>
    </row>
    <row r="874" spans="2:188">
      <c r="B874" s="268" t="s">
        <v>454</v>
      </c>
      <c r="C874" s="528" t="s">
        <v>110</v>
      </c>
      <c r="D874" s="285">
        <v>4.2877417265158143E-8</v>
      </c>
      <c r="E874" s="285">
        <v>5.8222708090148311E-8</v>
      </c>
      <c r="F874" s="285">
        <v>1.6516555866921988E-8</v>
      </c>
      <c r="G874" s="285">
        <v>1.0925234011657779E-8</v>
      </c>
      <c r="H874" s="285">
        <v>5.9686665181997853E-8</v>
      </c>
      <c r="I874" s="285">
        <v>1.0353705989102458E-8</v>
      </c>
      <c r="J874" s="285">
        <v>1.4699144826725001E-8</v>
      </c>
      <c r="K874" s="285">
        <v>4.7059430455782119E-8</v>
      </c>
      <c r="L874" s="285">
        <v>1.050752562523525E-8</v>
      </c>
      <c r="M874" s="285">
        <v>8.8126439678847034E-8</v>
      </c>
      <c r="N874" s="285">
        <v>2.1131977886882469E-8</v>
      </c>
      <c r="O874" s="285">
        <v>1.0695980891651761E-7</v>
      </c>
      <c r="P874" s="285">
        <v>3.4645319344068167E-8</v>
      </c>
      <c r="Q874" s="285">
        <v>0</v>
      </c>
      <c r="R874" s="285">
        <v>4.8882423731454779E-8</v>
      </c>
      <c r="S874" s="285">
        <v>5.9928567476897348E-8</v>
      </c>
      <c r="T874" s="285">
        <v>1.7430421728358195E-8</v>
      </c>
      <c r="U874" s="285">
        <v>3.8692690677145351E-8</v>
      </c>
      <c r="V874" s="285">
        <v>3.1911112448698673E-8</v>
      </c>
      <c r="W874" s="285">
        <v>2.1562841460307543E-8</v>
      </c>
      <c r="X874" s="285">
        <v>2.4531603821655102E-8</v>
      </c>
      <c r="Y874" s="285">
        <v>2.666250607411847E-8</v>
      </c>
      <c r="Z874" s="285">
        <v>2.1297574172102301E-8</v>
      </c>
      <c r="AA874" s="285">
        <v>1.8695751983723714E-8</v>
      </c>
      <c r="AB874" s="285">
        <v>1.3210680934159301E-8</v>
      </c>
      <c r="AC874" s="285">
        <v>1.9307512456127976E-8</v>
      </c>
      <c r="AD874" s="285">
        <v>0</v>
      </c>
      <c r="AE874" s="285">
        <v>2.3797582274303164E-8</v>
      </c>
      <c r="AF874" s="285">
        <v>1.3144718756481116E-8</v>
      </c>
      <c r="AG874" s="285">
        <v>2.4859614678886762E-9</v>
      </c>
      <c r="AH874" s="285">
        <v>6.605479844380916E-8</v>
      </c>
      <c r="AI874" s="285">
        <v>3.2866837902059195E-8</v>
      </c>
      <c r="AJ874" s="285">
        <v>3.4164059620123352E-8</v>
      </c>
      <c r="AK874" s="285">
        <v>1.8339798882318073E-8</v>
      </c>
      <c r="AL874" s="285">
        <v>1.9722749556511453E-8</v>
      </c>
      <c r="AM874" s="285">
        <v>4.4353106327775401E-8</v>
      </c>
      <c r="AN874" s="285">
        <v>3.6477218830838775E-8</v>
      </c>
      <c r="AO874" s="285">
        <v>2.1500433848202074E-8</v>
      </c>
      <c r="AP874" s="285">
        <v>2.2159693333564535E-8</v>
      </c>
      <c r="AQ874" s="285">
        <v>3.7916840645890617E-8</v>
      </c>
      <c r="AR874" s="285">
        <v>2.1246087863078615E-8</v>
      </c>
      <c r="AS874" s="285">
        <v>1.0137140400079138E-8</v>
      </c>
      <c r="AT874" s="285">
        <v>2.3583258285628291E-8</v>
      </c>
      <c r="AU874" s="285">
        <v>1.9666412192602234E-8</v>
      </c>
      <c r="AV874" s="285">
        <v>2.5824355700858841E-8</v>
      </c>
      <c r="AW874" s="285">
        <v>7.6811776831037611E-8</v>
      </c>
      <c r="AX874" s="285">
        <v>5.6618139903662135E-8</v>
      </c>
      <c r="AY874" s="285">
        <v>1.5916434644410326E-8</v>
      </c>
      <c r="AZ874" s="285">
        <v>6.4041773009079183E-8</v>
      </c>
      <c r="BA874" s="285">
        <v>9.8809948340604117E-8</v>
      </c>
      <c r="BB874" s="285">
        <v>3.6008541623235485E-8</v>
      </c>
      <c r="BC874" s="285">
        <v>2.9528394886488991E-8</v>
      </c>
      <c r="BD874" s="285">
        <v>3.9723596067178172E-8</v>
      </c>
      <c r="BE874" s="285">
        <v>2.3640817780133006E-8</v>
      </c>
      <c r="BF874" s="285">
        <v>2.5816269432335626E-8</v>
      </c>
      <c r="BG874" s="285">
        <v>2.0000107960403263E-8</v>
      </c>
      <c r="BH874" s="285">
        <v>1.9344708752193582E-8</v>
      </c>
      <c r="BI874" s="285">
        <v>1.7924932885158686E-8</v>
      </c>
      <c r="BJ874" s="285">
        <v>3.5174006624005086E-8</v>
      </c>
      <c r="BK874" s="285">
        <v>6.695547617032288E-9</v>
      </c>
      <c r="BL874" s="285">
        <v>4.124177488436527E-8</v>
      </c>
      <c r="BM874" s="285">
        <v>3.8693112118252546E-8</v>
      </c>
      <c r="BN874" s="285">
        <v>5.0586563990467202E-8</v>
      </c>
      <c r="BO874" s="285">
        <v>5.1278780903996993E-8</v>
      </c>
      <c r="BP874" s="285">
        <v>0</v>
      </c>
      <c r="BQ874" s="285">
        <v>0</v>
      </c>
      <c r="BR874" s="285">
        <v>4.34353451599135E-8</v>
      </c>
      <c r="BS874" s="285">
        <v>5.0993161141466083E-8</v>
      </c>
      <c r="BT874" s="285">
        <v>3.7734545226328968E-8</v>
      </c>
      <c r="BU874" s="285">
        <v>5.6819966499070818E-8</v>
      </c>
      <c r="BV874" s="285">
        <v>6.4781300513126133E-8</v>
      </c>
      <c r="BW874" s="285">
        <v>0</v>
      </c>
      <c r="BX874" s="285">
        <v>0</v>
      </c>
      <c r="BY874" s="285">
        <v>0</v>
      </c>
      <c r="BZ874" s="285">
        <v>1.2946681046903403E-8</v>
      </c>
      <c r="CA874" s="285">
        <v>1.25452392028742E-8</v>
      </c>
      <c r="CB874" s="285">
        <v>4.4909096087455695E-8</v>
      </c>
      <c r="CC874" s="285">
        <v>1.1788738592476367E-8</v>
      </c>
      <c r="CD874" s="285">
        <v>2.1959127968006691E-8</v>
      </c>
      <c r="CE874" s="285">
        <v>0</v>
      </c>
      <c r="CF874" s="285">
        <v>2.2856480824510084E-8</v>
      </c>
      <c r="CG874" s="285">
        <v>2.9666540294281314E-8</v>
      </c>
      <c r="CH874" s="285">
        <v>2.884748532767629E-8</v>
      </c>
      <c r="CI874" s="285">
        <v>3.2697833886474953E-8</v>
      </c>
      <c r="CJ874" s="285">
        <v>2.4957221570451293E-8</v>
      </c>
      <c r="CK874" s="285">
        <v>3.2671212230984518E-8</v>
      </c>
      <c r="CL874" s="285">
        <v>7.4741705434482212E-8</v>
      </c>
      <c r="CM874" s="285">
        <v>2.7515951714763154E-6</v>
      </c>
      <c r="CN874" s="285">
        <v>2.5421421381879066E-6</v>
      </c>
      <c r="CO874" s="285">
        <v>2.3537182880670027E-6</v>
      </c>
      <c r="CP874" s="285">
        <v>6.6326201005398523E-7</v>
      </c>
      <c r="CQ874" s="285">
        <v>2.8314219432186254E-8</v>
      </c>
      <c r="CR874" s="285">
        <v>4.023603447244444E-8</v>
      </c>
      <c r="CS874" s="284">
        <v>4.5706421582190704E-6</v>
      </c>
      <c r="CT874" s="284">
        <v>1.6267299577394186E-6</v>
      </c>
      <c r="CU874" s="284">
        <v>5.8710699447349864E-6</v>
      </c>
      <c r="CV874" s="284">
        <v>1.3668214468915236E-7</v>
      </c>
      <c r="CW874" s="284">
        <v>4.1714660278245784E-6</v>
      </c>
      <c r="CX874" s="284">
        <v>1.2004180936259805E-6</v>
      </c>
      <c r="CY874" s="284">
        <v>5.0393482282298672E-8</v>
      </c>
      <c r="CZ874" s="284">
        <v>6.4215723896939031E-7</v>
      </c>
      <c r="DA874" s="284">
        <v>6.0225730927964733E-5</v>
      </c>
      <c r="DB874" s="284">
        <v>5.8305054907145525E-6</v>
      </c>
      <c r="DC874" s="284">
        <v>1.8078468964773325E-8</v>
      </c>
      <c r="DD874" s="284">
        <v>0</v>
      </c>
      <c r="DE874" s="284">
        <v>4.4725951560241058E-8</v>
      </c>
      <c r="DF874" s="284">
        <v>4.3445137859240376E-8</v>
      </c>
      <c r="DG874" s="284">
        <v>1.0143549255306866E-5</v>
      </c>
      <c r="DH874" s="284">
        <v>6.3110084758041867E-8</v>
      </c>
      <c r="DI874" s="284">
        <v>2.5228212140157891E-5</v>
      </c>
      <c r="DJ874" s="284">
        <v>1.0001594818972366</v>
      </c>
      <c r="DK874" s="284">
        <v>3.1156992584672462E-8</v>
      </c>
      <c r="DL874" s="284">
        <v>1.0554774763197887E-6</v>
      </c>
      <c r="DM874" s="284">
        <v>7.8470123925524741E-9</v>
      </c>
      <c r="DN874" s="284">
        <v>1.4893322391937512E-6</v>
      </c>
      <c r="DO874" s="284">
        <v>5.0277371853979554E-8</v>
      </c>
      <c r="DP874" s="284">
        <v>4.9278621095304259E-8</v>
      </c>
      <c r="DQ874" s="284">
        <v>0</v>
      </c>
      <c r="DR874" s="284">
        <v>8.526501629776462E-8</v>
      </c>
      <c r="DS874" s="284">
        <v>7.940601208898436E-6</v>
      </c>
      <c r="DT874" s="284">
        <v>7.0552377312250765E-6</v>
      </c>
      <c r="DU874" s="284">
        <v>2.3925853482637327E-8</v>
      </c>
      <c r="DV874" s="284">
        <v>3.5017260578916022E-8</v>
      </c>
      <c r="DW874" s="284">
        <v>1.9262422927152275E-8</v>
      </c>
      <c r="DX874" s="284">
        <v>1.7922997187256221E-8</v>
      </c>
      <c r="DY874" s="284">
        <v>6.4439408355255551E-10</v>
      </c>
      <c r="DZ874" s="284">
        <v>4.9579381494258725E-7</v>
      </c>
      <c r="EA874" s="284">
        <v>1.5956113097433956E-6</v>
      </c>
      <c r="EB874" s="284">
        <v>3.953961318725442E-7</v>
      </c>
      <c r="EC874" s="284">
        <v>3.0627296489148484E-6</v>
      </c>
      <c r="ED874" s="284">
        <v>6.4206597829032931E-6</v>
      </c>
      <c r="EE874" s="284">
        <v>9.2454477045777351E-8</v>
      </c>
      <c r="EF874" s="284">
        <v>2.0294154814129852E-8</v>
      </c>
      <c r="EG874" s="284">
        <v>1.1692855215035362E-7</v>
      </c>
      <c r="EH874" s="284">
        <v>1.0323513719372598E-7</v>
      </c>
      <c r="EI874" s="284">
        <v>6.3896586999864664E-8</v>
      </c>
      <c r="EJ874" s="284">
        <v>3.6294782357462909E-9</v>
      </c>
      <c r="EK874" s="284">
        <v>2.016887983004915E-8</v>
      </c>
      <c r="EL874" s="284">
        <v>1.7976826091637103E-8</v>
      </c>
      <c r="EM874" s="284">
        <v>2.2707582517490018E-8</v>
      </c>
      <c r="EN874" s="284">
        <v>8.1003048661889388E-9</v>
      </c>
      <c r="EO874" s="284">
        <v>1.2410146530922394E-8</v>
      </c>
      <c r="EP874" s="284">
        <v>5.4811403160641366E-9</v>
      </c>
      <c r="EQ874" s="284">
        <v>1.7005017896265681E-7</v>
      </c>
      <c r="ER874" s="284">
        <v>2.6963551101644143E-7</v>
      </c>
      <c r="ES874" s="284">
        <v>2.1976973435882622E-8</v>
      </c>
      <c r="ET874" s="284">
        <v>8.4903239233404984E-9</v>
      </c>
      <c r="EU874" s="284">
        <v>2.0163966398189113E-8</v>
      </c>
      <c r="EV874" s="284">
        <v>1.0761758071161886E-7</v>
      </c>
      <c r="EW874" s="284">
        <v>6.7140060990012966E-8</v>
      </c>
      <c r="EX874" s="284">
        <v>0</v>
      </c>
      <c r="EY874" s="284">
        <v>1.7037450678467935E-8</v>
      </c>
      <c r="EZ874" s="284">
        <v>4.6566382465075845E-8</v>
      </c>
      <c r="FA874" s="284">
        <v>1.4800161968660901E-8</v>
      </c>
      <c r="FB874" s="284">
        <v>1.0567497568062118E-8</v>
      </c>
      <c r="FC874" s="284">
        <v>7.396728580671137E-9</v>
      </c>
      <c r="FD874" s="284">
        <v>2.6770885829415832E-8</v>
      </c>
      <c r="FE874" s="284">
        <v>7.0975718347175931E-8</v>
      </c>
      <c r="FF874" s="284">
        <v>3.5780268082142469E-8</v>
      </c>
      <c r="FG874" s="284">
        <v>4.6716525665473372E-8</v>
      </c>
      <c r="FH874" s="284">
        <v>1.2602062923997517E-8</v>
      </c>
      <c r="FI874" s="284">
        <v>3.4151038859832711E-6</v>
      </c>
      <c r="FJ874" s="284">
        <v>9.8105913487953255E-8</v>
      </c>
      <c r="FK874" s="284">
        <v>1.6611746363355448E-8</v>
      </c>
      <c r="FL874" s="284">
        <v>3.7154493188105488E-8</v>
      </c>
      <c r="FM874" s="284">
        <v>4.5664745386518201E-8</v>
      </c>
      <c r="FN874" s="284">
        <v>6.4661924121318361E-8</v>
      </c>
      <c r="FO874" s="284">
        <v>1.8834564209817581E-8</v>
      </c>
      <c r="FP874" s="284">
        <v>3.4721205296951143E-8</v>
      </c>
      <c r="FQ874" s="284">
        <v>2.1042863196025994E-8</v>
      </c>
      <c r="FR874" s="284">
        <v>1.2462681158503406E-8</v>
      </c>
      <c r="FS874" s="284">
        <v>2.7487694983365494E-8</v>
      </c>
      <c r="FT874" s="284">
        <v>3.4309943967518772E-7</v>
      </c>
      <c r="FU874" s="284">
        <v>1.9936875508245188E-8</v>
      </c>
      <c r="FV874" s="284">
        <v>2.5726937278189333E-8</v>
      </c>
      <c r="FW874" s="284">
        <v>1.448324916916935E-7</v>
      </c>
      <c r="FX874" s="284">
        <v>3.3743487864384943E-6</v>
      </c>
      <c r="FY874" s="284">
        <v>1.9803799174594188E-7</v>
      </c>
      <c r="FZ874" s="284">
        <v>1.6006875027068945E-8</v>
      </c>
      <c r="GA874" s="284">
        <v>1.7371214845894389E-8</v>
      </c>
      <c r="GB874" s="284">
        <v>1.9926844929547638E-8</v>
      </c>
      <c r="GC874" s="284">
        <v>1.8339498943789812E-8</v>
      </c>
      <c r="GD874" s="284">
        <v>1.2198260147917673E-8</v>
      </c>
      <c r="GE874" s="283">
        <v>7.3723663172830736E-9</v>
      </c>
      <c r="GF874" s="282">
        <v>3.3016285180996552E-7</v>
      </c>
    </row>
    <row r="875" spans="2:188">
      <c r="B875" s="268" t="s">
        <v>455</v>
      </c>
      <c r="C875" s="528" t="s">
        <v>521</v>
      </c>
      <c r="D875" s="285">
        <v>5.1879909614456879E-5</v>
      </c>
      <c r="E875" s="285">
        <v>6.4954406131243899E-5</v>
      </c>
      <c r="F875" s="285">
        <v>3.2845517533011626E-5</v>
      </c>
      <c r="G875" s="285">
        <v>3.099874573727402E-5</v>
      </c>
      <c r="H875" s="285">
        <v>8.7938955744464619E-5</v>
      </c>
      <c r="I875" s="285">
        <v>6.3125712101529845E-5</v>
      </c>
      <c r="J875" s="285">
        <v>5.2021179433000605E-5</v>
      </c>
      <c r="K875" s="285">
        <v>5.2630685866261005E-5</v>
      </c>
      <c r="L875" s="285">
        <v>1.1992344910597404E-5</v>
      </c>
      <c r="M875" s="285">
        <v>1.0169723854308268E-4</v>
      </c>
      <c r="N875" s="285">
        <v>2.8143727773850097E-5</v>
      </c>
      <c r="O875" s="285">
        <v>4.0516560433859894E-4</v>
      </c>
      <c r="P875" s="285">
        <v>2.9115180335576301E-5</v>
      </c>
      <c r="Q875" s="285">
        <v>0</v>
      </c>
      <c r="R875" s="285">
        <v>2.1718574941814519E-4</v>
      </c>
      <c r="S875" s="285">
        <v>5.9544573075044811E-4</v>
      </c>
      <c r="T875" s="285">
        <v>2.826166274947131E-5</v>
      </c>
      <c r="U875" s="285">
        <v>9.6887425019205332E-5</v>
      </c>
      <c r="V875" s="285">
        <v>4.0299708830653971E-5</v>
      </c>
      <c r="W875" s="285">
        <v>2.5087944928401735E-5</v>
      </c>
      <c r="X875" s="285">
        <v>2.7344822579457346E-5</v>
      </c>
      <c r="Y875" s="285">
        <v>2.8530310553683917E-5</v>
      </c>
      <c r="Z875" s="285">
        <v>2.5670114767607605E-5</v>
      </c>
      <c r="AA875" s="285">
        <v>2.1992382165332219E-5</v>
      </c>
      <c r="AB875" s="285">
        <v>1.806347831247489E-5</v>
      </c>
      <c r="AC875" s="285">
        <v>2.4803667559049766E-5</v>
      </c>
      <c r="AD875" s="285">
        <v>0</v>
      </c>
      <c r="AE875" s="285">
        <v>3.8477956360608901E-5</v>
      </c>
      <c r="AF875" s="285">
        <v>1.6015984781871272E-5</v>
      </c>
      <c r="AG875" s="285">
        <v>3.4517418793748903E-6</v>
      </c>
      <c r="AH875" s="285">
        <v>8.2571108236952678E-5</v>
      </c>
      <c r="AI875" s="285">
        <v>4.4385222136711812E-5</v>
      </c>
      <c r="AJ875" s="285">
        <v>5.2733197142899138E-5</v>
      </c>
      <c r="AK875" s="285">
        <v>3.830948659765147E-5</v>
      </c>
      <c r="AL875" s="285">
        <v>2.5655800365591373E-5</v>
      </c>
      <c r="AM875" s="285">
        <v>5.340961630732858E-5</v>
      </c>
      <c r="AN875" s="285">
        <v>4.5873854082642154E-5</v>
      </c>
      <c r="AO875" s="285">
        <v>3.2628373740966081E-4</v>
      </c>
      <c r="AP875" s="285">
        <v>2.9185758879632195E-5</v>
      </c>
      <c r="AQ875" s="285">
        <v>5.0305078394950098E-5</v>
      </c>
      <c r="AR875" s="285">
        <v>3.0017090883993139E-5</v>
      </c>
      <c r="AS875" s="285">
        <v>1.5657926737121331E-5</v>
      </c>
      <c r="AT875" s="285">
        <v>3.0345668192192869E-5</v>
      </c>
      <c r="AU875" s="285">
        <v>3.6520276755473332E-5</v>
      </c>
      <c r="AV875" s="285">
        <v>2.8274353349682376E-5</v>
      </c>
      <c r="AW875" s="285">
        <v>8.3474123196932928E-5</v>
      </c>
      <c r="AX875" s="285">
        <v>6.8166203521610275E-5</v>
      </c>
      <c r="AY875" s="285">
        <v>1.8917273438489711E-5</v>
      </c>
      <c r="AZ875" s="285">
        <v>6.4815025832263624E-5</v>
      </c>
      <c r="BA875" s="285">
        <v>1.0542552014644972E-4</v>
      </c>
      <c r="BB875" s="285">
        <v>4.3886652193672643E-5</v>
      </c>
      <c r="BC875" s="285">
        <v>3.4832350366510233E-5</v>
      </c>
      <c r="BD875" s="285">
        <v>5.3992628937867871E-5</v>
      </c>
      <c r="BE875" s="285">
        <v>2.7760645476346277E-5</v>
      </c>
      <c r="BF875" s="285">
        <v>3.139785583627797E-5</v>
      </c>
      <c r="BG875" s="285">
        <v>2.4333208096706583E-5</v>
      </c>
      <c r="BH875" s="285">
        <v>2.3221220668392874E-5</v>
      </c>
      <c r="BI875" s="285">
        <v>2.0815450429040742E-5</v>
      </c>
      <c r="BJ875" s="285">
        <v>5.2498599103298964E-5</v>
      </c>
      <c r="BK875" s="285">
        <v>6.5145942106178794E-6</v>
      </c>
      <c r="BL875" s="285">
        <v>5.5240264111508962E-5</v>
      </c>
      <c r="BM875" s="285">
        <v>4.7840583620944544E-5</v>
      </c>
      <c r="BN875" s="285">
        <v>5.1969181735229679E-5</v>
      </c>
      <c r="BO875" s="285">
        <v>5.1701711317119456E-5</v>
      </c>
      <c r="BP875" s="285">
        <v>0</v>
      </c>
      <c r="BQ875" s="285">
        <v>0</v>
      </c>
      <c r="BR875" s="285">
        <v>4.9168427138985593E-5</v>
      </c>
      <c r="BS875" s="285">
        <v>7.4274287901726494E-5</v>
      </c>
      <c r="BT875" s="285">
        <v>4.7751032409248398E-5</v>
      </c>
      <c r="BU875" s="285">
        <v>7.4348750914034309E-5</v>
      </c>
      <c r="BV875" s="285">
        <v>1.2305903819217378E-4</v>
      </c>
      <c r="BW875" s="285">
        <v>0</v>
      </c>
      <c r="BX875" s="285">
        <v>0</v>
      </c>
      <c r="BY875" s="285">
        <v>0</v>
      </c>
      <c r="BZ875" s="285">
        <v>1.7531901539133127E-5</v>
      </c>
      <c r="CA875" s="285">
        <v>2.0674691746607944E-5</v>
      </c>
      <c r="CB875" s="285">
        <v>5.553649465659479E-5</v>
      </c>
      <c r="CC875" s="285">
        <v>1.7164249834289497E-5</v>
      </c>
      <c r="CD875" s="285">
        <v>3.6024425880713331E-5</v>
      </c>
      <c r="CE875" s="285">
        <v>0</v>
      </c>
      <c r="CF875" s="285">
        <v>5.4684898453184301E-5</v>
      </c>
      <c r="CG875" s="285">
        <v>3.4334694839584138E-5</v>
      </c>
      <c r="CH875" s="285">
        <v>3.441303413906489E-5</v>
      </c>
      <c r="CI875" s="285">
        <v>4.4600654820833279E-5</v>
      </c>
      <c r="CJ875" s="285">
        <v>6.1926678808160891E-4</v>
      </c>
      <c r="CK875" s="285">
        <v>1.467683418590996E-4</v>
      </c>
      <c r="CL875" s="285">
        <v>1.8154265292093224E-5</v>
      </c>
      <c r="CM875" s="285">
        <v>1.7769375786241237E-4</v>
      </c>
      <c r="CN875" s="285">
        <v>1.095243563902862E-3</v>
      </c>
      <c r="CO875" s="285">
        <v>3.6577064735476502E-4</v>
      </c>
      <c r="CP875" s="285">
        <v>6.4491421145663227E-5</v>
      </c>
      <c r="CQ875" s="285">
        <v>5.9505690133143923E-4</v>
      </c>
      <c r="CR875" s="285">
        <v>7.4264937221992574E-4</v>
      </c>
      <c r="CS875" s="284">
        <v>6.6334472441867431E-4</v>
      </c>
      <c r="CT875" s="284">
        <v>7.000292960964758E-4</v>
      </c>
      <c r="CU875" s="284">
        <v>8.3010585938086566E-4</v>
      </c>
      <c r="CV875" s="284">
        <v>1.7292860409792967E-4</v>
      </c>
      <c r="CW875" s="284">
        <v>1.2432160198508652E-3</v>
      </c>
      <c r="CX875" s="284">
        <v>3.2517815315534048E-4</v>
      </c>
      <c r="CY875" s="284">
        <v>1.2020567001698587E-3</v>
      </c>
      <c r="CZ875" s="284">
        <v>3.0288514990770487E-3</v>
      </c>
      <c r="DA875" s="284">
        <v>2.3650871303952784E-3</v>
      </c>
      <c r="DB875" s="284">
        <v>1.5170792598048698E-3</v>
      </c>
      <c r="DC875" s="284">
        <v>9.7384141089743297E-4</v>
      </c>
      <c r="DD875" s="284">
        <v>0</v>
      </c>
      <c r="DE875" s="284">
        <v>7.8637837086155699E-3</v>
      </c>
      <c r="DF875" s="284">
        <v>5.193706962383947E-3</v>
      </c>
      <c r="DG875" s="284">
        <v>2.6368280129558269E-3</v>
      </c>
      <c r="DH875" s="284">
        <v>3.7473499452095505E-3</v>
      </c>
      <c r="DI875" s="284">
        <v>1.8819448686519193E-3</v>
      </c>
      <c r="DJ875" s="284">
        <v>2.3284308455912318E-3</v>
      </c>
      <c r="DK875" s="284">
        <v>1.0331002279809658</v>
      </c>
      <c r="DL875" s="284">
        <v>2.5340539255003704E-3</v>
      </c>
      <c r="DM875" s="284">
        <v>1.0639516413470161E-3</v>
      </c>
      <c r="DN875" s="284">
        <v>1.2249539553462279E-3</v>
      </c>
      <c r="DO875" s="284">
        <v>6.1970681599965481E-3</v>
      </c>
      <c r="DP875" s="284">
        <v>4.0968267712565695E-3</v>
      </c>
      <c r="DQ875" s="284">
        <v>0</v>
      </c>
      <c r="DR875" s="284">
        <v>1.6880646414501122E-3</v>
      </c>
      <c r="DS875" s="284">
        <v>5.2281029959374507E-4</v>
      </c>
      <c r="DT875" s="284">
        <v>3.3989636994131674E-4</v>
      </c>
      <c r="DU875" s="284">
        <v>2.839819518926328E-5</v>
      </c>
      <c r="DV875" s="284">
        <v>5.1903445770644556E-3</v>
      </c>
      <c r="DW875" s="284">
        <v>2.7678962956666437E-3</v>
      </c>
      <c r="DX875" s="284">
        <v>6.9154441414792417E-4</v>
      </c>
      <c r="DY875" s="284">
        <v>3.0900790514484245E-6</v>
      </c>
      <c r="DZ875" s="284">
        <v>1.3644316181828818E-3</v>
      </c>
      <c r="EA875" s="284">
        <v>2.0434001989075687E-3</v>
      </c>
      <c r="EB875" s="284">
        <v>1.4751720494697305E-3</v>
      </c>
      <c r="EC875" s="284">
        <v>4.852396362859587E-4</v>
      </c>
      <c r="ED875" s="284">
        <v>7.6037016505229313E-4</v>
      </c>
      <c r="EE875" s="284">
        <v>9.6556425881094593E-5</v>
      </c>
      <c r="EF875" s="284">
        <v>4.655083361663541E-5</v>
      </c>
      <c r="EG875" s="284">
        <v>1.1507190765266652E-4</v>
      </c>
      <c r="EH875" s="284">
        <v>2.0875812000062114E-4</v>
      </c>
      <c r="EI875" s="284">
        <v>7.2328814106236271E-5</v>
      </c>
      <c r="EJ875" s="284">
        <v>2.386514197118781E-5</v>
      </c>
      <c r="EK875" s="284">
        <v>8.7529932544251558E-5</v>
      </c>
      <c r="EL875" s="284">
        <v>2.1115428112083378E-5</v>
      </c>
      <c r="EM875" s="284">
        <v>2.1151297219557395E-5</v>
      </c>
      <c r="EN875" s="284">
        <v>2.1337561363331944E-5</v>
      </c>
      <c r="EO875" s="284">
        <v>3.1109740237411626E-5</v>
      </c>
      <c r="EP875" s="284">
        <v>1.6732855795578502E-5</v>
      </c>
      <c r="EQ875" s="284">
        <v>1.2028241220665349E-4</v>
      </c>
      <c r="ER875" s="284">
        <v>9.5078259832530681E-5</v>
      </c>
      <c r="ES875" s="284">
        <v>1.615538379161606E-4</v>
      </c>
      <c r="ET875" s="284">
        <v>4.9405901435456199E-5</v>
      </c>
      <c r="EU875" s="284">
        <v>1.7190899042041033E-5</v>
      </c>
      <c r="EV875" s="284">
        <v>2.3265886458969276E-4</v>
      </c>
      <c r="EW875" s="284">
        <v>5.2941267485827257E-5</v>
      </c>
      <c r="EX875" s="284">
        <v>0</v>
      </c>
      <c r="EY875" s="284">
        <v>2.8492233350985251E-5</v>
      </c>
      <c r="EZ875" s="284">
        <v>5.0177908649387345E-5</v>
      </c>
      <c r="FA875" s="284">
        <v>1.1323516280843731E-4</v>
      </c>
      <c r="FB875" s="284">
        <v>9.6378400467920233E-6</v>
      </c>
      <c r="FC875" s="284">
        <v>1.7712881368412006E-5</v>
      </c>
      <c r="FD875" s="284">
        <v>2.8406367014282676E-5</v>
      </c>
      <c r="FE875" s="284">
        <v>3.2467487859234824E-4</v>
      </c>
      <c r="FF875" s="284">
        <v>4.302015524191989E-5</v>
      </c>
      <c r="FG875" s="284">
        <v>7.4949377187226646E-5</v>
      </c>
      <c r="FH875" s="284">
        <v>4.8033365570212244E-5</v>
      </c>
      <c r="FI875" s="284">
        <v>3.9507622938518376E-4</v>
      </c>
      <c r="FJ875" s="284">
        <v>8.0630240173104039E-5</v>
      </c>
      <c r="FK875" s="284">
        <v>2.7680756394386904E-4</v>
      </c>
      <c r="FL875" s="284">
        <v>1.1964727389782295E-4</v>
      </c>
      <c r="FM875" s="284">
        <v>4.883296813974708E-4</v>
      </c>
      <c r="FN875" s="284">
        <v>7.6384529930583457E-5</v>
      </c>
      <c r="FO875" s="284">
        <v>3.278881318509434E-5</v>
      </c>
      <c r="FP875" s="284">
        <v>9.3539388518245855E-5</v>
      </c>
      <c r="FQ875" s="284">
        <v>2.9201995107216098E-5</v>
      </c>
      <c r="FR875" s="284">
        <v>2.3999499473462778E-5</v>
      </c>
      <c r="FS875" s="284">
        <v>3.1946967599340294E-5</v>
      </c>
      <c r="FT875" s="284">
        <v>3.125540741968096E-4</v>
      </c>
      <c r="FU875" s="284">
        <v>1.8837212276500434E-4</v>
      </c>
      <c r="FV875" s="284">
        <v>7.1856964411729117E-5</v>
      </c>
      <c r="FW875" s="284">
        <v>2.3143121993196895E-3</v>
      </c>
      <c r="FX875" s="284">
        <v>3.0135067362020815E-3</v>
      </c>
      <c r="FY875" s="284">
        <v>4.0471986639896478E-5</v>
      </c>
      <c r="FZ875" s="284">
        <v>6.8364065551050954E-5</v>
      </c>
      <c r="GA875" s="284">
        <v>4.105196891894733E-5</v>
      </c>
      <c r="GB875" s="284">
        <v>4.9538435855960528E-5</v>
      </c>
      <c r="GC875" s="284">
        <v>2.7308117374218833E-4</v>
      </c>
      <c r="GD875" s="284">
        <v>7.4189595112685846E-5</v>
      </c>
      <c r="GE875" s="283">
        <v>1.4385124086564675E-4</v>
      </c>
      <c r="GF875" s="282">
        <v>4.0115568820604287E-4</v>
      </c>
    </row>
    <row r="876" spans="2:188">
      <c r="B876" s="268" t="s">
        <v>105</v>
      </c>
      <c r="C876" s="528" t="s">
        <v>580</v>
      </c>
      <c r="D876" s="285">
        <v>6.456851080629248E-7</v>
      </c>
      <c r="E876" s="285">
        <v>8.5775313852699914E-7</v>
      </c>
      <c r="F876" s="285">
        <v>5.0841339281325545E-7</v>
      </c>
      <c r="G876" s="285">
        <v>6.2598962923173666E-7</v>
      </c>
      <c r="H876" s="285">
        <v>9.9220789656911514E-7</v>
      </c>
      <c r="I876" s="285">
        <v>5.0984657253825453E-7</v>
      </c>
      <c r="J876" s="285">
        <v>7.2276628863069807E-7</v>
      </c>
      <c r="K876" s="285">
        <v>3.5763767856257165E-6</v>
      </c>
      <c r="L876" s="285">
        <v>1.7274823294955832E-7</v>
      </c>
      <c r="M876" s="285">
        <v>1.3264292218741973E-5</v>
      </c>
      <c r="N876" s="285">
        <v>4.9683894463088822E-7</v>
      </c>
      <c r="O876" s="285">
        <v>5.5410010821680347E-6</v>
      </c>
      <c r="P876" s="285">
        <v>1.7295369329428204E-6</v>
      </c>
      <c r="Q876" s="285">
        <v>0</v>
      </c>
      <c r="R876" s="285">
        <v>1.9241178928378367E-6</v>
      </c>
      <c r="S876" s="285">
        <v>1.4651844168570656E-6</v>
      </c>
      <c r="T876" s="285">
        <v>3.2463241044669158E-6</v>
      </c>
      <c r="U876" s="285">
        <v>2.1973677254862355E-6</v>
      </c>
      <c r="V876" s="285">
        <v>9.021653299740101E-7</v>
      </c>
      <c r="W876" s="285">
        <v>8.1805177070925754E-7</v>
      </c>
      <c r="X876" s="285">
        <v>6.6259850981937214E-7</v>
      </c>
      <c r="Y876" s="285">
        <v>6.0764283511675499E-7</v>
      </c>
      <c r="Z876" s="285">
        <v>1.1219465913421716E-6</v>
      </c>
      <c r="AA876" s="285">
        <v>8.0963835676231896E-6</v>
      </c>
      <c r="AB876" s="285">
        <v>5.6908280623445933E-7</v>
      </c>
      <c r="AC876" s="285">
        <v>8.5026660640823253E-7</v>
      </c>
      <c r="AD876" s="285">
        <v>0</v>
      </c>
      <c r="AE876" s="285">
        <v>6.1356950658395432E-7</v>
      </c>
      <c r="AF876" s="285">
        <v>4.6136342438804546E-7</v>
      </c>
      <c r="AG876" s="285">
        <v>2.2438532161813437E-7</v>
      </c>
      <c r="AH876" s="285">
        <v>1.1377589159912548E-6</v>
      </c>
      <c r="AI876" s="285">
        <v>7.4049937007394151E-7</v>
      </c>
      <c r="AJ876" s="285">
        <v>1.3672558897888886E-6</v>
      </c>
      <c r="AK876" s="285">
        <v>9.8684321509757944E-7</v>
      </c>
      <c r="AL876" s="285">
        <v>8.137783542367422E-7</v>
      </c>
      <c r="AM876" s="285">
        <v>3.0521201155375582E-6</v>
      </c>
      <c r="AN876" s="285">
        <v>7.3553897709488805E-7</v>
      </c>
      <c r="AO876" s="285">
        <v>7.5493271137686458E-7</v>
      </c>
      <c r="AP876" s="285">
        <v>9.4363051487054933E-7</v>
      </c>
      <c r="AQ876" s="285">
        <v>9.2163646795788027E-7</v>
      </c>
      <c r="AR876" s="285">
        <v>7.1836054692301159E-7</v>
      </c>
      <c r="AS876" s="285">
        <v>5.3020439623134046E-7</v>
      </c>
      <c r="AT876" s="285">
        <v>7.4840648909297228E-7</v>
      </c>
      <c r="AU876" s="285">
        <v>7.4286622938676934E-7</v>
      </c>
      <c r="AV876" s="285">
        <v>4.5217568253587388E-7</v>
      </c>
      <c r="AW876" s="285">
        <v>1.4279493361153874E-6</v>
      </c>
      <c r="AX876" s="285">
        <v>1.0055059637766715E-6</v>
      </c>
      <c r="AY876" s="285">
        <v>3.5158146111587568E-7</v>
      </c>
      <c r="AZ876" s="285">
        <v>7.2419802795581774E-7</v>
      </c>
      <c r="BA876" s="285">
        <v>1.4338534281912704E-6</v>
      </c>
      <c r="BB876" s="285">
        <v>7.4517659187997414E-7</v>
      </c>
      <c r="BC876" s="285">
        <v>5.8856006511426522E-7</v>
      </c>
      <c r="BD876" s="285">
        <v>9.789349953050342E-7</v>
      </c>
      <c r="BE876" s="285">
        <v>4.5551090028126028E-6</v>
      </c>
      <c r="BF876" s="285">
        <v>7.7390755527473757E-7</v>
      </c>
      <c r="BG876" s="285">
        <v>9.7127326470966212E-7</v>
      </c>
      <c r="BH876" s="285">
        <v>6.0734899409265476E-7</v>
      </c>
      <c r="BI876" s="285">
        <v>4.4589804418696882E-6</v>
      </c>
      <c r="BJ876" s="285">
        <v>7.6887881589782345E-7</v>
      </c>
      <c r="BK876" s="285">
        <v>2.2644032680127604E-7</v>
      </c>
      <c r="BL876" s="285">
        <v>1.0817929669687239E-6</v>
      </c>
      <c r="BM876" s="285">
        <v>9.283029781882847E-7</v>
      </c>
      <c r="BN876" s="285">
        <v>4.3035116901706172E-6</v>
      </c>
      <c r="BO876" s="285">
        <v>9.0173983701333502E-7</v>
      </c>
      <c r="BP876" s="285">
        <v>0</v>
      </c>
      <c r="BQ876" s="285">
        <v>0</v>
      </c>
      <c r="BR876" s="285">
        <v>1.9394899973823001E-6</v>
      </c>
      <c r="BS876" s="285">
        <v>1.8999208871336386E-6</v>
      </c>
      <c r="BT876" s="285">
        <v>8.4958267622332366E-7</v>
      </c>
      <c r="BU876" s="285">
        <v>1.4026988565904324E-6</v>
      </c>
      <c r="BV876" s="285">
        <v>3.6166607833390692E-6</v>
      </c>
      <c r="BW876" s="285">
        <v>0</v>
      </c>
      <c r="BX876" s="285">
        <v>0</v>
      </c>
      <c r="BY876" s="285">
        <v>0</v>
      </c>
      <c r="BZ876" s="285">
        <v>3.8026259672950637E-7</v>
      </c>
      <c r="CA876" s="285">
        <v>4.282818369265513E-7</v>
      </c>
      <c r="CB876" s="285">
        <v>1.1942745133813397E-6</v>
      </c>
      <c r="CC876" s="285">
        <v>5.6539250223112695E-7</v>
      </c>
      <c r="CD876" s="285">
        <v>5.0214316691193898E-7</v>
      </c>
      <c r="CE876" s="285">
        <v>0</v>
      </c>
      <c r="CF876" s="285">
        <v>1.1992545778860888E-6</v>
      </c>
      <c r="CG876" s="285">
        <v>5.6287425426708795E-7</v>
      </c>
      <c r="CH876" s="285">
        <v>5.1545756623868134E-6</v>
      </c>
      <c r="CI876" s="285">
        <v>2.9069397121333422E-6</v>
      </c>
      <c r="CJ876" s="285">
        <v>6.1203307614703375E-7</v>
      </c>
      <c r="CK876" s="285">
        <v>1.4171379128368445E-6</v>
      </c>
      <c r="CL876" s="285">
        <v>3.4238157087555933E-7</v>
      </c>
      <c r="CM876" s="285">
        <v>3.6122654477930471E-6</v>
      </c>
      <c r="CN876" s="285">
        <v>2.4145767856874339E-4</v>
      </c>
      <c r="CO876" s="285">
        <v>8.6560727791514133E-7</v>
      </c>
      <c r="CP876" s="285">
        <v>1.6682774983656579E-6</v>
      </c>
      <c r="CQ876" s="285">
        <v>4.0117774301368013E-7</v>
      </c>
      <c r="CR876" s="285">
        <v>6.8755411172798381E-7</v>
      </c>
      <c r="CS876" s="284">
        <v>5.6044471146455707E-7</v>
      </c>
      <c r="CT876" s="284">
        <v>3.1518271615826234E-6</v>
      </c>
      <c r="CU876" s="284">
        <v>6.7507476743133464E-7</v>
      </c>
      <c r="CV876" s="284">
        <v>7.600040206827057E-7</v>
      </c>
      <c r="CW876" s="284">
        <v>8.2101892500041568E-7</v>
      </c>
      <c r="CX876" s="284">
        <v>1.5358881571293486E-6</v>
      </c>
      <c r="CY876" s="284">
        <v>9.1636575379041186E-7</v>
      </c>
      <c r="CZ876" s="284">
        <v>9.0763973386606083E-7</v>
      </c>
      <c r="DA876" s="284">
        <v>6.5305326371488344E-7</v>
      </c>
      <c r="DB876" s="284">
        <v>6.4805782679430546E-7</v>
      </c>
      <c r="DC876" s="284">
        <v>7.3208068612256003E-7</v>
      </c>
      <c r="DD876" s="284">
        <v>0</v>
      </c>
      <c r="DE876" s="284">
        <v>3.3836618869183014E-6</v>
      </c>
      <c r="DF876" s="284">
        <v>2.6049068981443679E-6</v>
      </c>
      <c r="DG876" s="284">
        <v>2.820862155632496E-6</v>
      </c>
      <c r="DH876" s="284">
        <v>6.8675841362700402E-7</v>
      </c>
      <c r="DI876" s="284">
        <v>7.9725252295384911E-7</v>
      </c>
      <c r="DJ876" s="284">
        <v>8.2694851611138948E-7</v>
      </c>
      <c r="DK876" s="284">
        <v>3.1065110508762949E-6</v>
      </c>
      <c r="DL876" s="284">
        <v>1.0011604586151075</v>
      </c>
      <c r="DM876" s="284">
        <v>5.0559949990028512E-7</v>
      </c>
      <c r="DN876" s="284">
        <v>4.2328474679594612E-6</v>
      </c>
      <c r="DO876" s="284">
        <v>3.4433056683365885E-4</v>
      </c>
      <c r="DP876" s="284">
        <v>4.2242461028911099E-4</v>
      </c>
      <c r="DQ876" s="284">
        <v>0</v>
      </c>
      <c r="DR876" s="284">
        <v>1.1747345686398828E-6</v>
      </c>
      <c r="DS876" s="284">
        <v>2.9486826369204145E-4</v>
      </c>
      <c r="DT876" s="284">
        <v>6.6265240857133896E-5</v>
      </c>
      <c r="DU876" s="284">
        <v>6.9089096467165029E-7</v>
      </c>
      <c r="DV876" s="284">
        <v>4.3812028882401685E-6</v>
      </c>
      <c r="DW876" s="284">
        <v>9.9945308955908124E-7</v>
      </c>
      <c r="DX876" s="284">
        <v>4.1189978247163921E-6</v>
      </c>
      <c r="DY876" s="284">
        <v>2.7637541248607937E-8</v>
      </c>
      <c r="DZ876" s="284">
        <v>2.1676960639676022E-5</v>
      </c>
      <c r="EA876" s="284">
        <v>6.0076466526978716E-5</v>
      </c>
      <c r="EB876" s="284">
        <v>2.217349696288022E-5</v>
      </c>
      <c r="EC876" s="284">
        <v>9.4143693562943455E-5</v>
      </c>
      <c r="ED876" s="284">
        <v>1.0738377353506379E-4</v>
      </c>
      <c r="EE876" s="284">
        <v>1.9261240244869986E-6</v>
      </c>
      <c r="EF876" s="284">
        <v>1.6330037677242103E-6</v>
      </c>
      <c r="EG876" s="284">
        <v>1.5547811988081312E-6</v>
      </c>
      <c r="EH876" s="284">
        <v>2.9062200354951557E-6</v>
      </c>
      <c r="EI876" s="284">
        <v>2.0635808117504394E-6</v>
      </c>
      <c r="EJ876" s="284">
        <v>2.9124844684265163E-6</v>
      </c>
      <c r="EK876" s="284">
        <v>9.6217733644507294E-6</v>
      </c>
      <c r="EL876" s="284">
        <v>6.5736270555809245E-6</v>
      </c>
      <c r="EM876" s="284">
        <v>3.6147110361041996E-6</v>
      </c>
      <c r="EN876" s="284">
        <v>6.3088181233013534E-6</v>
      </c>
      <c r="EO876" s="284">
        <v>5.0678993473494575E-6</v>
      </c>
      <c r="EP876" s="284">
        <v>6.6647666247437502E-7</v>
      </c>
      <c r="EQ876" s="284">
        <v>3.84566518764934E-6</v>
      </c>
      <c r="ER876" s="284">
        <v>3.5130429341552977E-6</v>
      </c>
      <c r="ES876" s="284">
        <v>3.0739347688443943E-6</v>
      </c>
      <c r="ET876" s="284">
        <v>5.736389517324056E-6</v>
      </c>
      <c r="EU876" s="284">
        <v>2.6395903671416701E-6</v>
      </c>
      <c r="EV876" s="284">
        <v>5.9825774494662687E-6</v>
      </c>
      <c r="EW876" s="284">
        <v>1.0996743692787992E-5</v>
      </c>
      <c r="EX876" s="284">
        <v>0</v>
      </c>
      <c r="EY876" s="284">
        <v>6.1959277195441258E-7</v>
      </c>
      <c r="EZ876" s="284">
        <v>3.6530913025339169E-6</v>
      </c>
      <c r="FA876" s="284">
        <v>2.701765909971432E-6</v>
      </c>
      <c r="FB876" s="284">
        <v>1.712332393593344E-6</v>
      </c>
      <c r="FC876" s="284">
        <v>8.6878405682092974E-7</v>
      </c>
      <c r="FD876" s="284">
        <v>1.5802153464169536E-6</v>
      </c>
      <c r="FE876" s="284">
        <v>5.9116825194187421E-6</v>
      </c>
      <c r="FF876" s="284">
        <v>1.1210220919585866E-5</v>
      </c>
      <c r="FG876" s="284">
        <v>2.744735089353479E-6</v>
      </c>
      <c r="FH876" s="284">
        <v>1.2298854697755045E-5</v>
      </c>
      <c r="FI876" s="284">
        <v>1.7892775926858014E-4</v>
      </c>
      <c r="FJ876" s="284">
        <v>1.7171198890779748E-6</v>
      </c>
      <c r="FK876" s="284">
        <v>1.5863060412262077E-6</v>
      </c>
      <c r="FL876" s="284">
        <v>1.8267613359655935E-6</v>
      </c>
      <c r="FM876" s="284">
        <v>3.2354437083206169E-6</v>
      </c>
      <c r="FN876" s="284">
        <v>1.3320730949598828E-5</v>
      </c>
      <c r="FO876" s="284">
        <v>2.0167138844088019E-6</v>
      </c>
      <c r="FP876" s="284">
        <v>1.1853248824110841E-6</v>
      </c>
      <c r="FQ876" s="284">
        <v>3.1864681020189045E-6</v>
      </c>
      <c r="FR876" s="284">
        <v>9.187123001924042E-7</v>
      </c>
      <c r="FS876" s="284">
        <v>3.3659360303855511E-6</v>
      </c>
      <c r="FT876" s="284">
        <v>6.9952239047591472E-6</v>
      </c>
      <c r="FU876" s="284">
        <v>5.5680354789601305E-6</v>
      </c>
      <c r="FV876" s="284">
        <v>1.3084591408932798E-5</v>
      </c>
      <c r="FW876" s="284">
        <v>8.4691782262383531E-6</v>
      </c>
      <c r="FX876" s="284">
        <v>1.868123346052828E-5</v>
      </c>
      <c r="FY876" s="284">
        <v>1.3728311335608229E-5</v>
      </c>
      <c r="FZ876" s="284">
        <v>1.4381705068405525E-6</v>
      </c>
      <c r="GA876" s="284">
        <v>7.2098797506309513E-6</v>
      </c>
      <c r="GB876" s="284">
        <v>1.7413886698519092E-6</v>
      </c>
      <c r="GC876" s="284">
        <v>1.7060527657267383E-5</v>
      </c>
      <c r="GD876" s="284">
        <v>8.0390629426490353E-7</v>
      </c>
      <c r="GE876" s="283">
        <v>1.0514298130132197E-6</v>
      </c>
      <c r="GF876" s="282">
        <v>1.7217745403873582E-5</v>
      </c>
    </row>
    <row r="877" spans="2:188">
      <c r="B877" s="268" t="s">
        <v>456</v>
      </c>
      <c r="C877" s="528" t="s">
        <v>581</v>
      </c>
      <c r="D877" s="285">
        <v>1.0356895342547301E-8</v>
      </c>
      <c r="E877" s="285">
        <v>1.4266171763238547E-8</v>
      </c>
      <c r="F877" s="285">
        <v>3.3385038674055907E-9</v>
      </c>
      <c r="G877" s="285">
        <v>1.8117139903708126E-9</v>
      </c>
      <c r="H877" s="285">
        <v>1.4259409791595973E-8</v>
      </c>
      <c r="I877" s="285">
        <v>2.112952504920803E-9</v>
      </c>
      <c r="J877" s="285">
        <v>3.2311441089543134E-9</v>
      </c>
      <c r="K877" s="285">
        <v>1.0772462729196441E-8</v>
      </c>
      <c r="L877" s="285">
        <v>2.6005618181929406E-9</v>
      </c>
      <c r="M877" s="285">
        <v>2.1447058194172551E-8</v>
      </c>
      <c r="N877" s="285">
        <v>5.1259021185889785E-9</v>
      </c>
      <c r="O877" s="285">
        <v>7.0128298726821312E-9</v>
      </c>
      <c r="P877" s="285">
        <v>2.2858614998290129E-9</v>
      </c>
      <c r="Q877" s="285">
        <v>0</v>
      </c>
      <c r="R877" s="285">
        <v>8.3180835293781803E-9</v>
      </c>
      <c r="S877" s="285">
        <v>1.2601222029869428E-8</v>
      </c>
      <c r="T877" s="285">
        <v>3.1820910023367212E-9</v>
      </c>
      <c r="U877" s="285">
        <v>4.9079275508063258E-9</v>
      </c>
      <c r="V877" s="285">
        <v>6.3316732246718307E-9</v>
      </c>
      <c r="W877" s="285">
        <v>4.1495504790036428E-9</v>
      </c>
      <c r="X877" s="285">
        <v>5.2981223291779497E-9</v>
      </c>
      <c r="Y877" s="285">
        <v>6.0540008006166138E-9</v>
      </c>
      <c r="Z877" s="285">
        <v>4.4389829023598168E-9</v>
      </c>
      <c r="AA877" s="285">
        <v>3.9902397721612315E-9</v>
      </c>
      <c r="AB877" s="285">
        <v>1.910882583393232E-9</v>
      </c>
      <c r="AC877" s="285">
        <v>2.3779258316386697E-9</v>
      </c>
      <c r="AD877" s="285">
        <v>0</v>
      </c>
      <c r="AE877" s="285">
        <v>5.1529044262803131E-9</v>
      </c>
      <c r="AF877" s="285">
        <v>2.7522064093722786E-9</v>
      </c>
      <c r="AG877" s="285">
        <v>4.919090339114678E-10</v>
      </c>
      <c r="AH877" s="285">
        <v>1.4754992593592149E-8</v>
      </c>
      <c r="AI877" s="285">
        <v>7.1226005617006612E-9</v>
      </c>
      <c r="AJ877" s="285">
        <v>5.9953904785500946E-9</v>
      </c>
      <c r="AK877" s="285">
        <v>3.0692289586749403E-9</v>
      </c>
      <c r="AL877" s="285">
        <v>3.5316414365261312E-9</v>
      </c>
      <c r="AM877" s="285">
        <v>1.0267317039031353E-8</v>
      </c>
      <c r="AN877" s="285">
        <v>8.4618120574311478E-9</v>
      </c>
      <c r="AO877" s="285">
        <v>4.0500978494414037E-9</v>
      </c>
      <c r="AP877" s="285">
        <v>4.571476881890409E-9</v>
      </c>
      <c r="AQ877" s="285">
        <v>7.979073243165479E-9</v>
      </c>
      <c r="AR877" s="285">
        <v>4.3930104685241705E-9</v>
      </c>
      <c r="AS877" s="285">
        <v>1.6607687755434038E-9</v>
      </c>
      <c r="AT877" s="285">
        <v>4.7598189698249545E-9</v>
      </c>
      <c r="AU877" s="285">
        <v>3.5321254109633659E-9</v>
      </c>
      <c r="AV877" s="285">
        <v>6.0395348333058587E-9</v>
      </c>
      <c r="AW877" s="285">
        <v>1.7427109506486907E-8</v>
      </c>
      <c r="AX877" s="285">
        <v>1.2849534692201612E-8</v>
      </c>
      <c r="AY877" s="285">
        <v>3.5985802638774547E-9</v>
      </c>
      <c r="AZ877" s="285">
        <v>1.5588434885572599E-8</v>
      </c>
      <c r="BA877" s="285">
        <v>2.2683035038088223E-8</v>
      </c>
      <c r="BB877" s="285">
        <v>7.9934791156470309E-9</v>
      </c>
      <c r="BC877" s="285">
        <v>6.4539883855668116E-9</v>
      </c>
      <c r="BD877" s="285">
        <v>8.0964270346612042E-9</v>
      </c>
      <c r="BE877" s="285">
        <v>5.105828027513814E-9</v>
      </c>
      <c r="BF877" s="285">
        <v>5.1831896060250852E-9</v>
      </c>
      <c r="BG877" s="285">
        <v>3.6950389819886229E-9</v>
      </c>
      <c r="BH877" s="285">
        <v>3.9276832860534433E-9</v>
      </c>
      <c r="BI877" s="285">
        <v>2.5858519930221487E-9</v>
      </c>
      <c r="BJ877" s="285">
        <v>7.9039518020938344E-9</v>
      </c>
      <c r="BK877" s="285">
        <v>1.5566609228274221E-9</v>
      </c>
      <c r="BL877" s="285">
        <v>9.1111048252863654E-9</v>
      </c>
      <c r="BM877" s="285">
        <v>8.5027229406404996E-9</v>
      </c>
      <c r="BN877" s="285">
        <v>1.1710402764605998E-8</v>
      </c>
      <c r="BO877" s="285">
        <v>1.1537073850455506E-8</v>
      </c>
      <c r="BP877" s="285">
        <v>0</v>
      </c>
      <c r="BQ877" s="285">
        <v>0</v>
      </c>
      <c r="BR877" s="285">
        <v>7.2684970646026435E-9</v>
      </c>
      <c r="BS877" s="285">
        <v>9.7033979457009053E-9</v>
      </c>
      <c r="BT877" s="285">
        <v>8.3449470362230191E-9</v>
      </c>
      <c r="BU877" s="285">
        <v>1.1301821360495677E-8</v>
      </c>
      <c r="BV877" s="285">
        <v>1.3347495240506538E-8</v>
      </c>
      <c r="BW877" s="285">
        <v>0</v>
      </c>
      <c r="BX877" s="285">
        <v>0</v>
      </c>
      <c r="BY877" s="285">
        <v>0</v>
      </c>
      <c r="BZ877" s="285">
        <v>2.5140069423699615E-9</v>
      </c>
      <c r="CA877" s="285">
        <v>2.4197557129130423E-9</v>
      </c>
      <c r="CB877" s="285">
        <v>8.9546568890517414E-9</v>
      </c>
      <c r="CC877" s="285">
        <v>1.8015270937364577E-9</v>
      </c>
      <c r="CD877" s="285">
        <v>4.8727316900934878E-9</v>
      </c>
      <c r="CE877" s="285">
        <v>0</v>
      </c>
      <c r="CF877" s="285">
        <v>3.9948609358650325E-9</v>
      </c>
      <c r="CG877" s="285">
        <v>6.7561296114888846E-9</v>
      </c>
      <c r="CH877" s="285">
        <v>6.2571399177784392E-9</v>
      </c>
      <c r="CI877" s="285">
        <v>5.7149413305259719E-9</v>
      </c>
      <c r="CJ877" s="285">
        <v>4.7287398803712195E-9</v>
      </c>
      <c r="CK877" s="285">
        <v>6.4746513549929066E-9</v>
      </c>
      <c r="CL877" s="285">
        <v>6.4936719245429326E-10</v>
      </c>
      <c r="CM877" s="285">
        <v>1.7209399079432689E-8</v>
      </c>
      <c r="CN877" s="285">
        <v>1.768324004870109E-8</v>
      </c>
      <c r="CO877" s="285">
        <v>7.2452284363041784E-9</v>
      </c>
      <c r="CP877" s="285">
        <v>7.1107252713518767E-9</v>
      </c>
      <c r="CQ877" s="285">
        <v>2.1393309592278989E-9</v>
      </c>
      <c r="CR877" s="285">
        <v>4.0704269933091269E-9</v>
      </c>
      <c r="CS877" s="284">
        <v>4.437908668818878E-9</v>
      </c>
      <c r="CT877" s="284">
        <v>5.5674516821868186E-8</v>
      </c>
      <c r="CU877" s="284">
        <v>4.9893504147673205E-9</v>
      </c>
      <c r="CV877" s="284">
        <v>1.7897233605353351E-7</v>
      </c>
      <c r="CW877" s="284">
        <v>1.9422809747673948E-8</v>
      </c>
      <c r="CX877" s="284">
        <v>6.0771844292222237E-8</v>
      </c>
      <c r="CY877" s="284">
        <v>1.5038631346058042E-8</v>
      </c>
      <c r="CZ877" s="284">
        <v>1.2840187122541171E-8</v>
      </c>
      <c r="DA877" s="284">
        <v>3.674605654374717E-9</v>
      </c>
      <c r="DB877" s="284">
        <v>3.5804686719517937E-9</v>
      </c>
      <c r="DC877" s="284">
        <v>2.4995163839019272E-9</v>
      </c>
      <c r="DD877" s="284">
        <v>0</v>
      </c>
      <c r="DE877" s="284">
        <v>1.0401085780782044E-8</v>
      </c>
      <c r="DF877" s="284">
        <v>9.1033664544866896E-9</v>
      </c>
      <c r="DG877" s="284">
        <v>5.2795682725325286E-9</v>
      </c>
      <c r="DH877" s="284">
        <v>4.7895296096112547E-9</v>
      </c>
      <c r="DI877" s="284">
        <v>2.6873124721147645E-9</v>
      </c>
      <c r="DJ877" s="284">
        <v>8.6101183865778584E-9</v>
      </c>
      <c r="DK877" s="284">
        <v>4.925914428980299E-9</v>
      </c>
      <c r="DL877" s="284">
        <v>3.2526361189900351E-7</v>
      </c>
      <c r="DM877" s="284">
        <v>1.0000000016957153</v>
      </c>
      <c r="DN877" s="284">
        <v>4.5960431657722456E-9</v>
      </c>
      <c r="DO877" s="284">
        <v>3.1613293722460761E-6</v>
      </c>
      <c r="DP877" s="284">
        <v>2.6156051078768383E-6</v>
      </c>
      <c r="DQ877" s="284">
        <v>0</v>
      </c>
      <c r="DR877" s="284">
        <v>4.8408643221007281E-9</v>
      </c>
      <c r="DS877" s="284">
        <v>4.2703029697984458E-7</v>
      </c>
      <c r="DT877" s="284">
        <v>1.0403674879851164E-6</v>
      </c>
      <c r="DU877" s="284">
        <v>3.4590126930608683E-9</v>
      </c>
      <c r="DV877" s="284">
        <v>3.7682757582077431E-9</v>
      </c>
      <c r="DW877" s="284">
        <v>3.6656659666850272E-9</v>
      </c>
      <c r="DX877" s="284">
        <v>2.944168635573347E-9</v>
      </c>
      <c r="DY877" s="284">
        <v>1.1519366562507254E-10</v>
      </c>
      <c r="DZ877" s="284">
        <v>1.1118577720520522E-7</v>
      </c>
      <c r="EA877" s="284">
        <v>1.1952902982786677E-7</v>
      </c>
      <c r="EB877" s="284">
        <v>7.0584803469085352E-9</v>
      </c>
      <c r="EC877" s="284">
        <v>3.3160984266392024E-8</v>
      </c>
      <c r="ED877" s="284">
        <v>6.8448460067221401E-8</v>
      </c>
      <c r="EE877" s="284">
        <v>2.1101247688781872E-8</v>
      </c>
      <c r="EF877" s="284">
        <v>2.0850925727078927E-9</v>
      </c>
      <c r="EG877" s="284">
        <v>2.7732073628164408E-8</v>
      </c>
      <c r="EH877" s="284">
        <v>1.874592159306994E-8</v>
      </c>
      <c r="EI877" s="284">
        <v>1.3015091067503515E-8</v>
      </c>
      <c r="EJ877" s="284">
        <v>2.412671483443689E-10</v>
      </c>
      <c r="EK877" s="284">
        <v>1.7783044612477546E-9</v>
      </c>
      <c r="EL877" s="284">
        <v>2.4175330831524537E-9</v>
      </c>
      <c r="EM877" s="284">
        <v>2.5339358970911892E-9</v>
      </c>
      <c r="EN877" s="284">
        <v>5.1267996252601878E-10</v>
      </c>
      <c r="EO877" s="284">
        <v>7.4328711719848942E-10</v>
      </c>
      <c r="EP877" s="284">
        <v>2.4272238732961837E-10</v>
      </c>
      <c r="EQ877" s="284">
        <v>9.2019995200352112E-9</v>
      </c>
      <c r="ER877" s="284">
        <v>3.9249326518571531E-8</v>
      </c>
      <c r="ES877" s="284">
        <v>6.9791074702854198E-8</v>
      </c>
      <c r="ET877" s="284">
        <v>7.5693732523374227E-10</v>
      </c>
      <c r="EU877" s="284">
        <v>1.3160018636578212E-9</v>
      </c>
      <c r="EV877" s="284">
        <v>6.676812898651626E-9</v>
      </c>
      <c r="EW877" s="284">
        <v>5.3472501083415492E-9</v>
      </c>
      <c r="EX877" s="284">
        <v>0</v>
      </c>
      <c r="EY877" s="284">
        <v>3.1802171327165912E-9</v>
      </c>
      <c r="EZ877" s="284">
        <v>6.6231599004885094E-9</v>
      </c>
      <c r="FA877" s="284">
        <v>1.8157158342648659E-9</v>
      </c>
      <c r="FB877" s="284">
        <v>1.1243634592283554E-9</v>
      </c>
      <c r="FC877" s="284">
        <v>9.805030946370618E-10</v>
      </c>
      <c r="FD877" s="284">
        <v>3.2894737283637074E-9</v>
      </c>
      <c r="FE877" s="284">
        <v>1.2654555565008762E-7</v>
      </c>
      <c r="FF877" s="284">
        <v>6.0181913895768248E-9</v>
      </c>
      <c r="FG877" s="284">
        <v>2.0453570198587706E-8</v>
      </c>
      <c r="FH877" s="284">
        <v>2.286603854960643E-9</v>
      </c>
      <c r="FI877" s="284">
        <v>2.6873017139035883E-8</v>
      </c>
      <c r="FJ877" s="284">
        <v>3.6610468329461969E-9</v>
      </c>
      <c r="FK877" s="284">
        <v>2.0596400599303038E-9</v>
      </c>
      <c r="FL877" s="284">
        <v>4.3124771547070249E-9</v>
      </c>
      <c r="FM877" s="284">
        <v>7.3291906820450896E-9</v>
      </c>
      <c r="FN877" s="284">
        <v>1.2270405468356581E-8</v>
      </c>
      <c r="FO877" s="284">
        <v>2.3071325924929435E-9</v>
      </c>
      <c r="FP877" s="284">
        <v>5.966448159272564E-9</v>
      </c>
      <c r="FQ877" s="284">
        <v>2.5460374449383607E-9</v>
      </c>
      <c r="FR877" s="284">
        <v>1.645228475865109E-9</v>
      </c>
      <c r="FS877" s="284">
        <v>5.0007561478148184E-9</v>
      </c>
      <c r="FT877" s="284">
        <v>1.0579894306042119E-7</v>
      </c>
      <c r="FU877" s="284">
        <v>1.3087209849276456E-9</v>
      </c>
      <c r="FV877" s="284">
        <v>2.2834901565252009E-8</v>
      </c>
      <c r="FW877" s="284">
        <v>9.986478337723707E-9</v>
      </c>
      <c r="FX877" s="284">
        <v>8.6437857486434982E-7</v>
      </c>
      <c r="FY877" s="284">
        <v>3.0612634944107664E-9</v>
      </c>
      <c r="FZ877" s="284">
        <v>2.8204672202238461E-9</v>
      </c>
      <c r="GA877" s="284">
        <v>3.6201632040532684E-9</v>
      </c>
      <c r="GB877" s="284">
        <v>4.1847895035332191E-9</v>
      </c>
      <c r="GC877" s="284">
        <v>2.9270427447464683E-8</v>
      </c>
      <c r="GD877" s="284">
        <v>1.2272568037804157E-8</v>
      </c>
      <c r="GE877" s="283">
        <v>1.332542884453217E-9</v>
      </c>
      <c r="GF877" s="282">
        <v>3.8942004017159144E-9</v>
      </c>
    </row>
    <row r="878" spans="2:188">
      <c r="B878" s="268" t="s">
        <v>104</v>
      </c>
      <c r="C878" s="528" t="s">
        <v>522</v>
      </c>
      <c r="D878" s="285">
        <v>2.176404365030543E-7</v>
      </c>
      <c r="E878" s="285">
        <v>3.310381076712781E-7</v>
      </c>
      <c r="F878" s="285">
        <v>6.8634197738645094E-8</v>
      </c>
      <c r="G878" s="285">
        <v>3.8581035472012076E-8</v>
      </c>
      <c r="H878" s="285">
        <v>3.0294995371040715E-7</v>
      </c>
      <c r="I878" s="285">
        <v>5.3444419692222545E-8</v>
      </c>
      <c r="J878" s="285">
        <v>9.1322374459764199E-8</v>
      </c>
      <c r="K878" s="285">
        <v>2.6275217459677737E-7</v>
      </c>
      <c r="L878" s="285">
        <v>5.9530209986250444E-8</v>
      </c>
      <c r="M878" s="285">
        <v>4.5453502634111642E-7</v>
      </c>
      <c r="N878" s="285">
        <v>1.0211758925962814E-7</v>
      </c>
      <c r="O878" s="285">
        <v>4.6456835650042069E-8</v>
      </c>
      <c r="P878" s="285">
        <v>2.5670115209268355E-8</v>
      </c>
      <c r="Q878" s="285">
        <v>0</v>
      </c>
      <c r="R878" s="285">
        <v>1.8673747383138812E-7</v>
      </c>
      <c r="S878" s="285">
        <v>2.6302241653943956E-7</v>
      </c>
      <c r="T878" s="285">
        <v>7.9164802332051557E-8</v>
      </c>
      <c r="U878" s="285">
        <v>9.3891248175193508E-8</v>
      </c>
      <c r="V878" s="285">
        <v>1.3534338010513383E-7</v>
      </c>
      <c r="W878" s="285">
        <v>9.3929609970090363E-8</v>
      </c>
      <c r="X878" s="285">
        <v>1.1403684448682129E-7</v>
      </c>
      <c r="Y878" s="285">
        <v>1.3107868666072252E-7</v>
      </c>
      <c r="Z878" s="285">
        <v>1.2149297609955936E-7</v>
      </c>
      <c r="AA878" s="285">
        <v>1.055200127815327E-7</v>
      </c>
      <c r="AB878" s="285">
        <v>5.0492484622949966E-8</v>
      </c>
      <c r="AC878" s="285">
        <v>5.3763199828010331E-8</v>
      </c>
      <c r="AD878" s="285">
        <v>0</v>
      </c>
      <c r="AE878" s="285">
        <v>1.1524244155586231E-7</v>
      </c>
      <c r="AF878" s="285">
        <v>7.17453817671529E-8</v>
      </c>
      <c r="AG878" s="285">
        <v>1.1284390805635692E-8</v>
      </c>
      <c r="AH878" s="285">
        <v>2.9954880856530229E-7</v>
      </c>
      <c r="AI878" s="285">
        <v>1.7506221558707107E-7</v>
      </c>
      <c r="AJ878" s="285">
        <v>1.4443452692169462E-7</v>
      </c>
      <c r="AK878" s="285">
        <v>7.9271944083225995E-8</v>
      </c>
      <c r="AL878" s="285">
        <v>8.8087949539954243E-8</v>
      </c>
      <c r="AM878" s="285">
        <v>2.3313756125315798E-7</v>
      </c>
      <c r="AN878" s="285">
        <v>2.1318852398383108E-7</v>
      </c>
      <c r="AO878" s="285">
        <v>1.0150970187878684E-7</v>
      </c>
      <c r="AP878" s="285">
        <v>1.0063583314009299E-7</v>
      </c>
      <c r="AQ878" s="285">
        <v>1.7068671666672266E-7</v>
      </c>
      <c r="AR878" s="285">
        <v>1.0561158504278284E-7</v>
      </c>
      <c r="AS878" s="285">
        <v>4.7855354003133745E-8</v>
      </c>
      <c r="AT878" s="285">
        <v>1.1960583794566685E-7</v>
      </c>
      <c r="AU878" s="285">
        <v>1.2346862387812553E-7</v>
      </c>
      <c r="AV878" s="285">
        <v>1.2811889411160381E-7</v>
      </c>
      <c r="AW878" s="285">
        <v>3.7184932810857611E-7</v>
      </c>
      <c r="AX878" s="285">
        <v>2.8898112565611399E-7</v>
      </c>
      <c r="AY878" s="285">
        <v>7.7249363414779394E-8</v>
      </c>
      <c r="AZ878" s="285">
        <v>3.1857412699602304E-7</v>
      </c>
      <c r="BA878" s="285">
        <v>4.6018445685523662E-7</v>
      </c>
      <c r="BB878" s="285">
        <v>1.7701015805817278E-7</v>
      </c>
      <c r="BC878" s="285">
        <v>1.3783199252026821E-7</v>
      </c>
      <c r="BD878" s="285">
        <v>1.7429031045472664E-7</v>
      </c>
      <c r="BE878" s="285">
        <v>1.1121506025817387E-7</v>
      </c>
      <c r="BF878" s="285">
        <v>1.1886786062638017E-7</v>
      </c>
      <c r="BG878" s="285">
        <v>9.0249792300204058E-8</v>
      </c>
      <c r="BH878" s="285">
        <v>8.9862290774994682E-8</v>
      </c>
      <c r="BI878" s="285">
        <v>6.7648504962321794E-8</v>
      </c>
      <c r="BJ878" s="285">
        <v>1.6993717888254637E-7</v>
      </c>
      <c r="BK878" s="285">
        <v>3.1718039833703358E-8</v>
      </c>
      <c r="BL878" s="285">
        <v>3.0903956393497564E-7</v>
      </c>
      <c r="BM878" s="285">
        <v>1.9130729962894643E-7</v>
      </c>
      <c r="BN878" s="285">
        <v>2.5311611624238353E-7</v>
      </c>
      <c r="BO878" s="285">
        <v>2.7270850733476838E-7</v>
      </c>
      <c r="BP878" s="285">
        <v>0</v>
      </c>
      <c r="BQ878" s="285">
        <v>0</v>
      </c>
      <c r="BR878" s="285">
        <v>1.598091924310861E-7</v>
      </c>
      <c r="BS878" s="285">
        <v>2.2282494357050649E-7</v>
      </c>
      <c r="BT878" s="285">
        <v>1.724894985006932E-7</v>
      </c>
      <c r="BU878" s="285">
        <v>2.582678430071199E-7</v>
      </c>
      <c r="BV878" s="285">
        <v>3.1371452838993647E-7</v>
      </c>
      <c r="BW878" s="285">
        <v>0</v>
      </c>
      <c r="BX878" s="285">
        <v>0</v>
      </c>
      <c r="BY878" s="285">
        <v>0</v>
      </c>
      <c r="BZ878" s="285">
        <v>5.7882058660099672E-8</v>
      </c>
      <c r="CA878" s="285">
        <v>6.1644249635771637E-8</v>
      </c>
      <c r="CB878" s="285">
        <v>2.0455131615038802E-7</v>
      </c>
      <c r="CC878" s="285">
        <v>6.0401972648639479E-8</v>
      </c>
      <c r="CD878" s="285">
        <v>1.0546787630215873E-7</v>
      </c>
      <c r="CE878" s="285">
        <v>0</v>
      </c>
      <c r="CF878" s="285">
        <v>9.7455512545940553E-8</v>
      </c>
      <c r="CG878" s="285">
        <v>1.5203881446413471E-7</v>
      </c>
      <c r="CH878" s="285">
        <v>1.3426376221539283E-7</v>
      </c>
      <c r="CI878" s="285">
        <v>1.3312378125022666E-7</v>
      </c>
      <c r="CJ878" s="285">
        <v>1.0599662338694581E-7</v>
      </c>
      <c r="CK878" s="285">
        <v>1.6126817708863093E-7</v>
      </c>
      <c r="CL878" s="285">
        <v>1.5249218428738676E-8</v>
      </c>
      <c r="CM878" s="285">
        <v>2.1755177673190936E-7</v>
      </c>
      <c r="CN878" s="285">
        <v>3.7519267953718543E-7</v>
      </c>
      <c r="CO878" s="285">
        <v>1.9242444155929658E-7</v>
      </c>
      <c r="CP878" s="285">
        <v>1.7547591800109442E-7</v>
      </c>
      <c r="CQ878" s="285">
        <v>6.8995497015362987E-8</v>
      </c>
      <c r="CR878" s="285">
        <v>1.4998710286633217E-7</v>
      </c>
      <c r="CS878" s="284">
        <v>1.2137117501808856E-7</v>
      </c>
      <c r="CT878" s="284">
        <v>2.4609343010864908E-6</v>
      </c>
      <c r="CU878" s="284">
        <v>3.42314390995084E-6</v>
      </c>
      <c r="CV878" s="284">
        <v>1.6353051334477236E-7</v>
      </c>
      <c r="CW878" s="284">
        <v>1.9111276209865846E-7</v>
      </c>
      <c r="CX878" s="284">
        <v>1.2129211686201555E-7</v>
      </c>
      <c r="CY878" s="284">
        <v>1.0720291361451908E-7</v>
      </c>
      <c r="CZ878" s="284">
        <v>2.7059706420029597E-7</v>
      </c>
      <c r="DA878" s="284">
        <v>8.4906151980441071E-8</v>
      </c>
      <c r="DB878" s="284">
        <v>8.7735509720434508E-8</v>
      </c>
      <c r="DC878" s="284">
        <v>6.4758814115559691E-8</v>
      </c>
      <c r="DD878" s="284">
        <v>0</v>
      </c>
      <c r="DE878" s="284">
        <v>2.5279299124082139E-7</v>
      </c>
      <c r="DF878" s="284">
        <v>2.1562521157472186E-7</v>
      </c>
      <c r="DG878" s="284">
        <v>1.5772234738299101E-7</v>
      </c>
      <c r="DH878" s="284">
        <v>1.2148187520230781E-7</v>
      </c>
      <c r="DI878" s="284">
        <v>6.6347301630952445E-8</v>
      </c>
      <c r="DJ878" s="284">
        <v>1.9514821550514902E-7</v>
      </c>
      <c r="DK878" s="284">
        <v>1.7844281576330257E-7</v>
      </c>
      <c r="DL878" s="284">
        <v>7.1724283973156516E-7</v>
      </c>
      <c r="DM878" s="284">
        <v>4.0486800364417244E-8</v>
      </c>
      <c r="DN878" s="284">
        <v>1.0002349957466625</v>
      </c>
      <c r="DO878" s="284">
        <v>8.5480043162486931E-8</v>
      </c>
      <c r="DP878" s="284">
        <v>1.0172584225747511E-7</v>
      </c>
      <c r="DQ878" s="284">
        <v>0</v>
      </c>
      <c r="DR878" s="284">
        <v>1.1627240258481254E-7</v>
      </c>
      <c r="DS878" s="284">
        <v>1.0522460139303305E-7</v>
      </c>
      <c r="DT878" s="284">
        <v>3.5826462518620374E-8</v>
      </c>
      <c r="DU878" s="284">
        <v>2.0207533820205182E-7</v>
      </c>
      <c r="DV878" s="284">
        <v>1.9235689475831246E-7</v>
      </c>
      <c r="DW878" s="284">
        <v>1.0567425526171932E-7</v>
      </c>
      <c r="DX878" s="284">
        <v>9.6415305078825165E-8</v>
      </c>
      <c r="DY878" s="284">
        <v>2.7869329916896002E-9</v>
      </c>
      <c r="DZ878" s="284">
        <v>1.0676508115748991E-7</v>
      </c>
      <c r="EA878" s="284">
        <v>1.9388381686362906E-7</v>
      </c>
      <c r="EB878" s="284">
        <v>2.0259441872561768E-7</v>
      </c>
      <c r="EC878" s="284">
        <v>3.3839396045444961E-7</v>
      </c>
      <c r="ED878" s="284">
        <v>4.8036027201462982E-7</v>
      </c>
      <c r="EE878" s="284">
        <v>4.4251566624529616E-7</v>
      </c>
      <c r="EF878" s="284">
        <v>8.0380959216398476E-8</v>
      </c>
      <c r="EG878" s="284">
        <v>6.1818800784833407E-7</v>
      </c>
      <c r="EH878" s="284">
        <v>3.9017109573761483E-7</v>
      </c>
      <c r="EI878" s="284">
        <v>2.8449379577266073E-7</v>
      </c>
      <c r="EJ878" s="284">
        <v>1.388169577557294E-8</v>
      </c>
      <c r="EK878" s="284">
        <v>8.5864507742746496E-8</v>
      </c>
      <c r="EL878" s="284">
        <v>6.6136850910617054E-8</v>
      </c>
      <c r="EM878" s="284">
        <v>1.2992726166459535E-7</v>
      </c>
      <c r="EN878" s="284">
        <v>1.4949576555958299E-8</v>
      </c>
      <c r="EO878" s="284">
        <v>2.7065387314980367E-8</v>
      </c>
      <c r="EP878" s="284">
        <v>7.2892305901947589E-9</v>
      </c>
      <c r="EQ878" s="284">
        <v>6.3006829810754451E-8</v>
      </c>
      <c r="ER878" s="284">
        <v>7.7160069205024626E-8</v>
      </c>
      <c r="ES878" s="284">
        <v>6.4490407554946723E-8</v>
      </c>
      <c r="ET878" s="284">
        <v>2.7946770214679741E-8</v>
      </c>
      <c r="EU878" s="284">
        <v>3.3616914104728551E-8</v>
      </c>
      <c r="EV878" s="284">
        <v>4.7003422584995824E-8</v>
      </c>
      <c r="EW878" s="284">
        <v>8.236034998261902E-8</v>
      </c>
      <c r="EX878" s="284">
        <v>0</v>
      </c>
      <c r="EY878" s="284">
        <v>8.4386290442224697E-8</v>
      </c>
      <c r="EZ878" s="284">
        <v>1.6812515816587234E-7</v>
      </c>
      <c r="FA878" s="284">
        <v>7.7701147431084084E-8</v>
      </c>
      <c r="FB878" s="284">
        <v>4.0313727849474985E-8</v>
      </c>
      <c r="FC878" s="284">
        <v>2.2529001365631056E-8</v>
      </c>
      <c r="FD878" s="284">
        <v>4.514549389693254E-7</v>
      </c>
      <c r="FE878" s="284">
        <v>1.6904602009791404E-6</v>
      </c>
      <c r="FF878" s="284">
        <v>1.4888033723734522E-7</v>
      </c>
      <c r="FG878" s="284">
        <v>5.7378655985750213E-7</v>
      </c>
      <c r="FH878" s="284">
        <v>7.3744773761320955E-8</v>
      </c>
      <c r="FI878" s="284">
        <v>1.5307207720233277E-7</v>
      </c>
      <c r="FJ878" s="284">
        <v>1.189776020701691E-7</v>
      </c>
      <c r="FK878" s="284">
        <v>4.4777134417582466E-8</v>
      </c>
      <c r="FL878" s="284">
        <v>1.4382273984083956E-7</v>
      </c>
      <c r="FM878" s="284">
        <v>1.6655485578248327E-7</v>
      </c>
      <c r="FN878" s="284">
        <v>2.7510905452311335E-7</v>
      </c>
      <c r="FO878" s="284">
        <v>8.3596166458841238E-8</v>
      </c>
      <c r="FP878" s="284">
        <v>1.9242371280881516E-7</v>
      </c>
      <c r="FQ878" s="284">
        <v>9.7239579566398383E-8</v>
      </c>
      <c r="FR878" s="284">
        <v>1.4241119233124176E-7</v>
      </c>
      <c r="FS878" s="284">
        <v>1.2850982649880842E-7</v>
      </c>
      <c r="FT878" s="284">
        <v>2.0607911308327636E-5</v>
      </c>
      <c r="FU878" s="284">
        <v>2.9216593125510489E-8</v>
      </c>
      <c r="FV878" s="284">
        <v>3.2756348090235185E-7</v>
      </c>
      <c r="FW878" s="284">
        <v>6.0892150155427702E-8</v>
      </c>
      <c r="FX878" s="284">
        <v>1.7189055579707277E-5</v>
      </c>
      <c r="FY878" s="284">
        <v>8.4785178842886455E-8</v>
      </c>
      <c r="FZ878" s="284">
        <v>8.3388526185579103E-8</v>
      </c>
      <c r="GA878" s="284">
        <v>8.2133182286262299E-8</v>
      </c>
      <c r="GB878" s="284">
        <v>9.2930557762843373E-8</v>
      </c>
      <c r="GC878" s="284">
        <v>8.8941766987536392E-8</v>
      </c>
      <c r="GD878" s="284">
        <v>4.0322379058116201E-8</v>
      </c>
      <c r="GE878" s="283">
        <v>3.352193897860378E-8</v>
      </c>
      <c r="GF878" s="282">
        <v>5.9086734757596816E-8</v>
      </c>
    </row>
    <row r="879" spans="2:188">
      <c r="B879" s="268" t="s">
        <v>102</v>
      </c>
      <c r="C879" s="528" t="s">
        <v>101</v>
      </c>
      <c r="D879" s="285">
        <v>0</v>
      </c>
      <c r="E879" s="285">
        <v>0</v>
      </c>
      <c r="F879" s="285">
        <v>0</v>
      </c>
      <c r="G879" s="285">
        <v>0</v>
      </c>
      <c r="H879" s="285">
        <v>0</v>
      </c>
      <c r="I879" s="285">
        <v>0</v>
      </c>
      <c r="J879" s="285">
        <v>0</v>
      </c>
      <c r="K879" s="285">
        <v>0</v>
      </c>
      <c r="L879" s="285">
        <v>0</v>
      </c>
      <c r="M879" s="285">
        <v>0</v>
      </c>
      <c r="N879" s="285">
        <v>0</v>
      </c>
      <c r="O879" s="285">
        <v>0</v>
      </c>
      <c r="P879" s="285">
        <v>0</v>
      </c>
      <c r="Q879" s="285">
        <v>0</v>
      </c>
      <c r="R879" s="285">
        <v>0</v>
      </c>
      <c r="S879" s="285">
        <v>0</v>
      </c>
      <c r="T879" s="285">
        <v>0</v>
      </c>
      <c r="U879" s="285">
        <v>0</v>
      </c>
      <c r="V879" s="285">
        <v>0</v>
      </c>
      <c r="W879" s="285">
        <v>0</v>
      </c>
      <c r="X879" s="285">
        <v>0</v>
      </c>
      <c r="Y879" s="285">
        <v>0</v>
      </c>
      <c r="Z879" s="285">
        <v>0</v>
      </c>
      <c r="AA879" s="285">
        <v>0</v>
      </c>
      <c r="AB879" s="285">
        <v>0</v>
      </c>
      <c r="AC879" s="285">
        <v>0</v>
      </c>
      <c r="AD879" s="285">
        <v>0</v>
      </c>
      <c r="AE879" s="285">
        <v>0</v>
      </c>
      <c r="AF879" s="285">
        <v>0</v>
      </c>
      <c r="AG879" s="285">
        <v>0</v>
      </c>
      <c r="AH879" s="285">
        <v>0</v>
      </c>
      <c r="AI879" s="285">
        <v>0</v>
      </c>
      <c r="AJ879" s="285">
        <v>0</v>
      </c>
      <c r="AK879" s="285">
        <v>0</v>
      </c>
      <c r="AL879" s="285">
        <v>0</v>
      </c>
      <c r="AM879" s="285">
        <v>0</v>
      </c>
      <c r="AN879" s="285">
        <v>0</v>
      </c>
      <c r="AO879" s="285">
        <v>0</v>
      </c>
      <c r="AP879" s="285">
        <v>0</v>
      </c>
      <c r="AQ879" s="285">
        <v>0</v>
      </c>
      <c r="AR879" s="285">
        <v>0</v>
      </c>
      <c r="AS879" s="285">
        <v>0</v>
      </c>
      <c r="AT879" s="285">
        <v>0</v>
      </c>
      <c r="AU879" s="285">
        <v>0</v>
      </c>
      <c r="AV879" s="285">
        <v>0</v>
      </c>
      <c r="AW879" s="285">
        <v>0</v>
      </c>
      <c r="AX879" s="285">
        <v>0</v>
      </c>
      <c r="AY879" s="285">
        <v>0</v>
      </c>
      <c r="AZ879" s="285">
        <v>0</v>
      </c>
      <c r="BA879" s="285">
        <v>0</v>
      </c>
      <c r="BB879" s="285">
        <v>0</v>
      </c>
      <c r="BC879" s="285">
        <v>0</v>
      </c>
      <c r="BD879" s="285">
        <v>0</v>
      </c>
      <c r="BE879" s="285">
        <v>0</v>
      </c>
      <c r="BF879" s="285">
        <v>0</v>
      </c>
      <c r="BG879" s="285">
        <v>0</v>
      </c>
      <c r="BH879" s="285">
        <v>0</v>
      </c>
      <c r="BI879" s="285">
        <v>0</v>
      </c>
      <c r="BJ879" s="285">
        <v>0</v>
      </c>
      <c r="BK879" s="285">
        <v>0</v>
      </c>
      <c r="BL879" s="285">
        <v>0</v>
      </c>
      <c r="BM879" s="285">
        <v>0</v>
      </c>
      <c r="BN879" s="285">
        <v>0</v>
      </c>
      <c r="BO879" s="285">
        <v>0</v>
      </c>
      <c r="BP879" s="285">
        <v>0</v>
      </c>
      <c r="BQ879" s="285">
        <v>0</v>
      </c>
      <c r="BR879" s="285">
        <v>0</v>
      </c>
      <c r="BS879" s="285">
        <v>0</v>
      </c>
      <c r="BT879" s="285">
        <v>0</v>
      </c>
      <c r="BU879" s="285">
        <v>0</v>
      </c>
      <c r="BV879" s="285">
        <v>0</v>
      </c>
      <c r="BW879" s="285">
        <v>0</v>
      </c>
      <c r="BX879" s="285">
        <v>0</v>
      </c>
      <c r="BY879" s="285">
        <v>0</v>
      </c>
      <c r="BZ879" s="285">
        <v>0</v>
      </c>
      <c r="CA879" s="285">
        <v>0</v>
      </c>
      <c r="CB879" s="285">
        <v>0</v>
      </c>
      <c r="CC879" s="285">
        <v>0</v>
      </c>
      <c r="CD879" s="285">
        <v>0</v>
      </c>
      <c r="CE879" s="285">
        <v>0</v>
      </c>
      <c r="CF879" s="285">
        <v>0</v>
      </c>
      <c r="CG879" s="285">
        <v>0</v>
      </c>
      <c r="CH879" s="285">
        <v>0</v>
      </c>
      <c r="CI879" s="285">
        <v>0</v>
      </c>
      <c r="CJ879" s="285">
        <v>0</v>
      </c>
      <c r="CK879" s="285">
        <v>0</v>
      </c>
      <c r="CL879" s="285">
        <v>0</v>
      </c>
      <c r="CM879" s="285">
        <v>0</v>
      </c>
      <c r="CN879" s="285">
        <v>0</v>
      </c>
      <c r="CO879" s="285">
        <v>0</v>
      </c>
      <c r="CP879" s="285">
        <v>0</v>
      </c>
      <c r="CQ879" s="285">
        <v>0</v>
      </c>
      <c r="CR879" s="285">
        <v>0</v>
      </c>
      <c r="CS879" s="284">
        <v>0</v>
      </c>
      <c r="CT879" s="284">
        <v>0</v>
      </c>
      <c r="CU879" s="284">
        <v>0</v>
      </c>
      <c r="CV879" s="284">
        <v>0</v>
      </c>
      <c r="CW879" s="284">
        <v>0</v>
      </c>
      <c r="CX879" s="284">
        <v>0</v>
      </c>
      <c r="CY879" s="284">
        <v>0</v>
      </c>
      <c r="CZ879" s="284">
        <v>0</v>
      </c>
      <c r="DA879" s="284">
        <v>0</v>
      </c>
      <c r="DB879" s="284">
        <v>0</v>
      </c>
      <c r="DC879" s="284">
        <v>0</v>
      </c>
      <c r="DD879" s="284">
        <v>0</v>
      </c>
      <c r="DE879" s="284">
        <v>0</v>
      </c>
      <c r="DF879" s="284">
        <v>0</v>
      </c>
      <c r="DG879" s="284">
        <v>0</v>
      </c>
      <c r="DH879" s="284">
        <v>0</v>
      </c>
      <c r="DI879" s="284">
        <v>0</v>
      </c>
      <c r="DJ879" s="284">
        <v>0</v>
      </c>
      <c r="DK879" s="284">
        <v>0</v>
      </c>
      <c r="DL879" s="284">
        <v>0</v>
      </c>
      <c r="DM879" s="284">
        <v>0</v>
      </c>
      <c r="DN879" s="284">
        <v>0</v>
      </c>
      <c r="DO879" s="284">
        <v>1</v>
      </c>
      <c r="DP879" s="284">
        <v>0</v>
      </c>
      <c r="DQ879" s="284">
        <v>0</v>
      </c>
      <c r="DR879" s="284">
        <v>0</v>
      </c>
      <c r="DS879" s="284">
        <v>0</v>
      </c>
      <c r="DT879" s="284">
        <v>0</v>
      </c>
      <c r="DU879" s="284">
        <v>0</v>
      </c>
      <c r="DV879" s="284">
        <v>0</v>
      </c>
      <c r="DW879" s="284">
        <v>0</v>
      </c>
      <c r="DX879" s="284">
        <v>0</v>
      </c>
      <c r="DY879" s="284">
        <v>0</v>
      </c>
      <c r="DZ879" s="284">
        <v>0</v>
      </c>
      <c r="EA879" s="284">
        <v>0</v>
      </c>
      <c r="EB879" s="284">
        <v>0</v>
      </c>
      <c r="EC879" s="284">
        <v>0</v>
      </c>
      <c r="ED879" s="284">
        <v>0</v>
      </c>
      <c r="EE879" s="284">
        <v>0</v>
      </c>
      <c r="EF879" s="284">
        <v>0</v>
      </c>
      <c r="EG879" s="284">
        <v>0</v>
      </c>
      <c r="EH879" s="284">
        <v>0</v>
      </c>
      <c r="EI879" s="284">
        <v>0</v>
      </c>
      <c r="EJ879" s="284">
        <v>0</v>
      </c>
      <c r="EK879" s="284">
        <v>0</v>
      </c>
      <c r="EL879" s="284">
        <v>0</v>
      </c>
      <c r="EM879" s="284">
        <v>0</v>
      </c>
      <c r="EN879" s="284">
        <v>0</v>
      </c>
      <c r="EO879" s="284">
        <v>0</v>
      </c>
      <c r="EP879" s="284">
        <v>0</v>
      </c>
      <c r="EQ879" s="284">
        <v>0</v>
      </c>
      <c r="ER879" s="284">
        <v>0</v>
      </c>
      <c r="ES879" s="284">
        <v>0</v>
      </c>
      <c r="ET879" s="284">
        <v>0</v>
      </c>
      <c r="EU879" s="284">
        <v>0</v>
      </c>
      <c r="EV879" s="284">
        <v>0</v>
      </c>
      <c r="EW879" s="284">
        <v>0</v>
      </c>
      <c r="EX879" s="284">
        <v>0</v>
      </c>
      <c r="EY879" s="284">
        <v>0</v>
      </c>
      <c r="EZ879" s="284">
        <v>0</v>
      </c>
      <c r="FA879" s="284">
        <v>0</v>
      </c>
      <c r="FB879" s="284">
        <v>0</v>
      </c>
      <c r="FC879" s="284">
        <v>0</v>
      </c>
      <c r="FD879" s="284">
        <v>0</v>
      </c>
      <c r="FE879" s="284">
        <v>0</v>
      </c>
      <c r="FF879" s="284">
        <v>0</v>
      </c>
      <c r="FG879" s="284">
        <v>0</v>
      </c>
      <c r="FH879" s="284">
        <v>0</v>
      </c>
      <c r="FI879" s="284">
        <v>0</v>
      </c>
      <c r="FJ879" s="284">
        <v>0</v>
      </c>
      <c r="FK879" s="284">
        <v>0</v>
      </c>
      <c r="FL879" s="284">
        <v>0</v>
      </c>
      <c r="FM879" s="284">
        <v>0</v>
      </c>
      <c r="FN879" s="284">
        <v>0</v>
      </c>
      <c r="FO879" s="284">
        <v>0</v>
      </c>
      <c r="FP879" s="284">
        <v>0</v>
      </c>
      <c r="FQ879" s="284">
        <v>0</v>
      </c>
      <c r="FR879" s="284">
        <v>0</v>
      </c>
      <c r="FS879" s="284">
        <v>0</v>
      </c>
      <c r="FT879" s="284">
        <v>0</v>
      </c>
      <c r="FU879" s="284">
        <v>0</v>
      </c>
      <c r="FV879" s="284">
        <v>0</v>
      </c>
      <c r="FW879" s="284">
        <v>0</v>
      </c>
      <c r="FX879" s="284">
        <v>0</v>
      </c>
      <c r="FY879" s="284">
        <v>0</v>
      </c>
      <c r="FZ879" s="284">
        <v>0</v>
      </c>
      <c r="GA879" s="284">
        <v>0</v>
      </c>
      <c r="GB879" s="284">
        <v>0</v>
      </c>
      <c r="GC879" s="284">
        <v>0</v>
      </c>
      <c r="GD879" s="284">
        <v>0</v>
      </c>
      <c r="GE879" s="283">
        <v>0</v>
      </c>
      <c r="GF879" s="282">
        <v>0</v>
      </c>
    </row>
    <row r="880" spans="2:188">
      <c r="B880" s="268" t="s">
        <v>100</v>
      </c>
      <c r="C880" s="528" t="s">
        <v>99</v>
      </c>
      <c r="D880" s="285">
        <v>1.6711471781443112E-5</v>
      </c>
      <c r="E880" s="285">
        <v>1.4897507531765404E-5</v>
      </c>
      <c r="F880" s="285">
        <v>1.8231809725664204E-5</v>
      </c>
      <c r="G880" s="285">
        <v>2.4654592507382887E-5</v>
      </c>
      <c r="H880" s="285">
        <v>4.3611943586309517E-5</v>
      </c>
      <c r="I880" s="285">
        <v>9.7912262605571973E-6</v>
      </c>
      <c r="J880" s="285">
        <v>1.0986525376091242E-5</v>
      </c>
      <c r="K880" s="285">
        <v>1.2908434736135697E-5</v>
      </c>
      <c r="L880" s="285">
        <v>2.956307547533261E-6</v>
      </c>
      <c r="M880" s="285">
        <v>2.9078369673251481E-5</v>
      </c>
      <c r="N880" s="285">
        <v>1.0015169936615693E-5</v>
      </c>
      <c r="O880" s="285">
        <v>1.5603249626612922E-5</v>
      </c>
      <c r="P880" s="285">
        <v>1.7203754365402086E-5</v>
      </c>
      <c r="Q880" s="285">
        <v>0</v>
      </c>
      <c r="R880" s="285">
        <v>1.9959857568196493E-4</v>
      </c>
      <c r="S880" s="285">
        <v>1.4020940682763131E-4</v>
      </c>
      <c r="T880" s="285">
        <v>8.1756499407105535E-6</v>
      </c>
      <c r="U880" s="285">
        <v>1.5203061954921956E-5</v>
      </c>
      <c r="V880" s="285">
        <v>1.3803112249516134E-5</v>
      </c>
      <c r="W880" s="285">
        <v>1.0249705798463034E-5</v>
      </c>
      <c r="X880" s="285">
        <v>6.0700034206725192E-6</v>
      </c>
      <c r="Y880" s="285">
        <v>4.4465968643696413E-6</v>
      </c>
      <c r="Z880" s="285">
        <v>7.2062469751524265E-6</v>
      </c>
      <c r="AA880" s="285">
        <v>5.3727808674289373E-6</v>
      </c>
      <c r="AB880" s="285">
        <v>6.3959884411377887E-6</v>
      </c>
      <c r="AC880" s="285">
        <v>7.7644956837191399E-6</v>
      </c>
      <c r="AD880" s="285">
        <v>0</v>
      </c>
      <c r="AE880" s="285">
        <v>1.6879981709176328E-5</v>
      </c>
      <c r="AF880" s="285">
        <v>4.2399092971463673E-6</v>
      </c>
      <c r="AG880" s="285">
        <v>1.0075052884410695E-6</v>
      </c>
      <c r="AH880" s="285">
        <v>1.5759967519144599E-6</v>
      </c>
      <c r="AI880" s="285">
        <v>1.4386271989894035E-5</v>
      </c>
      <c r="AJ880" s="285">
        <v>9.8006790615005298E-6</v>
      </c>
      <c r="AK880" s="285">
        <v>1.4620705641254637E-5</v>
      </c>
      <c r="AL880" s="285">
        <v>7.5850651309190603E-6</v>
      </c>
      <c r="AM880" s="285">
        <v>1.7960641900391389E-5</v>
      </c>
      <c r="AN880" s="285">
        <v>1.4797421360154856E-5</v>
      </c>
      <c r="AO880" s="285">
        <v>6.312636737634161E-6</v>
      </c>
      <c r="AP880" s="285">
        <v>6.973134352625125E-6</v>
      </c>
      <c r="AQ880" s="285">
        <v>6.2227383455768271E-6</v>
      </c>
      <c r="AR880" s="285">
        <v>7.2098838782868743E-6</v>
      </c>
      <c r="AS880" s="285">
        <v>4.3989018158139392E-6</v>
      </c>
      <c r="AT880" s="285">
        <v>5.9028088441851715E-6</v>
      </c>
      <c r="AU880" s="285">
        <v>8.4431854535810624E-6</v>
      </c>
      <c r="AV880" s="285">
        <v>2.8634724956086419E-6</v>
      </c>
      <c r="AW880" s="285">
        <v>6.66962351507433E-6</v>
      </c>
      <c r="AX880" s="285">
        <v>6.8642898901308768E-6</v>
      </c>
      <c r="AY880" s="285">
        <v>2.7906452110078895E-6</v>
      </c>
      <c r="AZ880" s="285">
        <v>5.3484974797332294E-6</v>
      </c>
      <c r="BA880" s="285">
        <v>6.0737977952819289E-6</v>
      </c>
      <c r="BB880" s="285">
        <v>5.4126149763821963E-6</v>
      </c>
      <c r="BC880" s="285">
        <v>2.5328104324120996E-6</v>
      </c>
      <c r="BD880" s="285">
        <v>6.3856319833301946E-6</v>
      </c>
      <c r="BE880" s="285">
        <v>3.1320224293665592E-6</v>
      </c>
      <c r="BF880" s="285">
        <v>5.1854056722259577E-6</v>
      </c>
      <c r="BG880" s="285">
        <v>4.9055169146147825E-6</v>
      </c>
      <c r="BH880" s="285">
        <v>3.5315186467392875E-6</v>
      </c>
      <c r="BI880" s="285">
        <v>3.3901020729624567E-6</v>
      </c>
      <c r="BJ880" s="285">
        <v>5.0623749100475591E-6</v>
      </c>
      <c r="BK880" s="285">
        <v>5.2708849819691059E-7</v>
      </c>
      <c r="BL880" s="285">
        <v>1.515074716187386E-5</v>
      </c>
      <c r="BM880" s="285">
        <v>2.881732558379569E-6</v>
      </c>
      <c r="BN880" s="285">
        <v>3.2652187624561829E-6</v>
      </c>
      <c r="BO880" s="285">
        <v>3.2476802616814314E-6</v>
      </c>
      <c r="BP880" s="285">
        <v>0</v>
      </c>
      <c r="BQ880" s="285">
        <v>0</v>
      </c>
      <c r="BR880" s="285">
        <v>8.4943883364472787E-6</v>
      </c>
      <c r="BS880" s="285">
        <v>2.6700266429626288E-5</v>
      </c>
      <c r="BT880" s="285">
        <v>5.8210752225619998E-6</v>
      </c>
      <c r="BU880" s="285">
        <v>1.4993388092692008E-5</v>
      </c>
      <c r="BV880" s="285">
        <v>9.1633475164947037E-6</v>
      </c>
      <c r="BW880" s="285">
        <v>0</v>
      </c>
      <c r="BX880" s="285">
        <v>0</v>
      </c>
      <c r="BY880" s="285">
        <v>0</v>
      </c>
      <c r="BZ880" s="285">
        <v>3.1324908321484542E-6</v>
      </c>
      <c r="CA880" s="285">
        <v>4.8693897680462282E-6</v>
      </c>
      <c r="CB880" s="285">
        <v>7.906720236216008E-6</v>
      </c>
      <c r="CC880" s="285">
        <v>5.3410919795132132E-6</v>
      </c>
      <c r="CD880" s="285">
        <v>6.0418210096604508E-6</v>
      </c>
      <c r="CE880" s="285">
        <v>0</v>
      </c>
      <c r="CF880" s="285">
        <v>4.8048041994375906E-6</v>
      </c>
      <c r="CG880" s="285">
        <v>4.815769256101073E-6</v>
      </c>
      <c r="CH880" s="285">
        <v>8.9835280505418965E-6</v>
      </c>
      <c r="CI880" s="285">
        <v>8.8884139489025692E-6</v>
      </c>
      <c r="CJ880" s="285">
        <v>8.3509152350415066E-6</v>
      </c>
      <c r="CK880" s="285">
        <v>9.0644866582159738E-6</v>
      </c>
      <c r="CL880" s="285">
        <v>1.0271944134003349E-6</v>
      </c>
      <c r="CM880" s="285">
        <v>5.9294055312622484E-6</v>
      </c>
      <c r="CN880" s="285">
        <v>6.9858611945101052E-6</v>
      </c>
      <c r="CO880" s="285">
        <v>5.6521330578688411E-6</v>
      </c>
      <c r="CP880" s="285">
        <v>6.2123117735052857E-6</v>
      </c>
      <c r="CQ880" s="285">
        <v>3.6597381718479447E-6</v>
      </c>
      <c r="CR880" s="285">
        <v>3.6848299136322604E-6</v>
      </c>
      <c r="CS880" s="284">
        <v>5.1670108894283851E-6</v>
      </c>
      <c r="CT880" s="284">
        <v>5.8335982547414149E-6</v>
      </c>
      <c r="CU880" s="284">
        <v>6.372626597002262E-6</v>
      </c>
      <c r="CV880" s="284">
        <v>6.2220403968558051E-6</v>
      </c>
      <c r="CW880" s="284">
        <v>5.6964081106742816E-6</v>
      </c>
      <c r="CX880" s="284">
        <v>5.6560151373818212E-6</v>
      </c>
      <c r="CY880" s="284">
        <v>6.1379787696809602E-6</v>
      </c>
      <c r="CZ880" s="284">
        <v>7.5793160747731091E-6</v>
      </c>
      <c r="DA880" s="284">
        <v>4.4346974503156298E-6</v>
      </c>
      <c r="DB880" s="284">
        <v>5.0047044689558346E-6</v>
      </c>
      <c r="DC880" s="284">
        <v>9.0676292909599394E-6</v>
      </c>
      <c r="DD880" s="284">
        <v>0</v>
      </c>
      <c r="DE880" s="284">
        <v>4.1856482120847213E-6</v>
      </c>
      <c r="DF880" s="284">
        <v>2.2243160603774703E-6</v>
      </c>
      <c r="DG880" s="284">
        <v>3.8848322295303142E-6</v>
      </c>
      <c r="DH880" s="284">
        <v>2.8901361819072603E-6</v>
      </c>
      <c r="DI880" s="284">
        <v>1.1326446557181673E-6</v>
      </c>
      <c r="DJ880" s="284">
        <v>4.670516894453067E-6</v>
      </c>
      <c r="DK880" s="284">
        <v>4.8401900377385238E-6</v>
      </c>
      <c r="DL880" s="284">
        <v>1.713422229003125E-6</v>
      </c>
      <c r="DM880" s="284">
        <v>4.9655794539106077E-7</v>
      </c>
      <c r="DN880" s="284">
        <v>4.2249807934629072E-6</v>
      </c>
      <c r="DO880" s="284">
        <v>2.1611692414649108E-6</v>
      </c>
      <c r="DP880" s="284">
        <v>1.0393691322841085</v>
      </c>
      <c r="DQ880" s="284">
        <v>0</v>
      </c>
      <c r="DR880" s="284">
        <v>2.1316588771307358E-6</v>
      </c>
      <c r="DS880" s="284">
        <v>3.4675290518623362E-6</v>
      </c>
      <c r="DT880" s="284">
        <v>1.7375766578653789E-6</v>
      </c>
      <c r="DU880" s="284">
        <v>1.3578870130554491E-6</v>
      </c>
      <c r="DV880" s="284">
        <v>2.2428969383930109E-6</v>
      </c>
      <c r="DW880" s="284">
        <v>2.9879508486152134E-5</v>
      </c>
      <c r="DX880" s="284">
        <v>3.183361366207245E-5</v>
      </c>
      <c r="DY880" s="284">
        <v>1.3869567715373547E-6</v>
      </c>
      <c r="DZ880" s="284">
        <v>1.7079967905488594E-5</v>
      </c>
      <c r="EA880" s="284">
        <v>1.8451774196848706E-5</v>
      </c>
      <c r="EB880" s="284">
        <v>2.131605448983556E-5</v>
      </c>
      <c r="EC880" s="284">
        <v>2.0161449040599699E-5</v>
      </c>
      <c r="ED880" s="284">
        <v>2.0651634712428824E-5</v>
      </c>
      <c r="EE880" s="284">
        <v>4.2860798873526663E-6</v>
      </c>
      <c r="EF880" s="284">
        <v>5.1573032564584969E-6</v>
      </c>
      <c r="EG880" s="284">
        <v>2.1409315445107801E-6</v>
      </c>
      <c r="EH880" s="284">
        <v>7.4541665860452445E-6</v>
      </c>
      <c r="EI880" s="284">
        <v>1.7285465511206749E-5</v>
      </c>
      <c r="EJ880" s="284">
        <v>3.7284629709702433E-6</v>
      </c>
      <c r="EK880" s="284">
        <v>1.6772765983665654E-5</v>
      </c>
      <c r="EL880" s="284">
        <v>6.9357000422364318E-6</v>
      </c>
      <c r="EM880" s="284">
        <v>4.8475983494749583E-6</v>
      </c>
      <c r="EN880" s="284">
        <v>4.7119848089083453E-6</v>
      </c>
      <c r="EO880" s="284">
        <v>6.5595976650061987E-6</v>
      </c>
      <c r="EP880" s="284">
        <v>1.1957037589368389E-6</v>
      </c>
      <c r="EQ880" s="284">
        <v>3.0362071245848011E-6</v>
      </c>
      <c r="ER880" s="284">
        <v>4.1984247754483499E-6</v>
      </c>
      <c r="ES880" s="284">
        <v>1.3262445349738089E-4</v>
      </c>
      <c r="ET880" s="284">
        <v>6.1593086760135173E-5</v>
      </c>
      <c r="EU880" s="284">
        <v>3.2286316695060212E-6</v>
      </c>
      <c r="EV880" s="284">
        <v>8.5335298968506461E-6</v>
      </c>
      <c r="EW880" s="284">
        <v>4.405931179802541E-6</v>
      </c>
      <c r="EX880" s="284">
        <v>0</v>
      </c>
      <c r="EY880" s="284">
        <v>1.3741062173875893E-5</v>
      </c>
      <c r="EZ880" s="284">
        <v>3.2652785155656571E-6</v>
      </c>
      <c r="FA880" s="284">
        <v>1.325930805209819E-5</v>
      </c>
      <c r="FB880" s="284">
        <v>2.2741608030967824E-6</v>
      </c>
      <c r="FC880" s="284">
        <v>1.2234274574885067E-5</v>
      </c>
      <c r="FD880" s="284">
        <v>7.0543927652803887E-6</v>
      </c>
      <c r="FE880" s="284">
        <v>1.0414332839289601E-5</v>
      </c>
      <c r="FF880" s="284">
        <v>6.1770160604791934E-6</v>
      </c>
      <c r="FG880" s="284">
        <v>6.3655862308286438E-6</v>
      </c>
      <c r="FH880" s="284">
        <v>6.82350158376367E-6</v>
      </c>
      <c r="FI880" s="284">
        <v>4.7116687377143994E-4</v>
      </c>
      <c r="FJ880" s="284">
        <v>3.2154135353400604E-5</v>
      </c>
      <c r="FK880" s="284">
        <v>7.966357103979755E-6</v>
      </c>
      <c r="FL880" s="284">
        <v>2.5965792510580655E-5</v>
      </c>
      <c r="FM880" s="284">
        <v>7.4635706395552071E-6</v>
      </c>
      <c r="FN880" s="284">
        <v>6.3648964913531618E-6</v>
      </c>
      <c r="FO880" s="284">
        <v>4.6042930801216242E-6</v>
      </c>
      <c r="FP880" s="284">
        <v>1.2265750681728349E-5</v>
      </c>
      <c r="FQ880" s="284">
        <v>1.1535931697354647E-5</v>
      </c>
      <c r="FR880" s="284">
        <v>9.857061013948975E-6</v>
      </c>
      <c r="FS880" s="284">
        <v>8.5061349017656238E-6</v>
      </c>
      <c r="FT880" s="284">
        <v>9.7841824431881423E-6</v>
      </c>
      <c r="FU880" s="284">
        <v>1.934679457413086E-4</v>
      </c>
      <c r="FV880" s="284">
        <v>1.0190686459266638E-5</v>
      </c>
      <c r="FW880" s="284">
        <v>3.2933476273638686E-3</v>
      </c>
      <c r="FX880" s="284">
        <v>4.1571326978875718E-6</v>
      </c>
      <c r="FY880" s="284">
        <v>5.1022349575400755E-6</v>
      </c>
      <c r="FZ880" s="284">
        <v>2.6021098827621448E-5</v>
      </c>
      <c r="GA880" s="284">
        <v>7.5672317874963202E-6</v>
      </c>
      <c r="GB880" s="284">
        <v>7.5939770590137257E-6</v>
      </c>
      <c r="GC880" s="284">
        <v>1.1891290371696203E-5</v>
      </c>
      <c r="GD880" s="284">
        <v>1.5764287198459025E-5</v>
      </c>
      <c r="GE880" s="283">
        <v>6.0791840303316753E-6</v>
      </c>
      <c r="GF880" s="282">
        <v>6.593047917811475E-5</v>
      </c>
    </row>
    <row r="881" spans="2:188">
      <c r="B881" s="268" t="s">
        <v>457</v>
      </c>
      <c r="C881" s="528" t="s">
        <v>97</v>
      </c>
      <c r="D881" s="285">
        <v>0</v>
      </c>
      <c r="E881" s="285">
        <v>0</v>
      </c>
      <c r="F881" s="285">
        <v>0</v>
      </c>
      <c r="G881" s="285">
        <v>0</v>
      </c>
      <c r="H881" s="285">
        <v>0</v>
      </c>
      <c r="I881" s="285">
        <v>0</v>
      </c>
      <c r="J881" s="285">
        <v>0</v>
      </c>
      <c r="K881" s="285">
        <v>0</v>
      </c>
      <c r="L881" s="285">
        <v>0</v>
      </c>
      <c r="M881" s="285">
        <v>0</v>
      </c>
      <c r="N881" s="285">
        <v>0</v>
      </c>
      <c r="O881" s="285">
        <v>0</v>
      </c>
      <c r="P881" s="285">
        <v>0</v>
      </c>
      <c r="Q881" s="285">
        <v>0</v>
      </c>
      <c r="R881" s="285">
        <v>0</v>
      </c>
      <c r="S881" s="285">
        <v>0</v>
      </c>
      <c r="T881" s="285">
        <v>0</v>
      </c>
      <c r="U881" s="285">
        <v>0</v>
      </c>
      <c r="V881" s="285">
        <v>0</v>
      </c>
      <c r="W881" s="285">
        <v>0</v>
      </c>
      <c r="X881" s="285">
        <v>0</v>
      </c>
      <c r="Y881" s="285">
        <v>0</v>
      </c>
      <c r="Z881" s="285">
        <v>0</v>
      </c>
      <c r="AA881" s="285">
        <v>0</v>
      </c>
      <c r="AB881" s="285">
        <v>0</v>
      </c>
      <c r="AC881" s="285">
        <v>0</v>
      </c>
      <c r="AD881" s="285">
        <v>0</v>
      </c>
      <c r="AE881" s="285">
        <v>0</v>
      </c>
      <c r="AF881" s="285">
        <v>0</v>
      </c>
      <c r="AG881" s="285">
        <v>0</v>
      </c>
      <c r="AH881" s="285">
        <v>0</v>
      </c>
      <c r="AI881" s="285">
        <v>0</v>
      </c>
      <c r="AJ881" s="285">
        <v>0</v>
      </c>
      <c r="AK881" s="285">
        <v>0</v>
      </c>
      <c r="AL881" s="285">
        <v>0</v>
      </c>
      <c r="AM881" s="285">
        <v>0</v>
      </c>
      <c r="AN881" s="285">
        <v>0</v>
      </c>
      <c r="AO881" s="285">
        <v>0</v>
      </c>
      <c r="AP881" s="285">
        <v>0</v>
      </c>
      <c r="AQ881" s="285">
        <v>0</v>
      </c>
      <c r="AR881" s="285">
        <v>0</v>
      </c>
      <c r="AS881" s="285">
        <v>0</v>
      </c>
      <c r="AT881" s="285">
        <v>0</v>
      </c>
      <c r="AU881" s="285">
        <v>0</v>
      </c>
      <c r="AV881" s="285">
        <v>0</v>
      </c>
      <c r="AW881" s="285">
        <v>0</v>
      </c>
      <c r="AX881" s="285">
        <v>0</v>
      </c>
      <c r="AY881" s="285">
        <v>0</v>
      </c>
      <c r="AZ881" s="285">
        <v>0</v>
      </c>
      <c r="BA881" s="285">
        <v>0</v>
      </c>
      <c r="BB881" s="285">
        <v>0</v>
      </c>
      <c r="BC881" s="285">
        <v>0</v>
      </c>
      <c r="BD881" s="285">
        <v>0</v>
      </c>
      <c r="BE881" s="285">
        <v>0</v>
      </c>
      <c r="BF881" s="285">
        <v>0</v>
      </c>
      <c r="BG881" s="285">
        <v>0</v>
      </c>
      <c r="BH881" s="285">
        <v>0</v>
      </c>
      <c r="BI881" s="285">
        <v>0</v>
      </c>
      <c r="BJ881" s="285">
        <v>0</v>
      </c>
      <c r="BK881" s="285">
        <v>0</v>
      </c>
      <c r="BL881" s="285">
        <v>0</v>
      </c>
      <c r="BM881" s="285">
        <v>0</v>
      </c>
      <c r="BN881" s="285">
        <v>0</v>
      </c>
      <c r="BO881" s="285">
        <v>0</v>
      </c>
      <c r="BP881" s="285">
        <v>0</v>
      </c>
      <c r="BQ881" s="285">
        <v>0</v>
      </c>
      <c r="BR881" s="285">
        <v>0</v>
      </c>
      <c r="BS881" s="285">
        <v>0</v>
      </c>
      <c r="BT881" s="285">
        <v>0</v>
      </c>
      <c r="BU881" s="285">
        <v>0</v>
      </c>
      <c r="BV881" s="285">
        <v>0</v>
      </c>
      <c r="BW881" s="285">
        <v>0</v>
      </c>
      <c r="BX881" s="285">
        <v>0</v>
      </c>
      <c r="BY881" s="285">
        <v>0</v>
      </c>
      <c r="BZ881" s="285">
        <v>0</v>
      </c>
      <c r="CA881" s="285">
        <v>0</v>
      </c>
      <c r="CB881" s="285">
        <v>0</v>
      </c>
      <c r="CC881" s="285">
        <v>0</v>
      </c>
      <c r="CD881" s="285">
        <v>0</v>
      </c>
      <c r="CE881" s="285">
        <v>0</v>
      </c>
      <c r="CF881" s="285">
        <v>0</v>
      </c>
      <c r="CG881" s="285">
        <v>0</v>
      </c>
      <c r="CH881" s="285">
        <v>0</v>
      </c>
      <c r="CI881" s="285">
        <v>0</v>
      </c>
      <c r="CJ881" s="285">
        <v>0</v>
      </c>
      <c r="CK881" s="285">
        <v>0</v>
      </c>
      <c r="CL881" s="285">
        <v>0</v>
      </c>
      <c r="CM881" s="285">
        <v>0</v>
      </c>
      <c r="CN881" s="285">
        <v>0</v>
      </c>
      <c r="CO881" s="285">
        <v>0</v>
      </c>
      <c r="CP881" s="285">
        <v>0</v>
      </c>
      <c r="CQ881" s="285">
        <v>0</v>
      </c>
      <c r="CR881" s="285">
        <v>0</v>
      </c>
      <c r="CS881" s="284">
        <v>0</v>
      </c>
      <c r="CT881" s="284">
        <v>0</v>
      </c>
      <c r="CU881" s="284">
        <v>0</v>
      </c>
      <c r="CV881" s="284">
        <v>0</v>
      </c>
      <c r="CW881" s="284">
        <v>0</v>
      </c>
      <c r="CX881" s="284">
        <v>0</v>
      </c>
      <c r="CY881" s="284">
        <v>0</v>
      </c>
      <c r="CZ881" s="284">
        <v>0</v>
      </c>
      <c r="DA881" s="284">
        <v>0</v>
      </c>
      <c r="DB881" s="284">
        <v>0</v>
      </c>
      <c r="DC881" s="284">
        <v>0</v>
      </c>
      <c r="DD881" s="284">
        <v>0</v>
      </c>
      <c r="DE881" s="284">
        <v>0</v>
      </c>
      <c r="DF881" s="284">
        <v>0</v>
      </c>
      <c r="DG881" s="284">
        <v>0</v>
      </c>
      <c r="DH881" s="284">
        <v>0</v>
      </c>
      <c r="DI881" s="284">
        <v>0</v>
      </c>
      <c r="DJ881" s="284">
        <v>0</v>
      </c>
      <c r="DK881" s="284">
        <v>0</v>
      </c>
      <c r="DL881" s="284">
        <v>0</v>
      </c>
      <c r="DM881" s="284">
        <v>0</v>
      </c>
      <c r="DN881" s="284">
        <v>0</v>
      </c>
      <c r="DO881" s="284">
        <v>0</v>
      </c>
      <c r="DP881" s="284">
        <v>0</v>
      </c>
      <c r="DQ881" s="284">
        <v>1</v>
      </c>
      <c r="DR881" s="284">
        <v>0</v>
      </c>
      <c r="DS881" s="284">
        <v>0</v>
      </c>
      <c r="DT881" s="284">
        <v>0</v>
      </c>
      <c r="DU881" s="284">
        <v>0</v>
      </c>
      <c r="DV881" s="284">
        <v>0</v>
      </c>
      <c r="DW881" s="284">
        <v>0</v>
      </c>
      <c r="DX881" s="284">
        <v>0</v>
      </c>
      <c r="DY881" s="284">
        <v>0</v>
      </c>
      <c r="DZ881" s="284">
        <v>0</v>
      </c>
      <c r="EA881" s="284">
        <v>0</v>
      </c>
      <c r="EB881" s="284">
        <v>0</v>
      </c>
      <c r="EC881" s="284">
        <v>0</v>
      </c>
      <c r="ED881" s="284">
        <v>0</v>
      </c>
      <c r="EE881" s="284">
        <v>0</v>
      </c>
      <c r="EF881" s="284">
        <v>0</v>
      </c>
      <c r="EG881" s="284">
        <v>0</v>
      </c>
      <c r="EH881" s="284">
        <v>0</v>
      </c>
      <c r="EI881" s="284">
        <v>0</v>
      </c>
      <c r="EJ881" s="284">
        <v>0</v>
      </c>
      <c r="EK881" s="284">
        <v>0</v>
      </c>
      <c r="EL881" s="284">
        <v>0</v>
      </c>
      <c r="EM881" s="284">
        <v>0</v>
      </c>
      <c r="EN881" s="284">
        <v>0</v>
      </c>
      <c r="EO881" s="284">
        <v>0</v>
      </c>
      <c r="EP881" s="284">
        <v>0</v>
      </c>
      <c r="EQ881" s="284">
        <v>0</v>
      </c>
      <c r="ER881" s="284">
        <v>0</v>
      </c>
      <c r="ES881" s="284">
        <v>0</v>
      </c>
      <c r="ET881" s="284">
        <v>0</v>
      </c>
      <c r="EU881" s="284">
        <v>0</v>
      </c>
      <c r="EV881" s="284">
        <v>0</v>
      </c>
      <c r="EW881" s="284">
        <v>0</v>
      </c>
      <c r="EX881" s="284">
        <v>0</v>
      </c>
      <c r="EY881" s="284">
        <v>0</v>
      </c>
      <c r="EZ881" s="284">
        <v>0</v>
      </c>
      <c r="FA881" s="284">
        <v>0</v>
      </c>
      <c r="FB881" s="284">
        <v>0</v>
      </c>
      <c r="FC881" s="284">
        <v>0</v>
      </c>
      <c r="FD881" s="284">
        <v>0</v>
      </c>
      <c r="FE881" s="284">
        <v>0</v>
      </c>
      <c r="FF881" s="284">
        <v>0</v>
      </c>
      <c r="FG881" s="284">
        <v>0</v>
      </c>
      <c r="FH881" s="284">
        <v>0</v>
      </c>
      <c r="FI881" s="284">
        <v>0</v>
      </c>
      <c r="FJ881" s="284">
        <v>0</v>
      </c>
      <c r="FK881" s="284">
        <v>0</v>
      </c>
      <c r="FL881" s="284">
        <v>0</v>
      </c>
      <c r="FM881" s="284">
        <v>0</v>
      </c>
      <c r="FN881" s="284">
        <v>0</v>
      </c>
      <c r="FO881" s="284">
        <v>0</v>
      </c>
      <c r="FP881" s="284">
        <v>0</v>
      </c>
      <c r="FQ881" s="284">
        <v>0</v>
      </c>
      <c r="FR881" s="284">
        <v>0</v>
      </c>
      <c r="FS881" s="284">
        <v>0</v>
      </c>
      <c r="FT881" s="284">
        <v>0</v>
      </c>
      <c r="FU881" s="284">
        <v>0</v>
      </c>
      <c r="FV881" s="284">
        <v>0</v>
      </c>
      <c r="FW881" s="284">
        <v>0</v>
      </c>
      <c r="FX881" s="284">
        <v>0</v>
      </c>
      <c r="FY881" s="284">
        <v>0</v>
      </c>
      <c r="FZ881" s="284">
        <v>0</v>
      </c>
      <c r="GA881" s="284">
        <v>0</v>
      </c>
      <c r="GB881" s="284">
        <v>0</v>
      </c>
      <c r="GC881" s="284">
        <v>0</v>
      </c>
      <c r="GD881" s="284">
        <v>0</v>
      </c>
      <c r="GE881" s="283">
        <v>0</v>
      </c>
      <c r="GF881" s="282">
        <v>0</v>
      </c>
    </row>
    <row r="882" spans="2:188">
      <c r="B882" s="268" t="s">
        <v>98</v>
      </c>
      <c r="C882" s="528" t="s">
        <v>458</v>
      </c>
      <c r="D882" s="285">
        <v>7.6619350920786606E-4</v>
      </c>
      <c r="E882" s="285">
        <v>6.8360158056873452E-4</v>
      </c>
      <c r="F882" s="285">
        <v>8.3356417674548084E-4</v>
      </c>
      <c r="G882" s="285">
        <v>1.1251287467636875E-3</v>
      </c>
      <c r="H882" s="285">
        <v>2.0097136108556913E-3</v>
      </c>
      <c r="I882" s="285">
        <v>4.4716391973534093E-4</v>
      </c>
      <c r="J882" s="285">
        <v>5.0409605737012384E-4</v>
      </c>
      <c r="K882" s="285">
        <v>5.9530877984980541E-4</v>
      </c>
      <c r="L882" s="285">
        <v>1.3669689465765854E-4</v>
      </c>
      <c r="M882" s="285">
        <v>1.3285366383423685E-3</v>
      </c>
      <c r="N882" s="285">
        <v>4.6178267989799727E-4</v>
      </c>
      <c r="O882" s="285">
        <v>7.0659522452014181E-4</v>
      </c>
      <c r="P882" s="285">
        <v>7.4861405988271585E-4</v>
      </c>
      <c r="Q882" s="285">
        <v>0</v>
      </c>
      <c r="R882" s="285">
        <v>9.2002707076610669E-3</v>
      </c>
      <c r="S882" s="285">
        <v>6.4321465526340025E-3</v>
      </c>
      <c r="T882" s="285">
        <v>3.6447554329670478E-4</v>
      </c>
      <c r="U882" s="285">
        <v>6.7377962452387446E-4</v>
      </c>
      <c r="V882" s="285">
        <v>6.0381233816091259E-4</v>
      </c>
      <c r="W882" s="285">
        <v>4.7071052781773261E-4</v>
      </c>
      <c r="X882" s="285">
        <v>2.7819703228066696E-4</v>
      </c>
      <c r="Y882" s="285">
        <v>2.0243444988528582E-4</v>
      </c>
      <c r="Z882" s="285">
        <v>3.3013077706062303E-4</v>
      </c>
      <c r="AA882" s="285">
        <v>2.453851346716724E-4</v>
      </c>
      <c r="AB882" s="285">
        <v>2.6946084084414817E-4</v>
      </c>
      <c r="AC882" s="285">
        <v>3.0542212498420329E-4</v>
      </c>
      <c r="AD882" s="285">
        <v>0</v>
      </c>
      <c r="AE882" s="285">
        <v>7.7263982521605617E-4</v>
      </c>
      <c r="AF882" s="285">
        <v>1.9152074672580932E-4</v>
      </c>
      <c r="AG882" s="285">
        <v>4.5997278387765511E-5</v>
      </c>
      <c r="AH882" s="285">
        <v>7.6115426167734212E-5</v>
      </c>
      <c r="AI882" s="285">
        <v>6.5869993486030885E-4</v>
      </c>
      <c r="AJ882" s="285">
        <v>4.4084129577780619E-4</v>
      </c>
      <c r="AK882" s="285">
        <v>6.6737676705240468E-4</v>
      </c>
      <c r="AL882" s="285">
        <v>3.4265066793141586E-4</v>
      </c>
      <c r="AM882" s="285">
        <v>8.1279476836792976E-4</v>
      </c>
      <c r="AN882" s="285">
        <v>6.7844190615260359E-4</v>
      </c>
      <c r="AO882" s="285">
        <v>2.8827874950046104E-4</v>
      </c>
      <c r="AP882" s="285">
        <v>3.1791697671200512E-4</v>
      </c>
      <c r="AQ882" s="285">
        <v>2.8316435305322801E-4</v>
      </c>
      <c r="AR882" s="285">
        <v>3.2815682179112443E-4</v>
      </c>
      <c r="AS882" s="285">
        <v>1.9877417573994699E-4</v>
      </c>
      <c r="AT882" s="285">
        <v>2.6545653392709916E-4</v>
      </c>
      <c r="AU882" s="285">
        <v>3.8495061927271027E-4</v>
      </c>
      <c r="AV882" s="285">
        <v>1.3233097728824163E-4</v>
      </c>
      <c r="AW882" s="285">
        <v>3.0776512229431594E-4</v>
      </c>
      <c r="AX882" s="285">
        <v>3.1475007805478619E-4</v>
      </c>
      <c r="AY882" s="285">
        <v>1.2874473339103806E-4</v>
      </c>
      <c r="AZ882" s="285">
        <v>2.5042468528169837E-4</v>
      </c>
      <c r="BA882" s="285">
        <v>2.8531207006541963E-4</v>
      </c>
      <c r="BB882" s="285">
        <v>2.4986323522304576E-4</v>
      </c>
      <c r="BC882" s="285">
        <v>1.1609831335521375E-4</v>
      </c>
      <c r="BD882" s="285">
        <v>2.8928326233985843E-4</v>
      </c>
      <c r="BE882" s="285">
        <v>1.4135682990811161E-4</v>
      </c>
      <c r="BF882" s="285">
        <v>2.3578681369502939E-4</v>
      </c>
      <c r="BG882" s="285">
        <v>2.2529683041955719E-4</v>
      </c>
      <c r="BH882" s="285">
        <v>1.6066098850495497E-4</v>
      </c>
      <c r="BI882" s="285">
        <v>1.2791980592355561E-4</v>
      </c>
      <c r="BJ882" s="285">
        <v>2.3314881415315738E-4</v>
      </c>
      <c r="BK882" s="285">
        <v>2.4190947716435735E-5</v>
      </c>
      <c r="BL882" s="285">
        <v>6.8923280959119358E-4</v>
      </c>
      <c r="BM882" s="285">
        <v>1.3122328690082759E-4</v>
      </c>
      <c r="BN882" s="285">
        <v>1.4504930956160482E-4</v>
      </c>
      <c r="BO882" s="285">
        <v>1.4200354396427301E-4</v>
      </c>
      <c r="BP882" s="285">
        <v>0</v>
      </c>
      <c r="BQ882" s="285">
        <v>0</v>
      </c>
      <c r="BR882" s="285">
        <v>3.7307512293375134E-4</v>
      </c>
      <c r="BS882" s="285">
        <v>1.2162353992423659E-3</v>
      </c>
      <c r="BT882" s="285">
        <v>2.6692952223809885E-4</v>
      </c>
      <c r="BU882" s="285">
        <v>6.6561238931277429E-4</v>
      </c>
      <c r="BV882" s="285">
        <v>4.0237657897599705E-4</v>
      </c>
      <c r="BW882" s="285">
        <v>0</v>
      </c>
      <c r="BX882" s="285">
        <v>0</v>
      </c>
      <c r="BY882" s="285">
        <v>0</v>
      </c>
      <c r="BZ882" s="285">
        <v>1.3783128900382981E-4</v>
      </c>
      <c r="CA882" s="285">
        <v>2.2028471605933331E-4</v>
      </c>
      <c r="CB882" s="285">
        <v>3.4058662181990447E-4</v>
      </c>
      <c r="CC882" s="285">
        <v>2.3169637080975745E-4</v>
      </c>
      <c r="CD882" s="285">
        <v>2.7318553282531621E-4</v>
      </c>
      <c r="CE882" s="285">
        <v>0</v>
      </c>
      <c r="CF882" s="285">
        <v>1.9640604091074491E-4</v>
      </c>
      <c r="CG882" s="285">
        <v>2.2025757673026751E-4</v>
      </c>
      <c r="CH882" s="285">
        <v>4.1145502232060513E-4</v>
      </c>
      <c r="CI882" s="285">
        <v>4.0293372774495188E-4</v>
      </c>
      <c r="CJ882" s="285">
        <v>3.7328136049980031E-4</v>
      </c>
      <c r="CK882" s="285">
        <v>4.0863173576601177E-4</v>
      </c>
      <c r="CL882" s="285">
        <v>4.6124409042087813E-5</v>
      </c>
      <c r="CM882" s="285">
        <v>2.5584308923879253E-4</v>
      </c>
      <c r="CN882" s="285">
        <v>3.0780536371808221E-4</v>
      </c>
      <c r="CO882" s="285">
        <v>2.454356226842161E-4</v>
      </c>
      <c r="CP882" s="285">
        <v>2.727882012296144E-4</v>
      </c>
      <c r="CQ882" s="285">
        <v>1.5902465390831E-4</v>
      </c>
      <c r="CR882" s="285">
        <v>1.9757114690325756E-3</v>
      </c>
      <c r="CS882" s="284">
        <v>2.2495061153960229E-4</v>
      </c>
      <c r="CT882" s="284">
        <v>2.5285174107662531E-4</v>
      </c>
      <c r="CU882" s="284">
        <v>2.8255477333932635E-4</v>
      </c>
      <c r="CV882" s="284">
        <v>2.7684794817963305E-4</v>
      </c>
      <c r="CW882" s="284">
        <v>2.531170150401535E-4</v>
      </c>
      <c r="CX882" s="284">
        <v>2.5133593806803985E-4</v>
      </c>
      <c r="CY882" s="284">
        <v>2.7894553324483653E-4</v>
      </c>
      <c r="CZ882" s="284">
        <v>3.447409833634245E-4</v>
      </c>
      <c r="DA882" s="284">
        <v>2.0261650966207394E-4</v>
      </c>
      <c r="DB882" s="284">
        <v>2.2724259750286433E-4</v>
      </c>
      <c r="DC882" s="284">
        <v>4.1299411372169945E-4</v>
      </c>
      <c r="DD882" s="284">
        <v>0</v>
      </c>
      <c r="DE882" s="284">
        <v>1.9293466413840588E-4</v>
      </c>
      <c r="DF882" s="284">
        <v>1.0276253907501454E-4</v>
      </c>
      <c r="DG882" s="284">
        <v>1.7046947097503292E-4</v>
      </c>
      <c r="DH882" s="284">
        <v>1.3142639896121801E-4</v>
      </c>
      <c r="DI882" s="284">
        <v>4.9223332424038532E-5</v>
      </c>
      <c r="DJ882" s="284">
        <v>2.1680592680254956E-4</v>
      </c>
      <c r="DK882" s="284">
        <v>2.1182704355760513E-4</v>
      </c>
      <c r="DL882" s="284">
        <v>7.1118341746041722E-5</v>
      </c>
      <c r="DM882" s="284">
        <v>2.2918747603011781E-5</v>
      </c>
      <c r="DN882" s="284">
        <v>1.9263289421167577E-4</v>
      </c>
      <c r="DO882" s="284">
        <v>0.29858220785747791</v>
      </c>
      <c r="DP882" s="284">
        <v>0.32405727389560679</v>
      </c>
      <c r="DQ882" s="284">
        <v>0</v>
      </c>
      <c r="DR882" s="284">
        <v>1.2268404377359796</v>
      </c>
      <c r="DS882" s="284">
        <v>1.2648344044479193E-4</v>
      </c>
      <c r="DT882" s="284">
        <v>6.0107056830933845E-5</v>
      </c>
      <c r="DU882" s="284">
        <v>5.5804768294276902E-5</v>
      </c>
      <c r="DV882" s="284">
        <v>7.0946354904322315E-2</v>
      </c>
      <c r="DW882" s="284">
        <v>1.3714330605861331E-3</v>
      </c>
      <c r="DX882" s="284">
        <v>1.4609677006796648E-3</v>
      </c>
      <c r="DY882" s="284">
        <v>6.3726379992829323E-5</v>
      </c>
      <c r="DZ882" s="284">
        <v>7.5530130968854434E-4</v>
      </c>
      <c r="EA882" s="284">
        <v>8.1727363890115061E-4</v>
      </c>
      <c r="EB882" s="284">
        <v>9.4543530235795042E-4</v>
      </c>
      <c r="EC882" s="284">
        <v>9.1851103479715724E-4</v>
      </c>
      <c r="ED882" s="284">
        <v>9.3421434619122624E-4</v>
      </c>
      <c r="EE882" s="284">
        <v>1.9865397382537147E-4</v>
      </c>
      <c r="EF882" s="284">
        <v>2.3408617861291896E-4</v>
      </c>
      <c r="EG882" s="284">
        <v>9.1634803057583767E-5</v>
      </c>
      <c r="EH882" s="284">
        <v>3.3255924823013009E-4</v>
      </c>
      <c r="EI882" s="284">
        <v>7.6167981865865738E-4</v>
      </c>
      <c r="EJ882" s="284">
        <v>1.7146598470951159E-4</v>
      </c>
      <c r="EK882" s="284">
        <v>7.611471169599298E-4</v>
      </c>
      <c r="EL882" s="284">
        <v>3.1375895622215303E-4</v>
      </c>
      <c r="EM882" s="284">
        <v>2.105214994937665E-4</v>
      </c>
      <c r="EN882" s="284">
        <v>2.1080503239131562E-4</v>
      </c>
      <c r="EO882" s="284">
        <v>2.9910771085857058E-4</v>
      </c>
      <c r="EP882" s="284">
        <v>5.4049166126096688E-5</v>
      </c>
      <c r="EQ882" s="284">
        <v>1.2913217539688726E-4</v>
      </c>
      <c r="ER882" s="284">
        <v>1.520433225508301E-4</v>
      </c>
      <c r="ES882" s="284">
        <v>6.0780354587452587E-3</v>
      </c>
      <c r="ET882" s="284">
        <v>2.8203342773596312E-3</v>
      </c>
      <c r="EU882" s="284">
        <v>1.1084505975674317E-4</v>
      </c>
      <c r="EV882" s="284">
        <v>3.8196071081494822E-4</v>
      </c>
      <c r="EW882" s="284">
        <v>2.0034780810450971E-4</v>
      </c>
      <c r="EX882" s="284">
        <v>0</v>
      </c>
      <c r="EY882" s="284">
        <v>6.3232259685517308E-4</v>
      </c>
      <c r="EZ882" s="284">
        <v>1.4494563454408647E-4</v>
      </c>
      <c r="FA882" s="284">
        <v>5.9888997597264799E-4</v>
      </c>
      <c r="FB882" s="284">
        <v>1.0139297069831086E-4</v>
      </c>
      <c r="FC882" s="284">
        <v>5.5878976462235487E-4</v>
      </c>
      <c r="FD882" s="284">
        <v>3.1957485981624477E-4</v>
      </c>
      <c r="FE882" s="284">
        <v>4.658596722154562E-4</v>
      </c>
      <c r="FF882" s="284">
        <v>2.8492262686138995E-4</v>
      </c>
      <c r="FG882" s="284">
        <v>2.8959697628935528E-4</v>
      </c>
      <c r="FH882" s="284">
        <v>3.1203938656670867E-4</v>
      </c>
      <c r="FI882" s="284">
        <v>5.7955242673227516E-4</v>
      </c>
      <c r="FJ882" s="284">
        <v>1.4856543900178074E-3</v>
      </c>
      <c r="FK882" s="284">
        <v>3.440121769880228E-4</v>
      </c>
      <c r="FL882" s="284">
        <v>1.1903975419425032E-3</v>
      </c>
      <c r="FM882" s="284">
        <v>3.3850931804087285E-4</v>
      </c>
      <c r="FN882" s="284">
        <v>2.7690192783038893E-4</v>
      </c>
      <c r="FO882" s="284">
        <v>2.0792052970774832E-4</v>
      </c>
      <c r="FP882" s="284">
        <v>5.4116619676062899E-4</v>
      </c>
      <c r="FQ882" s="284">
        <v>5.1473657044487982E-4</v>
      </c>
      <c r="FR882" s="284">
        <v>4.4608037954123217E-4</v>
      </c>
      <c r="FS882" s="284">
        <v>3.852013798451163E-4</v>
      </c>
      <c r="FT882" s="284">
        <v>4.7293567430045956E-4</v>
      </c>
      <c r="FU882" s="284">
        <v>8.8680024508659E-3</v>
      </c>
      <c r="FV882" s="284">
        <v>4.6617617812476413E-4</v>
      </c>
      <c r="FW882" s="284">
        <v>0.1515152659022469</v>
      </c>
      <c r="FX882" s="284">
        <v>5.0075319439306289E-4</v>
      </c>
      <c r="FY882" s="284">
        <v>2.3086251689946437E-4</v>
      </c>
      <c r="FZ882" s="284">
        <v>1.1972563235391569E-3</v>
      </c>
      <c r="GA882" s="284">
        <v>3.4397607573061721E-4</v>
      </c>
      <c r="GB882" s="284">
        <v>3.4317476077719094E-4</v>
      </c>
      <c r="GC882" s="284">
        <v>5.4558499894894245E-4</v>
      </c>
      <c r="GD882" s="284">
        <v>7.18321079492352E-4</v>
      </c>
      <c r="GE882" s="283">
        <v>2.7700091914864642E-4</v>
      </c>
      <c r="GF882" s="282">
        <v>1.1141215390536392E-3</v>
      </c>
    </row>
    <row r="883" spans="2:188">
      <c r="B883" s="268" t="s">
        <v>96</v>
      </c>
      <c r="C883" s="528" t="s">
        <v>95</v>
      </c>
      <c r="D883" s="285">
        <v>4.1627583302788132E-6</v>
      </c>
      <c r="E883" s="285">
        <v>5.0888166963811867E-6</v>
      </c>
      <c r="F883" s="285">
        <v>3.9786880744396078E-6</v>
      </c>
      <c r="G883" s="285">
        <v>4.501044032368313E-6</v>
      </c>
      <c r="H883" s="285">
        <v>1.4978594762422472E-5</v>
      </c>
      <c r="I883" s="285">
        <v>3.9719274702057603E-6</v>
      </c>
      <c r="J883" s="285">
        <v>1.3529659544802389E-5</v>
      </c>
      <c r="K883" s="285">
        <v>2.699134020345331E-6</v>
      </c>
      <c r="L883" s="285">
        <v>2.5732218468546746E-7</v>
      </c>
      <c r="M883" s="285">
        <v>2.4520079437859484E-6</v>
      </c>
      <c r="N883" s="285">
        <v>3.8023218634236548E-6</v>
      </c>
      <c r="O883" s="285">
        <v>1.2208797320455236E-2</v>
      </c>
      <c r="P883" s="285">
        <v>2.7646631721227471E-3</v>
      </c>
      <c r="Q883" s="285">
        <v>0</v>
      </c>
      <c r="R883" s="285">
        <v>3.2178374398695683E-5</v>
      </c>
      <c r="S883" s="285">
        <v>9.6968514702886839E-6</v>
      </c>
      <c r="T883" s="285">
        <v>7.2120438773236881E-6</v>
      </c>
      <c r="U883" s="285">
        <v>2.0834511944502984E-3</v>
      </c>
      <c r="V883" s="285">
        <v>1.8102865377445999E-5</v>
      </c>
      <c r="W883" s="285">
        <v>6.7524852157317301E-6</v>
      </c>
      <c r="X883" s="285">
        <v>6.3171863031510592E-6</v>
      </c>
      <c r="Y883" s="285">
        <v>1.4038683899077798E-5</v>
      </c>
      <c r="Z883" s="285">
        <v>3.7601801151316303E-5</v>
      </c>
      <c r="AA883" s="285">
        <v>2.1091920093817385E-6</v>
      </c>
      <c r="AB883" s="285">
        <v>5.3876219536227803E-6</v>
      </c>
      <c r="AC883" s="285">
        <v>2.3196918496150542E-5</v>
      </c>
      <c r="AD883" s="285">
        <v>0</v>
      </c>
      <c r="AE883" s="285">
        <v>3.5788807900917046E-6</v>
      </c>
      <c r="AF883" s="285">
        <v>1.1662998779045821E-6</v>
      </c>
      <c r="AG883" s="285">
        <v>4.4483628252272925E-7</v>
      </c>
      <c r="AH883" s="285">
        <v>2.7859371199539204E-6</v>
      </c>
      <c r="AI883" s="285">
        <v>3.1471806090853483E-6</v>
      </c>
      <c r="AJ883" s="285">
        <v>5.7167205488319043E-6</v>
      </c>
      <c r="AK883" s="285">
        <v>3.8391079349083281E-6</v>
      </c>
      <c r="AL883" s="285">
        <v>2.5674208999093821E-6</v>
      </c>
      <c r="AM883" s="285">
        <v>2.1236574912113119E-5</v>
      </c>
      <c r="AN883" s="285">
        <v>5.0372047750410361E-6</v>
      </c>
      <c r="AO883" s="285">
        <v>7.5864222419444693E-6</v>
      </c>
      <c r="AP883" s="285">
        <v>1.6591247698785474E-5</v>
      </c>
      <c r="AQ883" s="285">
        <v>1.2220714875010228E-5</v>
      </c>
      <c r="AR883" s="285">
        <v>7.9284625613589205E-6</v>
      </c>
      <c r="AS883" s="285">
        <v>6.4171887667876249E-6</v>
      </c>
      <c r="AT883" s="285">
        <v>5.9319189217145581E-6</v>
      </c>
      <c r="AU883" s="285">
        <v>3.9147634923665225E-6</v>
      </c>
      <c r="AV883" s="285">
        <v>3.7731764338977525E-6</v>
      </c>
      <c r="AW883" s="285">
        <v>6.6601199262273668E-5</v>
      </c>
      <c r="AX883" s="285">
        <v>1.3836063169133454E-5</v>
      </c>
      <c r="AY883" s="285">
        <v>1.070857916085331E-5</v>
      </c>
      <c r="AZ883" s="285">
        <v>6.0963304093963319E-6</v>
      </c>
      <c r="BA883" s="285">
        <v>8.1700282347689571E-6</v>
      </c>
      <c r="BB883" s="285">
        <v>7.3206352309051707E-6</v>
      </c>
      <c r="BC883" s="285">
        <v>5.8950143114899605E-6</v>
      </c>
      <c r="BD883" s="285">
        <v>1.0771038143128949E-5</v>
      </c>
      <c r="BE883" s="285">
        <v>3.1814071343115099E-6</v>
      </c>
      <c r="BF883" s="285">
        <v>4.5346860150738907E-6</v>
      </c>
      <c r="BG883" s="285">
        <v>2.6397254230225949E-6</v>
      </c>
      <c r="BH883" s="285">
        <v>6.4642397282027001E-6</v>
      </c>
      <c r="BI883" s="285">
        <v>4.7146357840444649E-6</v>
      </c>
      <c r="BJ883" s="285">
        <v>5.3168778978732406E-6</v>
      </c>
      <c r="BK883" s="285">
        <v>1.2712999489043792E-5</v>
      </c>
      <c r="BL883" s="285">
        <v>1.2614391942353976E-5</v>
      </c>
      <c r="BM883" s="285">
        <v>2.974404372014533E-6</v>
      </c>
      <c r="BN883" s="285">
        <v>5.1177700830709851E-6</v>
      </c>
      <c r="BO883" s="285">
        <v>3.1652756295166012E-6</v>
      </c>
      <c r="BP883" s="285">
        <v>0</v>
      </c>
      <c r="BQ883" s="285">
        <v>0</v>
      </c>
      <c r="BR883" s="285">
        <v>6.4201826925336725E-6</v>
      </c>
      <c r="BS883" s="285">
        <v>1.9945934544709502E-5</v>
      </c>
      <c r="BT883" s="285">
        <v>6.2685491969678261E-6</v>
      </c>
      <c r="BU883" s="285">
        <v>8.9881920810832669E-6</v>
      </c>
      <c r="BV883" s="285">
        <v>1.2784785782678295E-5</v>
      </c>
      <c r="BW883" s="285">
        <v>0</v>
      </c>
      <c r="BX883" s="285">
        <v>0</v>
      </c>
      <c r="BY883" s="285">
        <v>0</v>
      </c>
      <c r="BZ883" s="285">
        <v>1.1132320578932745E-5</v>
      </c>
      <c r="CA883" s="285">
        <v>9.1844448096044926E-6</v>
      </c>
      <c r="CB883" s="285">
        <v>2.5188500440161777E-5</v>
      </c>
      <c r="CC883" s="285">
        <v>1.8562746916223223E-5</v>
      </c>
      <c r="CD883" s="285">
        <v>1.8454377096084817E-5</v>
      </c>
      <c r="CE883" s="285">
        <v>0</v>
      </c>
      <c r="CF883" s="285">
        <v>5.6755271140916346E-6</v>
      </c>
      <c r="CG883" s="285">
        <v>3.9423591539482493E-6</v>
      </c>
      <c r="CH883" s="285">
        <v>9.8242076619786513E-6</v>
      </c>
      <c r="CI883" s="285">
        <v>8.9787331705330513E-6</v>
      </c>
      <c r="CJ883" s="285">
        <v>5.9350292104700091E-6</v>
      </c>
      <c r="CK883" s="285">
        <v>8.580627081223E-6</v>
      </c>
      <c r="CL883" s="285">
        <v>1.0816291308529041E-6</v>
      </c>
      <c r="CM883" s="285">
        <v>6.3003615507179853E-6</v>
      </c>
      <c r="CN883" s="285">
        <v>5.6392659191570798E-6</v>
      </c>
      <c r="CO883" s="285">
        <v>4.8692841311058794E-6</v>
      </c>
      <c r="CP883" s="285">
        <v>7.8784785088643306E-6</v>
      </c>
      <c r="CQ883" s="285">
        <v>2.9810393680370793E-6</v>
      </c>
      <c r="CR883" s="285">
        <v>4.6785735630634372E-6</v>
      </c>
      <c r="CS883" s="284">
        <v>6.4097135259599056E-6</v>
      </c>
      <c r="CT883" s="284">
        <v>6.227590512732862E-6</v>
      </c>
      <c r="CU883" s="284">
        <v>4.8600743354917891E-6</v>
      </c>
      <c r="CV883" s="284">
        <v>5.1709884211788785E-6</v>
      </c>
      <c r="CW883" s="284">
        <v>3.8105015974705962E-6</v>
      </c>
      <c r="CX883" s="284">
        <v>5.9504571033837906E-6</v>
      </c>
      <c r="CY883" s="284">
        <v>2.949825986697215E-6</v>
      </c>
      <c r="CZ883" s="284">
        <v>4.0821313777850878E-6</v>
      </c>
      <c r="DA883" s="284">
        <v>2.2141813704939717E-6</v>
      </c>
      <c r="DB883" s="284">
        <v>5.0096946443206893E-6</v>
      </c>
      <c r="DC883" s="284">
        <v>1.0371476393257345E-6</v>
      </c>
      <c r="DD883" s="284">
        <v>0</v>
      </c>
      <c r="DE883" s="284">
        <v>2.9624993882053275E-6</v>
      </c>
      <c r="DF883" s="284">
        <v>3.4429388360533325E-6</v>
      </c>
      <c r="DG883" s="284">
        <v>4.6321170254386762E-6</v>
      </c>
      <c r="DH883" s="284">
        <v>3.4947579972966826E-6</v>
      </c>
      <c r="DI883" s="284">
        <v>1.1675468106288731E-6</v>
      </c>
      <c r="DJ883" s="284">
        <v>1.3895745440347429E-6</v>
      </c>
      <c r="DK883" s="284">
        <v>4.7633967798177843E-6</v>
      </c>
      <c r="DL883" s="284">
        <v>3.0148543009107082E-6</v>
      </c>
      <c r="DM883" s="284">
        <v>5.9275760747123812E-7</v>
      </c>
      <c r="DN883" s="284">
        <v>2.1924391953102872E-6</v>
      </c>
      <c r="DO883" s="284">
        <v>9.7903599990294604E-6</v>
      </c>
      <c r="DP883" s="284">
        <v>1.1363603927427273E-5</v>
      </c>
      <c r="DQ883" s="284">
        <v>0</v>
      </c>
      <c r="DR883" s="284">
        <v>5.9737685884948344E-6</v>
      </c>
      <c r="DS883" s="284">
        <v>1.0276271917424997</v>
      </c>
      <c r="DT883" s="284">
        <v>5.768642844983983E-6</v>
      </c>
      <c r="DU883" s="284">
        <v>1.5683743625218499E-6</v>
      </c>
      <c r="DV883" s="284">
        <v>6.1818772774502934E-6</v>
      </c>
      <c r="DW883" s="284">
        <v>7.1348322519664054E-6</v>
      </c>
      <c r="DX883" s="284">
        <v>1.7846167597216202E-4</v>
      </c>
      <c r="DY883" s="284">
        <v>-2.6307409842280404E-7</v>
      </c>
      <c r="DZ883" s="284">
        <v>5.9300419792405818E-6</v>
      </c>
      <c r="EA883" s="284">
        <v>5.2374640697035348E-6</v>
      </c>
      <c r="EB883" s="284">
        <v>5.9223459991093949E-6</v>
      </c>
      <c r="EC883" s="284">
        <v>7.4081066147817402E-6</v>
      </c>
      <c r="ED883" s="284">
        <v>8.7060271425938461E-6</v>
      </c>
      <c r="EE883" s="284">
        <v>1.3620740189532744E-5</v>
      </c>
      <c r="EF883" s="284">
        <v>1.0482611059973369E-5</v>
      </c>
      <c r="EG883" s="284">
        <v>3.6593847506650602E-6</v>
      </c>
      <c r="EH883" s="284">
        <v>2.8354672613939643E-6</v>
      </c>
      <c r="EI883" s="284">
        <v>4.471714566007257E-6</v>
      </c>
      <c r="EJ883" s="284">
        <v>4.9711292929713108E-7</v>
      </c>
      <c r="EK883" s="284">
        <v>2.3956615317328649E-6</v>
      </c>
      <c r="EL883" s="284">
        <v>1.112368105722993E-6</v>
      </c>
      <c r="EM883" s="284">
        <v>1.6212510215832096E-6</v>
      </c>
      <c r="EN883" s="284">
        <v>6.6221466493208165E-7</v>
      </c>
      <c r="EO883" s="284">
        <v>5.3498919778257051E-7</v>
      </c>
      <c r="EP883" s="284">
        <v>1.9809091398879047E-7</v>
      </c>
      <c r="EQ883" s="284">
        <v>9.7479331296962218E-6</v>
      </c>
      <c r="ER883" s="284">
        <v>4.2496395415176558E-6</v>
      </c>
      <c r="ES883" s="284">
        <v>1.3575872698029884E-5</v>
      </c>
      <c r="ET883" s="284">
        <v>6.2646322149668537E-6</v>
      </c>
      <c r="EU883" s="284">
        <v>1.2467895326507014E-3</v>
      </c>
      <c r="EV883" s="284">
        <v>1.2363772704561555E-2</v>
      </c>
      <c r="EW883" s="284">
        <v>6.9211250397365224E-3</v>
      </c>
      <c r="EX883" s="284">
        <v>0</v>
      </c>
      <c r="EY883" s="284">
        <v>2.0261099370663056E-6</v>
      </c>
      <c r="EZ883" s="284">
        <v>1.5960658902587527E-6</v>
      </c>
      <c r="FA883" s="284">
        <v>4.0251819150424886E-6</v>
      </c>
      <c r="FB883" s="284">
        <v>2.7257907285303356E-4</v>
      </c>
      <c r="FC883" s="284">
        <v>2.1304112164034507E-6</v>
      </c>
      <c r="FD883" s="284">
        <v>2.4822364040346712E-6</v>
      </c>
      <c r="FE883" s="284">
        <v>2.5795699652503754E-6</v>
      </c>
      <c r="FF883" s="284">
        <v>1.6452509392521917E-6</v>
      </c>
      <c r="FG883" s="284">
        <v>2.2423643960197527E-6</v>
      </c>
      <c r="FH883" s="284">
        <v>2.3922960821675541E-6</v>
      </c>
      <c r="FI883" s="284">
        <v>8.9787377979885492E-4</v>
      </c>
      <c r="FJ883" s="284">
        <v>2.5377073749473618E-5</v>
      </c>
      <c r="FK883" s="284">
        <v>7.8477490723057818E-6</v>
      </c>
      <c r="FL883" s="284">
        <v>2.5153945666176624E-4</v>
      </c>
      <c r="FM883" s="284">
        <v>4.7834222686924554E-5</v>
      </c>
      <c r="FN883" s="284">
        <v>3.6347870561893961E-6</v>
      </c>
      <c r="FO883" s="284">
        <v>2.9182883924438765E-6</v>
      </c>
      <c r="FP883" s="284">
        <v>2.7290140558496214E-6</v>
      </c>
      <c r="FQ883" s="284">
        <v>5.8730071960296307E-6</v>
      </c>
      <c r="FR883" s="284">
        <v>1.1935161161425695E-5</v>
      </c>
      <c r="FS883" s="284">
        <v>2.0140163714427122E-6</v>
      </c>
      <c r="FT883" s="284">
        <v>2.1593280881272651E-6</v>
      </c>
      <c r="FU883" s="284">
        <v>8.4343418474410227E-6</v>
      </c>
      <c r="FV883" s="284">
        <v>1.8486142285915762E-6</v>
      </c>
      <c r="FW883" s="284">
        <v>5.9158851383992689E-6</v>
      </c>
      <c r="FX883" s="284">
        <v>2.4233605398681906E-6</v>
      </c>
      <c r="FY883" s="284">
        <v>1.1915291843491173E-6</v>
      </c>
      <c r="FZ883" s="284">
        <v>3.6257353522616822E-5</v>
      </c>
      <c r="GA883" s="284">
        <v>4.5300154727427597E-5</v>
      </c>
      <c r="GB883" s="284">
        <v>2.0234156362578723E-6</v>
      </c>
      <c r="GC883" s="284">
        <v>4.8449469999820804E-6</v>
      </c>
      <c r="GD883" s="284">
        <v>6.2913827194220555E-6</v>
      </c>
      <c r="GE883" s="283">
        <v>2.2468892400285158E-5</v>
      </c>
      <c r="GF883" s="282">
        <v>8.9365053579406207E-5</v>
      </c>
    </row>
    <row r="884" spans="2:188">
      <c r="B884" s="268" t="s">
        <v>459</v>
      </c>
      <c r="C884" s="528" t="s">
        <v>94</v>
      </c>
      <c r="D884" s="285">
        <v>1.9654669558693584E-6</v>
      </c>
      <c r="E884" s="285">
        <v>8.918224669087979E-7</v>
      </c>
      <c r="F884" s="285">
        <v>2.7352093289790096E-6</v>
      </c>
      <c r="G884" s="285">
        <v>3.2204852677652103E-6</v>
      </c>
      <c r="H884" s="285">
        <v>3.8956772527443835E-6</v>
      </c>
      <c r="I884" s="285">
        <v>2.994724863184992E-6</v>
      </c>
      <c r="J884" s="285">
        <v>3.4711506159306245E-6</v>
      </c>
      <c r="K884" s="285">
        <v>3.8199362129295603E-6</v>
      </c>
      <c r="L884" s="285">
        <v>3.3234441428091297E-7</v>
      </c>
      <c r="M884" s="285">
        <v>1.2336546725879385E-6</v>
      </c>
      <c r="N884" s="285">
        <v>2.9447586557390551E-6</v>
      </c>
      <c r="O884" s="285">
        <v>4.3524530158716288E-6</v>
      </c>
      <c r="P884" s="285">
        <v>1.9375303162740939E-6</v>
      </c>
      <c r="Q884" s="285">
        <v>0</v>
      </c>
      <c r="R884" s="285">
        <v>1.0597308387585656E-5</v>
      </c>
      <c r="S884" s="285">
        <v>1.9325030395432372E-5</v>
      </c>
      <c r="T884" s="285">
        <v>4.9630841841591755E-6</v>
      </c>
      <c r="U884" s="285">
        <v>3.0652360971082265E-6</v>
      </c>
      <c r="V884" s="285">
        <v>2.3346003005205612E-5</v>
      </c>
      <c r="W884" s="285">
        <v>1.2023569334892283E-5</v>
      </c>
      <c r="X884" s="285">
        <v>1.0263120935264847E-5</v>
      </c>
      <c r="Y884" s="285">
        <v>6.050193453057018E-6</v>
      </c>
      <c r="Z884" s="285">
        <v>6.037635317961931E-6</v>
      </c>
      <c r="AA884" s="285">
        <v>4.2668786836749282E-6</v>
      </c>
      <c r="AB884" s="285">
        <v>4.0859443322146352E-6</v>
      </c>
      <c r="AC884" s="285">
        <v>1.771632947681029E-6</v>
      </c>
      <c r="AD884" s="285">
        <v>0</v>
      </c>
      <c r="AE884" s="285">
        <v>2.9969393189424001E-6</v>
      </c>
      <c r="AF884" s="285">
        <v>2.8244013582615672E-6</v>
      </c>
      <c r="AG884" s="285">
        <v>6.8196692364459606E-7</v>
      </c>
      <c r="AH884" s="285">
        <v>1.3842100431516921E-6</v>
      </c>
      <c r="AI884" s="285">
        <v>8.4008222142646593E-6</v>
      </c>
      <c r="AJ884" s="285">
        <v>1.0435702679528168E-5</v>
      </c>
      <c r="AK884" s="285">
        <v>6.6316085642047993E-6</v>
      </c>
      <c r="AL884" s="285">
        <v>8.0475482124761634E-6</v>
      </c>
      <c r="AM884" s="285">
        <v>1.4190658072937625E-6</v>
      </c>
      <c r="AN884" s="285">
        <v>4.4480608462708103E-6</v>
      </c>
      <c r="AO884" s="285">
        <v>3.7907612294988745E-6</v>
      </c>
      <c r="AP884" s="285">
        <v>7.3458025386583425E-6</v>
      </c>
      <c r="AQ884" s="285">
        <v>7.4873362273106964E-6</v>
      </c>
      <c r="AR884" s="285">
        <v>3.9370292912458764E-5</v>
      </c>
      <c r="AS884" s="285">
        <v>1.2856070221696989E-5</v>
      </c>
      <c r="AT884" s="285">
        <v>2.4486835517453024E-5</v>
      </c>
      <c r="AU884" s="285">
        <v>1.6708030775164901E-5</v>
      </c>
      <c r="AV884" s="285">
        <v>9.5905470805347366E-6</v>
      </c>
      <c r="AW884" s="285">
        <v>7.0000268392913848E-6</v>
      </c>
      <c r="AX884" s="285">
        <v>8.1598264349612733E-6</v>
      </c>
      <c r="AY884" s="285">
        <v>1.3637633678785632E-5</v>
      </c>
      <c r="AZ884" s="285">
        <v>7.5060109484405216E-6</v>
      </c>
      <c r="BA884" s="285">
        <v>9.4558314143409062E-6</v>
      </c>
      <c r="BB884" s="285">
        <v>9.8870895415196732E-6</v>
      </c>
      <c r="BC884" s="285">
        <v>9.5347851739529147E-6</v>
      </c>
      <c r="BD884" s="285">
        <v>1.0566714596314263E-5</v>
      </c>
      <c r="BE884" s="285">
        <v>1.0620990133319452E-5</v>
      </c>
      <c r="BF884" s="285">
        <v>9.7288929461972856E-6</v>
      </c>
      <c r="BG884" s="285">
        <v>7.640120626394686E-6</v>
      </c>
      <c r="BH884" s="285">
        <v>1.0757043309868659E-5</v>
      </c>
      <c r="BI884" s="285">
        <v>7.8962516154976467E-6</v>
      </c>
      <c r="BJ884" s="285">
        <v>1.1757020350648939E-5</v>
      </c>
      <c r="BK884" s="285">
        <v>9.6309579157947749E-7</v>
      </c>
      <c r="BL884" s="285">
        <v>6.2658947642688886E-6</v>
      </c>
      <c r="BM884" s="285">
        <v>1.0765683713175146E-5</v>
      </c>
      <c r="BN884" s="285">
        <v>6.4684987318166928E-6</v>
      </c>
      <c r="BO884" s="285">
        <v>5.8252335660529029E-6</v>
      </c>
      <c r="BP884" s="285">
        <v>0</v>
      </c>
      <c r="BQ884" s="285">
        <v>0</v>
      </c>
      <c r="BR884" s="285">
        <v>8.3449619329254361E-6</v>
      </c>
      <c r="BS884" s="285">
        <v>1.0023848972522117E-5</v>
      </c>
      <c r="BT884" s="285">
        <v>1.1049727188464022E-5</v>
      </c>
      <c r="BU884" s="285">
        <v>1.0430753257800507E-5</v>
      </c>
      <c r="BV884" s="285">
        <v>1.8975764703660207E-5</v>
      </c>
      <c r="BW884" s="285">
        <v>0</v>
      </c>
      <c r="BX884" s="285">
        <v>0</v>
      </c>
      <c r="BY884" s="285">
        <v>0</v>
      </c>
      <c r="BZ884" s="285">
        <v>1.6252943578573133E-6</v>
      </c>
      <c r="CA884" s="285">
        <v>1.5974774581312153E-6</v>
      </c>
      <c r="CB884" s="285">
        <v>6.5066306428568116E-6</v>
      </c>
      <c r="CC884" s="285">
        <v>2.1447753851907609E-6</v>
      </c>
      <c r="CD884" s="285">
        <v>3.2267901586817525E-6</v>
      </c>
      <c r="CE884" s="285">
        <v>0</v>
      </c>
      <c r="CF884" s="285">
        <v>5.3985280694226213E-6</v>
      </c>
      <c r="CG884" s="285">
        <v>4.908222954926565E-6</v>
      </c>
      <c r="CH884" s="285">
        <v>1.3278755075101437E-5</v>
      </c>
      <c r="CI884" s="285">
        <v>4.2863733159241443E-6</v>
      </c>
      <c r="CJ884" s="285">
        <v>3.3135733490129758E-6</v>
      </c>
      <c r="CK884" s="285">
        <v>4.2852952527994106E-6</v>
      </c>
      <c r="CL884" s="285">
        <v>5.1934093634948505E-7</v>
      </c>
      <c r="CM884" s="285">
        <v>8.7486338176536432E-6</v>
      </c>
      <c r="CN884" s="285">
        <v>4.2736849574174337E-6</v>
      </c>
      <c r="CO884" s="285">
        <v>5.0707673744050006E-6</v>
      </c>
      <c r="CP884" s="285">
        <v>4.324218331012734E-6</v>
      </c>
      <c r="CQ884" s="285">
        <v>2.8372979945228324E-6</v>
      </c>
      <c r="CR884" s="285">
        <v>2.9154321042787052E-6</v>
      </c>
      <c r="CS884" s="284">
        <v>4.0653776614955501E-6</v>
      </c>
      <c r="CT884" s="284">
        <v>6.0674835557783137E-6</v>
      </c>
      <c r="CU884" s="284">
        <v>5.0684393155318732E-6</v>
      </c>
      <c r="CV884" s="284">
        <v>3.5313959888009713E-6</v>
      </c>
      <c r="CW884" s="284">
        <v>5.0236492247631279E-6</v>
      </c>
      <c r="CX884" s="284">
        <v>1.1514726353752754E-5</v>
      </c>
      <c r="CY884" s="284">
        <v>1.8527029327970361E-5</v>
      </c>
      <c r="CZ884" s="284">
        <v>3.4514572101300072E-6</v>
      </c>
      <c r="DA884" s="284">
        <v>1.0520524664343081E-5</v>
      </c>
      <c r="DB884" s="284">
        <v>3.3950653579804461E-6</v>
      </c>
      <c r="DC884" s="284">
        <v>1.0614678456214779E-6</v>
      </c>
      <c r="DD884" s="284">
        <v>0</v>
      </c>
      <c r="DE884" s="284">
        <v>1.3992130340684986E-5</v>
      </c>
      <c r="DF884" s="284">
        <v>9.2789323146414431E-6</v>
      </c>
      <c r="DG884" s="284">
        <v>4.2282615379466647E-6</v>
      </c>
      <c r="DH884" s="284">
        <v>6.0731819738092217E-6</v>
      </c>
      <c r="DI884" s="284">
        <v>1.3947113345693869E-5</v>
      </c>
      <c r="DJ884" s="284">
        <v>9.1489632313273072E-6</v>
      </c>
      <c r="DK884" s="284">
        <v>5.6615341206364072E-6</v>
      </c>
      <c r="DL884" s="284">
        <v>1.8328631804611404E-5</v>
      </c>
      <c r="DM884" s="284">
        <v>1.8979715524707928E-6</v>
      </c>
      <c r="DN884" s="284">
        <v>9.4961630383960334E-6</v>
      </c>
      <c r="DO884" s="284">
        <v>3.8273827164541337E-6</v>
      </c>
      <c r="DP884" s="284">
        <v>4.1113857020733329E-6</v>
      </c>
      <c r="DQ884" s="284">
        <v>0</v>
      </c>
      <c r="DR884" s="284">
        <v>2.989780146997377E-6</v>
      </c>
      <c r="DS884" s="284">
        <v>3.7966838840917315E-6</v>
      </c>
      <c r="DT884" s="284">
        <v>1.0301197905374051</v>
      </c>
      <c r="DU884" s="284">
        <v>2.2304787354893285E-6</v>
      </c>
      <c r="DV884" s="284">
        <v>4.3565003140871171E-6</v>
      </c>
      <c r="DW884" s="284">
        <v>1.0422428011214444E-5</v>
      </c>
      <c r="DX884" s="284">
        <v>8.7498512061627355E-6</v>
      </c>
      <c r="DY884" s="284">
        <v>2.6372234856993134E-7</v>
      </c>
      <c r="DZ884" s="284">
        <v>5.2258622246066928E-6</v>
      </c>
      <c r="EA884" s="284">
        <v>5.7744496439049479E-6</v>
      </c>
      <c r="EB884" s="284">
        <v>6.7353212144878874E-6</v>
      </c>
      <c r="EC884" s="284">
        <v>5.7110465618239054E-6</v>
      </c>
      <c r="ED884" s="284">
        <v>5.0382722459221662E-6</v>
      </c>
      <c r="EE884" s="284">
        <v>2.4281885390383045E-6</v>
      </c>
      <c r="EF884" s="284">
        <v>2.2067921129903704E-6</v>
      </c>
      <c r="EG884" s="284">
        <v>1.2732587612396275E-6</v>
      </c>
      <c r="EH884" s="284">
        <v>6.3770902974155918E-6</v>
      </c>
      <c r="EI884" s="284">
        <v>2.9517210526847097E-5</v>
      </c>
      <c r="EJ884" s="284">
        <v>3.4884560243946109E-6</v>
      </c>
      <c r="EK884" s="284">
        <v>5.6014543382824633E-6</v>
      </c>
      <c r="EL884" s="284">
        <v>1.0769486426669092E-5</v>
      </c>
      <c r="EM884" s="284">
        <v>3.4480056942686279E-5</v>
      </c>
      <c r="EN884" s="284">
        <v>1.4640957063705974E-6</v>
      </c>
      <c r="EO884" s="284">
        <v>1.2165640029549227E-6</v>
      </c>
      <c r="EP884" s="284">
        <v>1.0739352454762111E-6</v>
      </c>
      <c r="EQ884" s="284">
        <v>6.6996542635880778E-3</v>
      </c>
      <c r="ER884" s="284">
        <v>3.5563562096741115E-2</v>
      </c>
      <c r="ES884" s="284">
        <v>3.0704287554494688E-6</v>
      </c>
      <c r="ET884" s="284">
        <v>1.3102750678170466E-5</v>
      </c>
      <c r="EU884" s="284">
        <v>4.9573685478466337E-6</v>
      </c>
      <c r="EV884" s="284">
        <v>6.6824504225387179E-6</v>
      </c>
      <c r="EW884" s="284">
        <v>1.0846447333665191E-5</v>
      </c>
      <c r="EX884" s="284">
        <v>0</v>
      </c>
      <c r="EY884" s="284">
        <v>7.9033852422200236E-5</v>
      </c>
      <c r="EZ884" s="284">
        <v>4.6351205249936232E-6</v>
      </c>
      <c r="FA884" s="284">
        <v>7.4966753066968597E-6</v>
      </c>
      <c r="FB884" s="284">
        <v>2.6609105497863323E-6</v>
      </c>
      <c r="FC884" s="284">
        <v>3.4046941933931426E-5</v>
      </c>
      <c r="FD884" s="284">
        <v>6.0488609146154585E-6</v>
      </c>
      <c r="FE884" s="284">
        <v>1.4458783464954562E-5</v>
      </c>
      <c r="FF884" s="284">
        <v>1.975564495732264E-6</v>
      </c>
      <c r="FG884" s="284">
        <v>8.4947258766798562E-6</v>
      </c>
      <c r="FH884" s="284">
        <v>7.9494748761442681E-6</v>
      </c>
      <c r="FI884" s="284">
        <v>1.8648147595231465E-5</v>
      </c>
      <c r="FJ884" s="284">
        <v>9.1057454650963686E-6</v>
      </c>
      <c r="FK884" s="284">
        <v>9.3363917201256409E-6</v>
      </c>
      <c r="FL884" s="284">
        <v>3.6008391401814603E-5</v>
      </c>
      <c r="FM884" s="284">
        <v>3.9476128642077987E-5</v>
      </c>
      <c r="FN884" s="284">
        <v>9.6346075895152869E-6</v>
      </c>
      <c r="FO884" s="284">
        <v>6.899822660046824E-6</v>
      </c>
      <c r="FP884" s="284">
        <v>8.5664281914175959E-6</v>
      </c>
      <c r="FQ884" s="284">
        <v>3.8216585305318684E-6</v>
      </c>
      <c r="FR884" s="284">
        <v>3.0903218544456322E-6</v>
      </c>
      <c r="FS884" s="284">
        <v>9.1525494222560021E-6</v>
      </c>
      <c r="FT884" s="284">
        <v>3.3180118390892418E-6</v>
      </c>
      <c r="FU884" s="284">
        <v>3.4178142705852739E-6</v>
      </c>
      <c r="FV884" s="284">
        <v>4.2353601158542297E-6</v>
      </c>
      <c r="FW884" s="284">
        <v>3.1778693501496039E-6</v>
      </c>
      <c r="FX884" s="284">
        <v>4.1349315103959051E-6</v>
      </c>
      <c r="FY884" s="284">
        <v>3.9941865011941669E-6</v>
      </c>
      <c r="FZ884" s="284">
        <v>6.0837768827819214E-6</v>
      </c>
      <c r="GA884" s="284">
        <v>8.4230859791456735E-6</v>
      </c>
      <c r="GB884" s="284">
        <v>3.4524564549744362E-6</v>
      </c>
      <c r="GC884" s="284">
        <v>5.1920813939836182E-6</v>
      </c>
      <c r="GD884" s="284">
        <v>5.8084172066680465E-6</v>
      </c>
      <c r="GE884" s="283">
        <v>1.6813068955975861E-5</v>
      </c>
      <c r="GF884" s="282">
        <v>2.9531683508970532E-5</v>
      </c>
    </row>
    <row r="885" spans="2:188">
      <c r="B885" s="268" t="s">
        <v>460</v>
      </c>
      <c r="C885" s="528" t="s">
        <v>93</v>
      </c>
      <c r="D885" s="285">
        <v>5.7911668630025461E-7</v>
      </c>
      <c r="E885" s="285">
        <v>6.3142818605390578E-7</v>
      </c>
      <c r="F885" s="285">
        <v>5.7811928281161657E-7</v>
      </c>
      <c r="G885" s="285">
        <v>8.7799340458266433E-7</v>
      </c>
      <c r="H885" s="285">
        <v>1.7900916249070823E-7</v>
      </c>
      <c r="I885" s="285">
        <v>3.6759496962669675E-7</v>
      </c>
      <c r="J885" s="285">
        <v>2.2982516320495428E-7</v>
      </c>
      <c r="K885" s="285">
        <v>2.2611238057198505E-7</v>
      </c>
      <c r="L885" s="285">
        <v>2.5009078569761408E-8</v>
      </c>
      <c r="M885" s="285">
        <v>1.5339161907952336E-6</v>
      </c>
      <c r="N885" s="285">
        <v>8.0691252704775847E-8</v>
      </c>
      <c r="O885" s="285">
        <v>1.0722408238616049E-6</v>
      </c>
      <c r="P885" s="285">
        <v>3.8767064294511492E-6</v>
      </c>
      <c r="Q885" s="285">
        <v>0</v>
      </c>
      <c r="R885" s="285">
        <v>2.5387952735175925E-6</v>
      </c>
      <c r="S885" s="285">
        <v>2.0331845679675965E-6</v>
      </c>
      <c r="T885" s="285">
        <v>1.1487909926198971E-6</v>
      </c>
      <c r="U885" s="285">
        <v>2.4301113019220966E-6</v>
      </c>
      <c r="V885" s="285">
        <v>3.0022367354154432E-6</v>
      </c>
      <c r="W885" s="285">
        <v>2.1092575108311224E-7</v>
      </c>
      <c r="X885" s="285">
        <v>2.724427392815924E-7</v>
      </c>
      <c r="Y885" s="285">
        <v>3.9002531840768253E-7</v>
      </c>
      <c r="Z885" s="285">
        <v>2.730439835559882E-7</v>
      </c>
      <c r="AA885" s="285">
        <v>2.872638237176035E-7</v>
      </c>
      <c r="AB885" s="285">
        <v>2.2826001237919039E-6</v>
      </c>
      <c r="AC885" s="285">
        <v>4.7157997172482446E-6</v>
      </c>
      <c r="AD885" s="285">
        <v>0</v>
      </c>
      <c r="AE885" s="285">
        <v>5.2391105273021825E-7</v>
      </c>
      <c r="AF885" s="285">
        <v>4.0807199399771005E-7</v>
      </c>
      <c r="AG885" s="285">
        <v>4.9110606913133052E-8</v>
      </c>
      <c r="AH885" s="285">
        <v>1.6509469986838003E-7</v>
      </c>
      <c r="AI885" s="285">
        <v>5.172634068024944E-7</v>
      </c>
      <c r="AJ885" s="285">
        <v>1.0991940056401538E-6</v>
      </c>
      <c r="AK885" s="285">
        <v>5.7485251713055648E-7</v>
      </c>
      <c r="AL885" s="285">
        <v>6.8237964551109066E-7</v>
      </c>
      <c r="AM885" s="285">
        <v>1.5482836067416975E-6</v>
      </c>
      <c r="AN885" s="285">
        <v>4.8716542329904065E-7</v>
      </c>
      <c r="AO885" s="285">
        <v>3.2208196804503714E-7</v>
      </c>
      <c r="AP885" s="285">
        <v>4.1300670032014167E-7</v>
      </c>
      <c r="AQ885" s="285">
        <v>5.4397690809015775E-7</v>
      </c>
      <c r="AR885" s="285">
        <v>4.6383742451538384E-7</v>
      </c>
      <c r="AS885" s="285">
        <v>3.7722267309264915E-7</v>
      </c>
      <c r="AT885" s="285">
        <v>7.0325759004734364E-7</v>
      </c>
      <c r="AU885" s="285">
        <v>4.2740157656556679E-7</v>
      </c>
      <c r="AV885" s="285">
        <v>1.5135854627658029E-7</v>
      </c>
      <c r="AW885" s="285">
        <v>4.9181154173964128E-7</v>
      </c>
      <c r="AX885" s="285">
        <v>5.1751836231086642E-7</v>
      </c>
      <c r="AY885" s="285">
        <v>8.6014767567168042E-8</v>
      </c>
      <c r="AZ885" s="285">
        <v>1.2443739247810101E-7</v>
      </c>
      <c r="BA885" s="285">
        <v>2.2181176191390713E-7</v>
      </c>
      <c r="BB885" s="285">
        <v>1.8887842206536172E-7</v>
      </c>
      <c r="BC885" s="285">
        <v>2.5064707362449072E-7</v>
      </c>
      <c r="BD885" s="285">
        <v>6.693580885963671E-7</v>
      </c>
      <c r="BE885" s="285">
        <v>4.0717886359113792E-7</v>
      </c>
      <c r="BF885" s="285">
        <v>4.1687949443010467E-7</v>
      </c>
      <c r="BG885" s="285">
        <v>1.4552786619696808E-7</v>
      </c>
      <c r="BH885" s="285">
        <v>2.915496542966411E-7</v>
      </c>
      <c r="BI885" s="285">
        <v>2.5948277759399357E-6</v>
      </c>
      <c r="BJ885" s="285">
        <v>2.3622366762995838E-7</v>
      </c>
      <c r="BK885" s="285">
        <v>5.6386880379049086E-8</v>
      </c>
      <c r="BL885" s="285">
        <v>1.2017577722226924E-6</v>
      </c>
      <c r="BM885" s="285">
        <v>3.9002341730257727E-7</v>
      </c>
      <c r="BN885" s="285">
        <v>8.4856739076263966E-7</v>
      </c>
      <c r="BO885" s="285">
        <v>1.0412118764397867E-6</v>
      </c>
      <c r="BP885" s="285">
        <v>0</v>
      </c>
      <c r="BQ885" s="285">
        <v>0</v>
      </c>
      <c r="BR885" s="285">
        <v>1.8258537438557233E-6</v>
      </c>
      <c r="BS885" s="285">
        <v>1.5142802372424569E-6</v>
      </c>
      <c r="BT885" s="285">
        <v>3.4275101859435355E-7</v>
      </c>
      <c r="BU885" s="285">
        <v>2.5270983064189102E-6</v>
      </c>
      <c r="BV885" s="285">
        <v>2.1776766196583787E-6</v>
      </c>
      <c r="BW885" s="285">
        <v>0</v>
      </c>
      <c r="BX885" s="285">
        <v>0</v>
      </c>
      <c r="BY885" s="285">
        <v>0</v>
      </c>
      <c r="BZ885" s="285">
        <v>6.4616536750811251E-7</v>
      </c>
      <c r="CA885" s="285">
        <v>4.1931388769125409E-7</v>
      </c>
      <c r="CB885" s="285">
        <v>2.362626987221028E-6</v>
      </c>
      <c r="CC885" s="285">
        <v>1.3137109250193458E-6</v>
      </c>
      <c r="CD885" s="285">
        <v>5.9069972002965489E-7</v>
      </c>
      <c r="CE885" s="285">
        <v>0</v>
      </c>
      <c r="CF885" s="285">
        <v>2.3369790572651844E-6</v>
      </c>
      <c r="CG885" s="285">
        <v>3.4062633610580574E-7</v>
      </c>
      <c r="CH885" s="285">
        <v>3.6780308169943503E-7</v>
      </c>
      <c r="CI885" s="285">
        <v>7.2404148037490058E-7</v>
      </c>
      <c r="CJ885" s="285">
        <v>1.1314027726799133E-6</v>
      </c>
      <c r="CK885" s="285">
        <v>9.6072819372891892E-7</v>
      </c>
      <c r="CL885" s="285">
        <v>1.2340763471380632E-7</v>
      </c>
      <c r="CM885" s="285">
        <v>1.7608126422946475E-6</v>
      </c>
      <c r="CN885" s="285">
        <v>1.7737648505208074E-6</v>
      </c>
      <c r="CO885" s="285">
        <v>1.5330307398395204E-6</v>
      </c>
      <c r="CP885" s="285">
        <v>1.3824924364271598E-6</v>
      </c>
      <c r="CQ885" s="285">
        <v>9.0268642159195483E-7</v>
      </c>
      <c r="CR885" s="285">
        <v>1.3661249792118125E-6</v>
      </c>
      <c r="CS885" s="284">
        <v>1.2827774076021099E-6</v>
      </c>
      <c r="CT885" s="284">
        <v>1.5315960556889129E-6</v>
      </c>
      <c r="CU885" s="284">
        <v>1.101056408716978E-6</v>
      </c>
      <c r="CV885" s="284">
        <v>1.0229241168310499E-6</v>
      </c>
      <c r="CW885" s="284">
        <v>1.0328306210490751E-6</v>
      </c>
      <c r="CX885" s="284">
        <v>9.1975687919518649E-7</v>
      </c>
      <c r="CY885" s="284">
        <v>4.4946958623487403E-7</v>
      </c>
      <c r="CZ885" s="284">
        <v>7.6587696640458447E-7</v>
      </c>
      <c r="DA885" s="284">
        <v>2.3869842750293603E-7</v>
      </c>
      <c r="DB885" s="284">
        <v>3.8490479971321249E-7</v>
      </c>
      <c r="DC885" s="284">
        <v>4.5543895006753802E-7</v>
      </c>
      <c r="DD885" s="284">
        <v>0</v>
      </c>
      <c r="DE885" s="284">
        <v>2.8304902893193556E-7</v>
      </c>
      <c r="DF885" s="284">
        <v>2.5021675269448898E-7</v>
      </c>
      <c r="DG885" s="284">
        <v>9.0956138241121992E-7</v>
      </c>
      <c r="DH885" s="284">
        <v>2.8751022877039075E-7</v>
      </c>
      <c r="DI885" s="284">
        <v>3.4091703244782621E-7</v>
      </c>
      <c r="DJ885" s="284">
        <v>9.5580140817247581E-8</v>
      </c>
      <c r="DK885" s="284">
        <v>1.1285085032843487E-6</v>
      </c>
      <c r="DL885" s="284">
        <v>8.1117594751402062E-7</v>
      </c>
      <c r="DM885" s="284">
        <v>4.6466873888923489E-8</v>
      </c>
      <c r="DN885" s="284">
        <v>3.0294350393056505E-7</v>
      </c>
      <c r="DO885" s="284">
        <v>1.5558519317730987E-7</v>
      </c>
      <c r="DP885" s="284">
        <v>2.2056675120646326E-7</v>
      </c>
      <c r="DQ885" s="284">
        <v>0</v>
      </c>
      <c r="DR885" s="284">
        <v>1.6968993568658993E-7</v>
      </c>
      <c r="DS885" s="284">
        <v>3.0224639918224218E-6</v>
      </c>
      <c r="DT885" s="284">
        <v>1.8153732882265069E-6</v>
      </c>
      <c r="DU885" s="284">
        <v>1.0597518359649514</v>
      </c>
      <c r="DV885" s="284">
        <v>1.0262247767101614E-6</v>
      </c>
      <c r="DW885" s="284">
        <v>4.0395832814737362E-7</v>
      </c>
      <c r="DX885" s="284">
        <v>4.149491678489133E-7</v>
      </c>
      <c r="DY885" s="284">
        <v>2.6583270069899839E-8</v>
      </c>
      <c r="DZ885" s="284">
        <v>2.7899299366840523E-6</v>
      </c>
      <c r="EA885" s="284">
        <v>2.9367248043789676E-6</v>
      </c>
      <c r="EB885" s="284">
        <v>3.3849937613943988E-6</v>
      </c>
      <c r="EC885" s="284">
        <v>1.0744711771394909E-6</v>
      </c>
      <c r="ED885" s="284">
        <v>1.714859036286159E-6</v>
      </c>
      <c r="EE885" s="284">
        <v>5.6505098198948701E-7</v>
      </c>
      <c r="EF885" s="284">
        <v>3.5122468786711229E-7</v>
      </c>
      <c r="EG885" s="284">
        <v>1.5273975363101474E-6</v>
      </c>
      <c r="EH885" s="284">
        <v>1.5437098142216251E-6</v>
      </c>
      <c r="EI885" s="284">
        <v>3.4255070330048239E-6</v>
      </c>
      <c r="EJ885" s="284">
        <v>2.1226603680807303E-7</v>
      </c>
      <c r="EK885" s="284">
        <v>1.2272068293490752E-6</v>
      </c>
      <c r="EL885" s="284">
        <v>5.4647299832796488E-7</v>
      </c>
      <c r="EM885" s="284">
        <v>1.1871470609792121E-6</v>
      </c>
      <c r="EN885" s="284">
        <v>5.4980328152818651E-7</v>
      </c>
      <c r="EO885" s="284">
        <v>2.6117902666018365E-7</v>
      </c>
      <c r="EP885" s="284">
        <v>9.3361800483770521E-8</v>
      </c>
      <c r="EQ885" s="284">
        <v>1.0226628905764347E-6</v>
      </c>
      <c r="ER885" s="284">
        <v>3.7878029495077263E-6</v>
      </c>
      <c r="ES885" s="284">
        <v>2.196742641864074E-6</v>
      </c>
      <c r="ET885" s="284">
        <v>1.2147603024627224E-6</v>
      </c>
      <c r="EU885" s="284">
        <v>3.3974596296240935E-6</v>
      </c>
      <c r="EV885" s="284">
        <v>9.9876185865950684E-7</v>
      </c>
      <c r="EW885" s="284">
        <v>2.9024278463301459E-7</v>
      </c>
      <c r="EX885" s="284">
        <v>0</v>
      </c>
      <c r="EY885" s="284">
        <v>9.1324763467288257E-8</v>
      </c>
      <c r="EZ885" s="284">
        <v>6.9143268717507604E-7</v>
      </c>
      <c r="FA885" s="284">
        <v>1.5290075029347866E-6</v>
      </c>
      <c r="FB885" s="284">
        <v>3.1948092431702078E-7</v>
      </c>
      <c r="FC885" s="284">
        <v>3.9252818943740197E-7</v>
      </c>
      <c r="FD885" s="284">
        <v>5.4477608148611232E-7</v>
      </c>
      <c r="FE885" s="284">
        <v>1.5159371639363939E-6</v>
      </c>
      <c r="FF885" s="284">
        <v>1.2853251881509473E-7</v>
      </c>
      <c r="FG885" s="284">
        <v>4.7644523597825755E-7</v>
      </c>
      <c r="FH885" s="284">
        <v>2.3562834188544503E-7</v>
      </c>
      <c r="FI885" s="284">
        <v>1.8875504719486377E-3</v>
      </c>
      <c r="FJ885" s="284">
        <v>2.4612321486468352E-7</v>
      </c>
      <c r="FK885" s="284">
        <v>2.077497163780014E-6</v>
      </c>
      <c r="FL885" s="284">
        <v>5.0496760653677743E-7</v>
      </c>
      <c r="FM885" s="284">
        <v>6.6715283638431151E-7</v>
      </c>
      <c r="FN885" s="284">
        <v>1.8281072896922732E-6</v>
      </c>
      <c r="FO885" s="284">
        <v>4.240829610634655E-7</v>
      </c>
      <c r="FP885" s="284">
        <v>2.2615736866062208E-6</v>
      </c>
      <c r="FQ885" s="284">
        <v>1.5118210961705515E-6</v>
      </c>
      <c r="FR885" s="284">
        <v>7.1225327726540694E-7</v>
      </c>
      <c r="FS885" s="284">
        <v>7.0796964025499135E-7</v>
      </c>
      <c r="FT885" s="284">
        <v>7.6155903815080225E-7</v>
      </c>
      <c r="FU885" s="284">
        <v>2.9622535509572517E-6</v>
      </c>
      <c r="FV885" s="284">
        <v>3.468766799488171E-7</v>
      </c>
      <c r="FW885" s="284">
        <v>1.6044342744055485E-7</v>
      </c>
      <c r="FX885" s="284">
        <v>8.763814851120965E-7</v>
      </c>
      <c r="FY885" s="284">
        <v>4.2662904484536887E-7</v>
      </c>
      <c r="FZ885" s="284">
        <v>5.6447393663027643E-7</v>
      </c>
      <c r="GA885" s="284">
        <v>4.8225230877603923E-7</v>
      </c>
      <c r="GB885" s="284">
        <v>6.8085778613242861E-7</v>
      </c>
      <c r="GC885" s="284">
        <v>2.5171313887139988E-7</v>
      </c>
      <c r="GD885" s="284">
        <v>1.3893672351636138E-6</v>
      </c>
      <c r="GE885" s="283">
        <v>2.9115019648285789E-7</v>
      </c>
      <c r="GF885" s="282">
        <v>1.7182034996337508E-4</v>
      </c>
    </row>
    <row r="886" spans="2:188">
      <c r="B886" s="268" t="s">
        <v>461</v>
      </c>
      <c r="C886" s="528" t="s">
        <v>92</v>
      </c>
      <c r="D886" s="285">
        <v>5.5290541486736771E-5</v>
      </c>
      <c r="E886" s="285">
        <v>7.611335902273001E-5</v>
      </c>
      <c r="F886" s="285">
        <v>1.7527265957073168E-5</v>
      </c>
      <c r="G886" s="285">
        <v>9.0618527328313447E-6</v>
      </c>
      <c r="H886" s="285">
        <v>7.566804947497824E-5</v>
      </c>
      <c r="I886" s="285">
        <v>1.0978985253173167E-5</v>
      </c>
      <c r="J886" s="285">
        <v>1.6934650713886451E-5</v>
      </c>
      <c r="K886" s="285">
        <v>5.7236345557373655E-5</v>
      </c>
      <c r="L886" s="285">
        <v>1.3869877869504805E-5</v>
      </c>
      <c r="M886" s="285">
        <v>1.1446550526110685E-4</v>
      </c>
      <c r="N886" s="285">
        <v>2.7035537545434405E-5</v>
      </c>
      <c r="O886" s="285">
        <v>1.0158278432413349E-5</v>
      </c>
      <c r="P886" s="285">
        <v>5.800677053166009E-6</v>
      </c>
      <c r="Q886" s="285">
        <v>0</v>
      </c>
      <c r="R886" s="285">
        <v>3.8603342277749488E-5</v>
      </c>
      <c r="S886" s="285">
        <v>6.2046342261133032E-5</v>
      </c>
      <c r="T886" s="285">
        <v>1.6567893470578978E-5</v>
      </c>
      <c r="U886" s="285">
        <v>2.1341020640507554E-5</v>
      </c>
      <c r="V886" s="285">
        <v>3.3538184319614384E-5</v>
      </c>
      <c r="W886" s="285">
        <v>2.1512860809782081E-5</v>
      </c>
      <c r="X886" s="285">
        <v>2.8085910609987913E-5</v>
      </c>
      <c r="Y886" s="285">
        <v>3.1959516201564136E-5</v>
      </c>
      <c r="Z886" s="285">
        <v>2.3228016578781488E-5</v>
      </c>
      <c r="AA886" s="285">
        <v>2.0304655723856937E-5</v>
      </c>
      <c r="AB886" s="285">
        <v>9.9112772186731951E-6</v>
      </c>
      <c r="AC886" s="285">
        <v>1.2511036684377283E-5</v>
      </c>
      <c r="AD886" s="285">
        <v>0</v>
      </c>
      <c r="AE886" s="285">
        <v>2.7140608978808385E-5</v>
      </c>
      <c r="AF886" s="285">
        <v>1.4495338040379748E-5</v>
      </c>
      <c r="AG886" s="285">
        <v>2.5800517578809561E-6</v>
      </c>
      <c r="AH886" s="285">
        <v>7.9116874484125283E-5</v>
      </c>
      <c r="AI886" s="285">
        <v>3.7612107413109506E-5</v>
      </c>
      <c r="AJ886" s="285">
        <v>3.1469477588882348E-5</v>
      </c>
      <c r="AK886" s="285">
        <v>1.5827411222330811E-5</v>
      </c>
      <c r="AL886" s="285">
        <v>1.8543918458552195E-5</v>
      </c>
      <c r="AM886" s="285">
        <v>5.4580001646464041E-5</v>
      </c>
      <c r="AN886" s="285">
        <v>4.4816752911226806E-5</v>
      </c>
      <c r="AO886" s="285">
        <v>2.0677700013464114E-5</v>
      </c>
      <c r="AP886" s="285">
        <v>2.4535004286687966E-5</v>
      </c>
      <c r="AQ886" s="285">
        <v>4.2697515016256199E-5</v>
      </c>
      <c r="AR886" s="285">
        <v>2.3094060636034537E-5</v>
      </c>
      <c r="AS886" s="285">
        <v>8.5032332970156559E-6</v>
      </c>
      <c r="AT886" s="285">
        <v>2.481171915842596E-5</v>
      </c>
      <c r="AU886" s="285">
        <v>1.8285275981218773E-5</v>
      </c>
      <c r="AV886" s="285">
        <v>3.222193440619548E-5</v>
      </c>
      <c r="AW886" s="285">
        <v>9.2970119316178519E-5</v>
      </c>
      <c r="AX886" s="285">
        <v>6.8479963585974934E-5</v>
      </c>
      <c r="AY886" s="285">
        <v>1.9084833932333272E-5</v>
      </c>
      <c r="AZ886" s="285">
        <v>8.3474995397063366E-5</v>
      </c>
      <c r="BA886" s="285">
        <v>1.2133484839684891E-4</v>
      </c>
      <c r="BB886" s="285">
        <v>4.251406364296648E-5</v>
      </c>
      <c r="BC886" s="285">
        <v>3.4349456353058843E-5</v>
      </c>
      <c r="BD886" s="285">
        <v>4.3070996687072676E-5</v>
      </c>
      <c r="BE886" s="285">
        <v>2.6164266732073883E-5</v>
      </c>
      <c r="BF886" s="285">
        <v>2.7020175960800535E-5</v>
      </c>
      <c r="BG886" s="285">
        <v>1.7775410052666706E-5</v>
      </c>
      <c r="BH886" s="285">
        <v>2.0591900683963237E-5</v>
      </c>
      <c r="BI886" s="285">
        <v>1.3651667687123845E-5</v>
      </c>
      <c r="BJ886" s="285">
        <v>4.155426534376286E-5</v>
      </c>
      <c r="BK886" s="285">
        <v>8.2675453596803758E-6</v>
      </c>
      <c r="BL886" s="285">
        <v>4.7563742680514715E-5</v>
      </c>
      <c r="BM886" s="285">
        <v>4.3300939504024249E-5</v>
      </c>
      <c r="BN886" s="285">
        <v>6.2353567714232237E-5</v>
      </c>
      <c r="BO886" s="285">
        <v>6.1159385368371737E-5</v>
      </c>
      <c r="BP886" s="285">
        <v>0</v>
      </c>
      <c r="BQ886" s="285">
        <v>0</v>
      </c>
      <c r="BR886" s="285">
        <v>3.8682306816754044E-5</v>
      </c>
      <c r="BS886" s="285">
        <v>5.0641461908357421E-5</v>
      </c>
      <c r="BT886" s="285">
        <v>4.2403654476681272E-5</v>
      </c>
      <c r="BU886" s="285">
        <v>5.8493013553836964E-5</v>
      </c>
      <c r="BV886" s="285">
        <v>6.9642156907957542E-5</v>
      </c>
      <c r="BW886" s="285">
        <v>0</v>
      </c>
      <c r="BX886" s="285">
        <v>0</v>
      </c>
      <c r="BY886" s="285">
        <v>0</v>
      </c>
      <c r="BZ886" s="285">
        <v>1.3348751418390363E-5</v>
      </c>
      <c r="CA886" s="285">
        <v>1.3474166338570537E-5</v>
      </c>
      <c r="CB886" s="285">
        <v>4.6413038664149476E-5</v>
      </c>
      <c r="CC886" s="285">
        <v>9.1053340262660906E-6</v>
      </c>
      <c r="CD886" s="285">
        <v>2.5850887984063757E-5</v>
      </c>
      <c r="CE886" s="285">
        <v>0</v>
      </c>
      <c r="CF886" s="285">
        <v>2.109873778751104E-5</v>
      </c>
      <c r="CG886" s="285">
        <v>3.5827933683755874E-5</v>
      </c>
      <c r="CH886" s="285">
        <v>3.2632754740679434E-5</v>
      </c>
      <c r="CI886" s="285">
        <v>3.020325411861971E-5</v>
      </c>
      <c r="CJ886" s="285">
        <v>2.489114381226893E-5</v>
      </c>
      <c r="CK886" s="285">
        <v>3.3749952844460395E-5</v>
      </c>
      <c r="CL886" s="285">
        <v>3.1927120778092604E-6</v>
      </c>
      <c r="CM886" s="285">
        <v>3.9412097076194856E-5</v>
      </c>
      <c r="CN886" s="285">
        <v>9.0361624714821036E-5</v>
      </c>
      <c r="CO886" s="285">
        <v>3.6534419832853574E-5</v>
      </c>
      <c r="CP886" s="285">
        <v>3.5035172898338034E-5</v>
      </c>
      <c r="CQ886" s="285">
        <v>1.0599368791339968E-5</v>
      </c>
      <c r="CR886" s="285">
        <v>2.0817402491745381E-5</v>
      </c>
      <c r="CS886" s="284">
        <v>2.2659809617557601E-5</v>
      </c>
      <c r="CT886" s="284">
        <v>2.2778532741645514E-5</v>
      </c>
      <c r="CU886" s="284">
        <v>2.4025418302215953E-5</v>
      </c>
      <c r="CV886" s="284">
        <v>2.9059833145600874E-5</v>
      </c>
      <c r="CW886" s="284">
        <v>3.7320101077171903E-5</v>
      </c>
      <c r="CX886" s="284">
        <v>2.0095947032998717E-5</v>
      </c>
      <c r="CY886" s="284">
        <v>2.255963444023958E-5</v>
      </c>
      <c r="CZ886" s="284">
        <v>6.6535167485221885E-5</v>
      </c>
      <c r="DA886" s="284">
        <v>1.8007597304947252E-5</v>
      </c>
      <c r="DB886" s="284">
        <v>1.8524365148060335E-5</v>
      </c>
      <c r="DC886" s="284">
        <v>1.2999283772399102E-5</v>
      </c>
      <c r="DD886" s="284">
        <v>0</v>
      </c>
      <c r="DE886" s="284">
        <v>5.100079691460146E-5</v>
      </c>
      <c r="DF886" s="284">
        <v>4.6641859699745796E-5</v>
      </c>
      <c r="DG886" s="284">
        <v>2.7340927466478711E-5</v>
      </c>
      <c r="DH886" s="284">
        <v>2.3999962660264883E-5</v>
      </c>
      <c r="DI886" s="284">
        <v>1.3227398771148019E-5</v>
      </c>
      <c r="DJ886" s="284">
        <v>4.3321933377889234E-5</v>
      </c>
      <c r="DK886" s="284">
        <v>2.5167298862292581E-5</v>
      </c>
      <c r="DL886" s="284">
        <v>1.9416070352149533E-5</v>
      </c>
      <c r="DM886" s="284">
        <v>8.5736209119515599E-6</v>
      </c>
      <c r="DN886" s="284">
        <v>2.3616110960980125E-5</v>
      </c>
      <c r="DO886" s="284">
        <v>1.6679393108314849E-5</v>
      </c>
      <c r="DP886" s="284">
        <v>2.1051410715170565E-5</v>
      </c>
      <c r="DQ886" s="284">
        <v>0</v>
      </c>
      <c r="DR886" s="284">
        <v>2.5106541113310945E-5</v>
      </c>
      <c r="DS886" s="284">
        <v>1.0324074863054285E-5</v>
      </c>
      <c r="DT886" s="284">
        <v>6.4129702750792434E-6</v>
      </c>
      <c r="DU886" s="284">
        <v>1.7364966753872768E-5</v>
      </c>
      <c r="DV886" s="284">
        <v>1.0468307358591056</v>
      </c>
      <c r="DW886" s="284">
        <v>1.789438857269866E-5</v>
      </c>
      <c r="DX886" s="284">
        <v>1.4246150297007531E-5</v>
      </c>
      <c r="DY886" s="284">
        <v>5.7970495519648338E-7</v>
      </c>
      <c r="DZ886" s="284">
        <v>8.5277574251201939E-6</v>
      </c>
      <c r="EA886" s="284">
        <v>1.5493190384326443E-5</v>
      </c>
      <c r="EB886" s="284">
        <v>3.6702733412960831E-5</v>
      </c>
      <c r="EC886" s="284">
        <v>3.4874942546234535E-5</v>
      </c>
      <c r="ED886" s="284">
        <v>3.8159833369879126E-5</v>
      </c>
      <c r="EE886" s="284">
        <v>1.1293391746858399E-4</v>
      </c>
      <c r="EF886" s="284">
        <v>1.0556592559239429E-5</v>
      </c>
      <c r="EG886" s="284">
        <v>1.484302265739649E-4</v>
      </c>
      <c r="EH886" s="284">
        <v>9.9764631941881029E-5</v>
      </c>
      <c r="EI886" s="284">
        <v>6.8455217412738048E-5</v>
      </c>
      <c r="EJ886" s="284">
        <v>1.0992884770962994E-6</v>
      </c>
      <c r="EK886" s="284">
        <v>8.2013846895909679E-6</v>
      </c>
      <c r="EL886" s="284">
        <v>1.1245108136789133E-5</v>
      </c>
      <c r="EM886" s="284">
        <v>1.1088178142867126E-5</v>
      </c>
      <c r="EN886" s="284">
        <v>2.4067556506970592E-6</v>
      </c>
      <c r="EO886" s="284">
        <v>3.4444323866367959E-6</v>
      </c>
      <c r="EP886" s="284">
        <v>1.1720049876105968E-6</v>
      </c>
      <c r="EQ886" s="284">
        <v>1.2688865916168583E-5</v>
      </c>
      <c r="ER886" s="284">
        <v>1.7694441484841053E-5</v>
      </c>
      <c r="ES886" s="284">
        <v>1.3732856707441651E-5</v>
      </c>
      <c r="ET886" s="284">
        <v>2.9663972024515811E-6</v>
      </c>
      <c r="EU886" s="284">
        <v>3.9804127928865782E-6</v>
      </c>
      <c r="EV886" s="284">
        <v>7.4208280569024648E-6</v>
      </c>
      <c r="EW886" s="284">
        <v>1.2857486452740129E-5</v>
      </c>
      <c r="EX886" s="284">
        <v>0</v>
      </c>
      <c r="EY886" s="284">
        <v>1.6799253940748122E-5</v>
      </c>
      <c r="EZ886" s="284">
        <v>3.5534613306869933E-5</v>
      </c>
      <c r="FA886" s="284">
        <v>8.7668781210304631E-5</v>
      </c>
      <c r="FB886" s="284">
        <v>4.8812906328633816E-6</v>
      </c>
      <c r="FC886" s="284">
        <v>4.486461217608602E-6</v>
      </c>
      <c r="FD886" s="284">
        <v>1.6121966004673043E-5</v>
      </c>
      <c r="FE886" s="284">
        <v>5.3304790370319326E-5</v>
      </c>
      <c r="FF886" s="284">
        <v>3.1553687944656551E-5</v>
      </c>
      <c r="FG886" s="284">
        <v>2.9911270590088722E-5</v>
      </c>
      <c r="FH886" s="284">
        <v>1.0666345651541568E-5</v>
      </c>
      <c r="FI886" s="284">
        <v>1.7215267382813858E-5</v>
      </c>
      <c r="FJ886" s="284">
        <v>1.0967245262568786E-4</v>
      </c>
      <c r="FK886" s="284">
        <v>1.044779006752982E-5</v>
      </c>
      <c r="FL886" s="284">
        <v>2.0700776825850813E-5</v>
      </c>
      <c r="FM886" s="284">
        <v>3.7458073728001961E-5</v>
      </c>
      <c r="FN886" s="284">
        <v>6.5140578055946144E-5</v>
      </c>
      <c r="FO886" s="284">
        <v>1.1745341172286981E-5</v>
      </c>
      <c r="FP886" s="284">
        <v>3.089802244394693E-5</v>
      </c>
      <c r="FQ886" s="284">
        <v>1.2907282659177152E-5</v>
      </c>
      <c r="FR886" s="284">
        <v>7.7589595913583502E-6</v>
      </c>
      <c r="FS886" s="284">
        <v>2.5491750605226347E-5</v>
      </c>
      <c r="FT886" s="284">
        <v>4.552863720624799E-4</v>
      </c>
      <c r="FU886" s="284">
        <v>3.7612489757760405E-6</v>
      </c>
      <c r="FV886" s="284">
        <v>1.7531302490220327E-5</v>
      </c>
      <c r="FW886" s="284">
        <v>8.2547747853334816E-6</v>
      </c>
      <c r="FX886" s="284">
        <v>4.6450971123498715E-3</v>
      </c>
      <c r="FY886" s="284">
        <v>1.2947595948455326E-5</v>
      </c>
      <c r="FZ886" s="284">
        <v>1.3589429105368637E-5</v>
      </c>
      <c r="GA886" s="284">
        <v>1.6713565835479072E-5</v>
      </c>
      <c r="GB886" s="284">
        <v>2.0305951481026986E-5</v>
      </c>
      <c r="GC886" s="284">
        <v>1.9022585685596361E-5</v>
      </c>
      <c r="GD886" s="284">
        <v>1.2638445091595304E-4</v>
      </c>
      <c r="GE886" s="283">
        <v>6.305001320431174E-6</v>
      </c>
      <c r="GF886" s="282">
        <v>1.8013160946439588E-5</v>
      </c>
    </row>
    <row r="887" spans="2:188">
      <c r="B887" s="268" t="s">
        <v>91</v>
      </c>
      <c r="C887" s="528" t="s">
        <v>90</v>
      </c>
      <c r="D887" s="285">
        <v>2.9472730279291061E-8</v>
      </c>
      <c r="E887" s="285">
        <v>5.8559773241135073E-8</v>
      </c>
      <c r="F887" s="285">
        <v>1.9430720236415922E-8</v>
      </c>
      <c r="G887" s="285">
        <v>3.4502816587270232E-8</v>
      </c>
      <c r="H887" s="285">
        <v>2.6140979393597538E-8</v>
      </c>
      <c r="I887" s="285">
        <v>2.1822341511884018E-8</v>
      </c>
      <c r="J887" s="285">
        <v>3.1460630189679715E-8</v>
      </c>
      <c r="K887" s="285">
        <v>7.1629969207598452E-8</v>
      </c>
      <c r="L887" s="285">
        <v>7.7569343210843128E-9</v>
      </c>
      <c r="M887" s="285">
        <v>8.1312638101058474E-8</v>
      </c>
      <c r="N887" s="285">
        <v>6.0151177322054159E-9</v>
      </c>
      <c r="O887" s="285">
        <v>2.9840495868993987E-5</v>
      </c>
      <c r="P887" s="285">
        <v>5.7142281937427149E-5</v>
      </c>
      <c r="Q887" s="285">
        <v>0</v>
      </c>
      <c r="R887" s="285">
        <v>1.1944719381854012E-7</v>
      </c>
      <c r="S887" s="285">
        <v>1.5862985443221067E-7</v>
      </c>
      <c r="T887" s="285">
        <v>5.8342619367504921E-8</v>
      </c>
      <c r="U887" s="285">
        <v>5.2061152814289653E-6</v>
      </c>
      <c r="V887" s="285">
        <v>9.5253023160521839E-8</v>
      </c>
      <c r="W887" s="285">
        <v>1.212557782042481E-5</v>
      </c>
      <c r="X887" s="285">
        <v>1.2807058652821209E-7</v>
      </c>
      <c r="Y887" s="285">
        <v>5.0818062377619132E-8</v>
      </c>
      <c r="Z887" s="285">
        <v>2.0299597966352062E-7</v>
      </c>
      <c r="AA887" s="285">
        <v>3.4953377631281049E-8</v>
      </c>
      <c r="AB887" s="285">
        <v>3.0548965908201883E-7</v>
      </c>
      <c r="AC887" s="285">
        <v>1.5562997206316182E-7</v>
      </c>
      <c r="AD887" s="285">
        <v>0</v>
      </c>
      <c r="AE887" s="285">
        <v>2.8692253815851889E-8</v>
      </c>
      <c r="AF887" s="285">
        <v>2.7131976526407333E-8</v>
      </c>
      <c r="AG887" s="285">
        <v>3.6250854893605579E-9</v>
      </c>
      <c r="AH887" s="285">
        <v>1.4479969904865842E-8</v>
      </c>
      <c r="AI887" s="285">
        <v>4.532473968022658E-8</v>
      </c>
      <c r="AJ887" s="285">
        <v>6.3812617913801528E-8</v>
      </c>
      <c r="AK887" s="285">
        <v>4.0691312557001816E-8</v>
      </c>
      <c r="AL887" s="285">
        <v>3.8233512192129135E-8</v>
      </c>
      <c r="AM887" s="285">
        <v>7.2564188983689518E-8</v>
      </c>
      <c r="AN887" s="285">
        <v>5.648810875290838E-8</v>
      </c>
      <c r="AO887" s="285">
        <v>3.7893298876531812E-8</v>
      </c>
      <c r="AP887" s="285">
        <v>3.4873431061146599E-8</v>
      </c>
      <c r="AQ887" s="285">
        <v>4.6882731504334839E-8</v>
      </c>
      <c r="AR887" s="285">
        <v>3.2210459885693582E-8</v>
      </c>
      <c r="AS887" s="285">
        <v>2.4529016810237365E-8</v>
      </c>
      <c r="AT887" s="285">
        <v>5.7145442844221157E-8</v>
      </c>
      <c r="AU887" s="285">
        <v>5.9824199618425744E-8</v>
      </c>
      <c r="AV887" s="285">
        <v>1.4379404702702815E-8</v>
      </c>
      <c r="AW887" s="285">
        <v>6.1946287762804679E-8</v>
      </c>
      <c r="AX887" s="285">
        <v>5.4676129253041555E-8</v>
      </c>
      <c r="AY887" s="285">
        <v>1.4058881596765774E-8</v>
      </c>
      <c r="AZ887" s="285">
        <v>2.8635976515848496E-8</v>
      </c>
      <c r="BA887" s="285">
        <v>3.3499516891521474E-8</v>
      </c>
      <c r="BB887" s="285">
        <v>3.1691896516972937E-8</v>
      </c>
      <c r="BC887" s="285">
        <v>3.8433489732385282E-8</v>
      </c>
      <c r="BD887" s="285">
        <v>5.1024253983927539E-8</v>
      </c>
      <c r="BE887" s="285">
        <v>3.9559452514887012E-8</v>
      </c>
      <c r="BF887" s="285">
        <v>4.1302015622545092E-8</v>
      </c>
      <c r="BG887" s="285">
        <v>4.5657054631780343E-8</v>
      </c>
      <c r="BH887" s="285">
        <v>4.6058385751284821E-8</v>
      </c>
      <c r="BI887" s="285">
        <v>1.1833874516870339E-7</v>
      </c>
      <c r="BJ887" s="285">
        <v>4.6260755077893048E-8</v>
      </c>
      <c r="BK887" s="285">
        <v>3.1625640890592712E-9</v>
      </c>
      <c r="BL887" s="285">
        <v>1.3954597752318895E-7</v>
      </c>
      <c r="BM887" s="285">
        <v>4.8517052229054822E-8</v>
      </c>
      <c r="BN887" s="285">
        <v>4.4657457631281695E-8</v>
      </c>
      <c r="BO887" s="285">
        <v>7.2129965303343386E-8</v>
      </c>
      <c r="BP887" s="285">
        <v>0</v>
      </c>
      <c r="BQ887" s="285">
        <v>0</v>
      </c>
      <c r="BR887" s="285">
        <v>8.2373616264612713E-8</v>
      </c>
      <c r="BS887" s="285">
        <v>9.1049560046424781E-8</v>
      </c>
      <c r="BT887" s="285">
        <v>8.5062829139124143E-8</v>
      </c>
      <c r="BU887" s="285">
        <v>1.2207382308150684E-7</v>
      </c>
      <c r="BV887" s="285">
        <v>1.118042835367031E-7</v>
      </c>
      <c r="BW887" s="285">
        <v>0</v>
      </c>
      <c r="BX887" s="285">
        <v>0</v>
      </c>
      <c r="BY887" s="285">
        <v>0</v>
      </c>
      <c r="BZ887" s="285">
        <v>2.4985472122647684E-8</v>
      </c>
      <c r="CA887" s="285">
        <v>3.5882017174060736E-8</v>
      </c>
      <c r="CB887" s="285">
        <v>1.2074374225384498E-7</v>
      </c>
      <c r="CC887" s="285">
        <v>5.6736817272274577E-8</v>
      </c>
      <c r="CD887" s="285">
        <v>2.6243096152537657E-8</v>
      </c>
      <c r="CE887" s="285">
        <v>0</v>
      </c>
      <c r="CF887" s="285">
        <v>7.8985457502239563E-8</v>
      </c>
      <c r="CG887" s="285">
        <v>3.0509616765392375E-8</v>
      </c>
      <c r="CH887" s="285">
        <v>7.5340114511597658E-8</v>
      </c>
      <c r="CI887" s="285">
        <v>3.8087281012850796E-8</v>
      </c>
      <c r="CJ887" s="285">
        <v>4.9615702898712614E-8</v>
      </c>
      <c r="CK887" s="285">
        <v>6.9671425605045569E-8</v>
      </c>
      <c r="CL887" s="285">
        <v>8.7993655432039782E-9</v>
      </c>
      <c r="CM887" s="285">
        <v>1.2856106036789297E-7</v>
      </c>
      <c r="CN887" s="285">
        <v>1.3763486504970589E-7</v>
      </c>
      <c r="CO887" s="285">
        <v>1.4093232223067488E-7</v>
      </c>
      <c r="CP887" s="285">
        <v>1.2592866700563899E-7</v>
      </c>
      <c r="CQ887" s="285">
        <v>7.4550893299878012E-8</v>
      </c>
      <c r="CR887" s="285">
        <v>1.2347156676398155E-7</v>
      </c>
      <c r="CS887" s="284">
        <v>6.5620695820810099E-8</v>
      </c>
      <c r="CT887" s="284">
        <v>1.2900536812419482E-7</v>
      </c>
      <c r="CU887" s="284">
        <v>1.2578275334950251E-7</v>
      </c>
      <c r="CV887" s="284">
        <v>8.6107810926878394E-8</v>
      </c>
      <c r="CW887" s="284">
        <v>8.8732057451175115E-8</v>
      </c>
      <c r="CX887" s="284">
        <v>7.4495279468350853E-8</v>
      </c>
      <c r="CY887" s="284">
        <v>5.0993826797423588E-8</v>
      </c>
      <c r="CZ887" s="284">
        <v>6.1705280655947151E-8</v>
      </c>
      <c r="DA887" s="284">
        <v>4.598009749355424E-8</v>
      </c>
      <c r="DB887" s="284">
        <v>4.5918731921234773E-8</v>
      </c>
      <c r="DC887" s="284">
        <v>2.9032529675371597E-8</v>
      </c>
      <c r="DD887" s="284">
        <v>0</v>
      </c>
      <c r="DE887" s="284">
        <v>9.3999070811429502E-8</v>
      </c>
      <c r="DF887" s="284">
        <v>1.2783664839834152E-7</v>
      </c>
      <c r="DG887" s="284">
        <v>1.1505431166232249E-7</v>
      </c>
      <c r="DH887" s="284">
        <v>1.3056682123456496E-7</v>
      </c>
      <c r="DI887" s="284">
        <v>1.0171832413533032E-7</v>
      </c>
      <c r="DJ887" s="284">
        <v>8.2181976173965791E-8</v>
      </c>
      <c r="DK887" s="284">
        <v>1.4046984662108546E-7</v>
      </c>
      <c r="DL887" s="284">
        <v>1.1245226423974717E-7</v>
      </c>
      <c r="DM887" s="284">
        <v>2.1209065656909125E-8</v>
      </c>
      <c r="DN887" s="284">
        <v>4.1782746808591802E-8</v>
      </c>
      <c r="DO887" s="284">
        <v>3.205277657718266E-8</v>
      </c>
      <c r="DP887" s="284">
        <v>3.6238392145807539E-8</v>
      </c>
      <c r="DQ887" s="284">
        <v>0</v>
      </c>
      <c r="DR887" s="284">
        <v>3.4879945799452431E-8</v>
      </c>
      <c r="DS887" s="284">
        <v>1.5350921658369272E-7</v>
      </c>
      <c r="DT887" s="284">
        <v>5.8365016663933295E-8</v>
      </c>
      <c r="DU887" s="284">
        <v>1.312544251534874E-7</v>
      </c>
      <c r="DV887" s="284">
        <v>1.3466408729392302E-7</v>
      </c>
      <c r="DW887" s="284">
        <v>1.0008974378033746</v>
      </c>
      <c r="DX887" s="284">
        <v>4.8133254443623388E-7</v>
      </c>
      <c r="DY887" s="284">
        <v>1.9488056584993882E-9</v>
      </c>
      <c r="DZ887" s="284">
        <v>1.4395412696479329E-7</v>
      </c>
      <c r="EA887" s="284">
        <v>1.9817952464214207E-7</v>
      </c>
      <c r="EB887" s="284">
        <v>1.4699821722127298E-7</v>
      </c>
      <c r="EC887" s="284">
        <v>2.0452433107754668E-7</v>
      </c>
      <c r="ED887" s="284">
        <v>3.2496630389413948E-7</v>
      </c>
      <c r="EE887" s="284">
        <v>5.8513832591681289E-8</v>
      </c>
      <c r="EF887" s="284">
        <v>6.061628534579991E-8</v>
      </c>
      <c r="EG887" s="284">
        <v>1.0106562280993325E-7</v>
      </c>
      <c r="EH887" s="284">
        <v>6.6618558169988826E-8</v>
      </c>
      <c r="EI887" s="284">
        <v>1.25965307536947E-7</v>
      </c>
      <c r="EJ887" s="284">
        <v>1.5996458480478635E-8</v>
      </c>
      <c r="EK887" s="284">
        <v>9.08353997578129E-8</v>
      </c>
      <c r="EL887" s="284">
        <v>4.2236718523201332E-8</v>
      </c>
      <c r="EM887" s="284">
        <v>1.1764563127464289E-7</v>
      </c>
      <c r="EN887" s="284">
        <v>2.1193589381786418E-8</v>
      </c>
      <c r="EO887" s="284">
        <v>2.0318754957739286E-8</v>
      </c>
      <c r="EP887" s="284">
        <v>5.6298966393070659E-9</v>
      </c>
      <c r="EQ887" s="284">
        <v>2.8137487574438731E-7</v>
      </c>
      <c r="ER887" s="284">
        <v>2.8705526415835917E-7</v>
      </c>
      <c r="ES887" s="284">
        <v>8.6764056182584265E-8</v>
      </c>
      <c r="ET887" s="284">
        <v>5.2639133727637954E-8</v>
      </c>
      <c r="EU887" s="284">
        <v>1.060097005184046E-7</v>
      </c>
      <c r="EV887" s="284">
        <v>4.6410052134547564E-8</v>
      </c>
      <c r="EW887" s="284">
        <v>5.0933448178191566E-8</v>
      </c>
      <c r="EX887" s="284">
        <v>0</v>
      </c>
      <c r="EY887" s="284">
        <v>2.3344287439760818E-8</v>
      </c>
      <c r="EZ887" s="284">
        <v>6.7728277613200127E-8</v>
      </c>
      <c r="FA887" s="284">
        <v>8.5574836493349216E-8</v>
      </c>
      <c r="FB887" s="284">
        <v>3.8345603924189133E-8</v>
      </c>
      <c r="FC887" s="284">
        <v>2.8965197445388421E-8</v>
      </c>
      <c r="FD887" s="284">
        <v>3.3174481682441773E-7</v>
      </c>
      <c r="FE887" s="284">
        <v>1.0860191125912821E-6</v>
      </c>
      <c r="FF887" s="284">
        <v>1.2554153205560334E-7</v>
      </c>
      <c r="FG887" s="284">
        <v>6.1571329420728869E-7</v>
      </c>
      <c r="FH887" s="284">
        <v>5.6990063655018392E-7</v>
      </c>
      <c r="FI887" s="284">
        <v>5.0212132356146106E-7</v>
      </c>
      <c r="FJ887" s="284">
        <v>1.3131077052972637E-6</v>
      </c>
      <c r="FK887" s="284">
        <v>1.9679939195621894E-5</v>
      </c>
      <c r="FL887" s="284">
        <v>4.8394944179752873E-5</v>
      </c>
      <c r="FM887" s="284">
        <v>4.4410640240159042E-5</v>
      </c>
      <c r="FN887" s="284">
        <v>2.5059476198039776E-5</v>
      </c>
      <c r="FO887" s="284">
        <v>5.7603347231126086E-8</v>
      </c>
      <c r="FP887" s="284">
        <v>1.2371648168812945E-7</v>
      </c>
      <c r="FQ887" s="284">
        <v>1.9432558148349462E-5</v>
      </c>
      <c r="FR887" s="284">
        <v>1.1710110066487145E-5</v>
      </c>
      <c r="FS887" s="284">
        <v>5.5076479933492763E-8</v>
      </c>
      <c r="FT887" s="284">
        <v>1.4874719569125458E-5</v>
      </c>
      <c r="FU887" s="284">
        <v>1.0674965144853458E-7</v>
      </c>
      <c r="FV887" s="284">
        <v>3.6700951808129166E-7</v>
      </c>
      <c r="FW887" s="284">
        <v>3.13454738135717E-8</v>
      </c>
      <c r="FX887" s="284">
        <v>9.2779249037743937E-8</v>
      </c>
      <c r="FY887" s="284">
        <v>7.1339803334880804E-8</v>
      </c>
      <c r="FZ887" s="284">
        <v>6.8257375099951427E-6</v>
      </c>
      <c r="GA887" s="284">
        <v>1.0470907868613075E-6</v>
      </c>
      <c r="GB887" s="284">
        <v>6.095539575045463E-8</v>
      </c>
      <c r="GC887" s="284">
        <v>3.1458364913931059E-5</v>
      </c>
      <c r="GD887" s="284">
        <v>1.1089708912935918E-7</v>
      </c>
      <c r="GE887" s="283">
        <v>5.3423056539786879E-8</v>
      </c>
      <c r="GF887" s="282">
        <v>4.4676879763722185E-6</v>
      </c>
    </row>
    <row r="888" spans="2:188">
      <c r="B888" s="268" t="s">
        <v>89</v>
      </c>
      <c r="C888" s="528" t="s">
        <v>88</v>
      </c>
      <c r="D888" s="285">
        <v>1.0170452417737673E-4</v>
      </c>
      <c r="E888" s="285">
        <v>7.3175659556420564E-5</v>
      </c>
      <c r="F888" s="285">
        <v>6.7558210833189983E-5</v>
      </c>
      <c r="G888" s="285">
        <v>1.5479159017962123E-4</v>
      </c>
      <c r="H888" s="285">
        <v>1.0215296465075554E-4</v>
      </c>
      <c r="I888" s="285">
        <v>2.0205870313207621E-4</v>
      </c>
      <c r="J888" s="285">
        <v>1.9941600324420406E-4</v>
      </c>
      <c r="K888" s="285">
        <v>4.2235214622840902E-4</v>
      </c>
      <c r="L888" s="285">
        <v>2.7046145693858365E-4</v>
      </c>
      <c r="M888" s="285">
        <v>4.6151568279267566E-4</v>
      </c>
      <c r="N888" s="285">
        <v>3.8008690556401399E-4</v>
      </c>
      <c r="O888" s="285">
        <v>8.8044301187501113E-4</v>
      </c>
      <c r="P888" s="285">
        <v>7.1442647013633722E-5</v>
      </c>
      <c r="Q888" s="285">
        <v>0</v>
      </c>
      <c r="R888" s="285">
        <v>1.4933835799302991E-3</v>
      </c>
      <c r="S888" s="285">
        <v>1.7128771965826055E-3</v>
      </c>
      <c r="T888" s="285">
        <v>2.2987651804922137E-4</v>
      </c>
      <c r="U888" s="285">
        <v>3.5276239895779568E-4</v>
      </c>
      <c r="V888" s="285">
        <v>9.5004238141932647E-5</v>
      </c>
      <c r="W888" s="285">
        <v>1.7317614002538531E-4</v>
      </c>
      <c r="X888" s="285">
        <v>3.7605267999683801E-4</v>
      </c>
      <c r="Y888" s="285">
        <v>5.2349478629890424E-4</v>
      </c>
      <c r="Z888" s="285">
        <v>3.4323347286585809E-4</v>
      </c>
      <c r="AA888" s="285">
        <v>3.5837430445514367E-4</v>
      </c>
      <c r="AB888" s="285">
        <v>1.9614032369878067E-4</v>
      </c>
      <c r="AC888" s="285">
        <v>6.9248014916871854E-5</v>
      </c>
      <c r="AD888" s="285">
        <v>0</v>
      </c>
      <c r="AE888" s="285">
        <v>6.4869056664766016E-4</v>
      </c>
      <c r="AF888" s="285">
        <v>9.5646482484950009E-5</v>
      </c>
      <c r="AG888" s="285">
        <v>2.5428669943527779E-5</v>
      </c>
      <c r="AH888" s="285">
        <v>1.2358620913720283E-4</v>
      </c>
      <c r="AI888" s="285">
        <v>4.6249955853089623E-4</v>
      </c>
      <c r="AJ888" s="285">
        <v>2.1093034745228553E-2</v>
      </c>
      <c r="AK888" s="285">
        <v>1.4056470000047463E-2</v>
      </c>
      <c r="AL888" s="285">
        <v>3.2142455444507697E-3</v>
      </c>
      <c r="AM888" s="285">
        <v>1.6169108199138614E-4</v>
      </c>
      <c r="AN888" s="285">
        <v>1.7245469284457701E-3</v>
      </c>
      <c r="AO888" s="285">
        <v>6.6074856083425003E-3</v>
      </c>
      <c r="AP888" s="285">
        <v>1.2243887620168228E-4</v>
      </c>
      <c r="AQ888" s="285">
        <v>3.0530993545119337E-4</v>
      </c>
      <c r="AR888" s="285">
        <v>2.1670723894558916E-4</v>
      </c>
      <c r="AS888" s="285">
        <v>2.4963144781257218E-4</v>
      </c>
      <c r="AT888" s="285">
        <v>2.5109568966954712E-4</v>
      </c>
      <c r="AU888" s="285">
        <v>2.6735417532284313E-4</v>
      </c>
      <c r="AV888" s="285">
        <v>8.9254184790365054E-5</v>
      </c>
      <c r="AW888" s="285">
        <v>3.0084014501017886E-4</v>
      </c>
      <c r="AX888" s="285">
        <v>3.1520176177693963E-4</v>
      </c>
      <c r="AY888" s="285">
        <v>4.3718740275570841E-5</v>
      </c>
      <c r="AZ888" s="285">
        <v>1.486000184443648E-4</v>
      </c>
      <c r="BA888" s="285">
        <v>2.127003695070348E-4</v>
      </c>
      <c r="BB888" s="285">
        <v>9.7551634836693995E-4</v>
      </c>
      <c r="BC888" s="285">
        <v>1.3999844010341588E-4</v>
      </c>
      <c r="BD888" s="285">
        <v>2.0201289043138529E-4</v>
      </c>
      <c r="BE888" s="285">
        <v>2.0615336055193015E-4</v>
      </c>
      <c r="BF888" s="285">
        <v>3.8038745527553856E-4</v>
      </c>
      <c r="BG888" s="285">
        <v>1.730737735390082E-4</v>
      </c>
      <c r="BH888" s="285">
        <v>8.1095485815659907E-4</v>
      </c>
      <c r="BI888" s="285">
        <v>1.6731064462898826E-4</v>
      </c>
      <c r="BJ888" s="285">
        <v>3.3185048316518691E-4</v>
      </c>
      <c r="BK888" s="285">
        <v>1.3504785632803518E-5</v>
      </c>
      <c r="BL888" s="285">
        <v>5.541522914799768E-4</v>
      </c>
      <c r="BM888" s="285">
        <v>2.9256361826248382E-4</v>
      </c>
      <c r="BN888" s="285">
        <v>4.9986457160148374E-4</v>
      </c>
      <c r="BO888" s="285">
        <v>3.3660267164436824E-4</v>
      </c>
      <c r="BP888" s="285">
        <v>0</v>
      </c>
      <c r="BQ888" s="285">
        <v>0</v>
      </c>
      <c r="BR888" s="285">
        <v>2.1622806738281963E-3</v>
      </c>
      <c r="BS888" s="285">
        <v>4.125351447254345E-4</v>
      </c>
      <c r="BT888" s="285">
        <v>2.7658878342657913E-3</v>
      </c>
      <c r="BU888" s="285">
        <v>2.6489520735150799E-3</v>
      </c>
      <c r="BV888" s="285">
        <v>1.3762031032342481E-3</v>
      </c>
      <c r="BW888" s="285">
        <v>0</v>
      </c>
      <c r="BX888" s="285">
        <v>0</v>
      </c>
      <c r="BY888" s="285">
        <v>0</v>
      </c>
      <c r="BZ888" s="285">
        <v>1.3617672735060943E-3</v>
      </c>
      <c r="CA888" s="285">
        <v>1.0266302583568001E-3</v>
      </c>
      <c r="CB888" s="285">
        <v>2.3649473891179523E-3</v>
      </c>
      <c r="CC888" s="285">
        <v>1.7425512478133791E-4</v>
      </c>
      <c r="CD888" s="285">
        <v>1.171491615803323E-4</v>
      </c>
      <c r="CE888" s="285">
        <v>0</v>
      </c>
      <c r="CF888" s="285">
        <v>7.7755463703494591E-4</v>
      </c>
      <c r="CG888" s="285">
        <v>1.2502456882417334E-3</v>
      </c>
      <c r="CH888" s="285">
        <v>1.9473595567501552E-4</v>
      </c>
      <c r="CI888" s="285">
        <v>1.772279924027609E-4</v>
      </c>
      <c r="CJ888" s="285">
        <v>1.2513902576392495E-4</v>
      </c>
      <c r="CK888" s="285">
        <v>3.0018249584943293E-4</v>
      </c>
      <c r="CL888" s="285">
        <v>9.2277475607532996E-5</v>
      </c>
      <c r="CM888" s="285">
        <v>3.199176394509867E-4</v>
      </c>
      <c r="CN888" s="285">
        <v>3.7848169007612695E-4</v>
      </c>
      <c r="CO888" s="285">
        <v>4.3781592859643036E-4</v>
      </c>
      <c r="CP888" s="285">
        <v>2.7777952871984446E-4</v>
      </c>
      <c r="CQ888" s="285">
        <v>2.3213483049917258E-4</v>
      </c>
      <c r="CR888" s="285">
        <v>2.627375582287631E-4</v>
      </c>
      <c r="CS888" s="284">
        <v>1.76708834831708E-4</v>
      </c>
      <c r="CT888" s="284">
        <v>3.8318177700708716E-4</v>
      </c>
      <c r="CU888" s="284">
        <v>3.6321928648411819E-4</v>
      </c>
      <c r="CV888" s="284">
        <v>2.2254049817119659E-3</v>
      </c>
      <c r="CW888" s="284">
        <v>3.8913122703495287E-4</v>
      </c>
      <c r="CX888" s="284">
        <v>9.0518044759983892E-4</v>
      </c>
      <c r="CY888" s="284">
        <v>9.434507008844596E-4</v>
      </c>
      <c r="CZ888" s="284">
        <v>2.475931011082426E-4</v>
      </c>
      <c r="DA888" s="284">
        <v>9.1995746341615647E-4</v>
      </c>
      <c r="DB888" s="284">
        <v>1.2462649238552048E-3</v>
      </c>
      <c r="DC888" s="284">
        <v>1.3224119612697798E-3</v>
      </c>
      <c r="DD888" s="284">
        <v>0</v>
      </c>
      <c r="DE888" s="284">
        <v>7.0861582901095396E-4</v>
      </c>
      <c r="DF888" s="284">
        <v>9.9455164411631084E-4</v>
      </c>
      <c r="DG888" s="284">
        <v>6.5761381968656085E-4</v>
      </c>
      <c r="DH888" s="284">
        <v>3.7055084649351903E-4</v>
      </c>
      <c r="DI888" s="284">
        <v>1.7591235204145696E-4</v>
      </c>
      <c r="DJ888" s="284">
        <v>2.9020799240367864E-3</v>
      </c>
      <c r="DK888" s="284">
        <v>6.9171353943669827E-4</v>
      </c>
      <c r="DL888" s="284">
        <v>2.5507005348016157E-3</v>
      </c>
      <c r="DM888" s="284">
        <v>1.6386922736175347E-4</v>
      </c>
      <c r="DN888" s="284">
        <v>8.243584660184521E-4</v>
      </c>
      <c r="DO888" s="284">
        <v>4.8896137391704272E-4</v>
      </c>
      <c r="DP888" s="284">
        <v>6.9576027065754587E-4</v>
      </c>
      <c r="DQ888" s="284">
        <v>0</v>
      </c>
      <c r="DR888" s="284">
        <v>5.5619322109250061E-4</v>
      </c>
      <c r="DS888" s="284">
        <v>5.561252587595666E-4</v>
      </c>
      <c r="DT888" s="284">
        <v>1.2960928324224494E-4</v>
      </c>
      <c r="DU888" s="284">
        <v>1.9052504814863729E-4</v>
      </c>
      <c r="DV888" s="284">
        <v>7.0414687960791526E-4</v>
      </c>
      <c r="DW888" s="284">
        <v>1.192634814126573E-2</v>
      </c>
      <c r="DX888" s="284">
        <v>1.0228901613057431</v>
      </c>
      <c r="DY888" s="284">
        <v>1.4678875030365112E-5</v>
      </c>
      <c r="DZ888" s="284">
        <v>1.3899070989642169E-3</v>
      </c>
      <c r="EA888" s="284">
        <v>6.0466772750319986E-4</v>
      </c>
      <c r="EB888" s="284">
        <v>3.1754866740771087E-3</v>
      </c>
      <c r="EC888" s="284">
        <v>2.3730535732209871E-3</v>
      </c>
      <c r="ED888" s="284">
        <v>2.3879611602805996E-3</v>
      </c>
      <c r="EE888" s="284">
        <v>1.5931883690583349E-4</v>
      </c>
      <c r="EF888" s="284">
        <v>1.6039250164332614E-4</v>
      </c>
      <c r="EG888" s="284">
        <v>1.4348881619848818E-4</v>
      </c>
      <c r="EH888" s="284">
        <v>8.3715103206796662E-4</v>
      </c>
      <c r="EI888" s="284">
        <v>6.2109735848618099E-4</v>
      </c>
      <c r="EJ888" s="284">
        <v>1.1009919579227165E-4</v>
      </c>
      <c r="EK888" s="284">
        <v>5.9338156380347236E-4</v>
      </c>
      <c r="EL888" s="284">
        <v>5.940522217540411E-4</v>
      </c>
      <c r="EM888" s="284">
        <v>6.5080968463284783E-4</v>
      </c>
      <c r="EN888" s="284">
        <v>1.8228630103407626E-4</v>
      </c>
      <c r="EO888" s="284">
        <v>1.9375771477493447E-4</v>
      </c>
      <c r="EP888" s="284">
        <v>7.5883987813167816E-5</v>
      </c>
      <c r="EQ888" s="284">
        <v>2.9401646597892528E-4</v>
      </c>
      <c r="ER888" s="284">
        <v>3.6926120871240273E-4</v>
      </c>
      <c r="ES888" s="284">
        <v>7.1865715699840163E-4</v>
      </c>
      <c r="ET888" s="284">
        <v>2.0648334863317133E-4</v>
      </c>
      <c r="EU888" s="284">
        <v>1.7965679011428044E-4</v>
      </c>
      <c r="EV888" s="284">
        <v>1.4438212984962274E-3</v>
      </c>
      <c r="EW888" s="284">
        <v>3.591011371325781E-4</v>
      </c>
      <c r="EX888" s="284">
        <v>0</v>
      </c>
      <c r="EY888" s="284">
        <v>3.764840991983904E-4</v>
      </c>
      <c r="EZ888" s="284">
        <v>5.2944603587070434E-4</v>
      </c>
      <c r="FA888" s="284">
        <v>4.5993134683134469E-4</v>
      </c>
      <c r="FB888" s="284">
        <v>1.9651203770453096E-4</v>
      </c>
      <c r="FC888" s="284">
        <v>6.4881336989728558E-4</v>
      </c>
      <c r="FD888" s="284">
        <v>1.2244319501578007E-3</v>
      </c>
      <c r="FE888" s="284">
        <v>1.900460248401972E-3</v>
      </c>
      <c r="FF888" s="284">
        <v>2.2586307055244073E-3</v>
      </c>
      <c r="FG888" s="284">
        <v>1.2613914442203319E-3</v>
      </c>
      <c r="FH888" s="284">
        <v>1.0153599958835778E-3</v>
      </c>
      <c r="FI888" s="284">
        <v>1.3663416107711607E-3</v>
      </c>
      <c r="FJ888" s="284">
        <v>7.4095957345678739E-4</v>
      </c>
      <c r="FK888" s="284">
        <v>7.774515218743099E-4</v>
      </c>
      <c r="FL888" s="284">
        <v>1.2158423064912935E-3</v>
      </c>
      <c r="FM888" s="284">
        <v>1.4014619307007026E-3</v>
      </c>
      <c r="FN888" s="284">
        <v>6.8018453341515128E-3</v>
      </c>
      <c r="FO888" s="284">
        <v>3.6343102797117924E-4</v>
      </c>
      <c r="FP888" s="284">
        <v>6.7939494946014283E-4</v>
      </c>
      <c r="FQ888" s="284">
        <v>1.2165769538366262E-3</v>
      </c>
      <c r="FR888" s="284">
        <v>1.4129908674517678E-3</v>
      </c>
      <c r="FS888" s="284">
        <v>2.77086617253536E-3</v>
      </c>
      <c r="FT888" s="284">
        <v>4.7012168651369163E-3</v>
      </c>
      <c r="FU888" s="284">
        <v>3.7155259422547724E-4</v>
      </c>
      <c r="FV888" s="284">
        <v>1.8927648846495688E-3</v>
      </c>
      <c r="FW888" s="284">
        <v>1.124931185816691E-3</v>
      </c>
      <c r="FX888" s="284">
        <v>7.6625026239686639E-4</v>
      </c>
      <c r="FY888" s="284">
        <v>2.2075371681625814E-3</v>
      </c>
      <c r="FZ888" s="284">
        <v>1.2620857450597385E-3</v>
      </c>
      <c r="GA888" s="284">
        <v>1.2956532703998767E-3</v>
      </c>
      <c r="GB888" s="284">
        <v>2.0394898443338687E-3</v>
      </c>
      <c r="GC888" s="284">
        <v>1.4686025460707807E-3</v>
      </c>
      <c r="GD888" s="284">
        <v>4.2947560558333417E-3</v>
      </c>
      <c r="GE888" s="283">
        <v>7.8213820515123628E-2</v>
      </c>
      <c r="GF888" s="282">
        <v>4.334330662807534E-4</v>
      </c>
    </row>
    <row r="889" spans="2:188">
      <c r="B889" s="268" t="s">
        <v>87</v>
      </c>
      <c r="C889" s="528" t="s">
        <v>86</v>
      </c>
      <c r="D889" s="285">
        <v>4.0593180074777963E-3</v>
      </c>
      <c r="E889" s="285">
        <v>6.7147427828253298E-3</v>
      </c>
      <c r="F889" s="285">
        <v>4.6573086569103219E-3</v>
      </c>
      <c r="G889" s="285">
        <v>1.6799626503980738E-3</v>
      </c>
      <c r="H889" s="285">
        <v>5.1959839228084125E-3</v>
      </c>
      <c r="I889" s="285">
        <v>2.5002365406977603E-3</v>
      </c>
      <c r="J889" s="285">
        <v>2.347697876538762E-2</v>
      </c>
      <c r="K889" s="285">
        <v>6.7128734172203068E-4</v>
      </c>
      <c r="L889" s="285">
        <v>2.3093941661654736E-5</v>
      </c>
      <c r="M889" s="285">
        <v>2.0716636302802416E-5</v>
      </c>
      <c r="N889" s="285">
        <v>0.25532058753790743</v>
      </c>
      <c r="O889" s="285">
        <v>3.4799291782639067E-4</v>
      </c>
      <c r="P889" s="285">
        <v>1.3941933284811647E-3</v>
      </c>
      <c r="Q889" s="285">
        <v>0</v>
      </c>
      <c r="R889" s="285">
        <v>3.6863822416097794E-4</v>
      </c>
      <c r="S889" s="285">
        <v>5.896210427872229E-4</v>
      </c>
      <c r="T889" s="285">
        <v>4.656975555814449E-3</v>
      </c>
      <c r="U889" s="285">
        <v>2.0302216409077186E-4</v>
      </c>
      <c r="V889" s="285">
        <v>1.8845485861582977E-3</v>
      </c>
      <c r="W889" s="285">
        <v>4.588184680989268E-4</v>
      </c>
      <c r="X889" s="285">
        <v>5.6079581914637616E-4</v>
      </c>
      <c r="Y889" s="285">
        <v>5.6933275767207751E-4</v>
      </c>
      <c r="Z889" s="285">
        <v>9.9351415659199526E-4</v>
      </c>
      <c r="AA889" s="285">
        <v>2.5132552520413247E-3</v>
      </c>
      <c r="AB889" s="285">
        <v>7.6315262766627466E-4</v>
      </c>
      <c r="AC889" s="285">
        <v>0.10917883831682597</v>
      </c>
      <c r="AD889" s="285">
        <v>0</v>
      </c>
      <c r="AE889" s="285">
        <v>9.1178295191549248E-3</v>
      </c>
      <c r="AF889" s="285">
        <v>4.8840259258694976E-4</v>
      </c>
      <c r="AG889" s="285">
        <v>3.0065767076554106E-4</v>
      </c>
      <c r="AH889" s="285">
        <v>1.9230935640765748E-3</v>
      </c>
      <c r="AI889" s="285">
        <v>7.9161013033229692E-4</v>
      </c>
      <c r="AJ889" s="285">
        <v>4.477042143316922E-4</v>
      </c>
      <c r="AK889" s="285">
        <v>3.660539824856919E-4</v>
      </c>
      <c r="AL889" s="285">
        <v>3.7921250937161279E-4</v>
      </c>
      <c r="AM889" s="285">
        <v>6.3708340270387395E-2</v>
      </c>
      <c r="AN889" s="285">
        <v>1.33343491969965E-2</v>
      </c>
      <c r="AO889" s="285">
        <v>1.2099114858574033E-3</v>
      </c>
      <c r="AP889" s="285">
        <v>5.0109370813486232E-3</v>
      </c>
      <c r="AQ889" s="285">
        <v>1.5611896476858829E-3</v>
      </c>
      <c r="AR889" s="285">
        <v>2.7083930116303953E-4</v>
      </c>
      <c r="AS889" s="285">
        <v>1.1332205751570029E-4</v>
      </c>
      <c r="AT889" s="285">
        <v>5.0489987704057889E-4</v>
      </c>
      <c r="AU889" s="285">
        <v>3.7087478514236783E-4</v>
      </c>
      <c r="AV889" s="285">
        <v>0.3212267280689402</v>
      </c>
      <c r="AW889" s="285">
        <v>2.5456715994160634E-3</v>
      </c>
      <c r="AX889" s="285">
        <v>3.4969791592540625E-3</v>
      </c>
      <c r="AY889" s="285">
        <v>5.0133327427736817E-3</v>
      </c>
      <c r="AZ889" s="285">
        <v>1.1735038997081676E-3</v>
      </c>
      <c r="BA889" s="285">
        <v>1.3334395967382934E-3</v>
      </c>
      <c r="BB889" s="285">
        <v>6.7611316607684444E-3</v>
      </c>
      <c r="BC889" s="285">
        <v>9.2187911549917849E-4</v>
      </c>
      <c r="BD889" s="285">
        <v>6.8049078862210607E-3</v>
      </c>
      <c r="BE889" s="285">
        <v>3.286204639933959E-4</v>
      </c>
      <c r="BF889" s="285">
        <v>6.5450344399897308E-4</v>
      </c>
      <c r="BG889" s="285">
        <v>3.2104279539648409E-4</v>
      </c>
      <c r="BH889" s="285">
        <v>5.2622114966002363E-4</v>
      </c>
      <c r="BI889" s="285">
        <v>3.5122948561174384E-4</v>
      </c>
      <c r="BJ889" s="285">
        <v>1.1675576343238734E-3</v>
      </c>
      <c r="BK889" s="285">
        <v>1.0433828384937108E-4</v>
      </c>
      <c r="BL889" s="285">
        <v>2.8360543649455017E-4</v>
      </c>
      <c r="BM889" s="285">
        <v>4.3739445142395176E-3</v>
      </c>
      <c r="BN889" s="285">
        <v>8.358631291380304E-4</v>
      </c>
      <c r="BO889" s="285">
        <v>5.7924374055689934E-4</v>
      </c>
      <c r="BP889" s="285">
        <v>0</v>
      </c>
      <c r="BQ889" s="285">
        <v>0</v>
      </c>
      <c r="BR889" s="285">
        <v>2.6580640653685761E-2</v>
      </c>
      <c r="BS889" s="285">
        <v>1.0662670117808888E-2</v>
      </c>
      <c r="BT889" s="285">
        <v>7.3646762718560563E-2</v>
      </c>
      <c r="BU889" s="285">
        <v>3.1759955980364567E-2</v>
      </c>
      <c r="BV889" s="285">
        <v>1.491154890239205E-3</v>
      </c>
      <c r="BW889" s="285">
        <v>0</v>
      </c>
      <c r="BX889" s="285">
        <v>0</v>
      </c>
      <c r="BY889" s="285">
        <v>0</v>
      </c>
      <c r="BZ889" s="285">
        <v>3.4615660560593633E-2</v>
      </c>
      <c r="CA889" s="285">
        <v>4.0758567777501982E-2</v>
      </c>
      <c r="CB889" s="285">
        <v>2.1423040686661978E-2</v>
      </c>
      <c r="CC889" s="285">
        <v>1.640988889044512E-3</v>
      </c>
      <c r="CD889" s="285">
        <v>0.16749042154035002</v>
      </c>
      <c r="CE889" s="285">
        <v>0</v>
      </c>
      <c r="CF889" s="285">
        <v>1.0619117338303672E-2</v>
      </c>
      <c r="CG889" s="285">
        <v>0.13821490166301831</v>
      </c>
      <c r="CH889" s="285">
        <v>6.8146957625868712E-4</v>
      </c>
      <c r="CI889" s="285">
        <v>3.6212122266242532E-3</v>
      </c>
      <c r="CJ889" s="285">
        <v>1.8767053966253784E-3</v>
      </c>
      <c r="CK889" s="285">
        <v>4.3190058367910279E-3</v>
      </c>
      <c r="CL889" s="285">
        <v>1.0429419747455839E-3</v>
      </c>
      <c r="CM889" s="285">
        <v>1.4166993268578175E-3</v>
      </c>
      <c r="CN889" s="285">
        <v>7.0973326748295954E-4</v>
      </c>
      <c r="CO889" s="285">
        <v>1.3873699013006318E-3</v>
      </c>
      <c r="CP889" s="285">
        <v>7.5995661970716568E-4</v>
      </c>
      <c r="CQ889" s="285">
        <v>4.2308551883479307E-4</v>
      </c>
      <c r="CR889" s="285">
        <v>5.6330672382926634E-4</v>
      </c>
      <c r="CS889" s="284">
        <v>7.1807096978397699E-4</v>
      </c>
      <c r="CT889" s="284">
        <v>7.3759348784748716E-4</v>
      </c>
      <c r="CU889" s="284">
        <v>7.2584031561581533E-4</v>
      </c>
      <c r="CV889" s="284">
        <v>7.6506963982006385E-4</v>
      </c>
      <c r="CW889" s="284">
        <v>8.9761503801830459E-4</v>
      </c>
      <c r="CX889" s="284">
        <v>1.1090941665278396E-3</v>
      </c>
      <c r="CY889" s="284">
        <v>6.8068947862841625E-4</v>
      </c>
      <c r="CZ889" s="284">
        <v>6.9659811453421977E-4</v>
      </c>
      <c r="DA889" s="284">
        <v>9.364842718050404E-4</v>
      </c>
      <c r="DB889" s="284">
        <v>1.8724983155321382E-3</v>
      </c>
      <c r="DC889" s="284">
        <v>1.0342047287998446E-3</v>
      </c>
      <c r="DD889" s="284">
        <v>0</v>
      </c>
      <c r="DE889" s="284">
        <v>1.3331263838369067E-3</v>
      </c>
      <c r="DF889" s="284">
        <v>2.8179756558795338E-3</v>
      </c>
      <c r="DG889" s="284">
        <v>1.6526832099528759E-3</v>
      </c>
      <c r="DH889" s="284">
        <v>1.1567081883184136E-3</v>
      </c>
      <c r="DI889" s="284">
        <v>6.4312321631245081E-4</v>
      </c>
      <c r="DJ889" s="284">
        <v>8.0709297643392474E-4</v>
      </c>
      <c r="DK889" s="284">
        <v>2.5162404277932668E-3</v>
      </c>
      <c r="DL889" s="284">
        <v>6.9750774927306806E-4</v>
      </c>
      <c r="DM889" s="284">
        <v>4.3056955038064043E-4</v>
      </c>
      <c r="DN889" s="284">
        <v>5.2294832565664441E-4</v>
      </c>
      <c r="DO889" s="284">
        <v>7.2336308676103041E-4</v>
      </c>
      <c r="DP889" s="284">
        <v>8.2625051650978085E-4</v>
      </c>
      <c r="DQ889" s="284">
        <v>0</v>
      </c>
      <c r="DR889" s="284">
        <v>1.9689470638283189E-3</v>
      </c>
      <c r="DS889" s="284">
        <v>7.0379849156495947E-4</v>
      </c>
      <c r="DT889" s="284">
        <v>4.6926996666280711E-4</v>
      </c>
      <c r="DU889" s="284">
        <v>6.3415073073621632E-4</v>
      </c>
      <c r="DV889" s="284">
        <v>7.4516622286776104E-4</v>
      </c>
      <c r="DW889" s="284">
        <v>6.7209493470672438E-4</v>
      </c>
      <c r="DX889" s="284">
        <v>1.4158318467057157E-3</v>
      </c>
      <c r="DY889" s="284">
        <v>1.0001036095226219</v>
      </c>
      <c r="DZ889" s="284">
        <v>1.049094876557969E-3</v>
      </c>
      <c r="EA889" s="284">
        <v>6.3823454796987271E-4</v>
      </c>
      <c r="EB889" s="284">
        <v>7.0382168117415016E-4</v>
      </c>
      <c r="EC889" s="284">
        <v>2.073015339252934E-3</v>
      </c>
      <c r="ED889" s="284">
        <v>7.1917635482720026E-4</v>
      </c>
      <c r="EE889" s="284">
        <v>9.9081300763348458E-3</v>
      </c>
      <c r="EF889" s="284">
        <v>2.7575091483326878E-2</v>
      </c>
      <c r="EG889" s="284">
        <v>3.6940586733420328E-3</v>
      </c>
      <c r="EH889" s="284">
        <v>4.5082822103739039E-4</v>
      </c>
      <c r="EI889" s="284">
        <v>8.0694408002257134E-4</v>
      </c>
      <c r="EJ889" s="284">
        <v>2.3508812820178751E-5</v>
      </c>
      <c r="EK889" s="284">
        <v>4.2136638595679176E-4</v>
      </c>
      <c r="EL889" s="284">
        <v>8.6845326169256059E-5</v>
      </c>
      <c r="EM889" s="284">
        <v>1.5199133425247357E-4</v>
      </c>
      <c r="EN889" s="284">
        <v>7.3740325369257574E-5</v>
      </c>
      <c r="EO889" s="284">
        <v>6.2244519844122415E-5</v>
      </c>
      <c r="EP889" s="284">
        <v>1.5566868666101117E-5</v>
      </c>
      <c r="EQ889" s="284">
        <v>3.4673188765902395E-4</v>
      </c>
      <c r="ER889" s="284">
        <v>5.3139880773412208E-4</v>
      </c>
      <c r="ES889" s="284">
        <v>1.9487731185449154E-2</v>
      </c>
      <c r="ET889" s="284">
        <v>5.0624798109252822E-5</v>
      </c>
      <c r="EU889" s="284">
        <v>3.007030366268505E-5</v>
      </c>
      <c r="EV889" s="284">
        <v>1.3526524426707458E-4</v>
      </c>
      <c r="EW889" s="284">
        <v>6.2982714222344977E-5</v>
      </c>
      <c r="EX889" s="284">
        <v>0</v>
      </c>
      <c r="EY889" s="284">
        <v>4.8652791739371182E-5</v>
      </c>
      <c r="EZ889" s="284">
        <v>4.0235100794492939E-4</v>
      </c>
      <c r="FA889" s="284">
        <v>3.7658402548353267E-4</v>
      </c>
      <c r="FB889" s="284">
        <v>3.2652768070502543E-5</v>
      </c>
      <c r="FC889" s="284">
        <v>1.0531616176976327E-4</v>
      </c>
      <c r="FD889" s="284">
        <v>1.3819287579714442E-4</v>
      </c>
      <c r="FE889" s="284">
        <v>1.7581055294139003E-4</v>
      </c>
      <c r="FF889" s="284">
        <v>4.1439117171660443E-5</v>
      </c>
      <c r="FG889" s="284">
        <v>1.2632140248459504E-4</v>
      </c>
      <c r="FH889" s="284">
        <v>8.2647766797355643E-5</v>
      </c>
      <c r="FI889" s="284">
        <v>1.8378636419819471E-4</v>
      </c>
      <c r="FJ889" s="284">
        <v>1.6574180266910031E-4</v>
      </c>
      <c r="FK889" s="284">
        <v>3.515254733802116E-4</v>
      </c>
      <c r="FL889" s="284">
        <v>5.2002172623222926E-4</v>
      </c>
      <c r="FM889" s="284">
        <v>3.686161367708453E-4</v>
      </c>
      <c r="FN889" s="284">
        <v>2.0403531702584113E-4</v>
      </c>
      <c r="FO889" s="284">
        <v>1.8593940105572743E-4</v>
      </c>
      <c r="FP889" s="284">
        <v>2.1029670845611781E-4</v>
      </c>
      <c r="FQ889" s="284">
        <v>3.013502362488726E-4</v>
      </c>
      <c r="FR889" s="284">
        <v>3.0664944888770108E-4</v>
      </c>
      <c r="FS889" s="284">
        <v>1.2536602671970709E-4</v>
      </c>
      <c r="FT889" s="284">
        <v>8.3117569992683258E-5</v>
      </c>
      <c r="FU889" s="284">
        <v>1.3084378014731798E-4</v>
      </c>
      <c r="FV889" s="284">
        <v>9.9697017648113796E-5</v>
      </c>
      <c r="FW889" s="284">
        <v>3.6004452939005925E-4</v>
      </c>
      <c r="FX889" s="284">
        <v>3.6398248526544534E-4</v>
      </c>
      <c r="FY889" s="284">
        <v>6.0412519147362933E-5</v>
      </c>
      <c r="FZ889" s="284">
        <v>8.9197220062198126E-4</v>
      </c>
      <c r="GA889" s="284">
        <v>1.4023226757987992E-3</v>
      </c>
      <c r="GB889" s="284">
        <v>4.6960995282222982E-4</v>
      </c>
      <c r="GC889" s="284">
        <v>2.4304068590196107E-4</v>
      </c>
      <c r="GD889" s="284">
        <v>3.6812889985150994E-4</v>
      </c>
      <c r="GE889" s="283">
        <v>3.2000091473515402E-4</v>
      </c>
      <c r="GF889" s="282">
        <v>2.8368360300413205E-4</v>
      </c>
    </row>
    <row r="890" spans="2:188">
      <c r="B890" s="268" t="s">
        <v>85</v>
      </c>
      <c r="C890" s="528" t="s">
        <v>84</v>
      </c>
      <c r="D890" s="285">
        <v>0</v>
      </c>
      <c r="E890" s="285">
        <v>0</v>
      </c>
      <c r="F890" s="285">
        <v>0</v>
      </c>
      <c r="G890" s="285">
        <v>0</v>
      </c>
      <c r="H890" s="285">
        <v>0</v>
      </c>
      <c r="I890" s="285">
        <v>0</v>
      </c>
      <c r="J890" s="285">
        <v>0</v>
      </c>
      <c r="K890" s="285">
        <v>0</v>
      </c>
      <c r="L890" s="285">
        <v>0</v>
      </c>
      <c r="M890" s="285">
        <v>0</v>
      </c>
      <c r="N890" s="285">
        <v>0</v>
      </c>
      <c r="O890" s="285">
        <v>0</v>
      </c>
      <c r="P890" s="285">
        <v>0</v>
      </c>
      <c r="Q890" s="285">
        <v>0</v>
      </c>
      <c r="R890" s="285">
        <v>0</v>
      </c>
      <c r="S890" s="285">
        <v>0</v>
      </c>
      <c r="T890" s="285">
        <v>0</v>
      </c>
      <c r="U890" s="285">
        <v>0</v>
      </c>
      <c r="V890" s="285">
        <v>0</v>
      </c>
      <c r="W890" s="285">
        <v>0</v>
      </c>
      <c r="X890" s="285">
        <v>0</v>
      </c>
      <c r="Y890" s="285">
        <v>0</v>
      </c>
      <c r="Z890" s="285">
        <v>0</v>
      </c>
      <c r="AA890" s="285">
        <v>0</v>
      </c>
      <c r="AB890" s="285">
        <v>0</v>
      </c>
      <c r="AC890" s="285">
        <v>0</v>
      </c>
      <c r="AD890" s="285">
        <v>0</v>
      </c>
      <c r="AE890" s="285">
        <v>0</v>
      </c>
      <c r="AF890" s="285">
        <v>0</v>
      </c>
      <c r="AG890" s="285">
        <v>0</v>
      </c>
      <c r="AH890" s="285">
        <v>0</v>
      </c>
      <c r="AI890" s="285">
        <v>0</v>
      </c>
      <c r="AJ890" s="285">
        <v>0</v>
      </c>
      <c r="AK890" s="285">
        <v>0</v>
      </c>
      <c r="AL890" s="285">
        <v>0</v>
      </c>
      <c r="AM890" s="285">
        <v>0</v>
      </c>
      <c r="AN890" s="285">
        <v>0</v>
      </c>
      <c r="AO890" s="285">
        <v>0</v>
      </c>
      <c r="AP890" s="285">
        <v>0</v>
      </c>
      <c r="AQ890" s="285">
        <v>0</v>
      </c>
      <c r="AR890" s="285">
        <v>0</v>
      </c>
      <c r="AS890" s="285">
        <v>0</v>
      </c>
      <c r="AT890" s="285">
        <v>0</v>
      </c>
      <c r="AU890" s="285">
        <v>0</v>
      </c>
      <c r="AV890" s="285">
        <v>0</v>
      </c>
      <c r="AW890" s="285">
        <v>0</v>
      </c>
      <c r="AX890" s="285">
        <v>0</v>
      </c>
      <c r="AY890" s="285">
        <v>0</v>
      </c>
      <c r="AZ890" s="285">
        <v>0</v>
      </c>
      <c r="BA890" s="285">
        <v>0</v>
      </c>
      <c r="BB890" s="285">
        <v>0</v>
      </c>
      <c r="BC890" s="285">
        <v>0</v>
      </c>
      <c r="BD890" s="285">
        <v>0</v>
      </c>
      <c r="BE890" s="285">
        <v>0</v>
      </c>
      <c r="BF890" s="285">
        <v>0</v>
      </c>
      <c r="BG890" s="285">
        <v>0</v>
      </c>
      <c r="BH890" s="285">
        <v>0</v>
      </c>
      <c r="BI890" s="285">
        <v>0</v>
      </c>
      <c r="BJ890" s="285">
        <v>0</v>
      </c>
      <c r="BK890" s="285">
        <v>0</v>
      </c>
      <c r="BL890" s="285">
        <v>0</v>
      </c>
      <c r="BM890" s="285">
        <v>0</v>
      </c>
      <c r="BN890" s="285">
        <v>0</v>
      </c>
      <c r="BO890" s="285">
        <v>0</v>
      </c>
      <c r="BP890" s="285">
        <v>0</v>
      </c>
      <c r="BQ890" s="285">
        <v>0</v>
      </c>
      <c r="BR890" s="285">
        <v>0</v>
      </c>
      <c r="BS890" s="285">
        <v>0</v>
      </c>
      <c r="BT890" s="285">
        <v>0</v>
      </c>
      <c r="BU890" s="285">
        <v>0</v>
      </c>
      <c r="BV890" s="285">
        <v>0</v>
      </c>
      <c r="BW890" s="285">
        <v>0</v>
      </c>
      <c r="BX890" s="285">
        <v>0</v>
      </c>
      <c r="BY890" s="285">
        <v>0</v>
      </c>
      <c r="BZ890" s="285">
        <v>0</v>
      </c>
      <c r="CA890" s="285">
        <v>0</v>
      </c>
      <c r="CB890" s="285">
        <v>0</v>
      </c>
      <c r="CC890" s="285">
        <v>0</v>
      </c>
      <c r="CD890" s="285">
        <v>0</v>
      </c>
      <c r="CE890" s="285">
        <v>0</v>
      </c>
      <c r="CF890" s="285">
        <v>0</v>
      </c>
      <c r="CG890" s="285">
        <v>0</v>
      </c>
      <c r="CH890" s="285">
        <v>0</v>
      </c>
      <c r="CI890" s="285">
        <v>0</v>
      </c>
      <c r="CJ890" s="285">
        <v>0</v>
      </c>
      <c r="CK890" s="285">
        <v>0</v>
      </c>
      <c r="CL890" s="285">
        <v>0</v>
      </c>
      <c r="CM890" s="285">
        <v>0</v>
      </c>
      <c r="CN890" s="285">
        <v>0</v>
      </c>
      <c r="CO890" s="285">
        <v>0</v>
      </c>
      <c r="CP890" s="285">
        <v>0</v>
      </c>
      <c r="CQ890" s="285">
        <v>0</v>
      </c>
      <c r="CR890" s="285">
        <v>0</v>
      </c>
      <c r="CS890" s="284">
        <v>0</v>
      </c>
      <c r="CT890" s="284">
        <v>0</v>
      </c>
      <c r="CU890" s="284">
        <v>0</v>
      </c>
      <c r="CV890" s="284">
        <v>0</v>
      </c>
      <c r="CW890" s="284">
        <v>0</v>
      </c>
      <c r="CX890" s="284">
        <v>0</v>
      </c>
      <c r="CY890" s="284">
        <v>0</v>
      </c>
      <c r="CZ890" s="284">
        <v>0</v>
      </c>
      <c r="DA890" s="284">
        <v>0</v>
      </c>
      <c r="DB890" s="284">
        <v>0</v>
      </c>
      <c r="DC890" s="284">
        <v>0</v>
      </c>
      <c r="DD890" s="284">
        <v>0</v>
      </c>
      <c r="DE890" s="284">
        <v>0</v>
      </c>
      <c r="DF890" s="284">
        <v>0</v>
      </c>
      <c r="DG890" s="284">
        <v>0</v>
      </c>
      <c r="DH890" s="284">
        <v>0</v>
      </c>
      <c r="DI890" s="284">
        <v>0</v>
      </c>
      <c r="DJ890" s="284">
        <v>0</v>
      </c>
      <c r="DK890" s="284">
        <v>0</v>
      </c>
      <c r="DL890" s="284">
        <v>0</v>
      </c>
      <c r="DM890" s="284">
        <v>0</v>
      </c>
      <c r="DN890" s="284">
        <v>0</v>
      </c>
      <c r="DO890" s="284">
        <v>0</v>
      </c>
      <c r="DP890" s="284">
        <v>0</v>
      </c>
      <c r="DQ890" s="284">
        <v>0</v>
      </c>
      <c r="DR890" s="284">
        <v>0</v>
      </c>
      <c r="DS890" s="284">
        <v>0</v>
      </c>
      <c r="DT890" s="284">
        <v>0</v>
      </c>
      <c r="DU890" s="284">
        <v>0</v>
      </c>
      <c r="DV890" s="284">
        <v>0</v>
      </c>
      <c r="DW890" s="284">
        <v>0</v>
      </c>
      <c r="DX890" s="284">
        <v>0</v>
      </c>
      <c r="DY890" s="284">
        <v>0</v>
      </c>
      <c r="DZ890" s="284">
        <v>1</v>
      </c>
      <c r="EA890" s="284">
        <v>0</v>
      </c>
      <c r="EB890" s="284">
        <v>0</v>
      </c>
      <c r="EC890" s="284">
        <v>0</v>
      </c>
      <c r="ED890" s="284">
        <v>0</v>
      </c>
      <c r="EE890" s="284">
        <v>0</v>
      </c>
      <c r="EF890" s="284">
        <v>0</v>
      </c>
      <c r="EG890" s="284">
        <v>0</v>
      </c>
      <c r="EH890" s="284">
        <v>0</v>
      </c>
      <c r="EI890" s="284">
        <v>0</v>
      </c>
      <c r="EJ890" s="284">
        <v>0</v>
      </c>
      <c r="EK890" s="284">
        <v>0</v>
      </c>
      <c r="EL890" s="284">
        <v>0</v>
      </c>
      <c r="EM890" s="284">
        <v>0</v>
      </c>
      <c r="EN890" s="284">
        <v>0</v>
      </c>
      <c r="EO890" s="284">
        <v>0</v>
      </c>
      <c r="EP890" s="284">
        <v>0</v>
      </c>
      <c r="EQ890" s="284">
        <v>0</v>
      </c>
      <c r="ER890" s="284">
        <v>0</v>
      </c>
      <c r="ES890" s="284">
        <v>0</v>
      </c>
      <c r="ET890" s="284">
        <v>0</v>
      </c>
      <c r="EU890" s="284">
        <v>0</v>
      </c>
      <c r="EV890" s="284">
        <v>0</v>
      </c>
      <c r="EW890" s="284">
        <v>0</v>
      </c>
      <c r="EX890" s="284">
        <v>0</v>
      </c>
      <c r="EY890" s="284">
        <v>0</v>
      </c>
      <c r="EZ890" s="284">
        <v>0</v>
      </c>
      <c r="FA890" s="284">
        <v>0</v>
      </c>
      <c r="FB890" s="284">
        <v>0</v>
      </c>
      <c r="FC890" s="284">
        <v>0</v>
      </c>
      <c r="FD890" s="284">
        <v>0</v>
      </c>
      <c r="FE890" s="284">
        <v>0</v>
      </c>
      <c r="FF890" s="284">
        <v>0</v>
      </c>
      <c r="FG890" s="284">
        <v>0</v>
      </c>
      <c r="FH890" s="284">
        <v>0</v>
      </c>
      <c r="FI890" s="284">
        <v>0</v>
      </c>
      <c r="FJ890" s="284">
        <v>0</v>
      </c>
      <c r="FK890" s="284">
        <v>0</v>
      </c>
      <c r="FL890" s="284">
        <v>0</v>
      </c>
      <c r="FM890" s="284">
        <v>0</v>
      </c>
      <c r="FN890" s="284">
        <v>0</v>
      </c>
      <c r="FO890" s="284">
        <v>0</v>
      </c>
      <c r="FP890" s="284">
        <v>0</v>
      </c>
      <c r="FQ890" s="284">
        <v>0</v>
      </c>
      <c r="FR890" s="284">
        <v>0</v>
      </c>
      <c r="FS890" s="284">
        <v>0</v>
      </c>
      <c r="FT890" s="284">
        <v>0</v>
      </c>
      <c r="FU890" s="284">
        <v>0</v>
      </c>
      <c r="FV890" s="284">
        <v>0</v>
      </c>
      <c r="FW890" s="284">
        <v>0</v>
      </c>
      <c r="FX890" s="284">
        <v>0</v>
      </c>
      <c r="FY890" s="284">
        <v>0</v>
      </c>
      <c r="FZ890" s="284">
        <v>0</v>
      </c>
      <c r="GA890" s="284">
        <v>0</v>
      </c>
      <c r="GB890" s="284">
        <v>0</v>
      </c>
      <c r="GC890" s="284">
        <v>0</v>
      </c>
      <c r="GD890" s="284">
        <v>0</v>
      </c>
      <c r="GE890" s="283">
        <v>0</v>
      </c>
      <c r="GF890" s="282">
        <v>0</v>
      </c>
    </row>
    <row r="891" spans="2:188">
      <c r="B891" s="268" t="s">
        <v>83</v>
      </c>
      <c r="C891" s="528" t="s">
        <v>82</v>
      </c>
      <c r="D891" s="285">
        <v>0</v>
      </c>
      <c r="E891" s="285">
        <v>0</v>
      </c>
      <c r="F891" s="285">
        <v>0</v>
      </c>
      <c r="G891" s="285">
        <v>0</v>
      </c>
      <c r="H891" s="285">
        <v>0</v>
      </c>
      <c r="I891" s="285">
        <v>0</v>
      </c>
      <c r="J891" s="285">
        <v>0</v>
      </c>
      <c r="K891" s="285">
        <v>0</v>
      </c>
      <c r="L891" s="285">
        <v>0</v>
      </c>
      <c r="M891" s="285">
        <v>0</v>
      </c>
      <c r="N891" s="285">
        <v>0</v>
      </c>
      <c r="O891" s="285">
        <v>0</v>
      </c>
      <c r="P891" s="285">
        <v>0</v>
      </c>
      <c r="Q891" s="285">
        <v>0</v>
      </c>
      <c r="R891" s="285">
        <v>0</v>
      </c>
      <c r="S891" s="285">
        <v>0</v>
      </c>
      <c r="T891" s="285">
        <v>0</v>
      </c>
      <c r="U891" s="285">
        <v>0</v>
      </c>
      <c r="V891" s="285">
        <v>0</v>
      </c>
      <c r="W891" s="285">
        <v>0</v>
      </c>
      <c r="X891" s="285">
        <v>0</v>
      </c>
      <c r="Y891" s="285">
        <v>0</v>
      </c>
      <c r="Z891" s="285">
        <v>0</v>
      </c>
      <c r="AA891" s="285">
        <v>0</v>
      </c>
      <c r="AB891" s="285">
        <v>0</v>
      </c>
      <c r="AC891" s="285">
        <v>0</v>
      </c>
      <c r="AD891" s="285">
        <v>0</v>
      </c>
      <c r="AE891" s="285">
        <v>0</v>
      </c>
      <c r="AF891" s="285">
        <v>0</v>
      </c>
      <c r="AG891" s="285">
        <v>0</v>
      </c>
      <c r="AH891" s="285">
        <v>0</v>
      </c>
      <c r="AI891" s="285">
        <v>0</v>
      </c>
      <c r="AJ891" s="285">
        <v>0</v>
      </c>
      <c r="AK891" s="285">
        <v>0</v>
      </c>
      <c r="AL891" s="285">
        <v>0</v>
      </c>
      <c r="AM891" s="285">
        <v>0</v>
      </c>
      <c r="AN891" s="285">
        <v>0</v>
      </c>
      <c r="AO891" s="285">
        <v>0</v>
      </c>
      <c r="AP891" s="285">
        <v>0</v>
      </c>
      <c r="AQ891" s="285">
        <v>0</v>
      </c>
      <c r="AR891" s="285">
        <v>0</v>
      </c>
      <c r="AS891" s="285">
        <v>0</v>
      </c>
      <c r="AT891" s="285">
        <v>0</v>
      </c>
      <c r="AU891" s="285">
        <v>0</v>
      </c>
      <c r="AV891" s="285">
        <v>0</v>
      </c>
      <c r="AW891" s="285">
        <v>0</v>
      </c>
      <c r="AX891" s="285">
        <v>0</v>
      </c>
      <c r="AY891" s="285">
        <v>0</v>
      </c>
      <c r="AZ891" s="285">
        <v>0</v>
      </c>
      <c r="BA891" s="285">
        <v>0</v>
      </c>
      <c r="BB891" s="285">
        <v>0</v>
      </c>
      <c r="BC891" s="285">
        <v>0</v>
      </c>
      <c r="BD891" s="285">
        <v>0</v>
      </c>
      <c r="BE891" s="285">
        <v>0</v>
      </c>
      <c r="BF891" s="285">
        <v>0</v>
      </c>
      <c r="BG891" s="285">
        <v>0</v>
      </c>
      <c r="BH891" s="285">
        <v>0</v>
      </c>
      <c r="BI891" s="285">
        <v>0</v>
      </c>
      <c r="BJ891" s="285">
        <v>0</v>
      </c>
      <c r="BK891" s="285">
        <v>0</v>
      </c>
      <c r="BL891" s="285">
        <v>0</v>
      </c>
      <c r="BM891" s="285">
        <v>0</v>
      </c>
      <c r="BN891" s="285">
        <v>0</v>
      </c>
      <c r="BO891" s="285">
        <v>0</v>
      </c>
      <c r="BP891" s="285">
        <v>0</v>
      </c>
      <c r="BQ891" s="285">
        <v>0</v>
      </c>
      <c r="BR891" s="285">
        <v>0</v>
      </c>
      <c r="BS891" s="285">
        <v>0</v>
      </c>
      <c r="BT891" s="285">
        <v>0</v>
      </c>
      <c r="BU891" s="285">
        <v>0</v>
      </c>
      <c r="BV891" s="285">
        <v>0</v>
      </c>
      <c r="BW891" s="285">
        <v>0</v>
      </c>
      <c r="BX891" s="285">
        <v>0</v>
      </c>
      <c r="BY891" s="285">
        <v>0</v>
      </c>
      <c r="BZ891" s="285">
        <v>0</v>
      </c>
      <c r="CA891" s="285">
        <v>0</v>
      </c>
      <c r="CB891" s="285">
        <v>0</v>
      </c>
      <c r="CC891" s="285">
        <v>0</v>
      </c>
      <c r="CD891" s="285">
        <v>0</v>
      </c>
      <c r="CE891" s="285">
        <v>0</v>
      </c>
      <c r="CF891" s="285">
        <v>0</v>
      </c>
      <c r="CG891" s="285">
        <v>0</v>
      </c>
      <c r="CH891" s="285">
        <v>0</v>
      </c>
      <c r="CI891" s="285">
        <v>0</v>
      </c>
      <c r="CJ891" s="285">
        <v>0</v>
      </c>
      <c r="CK891" s="285">
        <v>0</v>
      </c>
      <c r="CL891" s="285">
        <v>0</v>
      </c>
      <c r="CM891" s="285">
        <v>0</v>
      </c>
      <c r="CN891" s="285">
        <v>0</v>
      </c>
      <c r="CO891" s="285">
        <v>0</v>
      </c>
      <c r="CP891" s="285">
        <v>0</v>
      </c>
      <c r="CQ891" s="285">
        <v>0</v>
      </c>
      <c r="CR891" s="285">
        <v>0</v>
      </c>
      <c r="CS891" s="284">
        <v>0</v>
      </c>
      <c r="CT891" s="284">
        <v>0</v>
      </c>
      <c r="CU891" s="284">
        <v>0</v>
      </c>
      <c r="CV891" s="284">
        <v>0</v>
      </c>
      <c r="CW891" s="284">
        <v>0</v>
      </c>
      <c r="CX891" s="284">
        <v>0</v>
      </c>
      <c r="CY891" s="284">
        <v>0</v>
      </c>
      <c r="CZ891" s="284">
        <v>0</v>
      </c>
      <c r="DA891" s="284">
        <v>0</v>
      </c>
      <c r="DB891" s="284">
        <v>0</v>
      </c>
      <c r="DC891" s="284">
        <v>0</v>
      </c>
      <c r="DD891" s="284">
        <v>0</v>
      </c>
      <c r="DE891" s="284">
        <v>0</v>
      </c>
      <c r="DF891" s="284">
        <v>0</v>
      </c>
      <c r="DG891" s="284">
        <v>0</v>
      </c>
      <c r="DH891" s="284">
        <v>0</v>
      </c>
      <c r="DI891" s="284">
        <v>0</v>
      </c>
      <c r="DJ891" s="284">
        <v>0</v>
      </c>
      <c r="DK891" s="284">
        <v>0</v>
      </c>
      <c r="DL891" s="284">
        <v>0</v>
      </c>
      <c r="DM891" s="284">
        <v>0</v>
      </c>
      <c r="DN891" s="284">
        <v>0</v>
      </c>
      <c r="DO891" s="284">
        <v>0</v>
      </c>
      <c r="DP891" s="284">
        <v>0</v>
      </c>
      <c r="DQ891" s="284">
        <v>0</v>
      </c>
      <c r="DR891" s="284">
        <v>0</v>
      </c>
      <c r="DS891" s="284">
        <v>0</v>
      </c>
      <c r="DT891" s="284">
        <v>0</v>
      </c>
      <c r="DU891" s="284">
        <v>0</v>
      </c>
      <c r="DV891" s="284">
        <v>0</v>
      </c>
      <c r="DW891" s="284">
        <v>0</v>
      </c>
      <c r="DX891" s="284">
        <v>0</v>
      </c>
      <c r="DY891" s="284">
        <v>0</v>
      </c>
      <c r="DZ891" s="284">
        <v>0</v>
      </c>
      <c r="EA891" s="284">
        <v>1</v>
      </c>
      <c r="EB891" s="284">
        <v>0</v>
      </c>
      <c r="EC891" s="284">
        <v>0</v>
      </c>
      <c r="ED891" s="284">
        <v>0</v>
      </c>
      <c r="EE891" s="284">
        <v>0</v>
      </c>
      <c r="EF891" s="284">
        <v>0</v>
      </c>
      <c r="EG891" s="284">
        <v>0</v>
      </c>
      <c r="EH891" s="284">
        <v>0</v>
      </c>
      <c r="EI891" s="284">
        <v>0</v>
      </c>
      <c r="EJ891" s="284">
        <v>0</v>
      </c>
      <c r="EK891" s="284">
        <v>0</v>
      </c>
      <c r="EL891" s="284">
        <v>0</v>
      </c>
      <c r="EM891" s="284">
        <v>0</v>
      </c>
      <c r="EN891" s="284">
        <v>0</v>
      </c>
      <c r="EO891" s="284">
        <v>0</v>
      </c>
      <c r="EP891" s="284">
        <v>0</v>
      </c>
      <c r="EQ891" s="284">
        <v>0</v>
      </c>
      <c r="ER891" s="284">
        <v>0</v>
      </c>
      <c r="ES891" s="284">
        <v>0</v>
      </c>
      <c r="ET891" s="284">
        <v>0</v>
      </c>
      <c r="EU891" s="284">
        <v>0</v>
      </c>
      <c r="EV891" s="284">
        <v>0</v>
      </c>
      <c r="EW891" s="284">
        <v>0</v>
      </c>
      <c r="EX891" s="284">
        <v>0</v>
      </c>
      <c r="EY891" s="284">
        <v>0</v>
      </c>
      <c r="EZ891" s="284">
        <v>0</v>
      </c>
      <c r="FA891" s="284">
        <v>0</v>
      </c>
      <c r="FB891" s="284">
        <v>0</v>
      </c>
      <c r="FC891" s="284">
        <v>0</v>
      </c>
      <c r="FD891" s="284">
        <v>0</v>
      </c>
      <c r="FE891" s="284">
        <v>0</v>
      </c>
      <c r="FF891" s="284">
        <v>0</v>
      </c>
      <c r="FG891" s="284">
        <v>0</v>
      </c>
      <c r="FH891" s="284">
        <v>0</v>
      </c>
      <c r="FI891" s="284">
        <v>0</v>
      </c>
      <c r="FJ891" s="284">
        <v>0</v>
      </c>
      <c r="FK891" s="284">
        <v>0</v>
      </c>
      <c r="FL891" s="284">
        <v>0</v>
      </c>
      <c r="FM891" s="284">
        <v>0</v>
      </c>
      <c r="FN891" s="284">
        <v>0</v>
      </c>
      <c r="FO891" s="284">
        <v>0</v>
      </c>
      <c r="FP891" s="284">
        <v>0</v>
      </c>
      <c r="FQ891" s="284">
        <v>0</v>
      </c>
      <c r="FR891" s="284">
        <v>0</v>
      </c>
      <c r="FS891" s="284">
        <v>0</v>
      </c>
      <c r="FT891" s="284">
        <v>0</v>
      </c>
      <c r="FU891" s="284">
        <v>0</v>
      </c>
      <c r="FV891" s="284">
        <v>0</v>
      </c>
      <c r="FW891" s="284">
        <v>0</v>
      </c>
      <c r="FX891" s="284">
        <v>0</v>
      </c>
      <c r="FY891" s="284">
        <v>0</v>
      </c>
      <c r="FZ891" s="284">
        <v>0</v>
      </c>
      <c r="GA891" s="284">
        <v>0</v>
      </c>
      <c r="GB891" s="284">
        <v>0</v>
      </c>
      <c r="GC891" s="284">
        <v>0</v>
      </c>
      <c r="GD891" s="284">
        <v>0</v>
      </c>
      <c r="GE891" s="283">
        <v>0</v>
      </c>
      <c r="GF891" s="282">
        <v>0</v>
      </c>
    </row>
    <row r="892" spans="2:188">
      <c r="B892" s="268" t="s">
        <v>81</v>
      </c>
      <c r="C892" s="528" t="s">
        <v>80</v>
      </c>
      <c r="D892" s="285">
        <v>1.6738313429584181E-3</v>
      </c>
      <c r="E892" s="285">
        <v>1.9131434761050174E-3</v>
      </c>
      <c r="F892" s="285">
        <v>4.4980486657030614E-3</v>
      </c>
      <c r="G892" s="285">
        <v>3.2918337242281376E-3</v>
      </c>
      <c r="H892" s="285">
        <v>3.9737354542536893E-3</v>
      </c>
      <c r="I892" s="285">
        <v>1.654995179566187E-3</v>
      </c>
      <c r="J892" s="285">
        <v>1.8813913773592654E-3</v>
      </c>
      <c r="K892" s="285">
        <v>2.258468299725295E-3</v>
      </c>
      <c r="L892" s="285">
        <v>3.7622555605766025E-4</v>
      </c>
      <c r="M892" s="285">
        <v>2.2114633359888664E-3</v>
      </c>
      <c r="N892" s="285">
        <v>1.5747278042585729E-3</v>
      </c>
      <c r="O892" s="285">
        <v>1.3677201674696653E-3</v>
      </c>
      <c r="P892" s="285">
        <v>1.4963319537869455E-3</v>
      </c>
      <c r="Q892" s="285">
        <v>0</v>
      </c>
      <c r="R892" s="285">
        <v>8.851346137921965E-3</v>
      </c>
      <c r="S892" s="285">
        <v>4.5505163192444895E-3</v>
      </c>
      <c r="T892" s="285">
        <v>1.6262034861258187E-3</v>
      </c>
      <c r="U892" s="285">
        <v>8.7928972076653966E-4</v>
      </c>
      <c r="V892" s="285">
        <v>1.435984958036893E-3</v>
      </c>
      <c r="W892" s="285">
        <v>1.0068695787310668E-3</v>
      </c>
      <c r="X892" s="285">
        <v>1.355186248169313E-3</v>
      </c>
      <c r="Y892" s="285">
        <v>1.2202906625742034E-3</v>
      </c>
      <c r="Z892" s="285">
        <v>1.2111893982588088E-3</v>
      </c>
      <c r="AA892" s="285">
        <v>1.1847164700171777E-3</v>
      </c>
      <c r="AB892" s="285">
        <v>7.5494437340498989E-4</v>
      </c>
      <c r="AC892" s="285">
        <v>4.5350518735613434E-4</v>
      </c>
      <c r="AD892" s="285">
        <v>0</v>
      </c>
      <c r="AE892" s="285">
        <v>3.4531950921220527E-3</v>
      </c>
      <c r="AF892" s="285">
        <v>1.3840363217166346E-3</v>
      </c>
      <c r="AG892" s="285">
        <v>4.6322421920489006E-4</v>
      </c>
      <c r="AH892" s="285">
        <v>2.0463929421173959E-2</v>
      </c>
      <c r="AI892" s="285">
        <v>4.9828038062272586E-3</v>
      </c>
      <c r="AJ892" s="285">
        <v>4.7239190635348398E-3</v>
      </c>
      <c r="AK892" s="285">
        <v>3.5918482763838602E-3</v>
      </c>
      <c r="AL892" s="285">
        <v>2.068331946273465E-3</v>
      </c>
      <c r="AM892" s="285">
        <v>9.9096593917226568E-4</v>
      </c>
      <c r="AN892" s="285">
        <v>2.1295561343175158E-3</v>
      </c>
      <c r="AO892" s="285">
        <v>2.3979819575099051E-3</v>
      </c>
      <c r="AP892" s="285">
        <v>4.1813934764183365E-3</v>
      </c>
      <c r="AQ892" s="285">
        <v>1.0496649228420399E-2</v>
      </c>
      <c r="AR892" s="285">
        <v>5.1439699209779944E-3</v>
      </c>
      <c r="AS892" s="285">
        <v>3.6206540095216687E-3</v>
      </c>
      <c r="AT892" s="285">
        <v>4.5641692976906177E-3</v>
      </c>
      <c r="AU892" s="285">
        <v>2.4871133934928251E-3</v>
      </c>
      <c r="AV892" s="285">
        <v>2.2877740996303129E-3</v>
      </c>
      <c r="AW892" s="285">
        <v>9.7607529763261338E-3</v>
      </c>
      <c r="AX892" s="285">
        <v>8.0052503981995031E-3</v>
      </c>
      <c r="AY892" s="285">
        <v>2.7840150789468776E-3</v>
      </c>
      <c r="AZ892" s="285">
        <v>3.9649386075003004E-3</v>
      </c>
      <c r="BA892" s="285">
        <v>1.4188859520977244E-2</v>
      </c>
      <c r="BB892" s="285">
        <v>6.8853852640199577E-3</v>
      </c>
      <c r="BC892" s="285">
        <v>6.460764251611459E-3</v>
      </c>
      <c r="BD892" s="285">
        <v>1.291615877622416E-2</v>
      </c>
      <c r="BE892" s="285">
        <v>1.9097803183046043E-3</v>
      </c>
      <c r="BF892" s="285">
        <v>4.9951809759519079E-3</v>
      </c>
      <c r="BG892" s="285">
        <v>4.4147592713450574E-3</v>
      </c>
      <c r="BH892" s="285">
        <v>2.9566181778512644E-3</v>
      </c>
      <c r="BI892" s="285">
        <v>1.6561576997492521E-3</v>
      </c>
      <c r="BJ892" s="285">
        <v>4.6786971300617E-3</v>
      </c>
      <c r="BK892" s="285">
        <v>3.4122043641285571E-4</v>
      </c>
      <c r="BL892" s="285">
        <v>5.6076259377046385E-3</v>
      </c>
      <c r="BM892" s="285">
        <v>5.6420148983012024E-3</v>
      </c>
      <c r="BN892" s="285">
        <v>3.1268104276997435E-3</v>
      </c>
      <c r="BO892" s="285">
        <v>3.5568036081869803E-3</v>
      </c>
      <c r="BP892" s="285">
        <v>0</v>
      </c>
      <c r="BQ892" s="285">
        <v>0</v>
      </c>
      <c r="BR892" s="285">
        <v>3.8882503662244065E-3</v>
      </c>
      <c r="BS892" s="285">
        <v>9.7348505443861245E-3</v>
      </c>
      <c r="BT892" s="285">
        <v>5.0094133165654673E-3</v>
      </c>
      <c r="BU892" s="285">
        <v>8.5526435079632673E-3</v>
      </c>
      <c r="BV892" s="285">
        <v>8.2710470625014989E-3</v>
      </c>
      <c r="BW892" s="285">
        <v>0</v>
      </c>
      <c r="BX892" s="285">
        <v>0</v>
      </c>
      <c r="BY892" s="285">
        <v>0</v>
      </c>
      <c r="BZ892" s="285">
        <v>2.8464377730079331E-3</v>
      </c>
      <c r="CA892" s="285">
        <v>4.1842345297271608E-3</v>
      </c>
      <c r="CB892" s="285">
        <v>8.0023519861835632E-3</v>
      </c>
      <c r="CC892" s="285">
        <v>2.808344904747912E-3</v>
      </c>
      <c r="CD892" s="285">
        <v>3.0775094870082336E-3</v>
      </c>
      <c r="CE892" s="285">
        <v>0</v>
      </c>
      <c r="CF892" s="285">
        <v>3.3169586357010739E-3</v>
      </c>
      <c r="CG892" s="285">
        <v>3.2352554700771632E-3</v>
      </c>
      <c r="CH892" s="285">
        <v>2.7073270138979052E-3</v>
      </c>
      <c r="CI892" s="285">
        <v>9.7135807258974024E-3</v>
      </c>
      <c r="CJ892" s="285">
        <v>1.6184543936152858E-3</v>
      </c>
      <c r="CK892" s="285">
        <v>4.8483155101394469E-3</v>
      </c>
      <c r="CL892" s="285">
        <v>4.1927474519826369E-4</v>
      </c>
      <c r="CM892" s="285">
        <v>2.1078329617294071E-3</v>
      </c>
      <c r="CN892" s="285">
        <v>1.9968257123377385E-3</v>
      </c>
      <c r="CO892" s="285">
        <v>2.3516748155911222E-3</v>
      </c>
      <c r="CP892" s="285">
        <v>3.6290951975362813E-3</v>
      </c>
      <c r="CQ892" s="285">
        <v>1.0823105772763274E-3</v>
      </c>
      <c r="CR892" s="285">
        <v>1.9406827367408816E-3</v>
      </c>
      <c r="CS892" s="284">
        <v>1.5747615213215992E-3</v>
      </c>
      <c r="CT892" s="284">
        <v>2.7668988778814241E-3</v>
      </c>
      <c r="CU892" s="284">
        <v>1.6689986249075583E-3</v>
      </c>
      <c r="CV892" s="284">
        <v>2.2592323337033309E-3</v>
      </c>
      <c r="CW892" s="284">
        <v>2.3521732849671149E-3</v>
      </c>
      <c r="CX892" s="284">
        <v>2.476999632032335E-3</v>
      </c>
      <c r="CY892" s="284">
        <v>1.3823791567962079E-3</v>
      </c>
      <c r="CZ892" s="284">
        <v>1.4237761807673909E-3</v>
      </c>
      <c r="DA892" s="284">
        <v>2.4241536754888273E-3</v>
      </c>
      <c r="DB892" s="284">
        <v>2.5265538681234594E-3</v>
      </c>
      <c r="DC892" s="284">
        <v>2.8597155408518473E-3</v>
      </c>
      <c r="DD892" s="284">
        <v>0</v>
      </c>
      <c r="DE892" s="284">
        <v>3.1321553648397471E-3</v>
      </c>
      <c r="DF892" s="284">
        <v>6.3596293555316678E-3</v>
      </c>
      <c r="DG892" s="284">
        <v>3.0360605792721313E-3</v>
      </c>
      <c r="DH892" s="284">
        <v>2.3110457646392706E-3</v>
      </c>
      <c r="DI892" s="284">
        <v>2.3970933451893657E-3</v>
      </c>
      <c r="DJ892" s="284">
        <v>1.6743809754390065E-3</v>
      </c>
      <c r="DK892" s="284">
        <v>3.2319830003031316E-3</v>
      </c>
      <c r="DL892" s="284">
        <v>3.3177081230058945E-3</v>
      </c>
      <c r="DM892" s="284">
        <v>9.7789105919126674E-4</v>
      </c>
      <c r="DN892" s="284">
        <v>1.8662338556066987E-3</v>
      </c>
      <c r="DO892" s="284">
        <v>8.0302660049050908E-4</v>
      </c>
      <c r="DP892" s="284">
        <v>9.9436046542342518E-4</v>
      </c>
      <c r="DQ892" s="284">
        <v>0</v>
      </c>
      <c r="DR892" s="284">
        <v>1.2864912967197808E-3</v>
      </c>
      <c r="DS892" s="284">
        <v>1.4205115373731999E-3</v>
      </c>
      <c r="DT892" s="284">
        <v>1.2468082678230327E-3</v>
      </c>
      <c r="DU892" s="284">
        <v>2.0532905265247415E-3</v>
      </c>
      <c r="DV892" s="284">
        <v>1.2952151722503652E-3</v>
      </c>
      <c r="DW892" s="284">
        <v>3.3299970191685217E-3</v>
      </c>
      <c r="DX892" s="284">
        <v>2.750796896838418E-3</v>
      </c>
      <c r="DY892" s="284">
        <v>1.6006273159872758E-4</v>
      </c>
      <c r="DZ892" s="284">
        <v>1.3527859236034394E-3</v>
      </c>
      <c r="EA892" s="284">
        <v>1.5359432635432225E-3</v>
      </c>
      <c r="EB892" s="284">
        <v>1.0022305116777375</v>
      </c>
      <c r="EC892" s="284">
        <v>1.5247412628702586E-3</v>
      </c>
      <c r="ED892" s="284">
        <v>1.3105452045393778E-3</v>
      </c>
      <c r="EE892" s="284">
        <v>1.1732868936080842E-2</v>
      </c>
      <c r="EF892" s="284">
        <v>2.4019525290795388E-2</v>
      </c>
      <c r="EG892" s="284">
        <v>7.2402158042627514E-3</v>
      </c>
      <c r="EH892" s="284">
        <v>2.6578675369862585E-2</v>
      </c>
      <c r="EI892" s="284">
        <v>4.1340278873482654E-3</v>
      </c>
      <c r="EJ892" s="284">
        <v>6.5320676041169241E-4</v>
      </c>
      <c r="EK892" s="284">
        <v>4.1547954298712091E-3</v>
      </c>
      <c r="EL892" s="284">
        <v>2.3603514682789583E-3</v>
      </c>
      <c r="EM892" s="284">
        <v>3.1992947709531764E-3</v>
      </c>
      <c r="EN892" s="284">
        <v>1.8980469192823907E-3</v>
      </c>
      <c r="EO892" s="284">
        <v>1.0659935099664643E-2</v>
      </c>
      <c r="EP892" s="284">
        <v>1.0199439936221693E-2</v>
      </c>
      <c r="EQ892" s="284">
        <v>1.198877412073771E-2</v>
      </c>
      <c r="ER892" s="284">
        <v>1.0657061056244381E-2</v>
      </c>
      <c r="ES892" s="284">
        <v>1.4124211760280874E-3</v>
      </c>
      <c r="ET892" s="284">
        <v>7.3644746836491477E-4</v>
      </c>
      <c r="EU892" s="284">
        <v>7.7642628655778215E-4</v>
      </c>
      <c r="EV892" s="284">
        <v>4.5152534531665636E-3</v>
      </c>
      <c r="EW892" s="284">
        <v>4.3095300716154165E-3</v>
      </c>
      <c r="EX892" s="284">
        <v>0</v>
      </c>
      <c r="EY892" s="284">
        <v>4.1571937793068708E-3</v>
      </c>
      <c r="EZ892" s="284">
        <v>1.2773222443925895E-2</v>
      </c>
      <c r="FA892" s="284">
        <v>1.1285305790631676E-3</v>
      </c>
      <c r="FB892" s="284">
        <v>2.0662080267341947E-3</v>
      </c>
      <c r="FC892" s="284">
        <v>2.4210494852931583E-3</v>
      </c>
      <c r="FD892" s="284">
        <v>4.8708739582242356E-3</v>
      </c>
      <c r="FE892" s="284">
        <v>3.2696237788323916E-2</v>
      </c>
      <c r="FF892" s="284">
        <v>6.0473654506259004E-4</v>
      </c>
      <c r="FG892" s="284">
        <v>1.0299871378650507E-2</v>
      </c>
      <c r="FH892" s="284">
        <v>1.4477681246809371E-3</v>
      </c>
      <c r="FI892" s="284">
        <v>1.4404555521566804E-3</v>
      </c>
      <c r="FJ892" s="284">
        <v>8.4774378861145836E-3</v>
      </c>
      <c r="FK892" s="284">
        <v>5.3718223906204779E-3</v>
      </c>
      <c r="FL892" s="284">
        <v>8.8217243591361908E-3</v>
      </c>
      <c r="FM892" s="284">
        <v>4.0284720949168877E-3</v>
      </c>
      <c r="FN892" s="284">
        <v>4.3918992445523032E-3</v>
      </c>
      <c r="FO892" s="284">
        <v>2.55817774912717E-3</v>
      </c>
      <c r="FP892" s="284">
        <v>2.0750173139424026E-3</v>
      </c>
      <c r="FQ892" s="284">
        <v>3.9042612307134197E-3</v>
      </c>
      <c r="FR892" s="284">
        <v>2.8653016859697539E-3</v>
      </c>
      <c r="FS892" s="284">
        <v>1.9554872471700094E-3</v>
      </c>
      <c r="FT892" s="284">
        <v>2.4266004419031362E-3</v>
      </c>
      <c r="FU892" s="284">
        <v>1.282276159959932E-3</v>
      </c>
      <c r="FV892" s="284">
        <v>6.049074761216554E-3</v>
      </c>
      <c r="FW892" s="284">
        <v>1.4902090639786147E-3</v>
      </c>
      <c r="FX892" s="284">
        <v>1.225388628145796E-3</v>
      </c>
      <c r="FY892" s="284">
        <v>1.5251987861958566E-3</v>
      </c>
      <c r="FZ892" s="284">
        <v>3.1262260650836947E-3</v>
      </c>
      <c r="GA892" s="284">
        <v>2.3132815393269689E-3</v>
      </c>
      <c r="GB892" s="284">
        <v>2.599211076753297E-3</v>
      </c>
      <c r="GC892" s="284">
        <v>4.0144441624378061E-3</v>
      </c>
      <c r="GD892" s="284">
        <v>3.2135401020660158E-3</v>
      </c>
      <c r="GE892" s="283">
        <v>1.2161843672449169E-3</v>
      </c>
      <c r="GF892" s="282">
        <v>1.7571404625310498E-3</v>
      </c>
    </row>
    <row r="893" spans="2:188">
      <c r="B893" s="268" t="s">
        <v>79</v>
      </c>
      <c r="C893" s="528" t="s">
        <v>78</v>
      </c>
      <c r="D893" s="285">
        <v>0</v>
      </c>
      <c r="E893" s="285">
        <v>0</v>
      </c>
      <c r="F893" s="285">
        <v>0</v>
      </c>
      <c r="G893" s="285">
        <v>0</v>
      </c>
      <c r="H893" s="285">
        <v>0</v>
      </c>
      <c r="I893" s="285">
        <v>0</v>
      </c>
      <c r="J893" s="285">
        <v>0</v>
      </c>
      <c r="K893" s="285">
        <v>0</v>
      </c>
      <c r="L893" s="285">
        <v>0</v>
      </c>
      <c r="M893" s="285">
        <v>0</v>
      </c>
      <c r="N893" s="285">
        <v>0</v>
      </c>
      <c r="O893" s="285">
        <v>0</v>
      </c>
      <c r="P893" s="285">
        <v>0</v>
      </c>
      <c r="Q893" s="285">
        <v>0</v>
      </c>
      <c r="R893" s="285">
        <v>0</v>
      </c>
      <c r="S893" s="285">
        <v>0</v>
      </c>
      <c r="T893" s="285">
        <v>0</v>
      </c>
      <c r="U893" s="285">
        <v>0</v>
      </c>
      <c r="V893" s="285">
        <v>0</v>
      </c>
      <c r="W893" s="285">
        <v>0</v>
      </c>
      <c r="X893" s="285">
        <v>0</v>
      </c>
      <c r="Y893" s="285">
        <v>0</v>
      </c>
      <c r="Z893" s="285">
        <v>0</v>
      </c>
      <c r="AA893" s="285">
        <v>0</v>
      </c>
      <c r="AB893" s="285">
        <v>0</v>
      </c>
      <c r="AC893" s="285">
        <v>0</v>
      </c>
      <c r="AD893" s="285">
        <v>0</v>
      </c>
      <c r="AE893" s="285">
        <v>0</v>
      </c>
      <c r="AF893" s="285">
        <v>0</v>
      </c>
      <c r="AG893" s="285">
        <v>0</v>
      </c>
      <c r="AH893" s="285">
        <v>0</v>
      </c>
      <c r="AI893" s="285">
        <v>0</v>
      </c>
      <c r="AJ893" s="285">
        <v>0</v>
      </c>
      <c r="AK893" s="285">
        <v>0</v>
      </c>
      <c r="AL893" s="285">
        <v>0</v>
      </c>
      <c r="AM893" s="285">
        <v>0</v>
      </c>
      <c r="AN893" s="285">
        <v>0</v>
      </c>
      <c r="AO893" s="285">
        <v>0</v>
      </c>
      <c r="AP893" s="285">
        <v>0</v>
      </c>
      <c r="AQ893" s="285">
        <v>0</v>
      </c>
      <c r="AR893" s="285">
        <v>0</v>
      </c>
      <c r="AS893" s="285">
        <v>0</v>
      </c>
      <c r="AT893" s="285">
        <v>0</v>
      </c>
      <c r="AU893" s="285">
        <v>0</v>
      </c>
      <c r="AV893" s="285">
        <v>0</v>
      </c>
      <c r="AW893" s="285">
        <v>0</v>
      </c>
      <c r="AX893" s="285">
        <v>0</v>
      </c>
      <c r="AY893" s="285">
        <v>0</v>
      </c>
      <c r="AZ893" s="285">
        <v>0</v>
      </c>
      <c r="BA893" s="285">
        <v>0</v>
      </c>
      <c r="BB893" s="285">
        <v>0</v>
      </c>
      <c r="BC893" s="285">
        <v>0</v>
      </c>
      <c r="BD893" s="285">
        <v>0</v>
      </c>
      <c r="BE893" s="285">
        <v>0</v>
      </c>
      <c r="BF893" s="285">
        <v>0</v>
      </c>
      <c r="BG893" s="285">
        <v>0</v>
      </c>
      <c r="BH893" s="285">
        <v>0</v>
      </c>
      <c r="BI893" s="285">
        <v>0</v>
      </c>
      <c r="BJ893" s="285">
        <v>0</v>
      </c>
      <c r="BK893" s="285">
        <v>0</v>
      </c>
      <c r="BL893" s="285">
        <v>0</v>
      </c>
      <c r="BM893" s="285">
        <v>0</v>
      </c>
      <c r="BN893" s="285">
        <v>0</v>
      </c>
      <c r="BO893" s="285">
        <v>0</v>
      </c>
      <c r="BP893" s="285">
        <v>0</v>
      </c>
      <c r="BQ893" s="285">
        <v>0</v>
      </c>
      <c r="BR893" s="285">
        <v>0</v>
      </c>
      <c r="BS893" s="285">
        <v>0</v>
      </c>
      <c r="BT893" s="285">
        <v>0</v>
      </c>
      <c r="BU893" s="285">
        <v>0</v>
      </c>
      <c r="BV893" s="285">
        <v>0</v>
      </c>
      <c r="BW893" s="285">
        <v>0</v>
      </c>
      <c r="BX893" s="285">
        <v>0</v>
      </c>
      <c r="BY893" s="285">
        <v>0</v>
      </c>
      <c r="BZ893" s="285">
        <v>0</v>
      </c>
      <c r="CA893" s="285">
        <v>0</v>
      </c>
      <c r="CB893" s="285">
        <v>0</v>
      </c>
      <c r="CC893" s="285">
        <v>0</v>
      </c>
      <c r="CD893" s="285">
        <v>0</v>
      </c>
      <c r="CE893" s="285">
        <v>0</v>
      </c>
      <c r="CF893" s="285">
        <v>0</v>
      </c>
      <c r="CG893" s="285">
        <v>0</v>
      </c>
      <c r="CH893" s="285">
        <v>0</v>
      </c>
      <c r="CI893" s="285">
        <v>0</v>
      </c>
      <c r="CJ893" s="285">
        <v>0</v>
      </c>
      <c r="CK893" s="285">
        <v>0</v>
      </c>
      <c r="CL893" s="285">
        <v>0</v>
      </c>
      <c r="CM893" s="285">
        <v>0</v>
      </c>
      <c r="CN893" s="285">
        <v>0</v>
      </c>
      <c r="CO893" s="285">
        <v>0</v>
      </c>
      <c r="CP893" s="285">
        <v>0</v>
      </c>
      <c r="CQ893" s="285">
        <v>0</v>
      </c>
      <c r="CR893" s="285">
        <v>0</v>
      </c>
      <c r="CS893" s="284">
        <v>0</v>
      </c>
      <c r="CT893" s="284">
        <v>0</v>
      </c>
      <c r="CU893" s="284">
        <v>0</v>
      </c>
      <c r="CV893" s="284">
        <v>0</v>
      </c>
      <c r="CW893" s="284">
        <v>0</v>
      </c>
      <c r="CX893" s="284">
        <v>0</v>
      </c>
      <c r="CY893" s="284">
        <v>0</v>
      </c>
      <c r="CZ893" s="284">
        <v>0</v>
      </c>
      <c r="DA893" s="284">
        <v>0</v>
      </c>
      <c r="DB893" s="284">
        <v>0</v>
      </c>
      <c r="DC893" s="284">
        <v>0</v>
      </c>
      <c r="DD893" s="284">
        <v>0</v>
      </c>
      <c r="DE893" s="284">
        <v>0</v>
      </c>
      <c r="DF893" s="284">
        <v>0</v>
      </c>
      <c r="DG893" s="284">
        <v>0</v>
      </c>
      <c r="DH893" s="284">
        <v>0</v>
      </c>
      <c r="DI893" s="284">
        <v>0</v>
      </c>
      <c r="DJ893" s="284">
        <v>0</v>
      </c>
      <c r="DK893" s="284">
        <v>0</v>
      </c>
      <c r="DL893" s="284">
        <v>0</v>
      </c>
      <c r="DM893" s="284">
        <v>0</v>
      </c>
      <c r="DN893" s="284">
        <v>0</v>
      </c>
      <c r="DO893" s="284">
        <v>0</v>
      </c>
      <c r="DP893" s="284">
        <v>0</v>
      </c>
      <c r="DQ893" s="284">
        <v>0</v>
      </c>
      <c r="DR893" s="284">
        <v>0</v>
      </c>
      <c r="DS893" s="284">
        <v>0</v>
      </c>
      <c r="DT893" s="284">
        <v>0</v>
      </c>
      <c r="DU893" s="284">
        <v>0</v>
      </c>
      <c r="DV893" s="284">
        <v>0</v>
      </c>
      <c r="DW893" s="284">
        <v>0</v>
      </c>
      <c r="DX893" s="284">
        <v>0</v>
      </c>
      <c r="DY893" s="284">
        <v>0</v>
      </c>
      <c r="DZ893" s="284">
        <v>0</v>
      </c>
      <c r="EA893" s="284">
        <v>0</v>
      </c>
      <c r="EB893" s="284">
        <v>0</v>
      </c>
      <c r="EC893" s="284">
        <v>1</v>
      </c>
      <c r="ED893" s="284">
        <v>0</v>
      </c>
      <c r="EE893" s="284">
        <v>0</v>
      </c>
      <c r="EF893" s="284">
        <v>0</v>
      </c>
      <c r="EG893" s="284">
        <v>0</v>
      </c>
      <c r="EH893" s="284">
        <v>0</v>
      </c>
      <c r="EI893" s="284">
        <v>0</v>
      </c>
      <c r="EJ893" s="284">
        <v>0</v>
      </c>
      <c r="EK893" s="284">
        <v>0</v>
      </c>
      <c r="EL893" s="284">
        <v>0</v>
      </c>
      <c r="EM893" s="284">
        <v>0</v>
      </c>
      <c r="EN893" s="284">
        <v>0</v>
      </c>
      <c r="EO893" s="284">
        <v>0</v>
      </c>
      <c r="EP893" s="284">
        <v>0</v>
      </c>
      <c r="EQ893" s="284">
        <v>0</v>
      </c>
      <c r="ER893" s="284">
        <v>0</v>
      </c>
      <c r="ES893" s="284">
        <v>0</v>
      </c>
      <c r="ET893" s="284">
        <v>0</v>
      </c>
      <c r="EU893" s="284">
        <v>0</v>
      </c>
      <c r="EV893" s="284">
        <v>0</v>
      </c>
      <c r="EW893" s="284">
        <v>0</v>
      </c>
      <c r="EX893" s="284">
        <v>0</v>
      </c>
      <c r="EY893" s="284">
        <v>0</v>
      </c>
      <c r="EZ893" s="284">
        <v>0</v>
      </c>
      <c r="FA893" s="284">
        <v>0</v>
      </c>
      <c r="FB893" s="284">
        <v>0</v>
      </c>
      <c r="FC893" s="284">
        <v>0</v>
      </c>
      <c r="FD893" s="284">
        <v>0</v>
      </c>
      <c r="FE893" s="284">
        <v>0</v>
      </c>
      <c r="FF893" s="284">
        <v>0</v>
      </c>
      <c r="FG893" s="284">
        <v>0</v>
      </c>
      <c r="FH893" s="284">
        <v>0</v>
      </c>
      <c r="FI893" s="284">
        <v>0</v>
      </c>
      <c r="FJ893" s="284">
        <v>0</v>
      </c>
      <c r="FK893" s="284">
        <v>0</v>
      </c>
      <c r="FL893" s="284">
        <v>0</v>
      </c>
      <c r="FM893" s="284">
        <v>0</v>
      </c>
      <c r="FN893" s="284">
        <v>0</v>
      </c>
      <c r="FO893" s="284">
        <v>0</v>
      </c>
      <c r="FP893" s="284">
        <v>0</v>
      </c>
      <c r="FQ893" s="284">
        <v>0</v>
      </c>
      <c r="FR893" s="284">
        <v>0</v>
      </c>
      <c r="FS893" s="284">
        <v>0</v>
      </c>
      <c r="FT893" s="284">
        <v>0</v>
      </c>
      <c r="FU893" s="284">
        <v>0</v>
      </c>
      <c r="FV893" s="284">
        <v>0</v>
      </c>
      <c r="FW893" s="284">
        <v>0</v>
      </c>
      <c r="FX893" s="284">
        <v>0</v>
      </c>
      <c r="FY893" s="284">
        <v>0</v>
      </c>
      <c r="FZ893" s="284">
        <v>0</v>
      </c>
      <c r="GA893" s="284">
        <v>0</v>
      </c>
      <c r="GB893" s="284">
        <v>0</v>
      </c>
      <c r="GC893" s="284">
        <v>0</v>
      </c>
      <c r="GD893" s="284">
        <v>0</v>
      </c>
      <c r="GE893" s="283">
        <v>0</v>
      </c>
      <c r="GF893" s="282">
        <v>0</v>
      </c>
    </row>
    <row r="894" spans="2:188">
      <c r="B894" s="268" t="s">
        <v>462</v>
      </c>
      <c r="C894" s="528" t="s">
        <v>77</v>
      </c>
      <c r="D894" s="285">
        <v>0</v>
      </c>
      <c r="E894" s="285">
        <v>0</v>
      </c>
      <c r="F894" s="285">
        <v>0</v>
      </c>
      <c r="G894" s="285">
        <v>0</v>
      </c>
      <c r="H894" s="285">
        <v>0</v>
      </c>
      <c r="I894" s="285">
        <v>0</v>
      </c>
      <c r="J894" s="285">
        <v>0</v>
      </c>
      <c r="K894" s="285">
        <v>0</v>
      </c>
      <c r="L894" s="285">
        <v>0</v>
      </c>
      <c r="M894" s="285">
        <v>0</v>
      </c>
      <c r="N894" s="285">
        <v>0</v>
      </c>
      <c r="O894" s="285">
        <v>0</v>
      </c>
      <c r="P894" s="285">
        <v>0</v>
      </c>
      <c r="Q894" s="285">
        <v>0</v>
      </c>
      <c r="R894" s="285">
        <v>0</v>
      </c>
      <c r="S894" s="285">
        <v>0</v>
      </c>
      <c r="T894" s="285">
        <v>0</v>
      </c>
      <c r="U894" s="285">
        <v>0</v>
      </c>
      <c r="V894" s="285">
        <v>0</v>
      </c>
      <c r="W894" s="285">
        <v>0</v>
      </c>
      <c r="X894" s="285">
        <v>0</v>
      </c>
      <c r="Y894" s="285">
        <v>0</v>
      </c>
      <c r="Z894" s="285">
        <v>0</v>
      </c>
      <c r="AA894" s="285">
        <v>0</v>
      </c>
      <c r="AB894" s="285">
        <v>0</v>
      </c>
      <c r="AC894" s="285">
        <v>0</v>
      </c>
      <c r="AD894" s="285">
        <v>0</v>
      </c>
      <c r="AE894" s="285">
        <v>0</v>
      </c>
      <c r="AF894" s="285">
        <v>0</v>
      </c>
      <c r="AG894" s="285">
        <v>0</v>
      </c>
      <c r="AH894" s="285">
        <v>0</v>
      </c>
      <c r="AI894" s="285">
        <v>0</v>
      </c>
      <c r="AJ894" s="285">
        <v>0</v>
      </c>
      <c r="AK894" s="285">
        <v>0</v>
      </c>
      <c r="AL894" s="285">
        <v>0</v>
      </c>
      <c r="AM894" s="285">
        <v>0</v>
      </c>
      <c r="AN894" s="285">
        <v>0</v>
      </c>
      <c r="AO894" s="285">
        <v>0</v>
      </c>
      <c r="AP894" s="285">
        <v>0</v>
      </c>
      <c r="AQ894" s="285">
        <v>0</v>
      </c>
      <c r="AR894" s="285">
        <v>0</v>
      </c>
      <c r="AS894" s="285">
        <v>0</v>
      </c>
      <c r="AT894" s="285">
        <v>0</v>
      </c>
      <c r="AU894" s="285">
        <v>0</v>
      </c>
      <c r="AV894" s="285">
        <v>0</v>
      </c>
      <c r="AW894" s="285">
        <v>0</v>
      </c>
      <c r="AX894" s="285">
        <v>0</v>
      </c>
      <c r="AY894" s="285">
        <v>0</v>
      </c>
      <c r="AZ894" s="285">
        <v>0</v>
      </c>
      <c r="BA894" s="285">
        <v>0</v>
      </c>
      <c r="BB894" s="285">
        <v>0</v>
      </c>
      <c r="BC894" s="285">
        <v>0</v>
      </c>
      <c r="BD894" s="285">
        <v>0</v>
      </c>
      <c r="BE894" s="285">
        <v>0</v>
      </c>
      <c r="BF894" s="285">
        <v>0</v>
      </c>
      <c r="BG894" s="285">
        <v>0</v>
      </c>
      <c r="BH894" s="285">
        <v>0</v>
      </c>
      <c r="BI894" s="285">
        <v>0</v>
      </c>
      <c r="BJ894" s="285">
        <v>0</v>
      </c>
      <c r="BK894" s="285">
        <v>0</v>
      </c>
      <c r="BL894" s="285">
        <v>0</v>
      </c>
      <c r="BM894" s="285">
        <v>0</v>
      </c>
      <c r="BN894" s="285">
        <v>0</v>
      </c>
      <c r="BO894" s="285">
        <v>0</v>
      </c>
      <c r="BP894" s="285">
        <v>0</v>
      </c>
      <c r="BQ894" s="285">
        <v>0</v>
      </c>
      <c r="BR894" s="285">
        <v>0</v>
      </c>
      <c r="BS894" s="285">
        <v>0</v>
      </c>
      <c r="BT894" s="285">
        <v>0</v>
      </c>
      <c r="BU894" s="285">
        <v>0</v>
      </c>
      <c r="BV894" s="285">
        <v>0</v>
      </c>
      <c r="BW894" s="285">
        <v>0</v>
      </c>
      <c r="BX894" s="285">
        <v>0</v>
      </c>
      <c r="BY894" s="285">
        <v>0</v>
      </c>
      <c r="BZ894" s="285">
        <v>0</v>
      </c>
      <c r="CA894" s="285">
        <v>0</v>
      </c>
      <c r="CB894" s="285">
        <v>0</v>
      </c>
      <c r="CC894" s="285">
        <v>0</v>
      </c>
      <c r="CD894" s="285">
        <v>0</v>
      </c>
      <c r="CE894" s="285">
        <v>0</v>
      </c>
      <c r="CF894" s="285">
        <v>0</v>
      </c>
      <c r="CG894" s="285">
        <v>0</v>
      </c>
      <c r="CH894" s="285">
        <v>0</v>
      </c>
      <c r="CI894" s="285">
        <v>0</v>
      </c>
      <c r="CJ894" s="285">
        <v>0</v>
      </c>
      <c r="CK894" s="285">
        <v>0</v>
      </c>
      <c r="CL894" s="285">
        <v>0</v>
      </c>
      <c r="CM894" s="285">
        <v>0</v>
      </c>
      <c r="CN894" s="285">
        <v>0</v>
      </c>
      <c r="CO894" s="285">
        <v>0</v>
      </c>
      <c r="CP894" s="285">
        <v>0</v>
      </c>
      <c r="CQ894" s="285">
        <v>0</v>
      </c>
      <c r="CR894" s="285">
        <v>0</v>
      </c>
      <c r="CS894" s="284">
        <v>0</v>
      </c>
      <c r="CT894" s="284">
        <v>0</v>
      </c>
      <c r="CU894" s="284">
        <v>0</v>
      </c>
      <c r="CV894" s="284">
        <v>0</v>
      </c>
      <c r="CW894" s="284">
        <v>0</v>
      </c>
      <c r="CX894" s="284">
        <v>0</v>
      </c>
      <c r="CY894" s="284">
        <v>0</v>
      </c>
      <c r="CZ894" s="284">
        <v>0</v>
      </c>
      <c r="DA894" s="284">
        <v>0</v>
      </c>
      <c r="DB894" s="284">
        <v>0</v>
      </c>
      <c r="DC894" s="284">
        <v>0</v>
      </c>
      <c r="DD894" s="284">
        <v>0</v>
      </c>
      <c r="DE894" s="284">
        <v>0</v>
      </c>
      <c r="DF894" s="284">
        <v>0</v>
      </c>
      <c r="DG894" s="284">
        <v>0</v>
      </c>
      <c r="DH894" s="284">
        <v>0</v>
      </c>
      <c r="DI894" s="284">
        <v>0</v>
      </c>
      <c r="DJ894" s="284">
        <v>0</v>
      </c>
      <c r="DK894" s="284">
        <v>0</v>
      </c>
      <c r="DL894" s="284">
        <v>0</v>
      </c>
      <c r="DM894" s="284">
        <v>0</v>
      </c>
      <c r="DN894" s="284">
        <v>0</v>
      </c>
      <c r="DO894" s="284">
        <v>0</v>
      </c>
      <c r="DP894" s="284">
        <v>0</v>
      </c>
      <c r="DQ894" s="284">
        <v>0</v>
      </c>
      <c r="DR894" s="284">
        <v>0</v>
      </c>
      <c r="DS894" s="284">
        <v>0</v>
      </c>
      <c r="DT894" s="284">
        <v>0</v>
      </c>
      <c r="DU894" s="284">
        <v>0</v>
      </c>
      <c r="DV894" s="284">
        <v>0</v>
      </c>
      <c r="DW894" s="284">
        <v>0</v>
      </c>
      <c r="DX894" s="284">
        <v>0</v>
      </c>
      <c r="DY894" s="284">
        <v>0</v>
      </c>
      <c r="DZ894" s="284">
        <v>0</v>
      </c>
      <c r="EA894" s="284">
        <v>0</v>
      </c>
      <c r="EB894" s="284">
        <v>0</v>
      </c>
      <c r="EC894" s="284">
        <v>0</v>
      </c>
      <c r="ED894" s="284">
        <v>1</v>
      </c>
      <c r="EE894" s="284">
        <v>0</v>
      </c>
      <c r="EF894" s="284">
        <v>0</v>
      </c>
      <c r="EG894" s="284">
        <v>0</v>
      </c>
      <c r="EH894" s="284">
        <v>0</v>
      </c>
      <c r="EI894" s="284">
        <v>0</v>
      </c>
      <c r="EJ894" s="284">
        <v>0</v>
      </c>
      <c r="EK894" s="284">
        <v>0</v>
      </c>
      <c r="EL894" s="284">
        <v>0</v>
      </c>
      <c r="EM894" s="284">
        <v>0</v>
      </c>
      <c r="EN894" s="284">
        <v>0</v>
      </c>
      <c r="EO894" s="284">
        <v>0</v>
      </c>
      <c r="EP894" s="284">
        <v>0</v>
      </c>
      <c r="EQ894" s="284">
        <v>0</v>
      </c>
      <c r="ER894" s="284">
        <v>0</v>
      </c>
      <c r="ES894" s="284">
        <v>0</v>
      </c>
      <c r="ET894" s="284">
        <v>0</v>
      </c>
      <c r="EU894" s="284">
        <v>0</v>
      </c>
      <c r="EV894" s="284">
        <v>0</v>
      </c>
      <c r="EW894" s="284">
        <v>0</v>
      </c>
      <c r="EX894" s="284">
        <v>0</v>
      </c>
      <c r="EY894" s="284">
        <v>0</v>
      </c>
      <c r="EZ894" s="284">
        <v>0</v>
      </c>
      <c r="FA894" s="284">
        <v>0</v>
      </c>
      <c r="FB894" s="284">
        <v>0</v>
      </c>
      <c r="FC894" s="284">
        <v>0</v>
      </c>
      <c r="FD894" s="284">
        <v>0</v>
      </c>
      <c r="FE894" s="284">
        <v>0</v>
      </c>
      <c r="FF894" s="284">
        <v>0</v>
      </c>
      <c r="FG894" s="284">
        <v>0</v>
      </c>
      <c r="FH894" s="284">
        <v>0</v>
      </c>
      <c r="FI894" s="284">
        <v>0</v>
      </c>
      <c r="FJ894" s="284">
        <v>0</v>
      </c>
      <c r="FK894" s="284">
        <v>0</v>
      </c>
      <c r="FL894" s="284">
        <v>0</v>
      </c>
      <c r="FM894" s="284">
        <v>0</v>
      </c>
      <c r="FN894" s="284">
        <v>0</v>
      </c>
      <c r="FO894" s="284">
        <v>0</v>
      </c>
      <c r="FP894" s="284">
        <v>0</v>
      </c>
      <c r="FQ894" s="284">
        <v>0</v>
      </c>
      <c r="FR894" s="284">
        <v>0</v>
      </c>
      <c r="FS894" s="284">
        <v>0</v>
      </c>
      <c r="FT894" s="284">
        <v>0</v>
      </c>
      <c r="FU894" s="284">
        <v>0</v>
      </c>
      <c r="FV894" s="284">
        <v>0</v>
      </c>
      <c r="FW894" s="284">
        <v>0</v>
      </c>
      <c r="FX894" s="284">
        <v>0</v>
      </c>
      <c r="FY894" s="284">
        <v>0</v>
      </c>
      <c r="FZ894" s="284">
        <v>0</v>
      </c>
      <c r="GA894" s="284">
        <v>0</v>
      </c>
      <c r="GB894" s="284">
        <v>0</v>
      </c>
      <c r="GC894" s="284">
        <v>0</v>
      </c>
      <c r="GD894" s="284">
        <v>0</v>
      </c>
      <c r="GE894" s="283">
        <v>0</v>
      </c>
      <c r="GF894" s="282">
        <v>0</v>
      </c>
    </row>
    <row r="895" spans="2:188">
      <c r="B895" s="268" t="s">
        <v>463</v>
      </c>
      <c r="C895" s="528" t="s">
        <v>75</v>
      </c>
      <c r="D895" s="285">
        <v>3.6481708827060155E-3</v>
      </c>
      <c r="E895" s="285">
        <v>2.9152943187935217E-3</v>
      </c>
      <c r="F895" s="285">
        <v>4.1117456426514667E-3</v>
      </c>
      <c r="G895" s="285">
        <v>2.3511289266683528E-3</v>
      </c>
      <c r="H895" s="285">
        <v>3.7069990731415599E-2</v>
      </c>
      <c r="I895" s="285">
        <v>1.6720980112520843E-2</v>
      </c>
      <c r="J895" s="285">
        <v>6.6654815270240121E-3</v>
      </c>
      <c r="K895" s="285">
        <v>2.3883029013040843E-2</v>
      </c>
      <c r="L895" s="285">
        <v>1.3591782973916116E-4</v>
      </c>
      <c r="M895" s="285">
        <v>1.4808679498291596E-3</v>
      </c>
      <c r="N895" s="285">
        <v>7.8875801714284027E-3</v>
      </c>
      <c r="O895" s="285">
        <v>4.1715361521482584E-3</v>
      </c>
      <c r="P895" s="285">
        <v>3.9124323327125989E-2</v>
      </c>
      <c r="Q895" s="285">
        <v>0</v>
      </c>
      <c r="R895" s="285">
        <v>2.3889799570949839E-2</v>
      </c>
      <c r="S895" s="285">
        <v>3.9229923281574972E-2</v>
      </c>
      <c r="T895" s="285">
        <v>1.0757135732917493E-2</v>
      </c>
      <c r="U895" s="285">
        <v>1.0983161426072493E-2</v>
      </c>
      <c r="V895" s="285">
        <v>6.516489631781793E-3</v>
      </c>
      <c r="W895" s="285">
        <v>1.1156341893464676E-2</v>
      </c>
      <c r="X895" s="285">
        <v>1.0645873907912301E-2</v>
      </c>
      <c r="Y895" s="285">
        <v>1.1068236156790595E-2</v>
      </c>
      <c r="Z895" s="285">
        <v>1.5886135319688958E-2</v>
      </c>
      <c r="AA895" s="285">
        <v>6.0653142596508091E-3</v>
      </c>
      <c r="AB895" s="285">
        <v>1.4194018418890245E-2</v>
      </c>
      <c r="AC895" s="285">
        <v>6.352754890547257E-3</v>
      </c>
      <c r="AD895" s="285">
        <v>0</v>
      </c>
      <c r="AE895" s="285">
        <v>2.5338501114583415E-2</v>
      </c>
      <c r="AF895" s="285">
        <v>2.0390043299147235E-2</v>
      </c>
      <c r="AG895" s="285">
        <v>1.3935470589275871E-2</v>
      </c>
      <c r="AH895" s="285">
        <v>6.4695093634930895E-2</v>
      </c>
      <c r="AI895" s="285">
        <v>2.8828438115293748E-2</v>
      </c>
      <c r="AJ895" s="285">
        <v>2.7744892588092495E-2</v>
      </c>
      <c r="AK895" s="285">
        <v>2.6574840876389519E-2</v>
      </c>
      <c r="AL895" s="285">
        <v>1.4006145052252705E-2</v>
      </c>
      <c r="AM895" s="285">
        <v>7.451822870809679E-3</v>
      </c>
      <c r="AN895" s="285">
        <v>1.8756413240392272E-2</v>
      </c>
      <c r="AO895" s="285">
        <v>1.2113413959430516E-2</v>
      </c>
      <c r="AP895" s="285">
        <v>6.7668194018645531E-2</v>
      </c>
      <c r="AQ895" s="285">
        <v>0.11957560755895051</v>
      </c>
      <c r="AR895" s="285">
        <v>1.7442569784929751E-2</v>
      </c>
      <c r="AS895" s="285">
        <v>9.3331451638603829E-3</v>
      </c>
      <c r="AT895" s="285">
        <v>2.3035691794640111E-2</v>
      </c>
      <c r="AU895" s="285">
        <v>2.3169797115082422E-2</v>
      </c>
      <c r="AV895" s="285">
        <v>2.5508403855666974E-2</v>
      </c>
      <c r="AW895" s="285">
        <v>0.25914129563784338</v>
      </c>
      <c r="AX895" s="285">
        <v>8.0126267124720332E-2</v>
      </c>
      <c r="AY895" s="285">
        <v>1.4122943899743667E-2</v>
      </c>
      <c r="AZ895" s="285">
        <v>3.0406780915429189E-2</v>
      </c>
      <c r="BA895" s="285">
        <v>8.1921124720150784E-2</v>
      </c>
      <c r="BB895" s="285">
        <v>3.5258267548887084E-2</v>
      </c>
      <c r="BC895" s="285">
        <v>2.2017183703217511E-2</v>
      </c>
      <c r="BD895" s="285">
        <v>8.0954966374627485E-2</v>
      </c>
      <c r="BE895" s="285">
        <v>9.3296443375460985E-3</v>
      </c>
      <c r="BF895" s="285">
        <v>1.4949395660380145E-2</v>
      </c>
      <c r="BG895" s="285">
        <v>1.1747482664170687E-2</v>
      </c>
      <c r="BH895" s="285">
        <v>9.5008475013826626E-3</v>
      </c>
      <c r="BI895" s="285">
        <v>2.198063253255898E-2</v>
      </c>
      <c r="BJ895" s="285">
        <v>2.3249469245152556E-2</v>
      </c>
      <c r="BK895" s="285">
        <v>6.3926143545369185E-3</v>
      </c>
      <c r="BL895" s="285">
        <v>2.5160174976590843E-2</v>
      </c>
      <c r="BM895" s="285">
        <v>3.162137425541113E-2</v>
      </c>
      <c r="BN895" s="285">
        <v>3.4550011614316062E-2</v>
      </c>
      <c r="BO895" s="285">
        <v>2.5507235651802879E-2</v>
      </c>
      <c r="BP895" s="285">
        <v>0</v>
      </c>
      <c r="BQ895" s="285">
        <v>0</v>
      </c>
      <c r="BR895" s="285">
        <v>4.3954511362675468E-2</v>
      </c>
      <c r="BS895" s="285">
        <v>5.7561301875160675E-2</v>
      </c>
      <c r="BT895" s="285">
        <v>2.909312521859175E-2</v>
      </c>
      <c r="BU895" s="285">
        <v>3.974693135898217E-2</v>
      </c>
      <c r="BV895" s="285">
        <v>4.8994730312531806E-2</v>
      </c>
      <c r="BW895" s="285">
        <v>0</v>
      </c>
      <c r="BX895" s="285">
        <v>0</v>
      </c>
      <c r="BY895" s="285">
        <v>0</v>
      </c>
      <c r="BZ895" s="285">
        <v>1.1049036663250904E-2</v>
      </c>
      <c r="CA895" s="285">
        <v>3.5975424346248432E-2</v>
      </c>
      <c r="CB895" s="285">
        <v>0.10470882110599582</v>
      </c>
      <c r="CC895" s="285">
        <v>1.3047989275661276E-2</v>
      </c>
      <c r="CD895" s="285">
        <v>1.9729339892689941E-2</v>
      </c>
      <c r="CE895" s="285">
        <v>0</v>
      </c>
      <c r="CF895" s="285">
        <v>2.5068103242911411E-2</v>
      </c>
      <c r="CG895" s="285">
        <v>1.9106827614980462E-2</v>
      </c>
      <c r="CH895" s="285">
        <v>1.0105368839016287E-2</v>
      </c>
      <c r="CI895" s="285">
        <v>1.5861542665038142E-2</v>
      </c>
      <c r="CJ895" s="285">
        <v>9.4935941912809296E-3</v>
      </c>
      <c r="CK895" s="285">
        <v>2.8208609393581364E-2</v>
      </c>
      <c r="CL895" s="285">
        <v>1.0023251035840907E-2</v>
      </c>
      <c r="CM895" s="285">
        <v>1.3833179872102723E-2</v>
      </c>
      <c r="CN895" s="285">
        <v>9.7465872811956771E-3</v>
      </c>
      <c r="CO895" s="285">
        <v>1.1796911269731326E-2</v>
      </c>
      <c r="CP895" s="285">
        <v>2.9823180235141345E-2</v>
      </c>
      <c r="CQ895" s="285">
        <v>4.2655192746309739E-3</v>
      </c>
      <c r="CR895" s="285">
        <v>7.6438944643712411E-3</v>
      </c>
      <c r="CS895" s="284">
        <v>1.100327340738499E-2</v>
      </c>
      <c r="CT895" s="284">
        <v>8.3644414848560271E-3</v>
      </c>
      <c r="CU895" s="284">
        <v>8.9717979007540496E-3</v>
      </c>
      <c r="CV895" s="284">
        <v>1.4093263541479882E-2</v>
      </c>
      <c r="CW895" s="284">
        <v>1.286840005359129E-2</v>
      </c>
      <c r="CX895" s="284">
        <v>1.2975736341354788E-2</v>
      </c>
      <c r="CY895" s="284">
        <v>1.9723644578658078E-2</v>
      </c>
      <c r="CZ895" s="284">
        <v>6.0861766432291284E-3</v>
      </c>
      <c r="DA895" s="284">
        <v>7.9950277391551191E-3</v>
      </c>
      <c r="DB895" s="284">
        <v>1.000497047949005E-2</v>
      </c>
      <c r="DC895" s="284">
        <v>1.6557372260154555E-2</v>
      </c>
      <c r="DD895" s="284">
        <v>0</v>
      </c>
      <c r="DE895" s="284">
        <v>3.2206914490792167E-2</v>
      </c>
      <c r="DF895" s="284">
        <v>2.50988390164818E-2</v>
      </c>
      <c r="DG895" s="284">
        <v>9.7605308058529901E-3</v>
      </c>
      <c r="DH895" s="284">
        <v>9.0199029102459392E-3</v>
      </c>
      <c r="DI895" s="284">
        <v>6.6645377806910959E-3</v>
      </c>
      <c r="DJ895" s="284">
        <v>9.7414507308015638E-3</v>
      </c>
      <c r="DK895" s="284">
        <v>1.6885565857801179E-2</v>
      </c>
      <c r="DL895" s="284">
        <v>1.1466424711715609E-2</v>
      </c>
      <c r="DM895" s="284">
        <v>4.8517867836413552E-3</v>
      </c>
      <c r="DN895" s="284">
        <v>8.3134699718164159E-3</v>
      </c>
      <c r="DO895" s="284">
        <v>8.4483102218573976E-3</v>
      </c>
      <c r="DP895" s="284">
        <v>7.7872707210563065E-3</v>
      </c>
      <c r="DQ895" s="284">
        <v>0</v>
      </c>
      <c r="DR895" s="284">
        <v>1.3252577426061871E-2</v>
      </c>
      <c r="DS895" s="284">
        <v>1.5665566837824354E-2</v>
      </c>
      <c r="DT895" s="284">
        <v>9.6693260388089758E-3</v>
      </c>
      <c r="DU895" s="284">
        <v>1.3713324992997685E-2</v>
      </c>
      <c r="DV895" s="284">
        <v>1.2335251812575965E-2</v>
      </c>
      <c r="DW895" s="284">
        <v>9.9334774715833258E-3</v>
      </c>
      <c r="DX895" s="284">
        <v>8.9678722305336564E-3</v>
      </c>
      <c r="DY895" s="284">
        <v>1.7964076256494399E-3</v>
      </c>
      <c r="DZ895" s="284">
        <v>5.4407025809587346E-3</v>
      </c>
      <c r="EA895" s="284">
        <v>3.2773443624981931E-3</v>
      </c>
      <c r="EB895" s="284">
        <v>4.398347232876851E-3</v>
      </c>
      <c r="EC895" s="284">
        <v>5.0210517025568455E-3</v>
      </c>
      <c r="ED895" s="284">
        <v>7.1119638389121297E-3</v>
      </c>
      <c r="EE895" s="284">
        <v>1.0849292215187738</v>
      </c>
      <c r="EF895" s="284">
        <v>1.117616220906777E-2</v>
      </c>
      <c r="EG895" s="284">
        <v>0.11369650435528066</v>
      </c>
      <c r="EH895" s="284">
        <v>3.542441486557836E-2</v>
      </c>
      <c r="EI895" s="284">
        <v>7.3316088600853105E-2</v>
      </c>
      <c r="EJ895" s="284">
        <v>9.3281545852691341E-4</v>
      </c>
      <c r="EK895" s="284">
        <v>2.5308893318529122E-2</v>
      </c>
      <c r="EL895" s="284">
        <v>3.2417390010458518E-3</v>
      </c>
      <c r="EM895" s="284">
        <v>5.2221314345302456E-3</v>
      </c>
      <c r="EN895" s="284">
        <v>5.4439890063412572E-3</v>
      </c>
      <c r="EO895" s="284">
        <v>4.789633445610765E-3</v>
      </c>
      <c r="EP895" s="284">
        <v>3.2851589195631912E-4</v>
      </c>
      <c r="EQ895" s="284">
        <v>3.5257289113799398E-2</v>
      </c>
      <c r="ER895" s="284">
        <v>5.3112107307573986E-2</v>
      </c>
      <c r="ES895" s="284">
        <v>3.4627404433713429E-3</v>
      </c>
      <c r="ET895" s="284">
        <v>2.8332042391507541E-3</v>
      </c>
      <c r="EU895" s="284">
        <v>1.0830497971849014E-3</v>
      </c>
      <c r="EV895" s="284">
        <v>2.8738536498899752E-3</v>
      </c>
      <c r="EW895" s="284">
        <v>2.746200391627368E-3</v>
      </c>
      <c r="EX895" s="284">
        <v>0</v>
      </c>
      <c r="EY895" s="284">
        <v>4.0474144407332832E-3</v>
      </c>
      <c r="EZ895" s="284">
        <v>3.9585386331636614E-2</v>
      </c>
      <c r="FA895" s="284">
        <v>3.2644949918728293E-3</v>
      </c>
      <c r="FB895" s="284">
        <v>1.327587037789403E-3</v>
      </c>
      <c r="FC895" s="284">
        <v>6.5268759722262116E-3</v>
      </c>
      <c r="FD895" s="284">
        <v>9.4249514852626712E-3</v>
      </c>
      <c r="FE895" s="284">
        <v>9.6362920084897882E-3</v>
      </c>
      <c r="FF895" s="284">
        <v>1.5744911132707698E-3</v>
      </c>
      <c r="FG895" s="284">
        <v>4.8953659171998279E-3</v>
      </c>
      <c r="FH895" s="284">
        <v>3.9700194158621156E-3</v>
      </c>
      <c r="FI895" s="284">
        <v>9.9217216548144176E-3</v>
      </c>
      <c r="FJ895" s="284">
        <v>7.1715394732909249E-3</v>
      </c>
      <c r="FK895" s="284">
        <v>1.9407097448322013E-2</v>
      </c>
      <c r="FL895" s="284">
        <v>3.9877563180489857E-2</v>
      </c>
      <c r="FM895" s="284">
        <v>1.3964449391144725E-2</v>
      </c>
      <c r="FN895" s="284">
        <v>6.0631349177818188E-3</v>
      </c>
      <c r="FO895" s="284">
        <v>7.6443985340081139E-3</v>
      </c>
      <c r="FP895" s="284">
        <v>1.0741109230767737E-2</v>
      </c>
      <c r="FQ895" s="284">
        <v>1.3205225594785555E-2</v>
      </c>
      <c r="FR895" s="284">
        <v>1.0498654176989808E-2</v>
      </c>
      <c r="FS895" s="284">
        <v>2.8923943697342618E-3</v>
      </c>
      <c r="FT895" s="284">
        <v>2.2528490671987959E-3</v>
      </c>
      <c r="FU895" s="284">
        <v>9.7644159912761413E-3</v>
      </c>
      <c r="FV895" s="284">
        <v>6.1992196015732935E-3</v>
      </c>
      <c r="FW895" s="284">
        <v>5.8452898220805244E-3</v>
      </c>
      <c r="FX895" s="284">
        <v>6.0172614630102329E-3</v>
      </c>
      <c r="FY895" s="284">
        <v>2.6163234045574642E-3</v>
      </c>
      <c r="FZ895" s="284">
        <v>3.3795246526209591E-2</v>
      </c>
      <c r="GA895" s="284">
        <v>1.8333585297187725E-2</v>
      </c>
      <c r="GB895" s="284">
        <v>2.4416532546886378E-2</v>
      </c>
      <c r="GC895" s="284">
        <v>2.0187360850904671E-2</v>
      </c>
      <c r="GD895" s="284">
        <v>1.6349047030540069E-2</v>
      </c>
      <c r="GE895" s="283">
        <v>6.8796375930534441E-3</v>
      </c>
      <c r="GF895" s="282">
        <v>6.8617502365122237E-3</v>
      </c>
    </row>
    <row r="896" spans="2:188">
      <c r="B896" s="268" t="s">
        <v>464</v>
      </c>
      <c r="C896" s="528" t="s">
        <v>74</v>
      </c>
      <c r="D896" s="285">
        <v>1.7198088441684609E-4</v>
      </c>
      <c r="E896" s="285">
        <v>2.450797764335637E-4</v>
      </c>
      <c r="F896" s="285">
        <v>1.3984443090582778E-4</v>
      </c>
      <c r="G896" s="285">
        <v>1.80314179311708E-4</v>
      </c>
      <c r="H896" s="285">
        <v>3.4897399732372695E-4</v>
      </c>
      <c r="I896" s="285">
        <v>2.0961690652705552E-4</v>
      </c>
      <c r="J896" s="285">
        <v>1.5646475023356596E-4</v>
      </c>
      <c r="K896" s="285">
        <v>1.0410560046420774E-3</v>
      </c>
      <c r="L896" s="285">
        <v>2.4600408511261072E-5</v>
      </c>
      <c r="M896" s="285">
        <v>1.524326892832934E-4</v>
      </c>
      <c r="N896" s="285">
        <v>6.3981427457244112E-4</v>
      </c>
      <c r="O896" s="285">
        <v>1.4047953435919358E-4</v>
      </c>
      <c r="P896" s="285">
        <v>1.6693277558711052E-4</v>
      </c>
      <c r="Q896" s="285">
        <v>0</v>
      </c>
      <c r="R896" s="285">
        <v>3.6156041522318133E-4</v>
      </c>
      <c r="S896" s="285">
        <v>2.6970905889588315E-4</v>
      </c>
      <c r="T896" s="285">
        <v>1.1667286198615795E-3</v>
      </c>
      <c r="U896" s="285">
        <v>2.8786990019623369E-4</v>
      </c>
      <c r="V896" s="285">
        <v>3.5757595617560636E-4</v>
      </c>
      <c r="W896" s="285">
        <v>1.818005125454417E-3</v>
      </c>
      <c r="X896" s="285">
        <v>1.296056145148146E-3</v>
      </c>
      <c r="Y896" s="285">
        <v>5.155295930200054E-3</v>
      </c>
      <c r="Z896" s="285">
        <v>3.541253229979485E-3</v>
      </c>
      <c r="AA896" s="285">
        <v>1.7308985325820488E-3</v>
      </c>
      <c r="AB896" s="285">
        <v>1.6231778308278477E-3</v>
      </c>
      <c r="AC896" s="285">
        <v>-4.9726868866435225E-4</v>
      </c>
      <c r="AD896" s="285">
        <v>0</v>
      </c>
      <c r="AE896" s="285">
        <v>1.1201833280368842E-2</v>
      </c>
      <c r="AF896" s="285">
        <v>3.6355626878627973E-3</v>
      </c>
      <c r="AG896" s="285">
        <v>1.6866777718973477E-4</v>
      </c>
      <c r="AH896" s="285">
        <v>4.5096445901841802E-2</v>
      </c>
      <c r="AI896" s="285">
        <v>3.0100969341895342E-3</v>
      </c>
      <c r="AJ896" s="285">
        <v>3.5034084616476172E-3</v>
      </c>
      <c r="AK896" s="285">
        <v>3.5233086284571446E-4</v>
      </c>
      <c r="AL896" s="285">
        <v>1.3506469950087458E-3</v>
      </c>
      <c r="AM896" s="285">
        <v>1.0754789329954258E-4</v>
      </c>
      <c r="AN896" s="285">
        <v>3.2731345419370606E-4</v>
      </c>
      <c r="AO896" s="285">
        <v>1.1363804241659534E-3</v>
      </c>
      <c r="AP896" s="285">
        <v>4.185512450825766E-4</v>
      </c>
      <c r="AQ896" s="285">
        <v>1.1012494391616375E-3</v>
      </c>
      <c r="AR896" s="285">
        <v>1.2066208898632461E-3</v>
      </c>
      <c r="AS896" s="285">
        <v>6.1876549835716398E-4</v>
      </c>
      <c r="AT896" s="285">
        <v>1.2217936453167912E-3</v>
      </c>
      <c r="AU896" s="285">
        <v>8.6836263956829678E-4</v>
      </c>
      <c r="AV896" s="285">
        <v>7.9048537528690725E-3</v>
      </c>
      <c r="AW896" s="285">
        <v>2.0222942868101945E-3</v>
      </c>
      <c r="AX896" s="285">
        <v>2.0071817829854966E-3</v>
      </c>
      <c r="AY896" s="285">
        <v>7.1350509093476156E-5</v>
      </c>
      <c r="AZ896" s="285">
        <v>8.0586164354244758E-4</v>
      </c>
      <c r="BA896" s="285">
        <v>9.5685596756857208E-4</v>
      </c>
      <c r="BB896" s="285">
        <v>2.7570376815402877E-3</v>
      </c>
      <c r="BC896" s="285">
        <v>7.3989742959205387E-4</v>
      </c>
      <c r="BD896" s="285">
        <v>1.4615737409810229E-3</v>
      </c>
      <c r="BE896" s="285">
        <v>2.4614681995743068E-3</v>
      </c>
      <c r="BF896" s="285">
        <v>9.9153423249340022E-3</v>
      </c>
      <c r="BG896" s="285">
        <v>8.5633289532650024E-4</v>
      </c>
      <c r="BH896" s="285">
        <v>6.5892307612899434E-4</v>
      </c>
      <c r="BI896" s="285">
        <v>1.5386039847556914E-3</v>
      </c>
      <c r="BJ896" s="285">
        <v>2.5738154663195113E-3</v>
      </c>
      <c r="BK896" s="285">
        <v>2.5037129026598787E-5</v>
      </c>
      <c r="BL896" s="285">
        <v>3.5438120866814518E-4</v>
      </c>
      <c r="BM896" s="285">
        <v>4.9357525101824257E-3</v>
      </c>
      <c r="BN896" s="285">
        <v>7.9390453096991193E-3</v>
      </c>
      <c r="BO896" s="285">
        <v>3.3898981299084162E-3</v>
      </c>
      <c r="BP896" s="285">
        <v>0</v>
      </c>
      <c r="BQ896" s="285">
        <v>0</v>
      </c>
      <c r="BR896" s="285">
        <v>8.0358731059385416E-3</v>
      </c>
      <c r="BS896" s="285">
        <v>5.7769013423779585E-4</v>
      </c>
      <c r="BT896" s="285">
        <v>1.5179835907413669E-2</v>
      </c>
      <c r="BU896" s="285">
        <v>1.0787322252784316E-2</v>
      </c>
      <c r="BV896" s="285">
        <v>3.581967129130244E-3</v>
      </c>
      <c r="BW896" s="285">
        <v>0</v>
      </c>
      <c r="BX896" s="285">
        <v>0</v>
      </c>
      <c r="BY896" s="285">
        <v>0</v>
      </c>
      <c r="BZ896" s="285">
        <v>5.6723795150812016E-3</v>
      </c>
      <c r="CA896" s="285">
        <v>9.3558773048731444E-3</v>
      </c>
      <c r="CB896" s="285">
        <v>1.6531602708125804E-2</v>
      </c>
      <c r="CC896" s="285">
        <v>5.6852322347038361E-4</v>
      </c>
      <c r="CD896" s="285">
        <v>5.1493798447758987E-4</v>
      </c>
      <c r="CE896" s="285">
        <v>0</v>
      </c>
      <c r="CF896" s="285">
        <v>2.4856769651414074E-3</v>
      </c>
      <c r="CG896" s="285">
        <v>3.5967937005524754E-3</v>
      </c>
      <c r="CH896" s="285">
        <v>2.0369033825320131E-3</v>
      </c>
      <c r="CI896" s="285">
        <v>2.3549387040545234E-3</v>
      </c>
      <c r="CJ896" s="285">
        <v>3.9090372683422744E-3</v>
      </c>
      <c r="CK896" s="285">
        <v>4.2161193259775322E-3</v>
      </c>
      <c r="CL896" s="285">
        <v>4.0580964261872373E-4</v>
      </c>
      <c r="CM896" s="285">
        <v>1.95722539386088E-3</v>
      </c>
      <c r="CN896" s="285">
        <v>1.3005463506620663E-3</v>
      </c>
      <c r="CO896" s="285">
        <v>2.0823618364283068E-3</v>
      </c>
      <c r="CP896" s="285">
        <v>1.2461455967371724E-3</v>
      </c>
      <c r="CQ896" s="285">
        <v>1.6757568364622847E-3</v>
      </c>
      <c r="CR896" s="285">
        <v>1.2651139284136435E-3</v>
      </c>
      <c r="CS896" s="284">
        <v>1.1794543223081523E-3</v>
      </c>
      <c r="CT896" s="284">
        <v>8.2739364535136496E-4</v>
      </c>
      <c r="CU896" s="284">
        <v>7.1014658768247673E-4</v>
      </c>
      <c r="CV896" s="284">
        <v>1.1550640031751695E-3</v>
      </c>
      <c r="CW896" s="284">
        <v>9.2720865955744989E-4</v>
      </c>
      <c r="CX896" s="284">
        <v>1.7719161113738736E-3</v>
      </c>
      <c r="CY896" s="284">
        <v>1.231568421131023E-3</v>
      </c>
      <c r="CZ896" s="284">
        <v>1.4856146583858028E-3</v>
      </c>
      <c r="DA896" s="284">
        <v>1.9766695590867594E-3</v>
      </c>
      <c r="DB896" s="284">
        <v>2.3791726853787084E-3</v>
      </c>
      <c r="DC896" s="284">
        <v>2.1128872782806138E-3</v>
      </c>
      <c r="DD896" s="284">
        <v>0</v>
      </c>
      <c r="DE896" s="284">
        <v>2.1556710431281296E-3</v>
      </c>
      <c r="DF896" s="284">
        <v>2.0110098169848559E-3</v>
      </c>
      <c r="DG896" s="284">
        <v>1.339966442003799E-3</v>
      </c>
      <c r="DH896" s="284">
        <v>6.7710464288160449E-4</v>
      </c>
      <c r="DI896" s="284">
        <v>3.2318816224018236E-4</v>
      </c>
      <c r="DJ896" s="284">
        <v>3.405756540067289E-4</v>
      </c>
      <c r="DK896" s="284">
        <v>2.6122378712887064E-3</v>
      </c>
      <c r="DL896" s="284">
        <v>1.1316917570596342E-3</v>
      </c>
      <c r="DM896" s="284">
        <v>3.6749581570273557E-4</v>
      </c>
      <c r="DN896" s="284">
        <v>8.6094418246794981E-4</v>
      </c>
      <c r="DO896" s="284">
        <v>2.2110581717374143E-3</v>
      </c>
      <c r="DP896" s="284">
        <v>4.848396964614133E-3</v>
      </c>
      <c r="DQ896" s="284">
        <v>0</v>
      </c>
      <c r="DR896" s="284">
        <v>3.6229224660839516E-3</v>
      </c>
      <c r="DS896" s="284">
        <v>1.1766067920085102E-3</v>
      </c>
      <c r="DT896" s="284">
        <v>1.5665869659302773E-4</v>
      </c>
      <c r="DU896" s="284">
        <v>3.0662149363914052E-3</v>
      </c>
      <c r="DV896" s="284">
        <v>4.7741981535427882E-3</v>
      </c>
      <c r="DW896" s="284">
        <v>9.1133657318172995E-4</v>
      </c>
      <c r="DX896" s="284">
        <v>1.2795659386092963E-3</v>
      </c>
      <c r="DY896" s="284">
        <v>1.9815554307064376E-5</v>
      </c>
      <c r="DZ896" s="284">
        <v>9.4457296320254514E-4</v>
      </c>
      <c r="EA896" s="284">
        <v>8.6149339489183187E-4</v>
      </c>
      <c r="EB896" s="284">
        <v>1.2195936765403944E-3</v>
      </c>
      <c r="EC896" s="284">
        <v>6.8251982318996392E-4</v>
      </c>
      <c r="ED896" s="284">
        <v>7.5265116781026689E-4</v>
      </c>
      <c r="EE896" s="284">
        <v>1.2361991696655946E-3</v>
      </c>
      <c r="EF896" s="284">
        <v>1.0050758414081491</v>
      </c>
      <c r="EG896" s="284">
        <v>9.6762340878586678E-2</v>
      </c>
      <c r="EH896" s="284">
        <v>1.3227782986820512E-3</v>
      </c>
      <c r="EI896" s="284">
        <v>2.9238829773007022E-3</v>
      </c>
      <c r="EJ896" s="284">
        <v>1.4476552564962627E-4</v>
      </c>
      <c r="EK896" s="284">
        <v>5.6670252678076285E-3</v>
      </c>
      <c r="EL896" s="284">
        <v>2.5252252527599298E-4</v>
      </c>
      <c r="EM896" s="284">
        <v>8.4601622723322551E-4</v>
      </c>
      <c r="EN896" s="284">
        <v>6.2308153911514233E-4</v>
      </c>
      <c r="EO896" s="284">
        <v>1.6570832799495317E-4</v>
      </c>
      <c r="EP896" s="284">
        <v>4.2521661686821344E-5</v>
      </c>
      <c r="EQ896" s="284">
        <v>3.1634275984771052E-4</v>
      </c>
      <c r="ER896" s="284">
        <v>5.3597740455364859E-4</v>
      </c>
      <c r="ES896" s="284">
        <v>7.7485689152020378E-4</v>
      </c>
      <c r="ET896" s="284">
        <v>3.1958564277635265E-4</v>
      </c>
      <c r="EU896" s="284">
        <v>8.9612968945593989E-5</v>
      </c>
      <c r="EV896" s="284">
        <v>1.5008666330328861E-3</v>
      </c>
      <c r="EW896" s="284">
        <v>2.0034344967861026E-4</v>
      </c>
      <c r="EX896" s="284">
        <v>0</v>
      </c>
      <c r="EY896" s="284">
        <v>8.2632582401654875E-5</v>
      </c>
      <c r="EZ896" s="284">
        <v>3.6739888113042514E-4</v>
      </c>
      <c r="FA896" s="284">
        <v>2.8119099735044768E-4</v>
      </c>
      <c r="FB896" s="284">
        <v>1.890825307042272E-4</v>
      </c>
      <c r="FC896" s="284">
        <v>9.0364195054953292E-4</v>
      </c>
      <c r="FD896" s="284">
        <v>7.6070168912952983E-4</v>
      </c>
      <c r="FE896" s="284">
        <v>1.0274583769254743E-3</v>
      </c>
      <c r="FF896" s="284">
        <v>1.4485525982126633E-4</v>
      </c>
      <c r="FG896" s="284">
        <v>1.089796750219288E-3</v>
      </c>
      <c r="FH896" s="284">
        <v>3.7173110603465603E-4</v>
      </c>
      <c r="FI896" s="284">
        <v>7.8899897244374159E-4</v>
      </c>
      <c r="FJ896" s="284">
        <v>1.9224488186611395E-3</v>
      </c>
      <c r="FK896" s="284">
        <v>4.3339504022973712E-3</v>
      </c>
      <c r="FL896" s="284">
        <v>3.2766442967747766E-3</v>
      </c>
      <c r="FM896" s="284">
        <v>4.9992015112197861E-3</v>
      </c>
      <c r="FN896" s="284">
        <v>3.347344707276983E-4</v>
      </c>
      <c r="FO896" s="284">
        <v>1.8350442412094991E-3</v>
      </c>
      <c r="FP896" s="284">
        <v>2.6978384617263383E-3</v>
      </c>
      <c r="FQ896" s="284">
        <v>4.4609582169504603E-3</v>
      </c>
      <c r="FR896" s="284">
        <v>4.3980595152998724E-3</v>
      </c>
      <c r="FS896" s="284">
        <v>1.1017519789049467E-3</v>
      </c>
      <c r="FT896" s="284">
        <v>5.3536819748052113E-4</v>
      </c>
      <c r="FU896" s="284">
        <v>4.4329093272341428E-4</v>
      </c>
      <c r="FV896" s="284">
        <v>4.7284767300939852E-4</v>
      </c>
      <c r="FW896" s="284">
        <v>1.1778310677116196E-3</v>
      </c>
      <c r="FX896" s="284">
        <v>3.9916884479084787E-3</v>
      </c>
      <c r="FY896" s="284">
        <v>6.7209411553775008E-4</v>
      </c>
      <c r="FZ896" s="284">
        <v>1.3082672376532524E-2</v>
      </c>
      <c r="GA896" s="284">
        <v>1.3801778433613431E-2</v>
      </c>
      <c r="GB896" s="284">
        <v>8.0065514471836016E-3</v>
      </c>
      <c r="GC896" s="284">
        <v>8.5130092366687913E-4</v>
      </c>
      <c r="GD896" s="284">
        <v>5.0303431228978217E-3</v>
      </c>
      <c r="GE896" s="283">
        <v>5.4015246373113283E-4</v>
      </c>
      <c r="GF896" s="282">
        <v>4.6109970322897041E-4</v>
      </c>
    </row>
    <row r="897" spans="2:188">
      <c r="B897" s="268" t="s">
        <v>465</v>
      </c>
      <c r="C897" s="528" t="s">
        <v>73</v>
      </c>
      <c r="D897" s="285">
        <v>1.3414332365172395E-6</v>
      </c>
      <c r="E897" s="285">
        <v>2.0790894256495021E-6</v>
      </c>
      <c r="F897" s="285">
        <v>1.8118441469146738E-6</v>
      </c>
      <c r="G897" s="285">
        <v>2.3997919243767922E-6</v>
      </c>
      <c r="H897" s="285">
        <v>2.9631942859445334E-6</v>
      </c>
      <c r="I897" s="285">
        <v>3.7287803157818013E-6</v>
      </c>
      <c r="J897" s="285">
        <v>2.0673578755754967E-6</v>
      </c>
      <c r="K897" s="285">
        <v>3.5344295715819656E-6</v>
      </c>
      <c r="L897" s="285">
        <v>4.9709839164261908E-7</v>
      </c>
      <c r="M897" s="285">
        <v>1.3832079178604266E-6</v>
      </c>
      <c r="N897" s="285">
        <v>2.1382938676272578E-6</v>
      </c>
      <c r="O897" s="285">
        <v>2.7562266159212479E-6</v>
      </c>
      <c r="P897" s="285">
        <v>4.0394071446067088E-6</v>
      </c>
      <c r="Q897" s="285">
        <v>0</v>
      </c>
      <c r="R897" s="285">
        <v>5.1835501139927789E-6</v>
      </c>
      <c r="S897" s="285">
        <v>3.6782397727939766E-6</v>
      </c>
      <c r="T897" s="285">
        <v>3.9804700008146582E-5</v>
      </c>
      <c r="U897" s="285">
        <v>1.5253603737775899E-5</v>
      </c>
      <c r="V897" s="285">
        <v>1.519459766239097E-5</v>
      </c>
      <c r="W897" s="285">
        <v>1.6425630378698554E-5</v>
      </c>
      <c r="X897" s="285">
        <v>2.3348805095843316E-5</v>
      </c>
      <c r="Y897" s="285">
        <v>6.0328505158110298E-5</v>
      </c>
      <c r="Z897" s="285">
        <v>3.9720968052918106E-5</v>
      </c>
      <c r="AA897" s="285">
        <v>1.0666415315068138E-5</v>
      </c>
      <c r="AB897" s="285">
        <v>2.6807380477150673E-5</v>
      </c>
      <c r="AC897" s="285">
        <v>3.9507232435688053E-6</v>
      </c>
      <c r="AD897" s="285">
        <v>0</v>
      </c>
      <c r="AE897" s="285">
        <v>5.8027672336739592E-5</v>
      </c>
      <c r="AF897" s="285">
        <v>1.1913175406353768E-4</v>
      </c>
      <c r="AG897" s="285">
        <v>3.0732234744692176E-6</v>
      </c>
      <c r="AH897" s="285">
        <v>5.512748102467834E-6</v>
      </c>
      <c r="AI897" s="285">
        <v>3.408945107233855E-5</v>
      </c>
      <c r="AJ897" s="285">
        <v>3.0110784337723752E-5</v>
      </c>
      <c r="AK897" s="285">
        <v>7.9214439180973321E-6</v>
      </c>
      <c r="AL897" s="285">
        <v>2.4177141525562336E-5</v>
      </c>
      <c r="AM897" s="285">
        <v>1.2981008175788288E-5</v>
      </c>
      <c r="AN897" s="285">
        <v>1.5055788521916731E-5</v>
      </c>
      <c r="AO897" s="285">
        <v>5.2992643674264797E-6</v>
      </c>
      <c r="AP897" s="285">
        <v>3.7441072409828838E-6</v>
      </c>
      <c r="AQ897" s="285">
        <v>3.68527208899962E-4</v>
      </c>
      <c r="AR897" s="285">
        <v>1.1117615223976246E-4</v>
      </c>
      <c r="AS897" s="285">
        <v>4.0687739062367165E-5</v>
      </c>
      <c r="AT897" s="285">
        <v>9.3515210389378596E-5</v>
      </c>
      <c r="AU897" s="285">
        <v>2.174232189538249E-5</v>
      </c>
      <c r="AV897" s="285">
        <v>6.1460162463384608E-5</v>
      </c>
      <c r="AW897" s="285">
        <v>7.2436786891383036E-5</v>
      </c>
      <c r="AX897" s="285">
        <v>3.1167528424719077E-5</v>
      </c>
      <c r="AY897" s="285">
        <v>1.9866883629522233E-5</v>
      </c>
      <c r="AZ897" s="285">
        <v>6.7611566632147223E-5</v>
      </c>
      <c r="BA897" s="285">
        <v>7.1876356375156654E-5</v>
      </c>
      <c r="BB897" s="285">
        <v>5.1772567785822548E-5</v>
      </c>
      <c r="BC897" s="285">
        <v>8.8210313546775089E-5</v>
      </c>
      <c r="BD897" s="285">
        <v>7.0153226176032958E-5</v>
      </c>
      <c r="BE897" s="285">
        <v>7.9669592908175802E-5</v>
      </c>
      <c r="BF897" s="285">
        <v>2.1387829716209103E-5</v>
      </c>
      <c r="BG897" s="285">
        <v>7.0518028495161164E-5</v>
      </c>
      <c r="BH897" s="285">
        <v>2.2128730676691083E-5</v>
      </c>
      <c r="BI897" s="285">
        <v>2.1325852832389435E-5</v>
      </c>
      <c r="BJ897" s="285">
        <v>2.721054169791762E-5</v>
      </c>
      <c r="BK897" s="285">
        <v>1.0682945537407354E-6</v>
      </c>
      <c r="BL897" s="285">
        <v>2.2610204361414211E-6</v>
      </c>
      <c r="BM897" s="285">
        <v>1.9687122116528093E-4</v>
      </c>
      <c r="BN897" s="285">
        <v>3.1890742707668595E-5</v>
      </c>
      <c r="BO897" s="285">
        <v>1.381797803186665E-5</v>
      </c>
      <c r="BP897" s="285">
        <v>0</v>
      </c>
      <c r="BQ897" s="285">
        <v>0</v>
      </c>
      <c r="BR897" s="285">
        <v>1.1075021404783307E-5</v>
      </c>
      <c r="BS897" s="285">
        <v>8.5849127945460383E-6</v>
      </c>
      <c r="BT897" s="285">
        <v>3.1555101410088256E-6</v>
      </c>
      <c r="BU897" s="285">
        <v>1.7971452087273627E-5</v>
      </c>
      <c r="BV897" s="285">
        <v>1.0213626681969854E-5</v>
      </c>
      <c r="BW897" s="285">
        <v>0</v>
      </c>
      <c r="BX897" s="285">
        <v>0</v>
      </c>
      <c r="BY897" s="285">
        <v>0</v>
      </c>
      <c r="BZ897" s="285">
        <v>8.3339865203058797E-7</v>
      </c>
      <c r="CA897" s="285">
        <v>1.1419612965508387E-6</v>
      </c>
      <c r="CB897" s="285">
        <v>2.5459127268827937E-6</v>
      </c>
      <c r="CC897" s="285">
        <v>6.497151515319814E-6</v>
      </c>
      <c r="CD897" s="285">
        <v>1.427221453945608E-5</v>
      </c>
      <c r="CE897" s="285">
        <v>0</v>
      </c>
      <c r="CF897" s="285">
        <v>9.1171126583979889E-6</v>
      </c>
      <c r="CG897" s="285">
        <v>6.3401180041473932E-6</v>
      </c>
      <c r="CH897" s="285">
        <v>1.8729139262802822E-6</v>
      </c>
      <c r="CI897" s="285">
        <v>2.4711740840064397E-6</v>
      </c>
      <c r="CJ897" s="285">
        <v>2.9942502565546116E-6</v>
      </c>
      <c r="CK897" s="285">
        <v>3.3157441122936598E-6</v>
      </c>
      <c r="CL897" s="285">
        <v>5.6037493229141393E-7</v>
      </c>
      <c r="CM897" s="285">
        <v>2.0056767051089316E-6</v>
      </c>
      <c r="CN897" s="285">
        <v>2.6602346275918879E-6</v>
      </c>
      <c r="CO897" s="285">
        <v>2.9686109630760757E-6</v>
      </c>
      <c r="CP897" s="285">
        <v>2.7512740251780598E-6</v>
      </c>
      <c r="CQ897" s="285">
        <v>1.2049842659373422E-6</v>
      </c>
      <c r="CR897" s="285">
        <v>1.8186759787084384E-6</v>
      </c>
      <c r="CS897" s="284">
        <v>1.96772652485814E-6</v>
      </c>
      <c r="CT897" s="284">
        <v>2.0813556523202172E-6</v>
      </c>
      <c r="CU897" s="284">
        <v>2.0652285529885488E-6</v>
      </c>
      <c r="CV897" s="284">
        <v>1.8431987900621613E-6</v>
      </c>
      <c r="CW897" s="284">
        <v>3.5633997551668838E-6</v>
      </c>
      <c r="CX897" s="284">
        <v>1.8542564184774168E-6</v>
      </c>
      <c r="CY897" s="284">
        <v>8.2731446245369373E-6</v>
      </c>
      <c r="CZ897" s="284">
        <v>2.7343412817808411E-6</v>
      </c>
      <c r="DA897" s="284">
        <v>2.7734552760091287E-6</v>
      </c>
      <c r="DB897" s="284">
        <v>6.7207960512762042E-6</v>
      </c>
      <c r="DC897" s="284">
        <v>4.2191821126092374E-6</v>
      </c>
      <c r="DD897" s="284">
        <v>0</v>
      </c>
      <c r="DE897" s="284">
        <v>7.0561176186006872E-6</v>
      </c>
      <c r="DF897" s="284">
        <v>5.2400421359188121E-6</v>
      </c>
      <c r="DG897" s="284">
        <v>3.4366668046850052E-6</v>
      </c>
      <c r="DH897" s="284">
        <v>4.9864165131662238E-6</v>
      </c>
      <c r="DI897" s="284">
        <v>2.2399237196951279E-6</v>
      </c>
      <c r="DJ897" s="284">
        <v>2.649883561585563E-6</v>
      </c>
      <c r="DK897" s="284">
        <v>9.9627123434087102E-6</v>
      </c>
      <c r="DL897" s="284">
        <v>4.4931526662013716E-6</v>
      </c>
      <c r="DM897" s="284">
        <v>1.0295447850060957E-6</v>
      </c>
      <c r="DN897" s="284">
        <v>4.4726652493840278E-6</v>
      </c>
      <c r="DO897" s="284">
        <v>1.1659099630765414E-5</v>
      </c>
      <c r="DP897" s="284">
        <v>1.2504376704598593E-5</v>
      </c>
      <c r="DQ897" s="284">
        <v>0</v>
      </c>
      <c r="DR897" s="284">
        <v>1.0970720285784911E-5</v>
      </c>
      <c r="DS897" s="284">
        <v>8.5059948184577739E-6</v>
      </c>
      <c r="DT897" s="284">
        <v>1.6298159501713898E-6</v>
      </c>
      <c r="DU897" s="284">
        <v>3.2550405481892317E-6</v>
      </c>
      <c r="DV897" s="284">
        <v>2.2920986552196953E-6</v>
      </c>
      <c r="DW897" s="284">
        <v>8.2926931372274896E-6</v>
      </c>
      <c r="DX897" s="284">
        <v>1.9046193320602775E-5</v>
      </c>
      <c r="DY897" s="284">
        <v>3.8506669889382012E-7</v>
      </c>
      <c r="DZ897" s="284">
        <v>3.3760312504316082E-6</v>
      </c>
      <c r="EA897" s="284">
        <v>5.3481796476656801E-6</v>
      </c>
      <c r="EB897" s="284">
        <v>3.8721007180682675E-6</v>
      </c>
      <c r="EC897" s="284">
        <v>4.6801119882188481E-6</v>
      </c>
      <c r="ED897" s="284">
        <v>7.6601045523200295E-6</v>
      </c>
      <c r="EE897" s="284">
        <v>7.2550179492669888E-6</v>
      </c>
      <c r="EF897" s="284">
        <v>1.3629784865550277E-6</v>
      </c>
      <c r="EG897" s="284">
        <v>1.0017839101191699</v>
      </c>
      <c r="EH897" s="284">
        <v>5.9167057959205829E-6</v>
      </c>
      <c r="EI897" s="284">
        <v>7.6319171727436337E-6</v>
      </c>
      <c r="EJ897" s="284">
        <v>6.8900560440120885E-6</v>
      </c>
      <c r="EK897" s="284">
        <v>5.3616845836318517E-5</v>
      </c>
      <c r="EL897" s="284">
        <v>5.1794513601190466E-5</v>
      </c>
      <c r="EM897" s="284">
        <v>5.5307224235554621E-5</v>
      </c>
      <c r="EN897" s="284">
        <v>2.8347550309482348E-5</v>
      </c>
      <c r="EO897" s="284">
        <v>2.1464467185399595E-5</v>
      </c>
      <c r="EP897" s="284">
        <v>3.6384762092768959E-6</v>
      </c>
      <c r="EQ897" s="284">
        <v>5.0347180418801126E-5</v>
      </c>
      <c r="ER897" s="284">
        <v>4.4358862418760373E-5</v>
      </c>
      <c r="ES897" s="284">
        <v>6.3521494675189878E-6</v>
      </c>
      <c r="ET897" s="284">
        <v>6.0416214993654787E-6</v>
      </c>
      <c r="EU897" s="284">
        <v>7.3957131765923248E-6</v>
      </c>
      <c r="EV897" s="284">
        <v>4.4408348099506772E-5</v>
      </c>
      <c r="EW897" s="284">
        <v>2.3248497178046279E-5</v>
      </c>
      <c r="EX897" s="284">
        <v>0</v>
      </c>
      <c r="EY897" s="284">
        <v>1.9467583327864533E-6</v>
      </c>
      <c r="EZ897" s="284">
        <v>1.1837844702310782E-5</v>
      </c>
      <c r="FA897" s="284">
        <v>1.3597381370854818E-5</v>
      </c>
      <c r="FB897" s="284">
        <v>3.5765068126522278E-6</v>
      </c>
      <c r="FC897" s="284">
        <v>3.9003814234597687E-5</v>
      </c>
      <c r="FD897" s="284">
        <v>3.1628975043214316E-5</v>
      </c>
      <c r="FE897" s="284">
        <v>1.1928255969479972E-4</v>
      </c>
      <c r="FF897" s="284">
        <v>7.766292039556754E-6</v>
      </c>
      <c r="FG897" s="284">
        <v>1.8530467233609089E-5</v>
      </c>
      <c r="FH897" s="284">
        <v>2.6816394370930164E-5</v>
      </c>
      <c r="FI897" s="284">
        <v>6.2975705114377652E-6</v>
      </c>
      <c r="FJ897" s="284">
        <v>4.5697864585503485E-5</v>
      </c>
      <c r="FK897" s="284">
        <v>1.6467649907037326E-5</v>
      </c>
      <c r="FL897" s="284">
        <v>3.3993125863668627E-5</v>
      </c>
      <c r="FM897" s="284">
        <v>8.5437358019097742E-5</v>
      </c>
      <c r="FN897" s="284">
        <v>1.9704308955517928E-5</v>
      </c>
      <c r="FO897" s="284">
        <v>1.5927477978545919E-5</v>
      </c>
      <c r="FP897" s="284">
        <v>3.6626906395799926E-5</v>
      </c>
      <c r="FQ897" s="284">
        <v>3.6025174207074339E-5</v>
      </c>
      <c r="FR897" s="284">
        <v>3.3727151754355228E-5</v>
      </c>
      <c r="FS897" s="284">
        <v>1.1287856885804512E-5</v>
      </c>
      <c r="FT897" s="284">
        <v>4.2620898883970136E-6</v>
      </c>
      <c r="FU897" s="284">
        <v>3.5758373777151614E-6</v>
      </c>
      <c r="FV897" s="284">
        <v>4.1867554004403507E-5</v>
      </c>
      <c r="FW897" s="284">
        <v>4.0359312529344561E-6</v>
      </c>
      <c r="FX897" s="284">
        <v>9.1768667413417877E-6</v>
      </c>
      <c r="FY897" s="284">
        <v>1.3518449671584724E-5</v>
      </c>
      <c r="FZ897" s="284">
        <v>2.4401893135921846E-4</v>
      </c>
      <c r="GA897" s="284">
        <v>1.5810081705243875E-5</v>
      </c>
      <c r="GB897" s="284">
        <v>7.4517690592959424E-6</v>
      </c>
      <c r="GC897" s="284">
        <v>9.0611674419728048E-5</v>
      </c>
      <c r="GD897" s="284">
        <v>6.8666799226367151E-6</v>
      </c>
      <c r="GE897" s="283">
        <v>2.0987436835729228E-5</v>
      </c>
      <c r="GF897" s="282">
        <v>3.2928992122170978E-5</v>
      </c>
    </row>
    <row r="898" spans="2:188">
      <c r="B898" s="268" t="s">
        <v>466</v>
      </c>
      <c r="C898" s="528" t="s">
        <v>72</v>
      </c>
      <c r="D898" s="285">
        <v>3.38343429143381E-4</v>
      </c>
      <c r="E898" s="285">
        <v>2.6069289991060472E-4</v>
      </c>
      <c r="F898" s="285">
        <v>6.3869604545126017E-4</v>
      </c>
      <c r="G898" s="285">
        <v>1.0375262384442801E-3</v>
      </c>
      <c r="H898" s="285">
        <v>2.8028252043001058E-4</v>
      </c>
      <c r="I898" s="285">
        <v>8.0208880063640825E-4</v>
      </c>
      <c r="J898" s="285">
        <v>1.4260189410414113E-3</v>
      </c>
      <c r="K898" s="285">
        <v>1.8819747563003236E-3</v>
      </c>
      <c r="L898" s="285">
        <v>2.7327534971538766E-5</v>
      </c>
      <c r="M898" s="285">
        <v>1.2794576831053186E-4</v>
      </c>
      <c r="N898" s="285">
        <v>7.6774854414998371E-4</v>
      </c>
      <c r="O898" s="285">
        <v>4.2873513523173544E-4</v>
      </c>
      <c r="P898" s="285">
        <v>2.3977272405788542E-4</v>
      </c>
      <c r="Q898" s="285">
        <v>0</v>
      </c>
      <c r="R898" s="285">
        <v>5.4529087562949514E-3</v>
      </c>
      <c r="S898" s="285">
        <v>3.8510406808270644E-3</v>
      </c>
      <c r="T898" s="285">
        <v>2.2450066531769816E-3</v>
      </c>
      <c r="U898" s="285">
        <v>2.2696259217650019E-3</v>
      </c>
      <c r="V898" s="285">
        <v>7.582481114929286E-4</v>
      </c>
      <c r="W898" s="285">
        <v>1.6299630189452695E-3</v>
      </c>
      <c r="X898" s="285">
        <v>1.8308856074395416E-3</v>
      </c>
      <c r="Y898" s="285">
        <v>3.1045424965636154E-3</v>
      </c>
      <c r="Z898" s="285">
        <v>2.5621711373342093E-3</v>
      </c>
      <c r="AA898" s="285">
        <v>2.6703379626525671E-3</v>
      </c>
      <c r="AB898" s="285">
        <v>8.1663605044803977E-4</v>
      </c>
      <c r="AC898" s="285">
        <v>2.5897693094943837E-4</v>
      </c>
      <c r="AD898" s="285">
        <v>0</v>
      </c>
      <c r="AE898" s="285">
        <v>2.3494667902033981E-3</v>
      </c>
      <c r="AF898" s="285">
        <v>5.6433719604072764E-4</v>
      </c>
      <c r="AG898" s="285">
        <v>1.5914993279540565E-4</v>
      </c>
      <c r="AH898" s="285">
        <v>4.843128155238586E-4</v>
      </c>
      <c r="AI898" s="285">
        <v>1.3410573717708078E-3</v>
      </c>
      <c r="AJ898" s="285">
        <v>1.5762123387938229E-3</v>
      </c>
      <c r="AK898" s="285">
        <v>4.0886853640005102E-3</v>
      </c>
      <c r="AL898" s="285">
        <v>1.2405175496783898E-3</v>
      </c>
      <c r="AM898" s="285">
        <v>6.1455088947072109E-4</v>
      </c>
      <c r="AN898" s="285">
        <v>8.9061131577833309E-4</v>
      </c>
      <c r="AO898" s="285">
        <v>1.1430662921021475E-3</v>
      </c>
      <c r="AP898" s="285">
        <v>3.3806339793273025E-3</v>
      </c>
      <c r="AQ898" s="285">
        <v>4.0889301852840183E-3</v>
      </c>
      <c r="AR898" s="285">
        <v>1.6380288007639906E-3</v>
      </c>
      <c r="AS898" s="285">
        <v>1.1561154952097234E-3</v>
      </c>
      <c r="AT898" s="285">
        <v>3.0032142217717534E-3</v>
      </c>
      <c r="AU898" s="285">
        <v>9.7933537787889811E-4</v>
      </c>
      <c r="AV898" s="285">
        <v>2.5057757237194065E-3</v>
      </c>
      <c r="AW898" s="285">
        <v>4.5738293158311925E-3</v>
      </c>
      <c r="AX898" s="285">
        <v>5.8410355453360208E-3</v>
      </c>
      <c r="AY898" s="285">
        <v>1.0656915790498967E-3</v>
      </c>
      <c r="AZ898" s="285">
        <v>3.8921651339418042E-3</v>
      </c>
      <c r="BA898" s="285">
        <v>3.6583159392918284E-3</v>
      </c>
      <c r="BB898" s="285">
        <v>4.0580003937332812E-3</v>
      </c>
      <c r="BC898" s="285">
        <v>2.8109322790981603E-3</v>
      </c>
      <c r="BD898" s="285">
        <v>6.0604135817366586E-3</v>
      </c>
      <c r="BE898" s="285">
        <v>3.4020954212807411E-3</v>
      </c>
      <c r="BF898" s="285">
        <v>1.6421505724293157E-3</v>
      </c>
      <c r="BG898" s="285">
        <v>9.7105013413707015E-4</v>
      </c>
      <c r="BH898" s="285">
        <v>1.0957061835880795E-3</v>
      </c>
      <c r="BI898" s="285">
        <v>3.2078805599229446E-3</v>
      </c>
      <c r="BJ898" s="285">
        <v>1.8423421575029229E-3</v>
      </c>
      <c r="BK898" s="285">
        <v>3.8698681334581271E-4</v>
      </c>
      <c r="BL898" s="285">
        <v>1.2934752762109401E-3</v>
      </c>
      <c r="BM898" s="285">
        <v>1.8268092664253154E-3</v>
      </c>
      <c r="BN898" s="285">
        <v>1.0241112627407253E-3</v>
      </c>
      <c r="BO898" s="285">
        <v>1.146828206812019E-3</v>
      </c>
      <c r="BP898" s="285">
        <v>0</v>
      </c>
      <c r="BQ898" s="285">
        <v>0</v>
      </c>
      <c r="BR898" s="285">
        <v>2.2581143432207772E-3</v>
      </c>
      <c r="BS898" s="285">
        <v>1.8060579325968184E-3</v>
      </c>
      <c r="BT898" s="285">
        <v>1.2601734828421105E-3</v>
      </c>
      <c r="BU898" s="285">
        <v>2.0836255795247741E-3</v>
      </c>
      <c r="BV898" s="285">
        <v>1.6791239542444144E-3</v>
      </c>
      <c r="BW898" s="285">
        <v>0</v>
      </c>
      <c r="BX898" s="285">
        <v>0</v>
      </c>
      <c r="BY898" s="285">
        <v>0</v>
      </c>
      <c r="BZ898" s="285">
        <v>7.1006017989870443E-4</v>
      </c>
      <c r="CA898" s="285">
        <v>1.731189856695035E-3</v>
      </c>
      <c r="CB898" s="285">
        <v>1.0698975940681133E-3</v>
      </c>
      <c r="CC898" s="285">
        <v>4.0653420031947168E-4</v>
      </c>
      <c r="CD898" s="285">
        <v>7.4676922890515361E-4</v>
      </c>
      <c r="CE898" s="285">
        <v>0</v>
      </c>
      <c r="CF898" s="285">
        <v>5.8965325458239356E-4</v>
      </c>
      <c r="CG898" s="285">
        <v>8.4990155727393416E-4</v>
      </c>
      <c r="CH898" s="285">
        <v>9.2221360755344122E-4</v>
      </c>
      <c r="CI898" s="285">
        <v>7.3846290914353558E-4</v>
      </c>
      <c r="CJ898" s="285">
        <v>3.2362992971680363E-4</v>
      </c>
      <c r="CK898" s="285">
        <v>1.2630613065063082E-3</v>
      </c>
      <c r="CL898" s="285">
        <v>8.8764044687005445E-5</v>
      </c>
      <c r="CM898" s="285">
        <v>1.0159927682272534E-3</v>
      </c>
      <c r="CN898" s="285">
        <v>3.6632265207896177E-4</v>
      </c>
      <c r="CO898" s="285">
        <v>1.1519474314341238E-3</v>
      </c>
      <c r="CP898" s="285">
        <v>1.1586058317147251E-3</v>
      </c>
      <c r="CQ898" s="285">
        <v>3.0054976360975084E-4</v>
      </c>
      <c r="CR898" s="285">
        <v>5.8496217049895346E-4</v>
      </c>
      <c r="CS898" s="284">
        <v>1.2901985451997987E-3</v>
      </c>
      <c r="CT898" s="284">
        <v>1.2031665341832617E-3</v>
      </c>
      <c r="CU898" s="284">
        <v>9.0834372776735532E-4</v>
      </c>
      <c r="CV898" s="284">
        <v>9.487088006353571E-4</v>
      </c>
      <c r="CW898" s="284">
        <v>6.5255658295098272E-4</v>
      </c>
      <c r="CX898" s="284">
        <v>1.0137460472012015E-3</v>
      </c>
      <c r="CY898" s="284">
        <v>9.2318998853276166E-4</v>
      </c>
      <c r="CZ898" s="284">
        <v>6.5604595503451193E-4</v>
      </c>
      <c r="DA898" s="284">
        <v>9.460444633863595E-4</v>
      </c>
      <c r="DB898" s="284">
        <v>1.3647440589029882E-3</v>
      </c>
      <c r="DC898" s="284">
        <v>1.8145969521480036E-4</v>
      </c>
      <c r="DD898" s="284">
        <v>0</v>
      </c>
      <c r="DE898" s="284">
        <v>3.7996843424622775E-3</v>
      </c>
      <c r="DF898" s="284">
        <v>1.8911995077264402E-3</v>
      </c>
      <c r="DG898" s="284">
        <v>6.5535421062138104E-4</v>
      </c>
      <c r="DH898" s="284">
        <v>9.2403864040102102E-4</v>
      </c>
      <c r="DI898" s="284">
        <v>4.31072279232564E-4</v>
      </c>
      <c r="DJ898" s="284">
        <v>3.3390585965933575E-4</v>
      </c>
      <c r="DK898" s="284">
        <v>1.7431859528586132E-3</v>
      </c>
      <c r="DL898" s="284">
        <v>9.9392824550164098E-4</v>
      </c>
      <c r="DM898" s="284">
        <v>4.3423909507857089E-4</v>
      </c>
      <c r="DN898" s="284">
        <v>8.0924589166955557E-4</v>
      </c>
      <c r="DO898" s="284">
        <v>5.2951886348424036E-4</v>
      </c>
      <c r="DP898" s="284">
        <v>7.0344182940647033E-4</v>
      </c>
      <c r="DQ898" s="284">
        <v>0</v>
      </c>
      <c r="DR898" s="284">
        <v>4.9191493651584294E-4</v>
      </c>
      <c r="DS898" s="284">
        <v>8.8229432253004634E-4</v>
      </c>
      <c r="DT898" s="284">
        <v>1.0811887454082022E-3</v>
      </c>
      <c r="DU898" s="284">
        <v>4.8682151067461031E-4</v>
      </c>
      <c r="DV898" s="284">
        <v>4.6384799546765994E-4</v>
      </c>
      <c r="DW898" s="284">
        <v>6.9622697415194941E-4</v>
      </c>
      <c r="DX898" s="284">
        <v>1.4140443922108247E-3</v>
      </c>
      <c r="DY898" s="284">
        <v>1.0777437546715279E-4</v>
      </c>
      <c r="DZ898" s="284">
        <v>1.1079709666690282E-3</v>
      </c>
      <c r="EA898" s="284">
        <v>1.0268119617417096E-3</v>
      </c>
      <c r="EB898" s="284">
        <v>1.7785219708426443E-3</v>
      </c>
      <c r="EC898" s="284">
        <v>1.1354535418137454E-3</v>
      </c>
      <c r="ED898" s="284">
        <v>1.2314744215930306E-3</v>
      </c>
      <c r="EE898" s="284">
        <v>5.8738857117622849E-4</v>
      </c>
      <c r="EF898" s="284">
        <v>1.7863280497138869E-3</v>
      </c>
      <c r="EG898" s="284">
        <v>3.4073536367348375E-2</v>
      </c>
      <c r="EH898" s="284">
        <v>1.0630478656583962</v>
      </c>
      <c r="EI898" s="284">
        <v>8.2935222831256403E-3</v>
      </c>
      <c r="EJ898" s="284">
        <v>2.7822417527835437E-4</v>
      </c>
      <c r="EK898" s="284">
        <v>4.3456325629984928E-3</v>
      </c>
      <c r="EL898" s="284">
        <v>1.1425700672436183E-3</v>
      </c>
      <c r="EM898" s="284">
        <v>1.6513120331952456E-3</v>
      </c>
      <c r="EN898" s="284">
        <v>9.79578283689321E-4</v>
      </c>
      <c r="EO898" s="284">
        <v>4.6979174688256708E-4</v>
      </c>
      <c r="EP898" s="284">
        <v>1.1234977709867384E-4</v>
      </c>
      <c r="EQ898" s="284">
        <v>5.6975897148497595E-3</v>
      </c>
      <c r="ER898" s="284">
        <v>4.0969170884163448E-3</v>
      </c>
      <c r="ES898" s="284">
        <v>2.4093738008827172E-3</v>
      </c>
      <c r="ET898" s="284">
        <v>5.8735023223333038E-4</v>
      </c>
      <c r="EU898" s="284">
        <v>3.1237972872725936E-4</v>
      </c>
      <c r="EV898" s="284">
        <v>2.2072663762714431E-3</v>
      </c>
      <c r="EW898" s="284">
        <v>4.834210346665615E-4</v>
      </c>
      <c r="EX898" s="284">
        <v>0</v>
      </c>
      <c r="EY898" s="284">
        <v>1.4002196719453859E-4</v>
      </c>
      <c r="EZ898" s="284">
        <v>2.115108988746295E-3</v>
      </c>
      <c r="FA898" s="284">
        <v>9.5842177958286819E-4</v>
      </c>
      <c r="FB898" s="284">
        <v>6.5400399666242556E-4</v>
      </c>
      <c r="FC898" s="284">
        <v>1.0170549514655557E-3</v>
      </c>
      <c r="FD898" s="284">
        <v>5.5997046527661038E-3</v>
      </c>
      <c r="FE898" s="284">
        <v>2.0638856780032491E-3</v>
      </c>
      <c r="FF898" s="284">
        <v>3.7028004475377633E-4</v>
      </c>
      <c r="FG898" s="284">
        <v>1.6784079230467094E-3</v>
      </c>
      <c r="FH898" s="284">
        <v>8.4995259073164693E-4</v>
      </c>
      <c r="FI898" s="284">
        <v>3.3184556372626499E-3</v>
      </c>
      <c r="FJ898" s="284">
        <v>3.5149569899011503E-3</v>
      </c>
      <c r="FK898" s="284">
        <v>8.7994566017606732E-3</v>
      </c>
      <c r="FL898" s="284">
        <v>1.8408031819131716E-2</v>
      </c>
      <c r="FM898" s="284">
        <v>1.5383614161090405E-2</v>
      </c>
      <c r="FN898" s="284">
        <v>7.5350298769981559E-3</v>
      </c>
      <c r="FO898" s="284">
        <v>4.6997023112966612E-3</v>
      </c>
      <c r="FP898" s="284">
        <v>3.7246157120336579E-3</v>
      </c>
      <c r="FQ898" s="284">
        <v>5.5379020510327899E-3</v>
      </c>
      <c r="FR898" s="284">
        <v>7.4264177709879387E-3</v>
      </c>
      <c r="FS898" s="284">
        <v>2.0189209710500485E-3</v>
      </c>
      <c r="FT898" s="284">
        <v>5.465394175941992E-4</v>
      </c>
      <c r="FU898" s="284">
        <v>1.207137358444695E-3</v>
      </c>
      <c r="FV898" s="284">
        <v>7.2682326664958179E-4</v>
      </c>
      <c r="FW898" s="284">
        <v>1.2546799211517205E-3</v>
      </c>
      <c r="FX898" s="284">
        <v>1.0545400442865086E-3</v>
      </c>
      <c r="FY898" s="284">
        <v>1.0252369486338786E-3</v>
      </c>
      <c r="FZ898" s="284">
        <v>1.206112616539905E-2</v>
      </c>
      <c r="GA898" s="284">
        <v>9.6917542375740406E-3</v>
      </c>
      <c r="GB898" s="284">
        <v>1.4519850198022755E-2</v>
      </c>
      <c r="GC898" s="284">
        <v>3.6016401254549842E-3</v>
      </c>
      <c r="GD898" s="284">
        <v>4.3399807354189629E-3</v>
      </c>
      <c r="GE898" s="283">
        <v>6.8952745140331002E-4</v>
      </c>
      <c r="GF898" s="282">
        <v>2.6596327647949954E-3</v>
      </c>
    </row>
    <row r="899" spans="2:188">
      <c r="B899" s="268" t="s">
        <v>467</v>
      </c>
      <c r="C899" s="528" t="s">
        <v>71</v>
      </c>
      <c r="D899" s="285">
        <v>2.2846797204052229E-4</v>
      </c>
      <c r="E899" s="285">
        <v>2.8038072852775922E-4</v>
      </c>
      <c r="F899" s="285">
        <v>1.7833323828826862E-4</v>
      </c>
      <c r="G899" s="285">
        <v>2.5789783071534893E-4</v>
      </c>
      <c r="H899" s="285">
        <v>4.1887061236795675E-4</v>
      </c>
      <c r="I899" s="285">
        <v>3.722202214525761E-4</v>
      </c>
      <c r="J899" s="285">
        <v>6.013551415531425E-4</v>
      </c>
      <c r="K899" s="285">
        <v>2.3307347685858266E-3</v>
      </c>
      <c r="L899" s="285">
        <v>4.4221915579899652E-5</v>
      </c>
      <c r="M899" s="285">
        <v>2.776548063412743E-4</v>
      </c>
      <c r="N899" s="285">
        <v>7.5288156926078527E-4</v>
      </c>
      <c r="O899" s="285">
        <v>2.491970974324878E-4</v>
      </c>
      <c r="P899" s="285">
        <v>1.5798724876832223E-3</v>
      </c>
      <c r="Q899" s="285">
        <v>0</v>
      </c>
      <c r="R899" s="285">
        <v>3.0215982451281109E-3</v>
      </c>
      <c r="S899" s="285">
        <v>2.9137812396465702E-3</v>
      </c>
      <c r="T899" s="285">
        <v>1.5136847648380091E-3</v>
      </c>
      <c r="U899" s="285">
        <v>1.193868899428056E-3</v>
      </c>
      <c r="V899" s="285">
        <v>5.6079945161840463E-4</v>
      </c>
      <c r="W899" s="285">
        <v>3.6894065986659754E-3</v>
      </c>
      <c r="X899" s="285">
        <v>3.3438802727884734E-4</v>
      </c>
      <c r="Y899" s="285">
        <v>9.7475084575943756E-4</v>
      </c>
      <c r="Z899" s="285">
        <v>4.5209499746019083E-4</v>
      </c>
      <c r="AA899" s="285">
        <v>6.8484214148270355E-4</v>
      </c>
      <c r="AB899" s="285">
        <v>4.1771405755624614E-4</v>
      </c>
      <c r="AC899" s="285">
        <v>-7.568488059212533E-4</v>
      </c>
      <c r="AD899" s="285">
        <v>0</v>
      </c>
      <c r="AE899" s="285">
        <v>4.3290113872376383E-4</v>
      </c>
      <c r="AF899" s="285">
        <v>3.1592195120870489E-4</v>
      </c>
      <c r="AG899" s="285">
        <v>2.1992358323578542E-4</v>
      </c>
      <c r="AH899" s="285">
        <v>8.8534906436616096E-4</v>
      </c>
      <c r="AI899" s="285">
        <v>5.1350371078259501E-4</v>
      </c>
      <c r="AJ899" s="285">
        <v>8.0595964541816322E-4</v>
      </c>
      <c r="AK899" s="285">
        <v>4.0531838613566858E-4</v>
      </c>
      <c r="AL899" s="285">
        <v>4.1488185592192527E-4</v>
      </c>
      <c r="AM899" s="285">
        <v>6.3151334036194598E-4</v>
      </c>
      <c r="AN899" s="285">
        <v>4.1564728340086023E-4</v>
      </c>
      <c r="AO899" s="285">
        <v>4.0512939338114846E-4</v>
      </c>
      <c r="AP899" s="285">
        <v>7.5474678698035115E-4</v>
      </c>
      <c r="AQ899" s="285">
        <v>1.0440883095770047E-3</v>
      </c>
      <c r="AR899" s="285">
        <v>7.9214357449270984E-4</v>
      </c>
      <c r="AS899" s="285">
        <v>7.0278748374309437E-4</v>
      </c>
      <c r="AT899" s="285">
        <v>1.1369112705512012E-3</v>
      </c>
      <c r="AU899" s="285">
        <v>9.8132810891094218E-4</v>
      </c>
      <c r="AV899" s="285">
        <v>3.968714658043669E-3</v>
      </c>
      <c r="AW899" s="285">
        <v>1.3525557245267619E-2</v>
      </c>
      <c r="AX899" s="285">
        <v>4.055571525490527E-3</v>
      </c>
      <c r="AY899" s="285">
        <v>1.0577294964411177E-3</v>
      </c>
      <c r="AZ899" s="285">
        <v>3.6812775236441087E-3</v>
      </c>
      <c r="BA899" s="285">
        <v>9.943768580351767E-4</v>
      </c>
      <c r="BB899" s="285">
        <v>7.8137679292158123E-4</v>
      </c>
      <c r="BC899" s="285">
        <v>1.0934103444580805E-3</v>
      </c>
      <c r="BD899" s="285">
        <v>4.5534992930789803E-3</v>
      </c>
      <c r="BE899" s="285">
        <v>4.0354440626563098E-3</v>
      </c>
      <c r="BF899" s="285">
        <v>4.2752878309075476E-3</v>
      </c>
      <c r="BG899" s="285">
        <v>2.3663144490078652E-3</v>
      </c>
      <c r="BH899" s="285">
        <v>3.1726453249550364E-3</v>
      </c>
      <c r="BI899" s="285">
        <v>1.4488607504791471E-3</v>
      </c>
      <c r="BJ899" s="285">
        <v>5.7643556541012218E-4</v>
      </c>
      <c r="BK899" s="285">
        <v>7.0270832383283776E-5</v>
      </c>
      <c r="BL899" s="285">
        <v>5.9965013720398458E-4</v>
      </c>
      <c r="BM899" s="285">
        <v>5.0328842153411681E-4</v>
      </c>
      <c r="BN899" s="285">
        <v>8.3505420318128148E-4</v>
      </c>
      <c r="BO899" s="285">
        <v>4.6037746672948442E-4</v>
      </c>
      <c r="BP899" s="285">
        <v>0</v>
      </c>
      <c r="BQ899" s="285">
        <v>0</v>
      </c>
      <c r="BR899" s="285">
        <v>2.4728276846916124E-3</v>
      </c>
      <c r="BS899" s="285">
        <v>3.5824283534421479E-3</v>
      </c>
      <c r="BT899" s="285">
        <v>7.5320820525839112E-4</v>
      </c>
      <c r="BU899" s="285">
        <v>1.1480733043100246E-3</v>
      </c>
      <c r="BV899" s="285">
        <v>4.1241666909553375E-3</v>
      </c>
      <c r="BW899" s="285">
        <v>0</v>
      </c>
      <c r="BX899" s="285">
        <v>0</v>
      </c>
      <c r="BY899" s="285">
        <v>0</v>
      </c>
      <c r="BZ899" s="285">
        <v>1.7733065343194593E-4</v>
      </c>
      <c r="CA899" s="285">
        <v>3.5157648520207761E-4</v>
      </c>
      <c r="CB899" s="285">
        <v>1.0544036630196964E-3</v>
      </c>
      <c r="CC899" s="285">
        <v>2.7137237398376288E-4</v>
      </c>
      <c r="CD899" s="285">
        <v>3.5629319482537137E-4</v>
      </c>
      <c r="CE899" s="285">
        <v>0</v>
      </c>
      <c r="CF899" s="285">
        <v>1.7027118455640014E-3</v>
      </c>
      <c r="CG899" s="285">
        <v>2.4456645440669954E-4</v>
      </c>
      <c r="CH899" s="285">
        <v>3.6503815462885024E-4</v>
      </c>
      <c r="CI899" s="285">
        <v>3.5491525899565237E-4</v>
      </c>
      <c r="CJ899" s="285">
        <v>2.9124995085198481E-4</v>
      </c>
      <c r="CK899" s="285">
        <v>4.6767551249926863E-4</v>
      </c>
      <c r="CL899" s="285">
        <v>1.0957683520645621E-4</v>
      </c>
      <c r="CM899" s="285">
        <v>5.985215744103219E-4</v>
      </c>
      <c r="CN899" s="285">
        <v>6.6742406817704627E-4</v>
      </c>
      <c r="CO899" s="285">
        <v>1.45118129795528E-3</v>
      </c>
      <c r="CP899" s="285">
        <v>8.2892213929554889E-4</v>
      </c>
      <c r="CQ899" s="285">
        <v>1.6045186197950778E-4</v>
      </c>
      <c r="CR899" s="285">
        <v>2.4382520745387629E-4</v>
      </c>
      <c r="CS899" s="284">
        <v>2.6832953738064637E-4</v>
      </c>
      <c r="CT899" s="284">
        <v>3.7546327032378574E-4</v>
      </c>
      <c r="CU899" s="284">
        <v>2.6144117136079893E-4</v>
      </c>
      <c r="CV899" s="284">
        <v>3.2606834887659406E-4</v>
      </c>
      <c r="CW899" s="284">
        <v>2.8557101611317094E-4</v>
      </c>
      <c r="CX899" s="284">
        <v>2.9856836900881968E-4</v>
      </c>
      <c r="CY899" s="284">
        <v>4.0040277370560496E-4</v>
      </c>
      <c r="CZ899" s="284">
        <v>4.4787711338300525E-4</v>
      </c>
      <c r="DA899" s="284">
        <v>4.4916560403282421E-4</v>
      </c>
      <c r="DB899" s="284">
        <v>2.336332141946678E-4</v>
      </c>
      <c r="DC899" s="284">
        <v>2.6028374960543002E-4</v>
      </c>
      <c r="DD899" s="284">
        <v>0</v>
      </c>
      <c r="DE899" s="284">
        <v>1.3308595801965635E-3</v>
      </c>
      <c r="DF899" s="284">
        <v>1.0419954180041458E-3</v>
      </c>
      <c r="DG899" s="284">
        <v>3.9003854054451669E-4</v>
      </c>
      <c r="DH899" s="284">
        <v>2.3704760563628114E-4</v>
      </c>
      <c r="DI899" s="284">
        <v>3.1105836181214759E-4</v>
      </c>
      <c r="DJ899" s="284">
        <v>2.4373061961038158E-4</v>
      </c>
      <c r="DK899" s="284">
        <v>1.4494256470203221E-3</v>
      </c>
      <c r="DL899" s="284">
        <v>7.4750821938410878E-4</v>
      </c>
      <c r="DM899" s="284">
        <v>2.0111356044404046E-4</v>
      </c>
      <c r="DN899" s="284">
        <v>5.2645332015341872E-4</v>
      </c>
      <c r="DO899" s="284">
        <v>1.9087104337272412E-4</v>
      </c>
      <c r="DP899" s="284">
        <v>2.7455248534977877E-4</v>
      </c>
      <c r="DQ899" s="284">
        <v>0</v>
      </c>
      <c r="DR899" s="284">
        <v>2.3720894860441028E-4</v>
      </c>
      <c r="DS899" s="284">
        <v>1.669283129539964E-3</v>
      </c>
      <c r="DT899" s="284">
        <v>1.0013590538373243E-2</v>
      </c>
      <c r="DU899" s="284">
        <v>2.1580160642248675E-4</v>
      </c>
      <c r="DV899" s="284">
        <v>3.5607662735263689E-4</v>
      </c>
      <c r="DW899" s="284">
        <v>3.5114150585153619E-4</v>
      </c>
      <c r="DX899" s="284">
        <v>4.2422906450048653E-4</v>
      </c>
      <c r="DY899" s="284">
        <v>3.8192714256999408E-5</v>
      </c>
      <c r="DZ899" s="284">
        <v>9.2905976913564968E-4</v>
      </c>
      <c r="EA899" s="284">
        <v>8.3025644629471324E-4</v>
      </c>
      <c r="EB899" s="284">
        <v>6.149816850649489E-4</v>
      </c>
      <c r="EC899" s="284">
        <v>4.7921263295144234E-3</v>
      </c>
      <c r="ED899" s="284">
        <v>6.2563346696757356E-3</v>
      </c>
      <c r="EE899" s="284">
        <v>6.6926768049967765E-3</v>
      </c>
      <c r="EF899" s="284">
        <v>1.7519299003015464E-3</v>
      </c>
      <c r="EG899" s="284">
        <v>1.099467343010724E-3</v>
      </c>
      <c r="EH899" s="284">
        <v>1.9422475924770494E-3</v>
      </c>
      <c r="EI899" s="284">
        <v>1.000979913759166</v>
      </c>
      <c r="EJ899" s="284">
        <v>2.9446986216385491E-4</v>
      </c>
      <c r="EK899" s="284">
        <v>1.8365519735569328E-3</v>
      </c>
      <c r="EL899" s="284">
        <v>2.2709174691941361E-3</v>
      </c>
      <c r="EM899" s="284">
        <v>3.8522745719054966E-3</v>
      </c>
      <c r="EN899" s="284">
        <v>2.3134094338940638E-4</v>
      </c>
      <c r="EO899" s="284">
        <v>2.3901124473891234E-4</v>
      </c>
      <c r="EP899" s="284">
        <v>1.7820464339801263E-4</v>
      </c>
      <c r="EQ899" s="284">
        <v>1.7810108634847829E-2</v>
      </c>
      <c r="ER899" s="284">
        <v>3.1440188183272641E-2</v>
      </c>
      <c r="ES899" s="284">
        <v>2.2504785917250693E-3</v>
      </c>
      <c r="ET899" s="284">
        <v>1.6009770613225468E-3</v>
      </c>
      <c r="EU899" s="284">
        <v>1.5279369663260252E-3</v>
      </c>
      <c r="EV899" s="284">
        <v>3.8262853183785358E-3</v>
      </c>
      <c r="EW899" s="284">
        <v>1.816738848319853E-3</v>
      </c>
      <c r="EX899" s="284">
        <v>0</v>
      </c>
      <c r="EY899" s="284">
        <v>4.1132568529085615E-3</v>
      </c>
      <c r="EZ899" s="284">
        <v>2.1157371986286352E-3</v>
      </c>
      <c r="FA899" s="284">
        <v>2.1077007019021758E-3</v>
      </c>
      <c r="FB899" s="284">
        <v>1.1920249842350596E-3</v>
      </c>
      <c r="FC899" s="284">
        <v>2.1942820336092873E-3</v>
      </c>
      <c r="FD899" s="284">
        <v>9.0569888006352475E-3</v>
      </c>
      <c r="FE899" s="284">
        <v>1.0269236308634081E-2</v>
      </c>
      <c r="FF899" s="284">
        <v>2.3311947843635371E-4</v>
      </c>
      <c r="FG899" s="284">
        <v>4.493105909512695E-3</v>
      </c>
      <c r="FH899" s="284">
        <v>7.9215206074881208E-4</v>
      </c>
      <c r="FI899" s="284">
        <v>1.541386418989239E-3</v>
      </c>
      <c r="FJ899" s="284">
        <v>2.7171958852933772E-2</v>
      </c>
      <c r="FK899" s="284">
        <v>8.0099436675375862E-3</v>
      </c>
      <c r="FL899" s="284">
        <v>3.3567352500659658E-3</v>
      </c>
      <c r="FM899" s="284">
        <v>4.4521442298971975E-3</v>
      </c>
      <c r="FN899" s="284">
        <v>3.4163947900983311E-3</v>
      </c>
      <c r="FO899" s="284">
        <v>4.0767597210440059E-3</v>
      </c>
      <c r="FP899" s="284">
        <v>7.4051673553729913E-3</v>
      </c>
      <c r="FQ899" s="284">
        <v>3.7068602054888683E-3</v>
      </c>
      <c r="FR899" s="284">
        <v>4.5047484353005355E-3</v>
      </c>
      <c r="FS899" s="284">
        <v>3.1471214544240083E-4</v>
      </c>
      <c r="FT899" s="284">
        <v>4.2458260991693852E-4</v>
      </c>
      <c r="FU899" s="284">
        <v>2.616348051821532E-3</v>
      </c>
      <c r="FV899" s="284">
        <v>2.1537424246378376E-3</v>
      </c>
      <c r="FW899" s="284">
        <v>1.1541623978790433E-3</v>
      </c>
      <c r="FX899" s="284">
        <v>8.3171590961834334E-4</v>
      </c>
      <c r="FY899" s="284">
        <v>3.0445475184897529E-4</v>
      </c>
      <c r="FZ899" s="284">
        <v>4.3956949485349887E-2</v>
      </c>
      <c r="GA899" s="284">
        <v>1.5847229033061537E-2</v>
      </c>
      <c r="GB899" s="284">
        <v>6.8446556981334216E-3</v>
      </c>
      <c r="GC899" s="284">
        <v>9.4248262928830796E-3</v>
      </c>
      <c r="GD899" s="284">
        <v>1.3045935523799701E-2</v>
      </c>
      <c r="GE899" s="283">
        <v>3.3746290596236797E-4</v>
      </c>
      <c r="GF899" s="282">
        <v>1.5791047327454615E-2</v>
      </c>
    </row>
    <row r="900" spans="2:188">
      <c r="B900" s="268" t="s">
        <v>76</v>
      </c>
      <c r="C900" s="528" t="s">
        <v>69</v>
      </c>
      <c r="D900" s="285">
        <v>2.3343066736596003E-3</v>
      </c>
      <c r="E900" s="285">
        <v>3.7873280550688939E-3</v>
      </c>
      <c r="F900" s="285">
        <v>3.5350900281477596E-3</v>
      </c>
      <c r="G900" s="285">
        <v>4.2167453054720158E-3</v>
      </c>
      <c r="H900" s="285">
        <v>6.2226805494205902E-3</v>
      </c>
      <c r="I900" s="285">
        <v>7.9874289013427656E-3</v>
      </c>
      <c r="J900" s="285">
        <v>5.213265492544761E-3</v>
      </c>
      <c r="K900" s="285">
        <v>6.2170516971938386E-3</v>
      </c>
      <c r="L900" s="285">
        <v>3.2869803708019904E-4</v>
      </c>
      <c r="M900" s="285">
        <v>1.2240053404159095E-3</v>
      </c>
      <c r="N900" s="285">
        <v>3.14457367222823E-3</v>
      </c>
      <c r="O900" s="285">
        <v>6.3134640288330475E-3</v>
      </c>
      <c r="P900" s="285">
        <v>1.4367935741707149E-2</v>
      </c>
      <c r="Q900" s="285">
        <v>0</v>
      </c>
      <c r="R900" s="285">
        <v>5.870093185975039E-3</v>
      </c>
      <c r="S900" s="285">
        <v>2.8963883079825134E-3</v>
      </c>
      <c r="T900" s="285">
        <v>1.4715766276074155E-2</v>
      </c>
      <c r="U900" s="285">
        <v>1.1176537618935891E-2</v>
      </c>
      <c r="V900" s="285">
        <v>6.9387296452393952E-3</v>
      </c>
      <c r="W900" s="285">
        <v>1.3444696143207117E-2</v>
      </c>
      <c r="X900" s="285">
        <v>2.0995402148787912E-2</v>
      </c>
      <c r="Y900" s="285">
        <v>9.1646774514451187E-3</v>
      </c>
      <c r="Z900" s="285">
        <v>1.6632089010054599E-2</v>
      </c>
      <c r="AA900" s="285">
        <v>6.1157711276714644E-3</v>
      </c>
      <c r="AB900" s="285">
        <v>1.3160298935051494E-2</v>
      </c>
      <c r="AC900" s="285">
        <v>1.2241678388667814E-2</v>
      </c>
      <c r="AD900" s="285">
        <v>0</v>
      </c>
      <c r="AE900" s="285">
        <v>1.2717591435219847E-2</v>
      </c>
      <c r="AF900" s="285">
        <v>8.2315811010089616E-3</v>
      </c>
      <c r="AG900" s="285">
        <v>7.3473030202306291E-3</v>
      </c>
      <c r="AH900" s="285">
        <v>6.2826882275078683E-3</v>
      </c>
      <c r="AI900" s="285">
        <v>1.114206859027171E-2</v>
      </c>
      <c r="AJ900" s="285">
        <v>1.0128315659665118E-2</v>
      </c>
      <c r="AK900" s="285">
        <v>1.0937726249992563E-2</v>
      </c>
      <c r="AL900" s="285">
        <v>1.2351169521914384E-2</v>
      </c>
      <c r="AM900" s="285">
        <v>9.6048166958291464E-3</v>
      </c>
      <c r="AN900" s="285">
        <v>7.9719746122287136E-3</v>
      </c>
      <c r="AO900" s="285">
        <v>9.9551061227535018E-3</v>
      </c>
      <c r="AP900" s="285">
        <v>1.448218972203461E-2</v>
      </c>
      <c r="AQ900" s="285">
        <v>7.6175302999588849E-3</v>
      </c>
      <c r="AR900" s="285">
        <v>2.1416247659272757E-2</v>
      </c>
      <c r="AS900" s="285">
        <v>1.1022297738039678E-2</v>
      </c>
      <c r="AT900" s="285">
        <v>1.762459129643024E-2</v>
      </c>
      <c r="AU900" s="285">
        <v>1.0993442537204369E-2</v>
      </c>
      <c r="AV900" s="285">
        <v>3.2367411485275592E-3</v>
      </c>
      <c r="AW900" s="285">
        <v>6.8002952569225714E-3</v>
      </c>
      <c r="AX900" s="285">
        <v>6.641701058673676E-3</v>
      </c>
      <c r="AY900" s="285">
        <v>1.7678156906514831E-3</v>
      </c>
      <c r="AZ900" s="285">
        <v>3.8337065695587765E-3</v>
      </c>
      <c r="BA900" s="285">
        <v>4.5305316728122304E-3</v>
      </c>
      <c r="BB900" s="285">
        <v>9.4936137533632135E-3</v>
      </c>
      <c r="BC900" s="285">
        <v>4.8385317045794045E-3</v>
      </c>
      <c r="BD900" s="285">
        <v>8.026650667801935E-3</v>
      </c>
      <c r="BE900" s="285">
        <v>5.7593306742242216E-3</v>
      </c>
      <c r="BF900" s="285">
        <v>9.1964242546111238E-3</v>
      </c>
      <c r="BG900" s="285">
        <v>5.6976069706743595E-3</v>
      </c>
      <c r="BH900" s="285">
        <v>1.2406272497209141E-2</v>
      </c>
      <c r="BI900" s="285">
        <v>5.981299189385488E-3</v>
      </c>
      <c r="BJ900" s="285">
        <v>1.1779604223941576E-2</v>
      </c>
      <c r="BK900" s="285">
        <v>1.3586563708539322E-3</v>
      </c>
      <c r="BL900" s="285">
        <v>1.0213438221271744E-2</v>
      </c>
      <c r="BM900" s="285">
        <v>1.0967302686809786E-2</v>
      </c>
      <c r="BN900" s="285">
        <v>9.5799611065714441E-3</v>
      </c>
      <c r="BO900" s="285">
        <v>7.9103267243688605E-3</v>
      </c>
      <c r="BP900" s="285">
        <v>0</v>
      </c>
      <c r="BQ900" s="285">
        <v>0</v>
      </c>
      <c r="BR900" s="285">
        <v>5.8307157169296729E-3</v>
      </c>
      <c r="BS900" s="285">
        <v>4.7750629391846641E-3</v>
      </c>
      <c r="BT900" s="285">
        <v>6.2388997490856624E-3</v>
      </c>
      <c r="BU900" s="285">
        <v>6.8662259853321146E-3</v>
      </c>
      <c r="BV900" s="285">
        <v>7.4273758560783045E-3</v>
      </c>
      <c r="BW900" s="285">
        <v>0</v>
      </c>
      <c r="BX900" s="285">
        <v>0</v>
      </c>
      <c r="BY900" s="285">
        <v>0</v>
      </c>
      <c r="BZ900" s="285">
        <v>3.2555692137553605E-3</v>
      </c>
      <c r="CA900" s="285">
        <v>4.8181810092349344E-3</v>
      </c>
      <c r="CB900" s="285">
        <v>6.6550692664973021E-3</v>
      </c>
      <c r="CC900" s="285">
        <v>1.1218856135805855E-2</v>
      </c>
      <c r="CD900" s="285">
        <v>4.4134138515873351E-3</v>
      </c>
      <c r="CE900" s="285">
        <v>0</v>
      </c>
      <c r="CF900" s="285">
        <v>7.8545756790265285E-3</v>
      </c>
      <c r="CG900" s="285">
        <v>7.2016663236846579E-3</v>
      </c>
      <c r="CH900" s="285">
        <v>7.3043152767787905E-3</v>
      </c>
      <c r="CI900" s="285">
        <v>8.4629723587368588E-3</v>
      </c>
      <c r="CJ900" s="285">
        <v>6.5950319631096661E-3</v>
      </c>
      <c r="CK900" s="285">
        <v>7.7665221372186875E-3</v>
      </c>
      <c r="CL900" s="285">
        <v>1.1420579366399423E-2</v>
      </c>
      <c r="CM900" s="285">
        <v>7.2278692273203297E-3</v>
      </c>
      <c r="CN900" s="285">
        <v>6.6577967447501926E-3</v>
      </c>
      <c r="CO900" s="285">
        <v>6.5297357373462536E-3</v>
      </c>
      <c r="CP900" s="285">
        <v>8.4430582618184261E-3</v>
      </c>
      <c r="CQ900" s="285">
        <v>3.7748236350062607E-3</v>
      </c>
      <c r="CR900" s="285">
        <v>5.1820719602327673E-3</v>
      </c>
      <c r="CS900" s="284">
        <v>4.2069397326152964E-3</v>
      </c>
      <c r="CT900" s="284">
        <v>5.9159751884027357E-3</v>
      </c>
      <c r="CU900" s="284">
        <v>5.0149349842408507E-3</v>
      </c>
      <c r="CV900" s="284">
        <v>5.9696740684574276E-3</v>
      </c>
      <c r="CW900" s="284">
        <v>7.4535433704564086E-3</v>
      </c>
      <c r="CX900" s="284">
        <v>5.8388058806799464E-3</v>
      </c>
      <c r="CY900" s="284">
        <v>9.6301364640425033E-3</v>
      </c>
      <c r="CZ900" s="284">
        <v>1.0378466990164868E-2</v>
      </c>
      <c r="DA900" s="284">
        <v>5.0925101283814025E-3</v>
      </c>
      <c r="DB900" s="284">
        <v>7.4276421572419355E-3</v>
      </c>
      <c r="DC900" s="284">
        <v>5.6806939979688357E-3</v>
      </c>
      <c r="DD900" s="284">
        <v>0</v>
      </c>
      <c r="DE900" s="284">
        <v>8.4099126143190647E-3</v>
      </c>
      <c r="DF900" s="284">
        <v>6.5028803253527152E-3</v>
      </c>
      <c r="DG900" s="284">
        <v>1.030109699663986E-2</v>
      </c>
      <c r="DH900" s="284">
        <v>9.6707675068000726E-3</v>
      </c>
      <c r="DI900" s="284">
        <v>5.7294626429783835E-3</v>
      </c>
      <c r="DJ900" s="284">
        <v>6.7719486559924668E-3</v>
      </c>
      <c r="DK900" s="284">
        <v>1.0493004801582665E-2</v>
      </c>
      <c r="DL900" s="284">
        <v>6.9242144281090002E-3</v>
      </c>
      <c r="DM900" s="284">
        <v>1.2603240254194026E-3</v>
      </c>
      <c r="DN900" s="284">
        <v>6.0863282153760453E-3</v>
      </c>
      <c r="DO900" s="284">
        <v>4.9682351749595335E-3</v>
      </c>
      <c r="DP900" s="284">
        <v>3.9318440259039208E-3</v>
      </c>
      <c r="DQ900" s="284">
        <v>0</v>
      </c>
      <c r="DR900" s="284">
        <v>9.6071511494914882E-3</v>
      </c>
      <c r="DS900" s="284">
        <v>8.7404193126287867E-3</v>
      </c>
      <c r="DT900" s="284">
        <v>6.2195112352852059E-3</v>
      </c>
      <c r="DU900" s="284">
        <v>3.1281301949968054E-3</v>
      </c>
      <c r="DV900" s="284">
        <v>6.7109041198073222E-3</v>
      </c>
      <c r="DW900" s="284">
        <v>1.1555251907673703E-2</v>
      </c>
      <c r="DX900" s="284">
        <v>1.2452002295474867E-2</v>
      </c>
      <c r="DY900" s="284">
        <v>3.9160960813543688E-4</v>
      </c>
      <c r="DZ900" s="284">
        <v>9.2295372280065107E-3</v>
      </c>
      <c r="EA900" s="284">
        <v>7.8050650304884129E-3</v>
      </c>
      <c r="EB900" s="284">
        <v>1.0962695114906062E-2</v>
      </c>
      <c r="EC900" s="284">
        <v>6.0635084182570423E-3</v>
      </c>
      <c r="ED900" s="284">
        <v>6.4545803085835421E-3</v>
      </c>
      <c r="EE900" s="284">
        <v>2.3630133156147095E-3</v>
      </c>
      <c r="EF900" s="284">
        <v>3.7093407228947586E-3</v>
      </c>
      <c r="EG900" s="284">
        <v>1.8745745550507384E-3</v>
      </c>
      <c r="EH900" s="284">
        <v>3.2329189055382021E-3</v>
      </c>
      <c r="EI900" s="284">
        <v>2.0289340976301622E-3</v>
      </c>
      <c r="EJ900" s="284">
        <v>1.0003565491024842</v>
      </c>
      <c r="EK900" s="284">
        <v>1.4529677282855437E-3</v>
      </c>
      <c r="EL900" s="284">
        <v>7.121724087068139E-4</v>
      </c>
      <c r="EM900" s="284">
        <v>9.007640812717753E-4</v>
      </c>
      <c r="EN900" s="284">
        <v>1.8011113453268897E-4</v>
      </c>
      <c r="EO900" s="284">
        <v>3.9943407051338213E-4</v>
      </c>
      <c r="EP900" s="284">
        <v>2.0758392088945942E-4</v>
      </c>
      <c r="EQ900" s="284">
        <v>6.0490144516329547E-4</v>
      </c>
      <c r="ER900" s="284">
        <v>1.0694899209341352E-3</v>
      </c>
      <c r="ES900" s="284">
        <v>2.3705368227413602E-3</v>
      </c>
      <c r="ET900" s="284">
        <v>9.1980277011960345E-4</v>
      </c>
      <c r="EU900" s="284">
        <v>1.597559480365246E-3</v>
      </c>
      <c r="EV900" s="284">
        <v>3.4936970168289866E-3</v>
      </c>
      <c r="EW900" s="284">
        <v>1.1277822686219052E-3</v>
      </c>
      <c r="EX900" s="284">
        <v>0</v>
      </c>
      <c r="EY900" s="284">
        <v>8.631441548319663E-4</v>
      </c>
      <c r="EZ900" s="284">
        <v>1.4098154963322509E-3</v>
      </c>
      <c r="FA900" s="284">
        <v>6.5641603593986665E-3</v>
      </c>
      <c r="FB900" s="284">
        <v>2.0427790428862455E-4</v>
      </c>
      <c r="FC900" s="284">
        <v>8.9519791510881839E-4</v>
      </c>
      <c r="FD900" s="284">
        <v>8.8410206946944495E-4</v>
      </c>
      <c r="FE900" s="284">
        <v>1.5206939760275221E-3</v>
      </c>
      <c r="FF900" s="284">
        <v>9.5456755846217822E-4</v>
      </c>
      <c r="FG900" s="284">
        <v>9.6961811136159887E-4</v>
      </c>
      <c r="FH900" s="284">
        <v>4.5509964016652617E-3</v>
      </c>
      <c r="FI900" s="284">
        <v>1.4265046964434358E-3</v>
      </c>
      <c r="FJ900" s="284">
        <v>9.3746601318910549E-4</v>
      </c>
      <c r="FK900" s="284">
        <v>1.3894195241592017E-3</v>
      </c>
      <c r="FL900" s="284">
        <v>2.0217865190002267E-3</v>
      </c>
      <c r="FM900" s="284">
        <v>2.0890709278980554E-3</v>
      </c>
      <c r="FN900" s="284">
        <v>4.0502151080597844E-3</v>
      </c>
      <c r="FO900" s="284">
        <v>9.1491310544603958E-3</v>
      </c>
      <c r="FP900" s="284">
        <v>2.5967513301443858E-3</v>
      </c>
      <c r="FQ900" s="284">
        <v>2.6277904806990796E-3</v>
      </c>
      <c r="FR900" s="284">
        <v>2.8972132090538329E-3</v>
      </c>
      <c r="FS900" s="284">
        <v>3.004160601111772E-3</v>
      </c>
      <c r="FT900" s="284">
        <v>2.3475866800846622E-3</v>
      </c>
      <c r="FU900" s="284">
        <v>1.2935338985201063E-3</v>
      </c>
      <c r="FV900" s="284">
        <v>1.5870456678524002E-3</v>
      </c>
      <c r="FW900" s="284">
        <v>9.6940350488464045E-3</v>
      </c>
      <c r="FX900" s="284">
        <v>1.0352814325856871E-2</v>
      </c>
      <c r="FY900" s="284">
        <v>7.6245090207417579E-4</v>
      </c>
      <c r="FZ900" s="284">
        <v>5.4088300697463995E-3</v>
      </c>
      <c r="GA900" s="284">
        <v>1.1651693494643215E-2</v>
      </c>
      <c r="GB900" s="284">
        <v>2.2909114613844776E-3</v>
      </c>
      <c r="GC900" s="284">
        <v>1.7252919868034333E-3</v>
      </c>
      <c r="GD900" s="284">
        <v>2.3828761112645921E-3</v>
      </c>
      <c r="GE900" s="283">
        <v>2.4048310792289938E-2</v>
      </c>
      <c r="GF900" s="282">
        <v>1.7230868514537087E-3</v>
      </c>
    </row>
    <row r="901" spans="2:188">
      <c r="B901" s="268" t="s">
        <v>546</v>
      </c>
      <c r="C901" s="528" t="s">
        <v>67</v>
      </c>
      <c r="D901" s="285">
        <v>6.8249388998340207E-3</v>
      </c>
      <c r="E901" s="285">
        <v>1.162582327441454E-2</v>
      </c>
      <c r="F901" s="285">
        <v>9.2071613602324309E-3</v>
      </c>
      <c r="G901" s="285">
        <v>1.1177991435936341E-2</v>
      </c>
      <c r="H901" s="285">
        <v>1.9123877057624843E-2</v>
      </c>
      <c r="I901" s="285">
        <v>1.3402057494733131E-2</v>
      </c>
      <c r="J901" s="285">
        <v>1.1236238438711868E-2</v>
      </c>
      <c r="K901" s="285">
        <v>4.2391432101766408E-3</v>
      </c>
      <c r="L901" s="285">
        <v>4.5269576193482575E-4</v>
      </c>
      <c r="M901" s="285">
        <v>1.6531219273313092E-3</v>
      </c>
      <c r="N901" s="285">
        <v>3.3576835154162264E-3</v>
      </c>
      <c r="O901" s="285">
        <v>4.1940385027720217E-3</v>
      </c>
      <c r="P901" s="285">
        <v>8.107283760887431E-3</v>
      </c>
      <c r="Q901" s="285">
        <v>0</v>
      </c>
      <c r="R901" s="285">
        <v>5.6561909146611317E-3</v>
      </c>
      <c r="S901" s="285">
        <v>3.7025011176434527E-3</v>
      </c>
      <c r="T901" s="285">
        <v>2.6977852241474054E-3</v>
      </c>
      <c r="U901" s="285">
        <v>1.4178084214624444E-3</v>
      </c>
      <c r="V901" s="285">
        <v>3.3717079746296494E-3</v>
      </c>
      <c r="W901" s="285">
        <v>1.0980997635139313E-3</v>
      </c>
      <c r="X901" s="285">
        <v>1.1900858863811087E-3</v>
      </c>
      <c r="Y901" s="285">
        <v>8.9740671880472332E-4</v>
      </c>
      <c r="Z901" s="285">
        <v>4.6109972215256688E-3</v>
      </c>
      <c r="AA901" s="285">
        <v>6.0401813872003557E-4</v>
      </c>
      <c r="AB901" s="285">
        <v>1.0393713699218476E-3</v>
      </c>
      <c r="AC901" s="285">
        <v>9.95158023693073E-4</v>
      </c>
      <c r="AD901" s="285">
        <v>0</v>
      </c>
      <c r="AE901" s="285">
        <v>2.0507246866468512E-3</v>
      </c>
      <c r="AF901" s="285">
        <v>7.5856626038673357E-4</v>
      </c>
      <c r="AG901" s="285">
        <v>6.8022247193677888E-5</v>
      </c>
      <c r="AH901" s="285">
        <v>2.0874414284669478E-4</v>
      </c>
      <c r="AI901" s="285">
        <v>1.5494148248904323E-3</v>
      </c>
      <c r="AJ901" s="285">
        <v>1.6229918493646057E-2</v>
      </c>
      <c r="AK901" s="285">
        <v>1.4062142917439645E-2</v>
      </c>
      <c r="AL901" s="285">
        <v>4.015030121911351E-3</v>
      </c>
      <c r="AM901" s="285">
        <v>1.1078046924175317E-3</v>
      </c>
      <c r="AN901" s="285">
        <v>1.4640411765121744E-3</v>
      </c>
      <c r="AO901" s="285">
        <v>4.0174379726875334E-3</v>
      </c>
      <c r="AP901" s="285">
        <v>4.7186898216134804E-4</v>
      </c>
      <c r="AQ901" s="285">
        <v>8.3943913724206275E-4</v>
      </c>
      <c r="AR901" s="285">
        <v>6.3191157959442798E-4</v>
      </c>
      <c r="AS901" s="285">
        <v>6.0868405795069021E-4</v>
      </c>
      <c r="AT901" s="285">
        <v>8.0121186913144848E-4</v>
      </c>
      <c r="AU901" s="285">
        <v>7.5918433541634822E-4</v>
      </c>
      <c r="AV901" s="285">
        <v>8.3866018873847512E-4</v>
      </c>
      <c r="AW901" s="285">
        <v>8.3428064201673759E-4</v>
      </c>
      <c r="AX901" s="285">
        <v>1.0671042999399357E-3</v>
      </c>
      <c r="AY901" s="285">
        <v>2.2441756538535556E-4</v>
      </c>
      <c r="AZ901" s="285">
        <v>4.4892529470504024E-4</v>
      </c>
      <c r="BA901" s="285">
        <v>8.7021879005916487E-4</v>
      </c>
      <c r="BB901" s="285">
        <v>8.385466670375191E-4</v>
      </c>
      <c r="BC901" s="285">
        <v>3.1368589777760916E-4</v>
      </c>
      <c r="BD901" s="285">
        <v>5.2324811729417614E-4</v>
      </c>
      <c r="BE901" s="285">
        <v>7.0020201069682616E-4</v>
      </c>
      <c r="BF901" s="285">
        <v>1.272248149703259E-3</v>
      </c>
      <c r="BG901" s="285">
        <v>6.7100800865097985E-4</v>
      </c>
      <c r="BH901" s="285">
        <v>7.7519969299634896E-4</v>
      </c>
      <c r="BI901" s="285">
        <v>5.2353989055608976E-4</v>
      </c>
      <c r="BJ901" s="285">
        <v>7.8954576327384116E-4</v>
      </c>
      <c r="BK901" s="285">
        <v>5.6589823284765336E-5</v>
      </c>
      <c r="BL901" s="285">
        <v>1.036181580106661E-3</v>
      </c>
      <c r="BM901" s="285">
        <v>5.3583241291545842E-4</v>
      </c>
      <c r="BN901" s="285">
        <v>1.248705369834969E-3</v>
      </c>
      <c r="BO901" s="285">
        <v>1.4125478959253501E-3</v>
      </c>
      <c r="BP901" s="285">
        <v>0</v>
      </c>
      <c r="BQ901" s="285">
        <v>0</v>
      </c>
      <c r="BR901" s="285">
        <v>1.5121725360579428E-3</v>
      </c>
      <c r="BS901" s="285">
        <v>1.4054116936016955E-3</v>
      </c>
      <c r="BT901" s="285">
        <v>2.3974997052994833E-3</v>
      </c>
      <c r="BU901" s="285">
        <v>1.8945067805869232E-3</v>
      </c>
      <c r="BV901" s="285">
        <v>1.741824245514697E-3</v>
      </c>
      <c r="BW901" s="285">
        <v>0</v>
      </c>
      <c r="BX901" s="285">
        <v>0</v>
      </c>
      <c r="BY901" s="285">
        <v>0</v>
      </c>
      <c r="BZ901" s="285">
        <v>1.0380872610947351E-3</v>
      </c>
      <c r="CA901" s="285">
        <v>5.0316941566155252E-4</v>
      </c>
      <c r="CB901" s="285">
        <v>1.4890930202901428E-3</v>
      </c>
      <c r="CC901" s="285">
        <v>4.5975722068144576E-4</v>
      </c>
      <c r="CD901" s="285">
        <v>4.1741255749294572E-4</v>
      </c>
      <c r="CE901" s="285">
        <v>0</v>
      </c>
      <c r="CF901" s="285">
        <v>7.1425727762760682E-4</v>
      </c>
      <c r="CG901" s="285">
        <v>8.9826089054440049E-4</v>
      </c>
      <c r="CH901" s="285">
        <v>6.7056029845628828E-4</v>
      </c>
      <c r="CI901" s="285">
        <v>8.6730905485581599E-4</v>
      </c>
      <c r="CJ901" s="285">
        <v>4.8715301528510921E-4</v>
      </c>
      <c r="CK901" s="285">
        <v>9.4720247485364248E-4</v>
      </c>
      <c r="CL901" s="285">
        <v>1.0805879155485617E-4</v>
      </c>
      <c r="CM901" s="285">
        <v>1.5819384763324131E-3</v>
      </c>
      <c r="CN901" s="285">
        <v>2.6314578048781175E-3</v>
      </c>
      <c r="CO901" s="285">
        <v>2.4556579712773576E-3</v>
      </c>
      <c r="CP901" s="285">
        <v>8.9808577987724369E-4</v>
      </c>
      <c r="CQ901" s="285">
        <v>1.3407598186263726E-3</v>
      </c>
      <c r="CR901" s="285">
        <v>1.9183033481658966E-3</v>
      </c>
      <c r="CS901" s="284">
        <v>8.1202404174709651E-4</v>
      </c>
      <c r="CT901" s="284">
        <v>1.8183576842359577E-3</v>
      </c>
      <c r="CU901" s="284">
        <v>5.0807672505990839E-3</v>
      </c>
      <c r="CV901" s="284">
        <v>4.7333330859271189E-3</v>
      </c>
      <c r="CW901" s="284">
        <v>1.6278785758049141E-3</v>
      </c>
      <c r="CX901" s="284">
        <v>1.7231908482995162E-3</v>
      </c>
      <c r="CY901" s="284">
        <v>2.9758752397976464E-3</v>
      </c>
      <c r="CZ901" s="284">
        <v>1.5812436272996115E-3</v>
      </c>
      <c r="DA901" s="284">
        <v>3.20498288845738E-3</v>
      </c>
      <c r="DB901" s="284">
        <v>1.363530411856847E-3</v>
      </c>
      <c r="DC901" s="284">
        <v>1.9225422402988739E-3</v>
      </c>
      <c r="DD901" s="284">
        <v>0</v>
      </c>
      <c r="DE901" s="284">
        <v>1.4252312183659101E-3</v>
      </c>
      <c r="DF901" s="284">
        <v>1.3672731035470804E-3</v>
      </c>
      <c r="DG901" s="284">
        <v>1.3364240421564855E-3</v>
      </c>
      <c r="DH901" s="284">
        <v>7.8422013656421661E-4</v>
      </c>
      <c r="DI901" s="284">
        <v>8.6685880464528527E-4</v>
      </c>
      <c r="DJ901" s="284">
        <v>1.8392785733059029E-3</v>
      </c>
      <c r="DK901" s="284">
        <v>1.1488131123387048E-3</v>
      </c>
      <c r="DL901" s="284">
        <v>1.8449444384800303E-3</v>
      </c>
      <c r="DM901" s="284">
        <v>2.478379641397414E-4</v>
      </c>
      <c r="DN901" s="284">
        <v>1.4235617080710953E-3</v>
      </c>
      <c r="DO901" s="284">
        <v>9.8118549545897949E-4</v>
      </c>
      <c r="DP901" s="284">
        <v>1.4379063974310649E-3</v>
      </c>
      <c r="DQ901" s="284">
        <v>0</v>
      </c>
      <c r="DR901" s="284">
        <v>7.0915054157567132E-4</v>
      </c>
      <c r="DS901" s="284">
        <v>1.8025153766208679E-3</v>
      </c>
      <c r="DT901" s="284">
        <v>4.7477023420890001E-4</v>
      </c>
      <c r="DU901" s="284">
        <v>7.1251277141713546E-4</v>
      </c>
      <c r="DV901" s="284">
        <v>1.220054675124782E-3</v>
      </c>
      <c r="DW901" s="284">
        <v>1.1192007649776702E-2</v>
      </c>
      <c r="DX901" s="284">
        <v>1.2881929247682961E-2</v>
      </c>
      <c r="DY901" s="284">
        <v>5.4211203976680327E-5</v>
      </c>
      <c r="DZ901" s="284">
        <v>2.0609758639205012E-3</v>
      </c>
      <c r="EA901" s="284">
        <v>2.0475857272273463E-3</v>
      </c>
      <c r="EB901" s="284">
        <v>2.7108864451804351E-3</v>
      </c>
      <c r="EC901" s="284">
        <v>2.9113753344922823E-3</v>
      </c>
      <c r="ED901" s="284">
        <v>2.4507488608380102E-3</v>
      </c>
      <c r="EE901" s="284">
        <v>3.7107791769044982E-4</v>
      </c>
      <c r="EF901" s="284">
        <v>4.4550206605884656E-4</v>
      </c>
      <c r="EG901" s="284">
        <v>2.4120080806453047E-4</v>
      </c>
      <c r="EH901" s="284">
        <v>1.5922928126225607E-3</v>
      </c>
      <c r="EI901" s="284">
        <v>2.0686574063686681E-3</v>
      </c>
      <c r="EJ901" s="284">
        <v>4.906052296757453E-4</v>
      </c>
      <c r="EK901" s="284">
        <v>1.0020328146720592</v>
      </c>
      <c r="EL901" s="284">
        <v>1.0241539028684964E-3</v>
      </c>
      <c r="EM901" s="284">
        <v>1.1846566983090951E-3</v>
      </c>
      <c r="EN901" s="284">
        <v>2.7934672415920112E-4</v>
      </c>
      <c r="EO901" s="284">
        <v>1.0197647582268292E-3</v>
      </c>
      <c r="EP901" s="284">
        <v>2.9166189068618396E-4</v>
      </c>
      <c r="EQ901" s="284">
        <v>6.4202022549684698E-4</v>
      </c>
      <c r="ER901" s="284">
        <v>1.0055760555917265E-3</v>
      </c>
      <c r="ES901" s="284">
        <v>2.0032390056436075E-3</v>
      </c>
      <c r="ET901" s="284">
        <v>1.1723915452691608E-3</v>
      </c>
      <c r="EU901" s="284">
        <v>4.1567567127317827E-4</v>
      </c>
      <c r="EV901" s="284">
        <v>1.9960853009539136E-3</v>
      </c>
      <c r="EW901" s="284">
        <v>1.0979127913881943E-3</v>
      </c>
      <c r="EX901" s="284">
        <v>0</v>
      </c>
      <c r="EY901" s="284">
        <v>1.7306758399017769E-3</v>
      </c>
      <c r="EZ901" s="284">
        <v>1.1950993494289582E-3</v>
      </c>
      <c r="FA901" s="284">
        <v>9.5820445031228685E-4</v>
      </c>
      <c r="FB901" s="284">
        <v>3.0748381174938998E-4</v>
      </c>
      <c r="FC901" s="284">
        <v>2.4110834025317428E-3</v>
      </c>
      <c r="FD901" s="284">
        <v>1.264421735933046E-3</v>
      </c>
      <c r="FE901" s="284">
        <v>1.7736325235168883E-3</v>
      </c>
      <c r="FF901" s="284">
        <v>1.4037474519759433E-3</v>
      </c>
      <c r="FG901" s="284">
        <v>1.3678989581011871E-3</v>
      </c>
      <c r="FH901" s="284">
        <v>9.4010168093759563E-4</v>
      </c>
      <c r="FI901" s="284">
        <v>2.1745790430276663E-3</v>
      </c>
      <c r="FJ901" s="284">
        <v>1.6433387198475477E-3</v>
      </c>
      <c r="FK901" s="284">
        <v>1.1944767725302584E-3</v>
      </c>
      <c r="FL901" s="284">
        <v>3.6936246945173598E-3</v>
      </c>
      <c r="FM901" s="284">
        <v>4.3339826431541845E-3</v>
      </c>
      <c r="FN901" s="284">
        <v>7.3654223656510103E-3</v>
      </c>
      <c r="FO901" s="284">
        <v>1.4195256017768339E-3</v>
      </c>
      <c r="FP901" s="284">
        <v>1.9880031481314319E-3</v>
      </c>
      <c r="FQ901" s="284">
        <v>3.3847370910676912E-3</v>
      </c>
      <c r="FR901" s="284">
        <v>3.4206099496139441E-3</v>
      </c>
      <c r="FS901" s="284">
        <v>5.7620244622108869E-3</v>
      </c>
      <c r="FT901" s="284">
        <v>4.0217115361917645E-3</v>
      </c>
      <c r="FU901" s="284">
        <v>1.3183178486866969E-3</v>
      </c>
      <c r="FV901" s="284">
        <v>1.410771298777829E-3</v>
      </c>
      <c r="FW901" s="284">
        <v>2.0465509918146229E-3</v>
      </c>
      <c r="FX901" s="284">
        <v>1.4941734654081329E-3</v>
      </c>
      <c r="FY901" s="284">
        <v>1.6979164938327668E-3</v>
      </c>
      <c r="FZ901" s="284">
        <v>8.1096046448265128E-3</v>
      </c>
      <c r="GA901" s="284">
        <v>1.7559181657774078E-2</v>
      </c>
      <c r="GB901" s="284">
        <v>3.3102712735207092E-3</v>
      </c>
      <c r="GC901" s="284">
        <v>3.171939538882668E-3</v>
      </c>
      <c r="GD901" s="284">
        <v>6.5594040353147403E-3</v>
      </c>
      <c r="GE901" s="283">
        <v>3.1563006242478708E-2</v>
      </c>
      <c r="GF901" s="282">
        <v>1.0932952033958407E-3</v>
      </c>
    </row>
    <row r="902" spans="2:188">
      <c r="B902" s="268" t="s">
        <v>468</v>
      </c>
      <c r="C902" s="528" t="s">
        <v>66</v>
      </c>
      <c r="D902" s="285">
        <v>2.3243292749937235E-3</v>
      </c>
      <c r="E902" s="285">
        <v>2.8488414564769656E-3</v>
      </c>
      <c r="F902" s="285">
        <v>2.177002219173631E-3</v>
      </c>
      <c r="G902" s="285">
        <v>3.0058593283098642E-3</v>
      </c>
      <c r="H902" s="285">
        <v>3.9673562797218152E-3</v>
      </c>
      <c r="I902" s="285">
        <v>3.8402706505840062E-3</v>
      </c>
      <c r="J902" s="285">
        <v>4.1604229930645355E-3</v>
      </c>
      <c r="K902" s="285">
        <v>7.5951099670292848E-3</v>
      </c>
      <c r="L902" s="285">
        <v>2.5491642549378885E-3</v>
      </c>
      <c r="M902" s="285">
        <v>2.766121992903956E-3</v>
      </c>
      <c r="N902" s="285">
        <v>2.330008701322731E-3</v>
      </c>
      <c r="O902" s="285">
        <v>8.0471141048473836E-3</v>
      </c>
      <c r="P902" s="285">
        <v>8.7871831318390835E-3</v>
      </c>
      <c r="Q902" s="285">
        <v>0</v>
      </c>
      <c r="R902" s="285">
        <v>4.5236513568656558E-2</v>
      </c>
      <c r="S902" s="285">
        <v>1.2962633859825747E-2</v>
      </c>
      <c r="T902" s="285">
        <v>5.261261912837845E-3</v>
      </c>
      <c r="U902" s="285">
        <v>3.5017042682099183E-3</v>
      </c>
      <c r="V902" s="285">
        <v>2.7850041910788227E-3</v>
      </c>
      <c r="W902" s="285">
        <v>4.3632320771298857E-3</v>
      </c>
      <c r="X902" s="285">
        <v>6.500866123073816E-3</v>
      </c>
      <c r="Y902" s="285">
        <v>5.8236655434717706E-3</v>
      </c>
      <c r="Z902" s="285">
        <v>5.6045295525048019E-3</v>
      </c>
      <c r="AA902" s="285">
        <v>3.1223234441967163E-2</v>
      </c>
      <c r="AB902" s="285">
        <v>4.4284788870979771E-3</v>
      </c>
      <c r="AC902" s="285">
        <v>3.3497491009082691E-3</v>
      </c>
      <c r="AD902" s="285">
        <v>0</v>
      </c>
      <c r="AE902" s="285">
        <v>1.2855528278460673E-2</v>
      </c>
      <c r="AF902" s="285">
        <v>2.0147345778593059E-2</v>
      </c>
      <c r="AG902" s="285">
        <v>1.4031677286465745E-2</v>
      </c>
      <c r="AH902" s="285">
        <v>3.4595300778599021E-2</v>
      </c>
      <c r="AI902" s="285">
        <v>1.035523071637306E-2</v>
      </c>
      <c r="AJ902" s="285">
        <v>1.9554587670916789E-2</v>
      </c>
      <c r="AK902" s="285">
        <v>2.4781881911889986E-2</v>
      </c>
      <c r="AL902" s="285">
        <v>1.6072426203589018E-2</v>
      </c>
      <c r="AM902" s="285">
        <v>6.3818672573625109E-3</v>
      </c>
      <c r="AN902" s="285">
        <v>5.4234863069426596E-3</v>
      </c>
      <c r="AO902" s="285">
        <v>9.0697713806601483E-3</v>
      </c>
      <c r="AP902" s="285">
        <v>1.0321322927375327E-2</v>
      </c>
      <c r="AQ902" s="285">
        <v>9.3675797412354055E-3</v>
      </c>
      <c r="AR902" s="285">
        <v>9.6382544105968661E-3</v>
      </c>
      <c r="AS902" s="285">
        <v>7.5813945017603511E-3</v>
      </c>
      <c r="AT902" s="285">
        <v>1.0001557062164138E-2</v>
      </c>
      <c r="AU902" s="285">
        <v>9.4842395543517713E-3</v>
      </c>
      <c r="AV902" s="285">
        <v>4.3676492667988395E-3</v>
      </c>
      <c r="AW902" s="285">
        <v>1.1657246438171521E-2</v>
      </c>
      <c r="AX902" s="285">
        <v>6.5497514502864387E-3</v>
      </c>
      <c r="AY902" s="285">
        <v>4.6928697493759716E-3</v>
      </c>
      <c r="AZ902" s="285">
        <v>7.1579309516310368E-3</v>
      </c>
      <c r="BA902" s="285">
        <v>9.3598244833252141E-3</v>
      </c>
      <c r="BB902" s="285">
        <v>9.4320565727959143E-3</v>
      </c>
      <c r="BC902" s="285">
        <v>5.1164911062463164E-3</v>
      </c>
      <c r="BD902" s="285">
        <v>7.3012491475503184E-3</v>
      </c>
      <c r="BE902" s="285">
        <v>6.2079690743501786E-3</v>
      </c>
      <c r="BF902" s="285">
        <v>4.3712932542290649E-3</v>
      </c>
      <c r="BG902" s="285">
        <v>4.4725272672999196E-3</v>
      </c>
      <c r="BH902" s="285">
        <v>4.2965293661378044E-3</v>
      </c>
      <c r="BI902" s="285">
        <v>2.9626489697597694E-2</v>
      </c>
      <c r="BJ902" s="285">
        <v>7.4862179224076779E-3</v>
      </c>
      <c r="BK902" s="285">
        <v>2.580506391647162E-3</v>
      </c>
      <c r="BL902" s="285">
        <v>5.6205996493907204E-3</v>
      </c>
      <c r="BM902" s="285">
        <v>4.6128843599233483E-3</v>
      </c>
      <c r="BN902" s="285">
        <v>6.2711780034096836E-3</v>
      </c>
      <c r="BO902" s="285">
        <v>5.3986663666725021E-3</v>
      </c>
      <c r="BP902" s="285">
        <v>0</v>
      </c>
      <c r="BQ902" s="285">
        <v>0</v>
      </c>
      <c r="BR902" s="285">
        <v>8.4611899534640274E-3</v>
      </c>
      <c r="BS902" s="285">
        <v>1.190815049812795E-2</v>
      </c>
      <c r="BT902" s="285">
        <v>1.539691394286543E-2</v>
      </c>
      <c r="BU902" s="285">
        <v>7.4260856176049626E-3</v>
      </c>
      <c r="BV902" s="285">
        <v>8.4929912039158808E-3</v>
      </c>
      <c r="BW902" s="285">
        <v>0</v>
      </c>
      <c r="BX902" s="285">
        <v>0</v>
      </c>
      <c r="BY902" s="285">
        <v>0</v>
      </c>
      <c r="BZ902" s="285">
        <v>5.5567118599134154E-3</v>
      </c>
      <c r="CA902" s="285">
        <v>4.8010845016640781E-3</v>
      </c>
      <c r="CB902" s="285">
        <v>7.6083123059841901E-3</v>
      </c>
      <c r="CC902" s="285">
        <v>4.6453192681149089E-3</v>
      </c>
      <c r="CD902" s="285">
        <v>1.027937288599489E-2</v>
      </c>
      <c r="CE902" s="285">
        <v>0</v>
      </c>
      <c r="CF902" s="285">
        <v>6.5075267303923842E-3</v>
      </c>
      <c r="CG902" s="285">
        <v>6.5363032292886725E-3</v>
      </c>
      <c r="CH902" s="285">
        <v>1.1951128286895837E-2</v>
      </c>
      <c r="CI902" s="285">
        <v>1.5930881183200536E-2</v>
      </c>
      <c r="CJ902" s="285">
        <v>1.456077725149784E-2</v>
      </c>
      <c r="CK902" s="285">
        <v>8.5315084723538714E-3</v>
      </c>
      <c r="CL902" s="285">
        <v>7.2419581865120614E-4</v>
      </c>
      <c r="CM902" s="285">
        <v>6.6816535741233748E-3</v>
      </c>
      <c r="CN902" s="285">
        <v>7.8781423899153512E-3</v>
      </c>
      <c r="CO902" s="285">
        <v>6.012255523158404E-3</v>
      </c>
      <c r="CP902" s="285">
        <v>1.0181301345169999E-2</v>
      </c>
      <c r="CQ902" s="285">
        <v>2.5214707952827867E-3</v>
      </c>
      <c r="CR902" s="285">
        <v>6.1075068290284227E-3</v>
      </c>
      <c r="CS902" s="284">
        <v>6.913685050010881E-3</v>
      </c>
      <c r="CT902" s="284">
        <v>5.7186924237375321E-3</v>
      </c>
      <c r="CU902" s="284">
        <v>4.7522275333969355E-3</v>
      </c>
      <c r="CV902" s="284">
        <v>5.9332948571491264E-3</v>
      </c>
      <c r="CW902" s="284">
        <v>7.6202801050870902E-3</v>
      </c>
      <c r="CX902" s="284">
        <v>9.2830942471757282E-3</v>
      </c>
      <c r="CY902" s="284">
        <v>8.882541891283206E-3</v>
      </c>
      <c r="CZ902" s="284">
        <v>5.1640586479491917E-3</v>
      </c>
      <c r="DA902" s="284">
        <v>1.1973104178265455E-2</v>
      </c>
      <c r="DB902" s="284">
        <v>1.3770288078963983E-2</v>
      </c>
      <c r="DC902" s="284">
        <v>1.9272426474019642E-2</v>
      </c>
      <c r="DD902" s="284">
        <v>0</v>
      </c>
      <c r="DE902" s="284">
        <v>8.6153693521824667E-3</v>
      </c>
      <c r="DF902" s="284">
        <v>7.2065301633312566E-3</v>
      </c>
      <c r="DG902" s="284">
        <v>4.8960229987540281E-3</v>
      </c>
      <c r="DH902" s="284">
        <v>7.6480482231805758E-3</v>
      </c>
      <c r="DI902" s="284">
        <v>7.054765137113928E-3</v>
      </c>
      <c r="DJ902" s="284">
        <v>4.0267394670666264E-3</v>
      </c>
      <c r="DK902" s="284">
        <v>7.0243063361036355E-3</v>
      </c>
      <c r="DL902" s="284">
        <v>1.174428221561986E-2</v>
      </c>
      <c r="DM902" s="284">
        <v>1.3614650489196922E-3</v>
      </c>
      <c r="DN902" s="284">
        <v>7.0390448258753737E-3</v>
      </c>
      <c r="DO902" s="284">
        <v>3.759447371346107E-3</v>
      </c>
      <c r="DP902" s="284">
        <v>4.2034705688629697E-3</v>
      </c>
      <c r="DQ902" s="284">
        <v>0</v>
      </c>
      <c r="DR902" s="284">
        <v>3.5943368559609051E-3</v>
      </c>
      <c r="DS902" s="284">
        <v>1.2144708222558977E-2</v>
      </c>
      <c r="DT902" s="284">
        <v>1.2650712188923162E-2</v>
      </c>
      <c r="DU902" s="284">
        <v>7.2282942964428795E-3</v>
      </c>
      <c r="DV902" s="284">
        <v>5.2082841274408353E-3</v>
      </c>
      <c r="DW902" s="284">
        <v>1.9497347362833119E-2</v>
      </c>
      <c r="DX902" s="284">
        <v>3.051698244712641E-2</v>
      </c>
      <c r="DY902" s="284">
        <v>3.4700073082998299E-4</v>
      </c>
      <c r="DZ902" s="284">
        <v>1.0941666421035463E-2</v>
      </c>
      <c r="EA902" s="284">
        <v>1.2270623788580093E-2</v>
      </c>
      <c r="EB902" s="284">
        <v>8.8213836719739872E-3</v>
      </c>
      <c r="EC902" s="284">
        <v>1.6636441128427749E-2</v>
      </c>
      <c r="ED902" s="284">
        <v>1.4828004828658148E-2</v>
      </c>
      <c r="EE902" s="284">
        <v>1.6521186673576407E-2</v>
      </c>
      <c r="EF902" s="284">
        <v>5.5137251802729525E-3</v>
      </c>
      <c r="EG902" s="284">
        <v>1.6487801219499294E-2</v>
      </c>
      <c r="EH902" s="284">
        <v>2.6584174695211096E-2</v>
      </c>
      <c r="EI902" s="284">
        <v>2.0325437813789191E-2</v>
      </c>
      <c r="EJ902" s="284">
        <v>3.5856091900158425E-3</v>
      </c>
      <c r="EK902" s="284">
        <v>1.2521728550252454E-2</v>
      </c>
      <c r="EL902" s="284">
        <v>1.0483647568587868</v>
      </c>
      <c r="EM902" s="284">
        <v>6.6134933518248651E-3</v>
      </c>
      <c r="EN902" s="284">
        <v>3.2935325336265045E-2</v>
      </c>
      <c r="EO902" s="284">
        <v>5.4668801390640585E-2</v>
      </c>
      <c r="EP902" s="284">
        <v>5.6957245878340841E-2</v>
      </c>
      <c r="EQ902" s="284">
        <v>3.4215514227883326E-2</v>
      </c>
      <c r="ER902" s="284">
        <v>4.4046394553310324E-2</v>
      </c>
      <c r="ES902" s="284">
        <v>4.1804957092275155E-3</v>
      </c>
      <c r="ET902" s="284">
        <v>2.745564367873004E-3</v>
      </c>
      <c r="EU902" s="284">
        <v>9.9618561572013542E-3</v>
      </c>
      <c r="EV902" s="284">
        <v>1.9483108787815714E-2</v>
      </c>
      <c r="EW902" s="284">
        <v>1.8301169160796917E-2</v>
      </c>
      <c r="EX902" s="284">
        <v>0</v>
      </c>
      <c r="EY902" s="284">
        <v>4.920013314543616E-3</v>
      </c>
      <c r="EZ902" s="284">
        <v>7.4868320400858623E-3</v>
      </c>
      <c r="FA902" s="284">
        <v>7.0148019787789999E-3</v>
      </c>
      <c r="FB902" s="284">
        <v>4.4512956465242596E-3</v>
      </c>
      <c r="FC902" s="284">
        <v>1.6901733351089147E-3</v>
      </c>
      <c r="FD902" s="284">
        <v>6.9250435822854929E-3</v>
      </c>
      <c r="FE902" s="284">
        <v>8.1080045157105925E-3</v>
      </c>
      <c r="FF902" s="284">
        <v>2.4600424289976989E-3</v>
      </c>
      <c r="FG902" s="284">
        <v>5.8153014378624019E-3</v>
      </c>
      <c r="FH902" s="284">
        <v>2.4851996335637097E-3</v>
      </c>
      <c r="FI902" s="284">
        <v>2.6139970215891335E-2</v>
      </c>
      <c r="FJ902" s="284">
        <v>1.1432135790675832E-2</v>
      </c>
      <c r="FK902" s="284">
        <v>1.2255964768353817E-2</v>
      </c>
      <c r="FL902" s="284">
        <v>1.4784034364042671E-2</v>
      </c>
      <c r="FM902" s="284">
        <v>1.6293633674393086E-3</v>
      </c>
      <c r="FN902" s="284">
        <v>4.8513264899444544E-3</v>
      </c>
      <c r="FO902" s="284">
        <v>6.5893235419510173E-3</v>
      </c>
      <c r="FP902" s="284">
        <v>3.1473953522427968E-2</v>
      </c>
      <c r="FQ902" s="284">
        <v>2.438895352608679E-2</v>
      </c>
      <c r="FR902" s="284">
        <v>4.681918527192166E-3</v>
      </c>
      <c r="FS902" s="284">
        <v>1.7102708753007088E-2</v>
      </c>
      <c r="FT902" s="284">
        <v>3.2980328526042275E-2</v>
      </c>
      <c r="FU902" s="284">
        <v>1.3156813116134989E-2</v>
      </c>
      <c r="FV902" s="284">
        <v>3.1198001081240976E-3</v>
      </c>
      <c r="FW902" s="284">
        <v>8.850977999581091E-3</v>
      </c>
      <c r="FX902" s="284">
        <v>7.0984651311488496E-3</v>
      </c>
      <c r="FY902" s="284">
        <v>2.4974382416517605E-3</v>
      </c>
      <c r="FZ902" s="284">
        <v>1.8801368077540858E-2</v>
      </c>
      <c r="GA902" s="284">
        <v>5.6343514458268417E-3</v>
      </c>
      <c r="GB902" s="284">
        <v>3.1027713257741891E-3</v>
      </c>
      <c r="GC902" s="284">
        <v>5.0326611392098493E-3</v>
      </c>
      <c r="GD902" s="284">
        <v>3.37404733750802E-3</v>
      </c>
      <c r="GE902" s="283">
        <v>4.3299561522685392E-3</v>
      </c>
      <c r="GF902" s="282">
        <v>7.6547876074740308E-3</v>
      </c>
    </row>
    <row r="903" spans="2:188">
      <c r="B903" s="268" t="s">
        <v>547</v>
      </c>
      <c r="C903" s="528" t="s">
        <v>65</v>
      </c>
      <c r="D903" s="285">
        <v>2.5730335119340019E-3</v>
      </c>
      <c r="E903" s="285">
        <v>5.5719125699170147E-3</v>
      </c>
      <c r="F903" s="285">
        <v>8.7959652719985903E-4</v>
      </c>
      <c r="G903" s="285">
        <v>1.4299988835361358E-3</v>
      </c>
      <c r="H903" s="285">
        <v>1.8703052116708094E-3</v>
      </c>
      <c r="I903" s="285">
        <v>1.7797069691442798E-3</v>
      </c>
      <c r="J903" s="285">
        <v>1.5069978044267309E-3</v>
      </c>
      <c r="K903" s="285">
        <v>5.2485209493984665E-3</v>
      </c>
      <c r="L903" s="285">
        <v>3.7305222526998346E-3</v>
      </c>
      <c r="M903" s="285">
        <v>3.3469622555571468E-3</v>
      </c>
      <c r="N903" s="285">
        <v>1.3657423373166179E-3</v>
      </c>
      <c r="O903" s="285">
        <v>1.4744205239965796E-3</v>
      </c>
      <c r="P903" s="285">
        <v>1.4516394314082869E-2</v>
      </c>
      <c r="Q903" s="285">
        <v>0</v>
      </c>
      <c r="R903" s="285">
        <v>1.5284366650378214E-2</v>
      </c>
      <c r="S903" s="285">
        <v>1.6754140858750752E-2</v>
      </c>
      <c r="T903" s="285">
        <v>1.5569176910073693E-3</v>
      </c>
      <c r="U903" s="285">
        <v>1.8800277215477764E-3</v>
      </c>
      <c r="V903" s="285">
        <v>1.9810072676325089E-3</v>
      </c>
      <c r="W903" s="285">
        <v>1.0506135724307625E-3</v>
      </c>
      <c r="X903" s="285">
        <v>1.1566271132313207E-3</v>
      </c>
      <c r="Y903" s="285">
        <v>9.7152765362121393E-4</v>
      </c>
      <c r="Z903" s="285">
        <v>1.5315352464498977E-3</v>
      </c>
      <c r="AA903" s="285">
        <v>2.0067877571167238E-3</v>
      </c>
      <c r="AB903" s="285">
        <v>7.0883817919655922E-4</v>
      </c>
      <c r="AC903" s="285">
        <v>7.464986010282537E-4</v>
      </c>
      <c r="AD903" s="285">
        <v>0</v>
      </c>
      <c r="AE903" s="285">
        <v>1.4849985332650458E-3</v>
      </c>
      <c r="AF903" s="285">
        <v>1.4594459547382789E-3</v>
      </c>
      <c r="AG903" s="285">
        <v>4.6746551926188408E-3</v>
      </c>
      <c r="AH903" s="285">
        <v>3.4523998755990354E-4</v>
      </c>
      <c r="AI903" s="285">
        <v>5.2550105865472518E-3</v>
      </c>
      <c r="AJ903" s="285">
        <v>5.9086107289953883E-3</v>
      </c>
      <c r="AK903" s="285">
        <v>3.7320652269039814E-3</v>
      </c>
      <c r="AL903" s="285">
        <v>1.3138584974690683E-3</v>
      </c>
      <c r="AM903" s="285">
        <v>2.6252593642785973E-3</v>
      </c>
      <c r="AN903" s="285">
        <v>3.2902691169402823E-3</v>
      </c>
      <c r="AO903" s="285">
        <v>2.8419983064244098E-3</v>
      </c>
      <c r="AP903" s="285">
        <v>2.3337387699755544E-3</v>
      </c>
      <c r="AQ903" s="285">
        <v>1.8983080013129682E-3</v>
      </c>
      <c r="AR903" s="285">
        <v>1.8706708875105055E-3</v>
      </c>
      <c r="AS903" s="285">
        <v>2.0504437278077853E-3</v>
      </c>
      <c r="AT903" s="285">
        <v>1.6462708662338646E-3</v>
      </c>
      <c r="AU903" s="285">
        <v>1.2461672843869234E-3</v>
      </c>
      <c r="AV903" s="285">
        <v>2.5614828626400938E-3</v>
      </c>
      <c r="AW903" s="285">
        <v>2.0982862965131274E-3</v>
      </c>
      <c r="AX903" s="285">
        <v>2.417188566564578E-3</v>
      </c>
      <c r="AY903" s="285">
        <v>1.26580548467407E-3</v>
      </c>
      <c r="AZ903" s="285">
        <v>2.2850670300126035E-3</v>
      </c>
      <c r="BA903" s="285">
        <v>2.6496250979019067E-3</v>
      </c>
      <c r="BB903" s="285">
        <v>1.704042734933578E-3</v>
      </c>
      <c r="BC903" s="285">
        <v>1.6902305707995711E-3</v>
      </c>
      <c r="BD903" s="285">
        <v>1.2445103063419268E-3</v>
      </c>
      <c r="BE903" s="285">
        <v>4.7389569832048559E-4</v>
      </c>
      <c r="BF903" s="285">
        <v>2.4704343688429823E-3</v>
      </c>
      <c r="BG903" s="285">
        <v>3.9606695980302278E-3</v>
      </c>
      <c r="BH903" s="285">
        <v>2.0424351040155696E-3</v>
      </c>
      <c r="BI903" s="285">
        <v>1.7032167017096513E-3</v>
      </c>
      <c r="BJ903" s="285">
        <v>2.0760483198998211E-3</v>
      </c>
      <c r="BK903" s="285">
        <v>8.3293680869431209E-4</v>
      </c>
      <c r="BL903" s="285">
        <v>2.5375594327161888E-3</v>
      </c>
      <c r="BM903" s="285">
        <v>1.4845500039840475E-3</v>
      </c>
      <c r="BN903" s="285">
        <v>2.5009934342222753E-3</v>
      </c>
      <c r="BO903" s="285">
        <v>1.5408415478940097E-3</v>
      </c>
      <c r="BP903" s="285">
        <v>0</v>
      </c>
      <c r="BQ903" s="285">
        <v>0</v>
      </c>
      <c r="BR903" s="285">
        <v>2.1451412462084323E-3</v>
      </c>
      <c r="BS903" s="285">
        <v>2.8186198307963459E-3</v>
      </c>
      <c r="BT903" s="285">
        <v>2.7200474148138089E-3</v>
      </c>
      <c r="BU903" s="285">
        <v>1.3792825666270434E-3</v>
      </c>
      <c r="BV903" s="285">
        <v>4.3264109762904566E-3</v>
      </c>
      <c r="BW903" s="285">
        <v>0</v>
      </c>
      <c r="BX903" s="285">
        <v>0</v>
      </c>
      <c r="BY903" s="285">
        <v>0</v>
      </c>
      <c r="BZ903" s="285">
        <v>7.0464630572118531E-4</v>
      </c>
      <c r="CA903" s="285">
        <v>9.0917440650880384E-4</v>
      </c>
      <c r="CB903" s="285">
        <v>3.1757053117471251E-3</v>
      </c>
      <c r="CC903" s="285">
        <v>2.5183225216454603E-3</v>
      </c>
      <c r="CD903" s="285">
        <v>1.0082970996258178E-3</v>
      </c>
      <c r="CE903" s="285">
        <v>0</v>
      </c>
      <c r="CF903" s="285">
        <v>1.7318492581141173E-3</v>
      </c>
      <c r="CG903" s="285">
        <v>1.3939674783529305E-3</v>
      </c>
      <c r="CH903" s="285">
        <v>1.1325608354064425E-3</v>
      </c>
      <c r="CI903" s="285">
        <v>1.7045487503121513E-3</v>
      </c>
      <c r="CJ903" s="285">
        <v>1.7181779893436111E-3</v>
      </c>
      <c r="CK903" s="285">
        <v>2.4441700469956863E-3</v>
      </c>
      <c r="CL903" s="285">
        <v>1.9714337957378442E-4</v>
      </c>
      <c r="CM903" s="285">
        <v>9.5540288391478159E-4</v>
      </c>
      <c r="CN903" s="285">
        <v>1.0711910739607667E-3</v>
      </c>
      <c r="CO903" s="285">
        <v>6.9798194329108486E-4</v>
      </c>
      <c r="CP903" s="285">
        <v>1.1792419953102009E-3</v>
      </c>
      <c r="CQ903" s="285">
        <v>8.6894008588129026E-4</v>
      </c>
      <c r="CR903" s="285">
        <v>6.3276782419997054E-4</v>
      </c>
      <c r="CS903" s="284">
        <v>1.239687322566331E-3</v>
      </c>
      <c r="CT903" s="284">
        <v>1.2291642834373604E-3</v>
      </c>
      <c r="CU903" s="284">
        <v>2.4379800560337095E-3</v>
      </c>
      <c r="CV903" s="284">
        <v>2.3366215942074941E-3</v>
      </c>
      <c r="CW903" s="284">
        <v>1.8484371461202486E-3</v>
      </c>
      <c r="CX903" s="284">
        <v>1.9004463718752403E-3</v>
      </c>
      <c r="CY903" s="284">
        <v>1.202748840030865E-3</v>
      </c>
      <c r="CZ903" s="284">
        <v>1.7957812515757034E-3</v>
      </c>
      <c r="DA903" s="284">
        <v>1.7201491947855722E-3</v>
      </c>
      <c r="DB903" s="284">
        <v>1.5917517495459895E-3</v>
      </c>
      <c r="DC903" s="284">
        <v>2.3472508303639414E-4</v>
      </c>
      <c r="DD903" s="284">
        <v>0</v>
      </c>
      <c r="DE903" s="284">
        <v>7.3477616702684117E-4</v>
      </c>
      <c r="DF903" s="284">
        <v>1.5935430365105938E-3</v>
      </c>
      <c r="DG903" s="284">
        <v>1.8901767046245741E-3</v>
      </c>
      <c r="DH903" s="284">
        <v>7.6254202100805787E-4</v>
      </c>
      <c r="DI903" s="284">
        <v>3.143139045521437E-3</v>
      </c>
      <c r="DJ903" s="284">
        <v>2.0824295862022736E-3</v>
      </c>
      <c r="DK903" s="284">
        <v>3.4249367977372443E-3</v>
      </c>
      <c r="DL903" s="284">
        <v>2.8483422668427625E-3</v>
      </c>
      <c r="DM903" s="284">
        <v>2.4252870664816305E-4</v>
      </c>
      <c r="DN903" s="284">
        <v>2.261899430513786E-3</v>
      </c>
      <c r="DO903" s="284">
        <v>1.3256592733745527E-3</v>
      </c>
      <c r="DP903" s="284">
        <v>1.0961392420582993E-3</v>
      </c>
      <c r="DQ903" s="284">
        <v>0</v>
      </c>
      <c r="DR903" s="284">
        <v>1.1817212978733086E-3</v>
      </c>
      <c r="DS903" s="284">
        <v>1.4037503354560829E-3</v>
      </c>
      <c r="DT903" s="284">
        <v>1.6701389212353282E-4</v>
      </c>
      <c r="DU903" s="284">
        <v>3.5469851363479558E-3</v>
      </c>
      <c r="DV903" s="284">
        <v>1.5736909761703761E-3</v>
      </c>
      <c r="DW903" s="284">
        <v>5.9495246094873047E-3</v>
      </c>
      <c r="DX903" s="284">
        <v>4.3641526720885121E-3</v>
      </c>
      <c r="DY903" s="284">
        <v>1.2100485149553068E-4</v>
      </c>
      <c r="DZ903" s="284">
        <v>1.6922925341678926E-3</v>
      </c>
      <c r="EA903" s="284">
        <v>1.8353541084399636E-3</v>
      </c>
      <c r="EB903" s="284">
        <v>1.1907667314644647E-3</v>
      </c>
      <c r="EC903" s="284">
        <v>2.5733291490467156E-3</v>
      </c>
      <c r="ED903" s="284">
        <v>2.9828544429674024E-3</v>
      </c>
      <c r="EE903" s="284">
        <v>7.8402590291724395E-4</v>
      </c>
      <c r="EF903" s="284">
        <v>6.7062367239492931E-4</v>
      </c>
      <c r="EG903" s="284">
        <v>2.9338165067793856E-4</v>
      </c>
      <c r="EH903" s="284">
        <v>7.6174946121479339E-4</v>
      </c>
      <c r="EI903" s="284">
        <v>9.001923299502149E-4</v>
      </c>
      <c r="EJ903" s="284">
        <v>5.8462715372671007E-4</v>
      </c>
      <c r="EK903" s="284">
        <v>1.476141821651962E-3</v>
      </c>
      <c r="EL903" s="284">
        <v>1.7142262336842116E-3</v>
      </c>
      <c r="EM903" s="284">
        <v>1.0036162027892948</v>
      </c>
      <c r="EN903" s="284">
        <v>1.4921441706102123E-3</v>
      </c>
      <c r="EO903" s="284">
        <v>4.3576516277706373E-3</v>
      </c>
      <c r="EP903" s="284">
        <v>1.1134320350673996E-2</v>
      </c>
      <c r="EQ903" s="284">
        <v>2.9112992696630032E-4</v>
      </c>
      <c r="ER903" s="284">
        <v>2.58023038766232E-3</v>
      </c>
      <c r="ES903" s="284">
        <v>2.0799356290720043E-3</v>
      </c>
      <c r="ET903" s="284">
        <v>4.808153581820916E-3</v>
      </c>
      <c r="EU903" s="284">
        <v>5.910407786309556E-3</v>
      </c>
      <c r="EV903" s="284">
        <v>4.048147706970967E-2</v>
      </c>
      <c r="EW903" s="284">
        <v>2.5276157534105767E-2</v>
      </c>
      <c r="EX903" s="284">
        <v>0</v>
      </c>
      <c r="EY903" s="284">
        <v>7.3006795215001278E-3</v>
      </c>
      <c r="EZ903" s="284">
        <v>5.6542013348454543E-4</v>
      </c>
      <c r="FA903" s="284">
        <v>2.6870325931485474E-3</v>
      </c>
      <c r="FB903" s="284">
        <v>4.5343759490173638E-4</v>
      </c>
      <c r="FC903" s="284">
        <v>7.6810456629691759E-4</v>
      </c>
      <c r="FD903" s="284">
        <v>3.0455816512051366E-3</v>
      </c>
      <c r="FE903" s="284">
        <v>4.2893938321346449E-3</v>
      </c>
      <c r="FF903" s="284">
        <v>8.8519256918202793E-4</v>
      </c>
      <c r="FG903" s="284">
        <v>1.7387642993546371E-3</v>
      </c>
      <c r="FH903" s="284">
        <v>1.1872854429737828E-3</v>
      </c>
      <c r="FI903" s="284">
        <v>6.5795035318778785E-4</v>
      </c>
      <c r="FJ903" s="284">
        <v>4.9689178077933491E-4</v>
      </c>
      <c r="FK903" s="284">
        <v>4.7889663191363186E-4</v>
      </c>
      <c r="FL903" s="284">
        <v>1.0304051286105745E-3</v>
      </c>
      <c r="FM903" s="284">
        <v>3.9116861292396197E-4</v>
      </c>
      <c r="FN903" s="284">
        <v>7.1502401395799489E-4</v>
      </c>
      <c r="FO903" s="284">
        <v>4.3767376993947402E-4</v>
      </c>
      <c r="FP903" s="284">
        <v>4.4136610060482769E-4</v>
      </c>
      <c r="FQ903" s="284">
        <v>6.1307483348134418E-4</v>
      </c>
      <c r="FR903" s="284">
        <v>1.573451127581376E-3</v>
      </c>
      <c r="FS903" s="284">
        <v>1.4753176914952294E-3</v>
      </c>
      <c r="FT903" s="284">
        <v>4.1337096809600897E-3</v>
      </c>
      <c r="FU903" s="284">
        <v>2.0534116054567841E-2</v>
      </c>
      <c r="FV903" s="284">
        <v>1.7966229880378424E-3</v>
      </c>
      <c r="FW903" s="284">
        <v>1.323440441577961E-3</v>
      </c>
      <c r="FX903" s="284">
        <v>5.5985497841054815E-4</v>
      </c>
      <c r="FY903" s="284">
        <v>1.050456759349555E-3</v>
      </c>
      <c r="FZ903" s="284">
        <v>1.9203295271470323E-3</v>
      </c>
      <c r="GA903" s="284">
        <v>1.3213978198031761E-3</v>
      </c>
      <c r="GB903" s="284">
        <v>4.82285612865298E-4</v>
      </c>
      <c r="GC903" s="284">
        <v>3.2248732602389776E-3</v>
      </c>
      <c r="GD903" s="284">
        <v>2.2524210239735771E-3</v>
      </c>
      <c r="GE903" s="283">
        <v>8.5023815543059115E-4</v>
      </c>
      <c r="GF903" s="282">
        <v>8.7899268012462913E-4</v>
      </c>
    </row>
    <row r="904" spans="2:188">
      <c r="B904" s="268" t="s">
        <v>469</v>
      </c>
      <c r="C904" s="528" t="s">
        <v>63</v>
      </c>
      <c r="D904" s="285">
        <v>9.8277787204837101E-4</v>
      </c>
      <c r="E904" s="285">
        <v>1.2118675402635675E-3</v>
      </c>
      <c r="F904" s="285">
        <v>7.9781265673512923E-4</v>
      </c>
      <c r="G904" s="285">
        <v>1.2460815885091533E-3</v>
      </c>
      <c r="H904" s="285">
        <v>1.267207560950559E-3</v>
      </c>
      <c r="I904" s="285">
        <v>3.6580184397310236E-3</v>
      </c>
      <c r="J904" s="285">
        <v>1.3524565395082512E-3</v>
      </c>
      <c r="K904" s="285">
        <v>1.3784653342851196E-2</v>
      </c>
      <c r="L904" s="285">
        <v>3.3599119150568501E-4</v>
      </c>
      <c r="M904" s="285">
        <v>1.0410629669257571E-3</v>
      </c>
      <c r="N904" s="285">
        <v>1.1010990550561759E-3</v>
      </c>
      <c r="O904" s="285">
        <v>1.369478746451235E-3</v>
      </c>
      <c r="P904" s="285">
        <v>2.3049617035903148E-3</v>
      </c>
      <c r="Q904" s="285">
        <v>0</v>
      </c>
      <c r="R904" s="285">
        <v>6.7587737101796191E-3</v>
      </c>
      <c r="S904" s="285">
        <v>3.1894790362603002E-3</v>
      </c>
      <c r="T904" s="285">
        <v>3.2296144365829729E-3</v>
      </c>
      <c r="U904" s="285">
        <v>1.8892935177994635E-3</v>
      </c>
      <c r="V904" s="285">
        <v>2.4909155755561117E-3</v>
      </c>
      <c r="W904" s="285">
        <v>2.9858227791407432E-3</v>
      </c>
      <c r="X904" s="285">
        <v>1.3206975373700009E-3</v>
      </c>
      <c r="Y904" s="285">
        <v>1.8335883688021361E-3</v>
      </c>
      <c r="Z904" s="285">
        <v>2.2326440404127307E-3</v>
      </c>
      <c r="AA904" s="285">
        <v>2.9377252881284802E-3</v>
      </c>
      <c r="AB904" s="285">
        <v>1.0318221082743482E-3</v>
      </c>
      <c r="AC904" s="285">
        <v>1.6818922483434432E-3</v>
      </c>
      <c r="AD904" s="285">
        <v>0</v>
      </c>
      <c r="AE904" s="285">
        <v>2.2491612432338601E-3</v>
      </c>
      <c r="AF904" s="285">
        <v>1.5670880529476303E-3</v>
      </c>
      <c r="AG904" s="285">
        <v>4.4622933502074078E-4</v>
      </c>
      <c r="AH904" s="285">
        <v>1.0457388070576772E-3</v>
      </c>
      <c r="AI904" s="285">
        <v>2.6690902693593107E-3</v>
      </c>
      <c r="AJ904" s="285">
        <v>5.120153672422292E-3</v>
      </c>
      <c r="AK904" s="285">
        <v>3.85238206010606E-3</v>
      </c>
      <c r="AL904" s="285">
        <v>4.3057788577300256E-3</v>
      </c>
      <c r="AM904" s="285">
        <v>1.7160047404343923E-3</v>
      </c>
      <c r="AN904" s="285">
        <v>2.2720652670148952E-3</v>
      </c>
      <c r="AO904" s="285">
        <v>2.9863363636683862E-3</v>
      </c>
      <c r="AP904" s="285">
        <v>2.3096085399323292E-3</v>
      </c>
      <c r="AQ904" s="285">
        <v>2.6885009625832621E-3</v>
      </c>
      <c r="AR904" s="285">
        <v>2.5265068483008883E-3</v>
      </c>
      <c r="AS904" s="285">
        <v>1.677981409684766E-3</v>
      </c>
      <c r="AT904" s="285">
        <v>3.2830708736881842E-3</v>
      </c>
      <c r="AU904" s="285">
        <v>3.9189109921382442E-3</v>
      </c>
      <c r="AV904" s="285">
        <v>1.0114673847143219E-3</v>
      </c>
      <c r="AW904" s="285">
        <v>4.024116350003124E-3</v>
      </c>
      <c r="AX904" s="285">
        <v>2.5373797458252876E-3</v>
      </c>
      <c r="AY904" s="285">
        <v>1.4500876533507148E-3</v>
      </c>
      <c r="AZ904" s="285">
        <v>1.7357401436195899E-3</v>
      </c>
      <c r="BA904" s="285">
        <v>3.2054072204739338E-3</v>
      </c>
      <c r="BB904" s="285">
        <v>2.5057154964520561E-3</v>
      </c>
      <c r="BC904" s="285">
        <v>2.0310459582914379E-3</v>
      </c>
      <c r="BD904" s="285">
        <v>3.0393570659985884E-3</v>
      </c>
      <c r="BE904" s="285">
        <v>2.9816923410944077E-3</v>
      </c>
      <c r="BF904" s="285">
        <v>1.3920244462599313E-3</v>
      </c>
      <c r="BG904" s="285">
        <v>2.1974004246938959E-3</v>
      </c>
      <c r="BH904" s="285">
        <v>1.4890545960004294E-3</v>
      </c>
      <c r="BI904" s="285">
        <v>6.0699564369993582E-3</v>
      </c>
      <c r="BJ904" s="285">
        <v>2.3467708667046752E-3</v>
      </c>
      <c r="BK904" s="285">
        <v>5.7910525782950851E-4</v>
      </c>
      <c r="BL904" s="285">
        <v>2.5138382916903481E-3</v>
      </c>
      <c r="BM904" s="285">
        <v>3.4210931999801531E-3</v>
      </c>
      <c r="BN904" s="285">
        <v>2.1472672074841575E-3</v>
      </c>
      <c r="BO904" s="285">
        <v>3.0043125506691976E-3</v>
      </c>
      <c r="BP904" s="285">
        <v>0</v>
      </c>
      <c r="BQ904" s="285">
        <v>0</v>
      </c>
      <c r="BR904" s="285">
        <v>3.1263831853045746E-3</v>
      </c>
      <c r="BS904" s="285">
        <v>3.8364312814384068E-3</v>
      </c>
      <c r="BT904" s="285">
        <v>2.7618432622222178E-3</v>
      </c>
      <c r="BU904" s="285">
        <v>3.0393987874573771E-3</v>
      </c>
      <c r="BV904" s="285">
        <v>3.1281097043889959E-3</v>
      </c>
      <c r="BW904" s="285">
        <v>0</v>
      </c>
      <c r="BX904" s="285">
        <v>0</v>
      </c>
      <c r="BY904" s="285">
        <v>0</v>
      </c>
      <c r="BZ904" s="285">
        <v>2.0077333481826084E-3</v>
      </c>
      <c r="CA904" s="285">
        <v>1.3867822280811087E-3</v>
      </c>
      <c r="CB904" s="285">
        <v>4.0261315642572378E-3</v>
      </c>
      <c r="CC904" s="285">
        <v>1.6645170347549438E-3</v>
      </c>
      <c r="CD904" s="285">
        <v>1.7528361583055623E-3</v>
      </c>
      <c r="CE904" s="285">
        <v>0</v>
      </c>
      <c r="CF904" s="285">
        <v>1.6977633587995629E-3</v>
      </c>
      <c r="CG904" s="285">
        <v>1.6363967888396599E-3</v>
      </c>
      <c r="CH904" s="285">
        <v>6.9061850763806913E-3</v>
      </c>
      <c r="CI904" s="285">
        <v>2.6192868498118907E-3</v>
      </c>
      <c r="CJ904" s="285">
        <v>2.1185130654694869E-3</v>
      </c>
      <c r="CK904" s="285">
        <v>2.8187632244487015E-3</v>
      </c>
      <c r="CL904" s="285">
        <v>3.5907995807431606E-4</v>
      </c>
      <c r="CM904" s="285">
        <v>3.3820907452594686E-3</v>
      </c>
      <c r="CN904" s="285">
        <v>3.3892982943799378E-3</v>
      </c>
      <c r="CO904" s="285">
        <v>1.6911760179198986E-3</v>
      </c>
      <c r="CP904" s="285">
        <v>2.1974522589567566E-3</v>
      </c>
      <c r="CQ904" s="285">
        <v>1.2489835184478562E-3</v>
      </c>
      <c r="CR904" s="285">
        <v>1.2894818623135637E-3</v>
      </c>
      <c r="CS904" s="284">
        <v>1.3030444033644644E-3</v>
      </c>
      <c r="CT904" s="284">
        <v>3.7827809253722978E-3</v>
      </c>
      <c r="CU904" s="284">
        <v>2.4545486919643773E-3</v>
      </c>
      <c r="CV904" s="284">
        <v>1.8633704685716893E-3</v>
      </c>
      <c r="CW904" s="284">
        <v>2.5085470787715117E-3</v>
      </c>
      <c r="CX904" s="284">
        <v>3.7582907519286787E-3</v>
      </c>
      <c r="CY904" s="284">
        <v>2.0664429948801999E-3</v>
      </c>
      <c r="CZ904" s="284">
        <v>1.8884662086729865E-3</v>
      </c>
      <c r="DA904" s="284">
        <v>2.1612851002734872E-3</v>
      </c>
      <c r="DB904" s="284">
        <v>1.3703700636998209E-3</v>
      </c>
      <c r="DC904" s="284">
        <v>2.0631104302077565E-3</v>
      </c>
      <c r="DD904" s="284">
        <v>0</v>
      </c>
      <c r="DE904" s="284">
        <v>1.8658926270831455E-3</v>
      </c>
      <c r="DF904" s="284">
        <v>1.8490101741603733E-3</v>
      </c>
      <c r="DG904" s="284">
        <v>1.918564890100749E-3</v>
      </c>
      <c r="DH904" s="284">
        <v>2.7553003999635332E-3</v>
      </c>
      <c r="DI904" s="284">
        <v>1.6289083553243473E-3</v>
      </c>
      <c r="DJ904" s="284">
        <v>1.8072210549607167E-3</v>
      </c>
      <c r="DK904" s="284">
        <v>3.6864747933565245E-3</v>
      </c>
      <c r="DL904" s="284">
        <v>1.7429544498578319E-3</v>
      </c>
      <c r="DM904" s="284">
        <v>3.3208440056552776E-4</v>
      </c>
      <c r="DN904" s="284">
        <v>2.0108070875554176E-3</v>
      </c>
      <c r="DO904" s="284">
        <v>1.2330689078087294E-3</v>
      </c>
      <c r="DP904" s="284">
        <v>1.1111339636652971E-3</v>
      </c>
      <c r="DQ904" s="284">
        <v>0</v>
      </c>
      <c r="DR904" s="284">
        <v>9.415759546611012E-4</v>
      </c>
      <c r="DS904" s="284">
        <v>2.356038772720281E-3</v>
      </c>
      <c r="DT904" s="284">
        <v>6.001735536651058E-4</v>
      </c>
      <c r="DU904" s="284">
        <v>9.7280358474125471E-4</v>
      </c>
      <c r="DV904" s="284">
        <v>2.5400322070948779E-3</v>
      </c>
      <c r="DW904" s="284">
        <v>3.1964772218844219E-3</v>
      </c>
      <c r="DX904" s="284">
        <v>2.6666752432523235E-3</v>
      </c>
      <c r="DY904" s="284">
        <v>7.0953643713425333E-5</v>
      </c>
      <c r="DZ904" s="284">
        <v>6.2447426463016669E-3</v>
      </c>
      <c r="EA904" s="284">
        <v>4.2665772447821717E-3</v>
      </c>
      <c r="EB904" s="284">
        <v>3.0572124277985372E-3</v>
      </c>
      <c r="EC904" s="284">
        <v>2.6449565368453728E-3</v>
      </c>
      <c r="ED904" s="284">
        <v>3.1339083637805885E-3</v>
      </c>
      <c r="EE904" s="284">
        <v>4.0001253871415725E-3</v>
      </c>
      <c r="EF904" s="284">
        <v>5.8792294255323972E-3</v>
      </c>
      <c r="EG904" s="284">
        <v>2.1602836482143679E-2</v>
      </c>
      <c r="EH904" s="284">
        <v>2.0410738167567994E-3</v>
      </c>
      <c r="EI904" s="284">
        <v>2.2056390458612329E-3</v>
      </c>
      <c r="EJ904" s="284">
        <v>4.5598305267349646E-3</v>
      </c>
      <c r="EK904" s="284">
        <v>1.1891204839193734E-2</v>
      </c>
      <c r="EL904" s="284">
        <v>9.2767553765462016E-3</v>
      </c>
      <c r="EM904" s="284">
        <v>8.7647392164186457E-3</v>
      </c>
      <c r="EN904" s="284">
        <v>1.0099813720062525</v>
      </c>
      <c r="EO904" s="284">
        <v>6.0425144867575692E-2</v>
      </c>
      <c r="EP904" s="284">
        <v>5.5284429006269634E-3</v>
      </c>
      <c r="EQ904" s="284">
        <v>1.655114756344916E-3</v>
      </c>
      <c r="ER904" s="284">
        <v>4.4069870208037244E-3</v>
      </c>
      <c r="ES904" s="284">
        <v>5.1316595554447963E-3</v>
      </c>
      <c r="ET904" s="284">
        <v>4.5694276985595193E-3</v>
      </c>
      <c r="EU904" s="284">
        <v>1.3759394608478227E-2</v>
      </c>
      <c r="EV904" s="284">
        <v>4.189499438751995E-3</v>
      </c>
      <c r="EW904" s="284">
        <v>0.11533031309696919</v>
      </c>
      <c r="EX904" s="284">
        <v>0</v>
      </c>
      <c r="EY904" s="284">
        <v>2.4499182835860875E-2</v>
      </c>
      <c r="EZ904" s="284">
        <v>4.6052542500749458E-2</v>
      </c>
      <c r="FA904" s="284">
        <v>2.0171970433196473E-2</v>
      </c>
      <c r="FB904" s="284">
        <v>3.7714608797852979E-3</v>
      </c>
      <c r="FC904" s="284">
        <v>1.1583896927737461E-2</v>
      </c>
      <c r="FD904" s="284">
        <v>6.9008544681169312E-3</v>
      </c>
      <c r="FE904" s="284">
        <v>1.000731042321276E-2</v>
      </c>
      <c r="FF904" s="284">
        <v>1.2011974503989008E-2</v>
      </c>
      <c r="FG904" s="284">
        <v>3.1004637805342412E-2</v>
      </c>
      <c r="FH904" s="284">
        <v>5.5834400793435069E-3</v>
      </c>
      <c r="FI904" s="284">
        <v>3.4471214507803133E-3</v>
      </c>
      <c r="FJ904" s="284">
        <v>8.970940722778884E-4</v>
      </c>
      <c r="FK904" s="284">
        <v>1.299056607197716E-3</v>
      </c>
      <c r="FL904" s="284">
        <v>2.4838758265715391E-3</v>
      </c>
      <c r="FM904" s="284">
        <v>1.9661050568362919E-3</v>
      </c>
      <c r="FN904" s="284">
        <v>1.6650855361189543E-2</v>
      </c>
      <c r="FO904" s="284">
        <v>1.3693727030365812E-2</v>
      </c>
      <c r="FP904" s="284">
        <v>8.6220589132917531E-3</v>
      </c>
      <c r="FQ904" s="284">
        <v>5.1565565737483315E-3</v>
      </c>
      <c r="FR904" s="284">
        <v>7.6886912243349891E-3</v>
      </c>
      <c r="FS904" s="284">
        <v>1.0043060847034779E-2</v>
      </c>
      <c r="FT904" s="284">
        <v>8.0665897851424154E-3</v>
      </c>
      <c r="FU904" s="284">
        <v>1.5360072319907605E-2</v>
      </c>
      <c r="FV904" s="284">
        <v>3.2330814557299668E-3</v>
      </c>
      <c r="FW904" s="284">
        <v>3.2693879098830915E-3</v>
      </c>
      <c r="FX904" s="284">
        <v>1.974231188267768E-3</v>
      </c>
      <c r="FY904" s="284">
        <v>6.0802384939730274E-3</v>
      </c>
      <c r="FZ904" s="284">
        <v>7.8134860545889615E-3</v>
      </c>
      <c r="GA904" s="284">
        <v>6.5415544010792217E-3</v>
      </c>
      <c r="GB904" s="284">
        <v>1.4457343629857117E-2</v>
      </c>
      <c r="GC904" s="284">
        <v>4.1593360017062129E-3</v>
      </c>
      <c r="GD904" s="284">
        <v>1.5089755379796333E-2</v>
      </c>
      <c r="GE904" s="283">
        <v>1.4801082033139511E-3</v>
      </c>
      <c r="GF904" s="282">
        <v>1.7850525904514501E-2</v>
      </c>
    </row>
    <row r="905" spans="2:188">
      <c r="B905" s="268" t="s">
        <v>470</v>
      </c>
      <c r="C905" s="528" t="s">
        <v>61</v>
      </c>
      <c r="D905" s="285">
        <v>0</v>
      </c>
      <c r="E905" s="285">
        <v>0</v>
      </c>
      <c r="F905" s="285">
        <v>0</v>
      </c>
      <c r="G905" s="285">
        <v>0</v>
      </c>
      <c r="H905" s="285">
        <v>0</v>
      </c>
      <c r="I905" s="285">
        <v>0</v>
      </c>
      <c r="J905" s="285">
        <v>0</v>
      </c>
      <c r="K905" s="285">
        <v>0</v>
      </c>
      <c r="L905" s="285">
        <v>0</v>
      </c>
      <c r="M905" s="285">
        <v>0</v>
      </c>
      <c r="N905" s="285">
        <v>0</v>
      </c>
      <c r="O905" s="285">
        <v>0</v>
      </c>
      <c r="P905" s="285">
        <v>0</v>
      </c>
      <c r="Q905" s="285">
        <v>0</v>
      </c>
      <c r="R905" s="285">
        <v>0</v>
      </c>
      <c r="S905" s="285">
        <v>0</v>
      </c>
      <c r="T905" s="285">
        <v>0</v>
      </c>
      <c r="U905" s="285">
        <v>0</v>
      </c>
      <c r="V905" s="285">
        <v>0</v>
      </c>
      <c r="W905" s="285">
        <v>0</v>
      </c>
      <c r="X905" s="285">
        <v>0</v>
      </c>
      <c r="Y905" s="285">
        <v>0</v>
      </c>
      <c r="Z905" s="285">
        <v>0</v>
      </c>
      <c r="AA905" s="285">
        <v>0</v>
      </c>
      <c r="AB905" s="285">
        <v>0</v>
      </c>
      <c r="AC905" s="285">
        <v>0</v>
      </c>
      <c r="AD905" s="285">
        <v>0</v>
      </c>
      <c r="AE905" s="285">
        <v>0</v>
      </c>
      <c r="AF905" s="285">
        <v>0</v>
      </c>
      <c r="AG905" s="285">
        <v>0</v>
      </c>
      <c r="AH905" s="285">
        <v>0</v>
      </c>
      <c r="AI905" s="285">
        <v>0</v>
      </c>
      <c r="AJ905" s="285">
        <v>0</v>
      </c>
      <c r="AK905" s="285">
        <v>0</v>
      </c>
      <c r="AL905" s="285">
        <v>0</v>
      </c>
      <c r="AM905" s="285">
        <v>0</v>
      </c>
      <c r="AN905" s="285">
        <v>0</v>
      </c>
      <c r="AO905" s="285">
        <v>0</v>
      </c>
      <c r="AP905" s="285">
        <v>0</v>
      </c>
      <c r="AQ905" s="285">
        <v>0</v>
      </c>
      <c r="AR905" s="285">
        <v>0</v>
      </c>
      <c r="AS905" s="285">
        <v>0</v>
      </c>
      <c r="AT905" s="285">
        <v>0</v>
      </c>
      <c r="AU905" s="285">
        <v>0</v>
      </c>
      <c r="AV905" s="285">
        <v>0</v>
      </c>
      <c r="AW905" s="285">
        <v>0</v>
      </c>
      <c r="AX905" s="285">
        <v>0</v>
      </c>
      <c r="AY905" s="285">
        <v>0</v>
      </c>
      <c r="AZ905" s="285">
        <v>0</v>
      </c>
      <c r="BA905" s="285">
        <v>0</v>
      </c>
      <c r="BB905" s="285">
        <v>0</v>
      </c>
      <c r="BC905" s="285">
        <v>0</v>
      </c>
      <c r="BD905" s="285">
        <v>0</v>
      </c>
      <c r="BE905" s="285">
        <v>0</v>
      </c>
      <c r="BF905" s="285">
        <v>0</v>
      </c>
      <c r="BG905" s="285">
        <v>0</v>
      </c>
      <c r="BH905" s="285">
        <v>0</v>
      </c>
      <c r="BI905" s="285">
        <v>0</v>
      </c>
      <c r="BJ905" s="285">
        <v>0</v>
      </c>
      <c r="BK905" s="285">
        <v>0</v>
      </c>
      <c r="BL905" s="285">
        <v>0</v>
      </c>
      <c r="BM905" s="285">
        <v>0</v>
      </c>
      <c r="BN905" s="285">
        <v>0</v>
      </c>
      <c r="BO905" s="285">
        <v>0</v>
      </c>
      <c r="BP905" s="285">
        <v>0</v>
      </c>
      <c r="BQ905" s="285">
        <v>0</v>
      </c>
      <c r="BR905" s="285">
        <v>0</v>
      </c>
      <c r="BS905" s="285">
        <v>0</v>
      </c>
      <c r="BT905" s="285">
        <v>0</v>
      </c>
      <c r="BU905" s="285">
        <v>0</v>
      </c>
      <c r="BV905" s="285">
        <v>0</v>
      </c>
      <c r="BW905" s="285">
        <v>0</v>
      </c>
      <c r="BX905" s="285">
        <v>0</v>
      </c>
      <c r="BY905" s="285">
        <v>0</v>
      </c>
      <c r="BZ905" s="285">
        <v>0</v>
      </c>
      <c r="CA905" s="285">
        <v>0</v>
      </c>
      <c r="CB905" s="285">
        <v>0</v>
      </c>
      <c r="CC905" s="285">
        <v>0</v>
      </c>
      <c r="CD905" s="285">
        <v>0</v>
      </c>
      <c r="CE905" s="285">
        <v>0</v>
      </c>
      <c r="CF905" s="285">
        <v>0</v>
      </c>
      <c r="CG905" s="285">
        <v>0</v>
      </c>
      <c r="CH905" s="285">
        <v>0</v>
      </c>
      <c r="CI905" s="285">
        <v>0</v>
      </c>
      <c r="CJ905" s="285">
        <v>0</v>
      </c>
      <c r="CK905" s="285">
        <v>0</v>
      </c>
      <c r="CL905" s="285">
        <v>0</v>
      </c>
      <c r="CM905" s="285">
        <v>0</v>
      </c>
      <c r="CN905" s="285">
        <v>0</v>
      </c>
      <c r="CO905" s="285">
        <v>0</v>
      </c>
      <c r="CP905" s="285">
        <v>0</v>
      </c>
      <c r="CQ905" s="285">
        <v>0</v>
      </c>
      <c r="CR905" s="285">
        <v>0</v>
      </c>
      <c r="CS905" s="284">
        <v>0</v>
      </c>
      <c r="CT905" s="284">
        <v>0</v>
      </c>
      <c r="CU905" s="284">
        <v>0</v>
      </c>
      <c r="CV905" s="284">
        <v>0</v>
      </c>
      <c r="CW905" s="284">
        <v>0</v>
      </c>
      <c r="CX905" s="284">
        <v>0</v>
      </c>
      <c r="CY905" s="284">
        <v>0</v>
      </c>
      <c r="CZ905" s="284">
        <v>0</v>
      </c>
      <c r="DA905" s="284">
        <v>0</v>
      </c>
      <c r="DB905" s="284">
        <v>0</v>
      </c>
      <c r="DC905" s="284">
        <v>0</v>
      </c>
      <c r="DD905" s="284">
        <v>0</v>
      </c>
      <c r="DE905" s="284">
        <v>0</v>
      </c>
      <c r="DF905" s="284">
        <v>0</v>
      </c>
      <c r="DG905" s="284">
        <v>0</v>
      </c>
      <c r="DH905" s="284">
        <v>0</v>
      </c>
      <c r="DI905" s="284">
        <v>0</v>
      </c>
      <c r="DJ905" s="284">
        <v>0</v>
      </c>
      <c r="DK905" s="284">
        <v>0</v>
      </c>
      <c r="DL905" s="284">
        <v>0</v>
      </c>
      <c r="DM905" s="284">
        <v>0</v>
      </c>
      <c r="DN905" s="284">
        <v>0</v>
      </c>
      <c r="DO905" s="284">
        <v>0</v>
      </c>
      <c r="DP905" s="284">
        <v>0</v>
      </c>
      <c r="DQ905" s="284">
        <v>0</v>
      </c>
      <c r="DR905" s="284">
        <v>0</v>
      </c>
      <c r="DS905" s="284">
        <v>0</v>
      </c>
      <c r="DT905" s="284">
        <v>0</v>
      </c>
      <c r="DU905" s="284">
        <v>0</v>
      </c>
      <c r="DV905" s="284">
        <v>0</v>
      </c>
      <c r="DW905" s="284">
        <v>0</v>
      </c>
      <c r="DX905" s="284">
        <v>0</v>
      </c>
      <c r="DY905" s="284">
        <v>0</v>
      </c>
      <c r="DZ905" s="284">
        <v>0</v>
      </c>
      <c r="EA905" s="284">
        <v>0</v>
      </c>
      <c r="EB905" s="284">
        <v>0</v>
      </c>
      <c r="EC905" s="284">
        <v>0</v>
      </c>
      <c r="ED905" s="284">
        <v>0</v>
      </c>
      <c r="EE905" s="284">
        <v>0</v>
      </c>
      <c r="EF905" s="284">
        <v>0</v>
      </c>
      <c r="EG905" s="284">
        <v>0</v>
      </c>
      <c r="EH905" s="284">
        <v>0</v>
      </c>
      <c r="EI905" s="284">
        <v>0</v>
      </c>
      <c r="EJ905" s="284">
        <v>0</v>
      </c>
      <c r="EK905" s="284">
        <v>0</v>
      </c>
      <c r="EL905" s="284">
        <v>0</v>
      </c>
      <c r="EM905" s="284">
        <v>0</v>
      </c>
      <c r="EN905" s="284">
        <v>0</v>
      </c>
      <c r="EO905" s="284">
        <v>1</v>
      </c>
      <c r="EP905" s="284">
        <v>0</v>
      </c>
      <c r="EQ905" s="284">
        <v>0</v>
      </c>
      <c r="ER905" s="284">
        <v>0</v>
      </c>
      <c r="ES905" s="284">
        <v>0</v>
      </c>
      <c r="ET905" s="284">
        <v>0</v>
      </c>
      <c r="EU905" s="284">
        <v>0</v>
      </c>
      <c r="EV905" s="284">
        <v>0</v>
      </c>
      <c r="EW905" s="284">
        <v>0</v>
      </c>
      <c r="EX905" s="284">
        <v>0</v>
      </c>
      <c r="EY905" s="284">
        <v>0</v>
      </c>
      <c r="EZ905" s="284">
        <v>0</v>
      </c>
      <c r="FA905" s="284">
        <v>0</v>
      </c>
      <c r="FB905" s="284">
        <v>0</v>
      </c>
      <c r="FC905" s="284">
        <v>0</v>
      </c>
      <c r="FD905" s="284">
        <v>0</v>
      </c>
      <c r="FE905" s="284">
        <v>0</v>
      </c>
      <c r="FF905" s="284">
        <v>0</v>
      </c>
      <c r="FG905" s="284">
        <v>0</v>
      </c>
      <c r="FH905" s="284">
        <v>0</v>
      </c>
      <c r="FI905" s="284">
        <v>0</v>
      </c>
      <c r="FJ905" s="284">
        <v>0</v>
      </c>
      <c r="FK905" s="284">
        <v>0</v>
      </c>
      <c r="FL905" s="284">
        <v>0</v>
      </c>
      <c r="FM905" s="284">
        <v>0</v>
      </c>
      <c r="FN905" s="284">
        <v>0</v>
      </c>
      <c r="FO905" s="284">
        <v>0</v>
      </c>
      <c r="FP905" s="284">
        <v>0</v>
      </c>
      <c r="FQ905" s="284">
        <v>0</v>
      </c>
      <c r="FR905" s="284">
        <v>0</v>
      </c>
      <c r="FS905" s="284">
        <v>0</v>
      </c>
      <c r="FT905" s="284">
        <v>0</v>
      </c>
      <c r="FU905" s="284">
        <v>0</v>
      </c>
      <c r="FV905" s="284">
        <v>0</v>
      </c>
      <c r="FW905" s="284">
        <v>0</v>
      </c>
      <c r="FX905" s="284">
        <v>0</v>
      </c>
      <c r="FY905" s="284">
        <v>0</v>
      </c>
      <c r="FZ905" s="284">
        <v>0</v>
      </c>
      <c r="GA905" s="284">
        <v>0</v>
      </c>
      <c r="GB905" s="284">
        <v>0</v>
      </c>
      <c r="GC905" s="284">
        <v>0</v>
      </c>
      <c r="GD905" s="284">
        <v>0</v>
      </c>
      <c r="GE905" s="283">
        <v>0</v>
      </c>
      <c r="GF905" s="282">
        <v>0</v>
      </c>
    </row>
    <row r="906" spans="2:188">
      <c r="B906" s="268" t="s">
        <v>471</v>
      </c>
      <c r="C906" s="528" t="s">
        <v>60</v>
      </c>
      <c r="D906" s="285">
        <v>0</v>
      </c>
      <c r="E906" s="285">
        <v>0</v>
      </c>
      <c r="F906" s="285">
        <v>0</v>
      </c>
      <c r="G906" s="285">
        <v>0</v>
      </c>
      <c r="H906" s="285">
        <v>0</v>
      </c>
      <c r="I906" s="285">
        <v>0</v>
      </c>
      <c r="J906" s="285">
        <v>0</v>
      </c>
      <c r="K906" s="285">
        <v>0</v>
      </c>
      <c r="L906" s="285">
        <v>0</v>
      </c>
      <c r="M906" s="285">
        <v>0</v>
      </c>
      <c r="N906" s="285">
        <v>0</v>
      </c>
      <c r="O906" s="285">
        <v>0</v>
      </c>
      <c r="P906" s="285">
        <v>0</v>
      </c>
      <c r="Q906" s="285">
        <v>0</v>
      </c>
      <c r="R906" s="285">
        <v>0</v>
      </c>
      <c r="S906" s="285">
        <v>0</v>
      </c>
      <c r="T906" s="285">
        <v>0</v>
      </c>
      <c r="U906" s="285">
        <v>0</v>
      </c>
      <c r="V906" s="285">
        <v>0</v>
      </c>
      <c r="W906" s="285">
        <v>0</v>
      </c>
      <c r="X906" s="285">
        <v>0</v>
      </c>
      <c r="Y906" s="285">
        <v>0</v>
      </c>
      <c r="Z906" s="285">
        <v>0</v>
      </c>
      <c r="AA906" s="285">
        <v>0</v>
      </c>
      <c r="AB906" s="285">
        <v>0</v>
      </c>
      <c r="AC906" s="285">
        <v>0</v>
      </c>
      <c r="AD906" s="285">
        <v>0</v>
      </c>
      <c r="AE906" s="285">
        <v>0</v>
      </c>
      <c r="AF906" s="285">
        <v>0</v>
      </c>
      <c r="AG906" s="285">
        <v>0</v>
      </c>
      <c r="AH906" s="285">
        <v>0</v>
      </c>
      <c r="AI906" s="285">
        <v>0</v>
      </c>
      <c r="AJ906" s="285">
        <v>0</v>
      </c>
      <c r="AK906" s="285">
        <v>0</v>
      </c>
      <c r="AL906" s="285">
        <v>0</v>
      </c>
      <c r="AM906" s="285">
        <v>0</v>
      </c>
      <c r="AN906" s="285">
        <v>0</v>
      </c>
      <c r="AO906" s="285">
        <v>0</v>
      </c>
      <c r="AP906" s="285">
        <v>0</v>
      </c>
      <c r="AQ906" s="285">
        <v>0</v>
      </c>
      <c r="AR906" s="285">
        <v>0</v>
      </c>
      <c r="AS906" s="285">
        <v>0</v>
      </c>
      <c r="AT906" s="285">
        <v>0</v>
      </c>
      <c r="AU906" s="285">
        <v>0</v>
      </c>
      <c r="AV906" s="285">
        <v>0</v>
      </c>
      <c r="AW906" s="285">
        <v>0</v>
      </c>
      <c r="AX906" s="285">
        <v>0</v>
      </c>
      <c r="AY906" s="285">
        <v>0</v>
      </c>
      <c r="AZ906" s="285">
        <v>0</v>
      </c>
      <c r="BA906" s="285">
        <v>0</v>
      </c>
      <c r="BB906" s="285">
        <v>0</v>
      </c>
      <c r="BC906" s="285">
        <v>0</v>
      </c>
      <c r="BD906" s="285">
        <v>0</v>
      </c>
      <c r="BE906" s="285">
        <v>0</v>
      </c>
      <c r="BF906" s="285">
        <v>0</v>
      </c>
      <c r="BG906" s="285">
        <v>0</v>
      </c>
      <c r="BH906" s="285">
        <v>0</v>
      </c>
      <c r="BI906" s="285">
        <v>0</v>
      </c>
      <c r="BJ906" s="285">
        <v>0</v>
      </c>
      <c r="BK906" s="285">
        <v>0</v>
      </c>
      <c r="BL906" s="285">
        <v>0</v>
      </c>
      <c r="BM906" s="285">
        <v>0</v>
      </c>
      <c r="BN906" s="285">
        <v>0</v>
      </c>
      <c r="BO906" s="285">
        <v>0</v>
      </c>
      <c r="BP906" s="285">
        <v>0</v>
      </c>
      <c r="BQ906" s="285">
        <v>0</v>
      </c>
      <c r="BR906" s="285">
        <v>0</v>
      </c>
      <c r="BS906" s="285">
        <v>0</v>
      </c>
      <c r="BT906" s="285">
        <v>0</v>
      </c>
      <c r="BU906" s="285">
        <v>0</v>
      </c>
      <c r="BV906" s="285">
        <v>0</v>
      </c>
      <c r="BW906" s="285">
        <v>0</v>
      </c>
      <c r="BX906" s="285">
        <v>0</v>
      </c>
      <c r="BY906" s="285">
        <v>0</v>
      </c>
      <c r="BZ906" s="285">
        <v>0</v>
      </c>
      <c r="CA906" s="285">
        <v>0</v>
      </c>
      <c r="CB906" s="285">
        <v>0</v>
      </c>
      <c r="CC906" s="285">
        <v>0</v>
      </c>
      <c r="CD906" s="285">
        <v>0</v>
      </c>
      <c r="CE906" s="285">
        <v>0</v>
      </c>
      <c r="CF906" s="285">
        <v>0</v>
      </c>
      <c r="CG906" s="285">
        <v>0</v>
      </c>
      <c r="CH906" s="285">
        <v>0</v>
      </c>
      <c r="CI906" s="285">
        <v>0</v>
      </c>
      <c r="CJ906" s="285">
        <v>0</v>
      </c>
      <c r="CK906" s="285">
        <v>0</v>
      </c>
      <c r="CL906" s="285">
        <v>0</v>
      </c>
      <c r="CM906" s="285">
        <v>0</v>
      </c>
      <c r="CN906" s="285">
        <v>0</v>
      </c>
      <c r="CO906" s="285">
        <v>0</v>
      </c>
      <c r="CP906" s="285">
        <v>0</v>
      </c>
      <c r="CQ906" s="285">
        <v>0</v>
      </c>
      <c r="CR906" s="285">
        <v>0</v>
      </c>
      <c r="CS906" s="284">
        <v>0</v>
      </c>
      <c r="CT906" s="284">
        <v>0</v>
      </c>
      <c r="CU906" s="284">
        <v>0</v>
      </c>
      <c r="CV906" s="284">
        <v>0</v>
      </c>
      <c r="CW906" s="284">
        <v>0</v>
      </c>
      <c r="CX906" s="284">
        <v>0</v>
      </c>
      <c r="CY906" s="284">
        <v>0</v>
      </c>
      <c r="CZ906" s="284">
        <v>0</v>
      </c>
      <c r="DA906" s="284">
        <v>0</v>
      </c>
      <c r="DB906" s="284">
        <v>0</v>
      </c>
      <c r="DC906" s="284">
        <v>0</v>
      </c>
      <c r="DD906" s="284">
        <v>0</v>
      </c>
      <c r="DE906" s="284">
        <v>0</v>
      </c>
      <c r="DF906" s="284">
        <v>0</v>
      </c>
      <c r="DG906" s="284">
        <v>0</v>
      </c>
      <c r="DH906" s="284">
        <v>0</v>
      </c>
      <c r="DI906" s="284">
        <v>0</v>
      </c>
      <c r="DJ906" s="284">
        <v>0</v>
      </c>
      <c r="DK906" s="284">
        <v>0</v>
      </c>
      <c r="DL906" s="284">
        <v>0</v>
      </c>
      <c r="DM906" s="284">
        <v>0</v>
      </c>
      <c r="DN906" s="284">
        <v>0</v>
      </c>
      <c r="DO906" s="284">
        <v>0</v>
      </c>
      <c r="DP906" s="284">
        <v>0</v>
      </c>
      <c r="DQ906" s="284">
        <v>0</v>
      </c>
      <c r="DR906" s="284">
        <v>0</v>
      </c>
      <c r="DS906" s="284">
        <v>0</v>
      </c>
      <c r="DT906" s="284">
        <v>0</v>
      </c>
      <c r="DU906" s="284">
        <v>0</v>
      </c>
      <c r="DV906" s="284">
        <v>0</v>
      </c>
      <c r="DW906" s="284">
        <v>0</v>
      </c>
      <c r="DX906" s="284">
        <v>0</v>
      </c>
      <c r="DY906" s="284">
        <v>0</v>
      </c>
      <c r="DZ906" s="284">
        <v>0</v>
      </c>
      <c r="EA906" s="284">
        <v>0</v>
      </c>
      <c r="EB906" s="284">
        <v>0</v>
      </c>
      <c r="EC906" s="284">
        <v>0</v>
      </c>
      <c r="ED906" s="284">
        <v>0</v>
      </c>
      <c r="EE906" s="284">
        <v>0</v>
      </c>
      <c r="EF906" s="284">
        <v>0</v>
      </c>
      <c r="EG906" s="284">
        <v>0</v>
      </c>
      <c r="EH906" s="284">
        <v>0</v>
      </c>
      <c r="EI906" s="284">
        <v>0</v>
      </c>
      <c r="EJ906" s="284">
        <v>0</v>
      </c>
      <c r="EK906" s="284">
        <v>0</v>
      </c>
      <c r="EL906" s="284">
        <v>0</v>
      </c>
      <c r="EM906" s="284">
        <v>0</v>
      </c>
      <c r="EN906" s="284">
        <v>0</v>
      </c>
      <c r="EO906" s="284">
        <v>0</v>
      </c>
      <c r="EP906" s="284">
        <v>1</v>
      </c>
      <c r="EQ906" s="284">
        <v>0</v>
      </c>
      <c r="ER906" s="284">
        <v>0</v>
      </c>
      <c r="ES906" s="284">
        <v>0</v>
      </c>
      <c r="ET906" s="284">
        <v>0</v>
      </c>
      <c r="EU906" s="284">
        <v>0</v>
      </c>
      <c r="EV906" s="284">
        <v>0</v>
      </c>
      <c r="EW906" s="284">
        <v>0</v>
      </c>
      <c r="EX906" s="284">
        <v>0</v>
      </c>
      <c r="EY906" s="284">
        <v>0</v>
      </c>
      <c r="EZ906" s="284">
        <v>0</v>
      </c>
      <c r="FA906" s="284">
        <v>0</v>
      </c>
      <c r="FB906" s="284">
        <v>0</v>
      </c>
      <c r="FC906" s="284">
        <v>0</v>
      </c>
      <c r="FD906" s="284">
        <v>0</v>
      </c>
      <c r="FE906" s="284">
        <v>0</v>
      </c>
      <c r="FF906" s="284">
        <v>0</v>
      </c>
      <c r="FG906" s="284">
        <v>0</v>
      </c>
      <c r="FH906" s="284">
        <v>0</v>
      </c>
      <c r="FI906" s="284">
        <v>0</v>
      </c>
      <c r="FJ906" s="284">
        <v>0</v>
      </c>
      <c r="FK906" s="284">
        <v>0</v>
      </c>
      <c r="FL906" s="284">
        <v>0</v>
      </c>
      <c r="FM906" s="284">
        <v>0</v>
      </c>
      <c r="FN906" s="284">
        <v>0</v>
      </c>
      <c r="FO906" s="284">
        <v>0</v>
      </c>
      <c r="FP906" s="284">
        <v>0</v>
      </c>
      <c r="FQ906" s="284">
        <v>0</v>
      </c>
      <c r="FR906" s="284">
        <v>0</v>
      </c>
      <c r="FS906" s="284">
        <v>0</v>
      </c>
      <c r="FT906" s="284">
        <v>0</v>
      </c>
      <c r="FU906" s="284">
        <v>0</v>
      </c>
      <c r="FV906" s="284">
        <v>0</v>
      </c>
      <c r="FW906" s="284">
        <v>0</v>
      </c>
      <c r="FX906" s="284">
        <v>0</v>
      </c>
      <c r="FY906" s="284">
        <v>0</v>
      </c>
      <c r="FZ906" s="284">
        <v>0</v>
      </c>
      <c r="GA906" s="284">
        <v>0</v>
      </c>
      <c r="GB906" s="284">
        <v>0</v>
      </c>
      <c r="GC906" s="284">
        <v>0</v>
      </c>
      <c r="GD906" s="284">
        <v>0</v>
      </c>
      <c r="GE906" s="283">
        <v>0</v>
      </c>
      <c r="GF906" s="282">
        <v>0</v>
      </c>
    </row>
    <row r="907" spans="2:188">
      <c r="B907" s="268" t="s">
        <v>472</v>
      </c>
      <c r="C907" s="528" t="s">
        <v>59</v>
      </c>
      <c r="D907" s="285">
        <v>6.2767467106398107E-5</v>
      </c>
      <c r="E907" s="285">
        <v>9.1470964547122433E-5</v>
      </c>
      <c r="F907" s="285">
        <v>5.3161700357557425E-5</v>
      </c>
      <c r="G907" s="285">
        <v>7.6944324297589664E-5</v>
      </c>
      <c r="H907" s="285">
        <v>8.0320280823703271E-5</v>
      </c>
      <c r="I907" s="285">
        <v>7.1803830411395277E-5</v>
      </c>
      <c r="J907" s="285">
        <v>6.0993334218729579E-5</v>
      </c>
      <c r="K907" s="285">
        <v>3.1917164639271657E-4</v>
      </c>
      <c r="L907" s="285">
        <v>2.735067989851737E-5</v>
      </c>
      <c r="M907" s="285">
        <v>8.4011101749186543E-5</v>
      </c>
      <c r="N907" s="285">
        <v>4.0524878319079502E-4</v>
      </c>
      <c r="O907" s="285">
        <v>2.8282913358970946E-4</v>
      </c>
      <c r="P907" s="285">
        <v>2.2524273238030336E-4</v>
      </c>
      <c r="Q907" s="285">
        <v>0</v>
      </c>
      <c r="R907" s="285">
        <v>1.0788650620405765E-3</v>
      </c>
      <c r="S907" s="285">
        <v>2.1714813755347802E-3</v>
      </c>
      <c r="T907" s="285">
        <v>4.2334445380415618E-4</v>
      </c>
      <c r="U907" s="285">
        <v>1.6275069985676065E-4</v>
      </c>
      <c r="V907" s="285">
        <v>1.3477407852784815E-4</v>
      </c>
      <c r="W907" s="285">
        <v>3.7935482545190132E-4</v>
      </c>
      <c r="X907" s="285">
        <v>1.479859296983614E-4</v>
      </c>
      <c r="Y907" s="285">
        <v>1.0777890108698396E-4</v>
      </c>
      <c r="Z907" s="285">
        <v>1.1645513402374376E-4</v>
      </c>
      <c r="AA907" s="285">
        <v>3.6203987179711489E-4</v>
      </c>
      <c r="AB907" s="285">
        <v>1.1270384229355895E-4</v>
      </c>
      <c r="AC907" s="285">
        <v>1.52440415140427E-4</v>
      </c>
      <c r="AD907" s="285">
        <v>0</v>
      </c>
      <c r="AE907" s="285">
        <v>3.694591008193303E-4</v>
      </c>
      <c r="AF907" s="285">
        <v>3.7758076124263157E-4</v>
      </c>
      <c r="AG907" s="285">
        <v>6.3864748859584041E-5</v>
      </c>
      <c r="AH907" s="285">
        <v>1.3276408707091746E-4</v>
      </c>
      <c r="AI907" s="285">
        <v>1.0061245231766437E-3</v>
      </c>
      <c r="AJ907" s="285">
        <v>1.0293495981888868E-3</v>
      </c>
      <c r="AK907" s="285">
        <v>9.3192627143216496E-4</v>
      </c>
      <c r="AL907" s="285">
        <v>6.7406945223682222E-4</v>
      </c>
      <c r="AM907" s="285">
        <v>1.5057038618369783E-4</v>
      </c>
      <c r="AN907" s="285">
        <v>4.0917494894808585E-4</v>
      </c>
      <c r="AO907" s="285">
        <v>3.5609293968685477E-4</v>
      </c>
      <c r="AP907" s="285">
        <v>2.5207193357676432E-4</v>
      </c>
      <c r="AQ907" s="285">
        <v>4.7530080186051078E-4</v>
      </c>
      <c r="AR907" s="285">
        <v>3.2874123287261633E-4</v>
      </c>
      <c r="AS907" s="285">
        <v>5.9157131911290347E-4</v>
      </c>
      <c r="AT907" s="285">
        <v>7.8941975518594012E-4</v>
      </c>
      <c r="AU907" s="285">
        <v>7.5418537522778666E-4</v>
      </c>
      <c r="AV907" s="285">
        <v>3.9016837064541641E-4</v>
      </c>
      <c r="AW907" s="285">
        <v>5.6691266216354072E-4</v>
      </c>
      <c r="AX907" s="285">
        <v>5.1784577253093393E-4</v>
      </c>
      <c r="AY907" s="285">
        <v>1.755122505838292E-4</v>
      </c>
      <c r="AZ907" s="285">
        <v>3.6173735491592537E-4</v>
      </c>
      <c r="BA907" s="285">
        <v>6.6277546957838735E-4</v>
      </c>
      <c r="BB907" s="285">
        <v>6.0773509096226233E-4</v>
      </c>
      <c r="BC907" s="285">
        <v>5.5175660895242498E-4</v>
      </c>
      <c r="BD907" s="285">
        <v>4.5503729656708332E-4</v>
      </c>
      <c r="BE907" s="285">
        <v>1.2633421389779203E-3</v>
      </c>
      <c r="BF907" s="285">
        <v>7.6521767818215204E-4</v>
      </c>
      <c r="BG907" s="285">
        <v>6.2979481397605847E-4</v>
      </c>
      <c r="BH907" s="285">
        <v>6.7827613967310469E-4</v>
      </c>
      <c r="BI907" s="285">
        <v>5.8759486330374467E-4</v>
      </c>
      <c r="BJ907" s="285">
        <v>8.2793782454086728E-4</v>
      </c>
      <c r="BK907" s="285">
        <v>8.2868073479427573E-5</v>
      </c>
      <c r="BL907" s="285">
        <v>3.7684732310957949E-4</v>
      </c>
      <c r="BM907" s="285">
        <v>1.1839543232357579E-3</v>
      </c>
      <c r="BN907" s="285">
        <v>5.846980138743893E-4</v>
      </c>
      <c r="BO907" s="285">
        <v>5.3126991284129313E-4</v>
      </c>
      <c r="BP907" s="285">
        <v>0</v>
      </c>
      <c r="BQ907" s="285">
        <v>0</v>
      </c>
      <c r="BR907" s="285">
        <v>8.6331954893727973E-4</v>
      </c>
      <c r="BS907" s="285">
        <v>4.8790776913530903E-4</v>
      </c>
      <c r="BT907" s="285">
        <v>1.0524062378000204E-3</v>
      </c>
      <c r="BU907" s="285">
        <v>5.8370652753484537E-4</v>
      </c>
      <c r="BV907" s="285">
        <v>1.8957875934463666E-3</v>
      </c>
      <c r="BW907" s="285">
        <v>0</v>
      </c>
      <c r="BX907" s="285">
        <v>0</v>
      </c>
      <c r="BY907" s="285">
        <v>0</v>
      </c>
      <c r="BZ907" s="285">
        <v>2.2141823382528883E-4</v>
      </c>
      <c r="CA907" s="285">
        <v>2.0296639632466895E-4</v>
      </c>
      <c r="CB907" s="285">
        <v>3.9582816696580531E-4</v>
      </c>
      <c r="CC907" s="285">
        <v>1.8830281043193212E-4</v>
      </c>
      <c r="CD907" s="285">
        <v>2.1541130433261997E-4</v>
      </c>
      <c r="CE907" s="285">
        <v>0</v>
      </c>
      <c r="CF907" s="285">
        <v>3.9584195811004992E-4</v>
      </c>
      <c r="CG907" s="285">
        <v>4.9868048612294544E-4</v>
      </c>
      <c r="CH907" s="285">
        <v>1.8070204644896558E-3</v>
      </c>
      <c r="CI907" s="285">
        <v>4.4131005408998091E-4</v>
      </c>
      <c r="CJ907" s="285">
        <v>4.4509847200912368E-4</v>
      </c>
      <c r="CK907" s="285">
        <v>4.736629382256748E-4</v>
      </c>
      <c r="CL907" s="285">
        <v>4.3495804935963264E-5</v>
      </c>
      <c r="CM907" s="285">
        <v>1.1271681190898387E-3</v>
      </c>
      <c r="CN907" s="285">
        <v>5.8483849592453349E-4</v>
      </c>
      <c r="CO907" s="285">
        <v>5.5306652019441657E-4</v>
      </c>
      <c r="CP907" s="285">
        <v>4.8470992586751004E-4</v>
      </c>
      <c r="CQ907" s="285">
        <v>3.9931161914392402E-4</v>
      </c>
      <c r="CR907" s="285">
        <v>3.9996357826796355E-4</v>
      </c>
      <c r="CS907" s="284">
        <v>5.7395538400101167E-4</v>
      </c>
      <c r="CT907" s="284">
        <v>6.8896814012500674E-4</v>
      </c>
      <c r="CU907" s="284">
        <v>7.199421885198949E-4</v>
      </c>
      <c r="CV907" s="284">
        <v>3.9743055351992688E-4</v>
      </c>
      <c r="CW907" s="284">
        <v>6.2724052481118284E-4</v>
      </c>
      <c r="CX907" s="284">
        <v>1.6050846441700718E-3</v>
      </c>
      <c r="CY907" s="284">
        <v>2.6341570296366584E-3</v>
      </c>
      <c r="CZ907" s="284">
        <v>3.5258126401708427E-4</v>
      </c>
      <c r="DA907" s="284">
        <v>1.5346597187381745E-3</v>
      </c>
      <c r="DB907" s="284">
        <v>4.496471331442831E-4</v>
      </c>
      <c r="DC907" s="284">
        <v>1.1215226878270476E-4</v>
      </c>
      <c r="DD907" s="284">
        <v>0</v>
      </c>
      <c r="DE907" s="284">
        <v>1.9181925616197238E-3</v>
      </c>
      <c r="DF907" s="284">
        <v>1.2355478939560121E-3</v>
      </c>
      <c r="DG907" s="284">
        <v>4.4206912143224356E-4</v>
      </c>
      <c r="DH907" s="284">
        <v>8.5052766154669298E-4</v>
      </c>
      <c r="DI907" s="284">
        <v>2.0453303442329309E-3</v>
      </c>
      <c r="DJ907" s="284">
        <v>1.3205950456062706E-3</v>
      </c>
      <c r="DK907" s="284">
        <v>5.4316956345546374E-4</v>
      </c>
      <c r="DL907" s="284">
        <v>2.5775372740200254E-3</v>
      </c>
      <c r="DM907" s="284">
        <v>2.5547991315915612E-4</v>
      </c>
      <c r="DN907" s="284">
        <v>1.3638241817845584E-3</v>
      </c>
      <c r="DO907" s="284">
        <v>2.164952822488998E-4</v>
      </c>
      <c r="DP907" s="284">
        <v>2.0108048805612421E-4</v>
      </c>
      <c r="DQ907" s="284">
        <v>0</v>
      </c>
      <c r="DR907" s="284">
        <v>2.1243724694899101E-4</v>
      </c>
      <c r="DS907" s="284">
        <v>3.7013265662244767E-4</v>
      </c>
      <c r="DT907" s="284">
        <v>6.2705062910697396E-4</v>
      </c>
      <c r="DU907" s="284">
        <v>3.1035544091474802E-4</v>
      </c>
      <c r="DV907" s="284">
        <v>5.9804216780922053E-4</v>
      </c>
      <c r="DW907" s="284">
        <v>1.4649929307987528E-3</v>
      </c>
      <c r="DX907" s="284">
        <v>7.2832019137531573E-4</v>
      </c>
      <c r="DY907" s="284">
        <v>1.3969304153145422E-5</v>
      </c>
      <c r="DZ907" s="284">
        <v>5.0842010043053931E-4</v>
      </c>
      <c r="EA907" s="284">
        <v>6.0805957975312646E-4</v>
      </c>
      <c r="EB907" s="284">
        <v>6.3849692647270835E-4</v>
      </c>
      <c r="EC907" s="284">
        <v>5.6721066635138733E-4</v>
      </c>
      <c r="ED907" s="284">
        <v>4.5434488153969435E-4</v>
      </c>
      <c r="EE907" s="284">
        <v>2.5344815327174857E-4</v>
      </c>
      <c r="EF907" s="284">
        <v>2.2535076041817423E-4</v>
      </c>
      <c r="EG907" s="284">
        <v>1.5041385673444463E-4</v>
      </c>
      <c r="EH907" s="284">
        <v>7.6552768444759583E-4</v>
      </c>
      <c r="EI907" s="284">
        <v>3.7558352704563417E-3</v>
      </c>
      <c r="EJ907" s="284">
        <v>5.0245059982056885E-4</v>
      </c>
      <c r="EK907" s="284">
        <v>7.0828926097165799E-4</v>
      </c>
      <c r="EL907" s="284">
        <v>1.5166725394645702E-3</v>
      </c>
      <c r="EM907" s="284">
        <v>5.0635909279821197E-3</v>
      </c>
      <c r="EN907" s="284">
        <v>1.651410088678111E-4</v>
      </c>
      <c r="EO907" s="284">
        <v>1.6072176549373408E-4</v>
      </c>
      <c r="EP907" s="284">
        <v>1.4619802994412368E-4</v>
      </c>
      <c r="EQ907" s="284">
        <v>1.0002212752554844</v>
      </c>
      <c r="ER907" s="284">
        <v>5.5905022847069132E-4</v>
      </c>
      <c r="ES907" s="284">
        <v>2.6682922450011842E-4</v>
      </c>
      <c r="ET907" s="284">
        <v>1.4966153945261757E-4</v>
      </c>
      <c r="EU907" s="284">
        <v>3.8869593900381285E-4</v>
      </c>
      <c r="EV907" s="284">
        <v>7.1205369567368482E-4</v>
      </c>
      <c r="EW907" s="284">
        <v>1.5163933223178475E-3</v>
      </c>
      <c r="EX907" s="284">
        <v>0</v>
      </c>
      <c r="EY907" s="284">
        <v>1.2016609178180501E-3</v>
      </c>
      <c r="EZ907" s="284">
        <v>6.4319161380185352E-4</v>
      </c>
      <c r="FA907" s="284">
        <v>6.3953413329512698E-4</v>
      </c>
      <c r="FB907" s="284">
        <v>3.835786790195772E-4</v>
      </c>
      <c r="FC907" s="284">
        <v>3.7671953908825648E-4</v>
      </c>
      <c r="FD907" s="284">
        <v>8.0531119584663303E-4</v>
      </c>
      <c r="FE907" s="284">
        <v>2.0426858206428729E-3</v>
      </c>
      <c r="FF907" s="284">
        <v>1.8394483293261225E-4</v>
      </c>
      <c r="FG907" s="284">
        <v>1.2105346579253579E-3</v>
      </c>
      <c r="FH907" s="284">
        <v>4.3329644217727896E-4</v>
      </c>
      <c r="FI907" s="284">
        <v>2.6344499156298663E-3</v>
      </c>
      <c r="FJ907" s="284">
        <v>1.2749017046452807E-3</v>
      </c>
      <c r="FK907" s="284">
        <v>1.2517852518911621E-3</v>
      </c>
      <c r="FL907" s="284">
        <v>5.3061571966219728E-3</v>
      </c>
      <c r="FM907" s="284">
        <v>5.7151243462727737E-3</v>
      </c>
      <c r="FN907" s="284">
        <v>1.117733065372724E-3</v>
      </c>
      <c r="FO907" s="284">
        <v>5.9322850079170564E-4</v>
      </c>
      <c r="FP907" s="284">
        <v>9.5758627764763651E-4</v>
      </c>
      <c r="FQ907" s="284">
        <v>3.4320041628519869E-4</v>
      </c>
      <c r="FR907" s="284">
        <v>2.8791363722910173E-4</v>
      </c>
      <c r="FS907" s="284">
        <v>1.2381107037991283E-3</v>
      </c>
      <c r="FT907" s="284">
        <v>3.8553123381083223E-4</v>
      </c>
      <c r="FU907" s="284">
        <v>4.7181821764464931E-4</v>
      </c>
      <c r="FV907" s="284">
        <v>5.3831137599274787E-4</v>
      </c>
      <c r="FW907" s="284">
        <v>2.0406859539269821E-4</v>
      </c>
      <c r="FX907" s="284">
        <v>4.5762092288769064E-4</v>
      </c>
      <c r="FY907" s="284">
        <v>5.2067883242459465E-4</v>
      </c>
      <c r="FZ907" s="284">
        <v>6.2501914759722826E-4</v>
      </c>
      <c r="GA907" s="284">
        <v>7.0026233945024081E-4</v>
      </c>
      <c r="GB907" s="284">
        <v>3.9917861023776958E-4</v>
      </c>
      <c r="GC907" s="284">
        <v>6.7831514761145244E-4</v>
      </c>
      <c r="GD907" s="284">
        <v>6.5461274586209469E-4</v>
      </c>
      <c r="GE907" s="283">
        <v>2.3948597424775693E-4</v>
      </c>
      <c r="GF907" s="282">
        <v>4.2534575871253895E-3</v>
      </c>
    </row>
    <row r="908" spans="2:188">
      <c r="B908" s="268" t="s">
        <v>473</v>
      </c>
      <c r="C908" s="528" t="s">
        <v>58</v>
      </c>
      <c r="D908" s="285">
        <v>4.3504271697284932E-5</v>
      </c>
      <c r="E908" s="285">
        <v>7.8672107383748888E-6</v>
      </c>
      <c r="F908" s="285">
        <v>6.6985795274949298E-5</v>
      </c>
      <c r="G908" s="285">
        <v>7.6165410653087164E-5</v>
      </c>
      <c r="H908" s="285">
        <v>9.4538161895091078E-5</v>
      </c>
      <c r="I908" s="285">
        <v>7.0778348347769296E-5</v>
      </c>
      <c r="J908" s="285">
        <v>8.6229034163857904E-5</v>
      </c>
      <c r="K908" s="285">
        <v>4.7386223465561793E-5</v>
      </c>
      <c r="L908" s="285">
        <v>4.201527355148754E-6</v>
      </c>
      <c r="M908" s="285">
        <v>1.8897068610268155E-5</v>
      </c>
      <c r="N908" s="285">
        <v>6.5227264732281009E-6</v>
      </c>
      <c r="O908" s="285">
        <v>6.9228438107910364E-5</v>
      </c>
      <c r="P908" s="285">
        <v>1.2093837696934696E-5</v>
      </c>
      <c r="Q908" s="285">
        <v>0</v>
      </c>
      <c r="R908" s="285">
        <v>9.5003706491318869E-5</v>
      </c>
      <c r="S908" s="285">
        <v>1.3478000043338887E-4</v>
      </c>
      <c r="T908" s="285">
        <v>5.9935055243889468E-5</v>
      </c>
      <c r="U908" s="285">
        <v>5.562150061403009E-5</v>
      </c>
      <c r="V908" s="285">
        <v>6.3187058776607917E-4</v>
      </c>
      <c r="W908" s="285">
        <v>2.6700422741746474E-4</v>
      </c>
      <c r="X908" s="285">
        <v>2.6105055867107634E-4</v>
      </c>
      <c r="Y908" s="285">
        <v>1.5001998186245255E-4</v>
      </c>
      <c r="Z908" s="285">
        <v>1.4803109819842047E-4</v>
      </c>
      <c r="AA908" s="285">
        <v>5.188929265276633E-5</v>
      </c>
      <c r="AB908" s="285">
        <v>9.379108983692632E-5</v>
      </c>
      <c r="AC908" s="285">
        <v>2.114527542360979E-5</v>
      </c>
      <c r="AD908" s="285">
        <v>0</v>
      </c>
      <c r="AE908" s="285">
        <v>1.4737565407493011E-5</v>
      </c>
      <c r="AF908" s="285">
        <v>8.3492066245805309E-6</v>
      </c>
      <c r="AG908" s="285">
        <v>7.1623464611762818E-6</v>
      </c>
      <c r="AH908" s="285">
        <v>1.394660281411106E-5</v>
      </c>
      <c r="AI908" s="285">
        <v>4.687517966789171E-5</v>
      </c>
      <c r="AJ908" s="285">
        <v>9.9786780532333031E-5</v>
      </c>
      <c r="AK908" s="285">
        <v>1.1050653882379731E-5</v>
      </c>
      <c r="AL908" s="285">
        <v>9.9516180932484111E-5</v>
      </c>
      <c r="AM908" s="285">
        <v>1.1571722134198559E-5</v>
      </c>
      <c r="AN908" s="285">
        <v>4.8106029440683977E-5</v>
      </c>
      <c r="AO908" s="285">
        <v>3.9605786439394683E-5</v>
      </c>
      <c r="AP908" s="285">
        <v>1.5929913479595709E-4</v>
      </c>
      <c r="AQ908" s="285">
        <v>1.2120883929504217E-4</v>
      </c>
      <c r="AR908" s="285">
        <v>1.0464519044953706E-3</v>
      </c>
      <c r="AS908" s="285">
        <v>2.5044277570846954E-4</v>
      </c>
      <c r="AT908" s="285">
        <v>5.4059913994334652E-4</v>
      </c>
      <c r="AU908" s="285">
        <v>3.2823913203664754E-4</v>
      </c>
      <c r="AV908" s="285">
        <v>1.9646779392342182E-4</v>
      </c>
      <c r="AW908" s="285">
        <v>9.0222010803850915E-5</v>
      </c>
      <c r="AX908" s="285">
        <v>1.3212281027507152E-4</v>
      </c>
      <c r="AY908" s="285">
        <v>3.5086687403119792E-4</v>
      </c>
      <c r="AZ908" s="285">
        <v>1.4313944314545322E-4</v>
      </c>
      <c r="BA908" s="285">
        <v>1.412931082228095E-4</v>
      </c>
      <c r="BB908" s="285">
        <v>1.6380877031988583E-4</v>
      </c>
      <c r="BC908" s="285">
        <v>1.6444116938082583E-4</v>
      </c>
      <c r="BD908" s="285">
        <v>2.117236659344191E-4</v>
      </c>
      <c r="BE908" s="285">
        <v>6.0899534229004819E-5</v>
      </c>
      <c r="BF908" s="285">
        <v>1.2967209155573018E-4</v>
      </c>
      <c r="BG908" s="285">
        <v>9.6390682459437409E-5</v>
      </c>
      <c r="BH908" s="285">
        <v>1.7500524440338744E-4</v>
      </c>
      <c r="BI908" s="285">
        <v>1.1155568104659664E-4</v>
      </c>
      <c r="BJ908" s="285">
        <v>1.7494939764722871E-4</v>
      </c>
      <c r="BK908" s="285">
        <v>1.1495312757543697E-5</v>
      </c>
      <c r="BL908" s="285">
        <v>1.0537776687800528E-4</v>
      </c>
      <c r="BM908" s="285">
        <v>7.9936473659122478E-5</v>
      </c>
      <c r="BN908" s="285">
        <v>7.1905351424468651E-5</v>
      </c>
      <c r="BO908" s="285">
        <v>6.3865460908828437E-5</v>
      </c>
      <c r="BP908" s="285">
        <v>0</v>
      </c>
      <c r="BQ908" s="285">
        <v>0</v>
      </c>
      <c r="BR908" s="285">
        <v>7.2218904679887622E-5</v>
      </c>
      <c r="BS908" s="285">
        <v>1.9024451759479542E-4</v>
      </c>
      <c r="BT908" s="285">
        <v>1.1272796367463338E-4</v>
      </c>
      <c r="BU908" s="285">
        <v>1.8364383321698707E-4</v>
      </c>
      <c r="BV908" s="285">
        <v>1.7691067303725233E-4</v>
      </c>
      <c r="BW908" s="285">
        <v>0</v>
      </c>
      <c r="BX908" s="285">
        <v>0</v>
      </c>
      <c r="BY908" s="285">
        <v>0</v>
      </c>
      <c r="BZ908" s="285">
        <v>4.024136494416867E-6</v>
      </c>
      <c r="CA908" s="285">
        <v>6.7188597029366853E-6</v>
      </c>
      <c r="CB908" s="285">
        <v>1.0857776364972616E-4</v>
      </c>
      <c r="CC908" s="285">
        <v>2.489109420929825E-5</v>
      </c>
      <c r="CD908" s="285">
        <v>5.0244165209584479E-5</v>
      </c>
      <c r="CE908" s="285">
        <v>0</v>
      </c>
      <c r="CF908" s="285">
        <v>7.7378122903926758E-5</v>
      </c>
      <c r="CG908" s="285">
        <v>4.4190911622455091E-5</v>
      </c>
      <c r="CH908" s="285">
        <v>3.3250669385919831E-5</v>
      </c>
      <c r="CI908" s="285">
        <v>3.7497009217415056E-5</v>
      </c>
      <c r="CJ908" s="285">
        <v>9.3951645009791013E-6</v>
      </c>
      <c r="CK908" s="285">
        <v>3.1368670816438654E-5</v>
      </c>
      <c r="CL908" s="285">
        <v>6.4230558939751377E-6</v>
      </c>
      <c r="CM908" s="285">
        <v>3.3852588362486546E-5</v>
      </c>
      <c r="CN908" s="285">
        <v>1.0087033645908044E-5</v>
      </c>
      <c r="CO908" s="285">
        <v>3.851624319813527E-5</v>
      </c>
      <c r="CP908" s="285">
        <v>3.0382318692194221E-5</v>
      </c>
      <c r="CQ908" s="285">
        <v>4.6163832927237637E-6</v>
      </c>
      <c r="CR908" s="285">
        <v>6.6932536955193991E-6</v>
      </c>
      <c r="CS908" s="284">
        <v>6.2737277694921151E-6</v>
      </c>
      <c r="CT908" s="284">
        <v>4.0962137766782782E-5</v>
      </c>
      <c r="CU908" s="284">
        <v>6.9973784476278966E-6</v>
      </c>
      <c r="CV908" s="284">
        <v>2.4512268454827583E-5</v>
      </c>
      <c r="CW908" s="284">
        <v>2.320911802465282E-5</v>
      </c>
      <c r="CX908" s="284">
        <v>2.164855069619595E-5</v>
      </c>
      <c r="CY908" s="284">
        <v>2.5106664291615771E-5</v>
      </c>
      <c r="CZ908" s="284">
        <v>3.0715060763651157E-5</v>
      </c>
      <c r="DA908" s="284">
        <v>6.9321669669114389E-6</v>
      </c>
      <c r="DB908" s="284">
        <v>1.0832107444795623E-5</v>
      </c>
      <c r="DC908" s="284">
        <v>8.7452474338805866E-6</v>
      </c>
      <c r="DD908" s="284">
        <v>0</v>
      </c>
      <c r="DE908" s="284">
        <v>3.2380614889424722E-5</v>
      </c>
      <c r="DF908" s="284">
        <v>2.8354576447577568E-5</v>
      </c>
      <c r="DG908" s="284">
        <v>3.5717883592616653E-5</v>
      </c>
      <c r="DH908" s="284">
        <v>1.0671253324030001E-5</v>
      </c>
      <c r="DI908" s="284">
        <v>7.1498427991123713E-6</v>
      </c>
      <c r="DJ908" s="284">
        <v>8.6654923031066389E-6</v>
      </c>
      <c r="DK908" s="284">
        <v>5.7013848792189608E-5</v>
      </c>
      <c r="DL908" s="284">
        <v>3.0192959721225087E-5</v>
      </c>
      <c r="DM908" s="284">
        <v>5.2809055862974333E-6</v>
      </c>
      <c r="DN908" s="284">
        <v>1.0292423858085536E-5</v>
      </c>
      <c r="DO908" s="284">
        <v>6.6948676701217031E-5</v>
      </c>
      <c r="DP908" s="284">
        <v>7.7849809546280766E-5</v>
      </c>
      <c r="DQ908" s="284">
        <v>0</v>
      </c>
      <c r="DR908" s="284">
        <v>4.4132048639213463E-5</v>
      </c>
      <c r="DS908" s="284">
        <v>3.7126274340002697E-5</v>
      </c>
      <c r="DT908" s="284">
        <v>6.324213840552228E-6</v>
      </c>
      <c r="DU908" s="284">
        <v>4.299033895139351E-6</v>
      </c>
      <c r="DV908" s="284">
        <v>9.9299062315383918E-6</v>
      </c>
      <c r="DW908" s="284">
        <v>1.7301441004435592E-5</v>
      </c>
      <c r="DX908" s="284">
        <v>1.0906314319491659E-4</v>
      </c>
      <c r="DY908" s="284">
        <v>4.7917408120266278E-6</v>
      </c>
      <c r="DZ908" s="284">
        <v>5.1297833187424958E-5</v>
      </c>
      <c r="EA908" s="284">
        <v>4.7962121793879689E-5</v>
      </c>
      <c r="EB908" s="284">
        <v>6.9277145311833212E-5</v>
      </c>
      <c r="EC908" s="284">
        <v>5.3876447798040799E-5</v>
      </c>
      <c r="ED908" s="284">
        <v>5.6208796198633399E-5</v>
      </c>
      <c r="EE908" s="284">
        <v>2.0591359018510345E-5</v>
      </c>
      <c r="EF908" s="284">
        <v>1.9654156536492348E-5</v>
      </c>
      <c r="EG908" s="284">
        <v>7.4962367525797295E-6</v>
      </c>
      <c r="EH908" s="284">
        <v>3.5248456099910592E-5</v>
      </c>
      <c r="EI908" s="284">
        <v>1.2310156151111657E-4</v>
      </c>
      <c r="EJ908" s="284">
        <v>3.5088020705131985E-6</v>
      </c>
      <c r="EK908" s="284">
        <v>2.4200038603294598E-5</v>
      </c>
      <c r="EL908" s="284">
        <v>1.7331616664703104E-5</v>
      </c>
      <c r="EM908" s="284">
        <v>1.6332942369698428E-5</v>
      </c>
      <c r="EN908" s="284">
        <v>1.0093151497954213E-5</v>
      </c>
      <c r="EO908" s="284">
        <v>3.957205575855297E-6</v>
      </c>
      <c r="EP908" s="284">
        <v>2.6791826442018012E-6</v>
      </c>
      <c r="EQ908" s="284">
        <v>9.3897036418291653E-5</v>
      </c>
      <c r="ER908" s="284">
        <v>1.0011357981139313</v>
      </c>
      <c r="ES908" s="284">
        <v>3.615060066797977E-5</v>
      </c>
      <c r="ET908" s="284">
        <v>3.4068044331139784E-4</v>
      </c>
      <c r="EU908" s="284">
        <v>6.630481542596878E-5</v>
      </c>
      <c r="EV908" s="284">
        <v>5.3924401465221717E-5</v>
      </c>
      <c r="EW908" s="284">
        <v>1.9550968650733454E-5</v>
      </c>
      <c r="EX908" s="284">
        <v>0</v>
      </c>
      <c r="EY908" s="284">
        <v>1.9985916131761263E-3</v>
      </c>
      <c r="EZ908" s="284">
        <v>9.2641306029541985E-6</v>
      </c>
      <c r="FA908" s="284">
        <v>9.0516483205219285E-5</v>
      </c>
      <c r="FB908" s="284">
        <v>2.6158480521876193E-6</v>
      </c>
      <c r="FC908" s="284">
        <v>8.8753745742100741E-4</v>
      </c>
      <c r="FD908" s="284">
        <v>1.8509089569867692E-5</v>
      </c>
      <c r="FE908" s="284">
        <v>2.2053631628023139E-5</v>
      </c>
      <c r="FF908" s="284">
        <v>2.0948611051408552E-5</v>
      </c>
      <c r="FG908" s="284">
        <v>1.0990951041693873E-5</v>
      </c>
      <c r="FH908" s="284">
        <v>1.4213682288645346E-4</v>
      </c>
      <c r="FI908" s="284">
        <v>2.8461371488330021E-5</v>
      </c>
      <c r="FJ908" s="284">
        <v>1.6061201970429826E-5</v>
      </c>
      <c r="FK908" s="284">
        <v>2.6911788558201898E-5</v>
      </c>
      <c r="FL908" s="284">
        <v>1.3641254660999327E-5</v>
      </c>
      <c r="FM908" s="284">
        <v>3.4186843383491585E-5</v>
      </c>
      <c r="FN908" s="284">
        <v>6.0574263946996448E-5</v>
      </c>
      <c r="FO908" s="284">
        <v>8.2440802420122661E-5</v>
      </c>
      <c r="FP908" s="284">
        <v>6.0686240597453583E-5</v>
      </c>
      <c r="FQ908" s="284">
        <v>4.2905684537662052E-5</v>
      </c>
      <c r="FR908" s="284">
        <v>3.2736597020085E-5</v>
      </c>
      <c r="FS908" s="284">
        <v>2.4313399524618564E-5</v>
      </c>
      <c r="FT908" s="284">
        <v>2.0747569499665169E-5</v>
      </c>
      <c r="FU908" s="284">
        <v>7.2936853659469815E-6</v>
      </c>
      <c r="FV908" s="284">
        <v>1.7777650237798128E-5</v>
      </c>
      <c r="FW908" s="284">
        <v>5.1004784157507416E-5</v>
      </c>
      <c r="FX908" s="284">
        <v>3.0159051253029765E-5</v>
      </c>
      <c r="FY908" s="284">
        <v>1.4311197183017833E-5</v>
      </c>
      <c r="FZ908" s="284">
        <v>5.3474187420640907E-5</v>
      </c>
      <c r="GA908" s="284">
        <v>1.0515198017637634E-4</v>
      </c>
      <c r="GB908" s="284">
        <v>2.1960358938426761E-5</v>
      </c>
      <c r="GC908" s="284">
        <v>1.8324357379708014E-5</v>
      </c>
      <c r="GD908" s="284">
        <v>4.0143922979809923E-5</v>
      </c>
      <c r="GE908" s="283">
        <v>4.282087118062252E-4</v>
      </c>
      <c r="GF908" s="282">
        <v>2.9715397217666016E-5</v>
      </c>
    </row>
    <row r="909" spans="2:188">
      <c r="B909" s="268" t="s">
        <v>474</v>
      </c>
      <c r="C909" s="528" t="s">
        <v>57</v>
      </c>
      <c r="D909" s="285">
        <v>6.0871213606386235E-5</v>
      </c>
      <c r="E909" s="285">
        <v>8.8581016364688641E-5</v>
      </c>
      <c r="F909" s="285">
        <v>5.1958331566478137E-5</v>
      </c>
      <c r="G909" s="285">
        <v>7.156375329828961E-5</v>
      </c>
      <c r="H909" s="285">
        <v>8.6804209125688261E-5</v>
      </c>
      <c r="I909" s="285">
        <v>6.6374380841319755E-5</v>
      </c>
      <c r="J909" s="285">
        <v>6.2229238575432593E-5</v>
      </c>
      <c r="K909" s="285">
        <v>1.5189132913213195E-4</v>
      </c>
      <c r="L909" s="285">
        <v>2.7826549144436901E-5</v>
      </c>
      <c r="M909" s="285">
        <v>1.0280469377812051E-4</v>
      </c>
      <c r="N909" s="285">
        <v>7.6782488072169117E-4</v>
      </c>
      <c r="O909" s="285">
        <v>2.6021293730457711E-4</v>
      </c>
      <c r="P909" s="285">
        <v>2.1648106279761818E-4</v>
      </c>
      <c r="Q909" s="285">
        <v>0</v>
      </c>
      <c r="R909" s="285">
        <v>3.6707180765467844E-3</v>
      </c>
      <c r="S909" s="285">
        <v>9.123320784490482E-3</v>
      </c>
      <c r="T909" s="285">
        <v>4.5465422748596987E-4</v>
      </c>
      <c r="U909" s="285">
        <v>1.4853987068198964E-4</v>
      </c>
      <c r="V909" s="285">
        <v>1.2733809917757968E-4</v>
      </c>
      <c r="W909" s="285">
        <v>4.4253508347581033E-4</v>
      </c>
      <c r="X909" s="285">
        <v>1.4277405602106336E-4</v>
      </c>
      <c r="Y909" s="285">
        <v>1.2373113773882628E-4</v>
      </c>
      <c r="Z909" s="285">
        <v>1.3189974186616948E-4</v>
      </c>
      <c r="AA909" s="285">
        <v>4.3596629266161194E-4</v>
      </c>
      <c r="AB909" s="285">
        <v>1.3996323889077796E-4</v>
      </c>
      <c r="AC909" s="285">
        <v>1.6531001958207714E-4</v>
      </c>
      <c r="AD909" s="285">
        <v>0</v>
      </c>
      <c r="AE909" s="285">
        <v>4.7039329312789348E-4</v>
      </c>
      <c r="AF909" s="285">
        <v>2.9030881218313398E-4</v>
      </c>
      <c r="AG909" s="285">
        <v>6.8179322089693376E-5</v>
      </c>
      <c r="AH909" s="285">
        <v>1.6195356476448314E-4</v>
      </c>
      <c r="AI909" s="285">
        <v>4.3903876482264455E-4</v>
      </c>
      <c r="AJ909" s="285">
        <v>5.2863645585726629E-4</v>
      </c>
      <c r="AK909" s="285">
        <v>6.6946992756550011E-4</v>
      </c>
      <c r="AL909" s="285">
        <v>3.5902852454830714E-4</v>
      </c>
      <c r="AM909" s="285">
        <v>1.8004730098332818E-4</v>
      </c>
      <c r="AN909" s="285">
        <v>2.8775415210146026E-4</v>
      </c>
      <c r="AO909" s="285">
        <v>7.1620617774675399E-4</v>
      </c>
      <c r="AP909" s="285">
        <v>1.0245266750791013E-4</v>
      </c>
      <c r="AQ909" s="285">
        <v>3.8153146256390423E-4</v>
      </c>
      <c r="AR909" s="285">
        <v>3.6822861547961835E-4</v>
      </c>
      <c r="AS909" s="285">
        <v>3.9219988297572181E-4</v>
      </c>
      <c r="AT909" s="285">
        <v>5.197089116618181E-4</v>
      </c>
      <c r="AU909" s="285">
        <v>4.4102776176587285E-4</v>
      </c>
      <c r="AV909" s="285">
        <v>4.9443279156804467E-4</v>
      </c>
      <c r="AW909" s="285">
        <v>6.7030133179459082E-4</v>
      </c>
      <c r="AX909" s="285">
        <v>5.3328100347631367E-4</v>
      </c>
      <c r="AY909" s="285">
        <v>1.6595143877689078E-4</v>
      </c>
      <c r="AZ909" s="285">
        <v>3.3509845154667113E-4</v>
      </c>
      <c r="BA909" s="285">
        <v>8.1745009527643979E-4</v>
      </c>
      <c r="BB909" s="285">
        <v>4.2724846991234387E-4</v>
      </c>
      <c r="BC909" s="285">
        <v>4.7216773704708559E-4</v>
      </c>
      <c r="BD909" s="285">
        <v>5.3985483075439224E-4</v>
      </c>
      <c r="BE909" s="285">
        <v>1.2897486774544405E-3</v>
      </c>
      <c r="BF909" s="285">
        <v>2.6863171133401662E-4</v>
      </c>
      <c r="BG909" s="285">
        <v>4.2413174733976224E-4</v>
      </c>
      <c r="BH909" s="285">
        <v>5.877006190043541E-4</v>
      </c>
      <c r="BI909" s="285">
        <v>6.7771956720067631E-4</v>
      </c>
      <c r="BJ909" s="285">
        <v>6.2869627623155086E-4</v>
      </c>
      <c r="BK909" s="285">
        <v>8.4898984260311911E-5</v>
      </c>
      <c r="BL909" s="285">
        <v>4.0184782191342479E-4</v>
      </c>
      <c r="BM909" s="285">
        <v>5.4798710093690326E-4</v>
      </c>
      <c r="BN909" s="285">
        <v>5.3436611701295996E-4</v>
      </c>
      <c r="BO909" s="285">
        <v>1.2517284435345653E-3</v>
      </c>
      <c r="BP909" s="285">
        <v>0</v>
      </c>
      <c r="BQ909" s="285">
        <v>0</v>
      </c>
      <c r="BR909" s="285">
        <v>6.5298588225389128E-4</v>
      </c>
      <c r="BS909" s="285">
        <v>5.9620551383751219E-4</v>
      </c>
      <c r="BT909" s="285">
        <v>6.6975886024373183E-4</v>
      </c>
      <c r="BU909" s="285">
        <v>2.1274837692964697E-3</v>
      </c>
      <c r="BV909" s="285">
        <v>9.9959276965504835E-4</v>
      </c>
      <c r="BW909" s="285">
        <v>0</v>
      </c>
      <c r="BX909" s="285">
        <v>0</v>
      </c>
      <c r="BY909" s="285">
        <v>0</v>
      </c>
      <c r="BZ909" s="285">
        <v>5.1330946700780721E-5</v>
      </c>
      <c r="CA909" s="285">
        <v>2.0312568543327526E-4</v>
      </c>
      <c r="CB909" s="285">
        <v>4.8586948764458925E-4</v>
      </c>
      <c r="CC909" s="285">
        <v>2.4687813573748914E-4</v>
      </c>
      <c r="CD909" s="285">
        <v>3.1227111204269021E-4</v>
      </c>
      <c r="CE909" s="285">
        <v>0</v>
      </c>
      <c r="CF909" s="285">
        <v>2.935433358438085E-4</v>
      </c>
      <c r="CG909" s="285">
        <v>2.4653172123638867E-4</v>
      </c>
      <c r="CH909" s="285">
        <v>1.6027894585308627E-3</v>
      </c>
      <c r="CI909" s="285">
        <v>3.1069126959445156E-4</v>
      </c>
      <c r="CJ909" s="285">
        <v>5.3190098494889369E-4</v>
      </c>
      <c r="CK909" s="285">
        <v>7.0328573689845686E-4</v>
      </c>
      <c r="CL909" s="285">
        <v>4.8787340810707461E-5</v>
      </c>
      <c r="CM909" s="285">
        <v>1.0728446802977937E-3</v>
      </c>
      <c r="CN909" s="285">
        <v>2.0463813166699124E-3</v>
      </c>
      <c r="CO909" s="285">
        <v>1.0269969970950288E-3</v>
      </c>
      <c r="CP909" s="285">
        <v>5.4392653538258757E-4</v>
      </c>
      <c r="CQ909" s="285">
        <v>2.8729932094589836E-4</v>
      </c>
      <c r="CR909" s="285">
        <v>3.4572415283079159E-4</v>
      </c>
      <c r="CS909" s="284">
        <v>7.3674781044586217E-4</v>
      </c>
      <c r="CT909" s="284">
        <v>1.1181768564200536E-3</v>
      </c>
      <c r="CU909" s="284">
        <v>1.0607227951653542E-3</v>
      </c>
      <c r="CV909" s="284">
        <v>7.1425745931281385E-4</v>
      </c>
      <c r="CW909" s="284">
        <v>1.5934151987626736E-3</v>
      </c>
      <c r="CX909" s="284">
        <v>1.6953897275160843E-3</v>
      </c>
      <c r="CY909" s="284">
        <v>1.4118683418631603E-3</v>
      </c>
      <c r="CZ909" s="284">
        <v>9.4322819606840907E-4</v>
      </c>
      <c r="DA909" s="284">
        <v>1.0693566040287429E-3</v>
      </c>
      <c r="DB909" s="284">
        <v>7.5811850862833716E-4</v>
      </c>
      <c r="DC909" s="284">
        <v>1.2489801819305489E-4</v>
      </c>
      <c r="DD909" s="284">
        <v>0</v>
      </c>
      <c r="DE909" s="284">
        <v>2.6173511264364737E-3</v>
      </c>
      <c r="DF909" s="284">
        <v>1.2924297934366639E-3</v>
      </c>
      <c r="DG909" s="284">
        <v>7.6912176385195087E-4</v>
      </c>
      <c r="DH909" s="284">
        <v>9.3953265571410343E-4</v>
      </c>
      <c r="DI909" s="284">
        <v>2.7205349356221933E-4</v>
      </c>
      <c r="DJ909" s="284">
        <v>1.3334701894080036E-3</v>
      </c>
      <c r="DK909" s="284">
        <v>1.0054279243246276E-3</v>
      </c>
      <c r="DL909" s="284">
        <v>1.0274015837336071E-3</v>
      </c>
      <c r="DM909" s="284">
        <v>2.9778946121241257E-4</v>
      </c>
      <c r="DN909" s="284">
        <v>6.284017602494914E-4</v>
      </c>
      <c r="DO909" s="284">
        <v>2.4702994971976275E-4</v>
      </c>
      <c r="DP909" s="284">
        <v>2.3061753349485584E-4</v>
      </c>
      <c r="DQ909" s="284">
        <v>0</v>
      </c>
      <c r="DR909" s="284">
        <v>2.3722933514835434E-4</v>
      </c>
      <c r="DS909" s="284">
        <v>5.6590941513855295E-4</v>
      </c>
      <c r="DT909" s="284">
        <v>1.1133265306573648E-3</v>
      </c>
      <c r="DU909" s="284">
        <v>4.2661357439569936E-4</v>
      </c>
      <c r="DV909" s="284">
        <v>3.854777004300414E-4</v>
      </c>
      <c r="DW909" s="284">
        <v>1.1010029690937471E-3</v>
      </c>
      <c r="DX909" s="284">
        <v>6.0780621288680249E-4</v>
      </c>
      <c r="DY909" s="284">
        <v>3.8030384145080573E-5</v>
      </c>
      <c r="DZ909" s="284">
        <v>6.8260852301798387E-4</v>
      </c>
      <c r="EA909" s="284">
        <v>6.6144985608824005E-4</v>
      </c>
      <c r="EB909" s="284">
        <v>8.3973030679927794E-4</v>
      </c>
      <c r="EC909" s="284">
        <v>7.9371322214958912E-4</v>
      </c>
      <c r="ED909" s="284">
        <v>6.2389214507599247E-4</v>
      </c>
      <c r="EE909" s="284">
        <v>2.7222148624971943E-4</v>
      </c>
      <c r="EF909" s="284">
        <v>3.1422494171672662E-4</v>
      </c>
      <c r="EG909" s="284">
        <v>1.7993272368977474E-4</v>
      </c>
      <c r="EH909" s="284">
        <v>5.1739747058219274E-4</v>
      </c>
      <c r="EI909" s="284">
        <v>1.9935746995823514E-3</v>
      </c>
      <c r="EJ909" s="284">
        <v>3.9607305666049139E-4</v>
      </c>
      <c r="EK909" s="284">
        <v>7.5229582387938165E-4</v>
      </c>
      <c r="EL909" s="284">
        <v>2.2221071483902771E-3</v>
      </c>
      <c r="EM909" s="284">
        <v>3.5813937958844634E-3</v>
      </c>
      <c r="EN909" s="284">
        <v>2.1081147381944037E-4</v>
      </c>
      <c r="EO909" s="284">
        <v>1.9973466824588324E-4</v>
      </c>
      <c r="EP909" s="284">
        <v>1.7027318269093858E-4</v>
      </c>
      <c r="EQ909" s="284">
        <v>2.3852067979334202E-4</v>
      </c>
      <c r="ER909" s="284">
        <v>4.7192391936220091E-4</v>
      </c>
      <c r="ES909" s="284">
        <v>1.00096409695077</v>
      </c>
      <c r="ET909" s="284">
        <v>3.2183389147463927E-4</v>
      </c>
      <c r="EU909" s="284">
        <v>3.8971042682537716E-4</v>
      </c>
      <c r="EV909" s="284">
        <v>1.6926279727681114E-3</v>
      </c>
      <c r="EW909" s="284">
        <v>9.5258657448538207E-4</v>
      </c>
      <c r="EX909" s="284">
        <v>0</v>
      </c>
      <c r="EY909" s="284">
        <v>6.9945644033783005E-5</v>
      </c>
      <c r="EZ909" s="284">
        <v>4.6240208767391527E-4</v>
      </c>
      <c r="FA909" s="284">
        <v>1.9434343556662531E-4</v>
      </c>
      <c r="FB909" s="284">
        <v>6.395886661712273E-4</v>
      </c>
      <c r="FC909" s="284">
        <v>7.958427399296211E-4</v>
      </c>
      <c r="FD909" s="284">
        <v>1.1489672701547327E-3</v>
      </c>
      <c r="FE909" s="284">
        <v>1.3486207512290848E-3</v>
      </c>
      <c r="FF909" s="284">
        <v>5.0244564561816181E-4</v>
      </c>
      <c r="FG909" s="284">
        <v>1.922514988034216E-3</v>
      </c>
      <c r="FH909" s="284">
        <v>9.7187328261330358E-4</v>
      </c>
      <c r="FI909" s="284">
        <v>2.0830659142364693E-3</v>
      </c>
      <c r="FJ909" s="284">
        <v>1.7119608324567502E-3</v>
      </c>
      <c r="FK909" s="284">
        <v>7.9108965639288777E-4</v>
      </c>
      <c r="FL909" s="284">
        <v>1.5315148770135936E-3</v>
      </c>
      <c r="FM909" s="284">
        <v>2.9590770806554277E-3</v>
      </c>
      <c r="FN909" s="284">
        <v>9.4346908237995946E-4</v>
      </c>
      <c r="FO909" s="284">
        <v>3.6909720651853066E-4</v>
      </c>
      <c r="FP909" s="284">
        <v>6.413199933777247E-4</v>
      </c>
      <c r="FQ909" s="284">
        <v>2.395613143509238E-4</v>
      </c>
      <c r="FR909" s="284">
        <v>1.6712899903635408E-4</v>
      </c>
      <c r="FS909" s="284">
        <v>2.2687646889857616E-3</v>
      </c>
      <c r="FT909" s="284">
        <v>9.4368624544821883E-4</v>
      </c>
      <c r="FU909" s="284">
        <v>3.6081375618204724E-4</v>
      </c>
      <c r="FV909" s="284">
        <v>6.6370890405225899E-4</v>
      </c>
      <c r="FW909" s="284">
        <v>1.5640811309968809E-4</v>
      </c>
      <c r="FX909" s="284">
        <v>9.5142938371561533E-4</v>
      </c>
      <c r="FY909" s="284">
        <v>5.113498969644641E-4</v>
      </c>
      <c r="FZ909" s="284">
        <v>3.0521927337156862E-4</v>
      </c>
      <c r="GA909" s="284">
        <v>2.9878134647355582E-4</v>
      </c>
      <c r="GB909" s="284">
        <v>2.9913259101124013E-4</v>
      </c>
      <c r="GC909" s="284">
        <v>4.08728919655728E-4</v>
      </c>
      <c r="GD909" s="284">
        <v>7.8951113653971238E-4</v>
      </c>
      <c r="GE909" s="283">
        <v>1.8887728316886274E-4</v>
      </c>
      <c r="GF909" s="282">
        <v>4.4743314016124081E-3</v>
      </c>
    </row>
    <row r="910" spans="2:188">
      <c r="B910" s="268" t="s">
        <v>475</v>
      </c>
      <c r="C910" s="528" t="s">
        <v>523</v>
      </c>
      <c r="D910" s="285">
        <v>3.8669791222908953E-3</v>
      </c>
      <c r="E910" s="285">
        <v>4.721135385660595E-3</v>
      </c>
      <c r="F910" s="285">
        <v>5.1769413089240747E-3</v>
      </c>
      <c r="G910" s="285">
        <v>6.5674474919762259E-3</v>
      </c>
      <c r="H910" s="285">
        <v>9.0087151431424983E-3</v>
      </c>
      <c r="I910" s="285">
        <v>9.5519291755459465E-3</v>
      </c>
      <c r="J910" s="285">
        <v>4.2356181402882338E-2</v>
      </c>
      <c r="K910" s="285">
        <v>7.878665047735928E-3</v>
      </c>
      <c r="L910" s="285">
        <v>9.9668764245939324E-3</v>
      </c>
      <c r="M910" s="285">
        <v>4.4520052552675049E-2</v>
      </c>
      <c r="N910" s="285">
        <v>6.5661462501534614E-3</v>
      </c>
      <c r="O910" s="285">
        <v>9.0094455667690514E-3</v>
      </c>
      <c r="P910" s="285">
        <v>2.4985923779657356E-2</v>
      </c>
      <c r="Q910" s="285">
        <v>0</v>
      </c>
      <c r="R910" s="285">
        <v>6.4768162693825508E-3</v>
      </c>
      <c r="S910" s="285">
        <v>5.9611529826869309E-3</v>
      </c>
      <c r="T910" s="285">
        <v>2.084539944316588E-2</v>
      </c>
      <c r="U910" s="285">
        <v>1.8944489252156662E-2</v>
      </c>
      <c r="V910" s="285">
        <v>3.0072807583011962E-2</v>
      </c>
      <c r="W910" s="285">
        <v>2.1763904892426546E-2</v>
      </c>
      <c r="X910" s="285">
        <v>2.1223447720046154E-2</v>
      </c>
      <c r="Y910" s="285">
        <v>1.7781585770973999E-2</v>
      </c>
      <c r="Z910" s="285">
        <v>1.8951313303910217E-2</v>
      </c>
      <c r="AA910" s="285">
        <v>1.1659563784906792E-2</v>
      </c>
      <c r="AB910" s="285">
        <v>1.0948981579468102E-2</v>
      </c>
      <c r="AC910" s="285">
        <v>1.9575986055266184E-2</v>
      </c>
      <c r="AD910" s="285">
        <v>0</v>
      </c>
      <c r="AE910" s="285">
        <v>1.0009912826266287E-2</v>
      </c>
      <c r="AF910" s="285">
        <v>9.0741941058826853E-3</v>
      </c>
      <c r="AG910" s="285">
        <v>9.5474057199507779E-3</v>
      </c>
      <c r="AH910" s="285">
        <v>3.1847860397142724E-3</v>
      </c>
      <c r="AI910" s="285">
        <v>1.2773273630361881E-2</v>
      </c>
      <c r="AJ910" s="285">
        <v>1.0069132561618135E-2</v>
      </c>
      <c r="AK910" s="285">
        <v>1.1501100627217686E-2</v>
      </c>
      <c r="AL910" s="285">
        <v>1.203701526824864E-2</v>
      </c>
      <c r="AM910" s="285">
        <v>2.4395704085385557E-2</v>
      </c>
      <c r="AN910" s="285">
        <v>1.9256101548779356E-2</v>
      </c>
      <c r="AO910" s="285">
        <v>1.6129746599402948E-2</v>
      </c>
      <c r="AP910" s="285">
        <v>3.7932956431250324E-2</v>
      </c>
      <c r="AQ910" s="285">
        <v>1.7079150455309618E-2</v>
      </c>
      <c r="AR910" s="285">
        <v>2.8933299548642131E-2</v>
      </c>
      <c r="AS910" s="285">
        <v>2.3676446578321172E-2</v>
      </c>
      <c r="AT910" s="285">
        <v>2.1638407832782456E-2</v>
      </c>
      <c r="AU910" s="285">
        <v>1.3900633854123857E-2</v>
      </c>
      <c r="AV910" s="285">
        <v>8.9889668155904261E-3</v>
      </c>
      <c r="AW910" s="285">
        <v>1.4605693390502175E-2</v>
      </c>
      <c r="AX910" s="285">
        <v>1.5096829983321651E-2</v>
      </c>
      <c r="AY910" s="285">
        <v>5.6500057760207438E-3</v>
      </c>
      <c r="AZ910" s="285">
        <v>1.035905941084549E-2</v>
      </c>
      <c r="BA910" s="285">
        <v>1.5497950898966852E-2</v>
      </c>
      <c r="BB910" s="285">
        <v>1.7798481169862154E-2</v>
      </c>
      <c r="BC910" s="285">
        <v>1.2491621958247509E-2</v>
      </c>
      <c r="BD910" s="285">
        <v>2.1232215330719079E-2</v>
      </c>
      <c r="BE910" s="285">
        <v>8.3265412852986664E-3</v>
      </c>
      <c r="BF910" s="285">
        <v>1.626173914375767E-2</v>
      </c>
      <c r="BG910" s="285">
        <v>1.3400334201114155E-2</v>
      </c>
      <c r="BH910" s="285">
        <v>2.1231397618976966E-2</v>
      </c>
      <c r="BI910" s="285">
        <v>9.9201753898700406E-3</v>
      </c>
      <c r="BJ910" s="285">
        <v>1.7265798184724877E-2</v>
      </c>
      <c r="BK910" s="285">
        <v>2.579984499222599E-3</v>
      </c>
      <c r="BL910" s="285">
        <v>5.5342392376301001E-2</v>
      </c>
      <c r="BM910" s="285">
        <v>1.2394554027722745E-2</v>
      </c>
      <c r="BN910" s="285">
        <v>9.7196804246262019E-3</v>
      </c>
      <c r="BO910" s="285">
        <v>1.1014268548441647E-2</v>
      </c>
      <c r="BP910" s="285">
        <v>0</v>
      </c>
      <c r="BQ910" s="285">
        <v>0</v>
      </c>
      <c r="BR910" s="285">
        <v>1.5435828660644578E-2</v>
      </c>
      <c r="BS910" s="285">
        <v>2.6338031850333312E-2</v>
      </c>
      <c r="BT910" s="285">
        <v>1.7760478283181988E-2</v>
      </c>
      <c r="BU910" s="285">
        <v>1.4946187706394705E-2</v>
      </c>
      <c r="BV910" s="285">
        <v>2.3771315834635893E-2</v>
      </c>
      <c r="BW910" s="285">
        <v>0</v>
      </c>
      <c r="BX910" s="285">
        <v>0</v>
      </c>
      <c r="BY910" s="285">
        <v>0</v>
      </c>
      <c r="BZ910" s="285">
        <v>7.8273109232710296E-3</v>
      </c>
      <c r="CA910" s="285">
        <v>1.0900051790453119E-2</v>
      </c>
      <c r="CB910" s="285">
        <v>3.0965545758462942E-2</v>
      </c>
      <c r="CC910" s="285">
        <v>1.917313744913755E-2</v>
      </c>
      <c r="CD910" s="285">
        <v>8.8252757058369536E-3</v>
      </c>
      <c r="CE910" s="285">
        <v>0</v>
      </c>
      <c r="CF910" s="285">
        <v>1.5862735336815519E-2</v>
      </c>
      <c r="CG910" s="285">
        <v>1.2424960404158726E-2</v>
      </c>
      <c r="CH910" s="285">
        <v>1.2581910004580603E-2</v>
      </c>
      <c r="CI910" s="285">
        <v>1.3159493310807966E-2</v>
      </c>
      <c r="CJ910" s="285">
        <v>1.1239474816414642E-2</v>
      </c>
      <c r="CK910" s="285">
        <v>1.2228866970390766E-2</v>
      </c>
      <c r="CL910" s="285">
        <v>8.9373059797953694E-3</v>
      </c>
      <c r="CM910" s="285">
        <v>1.0486972623713965E-2</v>
      </c>
      <c r="CN910" s="285">
        <v>8.9478753001927432E-3</v>
      </c>
      <c r="CO910" s="285">
        <v>8.3754234653440618E-3</v>
      </c>
      <c r="CP910" s="285">
        <v>1.2120810025038849E-2</v>
      </c>
      <c r="CQ910" s="285">
        <v>5.2926140425420039E-3</v>
      </c>
      <c r="CR910" s="285">
        <v>7.6629691116186418E-3</v>
      </c>
      <c r="CS910" s="284">
        <v>6.755622559448793E-3</v>
      </c>
      <c r="CT910" s="284">
        <v>8.7363402856491818E-3</v>
      </c>
      <c r="CU910" s="284">
        <v>7.3439532882177052E-3</v>
      </c>
      <c r="CV910" s="284">
        <v>8.0049606102721715E-3</v>
      </c>
      <c r="CW910" s="284">
        <v>7.5423632570010089E-3</v>
      </c>
      <c r="CX910" s="284">
        <v>8.7076334331645071E-3</v>
      </c>
      <c r="CY910" s="284">
        <v>7.5974555179160455E-3</v>
      </c>
      <c r="CZ910" s="284">
        <v>1.2222027345963817E-2</v>
      </c>
      <c r="DA910" s="284">
        <v>7.9993922059148417E-3</v>
      </c>
      <c r="DB910" s="284">
        <v>8.9404908393465616E-3</v>
      </c>
      <c r="DC910" s="284">
        <v>1.5206169796259791E-2</v>
      </c>
      <c r="DD910" s="284">
        <v>0</v>
      </c>
      <c r="DE910" s="284">
        <v>9.3530498806454268E-3</v>
      </c>
      <c r="DF910" s="284">
        <v>9.4351303758306235E-3</v>
      </c>
      <c r="DG910" s="284">
        <v>1.03385022207885E-2</v>
      </c>
      <c r="DH910" s="284">
        <v>1.0021157581563044E-2</v>
      </c>
      <c r="DI910" s="284">
        <v>5.7638693869578143E-3</v>
      </c>
      <c r="DJ910" s="284">
        <v>8.5793611931763887E-3</v>
      </c>
      <c r="DK910" s="284">
        <v>1.2978563133368252E-2</v>
      </c>
      <c r="DL910" s="284">
        <v>8.1441435108403609E-3</v>
      </c>
      <c r="DM910" s="284">
        <v>1.6861476159571545E-3</v>
      </c>
      <c r="DN910" s="284">
        <v>1.1411306314421622E-2</v>
      </c>
      <c r="DO910" s="284">
        <v>1.2882674956432973E-2</v>
      </c>
      <c r="DP910" s="284">
        <v>1.5625315942342354E-2</v>
      </c>
      <c r="DQ910" s="284">
        <v>0</v>
      </c>
      <c r="DR910" s="284">
        <v>9.7395605694634325E-3</v>
      </c>
      <c r="DS910" s="284">
        <v>1.3133906541366355E-2</v>
      </c>
      <c r="DT910" s="284">
        <v>7.3996786074549733E-3</v>
      </c>
      <c r="DU910" s="284">
        <v>3.5631354382229929E-3</v>
      </c>
      <c r="DV910" s="284">
        <v>8.8220102403047413E-3</v>
      </c>
      <c r="DW910" s="284">
        <v>1.6984017404551178E-2</v>
      </c>
      <c r="DX910" s="284">
        <v>1.9951145016812107E-2</v>
      </c>
      <c r="DY910" s="284">
        <v>1.0587032386356931E-3</v>
      </c>
      <c r="DZ910" s="284">
        <v>1.9319975019231789E-2</v>
      </c>
      <c r="EA910" s="284">
        <v>1.8333583828298868E-2</v>
      </c>
      <c r="EB910" s="284">
        <v>2.0224924807987803E-2</v>
      </c>
      <c r="EC910" s="284">
        <v>1.9239940028566639E-2</v>
      </c>
      <c r="ED910" s="284">
        <v>2.4126033569015808E-2</v>
      </c>
      <c r="EE910" s="284">
        <v>1.067722889360234E-2</v>
      </c>
      <c r="EF910" s="284">
        <v>2.1802021332100137E-2</v>
      </c>
      <c r="EG910" s="284">
        <v>4.121315029050803E-3</v>
      </c>
      <c r="EH910" s="284">
        <v>9.3989259683055545E-3</v>
      </c>
      <c r="EI910" s="284">
        <v>1.7089204417221483E-2</v>
      </c>
      <c r="EJ910" s="284">
        <v>5.5039508310385135E-4</v>
      </c>
      <c r="EK910" s="284">
        <v>3.415388610167797E-3</v>
      </c>
      <c r="EL910" s="284">
        <v>2.8421897667973545E-3</v>
      </c>
      <c r="EM910" s="284">
        <v>3.6269169209734607E-3</v>
      </c>
      <c r="EN910" s="284">
        <v>5.6363907941627423E-4</v>
      </c>
      <c r="EO910" s="284">
        <v>1.1825514986963015E-3</v>
      </c>
      <c r="EP910" s="284">
        <v>4.5605621374143101E-4</v>
      </c>
      <c r="EQ910" s="284">
        <v>1.8982768566566137E-3</v>
      </c>
      <c r="ER910" s="284">
        <v>3.1955696854171242E-3</v>
      </c>
      <c r="ES910" s="284">
        <v>4.1294370723185883E-3</v>
      </c>
      <c r="ET910" s="284">
        <v>1.001996952049361</v>
      </c>
      <c r="EU910" s="284">
        <v>2.0686113486906247E-3</v>
      </c>
      <c r="EV910" s="284">
        <v>3.9628573444479669E-3</v>
      </c>
      <c r="EW910" s="284">
        <v>2.0394175753555414E-3</v>
      </c>
      <c r="EX910" s="284">
        <v>0</v>
      </c>
      <c r="EY910" s="284">
        <v>6.1727761570522189E-4</v>
      </c>
      <c r="EZ910" s="284">
        <v>2.8341314221427345E-3</v>
      </c>
      <c r="FA910" s="284">
        <v>1.4710791870711845E-2</v>
      </c>
      <c r="FB910" s="284">
        <v>8.1943638830974893E-4</v>
      </c>
      <c r="FC910" s="284">
        <v>8.30334272258791E-2</v>
      </c>
      <c r="FD910" s="284">
        <v>4.513779449901837E-3</v>
      </c>
      <c r="FE910" s="284">
        <v>5.6916781584218775E-3</v>
      </c>
      <c r="FF910" s="284">
        <v>2.5617332429337747E-3</v>
      </c>
      <c r="FG910" s="284">
        <v>5.8956022803401528E-3</v>
      </c>
      <c r="FH910" s="284">
        <v>9.2846428861385125E-3</v>
      </c>
      <c r="FI910" s="284">
        <v>3.4273472694808524E-3</v>
      </c>
      <c r="FJ910" s="284">
        <v>2.5681199449027062E-3</v>
      </c>
      <c r="FK910" s="284">
        <v>2.917288973252467E-3</v>
      </c>
      <c r="FL910" s="284">
        <v>4.9621233870389683E-3</v>
      </c>
      <c r="FM910" s="284">
        <v>4.192983666049345E-3</v>
      </c>
      <c r="FN910" s="284">
        <v>9.186262897621823E-3</v>
      </c>
      <c r="FO910" s="284">
        <v>7.7260610493820863E-3</v>
      </c>
      <c r="FP910" s="284">
        <v>4.1771137932936952E-3</v>
      </c>
      <c r="FQ910" s="284">
        <v>4.8466843205053605E-3</v>
      </c>
      <c r="FR910" s="284">
        <v>4.0905706871152345E-3</v>
      </c>
      <c r="FS910" s="284">
        <v>5.8699390683398201E-3</v>
      </c>
      <c r="FT910" s="284">
        <v>2.9768570826735293E-3</v>
      </c>
      <c r="FU910" s="284">
        <v>2.267132080429135E-3</v>
      </c>
      <c r="FV910" s="284">
        <v>3.9522349016407419E-3</v>
      </c>
      <c r="FW910" s="284">
        <v>9.6321181780248573E-3</v>
      </c>
      <c r="FX910" s="284">
        <v>8.2951316837782483E-3</v>
      </c>
      <c r="FY910" s="284">
        <v>1.774246239814675E-3</v>
      </c>
      <c r="FZ910" s="284">
        <v>7.4982782793448447E-3</v>
      </c>
      <c r="GA910" s="284">
        <v>1.4142412467858037E-2</v>
      </c>
      <c r="GB910" s="284">
        <v>2.8640484130544883E-3</v>
      </c>
      <c r="GC910" s="284">
        <v>2.8712855942870973E-3</v>
      </c>
      <c r="GD910" s="284">
        <v>1.5937990312944805E-2</v>
      </c>
      <c r="GE910" s="283">
        <v>4.0139513479964035E-2</v>
      </c>
      <c r="GF910" s="282">
        <v>2.5702952614320394E-2</v>
      </c>
    </row>
    <row r="911" spans="2:188">
      <c r="B911" s="268" t="s">
        <v>476</v>
      </c>
      <c r="C911" s="528" t="s">
        <v>56</v>
      </c>
      <c r="D911" s="285">
        <v>5.5433935478743473E-8</v>
      </c>
      <c r="E911" s="285">
        <v>5.9790081240779383E-8</v>
      </c>
      <c r="F911" s="285">
        <v>9.4241804330780072E-8</v>
      </c>
      <c r="G911" s="285">
        <v>1.1977046804867263E-7</v>
      </c>
      <c r="H911" s="285">
        <v>4.9884061921701021E-8</v>
      </c>
      <c r="I911" s="285">
        <v>9.2573912378275151E-8</v>
      </c>
      <c r="J911" s="285">
        <v>6.8456885982699272E-8</v>
      </c>
      <c r="K911" s="285">
        <v>9.0448036818146518E-8</v>
      </c>
      <c r="L911" s="285">
        <v>9.1764707859817124E-9</v>
      </c>
      <c r="M911" s="285">
        <v>1.3755450277716783E-7</v>
      </c>
      <c r="N911" s="285">
        <v>1.7843206529793128E-8</v>
      </c>
      <c r="O911" s="285">
        <v>1.2540039629740301E-7</v>
      </c>
      <c r="P911" s="285">
        <v>3.1347802252682781E-7</v>
      </c>
      <c r="Q911" s="285">
        <v>0</v>
      </c>
      <c r="R911" s="285">
        <v>2.7642206999374908E-7</v>
      </c>
      <c r="S911" s="285">
        <v>2.4938148493395087E-7</v>
      </c>
      <c r="T911" s="285">
        <v>1.3156929025695747E-7</v>
      </c>
      <c r="U911" s="285">
        <v>2.2116825205525257E-7</v>
      </c>
      <c r="V911" s="285">
        <v>2.4106106178266713E-7</v>
      </c>
      <c r="W911" s="285">
        <v>1.0015903770196987E-7</v>
      </c>
      <c r="X911" s="285">
        <v>7.576277733075767E-8</v>
      </c>
      <c r="Y911" s="285">
        <v>7.3316902201204282E-8</v>
      </c>
      <c r="Z911" s="285">
        <v>7.7985914472204377E-8</v>
      </c>
      <c r="AA911" s="285">
        <v>9.4400454205339213E-8</v>
      </c>
      <c r="AB911" s="285">
        <v>2.089173722479984E-7</v>
      </c>
      <c r="AC911" s="285">
        <v>3.5245761962848676E-7</v>
      </c>
      <c r="AD911" s="285">
        <v>0</v>
      </c>
      <c r="AE911" s="285">
        <v>6.5845026794073278E-8</v>
      </c>
      <c r="AF911" s="285">
        <v>6.0805274285022056E-8</v>
      </c>
      <c r="AG911" s="285">
        <v>1.7451822798942039E-8</v>
      </c>
      <c r="AH911" s="285">
        <v>5.8690958958800433E-8</v>
      </c>
      <c r="AI911" s="285">
        <v>8.4758826674642647E-8</v>
      </c>
      <c r="AJ911" s="285">
        <v>1.4514276321227004E-7</v>
      </c>
      <c r="AK911" s="285">
        <v>9.0458822469475759E-8</v>
      </c>
      <c r="AL911" s="285">
        <v>9.6423092522789415E-8</v>
      </c>
      <c r="AM911" s="285">
        <v>1.3340387999746275E-7</v>
      </c>
      <c r="AN911" s="285">
        <v>6.0900340199177585E-6</v>
      </c>
      <c r="AO911" s="285">
        <v>7.7377808305396496E-8</v>
      </c>
      <c r="AP911" s="285">
        <v>7.4468943928437666E-8</v>
      </c>
      <c r="AQ911" s="285">
        <v>9.2379548458342854E-8</v>
      </c>
      <c r="AR911" s="285">
        <v>6.8376606762844415E-8</v>
      </c>
      <c r="AS911" s="285">
        <v>5.9247131612262095E-6</v>
      </c>
      <c r="AT911" s="285">
        <v>1.14963648417946E-7</v>
      </c>
      <c r="AU911" s="285">
        <v>2.5352978947331611E-6</v>
      </c>
      <c r="AV911" s="285">
        <v>3.3958244534891734E-8</v>
      </c>
      <c r="AW911" s="285">
        <v>1.301537380554581E-7</v>
      </c>
      <c r="AX911" s="285">
        <v>8.7870389403516253E-8</v>
      </c>
      <c r="AY911" s="285">
        <v>1.92081082343845E-7</v>
      </c>
      <c r="AZ911" s="285">
        <v>6.2337240924642256E-8</v>
      </c>
      <c r="BA911" s="285">
        <v>1.0394964976790396E-7</v>
      </c>
      <c r="BB911" s="285">
        <v>6.0029963682775921E-8</v>
      </c>
      <c r="BC911" s="285">
        <v>6.9825599380798293E-8</v>
      </c>
      <c r="BD911" s="285">
        <v>1.0604834353480882E-7</v>
      </c>
      <c r="BE911" s="285">
        <v>1.2091796028438365E-7</v>
      </c>
      <c r="BF911" s="285">
        <v>9.935517928453084E-8</v>
      </c>
      <c r="BG911" s="285">
        <v>1.1408666493904306E-7</v>
      </c>
      <c r="BH911" s="285">
        <v>7.3869757817304358E-8</v>
      </c>
      <c r="BI911" s="285">
        <v>2.4160890087949415E-7</v>
      </c>
      <c r="BJ911" s="285">
        <v>7.0828582397704797E-8</v>
      </c>
      <c r="BK911" s="285">
        <v>3.2192316791954962E-7</v>
      </c>
      <c r="BL911" s="285">
        <v>2.2086083894320819E-7</v>
      </c>
      <c r="BM911" s="285">
        <v>1.8962842592155601E-7</v>
      </c>
      <c r="BN911" s="285">
        <v>1.0025280709858334E-7</v>
      </c>
      <c r="BO911" s="285">
        <v>5.4871970373649995E-7</v>
      </c>
      <c r="BP911" s="285">
        <v>0</v>
      </c>
      <c r="BQ911" s="285">
        <v>0</v>
      </c>
      <c r="BR911" s="285">
        <v>2.1125544610695212E-7</v>
      </c>
      <c r="BS911" s="285">
        <v>1.8360792254061065E-7</v>
      </c>
      <c r="BT911" s="285">
        <v>1.0900024224779296E-7</v>
      </c>
      <c r="BU911" s="285">
        <v>2.4443492005668057E-7</v>
      </c>
      <c r="BV911" s="285">
        <v>2.3032930357597596E-7</v>
      </c>
      <c r="BW911" s="285">
        <v>0</v>
      </c>
      <c r="BX911" s="285">
        <v>0</v>
      </c>
      <c r="BY911" s="285">
        <v>0</v>
      </c>
      <c r="BZ911" s="285">
        <v>5.8913497432128247E-8</v>
      </c>
      <c r="CA911" s="285">
        <v>4.8913292192021002E-8</v>
      </c>
      <c r="CB911" s="285">
        <v>2.2209631956958998E-7</v>
      </c>
      <c r="CC911" s="285">
        <v>1.1741198519703226E-7</v>
      </c>
      <c r="CD911" s="285">
        <v>5.7588684795902206E-8</v>
      </c>
      <c r="CE911" s="285">
        <v>0</v>
      </c>
      <c r="CF911" s="285">
        <v>1.9968110490508139E-7</v>
      </c>
      <c r="CG911" s="285">
        <v>6.0731448424191104E-7</v>
      </c>
      <c r="CH911" s="285">
        <v>5.5886945888165057E-7</v>
      </c>
      <c r="CI911" s="285">
        <v>1.0048309985752E-7</v>
      </c>
      <c r="CJ911" s="285">
        <v>1.3741569053948919E-7</v>
      </c>
      <c r="CK911" s="285">
        <v>1.1716018527023825E-7</v>
      </c>
      <c r="CL911" s="285">
        <v>2.7462828221255376E-8</v>
      </c>
      <c r="CM911" s="285">
        <v>1.7191044403062763E-7</v>
      </c>
      <c r="CN911" s="285">
        <v>1.7421059242062171E-7</v>
      </c>
      <c r="CO911" s="285">
        <v>1.6272341642388821E-7</v>
      </c>
      <c r="CP911" s="285">
        <v>1.3457684926181289E-7</v>
      </c>
      <c r="CQ911" s="285">
        <v>8.7747669907073147E-8</v>
      </c>
      <c r="CR911" s="285">
        <v>1.1994897516438231E-7</v>
      </c>
      <c r="CS911" s="284">
        <v>1.1148231787242623E-7</v>
      </c>
      <c r="CT911" s="284">
        <v>1.3838106358173393E-7</v>
      </c>
      <c r="CU911" s="284">
        <v>1.0139764501273461E-7</v>
      </c>
      <c r="CV911" s="284">
        <v>1.1041148751221447E-7</v>
      </c>
      <c r="CW911" s="284">
        <v>1.1283587866262035E-7</v>
      </c>
      <c r="CX911" s="284">
        <v>9.793243303803824E-8</v>
      </c>
      <c r="CY911" s="284">
        <v>8.3982956858792786E-8</v>
      </c>
      <c r="CZ911" s="284">
        <v>9.1592336030956492E-8</v>
      </c>
      <c r="DA911" s="284">
        <v>5.6513315735385107E-8</v>
      </c>
      <c r="DB911" s="284">
        <v>8.6103497479925814E-8</v>
      </c>
      <c r="DC911" s="284">
        <v>6.7020521328453157E-8</v>
      </c>
      <c r="DD911" s="284">
        <v>0</v>
      </c>
      <c r="DE911" s="284">
        <v>6.1056263124094974E-8</v>
      </c>
      <c r="DF911" s="284">
        <v>6.1779032996838424E-8</v>
      </c>
      <c r="DG911" s="284">
        <v>1.0510782635668982E-7</v>
      </c>
      <c r="DH911" s="284">
        <v>6.1401071715802729E-8</v>
      </c>
      <c r="DI911" s="284">
        <v>5.2180094556874391E-8</v>
      </c>
      <c r="DJ911" s="284">
        <v>3.5317955996319104E-8</v>
      </c>
      <c r="DK911" s="284">
        <v>1.3190351829091525E-7</v>
      </c>
      <c r="DL911" s="284">
        <v>1.0659274795298123E-7</v>
      </c>
      <c r="DM911" s="284">
        <v>1.1031233380827819E-8</v>
      </c>
      <c r="DN911" s="284">
        <v>5.8199026352403259E-8</v>
      </c>
      <c r="DO911" s="284">
        <v>4.5757219669261078E-8</v>
      </c>
      <c r="DP911" s="284">
        <v>6.1834643331912322E-8</v>
      </c>
      <c r="DQ911" s="284">
        <v>0</v>
      </c>
      <c r="DR911" s="284">
        <v>8.9547693165112265E-8</v>
      </c>
      <c r="DS911" s="284">
        <v>2.4374813888005873E-7</v>
      </c>
      <c r="DT911" s="284">
        <v>1.4805124127985413E-7</v>
      </c>
      <c r="DU911" s="284">
        <v>8.8425153596828678E-8</v>
      </c>
      <c r="DV911" s="284">
        <v>1.0838861962131787E-7</v>
      </c>
      <c r="DW911" s="284">
        <v>8.1518130334095137E-8</v>
      </c>
      <c r="DX911" s="284">
        <v>1.1637457091564055E-7</v>
      </c>
      <c r="DY911" s="284">
        <v>-1.9210697766134E-8</v>
      </c>
      <c r="DZ911" s="284">
        <v>2.8839081369740144E-7</v>
      </c>
      <c r="EA911" s="284">
        <v>2.8870732696804085E-7</v>
      </c>
      <c r="EB911" s="284">
        <v>3.3074917677100046E-7</v>
      </c>
      <c r="EC911" s="284">
        <v>1.951798881266454E-7</v>
      </c>
      <c r="ED911" s="284">
        <v>2.0436166118255675E-7</v>
      </c>
      <c r="EE911" s="284">
        <v>2.7609138333631165E-7</v>
      </c>
      <c r="EF911" s="284">
        <v>1.7078760377991358E-7</v>
      </c>
      <c r="EG911" s="284">
        <v>1.7790057065592559E-7</v>
      </c>
      <c r="EH911" s="284">
        <v>2.3513275012478115E-7</v>
      </c>
      <c r="EI911" s="284">
        <v>3.4190572017981579E-7</v>
      </c>
      <c r="EJ911" s="284">
        <v>3.753363052802073E-8</v>
      </c>
      <c r="EK911" s="284">
        <v>2.1485819476863501E-7</v>
      </c>
      <c r="EL911" s="284">
        <v>4.3232263069670509E-7</v>
      </c>
      <c r="EM911" s="284">
        <v>3.4782051306964555E-7</v>
      </c>
      <c r="EN911" s="284">
        <v>8.0062220553410865E-8</v>
      </c>
      <c r="EO911" s="284">
        <v>1.0172711796017701E-7</v>
      </c>
      <c r="EP911" s="284">
        <v>3.28676730891614E-8</v>
      </c>
      <c r="EQ911" s="284">
        <v>1.3267677631618427E-7</v>
      </c>
      <c r="ER911" s="284">
        <v>4.3505930013552573E-7</v>
      </c>
      <c r="ES911" s="284">
        <v>2.1023234809611123E-7</v>
      </c>
      <c r="ET911" s="284">
        <v>4.6025745747085207E-7</v>
      </c>
      <c r="EU911" s="284">
        <v>1.0202111680769732</v>
      </c>
      <c r="EV911" s="284">
        <v>1.9689024082426582E-6</v>
      </c>
      <c r="EW911" s="284">
        <v>1.188572315056189E-7</v>
      </c>
      <c r="EX911" s="284">
        <v>0</v>
      </c>
      <c r="EY911" s="284">
        <v>2.5827776598933E-8</v>
      </c>
      <c r="EZ911" s="284">
        <v>1.8191305112676237E-7</v>
      </c>
      <c r="FA911" s="284">
        <v>1.9993600885090394E-7</v>
      </c>
      <c r="FB911" s="284">
        <v>8.2502745133533483E-8</v>
      </c>
      <c r="FC911" s="284">
        <v>6.3200443552682069E-5</v>
      </c>
      <c r="FD911" s="284">
        <v>4.9233859461246492E-7</v>
      </c>
      <c r="FE911" s="284">
        <v>3.8978116844938755E-7</v>
      </c>
      <c r="FF911" s="284">
        <v>9.0658078725459812E-8</v>
      </c>
      <c r="FG911" s="284">
        <v>2.5716778616646922E-7</v>
      </c>
      <c r="FH911" s="284">
        <v>1.3391480267958995E-7</v>
      </c>
      <c r="FI911" s="284">
        <v>3.513088301933127E-7</v>
      </c>
      <c r="FJ911" s="284">
        <v>1.6744048109608214E-7</v>
      </c>
      <c r="FK911" s="284">
        <v>3.5249742171638079E-7</v>
      </c>
      <c r="FL911" s="284">
        <v>3.5739290164974409E-7</v>
      </c>
      <c r="FM911" s="284">
        <v>2.1370713677507696E-7</v>
      </c>
      <c r="FN911" s="284">
        <v>9.7800269867830021E-7</v>
      </c>
      <c r="FO911" s="284">
        <v>8.3952590134810104E-8</v>
      </c>
      <c r="FP911" s="284">
        <v>3.6845238308513683E-7</v>
      </c>
      <c r="FQ911" s="284">
        <v>3.2708322631356815E-7</v>
      </c>
      <c r="FR911" s="284">
        <v>1.339253776357703E-7</v>
      </c>
      <c r="FS911" s="284">
        <v>2.9282836708138289E-7</v>
      </c>
      <c r="FT911" s="284">
        <v>1.382592708940856E-7</v>
      </c>
      <c r="FU911" s="284">
        <v>2.8467915592981007E-7</v>
      </c>
      <c r="FV911" s="284">
        <v>1.3292548977272995E-7</v>
      </c>
      <c r="FW911" s="284">
        <v>9.4034547889105702E-8</v>
      </c>
      <c r="FX911" s="284">
        <v>1.3664368764727245E-7</v>
      </c>
      <c r="FY911" s="284">
        <v>8.3718707611786244E-7</v>
      </c>
      <c r="FZ911" s="284">
        <v>1.351937986806356E-7</v>
      </c>
      <c r="GA911" s="284">
        <v>1.1437554071063921E-7</v>
      </c>
      <c r="GB911" s="284">
        <v>9.93138014198792E-8</v>
      </c>
      <c r="GC911" s="284">
        <v>7.7465862641650489E-8</v>
      </c>
      <c r="GD911" s="284">
        <v>2.0561047296770962E-7</v>
      </c>
      <c r="GE911" s="283">
        <v>5.6267644348820606E-8</v>
      </c>
      <c r="GF911" s="282">
        <v>1.2251275264426035E-5</v>
      </c>
    </row>
    <row r="912" spans="2:188">
      <c r="B912" s="268" t="s">
        <v>477</v>
      </c>
      <c r="C912" s="528" t="s">
        <v>55</v>
      </c>
      <c r="D912" s="285">
        <v>2.7299308940215414E-5</v>
      </c>
      <c r="E912" s="285">
        <v>8.1230986681890698E-5</v>
      </c>
      <c r="F912" s="285">
        <v>5.2242009469251127E-5</v>
      </c>
      <c r="G912" s="285">
        <v>6.0065364140014693E-5</v>
      </c>
      <c r="H912" s="285">
        <v>8.2889252810324729E-5</v>
      </c>
      <c r="I912" s="285">
        <v>6.6410564566703618E-5</v>
      </c>
      <c r="J912" s="285">
        <v>2.8794964373432069E-4</v>
      </c>
      <c r="K912" s="285">
        <v>4.7057267614940943E-5</v>
      </c>
      <c r="L912" s="285">
        <v>3.0740699432603121E-6</v>
      </c>
      <c r="M912" s="285">
        <v>4.5250555016670693E-5</v>
      </c>
      <c r="N912" s="285">
        <v>5.8198277337270243E-5</v>
      </c>
      <c r="O912" s="285">
        <v>1.5438482961893565E-4</v>
      </c>
      <c r="P912" s="285">
        <v>1.6604501694458143E-4</v>
      </c>
      <c r="Q912" s="285">
        <v>0</v>
      </c>
      <c r="R912" s="285">
        <v>1.661541925917158E-4</v>
      </c>
      <c r="S912" s="285">
        <v>2.7183032305822376E-4</v>
      </c>
      <c r="T912" s="285">
        <v>8.2433009701614581E-5</v>
      </c>
      <c r="U912" s="285">
        <v>5.7801711724155866E-5</v>
      </c>
      <c r="V912" s="285">
        <v>1.0832722779208268E-4</v>
      </c>
      <c r="W912" s="285">
        <v>5.3913755445481904E-5</v>
      </c>
      <c r="X912" s="285">
        <v>1.0712708135029036E-4</v>
      </c>
      <c r="Y912" s="285">
        <v>6.5430084422179739E-5</v>
      </c>
      <c r="Z912" s="285">
        <v>7.399318447676059E-5</v>
      </c>
      <c r="AA912" s="285">
        <v>4.6025438550804471E-5</v>
      </c>
      <c r="AB912" s="285">
        <v>3.9446844228882272E-5</v>
      </c>
      <c r="AC912" s="285">
        <v>8.6735480594877685E-5</v>
      </c>
      <c r="AD912" s="285">
        <v>0</v>
      </c>
      <c r="AE912" s="285">
        <v>5.3956157474542727E-5</v>
      </c>
      <c r="AF912" s="285">
        <v>2.9187649974223115E-5</v>
      </c>
      <c r="AG912" s="285">
        <v>9.0037125688239603E-6</v>
      </c>
      <c r="AH912" s="285">
        <v>5.0570225731319194E-5</v>
      </c>
      <c r="AI912" s="285">
        <v>9.1464451933870688E-5</v>
      </c>
      <c r="AJ912" s="285">
        <v>3.163822232460485E-5</v>
      </c>
      <c r="AK912" s="285">
        <v>1.5388889665169408E-5</v>
      </c>
      <c r="AL912" s="285">
        <v>4.4813211873163355E-5</v>
      </c>
      <c r="AM912" s="285">
        <v>8.0717998449896512E-5</v>
      </c>
      <c r="AN912" s="285">
        <v>7.0821795012096742E-5</v>
      </c>
      <c r="AO912" s="285">
        <v>8.1359605225072605E-5</v>
      </c>
      <c r="AP912" s="285">
        <v>1.2949445324332893E-4</v>
      </c>
      <c r="AQ912" s="285">
        <v>1.2962731939388975E-4</v>
      </c>
      <c r="AR912" s="285">
        <v>9.5344103515263216E-5</v>
      </c>
      <c r="AS912" s="285">
        <v>4.7640797270984927E-5</v>
      </c>
      <c r="AT912" s="285">
        <v>6.783684912199588E-5</v>
      </c>
      <c r="AU912" s="285">
        <v>4.4084929229040041E-5</v>
      </c>
      <c r="AV912" s="285">
        <v>1.1345771813238683E-4</v>
      </c>
      <c r="AW912" s="285">
        <v>2.5065393541588417E-4</v>
      </c>
      <c r="AX912" s="285">
        <v>1.8954375441809424E-4</v>
      </c>
      <c r="AY912" s="285">
        <v>3.5663939625811178E-4</v>
      </c>
      <c r="AZ912" s="285">
        <v>2.0885722421047062E-4</v>
      </c>
      <c r="BA912" s="285">
        <v>2.8229194969181363E-4</v>
      </c>
      <c r="BB912" s="285">
        <v>2.6424901315998161E-4</v>
      </c>
      <c r="BC912" s="285">
        <v>2.5025677320654591E-4</v>
      </c>
      <c r="BD912" s="285">
        <v>2.6854094783342752E-4</v>
      </c>
      <c r="BE912" s="285">
        <v>7.4780485482892696E-5</v>
      </c>
      <c r="BF912" s="285">
        <v>1.3990467097151307E-4</v>
      </c>
      <c r="BG912" s="285">
        <v>6.3196679937058231E-5</v>
      </c>
      <c r="BH912" s="285">
        <v>2.8358246761369825E-4</v>
      </c>
      <c r="BI912" s="285">
        <v>9.3961843504067596E-5</v>
      </c>
      <c r="BJ912" s="285">
        <v>1.691455881297954E-4</v>
      </c>
      <c r="BK912" s="285">
        <v>3.7553279602143652E-4</v>
      </c>
      <c r="BL912" s="285">
        <v>3.4656566082337276E-4</v>
      </c>
      <c r="BM912" s="285">
        <v>7.2354450921183373E-5</v>
      </c>
      <c r="BN912" s="285">
        <v>8.212846169275061E-5</v>
      </c>
      <c r="BO912" s="285">
        <v>6.2309154594189435E-5</v>
      </c>
      <c r="BP912" s="285">
        <v>0</v>
      </c>
      <c r="BQ912" s="285">
        <v>0</v>
      </c>
      <c r="BR912" s="285">
        <v>1.438614880223597E-4</v>
      </c>
      <c r="BS912" s="285">
        <v>4.9497548148277014E-4</v>
      </c>
      <c r="BT912" s="285">
        <v>1.4915514464854823E-4</v>
      </c>
      <c r="BU912" s="285">
        <v>1.5530631812581464E-4</v>
      </c>
      <c r="BV912" s="285">
        <v>4.2529731322434191E-4</v>
      </c>
      <c r="BW912" s="285">
        <v>0</v>
      </c>
      <c r="BX912" s="285">
        <v>0</v>
      </c>
      <c r="BY912" s="285">
        <v>0</v>
      </c>
      <c r="BZ912" s="285">
        <v>6.1297817662408233E-5</v>
      </c>
      <c r="CA912" s="285">
        <v>8.2074419118289933E-5</v>
      </c>
      <c r="CB912" s="285">
        <v>2.3512000441565581E-4</v>
      </c>
      <c r="CC912" s="285">
        <v>1.4495442343759505E-4</v>
      </c>
      <c r="CD912" s="285">
        <v>4.7855384859856293E-5</v>
      </c>
      <c r="CE912" s="285">
        <v>0</v>
      </c>
      <c r="CF912" s="285">
        <v>4.7188829572910375E-5</v>
      </c>
      <c r="CG912" s="285">
        <v>3.4123762232344935E-5</v>
      </c>
      <c r="CH912" s="285">
        <v>9.2532339686083448E-5</v>
      </c>
      <c r="CI912" s="285">
        <v>9.1785039017577475E-5</v>
      </c>
      <c r="CJ912" s="285">
        <v>4.9833453929014503E-5</v>
      </c>
      <c r="CK912" s="285">
        <v>8.6062328201155886E-5</v>
      </c>
      <c r="CL912" s="285">
        <v>1.1245395152727066E-5</v>
      </c>
      <c r="CM912" s="285">
        <v>5.732806666275716E-5</v>
      </c>
      <c r="CN912" s="285">
        <v>4.1771513041780172E-5</v>
      </c>
      <c r="CO912" s="285">
        <v>3.827213693280755E-5</v>
      </c>
      <c r="CP912" s="285">
        <v>8.0933204042450991E-5</v>
      </c>
      <c r="CQ912" s="285">
        <v>2.435177063851281E-5</v>
      </c>
      <c r="CR912" s="285">
        <v>4.8037355108139414E-5</v>
      </c>
      <c r="CS912" s="284">
        <v>5.9790019747876506E-5</v>
      </c>
      <c r="CT912" s="284">
        <v>5.8606002927004235E-5</v>
      </c>
      <c r="CU912" s="284">
        <v>5.2534424409445192E-5</v>
      </c>
      <c r="CV912" s="284">
        <v>4.8033607809949038E-5</v>
      </c>
      <c r="CW912" s="284">
        <v>3.5226326936769491E-5</v>
      </c>
      <c r="CX912" s="284">
        <v>6.5219638102628083E-5</v>
      </c>
      <c r="CY912" s="284">
        <v>4.2049310211702263E-5</v>
      </c>
      <c r="CZ912" s="284">
        <v>6.1264914341226418E-5</v>
      </c>
      <c r="DA912" s="284">
        <v>2.9597655626322775E-5</v>
      </c>
      <c r="DB912" s="284">
        <v>7.6215714708563045E-5</v>
      </c>
      <c r="DC912" s="284">
        <v>1.0898970035741978E-5</v>
      </c>
      <c r="DD912" s="284">
        <v>0</v>
      </c>
      <c r="DE912" s="284">
        <v>5.1777493457829525E-5</v>
      </c>
      <c r="DF912" s="284">
        <v>4.9897977112578742E-5</v>
      </c>
      <c r="DG912" s="284">
        <v>4.9898839214263866E-5</v>
      </c>
      <c r="DH912" s="284">
        <v>4.3395426660968112E-5</v>
      </c>
      <c r="DI912" s="284">
        <v>9.5792412958221997E-6</v>
      </c>
      <c r="DJ912" s="284">
        <v>1.0822894884670583E-5</v>
      </c>
      <c r="DK912" s="284">
        <v>5.7998821696646735E-5</v>
      </c>
      <c r="DL912" s="284">
        <v>2.5282169672441441E-5</v>
      </c>
      <c r="DM912" s="284">
        <v>9.0329438781195296E-6</v>
      </c>
      <c r="DN912" s="284">
        <v>4.2855972790402067E-5</v>
      </c>
      <c r="DO912" s="284">
        <v>7.3518696830903346E-5</v>
      </c>
      <c r="DP912" s="284">
        <v>9.4482023315363171E-5</v>
      </c>
      <c r="DQ912" s="284">
        <v>0</v>
      </c>
      <c r="DR912" s="284">
        <v>5.2317266619654537E-5</v>
      </c>
      <c r="DS912" s="284">
        <v>7.0115783797208779E-5</v>
      </c>
      <c r="DT912" s="284">
        <v>8.4522923487683312E-5</v>
      </c>
      <c r="DU912" s="284">
        <v>2.9627500884140082E-5</v>
      </c>
      <c r="DV912" s="284">
        <v>5.8077578560525084E-5</v>
      </c>
      <c r="DW912" s="284">
        <v>7.559535003202261E-5</v>
      </c>
      <c r="DX912" s="284">
        <v>8.287777325359596E-5</v>
      </c>
      <c r="DY912" s="284">
        <v>-2.2025060967307388E-5</v>
      </c>
      <c r="DZ912" s="284">
        <v>6.6626380880276817E-5</v>
      </c>
      <c r="EA912" s="284">
        <v>6.159651690749242E-5</v>
      </c>
      <c r="EB912" s="284">
        <v>6.8387821239406754E-5</v>
      </c>
      <c r="EC912" s="284">
        <v>1.3435093139590811E-4</v>
      </c>
      <c r="ED912" s="284">
        <v>1.8379036682597229E-4</v>
      </c>
      <c r="EE912" s="284">
        <v>2.0087673991089992E-4</v>
      </c>
      <c r="EF912" s="284">
        <v>3.1997182202426734E-4</v>
      </c>
      <c r="EG912" s="284">
        <v>6.5094309376885232E-5</v>
      </c>
      <c r="EH912" s="284">
        <v>5.4564879409187E-5</v>
      </c>
      <c r="EI912" s="284">
        <v>6.9749706781395399E-5</v>
      </c>
      <c r="EJ912" s="284">
        <v>6.5336614195530894E-6</v>
      </c>
      <c r="EK912" s="284">
        <v>3.0315675826805201E-5</v>
      </c>
      <c r="EL912" s="284">
        <v>1.7494218145958507E-5</v>
      </c>
      <c r="EM912" s="284">
        <v>2.9123720125819001E-5</v>
      </c>
      <c r="EN912" s="284">
        <v>8.5375258067851799E-6</v>
      </c>
      <c r="EO912" s="284">
        <v>7.4084051594148952E-6</v>
      </c>
      <c r="EP912" s="284">
        <v>3.4003055882035317E-6</v>
      </c>
      <c r="EQ912" s="284">
        <v>1.5184001476012079E-5</v>
      </c>
      <c r="ER912" s="284">
        <v>3.2574095328725609E-5</v>
      </c>
      <c r="ES912" s="284">
        <v>2.2086794623629152E-4</v>
      </c>
      <c r="ET912" s="284">
        <v>1.5794248859749772E-4</v>
      </c>
      <c r="EU912" s="284">
        <v>1.7190144459831524E-4</v>
      </c>
      <c r="EV912" s="284">
        <v>1.000536432845502</v>
      </c>
      <c r="EW912" s="284">
        <v>3.1184135021145535E-5</v>
      </c>
      <c r="EX912" s="284">
        <v>0</v>
      </c>
      <c r="EY912" s="284">
        <v>6.1209086933089682E-6</v>
      </c>
      <c r="EZ912" s="284">
        <v>2.0371566901569228E-5</v>
      </c>
      <c r="FA912" s="284">
        <v>3.8776023480373146E-5</v>
      </c>
      <c r="FB912" s="284">
        <v>5.9131465011979543E-6</v>
      </c>
      <c r="FC912" s="284">
        <v>7.8404736471872721E-5</v>
      </c>
      <c r="FD912" s="284">
        <v>1.3631306091715702E-5</v>
      </c>
      <c r="FE912" s="284">
        <v>2.263284694163697E-5</v>
      </c>
      <c r="FF912" s="284">
        <v>2.0878892204443175E-5</v>
      </c>
      <c r="FG912" s="284">
        <v>8.4144915270194842E-6</v>
      </c>
      <c r="FH912" s="284">
        <v>2.648153491998243E-5</v>
      </c>
      <c r="FI912" s="284">
        <v>4.296468236768493E-5</v>
      </c>
      <c r="FJ912" s="284">
        <v>1.799791199503689E-5</v>
      </c>
      <c r="FK912" s="284">
        <v>2.7077409507385428E-5</v>
      </c>
      <c r="FL912" s="284">
        <v>5.6504698888947487E-5</v>
      </c>
      <c r="FM912" s="284">
        <v>5.7935761830833708E-5</v>
      </c>
      <c r="FN912" s="284">
        <v>3.7672181394578003E-5</v>
      </c>
      <c r="FO912" s="284">
        <v>2.0525490171977837E-5</v>
      </c>
      <c r="FP912" s="284">
        <v>3.1212441452292438E-5</v>
      </c>
      <c r="FQ912" s="284">
        <v>2.0852259314178406E-5</v>
      </c>
      <c r="FR912" s="284">
        <v>2.5005568766342053E-5</v>
      </c>
      <c r="FS912" s="284">
        <v>3.1422659016375506E-5</v>
      </c>
      <c r="FT912" s="284">
        <v>1.3983250580732411E-5</v>
      </c>
      <c r="FU912" s="284">
        <v>2.1100721763524962E-5</v>
      </c>
      <c r="FV912" s="284">
        <v>1.9556944036585395E-5</v>
      </c>
      <c r="FW912" s="284">
        <v>6.6042798144108275E-5</v>
      </c>
      <c r="FX912" s="284">
        <v>2.4545052741343671E-5</v>
      </c>
      <c r="FY912" s="284">
        <v>1.2022088276811782E-5</v>
      </c>
      <c r="FZ912" s="284">
        <v>5.1576191842269442E-5</v>
      </c>
      <c r="GA912" s="284">
        <v>4.7366077753734481E-5</v>
      </c>
      <c r="GB912" s="284">
        <v>2.9565141842464808E-5</v>
      </c>
      <c r="GC912" s="284">
        <v>3.0552588357589396E-5</v>
      </c>
      <c r="GD912" s="284">
        <v>4.0561985633380035E-5</v>
      </c>
      <c r="GE912" s="283">
        <v>1.041040834588714E-4</v>
      </c>
      <c r="GF912" s="282">
        <v>5.0757057215463265E-5</v>
      </c>
    </row>
    <row r="913" spans="2:188">
      <c r="B913" s="268" t="s">
        <v>478</v>
      </c>
      <c r="C913" s="528" t="s">
        <v>54</v>
      </c>
      <c r="D913" s="285">
        <v>4.7678330360215594E-4</v>
      </c>
      <c r="E913" s="285">
        <v>4.843645056368464E-4</v>
      </c>
      <c r="F913" s="285">
        <v>4.0068459975479634E-4</v>
      </c>
      <c r="G913" s="285">
        <v>4.1069597965407041E-4</v>
      </c>
      <c r="H913" s="285">
        <v>1.9149439663405411E-3</v>
      </c>
      <c r="I913" s="285">
        <v>3.8880578929582622E-4</v>
      </c>
      <c r="J913" s="285">
        <v>1.3393608386343759E-3</v>
      </c>
      <c r="K913" s="285">
        <v>1.9813637981718507E-4</v>
      </c>
      <c r="L913" s="285">
        <v>6.9930782830968405E-6</v>
      </c>
      <c r="M913" s="285">
        <v>4.3376684281531455E-5</v>
      </c>
      <c r="N913" s="285">
        <v>3.8291436878516391E-4</v>
      </c>
      <c r="O913" s="285">
        <v>2.9725647786899831E-4</v>
      </c>
      <c r="P913" s="285">
        <v>1.0049055162065531E-3</v>
      </c>
      <c r="Q913" s="285">
        <v>0</v>
      </c>
      <c r="R913" s="285">
        <v>2.9846789406945981E-4</v>
      </c>
      <c r="S913" s="285">
        <v>3.0485612822264273E-4</v>
      </c>
      <c r="T913" s="285">
        <v>4.1473375904201194E-4</v>
      </c>
      <c r="U913" s="285">
        <v>3.4421537903473593E-4</v>
      </c>
      <c r="V913" s="285">
        <v>2.1495262703741863E-3</v>
      </c>
      <c r="W913" s="285">
        <v>2.498688875389644E-4</v>
      </c>
      <c r="X913" s="285">
        <v>2.6605305436911222E-4</v>
      </c>
      <c r="Y913" s="285">
        <v>7.1054944032501906E-4</v>
      </c>
      <c r="Z913" s="285">
        <v>3.5996917425393596E-4</v>
      </c>
      <c r="AA913" s="285">
        <v>1.5526313158660966E-4</v>
      </c>
      <c r="AB913" s="285">
        <v>5.0141998238814036E-4</v>
      </c>
      <c r="AC913" s="285">
        <v>1.3264949533246164E-3</v>
      </c>
      <c r="AD913" s="285">
        <v>0</v>
      </c>
      <c r="AE913" s="285">
        <v>2.866317890936991E-4</v>
      </c>
      <c r="AF913" s="285">
        <v>5.9066044046929319E-5</v>
      </c>
      <c r="AG913" s="285">
        <v>3.6831461434589981E-5</v>
      </c>
      <c r="AH913" s="285">
        <v>2.8578921206327834E-4</v>
      </c>
      <c r="AI913" s="285">
        <v>1.7135528161548006E-4</v>
      </c>
      <c r="AJ913" s="285">
        <v>1.188643928632695E-4</v>
      </c>
      <c r="AK913" s="285">
        <v>6.8199932734212528E-5</v>
      </c>
      <c r="AL913" s="285">
        <v>1.0750476478454292E-4</v>
      </c>
      <c r="AM913" s="285">
        <v>2.7204244105504256E-3</v>
      </c>
      <c r="AN913" s="285">
        <v>4.4665048037581344E-4</v>
      </c>
      <c r="AO913" s="285">
        <v>7.2544768265075206E-4</v>
      </c>
      <c r="AP913" s="285">
        <v>2.0801511486937879E-3</v>
      </c>
      <c r="AQ913" s="285">
        <v>1.434873907381449E-3</v>
      </c>
      <c r="AR913" s="285">
        <v>8.9569568006408963E-4</v>
      </c>
      <c r="AS913" s="285">
        <v>7.8036614857494315E-4</v>
      </c>
      <c r="AT913" s="285">
        <v>6.3589824730955161E-4</v>
      </c>
      <c r="AU913" s="285">
        <v>3.9668439004471681E-4</v>
      </c>
      <c r="AV913" s="285">
        <v>3.0446201817392826E-4</v>
      </c>
      <c r="AW913" s="285">
        <v>9.0825443254382628E-3</v>
      </c>
      <c r="AX913" s="285">
        <v>1.5711580746427846E-3</v>
      </c>
      <c r="AY913" s="285">
        <v>8.8523970607871645E-4</v>
      </c>
      <c r="AZ913" s="285">
        <v>4.5300825354819413E-4</v>
      </c>
      <c r="BA913" s="285">
        <v>6.0821038211256748E-4</v>
      </c>
      <c r="BB913" s="285">
        <v>5.0808139783331465E-4</v>
      </c>
      <c r="BC913" s="285">
        <v>3.5200399368507832E-4</v>
      </c>
      <c r="BD913" s="285">
        <v>9.807973900720383E-4</v>
      </c>
      <c r="BE913" s="285">
        <v>1.7032941370029799E-4</v>
      </c>
      <c r="BF913" s="285">
        <v>3.0008879056522841E-4</v>
      </c>
      <c r="BG913" s="285">
        <v>2.0932791382184527E-4</v>
      </c>
      <c r="BH913" s="285">
        <v>3.4564022337692316E-4</v>
      </c>
      <c r="BI913" s="285">
        <v>2.7883781854334615E-4</v>
      </c>
      <c r="BJ913" s="285">
        <v>3.8984259836845965E-4</v>
      </c>
      <c r="BK913" s="285">
        <v>1.1611628426586129E-3</v>
      </c>
      <c r="BL913" s="285">
        <v>8.6640649307604236E-4</v>
      </c>
      <c r="BM913" s="285">
        <v>2.3783690542671061E-4</v>
      </c>
      <c r="BN913" s="285">
        <v>4.9835001937061909E-4</v>
      </c>
      <c r="BO913" s="285">
        <v>2.3792602420398841E-4</v>
      </c>
      <c r="BP913" s="285">
        <v>0</v>
      </c>
      <c r="BQ913" s="285">
        <v>0</v>
      </c>
      <c r="BR913" s="285">
        <v>4.2924184026453934E-4</v>
      </c>
      <c r="BS913" s="285">
        <v>1.658213075638273E-3</v>
      </c>
      <c r="BT913" s="285">
        <v>4.692745782144436E-4</v>
      </c>
      <c r="BU913" s="285">
        <v>6.8693872311190532E-4</v>
      </c>
      <c r="BV913" s="285">
        <v>8.1997448424703083E-4</v>
      </c>
      <c r="BW913" s="285">
        <v>0</v>
      </c>
      <c r="BX913" s="285">
        <v>0</v>
      </c>
      <c r="BY913" s="285">
        <v>0</v>
      </c>
      <c r="BZ913" s="285">
        <v>1.3932452478107209E-3</v>
      </c>
      <c r="CA913" s="285">
        <v>1.0913089732490101E-3</v>
      </c>
      <c r="CB913" s="285">
        <v>2.9241709516678264E-3</v>
      </c>
      <c r="CC913" s="285">
        <v>2.2950418398613396E-3</v>
      </c>
      <c r="CD913" s="285">
        <v>2.5058250673554716E-3</v>
      </c>
      <c r="CE913" s="285">
        <v>0</v>
      </c>
      <c r="CF913" s="285">
        <v>5.2119745543294487E-4</v>
      </c>
      <c r="CG913" s="285">
        <v>4.2292549998919473E-4</v>
      </c>
      <c r="CH913" s="285">
        <v>1.1319421072433123E-3</v>
      </c>
      <c r="CI913" s="285">
        <v>1.0281316325885202E-3</v>
      </c>
      <c r="CJ913" s="285">
        <v>6.3639030247892268E-4</v>
      </c>
      <c r="CK913" s="285">
        <v>9.4786374880622684E-4</v>
      </c>
      <c r="CL913" s="285">
        <v>1.164060998311179E-4</v>
      </c>
      <c r="CM913" s="285">
        <v>6.1884827591041742E-4</v>
      </c>
      <c r="CN913" s="285">
        <v>5.2158938699280513E-4</v>
      </c>
      <c r="CO913" s="285">
        <v>4.4115834772696385E-4</v>
      </c>
      <c r="CP913" s="285">
        <v>8.132491946520506E-4</v>
      </c>
      <c r="CQ913" s="285">
        <v>2.7210866801919201E-4</v>
      </c>
      <c r="CR913" s="285">
        <v>4.4091218064210784E-4</v>
      </c>
      <c r="CS913" s="284">
        <v>6.954911860048991E-4</v>
      </c>
      <c r="CT913" s="284">
        <v>6.1148780304944202E-4</v>
      </c>
      <c r="CU913" s="284">
        <v>4.7780115553048809E-4</v>
      </c>
      <c r="CV913" s="284">
        <v>4.8816914741266871E-4</v>
      </c>
      <c r="CW913" s="284">
        <v>3.5929438974794108E-4</v>
      </c>
      <c r="CX913" s="284">
        <v>6.0995626244773589E-4</v>
      </c>
      <c r="CY913" s="284">
        <v>2.4440768871523646E-4</v>
      </c>
      <c r="CZ913" s="284">
        <v>3.6003230957553706E-4</v>
      </c>
      <c r="DA913" s="284">
        <v>1.7811804982203428E-4</v>
      </c>
      <c r="DB913" s="284">
        <v>4.735296466075109E-4</v>
      </c>
      <c r="DC913" s="284">
        <v>5.1848369741002127E-5</v>
      </c>
      <c r="DD913" s="284">
        <v>0</v>
      </c>
      <c r="DE913" s="284">
        <v>2.4504808803008538E-4</v>
      </c>
      <c r="DF913" s="284">
        <v>2.8753415254459093E-4</v>
      </c>
      <c r="DG913" s="284">
        <v>4.4325563972215181E-4</v>
      </c>
      <c r="DH913" s="284">
        <v>3.0662386031778127E-4</v>
      </c>
      <c r="DI913" s="284">
        <v>5.557854104123875E-5</v>
      </c>
      <c r="DJ913" s="284">
        <v>5.5496429269503785E-5</v>
      </c>
      <c r="DK913" s="284">
        <v>4.2733175885611676E-4</v>
      </c>
      <c r="DL913" s="284">
        <v>2.0558144829560014E-4</v>
      </c>
      <c r="DM913" s="284">
        <v>4.9385505959914952E-5</v>
      </c>
      <c r="DN913" s="284">
        <v>1.5480922216315739E-4</v>
      </c>
      <c r="DO913" s="284">
        <v>1.2411344037232628E-3</v>
      </c>
      <c r="DP913" s="284">
        <v>1.4179652205937453E-3</v>
      </c>
      <c r="DQ913" s="284">
        <v>0</v>
      </c>
      <c r="DR913" s="284">
        <v>7.2343885059797386E-4</v>
      </c>
      <c r="DS913" s="284">
        <v>9.0645835766124205E-4</v>
      </c>
      <c r="DT913" s="284">
        <v>5.3735461674585001E-4</v>
      </c>
      <c r="DU913" s="284">
        <v>1.0760782222967531E-4</v>
      </c>
      <c r="DV913" s="284">
        <v>6.8021632226996623E-4</v>
      </c>
      <c r="DW913" s="284">
        <v>4.2984263160985122E-4</v>
      </c>
      <c r="DX913" s="284">
        <v>3.2639722965389938E-4</v>
      </c>
      <c r="DY913" s="284">
        <v>-1.9226879469326336E-5</v>
      </c>
      <c r="DZ913" s="284">
        <v>3.9848138749254885E-4</v>
      </c>
      <c r="EA913" s="284">
        <v>3.0702843195610922E-4</v>
      </c>
      <c r="EB913" s="284">
        <v>3.1255261678511648E-4</v>
      </c>
      <c r="EC913" s="284">
        <v>5.3062512639435945E-4</v>
      </c>
      <c r="ED913" s="284">
        <v>6.1326740101880998E-4</v>
      </c>
      <c r="EE913" s="284">
        <v>1.5249796955829401E-3</v>
      </c>
      <c r="EF913" s="284">
        <v>8.7142860689490883E-4</v>
      </c>
      <c r="EG913" s="284">
        <v>2.8391068286949859E-4</v>
      </c>
      <c r="EH913" s="284">
        <v>1.3211367139905213E-4</v>
      </c>
      <c r="EI913" s="284">
        <v>1.7396850415963563E-4</v>
      </c>
      <c r="EJ913" s="284">
        <v>1.1605002157853696E-5</v>
      </c>
      <c r="EK913" s="284">
        <v>8.9021016070312738E-5</v>
      </c>
      <c r="EL913" s="284">
        <v>2.5662227520946432E-5</v>
      </c>
      <c r="EM913" s="284">
        <v>3.402569461998075E-5</v>
      </c>
      <c r="EN913" s="284">
        <v>2.2013386399304267E-5</v>
      </c>
      <c r="EO913" s="284">
        <v>2.1214748816352733E-5</v>
      </c>
      <c r="EP913" s="284">
        <v>6.3759082561420463E-6</v>
      </c>
      <c r="EQ913" s="284">
        <v>7.3171765287595957E-5</v>
      </c>
      <c r="ER913" s="284">
        <v>1.1751519173890455E-4</v>
      </c>
      <c r="ES913" s="284">
        <v>1.5005852509188979E-4</v>
      </c>
      <c r="ET913" s="284">
        <v>6.5254192887900878E-5</v>
      </c>
      <c r="EU913" s="284">
        <v>0.11047088971433348</v>
      </c>
      <c r="EV913" s="284">
        <v>7.8306886587242025E-3</v>
      </c>
      <c r="EW913" s="284">
        <v>1.0000471548782166</v>
      </c>
      <c r="EX913" s="284">
        <v>0</v>
      </c>
      <c r="EY913" s="284">
        <v>2.783418679301107E-5</v>
      </c>
      <c r="EZ913" s="284">
        <v>1.0152868976426612E-4</v>
      </c>
      <c r="FA913" s="284">
        <v>3.4674571271388371E-4</v>
      </c>
      <c r="FB913" s="284">
        <v>1.5770165093847366E-5</v>
      </c>
      <c r="FC913" s="284">
        <v>4.161250375572122E-5</v>
      </c>
      <c r="FD913" s="284">
        <v>3.6014498175196697E-5</v>
      </c>
      <c r="FE913" s="284">
        <v>5.5150875465853863E-5</v>
      </c>
      <c r="FF913" s="284">
        <v>3.0643951160148973E-5</v>
      </c>
      <c r="FG913" s="284">
        <v>2.5018904614126052E-5</v>
      </c>
      <c r="FH913" s="284">
        <v>1.9924948857312833E-4</v>
      </c>
      <c r="FI913" s="284">
        <v>6.9968694917111314E-5</v>
      </c>
      <c r="FJ913" s="284">
        <v>3.9443541648118456E-5</v>
      </c>
      <c r="FK913" s="284">
        <v>7.6680759008222434E-5</v>
      </c>
      <c r="FL913" s="284">
        <v>1.1195122346430141E-4</v>
      </c>
      <c r="FM913" s="284">
        <v>9.5699721867626011E-5</v>
      </c>
      <c r="FN913" s="284">
        <v>1.1614705023637917E-4</v>
      </c>
      <c r="FO913" s="284">
        <v>8.7219399464062936E-5</v>
      </c>
      <c r="FP913" s="284">
        <v>1.2840310336929614E-4</v>
      </c>
      <c r="FQ913" s="284">
        <v>7.7656151832701986E-5</v>
      </c>
      <c r="FR913" s="284">
        <v>7.243738375563801E-5</v>
      </c>
      <c r="FS913" s="284">
        <v>6.2028702684607871E-5</v>
      </c>
      <c r="FT913" s="284">
        <v>4.8484145958729503E-5</v>
      </c>
      <c r="FU913" s="284">
        <v>6.8089268772150835E-5</v>
      </c>
      <c r="FV913" s="284">
        <v>4.0354541290063926E-5</v>
      </c>
      <c r="FW913" s="284">
        <v>6.6762790601581322E-4</v>
      </c>
      <c r="FX913" s="284">
        <v>1.9530169047871134E-4</v>
      </c>
      <c r="FY913" s="284">
        <v>2.5166504185273818E-5</v>
      </c>
      <c r="FZ913" s="284">
        <v>1.3645374237743682E-4</v>
      </c>
      <c r="GA913" s="284">
        <v>1.7501860285791789E-4</v>
      </c>
      <c r="GB913" s="284">
        <v>8.8747793650929829E-5</v>
      </c>
      <c r="GC913" s="284">
        <v>7.5752920571287469E-5</v>
      </c>
      <c r="GD913" s="284">
        <v>9.5289152729335515E-5</v>
      </c>
      <c r="GE913" s="283">
        <v>1.0795939669286537E-3</v>
      </c>
      <c r="GF913" s="282">
        <v>9.5412477787210648E-5</v>
      </c>
    </row>
    <row r="914" spans="2:188">
      <c r="B914" s="268" t="s">
        <v>479</v>
      </c>
      <c r="C914" s="528" t="s">
        <v>53</v>
      </c>
      <c r="D914" s="285">
        <v>0</v>
      </c>
      <c r="E914" s="285">
        <v>0</v>
      </c>
      <c r="F914" s="285">
        <v>0</v>
      </c>
      <c r="G914" s="285">
        <v>0</v>
      </c>
      <c r="H914" s="285">
        <v>0</v>
      </c>
      <c r="I914" s="285">
        <v>0</v>
      </c>
      <c r="J914" s="285">
        <v>0</v>
      </c>
      <c r="K914" s="285">
        <v>0</v>
      </c>
      <c r="L914" s="285">
        <v>0</v>
      </c>
      <c r="M914" s="285">
        <v>0</v>
      </c>
      <c r="N914" s="285">
        <v>0</v>
      </c>
      <c r="O914" s="285">
        <v>0</v>
      </c>
      <c r="P914" s="285">
        <v>0</v>
      </c>
      <c r="Q914" s="285">
        <v>0</v>
      </c>
      <c r="R914" s="285">
        <v>0</v>
      </c>
      <c r="S914" s="285">
        <v>0</v>
      </c>
      <c r="T914" s="285">
        <v>0</v>
      </c>
      <c r="U914" s="285">
        <v>0</v>
      </c>
      <c r="V914" s="285">
        <v>0</v>
      </c>
      <c r="W914" s="285">
        <v>0</v>
      </c>
      <c r="X914" s="285">
        <v>0</v>
      </c>
      <c r="Y914" s="285">
        <v>0</v>
      </c>
      <c r="Z914" s="285">
        <v>0</v>
      </c>
      <c r="AA914" s="285">
        <v>0</v>
      </c>
      <c r="AB914" s="285">
        <v>0</v>
      </c>
      <c r="AC914" s="285">
        <v>0</v>
      </c>
      <c r="AD914" s="285">
        <v>0</v>
      </c>
      <c r="AE914" s="285">
        <v>0</v>
      </c>
      <c r="AF914" s="285">
        <v>0</v>
      </c>
      <c r="AG914" s="285">
        <v>0</v>
      </c>
      <c r="AH914" s="285">
        <v>0</v>
      </c>
      <c r="AI914" s="285">
        <v>0</v>
      </c>
      <c r="AJ914" s="285">
        <v>0</v>
      </c>
      <c r="AK914" s="285">
        <v>0</v>
      </c>
      <c r="AL914" s="285">
        <v>0</v>
      </c>
      <c r="AM914" s="285">
        <v>0</v>
      </c>
      <c r="AN914" s="285">
        <v>0</v>
      </c>
      <c r="AO914" s="285">
        <v>0</v>
      </c>
      <c r="AP914" s="285">
        <v>0</v>
      </c>
      <c r="AQ914" s="285">
        <v>0</v>
      </c>
      <c r="AR914" s="285">
        <v>0</v>
      </c>
      <c r="AS914" s="285">
        <v>0</v>
      </c>
      <c r="AT914" s="285">
        <v>0</v>
      </c>
      <c r="AU914" s="285">
        <v>0</v>
      </c>
      <c r="AV914" s="285">
        <v>0</v>
      </c>
      <c r="AW914" s="285">
        <v>0</v>
      </c>
      <c r="AX914" s="285">
        <v>0</v>
      </c>
      <c r="AY914" s="285">
        <v>0</v>
      </c>
      <c r="AZ914" s="285">
        <v>0</v>
      </c>
      <c r="BA914" s="285">
        <v>0</v>
      </c>
      <c r="BB914" s="285">
        <v>0</v>
      </c>
      <c r="BC914" s="285">
        <v>0</v>
      </c>
      <c r="BD914" s="285">
        <v>0</v>
      </c>
      <c r="BE914" s="285">
        <v>0</v>
      </c>
      <c r="BF914" s="285">
        <v>0</v>
      </c>
      <c r="BG914" s="285">
        <v>0</v>
      </c>
      <c r="BH914" s="285">
        <v>0</v>
      </c>
      <c r="BI914" s="285">
        <v>0</v>
      </c>
      <c r="BJ914" s="285">
        <v>0</v>
      </c>
      <c r="BK914" s="285">
        <v>0</v>
      </c>
      <c r="BL914" s="285">
        <v>0</v>
      </c>
      <c r="BM914" s="285">
        <v>0</v>
      </c>
      <c r="BN914" s="285">
        <v>0</v>
      </c>
      <c r="BO914" s="285">
        <v>0</v>
      </c>
      <c r="BP914" s="285">
        <v>0</v>
      </c>
      <c r="BQ914" s="285">
        <v>0</v>
      </c>
      <c r="BR914" s="285">
        <v>0</v>
      </c>
      <c r="BS914" s="285">
        <v>0</v>
      </c>
      <c r="BT914" s="285">
        <v>0</v>
      </c>
      <c r="BU914" s="285">
        <v>0</v>
      </c>
      <c r="BV914" s="285">
        <v>0</v>
      </c>
      <c r="BW914" s="285">
        <v>0</v>
      </c>
      <c r="BX914" s="285">
        <v>0</v>
      </c>
      <c r="BY914" s="285">
        <v>0</v>
      </c>
      <c r="BZ914" s="285">
        <v>0</v>
      </c>
      <c r="CA914" s="285">
        <v>0</v>
      </c>
      <c r="CB914" s="285">
        <v>0</v>
      </c>
      <c r="CC914" s="285">
        <v>0</v>
      </c>
      <c r="CD914" s="285">
        <v>0</v>
      </c>
      <c r="CE914" s="285">
        <v>0</v>
      </c>
      <c r="CF914" s="285">
        <v>0</v>
      </c>
      <c r="CG914" s="285">
        <v>0</v>
      </c>
      <c r="CH914" s="285">
        <v>0</v>
      </c>
      <c r="CI914" s="285">
        <v>0</v>
      </c>
      <c r="CJ914" s="285">
        <v>0</v>
      </c>
      <c r="CK914" s="285">
        <v>0</v>
      </c>
      <c r="CL914" s="285">
        <v>0</v>
      </c>
      <c r="CM914" s="285">
        <v>0</v>
      </c>
      <c r="CN914" s="285">
        <v>0</v>
      </c>
      <c r="CO914" s="285">
        <v>0</v>
      </c>
      <c r="CP914" s="285">
        <v>0</v>
      </c>
      <c r="CQ914" s="285">
        <v>0</v>
      </c>
      <c r="CR914" s="285">
        <v>0</v>
      </c>
      <c r="CS914" s="284">
        <v>0</v>
      </c>
      <c r="CT914" s="284">
        <v>0</v>
      </c>
      <c r="CU914" s="284">
        <v>0</v>
      </c>
      <c r="CV914" s="284">
        <v>0</v>
      </c>
      <c r="CW914" s="284">
        <v>0</v>
      </c>
      <c r="CX914" s="284">
        <v>0</v>
      </c>
      <c r="CY914" s="284">
        <v>0</v>
      </c>
      <c r="CZ914" s="284">
        <v>0</v>
      </c>
      <c r="DA914" s="284">
        <v>0</v>
      </c>
      <c r="DB914" s="284">
        <v>0</v>
      </c>
      <c r="DC914" s="284">
        <v>0</v>
      </c>
      <c r="DD914" s="284">
        <v>0</v>
      </c>
      <c r="DE914" s="284">
        <v>0</v>
      </c>
      <c r="DF914" s="284">
        <v>0</v>
      </c>
      <c r="DG914" s="284">
        <v>0</v>
      </c>
      <c r="DH914" s="284">
        <v>0</v>
      </c>
      <c r="DI914" s="284">
        <v>0</v>
      </c>
      <c r="DJ914" s="284">
        <v>0</v>
      </c>
      <c r="DK914" s="284">
        <v>0</v>
      </c>
      <c r="DL914" s="284">
        <v>0</v>
      </c>
      <c r="DM914" s="284">
        <v>0</v>
      </c>
      <c r="DN914" s="284">
        <v>0</v>
      </c>
      <c r="DO914" s="284">
        <v>0</v>
      </c>
      <c r="DP914" s="284">
        <v>0</v>
      </c>
      <c r="DQ914" s="284">
        <v>0</v>
      </c>
      <c r="DR914" s="284">
        <v>0</v>
      </c>
      <c r="DS914" s="284">
        <v>0</v>
      </c>
      <c r="DT914" s="284">
        <v>0</v>
      </c>
      <c r="DU914" s="284">
        <v>0</v>
      </c>
      <c r="DV914" s="284">
        <v>0</v>
      </c>
      <c r="DW914" s="284">
        <v>0</v>
      </c>
      <c r="DX914" s="284">
        <v>0</v>
      </c>
      <c r="DY914" s="284">
        <v>0</v>
      </c>
      <c r="DZ914" s="284">
        <v>0</v>
      </c>
      <c r="EA914" s="284">
        <v>0</v>
      </c>
      <c r="EB914" s="284">
        <v>0</v>
      </c>
      <c r="EC914" s="284">
        <v>0</v>
      </c>
      <c r="ED914" s="284">
        <v>0</v>
      </c>
      <c r="EE914" s="284">
        <v>0</v>
      </c>
      <c r="EF914" s="284">
        <v>0</v>
      </c>
      <c r="EG914" s="284">
        <v>0</v>
      </c>
      <c r="EH914" s="284">
        <v>0</v>
      </c>
      <c r="EI914" s="284">
        <v>0</v>
      </c>
      <c r="EJ914" s="284">
        <v>0</v>
      </c>
      <c r="EK914" s="284">
        <v>0</v>
      </c>
      <c r="EL914" s="284">
        <v>0</v>
      </c>
      <c r="EM914" s="284">
        <v>0</v>
      </c>
      <c r="EN914" s="284">
        <v>0</v>
      </c>
      <c r="EO914" s="284">
        <v>0</v>
      </c>
      <c r="EP914" s="284">
        <v>0</v>
      </c>
      <c r="EQ914" s="284">
        <v>0</v>
      </c>
      <c r="ER914" s="284">
        <v>0</v>
      </c>
      <c r="ES914" s="284">
        <v>0</v>
      </c>
      <c r="ET914" s="284">
        <v>0</v>
      </c>
      <c r="EU914" s="284">
        <v>0</v>
      </c>
      <c r="EV914" s="284">
        <v>0</v>
      </c>
      <c r="EW914" s="284">
        <v>0</v>
      </c>
      <c r="EX914" s="284">
        <v>1</v>
      </c>
      <c r="EY914" s="284">
        <v>0</v>
      </c>
      <c r="EZ914" s="284">
        <v>0</v>
      </c>
      <c r="FA914" s="284">
        <v>0</v>
      </c>
      <c r="FB914" s="284">
        <v>0</v>
      </c>
      <c r="FC914" s="284">
        <v>0</v>
      </c>
      <c r="FD914" s="284">
        <v>0</v>
      </c>
      <c r="FE914" s="284">
        <v>0</v>
      </c>
      <c r="FF914" s="284">
        <v>0</v>
      </c>
      <c r="FG914" s="284">
        <v>0</v>
      </c>
      <c r="FH914" s="284">
        <v>0</v>
      </c>
      <c r="FI914" s="284">
        <v>0</v>
      </c>
      <c r="FJ914" s="284">
        <v>0</v>
      </c>
      <c r="FK914" s="284">
        <v>0</v>
      </c>
      <c r="FL914" s="284">
        <v>0</v>
      </c>
      <c r="FM914" s="284">
        <v>0</v>
      </c>
      <c r="FN914" s="284">
        <v>0</v>
      </c>
      <c r="FO914" s="284">
        <v>0</v>
      </c>
      <c r="FP914" s="284">
        <v>0</v>
      </c>
      <c r="FQ914" s="284">
        <v>0</v>
      </c>
      <c r="FR914" s="284">
        <v>0</v>
      </c>
      <c r="FS914" s="284">
        <v>0</v>
      </c>
      <c r="FT914" s="284">
        <v>0</v>
      </c>
      <c r="FU914" s="284">
        <v>0</v>
      </c>
      <c r="FV914" s="284">
        <v>0</v>
      </c>
      <c r="FW914" s="284">
        <v>0</v>
      </c>
      <c r="FX914" s="284">
        <v>0</v>
      </c>
      <c r="FY914" s="284">
        <v>0</v>
      </c>
      <c r="FZ914" s="284">
        <v>0</v>
      </c>
      <c r="GA914" s="284">
        <v>0</v>
      </c>
      <c r="GB914" s="284">
        <v>0</v>
      </c>
      <c r="GC914" s="284">
        <v>0</v>
      </c>
      <c r="GD914" s="284">
        <v>0</v>
      </c>
      <c r="GE914" s="283">
        <v>0</v>
      </c>
      <c r="GF914" s="282">
        <v>0</v>
      </c>
    </row>
    <row r="915" spans="2:188">
      <c r="B915" s="268" t="s">
        <v>480</v>
      </c>
      <c r="C915" s="528" t="s">
        <v>52</v>
      </c>
      <c r="D915" s="285">
        <v>5.1886441770301546E-6</v>
      </c>
      <c r="E915" s="285">
        <v>1.2721220931769067E-5</v>
      </c>
      <c r="F915" s="285">
        <v>5.3116350923651634E-6</v>
      </c>
      <c r="G915" s="285">
        <v>1.0642565967406852E-5</v>
      </c>
      <c r="H915" s="285">
        <v>9.4061965994889717E-6</v>
      </c>
      <c r="I915" s="285">
        <v>9.913179955959117E-6</v>
      </c>
      <c r="J915" s="285">
        <v>4.9833288616943959E-5</v>
      </c>
      <c r="K915" s="285">
        <v>8.2189082334171814E-6</v>
      </c>
      <c r="L915" s="285">
        <v>2.8002834613444174E-7</v>
      </c>
      <c r="M915" s="285">
        <v>6.0500519611224966E-6</v>
      </c>
      <c r="N915" s="285">
        <v>1.000950183153605E-5</v>
      </c>
      <c r="O915" s="285">
        <v>1.5620097810539618E-5</v>
      </c>
      <c r="P915" s="285">
        <v>3.6520477218316746E-5</v>
      </c>
      <c r="Q915" s="285">
        <v>0</v>
      </c>
      <c r="R915" s="285">
        <v>1.0279945949384342E-5</v>
      </c>
      <c r="S915" s="285">
        <v>1.3188325003267445E-5</v>
      </c>
      <c r="T915" s="285">
        <v>2.3468945880529981E-5</v>
      </c>
      <c r="U915" s="285">
        <v>4.2318246429247089E-5</v>
      </c>
      <c r="V915" s="285">
        <v>4.8517596799317372E-5</v>
      </c>
      <c r="W915" s="285">
        <v>2.6050463155952392E-5</v>
      </c>
      <c r="X915" s="285">
        <v>3.0577118402998149E-5</v>
      </c>
      <c r="Y915" s="285">
        <v>2.1342456882074904E-5</v>
      </c>
      <c r="Z915" s="285">
        <v>2.6257736826539832E-5</v>
      </c>
      <c r="AA915" s="285">
        <v>1.2595849010853766E-5</v>
      </c>
      <c r="AB915" s="285">
        <v>1.404777460888617E-5</v>
      </c>
      <c r="AC915" s="285">
        <v>2.0862432703070173E-5</v>
      </c>
      <c r="AD915" s="285">
        <v>0</v>
      </c>
      <c r="AE915" s="285">
        <v>1.2088800599068775E-5</v>
      </c>
      <c r="AF915" s="285">
        <v>8.96228007595147E-6</v>
      </c>
      <c r="AG915" s="285">
        <v>1.0180548074830647E-6</v>
      </c>
      <c r="AH915" s="285">
        <v>4.441021691843995E-6</v>
      </c>
      <c r="AI915" s="285">
        <v>1.1777218300653319E-5</v>
      </c>
      <c r="AJ915" s="285">
        <v>1.1279909194592037E-5</v>
      </c>
      <c r="AK915" s="285">
        <v>1.5039276158649447E-5</v>
      </c>
      <c r="AL915" s="285">
        <v>1.3031361734991817E-5</v>
      </c>
      <c r="AM915" s="285">
        <v>1.7455344245486447E-5</v>
      </c>
      <c r="AN915" s="285">
        <v>2.1235372972063359E-5</v>
      </c>
      <c r="AO915" s="285">
        <v>1.8465447299151423E-5</v>
      </c>
      <c r="AP915" s="285">
        <v>3.8664917483524675E-5</v>
      </c>
      <c r="AQ915" s="285">
        <v>2.3387918460715592E-5</v>
      </c>
      <c r="AR915" s="285">
        <v>5.9697592433588272E-5</v>
      </c>
      <c r="AS915" s="285">
        <v>3.0173008255484177E-5</v>
      </c>
      <c r="AT915" s="285">
        <v>3.5161137547039342E-5</v>
      </c>
      <c r="AU915" s="285">
        <v>2.3878027361602297E-5</v>
      </c>
      <c r="AV915" s="285">
        <v>1.7442196340124304E-5</v>
      </c>
      <c r="AW915" s="285">
        <v>2.3238099873371285E-5</v>
      </c>
      <c r="AX915" s="285">
        <v>2.1223436051650849E-5</v>
      </c>
      <c r="AY915" s="285">
        <v>2.1027424666850415E-5</v>
      </c>
      <c r="AZ915" s="285">
        <v>1.7891010635302557E-5</v>
      </c>
      <c r="BA915" s="285">
        <v>2.4309116330440713E-5</v>
      </c>
      <c r="BB915" s="285">
        <v>2.720294696104949E-5</v>
      </c>
      <c r="BC915" s="285">
        <v>2.0570781057751293E-5</v>
      </c>
      <c r="BD915" s="285">
        <v>3.4358508677890986E-5</v>
      </c>
      <c r="BE915" s="285">
        <v>1.0650388769697854E-5</v>
      </c>
      <c r="BF915" s="285">
        <v>2.1515757618568728E-5</v>
      </c>
      <c r="BG915" s="285">
        <v>1.6392269597858142E-5</v>
      </c>
      <c r="BH915" s="285">
        <v>2.9761305421580278E-5</v>
      </c>
      <c r="BI915" s="285">
        <v>1.2862096160496251E-5</v>
      </c>
      <c r="BJ915" s="285">
        <v>2.5093508477898697E-5</v>
      </c>
      <c r="BK915" s="285">
        <v>1.1205787752764526E-5</v>
      </c>
      <c r="BL915" s="285">
        <v>6.6638755726040416E-5</v>
      </c>
      <c r="BM915" s="285">
        <v>1.5005937852005074E-5</v>
      </c>
      <c r="BN915" s="285">
        <v>1.2711162683869061E-5</v>
      </c>
      <c r="BO915" s="285">
        <v>1.3526011674715465E-5</v>
      </c>
      <c r="BP915" s="285">
        <v>0</v>
      </c>
      <c r="BQ915" s="285">
        <v>0</v>
      </c>
      <c r="BR915" s="285">
        <v>1.9094483373676294E-5</v>
      </c>
      <c r="BS915" s="285">
        <v>4.0697437697760706E-5</v>
      </c>
      <c r="BT915" s="285">
        <v>2.1647886229145236E-5</v>
      </c>
      <c r="BU915" s="285">
        <v>2.191043504761971E-5</v>
      </c>
      <c r="BV915" s="285">
        <v>3.4339685228242967E-5</v>
      </c>
      <c r="BW915" s="285">
        <v>0</v>
      </c>
      <c r="BX915" s="285">
        <v>0</v>
      </c>
      <c r="BY915" s="285">
        <v>0</v>
      </c>
      <c r="BZ915" s="285">
        <v>9.5094752086639028E-6</v>
      </c>
      <c r="CA915" s="285">
        <v>8.7904516732391431E-6</v>
      </c>
      <c r="CB915" s="285">
        <v>3.6891518949216664E-5</v>
      </c>
      <c r="CC915" s="285">
        <v>2.197935457027085E-5</v>
      </c>
      <c r="CD915" s="285">
        <v>9.8206102072656023E-6</v>
      </c>
      <c r="CE915" s="285">
        <v>0</v>
      </c>
      <c r="CF915" s="285">
        <v>1.835604264698075E-5</v>
      </c>
      <c r="CG915" s="285">
        <v>1.452008484730902E-5</v>
      </c>
      <c r="CH915" s="285">
        <v>1.4580117898244416E-5</v>
      </c>
      <c r="CI915" s="285">
        <v>1.4569343398332548E-5</v>
      </c>
      <c r="CJ915" s="285">
        <v>1.7954655081561744E-5</v>
      </c>
      <c r="CK915" s="285">
        <v>1.412242627387245E-5</v>
      </c>
      <c r="CL915" s="285">
        <v>1.6325975141949863E-6</v>
      </c>
      <c r="CM915" s="285">
        <v>1.1009169475226329E-5</v>
      </c>
      <c r="CN915" s="285">
        <v>1.1063690424538588E-5</v>
      </c>
      <c r="CO915" s="285">
        <v>6.942356001334322E-6</v>
      </c>
      <c r="CP915" s="285">
        <v>1.3913936454014968E-5</v>
      </c>
      <c r="CQ915" s="285">
        <v>3.7814147031740043E-6</v>
      </c>
      <c r="CR915" s="285">
        <v>7.527410779376958E-6</v>
      </c>
      <c r="CS915" s="284">
        <v>9.3270090901644993E-6</v>
      </c>
      <c r="CT915" s="284">
        <v>8.3218071023071039E-6</v>
      </c>
      <c r="CU915" s="284">
        <v>8.2860296430262369E-6</v>
      </c>
      <c r="CV915" s="284">
        <v>9.257490421701299E-6</v>
      </c>
      <c r="CW915" s="284">
        <v>8.9186092340919572E-6</v>
      </c>
      <c r="CX915" s="284">
        <v>9.556273534193798E-6</v>
      </c>
      <c r="CY915" s="284">
        <v>1.1441594720863635E-5</v>
      </c>
      <c r="CZ915" s="284">
        <v>1.6061496952361031E-5</v>
      </c>
      <c r="DA915" s="284">
        <v>8.008081646196079E-6</v>
      </c>
      <c r="DB915" s="284">
        <v>1.7294616928249122E-5</v>
      </c>
      <c r="DC915" s="284">
        <v>1.344579793952463E-6</v>
      </c>
      <c r="DD915" s="284">
        <v>0</v>
      </c>
      <c r="DE915" s="284">
        <v>1.2302030087700986E-5</v>
      </c>
      <c r="DF915" s="284">
        <v>1.0865463131946068E-5</v>
      </c>
      <c r="DG915" s="284">
        <v>1.1608519966805613E-5</v>
      </c>
      <c r="DH915" s="284">
        <v>1.1253901454578832E-5</v>
      </c>
      <c r="DI915" s="284">
        <v>1.8482769695418001E-6</v>
      </c>
      <c r="DJ915" s="284">
        <v>1.5948105793432171E-5</v>
      </c>
      <c r="DK915" s="284">
        <v>1.5010761857497606E-5</v>
      </c>
      <c r="DL915" s="284">
        <v>9.5887407858663396E-6</v>
      </c>
      <c r="DM915" s="284">
        <v>2.0183296483971811E-6</v>
      </c>
      <c r="DN915" s="284">
        <v>1.0917086317716279E-5</v>
      </c>
      <c r="DO915" s="284">
        <v>1.7978069546815335E-5</v>
      </c>
      <c r="DP915" s="284">
        <v>2.2007737085760867E-5</v>
      </c>
      <c r="DQ915" s="284">
        <v>0</v>
      </c>
      <c r="DR915" s="284">
        <v>1.2414718327739374E-5</v>
      </c>
      <c r="DS915" s="284">
        <v>1.5024707731633608E-5</v>
      </c>
      <c r="DT915" s="284">
        <v>1.3410312658132959E-5</v>
      </c>
      <c r="DU915" s="284">
        <v>5.1568448757049582E-6</v>
      </c>
      <c r="DV915" s="284">
        <v>1.0693968108930704E-5</v>
      </c>
      <c r="DW915" s="284">
        <v>2.5087247848851027E-5</v>
      </c>
      <c r="DX915" s="284">
        <v>2.1958962188716664E-5</v>
      </c>
      <c r="DY915" s="284">
        <v>4.8532088685978629E-7</v>
      </c>
      <c r="DZ915" s="284">
        <v>1.9248844924242675E-5</v>
      </c>
      <c r="EA915" s="284">
        <v>1.7779424631789932E-5</v>
      </c>
      <c r="EB915" s="284">
        <v>1.981282837078104E-5</v>
      </c>
      <c r="EC915" s="284">
        <v>1.9738198438266747E-5</v>
      </c>
      <c r="ED915" s="284">
        <v>2.4960255995348619E-5</v>
      </c>
      <c r="EE915" s="284">
        <v>1.5103744019439478E-5</v>
      </c>
      <c r="EF915" s="284">
        <v>2.8499776501659778E-5</v>
      </c>
      <c r="EG915" s="284">
        <v>5.2171656327502514E-6</v>
      </c>
      <c r="EH915" s="284">
        <v>5.8698713914456194E-6</v>
      </c>
      <c r="EI915" s="284">
        <v>5.5585857771412114E-6</v>
      </c>
      <c r="EJ915" s="284">
        <v>5.8343876881754108E-7</v>
      </c>
      <c r="EK915" s="284">
        <v>3.8465214018228387E-6</v>
      </c>
      <c r="EL915" s="284">
        <v>2.9895715631698144E-6</v>
      </c>
      <c r="EM915" s="284">
        <v>2.8321802053741063E-6</v>
      </c>
      <c r="EN915" s="284">
        <v>9.6148358319808657E-7</v>
      </c>
      <c r="EO915" s="284">
        <v>1.1412971280267619E-6</v>
      </c>
      <c r="EP915" s="284">
        <v>4.9173582051270895E-7</v>
      </c>
      <c r="EQ915" s="284">
        <v>2.1081288641547494E-6</v>
      </c>
      <c r="ER915" s="284">
        <v>3.780145159732867E-4</v>
      </c>
      <c r="ES915" s="284">
        <v>6.5192374380297654E-6</v>
      </c>
      <c r="ET915" s="284">
        <v>1.1633161992501721E-5</v>
      </c>
      <c r="EU915" s="284">
        <v>6.8566406705310042E-6</v>
      </c>
      <c r="EV915" s="284">
        <v>8.9815644247095809E-6</v>
      </c>
      <c r="EW915" s="284">
        <v>2.1921003584764984E-6</v>
      </c>
      <c r="EX915" s="284">
        <v>0</v>
      </c>
      <c r="EY915" s="284">
        <v>1.0000566814236254</v>
      </c>
      <c r="EZ915" s="284">
        <v>3.0600670768365803E-6</v>
      </c>
      <c r="FA915" s="284">
        <v>1.6209526142745335E-5</v>
      </c>
      <c r="FB915" s="284">
        <v>6.2886107452760058E-7</v>
      </c>
      <c r="FC915" s="284">
        <v>1.8471296613353582E-4</v>
      </c>
      <c r="FD915" s="284">
        <v>2.8300233148561789E-6</v>
      </c>
      <c r="FE915" s="284">
        <v>4.3566542199733071E-6</v>
      </c>
      <c r="FF915" s="284">
        <v>3.4015679367233326E-6</v>
      </c>
      <c r="FG915" s="284">
        <v>1.7110229447135003E-6</v>
      </c>
      <c r="FH915" s="284">
        <v>1.2917031474777742E-5</v>
      </c>
      <c r="FI915" s="284">
        <v>3.9183235922202932E-6</v>
      </c>
      <c r="FJ915" s="284">
        <v>2.4104330262531464E-6</v>
      </c>
      <c r="FK915" s="284">
        <v>3.4626295348410278E-6</v>
      </c>
      <c r="FL915" s="284">
        <v>5.2128089001455236E-6</v>
      </c>
      <c r="FM915" s="284">
        <v>4.559781922153314E-6</v>
      </c>
      <c r="FN915" s="284">
        <v>9.3186576040789665E-6</v>
      </c>
      <c r="FO915" s="284">
        <v>1.0103044760500178E-5</v>
      </c>
      <c r="FP915" s="284">
        <v>6.5556320047317027E-6</v>
      </c>
      <c r="FQ915" s="284">
        <v>5.3597662556657111E-6</v>
      </c>
      <c r="FR915" s="284">
        <v>5.0110177994630363E-6</v>
      </c>
      <c r="FS915" s="284">
        <v>6.5018917752357283E-6</v>
      </c>
      <c r="FT915" s="284">
        <v>2.7354892799083997E-6</v>
      </c>
      <c r="FU915" s="284">
        <v>4.7304442211828743E-6</v>
      </c>
      <c r="FV915" s="284">
        <v>1.3383939554262508E-5</v>
      </c>
      <c r="FW915" s="284">
        <v>1.3008497004840728E-5</v>
      </c>
      <c r="FX915" s="284">
        <v>9.4850536723221763E-6</v>
      </c>
      <c r="FY915" s="284">
        <v>1.7688985575630604E-6</v>
      </c>
      <c r="FZ915" s="284">
        <v>9.0007406986771657E-6</v>
      </c>
      <c r="GA915" s="284">
        <v>1.7907924924376289E-5</v>
      </c>
      <c r="GB915" s="284">
        <v>4.1493311046261433E-6</v>
      </c>
      <c r="GC915" s="284">
        <v>3.1912870691456302E-6</v>
      </c>
      <c r="GD915" s="284">
        <v>4.8532268644013975E-6</v>
      </c>
      <c r="GE915" s="283">
        <v>5.2176318949166831E-5</v>
      </c>
      <c r="GF915" s="282">
        <v>3.7162026531399327E-6</v>
      </c>
    </row>
    <row r="916" spans="2:188">
      <c r="B916" s="268" t="s">
        <v>481</v>
      </c>
      <c r="C916" s="528" t="s">
        <v>51</v>
      </c>
      <c r="D916" s="285">
        <v>3.1122326020484585E-4</v>
      </c>
      <c r="E916" s="285">
        <v>4.4173369171610256E-4</v>
      </c>
      <c r="F916" s="285">
        <v>7.2697314921140604E-4</v>
      </c>
      <c r="G916" s="285">
        <v>5.1991102789455805E-4</v>
      </c>
      <c r="H916" s="285">
        <v>6.3751379154632602E-4</v>
      </c>
      <c r="I916" s="285">
        <v>9.0712803756496524E-4</v>
      </c>
      <c r="J916" s="285">
        <v>2.6456094114417012E-3</v>
      </c>
      <c r="K916" s="285">
        <v>4.6877503716911706E-4</v>
      </c>
      <c r="L916" s="285">
        <v>1.7034750293114384E-5</v>
      </c>
      <c r="M916" s="285">
        <v>2.4663516763714075E-4</v>
      </c>
      <c r="N916" s="285">
        <v>3.2241446471559704E-4</v>
      </c>
      <c r="O916" s="285">
        <v>1.1275876761681985E-3</v>
      </c>
      <c r="P916" s="285">
        <v>1.6990681151142851E-3</v>
      </c>
      <c r="Q916" s="285">
        <v>0</v>
      </c>
      <c r="R916" s="285">
        <v>7.3170122919380171E-4</v>
      </c>
      <c r="S916" s="285">
        <v>9.1283063949569826E-4</v>
      </c>
      <c r="T916" s="285">
        <v>2.7982439261084093E-3</v>
      </c>
      <c r="U916" s="285">
        <v>2.7584294738202163E-3</v>
      </c>
      <c r="V916" s="285">
        <v>9.103348156210514E-3</v>
      </c>
      <c r="W916" s="285">
        <v>1.4214011412869499E-3</v>
      </c>
      <c r="X916" s="285">
        <v>1.4876707308508898E-3</v>
      </c>
      <c r="Y916" s="285">
        <v>4.1009501443977888E-3</v>
      </c>
      <c r="Z916" s="285">
        <v>2.3352944252174493E-3</v>
      </c>
      <c r="AA916" s="285">
        <v>1.0321800082554774E-3</v>
      </c>
      <c r="AB916" s="285">
        <v>1.1562226647255265E-3</v>
      </c>
      <c r="AC916" s="285">
        <v>8.6067452394691952E-3</v>
      </c>
      <c r="AD916" s="285">
        <v>0</v>
      </c>
      <c r="AE916" s="285">
        <v>1.4040891268099478E-3</v>
      </c>
      <c r="AF916" s="285">
        <v>1.1262714081690312E-3</v>
      </c>
      <c r="AG916" s="285">
        <v>2.1708738318773654E-3</v>
      </c>
      <c r="AH916" s="285">
        <v>7.8805947674429619E-4</v>
      </c>
      <c r="AI916" s="285">
        <v>1.2434653905933494E-3</v>
      </c>
      <c r="AJ916" s="285">
        <v>9.1712225156622795E-4</v>
      </c>
      <c r="AK916" s="285">
        <v>9.8406248235195283E-4</v>
      </c>
      <c r="AL916" s="285">
        <v>1.371065564032749E-3</v>
      </c>
      <c r="AM916" s="285">
        <v>1.3364711439896469E-3</v>
      </c>
      <c r="AN916" s="285">
        <v>7.6872929895591407E-4</v>
      </c>
      <c r="AO916" s="285">
        <v>1.0302532980706188E-3</v>
      </c>
      <c r="AP916" s="285">
        <v>5.5704638255329455E-4</v>
      </c>
      <c r="AQ916" s="285">
        <v>2.3753073968806816E-3</v>
      </c>
      <c r="AR916" s="285">
        <v>2.1495944469102392E-3</v>
      </c>
      <c r="AS916" s="285">
        <v>1.6569140846118314E-3</v>
      </c>
      <c r="AT916" s="285">
        <v>1.9465991627805011E-3</v>
      </c>
      <c r="AU916" s="285">
        <v>1.1912719589666713E-3</v>
      </c>
      <c r="AV916" s="285">
        <v>1.7383613198053531E-3</v>
      </c>
      <c r="AW916" s="285">
        <v>5.0939215072406917E-3</v>
      </c>
      <c r="AX916" s="285">
        <v>1.5363614533419913E-3</v>
      </c>
      <c r="AY916" s="285">
        <v>2.4435436044498377E-3</v>
      </c>
      <c r="AZ916" s="285">
        <v>1.1420662426154303E-3</v>
      </c>
      <c r="BA916" s="285">
        <v>1.2074921034789709E-3</v>
      </c>
      <c r="BB916" s="285">
        <v>1.2792197972115889E-3</v>
      </c>
      <c r="BC916" s="285">
        <v>1.5998027937764148E-3</v>
      </c>
      <c r="BD916" s="285">
        <v>1.8378547577043837E-3</v>
      </c>
      <c r="BE916" s="285">
        <v>6.3254869341236824E-4</v>
      </c>
      <c r="BF916" s="285">
        <v>1.2390039984570803E-3</v>
      </c>
      <c r="BG916" s="285">
        <v>1.0318136797779068E-3</v>
      </c>
      <c r="BH916" s="285">
        <v>1.7064410995296028E-3</v>
      </c>
      <c r="BI916" s="285">
        <v>8.4659408885187236E-4</v>
      </c>
      <c r="BJ916" s="285">
        <v>1.7150064387641214E-3</v>
      </c>
      <c r="BK916" s="285">
        <v>3.2212899846330236E-3</v>
      </c>
      <c r="BL916" s="285">
        <v>3.301177617506259E-3</v>
      </c>
      <c r="BM916" s="285">
        <v>1.3660078751460917E-3</v>
      </c>
      <c r="BN916" s="285">
        <v>9.9252184815978189E-4</v>
      </c>
      <c r="BO916" s="285">
        <v>8.7289450072698227E-4</v>
      </c>
      <c r="BP916" s="285">
        <v>0</v>
      </c>
      <c r="BQ916" s="285">
        <v>0</v>
      </c>
      <c r="BR916" s="285">
        <v>2.1028857223459379E-3</v>
      </c>
      <c r="BS916" s="285">
        <v>1.9325389653245895E-3</v>
      </c>
      <c r="BT916" s="285">
        <v>2.2527980106451686E-3</v>
      </c>
      <c r="BU916" s="285">
        <v>1.5858854589155414E-3</v>
      </c>
      <c r="BV916" s="285">
        <v>2.385175273050614E-3</v>
      </c>
      <c r="BW916" s="285">
        <v>0</v>
      </c>
      <c r="BX916" s="285">
        <v>0</v>
      </c>
      <c r="BY916" s="285">
        <v>0</v>
      </c>
      <c r="BZ916" s="285">
        <v>3.6349419307272433E-4</v>
      </c>
      <c r="CA916" s="285">
        <v>7.7602354548559922E-4</v>
      </c>
      <c r="CB916" s="285">
        <v>2.3707649117826225E-3</v>
      </c>
      <c r="CC916" s="285">
        <v>1.2649004144360239E-3</v>
      </c>
      <c r="CD916" s="285">
        <v>1.5566463383901153E-3</v>
      </c>
      <c r="CE916" s="285">
        <v>0</v>
      </c>
      <c r="CF916" s="285">
        <v>2.6430282163579996E-3</v>
      </c>
      <c r="CG916" s="285">
        <v>2.2046517493959227E-3</v>
      </c>
      <c r="CH916" s="285">
        <v>7.8197980277744546E-4</v>
      </c>
      <c r="CI916" s="285">
        <v>1.1467144189300481E-3</v>
      </c>
      <c r="CJ916" s="285">
        <v>1.0242504049049312E-3</v>
      </c>
      <c r="CK916" s="285">
        <v>1.1978344550546461E-3</v>
      </c>
      <c r="CL916" s="285">
        <v>1.2281247510191899E-4</v>
      </c>
      <c r="CM916" s="285">
        <v>7.6059691219908178E-4</v>
      </c>
      <c r="CN916" s="285">
        <v>6.6446908793265096E-4</v>
      </c>
      <c r="CO916" s="285">
        <v>7.0244836498418431E-4</v>
      </c>
      <c r="CP916" s="285">
        <v>8.9511473346719976E-4</v>
      </c>
      <c r="CQ916" s="285">
        <v>4.1325215421109292E-4</v>
      </c>
      <c r="CR916" s="285">
        <v>4.7769618813866649E-4</v>
      </c>
      <c r="CS916" s="284">
        <v>5.9709946034777631E-4</v>
      </c>
      <c r="CT916" s="284">
        <v>5.7833831158170409E-4</v>
      </c>
      <c r="CU916" s="284">
        <v>5.2942795295733572E-4</v>
      </c>
      <c r="CV916" s="284">
        <v>6.3093555091495634E-4</v>
      </c>
      <c r="CW916" s="284">
        <v>6.3099918055405687E-4</v>
      </c>
      <c r="CX916" s="284">
        <v>6.4371439871214065E-4</v>
      </c>
      <c r="CY916" s="284">
        <v>7.5511828850406465E-4</v>
      </c>
      <c r="CZ916" s="284">
        <v>7.108716386475299E-4</v>
      </c>
      <c r="DA916" s="284">
        <v>7.133078045721854E-4</v>
      </c>
      <c r="DB916" s="284">
        <v>1.0840481074019489E-3</v>
      </c>
      <c r="DC916" s="284">
        <v>1.0936889921425545E-3</v>
      </c>
      <c r="DD916" s="284">
        <v>0</v>
      </c>
      <c r="DE916" s="284">
        <v>8.5813904402916796E-4</v>
      </c>
      <c r="DF916" s="284">
        <v>8.1040141784113049E-4</v>
      </c>
      <c r="DG916" s="284">
        <v>9.5635679540487153E-4</v>
      </c>
      <c r="DH916" s="284">
        <v>8.6355612509674798E-4</v>
      </c>
      <c r="DI916" s="284">
        <v>8.0565596043784249E-4</v>
      </c>
      <c r="DJ916" s="284">
        <v>5.6536925394676978E-4</v>
      </c>
      <c r="DK916" s="284">
        <v>1.6310895457944754E-3</v>
      </c>
      <c r="DL916" s="284">
        <v>6.1213415778611487E-4</v>
      </c>
      <c r="DM916" s="284">
        <v>1.4756631222188706E-4</v>
      </c>
      <c r="DN916" s="284">
        <v>6.4839418603466451E-4</v>
      </c>
      <c r="DO916" s="284">
        <v>8.1689015530228212E-4</v>
      </c>
      <c r="DP916" s="284">
        <v>9.2691174194563936E-4</v>
      </c>
      <c r="DQ916" s="284">
        <v>0</v>
      </c>
      <c r="DR916" s="284">
        <v>7.1657478156643179E-4</v>
      </c>
      <c r="DS916" s="284">
        <v>9.1223066243767057E-4</v>
      </c>
      <c r="DT916" s="284">
        <v>8.2361628249202846E-4</v>
      </c>
      <c r="DU916" s="284">
        <v>4.0468607336473147E-4</v>
      </c>
      <c r="DV916" s="284">
        <v>6.5032546826880372E-4</v>
      </c>
      <c r="DW916" s="284">
        <v>1.279472729114681E-3</v>
      </c>
      <c r="DX916" s="284">
        <v>1.3544205709147277E-3</v>
      </c>
      <c r="DY916" s="284">
        <v>-2.0997132310249654E-4</v>
      </c>
      <c r="DZ916" s="284">
        <v>7.6742731561896206E-4</v>
      </c>
      <c r="EA916" s="284">
        <v>6.1999733255900373E-4</v>
      </c>
      <c r="EB916" s="284">
        <v>7.9262660447558823E-4</v>
      </c>
      <c r="EC916" s="284">
        <v>7.8233752745112393E-4</v>
      </c>
      <c r="ED916" s="284">
        <v>1.0031702063580106E-3</v>
      </c>
      <c r="EE916" s="284">
        <v>3.7550369285013884E-3</v>
      </c>
      <c r="EF916" s="284">
        <v>7.8301401749773774E-3</v>
      </c>
      <c r="EG916" s="284">
        <v>1.2649355336586559E-3</v>
      </c>
      <c r="EH916" s="284">
        <v>4.5488016318022287E-4</v>
      </c>
      <c r="EI916" s="284">
        <v>5.2013923737091597E-4</v>
      </c>
      <c r="EJ916" s="284">
        <v>4.1475675220241338E-5</v>
      </c>
      <c r="EK916" s="284">
        <v>3.3868305830048721E-4</v>
      </c>
      <c r="EL916" s="284">
        <v>1.2455461096521207E-4</v>
      </c>
      <c r="EM916" s="284">
        <v>1.7070267882028777E-4</v>
      </c>
      <c r="EN916" s="284">
        <v>6.2285782236487082E-5</v>
      </c>
      <c r="EO916" s="284">
        <v>6.3744935049030871E-5</v>
      </c>
      <c r="EP916" s="284">
        <v>2.0555730803287178E-5</v>
      </c>
      <c r="EQ916" s="284">
        <v>2.0598064277338365E-4</v>
      </c>
      <c r="ER916" s="284">
        <v>4.4509943686224285E-4</v>
      </c>
      <c r="ES916" s="284">
        <v>3.7627867563296875E-4</v>
      </c>
      <c r="ET916" s="284">
        <v>1.7911906072667704E-4</v>
      </c>
      <c r="EU916" s="284">
        <v>3.8939544158934957E-4</v>
      </c>
      <c r="EV916" s="284">
        <v>4.2653809321288892E-4</v>
      </c>
      <c r="EW916" s="284">
        <v>1.2319786343748619E-4</v>
      </c>
      <c r="EX916" s="284">
        <v>0</v>
      </c>
      <c r="EY916" s="284">
        <v>6.8453468125008812E-5</v>
      </c>
      <c r="EZ916" s="284">
        <v>1.000250465518582</v>
      </c>
      <c r="FA916" s="284">
        <v>9.0293997010063465E-4</v>
      </c>
      <c r="FB916" s="284">
        <v>4.5583825390801002E-5</v>
      </c>
      <c r="FC916" s="284">
        <v>1.5366801915889431E-4</v>
      </c>
      <c r="FD916" s="284">
        <v>1.7182731902984496E-4</v>
      </c>
      <c r="FE916" s="284">
        <v>4.0563838387309791E-4</v>
      </c>
      <c r="FF916" s="284">
        <v>2.0179866569577527E-4</v>
      </c>
      <c r="FG916" s="284">
        <v>5.0243189938969999E-4</v>
      </c>
      <c r="FH916" s="284">
        <v>6.3315515881934932E-4</v>
      </c>
      <c r="FI916" s="284">
        <v>5.1416424471415227E-3</v>
      </c>
      <c r="FJ916" s="284">
        <v>1.4185955974654963E-4</v>
      </c>
      <c r="FK916" s="284">
        <v>3.0268308138487929E-4</v>
      </c>
      <c r="FL916" s="284">
        <v>3.9948049654507049E-4</v>
      </c>
      <c r="FM916" s="284">
        <v>3.3401416514715121E-4</v>
      </c>
      <c r="FN916" s="284">
        <v>5.4573523005331775E-4</v>
      </c>
      <c r="FO916" s="284">
        <v>3.6136573507829689E-4</v>
      </c>
      <c r="FP916" s="284">
        <v>3.2691084226759136E-4</v>
      </c>
      <c r="FQ916" s="284">
        <v>3.4822725262387391E-4</v>
      </c>
      <c r="FR916" s="284">
        <v>3.265564739727845E-4</v>
      </c>
      <c r="FS916" s="284">
        <v>3.1829305626215768E-4</v>
      </c>
      <c r="FT916" s="284">
        <v>1.633484846026154E-4</v>
      </c>
      <c r="FU916" s="284">
        <v>3.0631676406305523E-4</v>
      </c>
      <c r="FV916" s="284">
        <v>3.2433541743276693E-4</v>
      </c>
      <c r="FW916" s="284">
        <v>5.5257767749333688E-4</v>
      </c>
      <c r="FX916" s="284">
        <v>5.3392916470623697E-4</v>
      </c>
      <c r="FY916" s="284">
        <v>8.745971122652222E-5</v>
      </c>
      <c r="FZ916" s="284">
        <v>6.4640151346335799E-4</v>
      </c>
      <c r="GA916" s="284">
        <v>1.1895299880727759E-3</v>
      </c>
      <c r="GB916" s="284">
        <v>2.9769279326915822E-4</v>
      </c>
      <c r="GC916" s="284">
        <v>2.1843353963815925E-4</v>
      </c>
      <c r="GD916" s="284">
        <v>2.918200970925472E-4</v>
      </c>
      <c r="GE916" s="283">
        <v>2.1282105181526746E-3</v>
      </c>
      <c r="GF916" s="282">
        <v>6.6502067454404822E-4</v>
      </c>
    </row>
    <row r="917" spans="2:188">
      <c r="B917" s="268" t="s">
        <v>482</v>
      </c>
      <c r="C917" s="528" t="s">
        <v>50</v>
      </c>
      <c r="D917" s="285">
        <v>7.4965754825002996E-5</v>
      </c>
      <c r="E917" s="285">
        <v>1.1691982774894695E-4</v>
      </c>
      <c r="F917" s="285">
        <v>7.5249954675333752E-5</v>
      </c>
      <c r="G917" s="285">
        <v>1.2393655461288538E-4</v>
      </c>
      <c r="H917" s="285">
        <v>1.4616194388172363E-4</v>
      </c>
      <c r="I917" s="285">
        <v>4.363099306025075E-4</v>
      </c>
      <c r="J917" s="285">
        <v>1.3598366677847017E-4</v>
      </c>
      <c r="K917" s="285">
        <v>6.2863560991013325E-5</v>
      </c>
      <c r="L917" s="285">
        <v>1.8018688011747295E-5</v>
      </c>
      <c r="M917" s="285">
        <v>9.9741162643332619E-5</v>
      </c>
      <c r="N917" s="285">
        <v>7.2612473203089142E-5</v>
      </c>
      <c r="O917" s="285">
        <v>7.6194487438011255E-5</v>
      </c>
      <c r="P917" s="285">
        <v>1.5895226867561913E-4</v>
      </c>
      <c r="Q917" s="285">
        <v>0</v>
      </c>
      <c r="R917" s="285">
        <v>1.0184202849295477E-4</v>
      </c>
      <c r="S917" s="285">
        <v>2.4551112927696096E-3</v>
      </c>
      <c r="T917" s="285">
        <v>1.1252077694940956E-3</v>
      </c>
      <c r="U917" s="285">
        <v>1.9600853267890734E-4</v>
      </c>
      <c r="V917" s="285">
        <v>5.8001900020477834E-4</v>
      </c>
      <c r="W917" s="285">
        <v>1.0270652427941185E-3</v>
      </c>
      <c r="X917" s="285">
        <v>3.3188265922602753E-4</v>
      </c>
      <c r="Y917" s="285">
        <v>2.7149374123553913E-4</v>
      </c>
      <c r="Z917" s="285">
        <v>2.8246067161578892E-4</v>
      </c>
      <c r="AA917" s="285">
        <v>8.4908610944940709E-4</v>
      </c>
      <c r="AB917" s="285">
        <v>3.0455845621418938E-4</v>
      </c>
      <c r="AC917" s="285">
        <v>6.3204410404106635E-4</v>
      </c>
      <c r="AD917" s="285">
        <v>0</v>
      </c>
      <c r="AE917" s="285">
        <v>1.2542821958857006E-4</v>
      </c>
      <c r="AF917" s="285">
        <v>5.435132329964865E-4</v>
      </c>
      <c r="AG917" s="285">
        <v>6.9901018002532388E-5</v>
      </c>
      <c r="AH917" s="285">
        <v>1.0786013938597192E-4</v>
      </c>
      <c r="AI917" s="285">
        <v>3.8781559442029533E-4</v>
      </c>
      <c r="AJ917" s="285">
        <v>6.257768943777036E-4</v>
      </c>
      <c r="AK917" s="285">
        <v>9.4964117465508671E-4</v>
      </c>
      <c r="AL917" s="285">
        <v>2.2597264326904313E-3</v>
      </c>
      <c r="AM917" s="285">
        <v>1.146335817977015E-4</v>
      </c>
      <c r="AN917" s="285">
        <v>9.2802522670823245E-4</v>
      </c>
      <c r="AO917" s="285">
        <v>2.6859872213504709E-3</v>
      </c>
      <c r="AP917" s="285">
        <v>3.8349389025086984E-3</v>
      </c>
      <c r="AQ917" s="285">
        <v>3.4757228291574537E-3</v>
      </c>
      <c r="AR917" s="285">
        <v>3.4684361552496396E-3</v>
      </c>
      <c r="AS917" s="285">
        <v>2.9130231177881138E-4</v>
      </c>
      <c r="AT917" s="285">
        <v>4.5703278260312316E-4</v>
      </c>
      <c r="AU917" s="285">
        <v>1.8489929844795762E-3</v>
      </c>
      <c r="AV917" s="285">
        <v>2.0541696531110967E-3</v>
      </c>
      <c r="AW917" s="285">
        <v>1.4321785636736974E-3</v>
      </c>
      <c r="AX917" s="285">
        <v>1.5532625146348887E-3</v>
      </c>
      <c r="AY917" s="285">
        <v>1.6524752361971084E-4</v>
      </c>
      <c r="AZ917" s="285">
        <v>7.0479963011643189E-4</v>
      </c>
      <c r="BA917" s="285">
        <v>8.5339211312947119E-4</v>
      </c>
      <c r="BB917" s="285">
        <v>4.3856069835774121E-4</v>
      </c>
      <c r="BC917" s="285">
        <v>6.2722923829869152E-4</v>
      </c>
      <c r="BD917" s="285">
        <v>1.435267833286869E-3</v>
      </c>
      <c r="BE917" s="285">
        <v>8.9918896364229789E-4</v>
      </c>
      <c r="BF917" s="285">
        <v>1.3114894531774449E-3</v>
      </c>
      <c r="BG917" s="285">
        <v>4.179984783782233E-3</v>
      </c>
      <c r="BH917" s="285">
        <v>5.3065887300432284E-4</v>
      </c>
      <c r="BI917" s="285">
        <v>4.4887984373219976E-3</v>
      </c>
      <c r="BJ917" s="285">
        <v>5.6454509801510966E-4</v>
      </c>
      <c r="BK917" s="285">
        <v>4.7281115745812515E-5</v>
      </c>
      <c r="BL917" s="285">
        <v>1.7135027450443404E-4</v>
      </c>
      <c r="BM917" s="285">
        <v>2.3086916408354059E-3</v>
      </c>
      <c r="BN917" s="285">
        <v>3.1279020797688009E-4</v>
      </c>
      <c r="BO917" s="285">
        <v>1.8328746512138291E-3</v>
      </c>
      <c r="BP917" s="285">
        <v>0</v>
      </c>
      <c r="BQ917" s="285">
        <v>0</v>
      </c>
      <c r="BR917" s="285">
        <v>8.931167328791215E-3</v>
      </c>
      <c r="BS917" s="285">
        <v>3.9353326824350694E-4</v>
      </c>
      <c r="BT917" s="285">
        <v>4.0806195818040023E-3</v>
      </c>
      <c r="BU917" s="285">
        <v>1.1729900734521838E-3</v>
      </c>
      <c r="BV917" s="285">
        <v>5.2990709766777256E-4</v>
      </c>
      <c r="BW917" s="285">
        <v>0</v>
      </c>
      <c r="BX917" s="285">
        <v>0</v>
      </c>
      <c r="BY917" s="285">
        <v>0</v>
      </c>
      <c r="BZ917" s="285">
        <v>5.4233529492131754E-5</v>
      </c>
      <c r="CA917" s="285">
        <v>9.6368085243033492E-3</v>
      </c>
      <c r="CB917" s="285">
        <v>5.1510180867121236E-4</v>
      </c>
      <c r="CC917" s="285">
        <v>5.2368020421120621E-4</v>
      </c>
      <c r="CD917" s="285">
        <v>1.117007105692293E-3</v>
      </c>
      <c r="CE917" s="285">
        <v>0</v>
      </c>
      <c r="CF917" s="285">
        <v>9.572357266704395E-4</v>
      </c>
      <c r="CG917" s="285">
        <v>9.4475693515985184E-4</v>
      </c>
      <c r="CH917" s="285">
        <v>1.3789990739877342E-4</v>
      </c>
      <c r="CI917" s="285">
        <v>2.2159300260762133E-4</v>
      </c>
      <c r="CJ917" s="285">
        <v>1.4474839227356052E-4</v>
      </c>
      <c r="CK917" s="285">
        <v>9.3269989587858241E-4</v>
      </c>
      <c r="CL917" s="285">
        <v>1.0454911497618277E-4</v>
      </c>
      <c r="CM917" s="285">
        <v>7.3386846755534019E-4</v>
      </c>
      <c r="CN917" s="285">
        <v>5.9441439413303603E-4</v>
      </c>
      <c r="CO917" s="285">
        <v>1.7587079273506992E-3</v>
      </c>
      <c r="CP917" s="285">
        <v>3.6835538093653054E-4</v>
      </c>
      <c r="CQ917" s="285">
        <v>2.3864646878565216E-4</v>
      </c>
      <c r="CR917" s="285">
        <v>9.0005116405067947E-5</v>
      </c>
      <c r="CS917" s="284">
        <v>1.1138264905625557E-3</v>
      </c>
      <c r="CT917" s="284">
        <v>4.3875075080261009E-4</v>
      </c>
      <c r="CU917" s="284">
        <v>5.358362197431483E-4</v>
      </c>
      <c r="CV917" s="284">
        <v>5.4938582692080754E-4</v>
      </c>
      <c r="CW917" s="284">
        <v>4.5119694663124622E-4</v>
      </c>
      <c r="CX917" s="284">
        <v>7.4514465492000386E-4</v>
      </c>
      <c r="CY917" s="284">
        <v>1.5685961116052225E-3</v>
      </c>
      <c r="CZ917" s="284">
        <v>4.8896012014105084E-4</v>
      </c>
      <c r="DA917" s="284">
        <v>9.8766158172682942E-5</v>
      </c>
      <c r="DB917" s="284">
        <v>4.7297751814260355E-4</v>
      </c>
      <c r="DC917" s="284">
        <v>1.6103190147804487E-4</v>
      </c>
      <c r="DD917" s="284">
        <v>0</v>
      </c>
      <c r="DE917" s="284">
        <v>5.4328195901742358E-4</v>
      </c>
      <c r="DF917" s="284">
        <v>7.6741208068742102E-4</v>
      </c>
      <c r="DG917" s="284">
        <v>9.102592200844398E-3</v>
      </c>
      <c r="DH917" s="284">
        <v>3.3563204961599663E-4</v>
      </c>
      <c r="DI917" s="284">
        <v>2.9450514542573329E-3</v>
      </c>
      <c r="DJ917" s="284">
        <v>1.0121927662069283E-3</v>
      </c>
      <c r="DK917" s="284">
        <v>2.1737515753237537E-3</v>
      </c>
      <c r="DL917" s="284">
        <v>4.3575350802999095E-4</v>
      </c>
      <c r="DM917" s="284">
        <v>1.2626923485120292E-4</v>
      </c>
      <c r="DN917" s="284">
        <v>1.7668294044537963E-3</v>
      </c>
      <c r="DO917" s="284">
        <v>6.4462340035753704E-4</v>
      </c>
      <c r="DP917" s="284">
        <v>6.2070636760349555E-4</v>
      </c>
      <c r="DQ917" s="284">
        <v>0</v>
      </c>
      <c r="DR917" s="284">
        <v>1.9134353787753566E-3</v>
      </c>
      <c r="DS917" s="284">
        <v>2.6392756844092926E-4</v>
      </c>
      <c r="DT917" s="284">
        <v>9.2551281560413577E-5</v>
      </c>
      <c r="DU917" s="284">
        <v>2.744090889290638E-4</v>
      </c>
      <c r="DV917" s="284">
        <v>8.0776971972671275E-4</v>
      </c>
      <c r="DW917" s="284">
        <v>7.5057834305256054E-4</v>
      </c>
      <c r="DX917" s="284">
        <v>1.689568240805079E-3</v>
      </c>
      <c r="DY917" s="284">
        <v>1.2114236686458092E-4</v>
      </c>
      <c r="DZ917" s="284">
        <v>1.4913759473905638E-4</v>
      </c>
      <c r="EA917" s="284">
        <v>1.431270575018566E-4</v>
      </c>
      <c r="EB917" s="284">
        <v>1.8435270204248107E-4</v>
      </c>
      <c r="EC917" s="284">
        <v>1.1859242669198554E-4</v>
      </c>
      <c r="ED917" s="284">
        <v>1.3324502171192456E-4</v>
      </c>
      <c r="EE917" s="284">
        <v>7.6071606498548958E-5</v>
      </c>
      <c r="EF917" s="284">
        <v>1.2698462840586835E-4</v>
      </c>
      <c r="EG917" s="284">
        <v>5.2025763425586776E-5</v>
      </c>
      <c r="EH917" s="284">
        <v>9.1490255013306675E-5</v>
      </c>
      <c r="EI917" s="284">
        <v>9.9793532532255121E-5</v>
      </c>
      <c r="EJ917" s="284">
        <v>1.5418905488718353E-3</v>
      </c>
      <c r="EK917" s="284">
        <v>5.1380646591583836E-4</v>
      </c>
      <c r="EL917" s="284">
        <v>2.550707660772082E-5</v>
      </c>
      <c r="EM917" s="284">
        <v>4.121232671645698E-5</v>
      </c>
      <c r="EN917" s="284">
        <v>1.2656474432727973E-5</v>
      </c>
      <c r="EO917" s="284">
        <v>1.241206516016275E-5</v>
      </c>
      <c r="EP917" s="284">
        <v>4.8010016770423706E-6</v>
      </c>
      <c r="EQ917" s="284">
        <v>2.7487684402246915E-5</v>
      </c>
      <c r="ER917" s="284">
        <v>7.6452438304034891E-5</v>
      </c>
      <c r="ES917" s="284">
        <v>6.8265448512334421E-5</v>
      </c>
      <c r="ET917" s="284">
        <v>1.4526085387884114E-3</v>
      </c>
      <c r="EU917" s="284">
        <v>8.1426978231627313E-4</v>
      </c>
      <c r="EV917" s="284">
        <v>3.5249456836484103E-3</v>
      </c>
      <c r="EW917" s="284">
        <v>4.3857238037449224E-3</v>
      </c>
      <c r="EX917" s="284">
        <v>0</v>
      </c>
      <c r="EY917" s="284">
        <v>6.9721480791999297E-3</v>
      </c>
      <c r="EZ917" s="284">
        <v>9.1662008957895131E-3</v>
      </c>
      <c r="FA917" s="284">
        <v>1.0001219524261071</v>
      </c>
      <c r="FB917" s="284">
        <v>3.8641678178182033E-5</v>
      </c>
      <c r="FC917" s="284">
        <v>1.4311602275072992E-4</v>
      </c>
      <c r="FD917" s="284">
        <v>3.5129534686611727E-5</v>
      </c>
      <c r="FE917" s="284">
        <v>1.6178147841690971E-4</v>
      </c>
      <c r="FF917" s="284">
        <v>2.6762668370965333E-5</v>
      </c>
      <c r="FG917" s="284">
        <v>5.3717218429123856E-5</v>
      </c>
      <c r="FH917" s="284">
        <v>1.8792650767874735E-3</v>
      </c>
      <c r="FI917" s="284">
        <v>2.8511092135978994E-4</v>
      </c>
      <c r="FJ917" s="284">
        <v>2.410396698784249E-5</v>
      </c>
      <c r="FK917" s="284">
        <v>5.0530292352490536E-5</v>
      </c>
      <c r="FL917" s="284">
        <v>4.941878439751542E-5</v>
      </c>
      <c r="FM917" s="284">
        <v>4.633726695885296E-5</v>
      </c>
      <c r="FN917" s="284">
        <v>1.4570249494568713E-4</v>
      </c>
      <c r="FO917" s="284">
        <v>8.4768543544558591E-5</v>
      </c>
      <c r="FP917" s="284">
        <v>7.0025538501369657E-5</v>
      </c>
      <c r="FQ917" s="284">
        <v>5.9597727074923182E-5</v>
      </c>
      <c r="FR917" s="284">
        <v>4.2447659029162014E-5</v>
      </c>
      <c r="FS917" s="284">
        <v>6.7530789248469706E-5</v>
      </c>
      <c r="FT917" s="284">
        <v>4.9261225209446213E-5</v>
      </c>
      <c r="FU917" s="284">
        <v>7.3208880217843947E-5</v>
      </c>
      <c r="FV917" s="284">
        <v>1.8010646291597912E-4</v>
      </c>
      <c r="FW917" s="284">
        <v>3.089707603959613E-4</v>
      </c>
      <c r="FX917" s="284">
        <v>1.5756037548196741E-4</v>
      </c>
      <c r="FY917" s="284">
        <v>2.3067934782234628E-5</v>
      </c>
      <c r="FZ917" s="284">
        <v>6.6328506089185891E-5</v>
      </c>
      <c r="GA917" s="284">
        <v>1.0119582837722463E-4</v>
      </c>
      <c r="GB917" s="284">
        <v>6.6211516659357068E-5</v>
      </c>
      <c r="GC917" s="284">
        <v>4.202083443552741E-5</v>
      </c>
      <c r="GD917" s="284">
        <v>7.7385052456222124E-5</v>
      </c>
      <c r="GE917" s="283">
        <v>4.0520811099512439E-4</v>
      </c>
      <c r="GF917" s="282">
        <v>2.5702767384876359E-3</v>
      </c>
    </row>
    <row r="918" spans="2:188">
      <c r="B918" s="268" t="s">
        <v>483</v>
      </c>
      <c r="C918" s="528" t="s">
        <v>524</v>
      </c>
      <c r="D918" s="285">
        <v>7.5766662101001256E-4</v>
      </c>
      <c r="E918" s="285">
        <v>1.4821800900373379E-3</v>
      </c>
      <c r="F918" s="285">
        <v>9.6250843796626064E-4</v>
      </c>
      <c r="G918" s="285">
        <v>1.5604115805099242E-3</v>
      </c>
      <c r="H918" s="285">
        <v>2.1608147757557973E-3</v>
      </c>
      <c r="I918" s="285">
        <v>8.8192956903848055E-4</v>
      </c>
      <c r="J918" s="285">
        <v>1.1463157518914894E-3</v>
      </c>
      <c r="K918" s="285">
        <v>1.5547939282711525E-3</v>
      </c>
      <c r="L918" s="285">
        <v>3.9198331640554656E-4</v>
      </c>
      <c r="M918" s="285">
        <v>2.5296381530983555E-3</v>
      </c>
      <c r="N918" s="285">
        <v>7.1102034128139565E-4</v>
      </c>
      <c r="O918" s="285">
        <v>4.6549445349160622E-3</v>
      </c>
      <c r="P918" s="285">
        <v>1.9569042075132767E-3</v>
      </c>
      <c r="Q918" s="285">
        <v>0</v>
      </c>
      <c r="R918" s="285">
        <v>1.3928440867358359E-2</v>
      </c>
      <c r="S918" s="285">
        <v>9.4815543872938304E-3</v>
      </c>
      <c r="T918" s="285">
        <v>1.1423324061047503E-3</v>
      </c>
      <c r="U918" s="285">
        <v>2.6472011442425789E-3</v>
      </c>
      <c r="V918" s="285">
        <v>1.3402823422394166E-3</v>
      </c>
      <c r="W918" s="285">
        <v>1.4833859431406858E-3</v>
      </c>
      <c r="X918" s="285">
        <v>9.5417487488332032E-4</v>
      </c>
      <c r="Y918" s="285">
        <v>6.6809852164568758E-4</v>
      </c>
      <c r="Z918" s="285">
        <v>1.0450792004513872E-3</v>
      </c>
      <c r="AA918" s="285">
        <v>7.0047628184939301E-4</v>
      </c>
      <c r="AB918" s="285">
        <v>8.5506676290428079E-4</v>
      </c>
      <c r="AC918" s="285">
        <v>1.0404845995550548E-3</v>
      </c>
      <c r="AD918" s="285">
        <v>0</v>
      </c>
      <c r="AE918" s="285">
        <v>2.0442140571130495E-3</v>
      </c>
      <c r="AF918" s="285">
        <v>6.3704654517566768E-4</v>
      </c>
      <c r="AG918" s="285">
        <v>1.7067501602731596E-4</v>
      </c>
      <c r="AH918" s="285">
        <v>2.2924947280147373E-4</v>
      </c>
      <c r="AI918" s="285">
        <v>1.8149202354789456E-3</v>
      </c>
      <c r="AJ918" s="285">
        <v>1.3513026851107674E-3</v>
      </c>
      <c r="AK918" s="285">
        <v>1.8314721212101079E-3</v>
      </c>
      <c r="AL918" s="285">
        <v>1.3828624746246531E-3</v>
      </c>
      <c r="AM918" s="285">
        <v>2.1889436659262638E-3</v>
      </c>
      <c r="AN918" s="285">
        <v>1.9073687273226524E-3</v>
      </c>
      <c r="AO918" s="285">
        <v>9.5077337311400391E-4</v>
      </c>
      <c r="AP918" s="285">
        <v>1.1246578247162142E-3</v>
      </c>
      <c r="AQ918" s="285">
        <v>9.6650383870141253E-4</v>
      </c>
      <c r="AR918" s="285">
        <v>1.0078502780525612E-3</v>
      </c>
      <c r="AS918" s="285">
        <v>7.1874508125359165E-4</v>
      </c>
      <c r="AT918" s="285">
        <v>8.3674153385124967E-4</v>
      </c>
      <c r="AU918" s="285">
        <v>1.3014586779778211E-3</v>
      </c>
      <c r="AV918" s="285">
        <v>5.2611754973938844E-4</v>
      </c>
      <c r="AW918" s="285">
        <v>9.1821898092190885E-4</v>
      </c>
      <c r="AX918" s="285">
        <v>9.7997671938507974E-4</v>
      </c>
      <c r="AY918" s="285">
        <v>4.4536684163262356E-4</v>
      </c>
      <c r="AZ918" s="285">
        <v>8.3452850023493829E-4</v>
      </c>
      <c r="BA918" s="285">
        <v>9.6424500978173973E-4</v>
      </c>
      <c r="BB918" s="285">
        <v>8.2400509325361115E-4</v>
      </c>
      <c r="BC918" s="285">
        <v>4.4610847682511782E-4</v>
      </c>
      <c r="BD918" s="285">
        <v>7.94207721568292E-4</v>
      </c>
      <c r="BE918" s="285">
        <v>5.1867341171468501E-4</v>
      </c>
      <c r="BF918" s="285">
        <v>8.0483323059554626E-4</v>
      </c>
      <c r="BG918" s="285">
        <v>7.6686906623263059E-4</v>
      </c>
      <c r="BH918" s="285">
        <v>5.6840036499552159E-4</v>
      </c>
      <c r="BI918" s="285">
        <v>5.1574761206067546E-4</v>
      </c>
      <c r="BJ918" s="285">
        <v>8.1925694657178176E-4</v>
      </c>
      <c r="BK918" s="285">
        <v>1.1952098404921975E-4</v>
      </c>
      <c r="BL918" s="285">
        <v>1.5912615288746447E-3</v>
      </c>
      <c r="BM918" s="285">
        <v>4.9192571954132392E-4</v>
      </c>
      <c r="BN918" s="285">
        <v>5.1182948519458123E-4</v>
      </c>
      <c r="BO918" s="285">
        <v>5.5262327649702593E-4</v>
      </c>
      <c r="BP918" s="285">
        <v>0</v>
      </c>
      <c r="BQ918" s="285">
        <v>0</v>
      </c>
      <c r="BR918" s="285">
        <v>1.1844943504621371E-3</v>
      </c>
      <c r="BS918" s="285">
        <v>2.9279706702640914E-3</v>
      </c>
      <c r="BT918" s="285">
        <v>8.4193602755711951E-4</v>
      </c>
      <c r="BU918" s="285">
        <v>1.9014399864630733E-3</v>
      </c>
      <c r="BV918" s="285">
        <v>1.325524006909331E-3</v>
      </c>
      <c r="BW918" s="285">
        <v>0</v>
      </c>
      <c r="BX918" s="285">
        <v>0</v>
      </c>
      <c r="BY918" s="285">
        <v>0</v>
      </c>
      <c r="BZ918" s="285">
        <v>6.6863878051785482E-4</v>
      </c>
      <c r="CA918" s="285">
        <v>6.4089895401877315E-4</v>
      </c>
      <c r="CB918" s="285">
        <v>1.2133456044754341E-3</v>
      </c>
      <c r="CC918" s="285">
        <v>8.1189974361658296E-4</v>
      </c>
      <c r="CD918" s="285">
        <v>6.8672177607814972E-4</v>
      </c>
      <c r="CE918" s="285">
        <v>0</v>
      </c>
      <c r="CF918" s="285">
        <v>7.2486735748770635E-4</v>
      </c>
      <c r="CG918" s="285">
        <v>6.5620403625276486E-4</v>
      </c>
      <c r="CH918" s="285">
        <v>1.33255848897901E-3</v>
      </c>
      <c r="CI918" s="285">
        <v>1.2642465958066416E-3</v>
      </c>
      <c r="CJ918" s="285">
        <v>1.0919345113591923E-3</v>
      </c>
      <c r="CK918" s="285">
        <v>1.3455503016740517E-3</v>
      </c>
      <c r="CL918" s="285">
        <v>1.75976339898813E-4</v>
      </c>
      <c r="CM918" s="285">
        <v>9.6880499549516729E-4</v>
      </c>
      <c r="CN918" s="285">
        <v>1.0435328033329603E-3</v>
      </c>
      <c r="CO918" s="285">
        <v>8.6697195204135376E-4</v>
      </c>
      <c r="CP918" s="285">
        <v>9.4697016308969203E-4</v>
      </c>
      <c r="CQ918" s="285">
        <v>6.4775209970627733E-4</v>
      </c>
      <c r="CR918" s="285">
        <v>6.1179316744672902E-4</v>
      </c>
      <c r="CS918" s="284">
        <v>7.0709457510249483E-4</v>
      </c>
      <c r="CT918" s="284">
        <v>8.6233475863444029E-4</v>
      </c>
      <c r="CU918" s="284">
        <v>6.7279767241406978E-4</v>
      </c>
      <c r="CV918" s="284">
        <v>9.2452585800849904E-4</v>
      </c>
      <c r="CW918" s="284">
        <v>8.0508105027075145E-4</v>
      </c>
      <c r="CX918" s="284">
        <v>9.4553671618582827E-4</v>
      </c>
      <c r="CY918" s="284">
        <v>9.6754412055484549E-4</v>
      </c>
      <c r="CZ918" s="284">
        <v>1.1474701243302664E-3</v>
      </c>
      <c r="DA918" s="284">
        <v>8.0845924569013944E-4</v>
      </c>
      <c r="DB918" s="284">
        <v>1.0879400027615142E-3</v>
      </c>
      <c r="DC918" s="284">
        <v>2.9221142405788122E-4</v>
      </c>
      <c r="DD918" s="284">
        <v>0</v>
      </c>
      <c r="DE918" s="284">
        <v>7.0502236370377405E-4</v>
      </c>
      <c r="DF918" s="284">
        <v>3.902356772255544E-4</v>
      </c>
      <c r="DG918" s="284">
        <v>6.1192880791643804E-4</v>
      </c>
      <c r="DH918" s="284">
        <v>5.0859702591393339E-4</v>
      </c>
      <c r="DI918" s="284">
        <v>2.3288276805155601E-4</v>
      </c>
      <c r="DJ918" s="284">
        <v>2.7361945237130368E-4</v>
      </c>
      <c r="DK918" s="284">
        <v>7.3880785459689538E-4</v>
      </c>
      <c r="DL918" s="284">
        <v>3.5650107222523481E-4</v>
      </c>
      <c r="DM918" s="284">
        <v>8.5650696385358499E-5</v>
      </c>
      <c r="DN918" s="284">
        <v>7.1572735708217111E-4</v>
      </c>
      <c r="DO918" s="284">
        <v>3.4812829104671116E-4</v>
      </c>
      <c r="DP918" s="284">
        <v>3.9900136803743387E-4</v>
      </c>
      <c r="DQ918" s="284">
        <v>0</v>
      </c>
      <c r="DR918" s="284">
        <v>3.3417417027999498E-4</v>
      </c>
      <c r="DS918" s="284">
        <v>5.832388659114848E-4</v>
      </c>
      <c r="DT918" s="284">
        <v>3.3211124145808004E-4</v>
      </c>
      <c r="DU918" s="284">
        <v>2.1647076646452406E-4</v>
      </c>
      <c r="DV918" s="284">
        <v>3.6621942799244523E-4</v>
      </c>
      <c r="DW918" s="284">
        <v>3.6565378234460506E-3</v>
      </c>
      <c r="DX918" s="284">
        <v>4.3026247472975994E-3</v>
      </c>
      <c r="DY918" s="284">
        <v>1.1022270892768969E-4</v>
      </c>
      <c r="DZ918" s="284">
        <v>2.4002707507442618E-3</v>
      </c>
      <c r="EA918" s="284">
        <v>2.5376940743191828E-3</v>
      </c>
      <c r="EB918" s="284">
        <v>2.4614667633427924E-3</v>
      </c>
      <c r="EC918" s="284">
        <v>3.0196129565088006E-3</v>
      </c>
      <c r="ED918" s="284">
        <v>2.0741908801605669E-3</v>
      </c>
      <c r="EE918" s="284">
        <v>6.3959725293464707E-4</v>
      </c>
      <c r="EF918" s="284">
        <v>8.2666397634097752E-4</v>
      </c>
      <c r="EG918" s="284">
        <v>3.3934007643789013E-4</v>
      </c>
      <c r="EH918" s="284">
        <v>1.1445394495095869E-3</v>
      </c>
      <c r="EI918" s="284">
        <v>2.0793719946084251E-3</v>
      </c>
      <c r="EJ918" s="284">
        <v>7.4014292895706313E-4</v>
      </c>
      <c r="EK918" s="284">
        <v>2.3198730776004014E-3</v>
      </c>
      <c r="EL918" s="284">
        <v>1.1200259488045241E-3</v>
      </c>
      <c r="EM918" s="284">
        <v>9.1928421935307165E-4</v>
      </c>
      <c r="EN918" s="284">
        <v>3.4353316552007945E-4</v>
      </c>
      <c r="EO918" s="284">
        <v>4.5319144185476288E-4</v>
      </c>
      <c r="EP918" s="284">
        <v>1.7907282697940727E-4</v>
      </c>
      <c r="EQ918" s="284">
        <v>2.6910138035445709E-2</v>
      </c>
      <c r="ER918" s="284">
        <v>6.7942488613603313E-4</v>
      </c>
      <c r="ES918" s="284">
        <v>3.1625749960716522E-2</v>
      </c>
      <c r="ET918" s="284">
        <v>1.1880893626879165E-2</v>
      </c>
      <c r="EU918" s="284">
        <v>3.1837491165906964E-2</v>
      </c>
      <c r="EV918" s="284">
        <v>7.5310806518434179E-2</v>
      </c>
      <c r="EW918" s="284">
        <v>1.8847917293701535E-3</v>
      </c>
      <c r="EX918" s="284">
        <v>0</v>
      </c>
      <c r="EY918" s="284">
        <v>6.088390078012232E-3</v>
      </c>
      <c r="EZ918" s="284">
        <v>4.5863432564552858E-4</v>
      </c>
      <c r="FA918" s="284">
        <v>9.8303459745656538E-4</v>
      </c>
      <c r="FB918" s="284">
        <v>1.0093974176805811</v>
      </c>
      <c r="FC918" s="284">
        <v>1.7952113608708659E-3</v>
      </c>
      <c r="FD918" s="284">
        <v>1.0136391816036653E-3</v>
      </c>
      <c r="FE918" s="284">
        <v>1.1318312961553429E-3</v>
      </c>
      <c r="FF918" s="284">
        <v>9.0145379559467313E-4</v>
      </c>
      <c r="FG918" s="284">
        <v>4.5087317707062364E-4</v>
      </c>
      <c r="FH918" s="284">
        <v>1.055905189113289E-3</v>
      </c>
      <c r="FI918" s="284">
        <v>1.5890199286365536E-3</v>
      </c>
      <c r="FJ918" s="284">
        <v>1.0803961099591895E-3</v>
      </c>
      <c r="FK918" s="284">
        <v>1.1971191210694201E-3</v>
      </c>
      <c r="FL918" s="284">
        <v>2.1799494946106203E-3</v>
      </c>
      <c r="FM918" s="284">
        <v>1.2636012453033254E-3</v>
      </c>
      <c r="FN918" s="284">
        <v>9.8929453685578611E-4</v>
      </c>
      <c r="FO918" s="284">
        <v>6.6634012711203798E-4</v>
      </c>
      <c r="FP918" s="284">
        <v>7.7862782999537196E-4</v>
      </c>
      <c r="FQ918" s="284">
        <v>8.1548281700484786E-4</v>
      </c>
      <c r="FR918" s="284">
        <v>9.205622292798477E-4</v>
      </c>
      <c r="FS918" s="284">
        <v>1.3125672123572359E-3</v>
      </c>
      <c r="FT918" s="284">
        <v>1.3564949092294859E-3</v>
      </c>
      <c r="FU918" s="284">
        <v>2.2591995772821203E-2</v>
      </c>
      <c r="FV918" s="284">
        <v>1.3779436686867941E-3</v>
      </c>
      <c r="FW918" s="284">
        <v>7.4105634596291828E-4</v>
      </c>
      <c r="FX918" s="284">
        <v>6.191175879922716E-4</v>
      </c>
      <c r="FY918" s="284">
        <v>6.3388482748837093E-4</v>
      </c>
      <c r="FZ918" s="284">
        <v>5.1097863005934531E-2</v>
      </c>
      <c r="GA918" s="284">
        <v>3.1786460296544593E-3</v>
      </c>
      <c r="GB918" s="284">
        <v>8.0423006303622182E-4</v>
      </c>
      <c r="GC918" s="284">
        <v>5.3436042433299994E-3</v>
      </c>
      <c r="GD918" s="284">
        <v>2.3258128587813256E-3</v>
      </c>
      <c r="GE918" s="283">
        <v>9.7376566355975231E-4</v>
      </c>
      <c r="GF918" s="282">
        <v>1.2689047776117748E-2</v>
      </c>
    </row>
    <row r="919" spans="2:188">
      <c r="B919" s="268" t="s">
        <v>484</v>
      </c>
      <c r="C919" s="528" t="s">
        <v>49</v>
      </c>
      <c r="D919" s="285">
        <v>9.3094907228338393E-5</v>
      </c>
      <c r="E919" s="285">
        <v>8.9831524680493308E-5</v>
      </c>
      <c r="F919" s="285">
        <v>1.4952445760172642E-4</v>
      </c>
      <c r="G919" s="285">
        <v>1.7666327211408194E-4</v>
      </c>
      <c r="H919" s="285">
        <v>2.4228728510168555E-4</v>
      </c>
      <c r="I919" s="285">
        <v>6.4949190081826653E-4</v>
      </c>
      <c r="J919" s="285">
        <v>2.4569122266754546E-4</v>
      </c>
      <c r="K919" s="285">
        <v>3.8131756722208679E-4</v>
      </c>
      <c r="L919" s="285">
        <v>3.3219110128243854E-5</v>
      </c>
      <c r="M919" s="285">
        <v>7.4510919026031549E-5</v>
      </c>
      <c r="N919" s="285">
        <v>4.4235271156987603E-5</v>
      </c>
      <c r="O919" s="285">
        <v>3.5760419519195101E-4</v>
      </c>
      <c r="P919" s="285">
        <v>1.9213901530628724E-4</v>
      </c>
      <c r="Q919" s="285">
        <v>0</v>
      </c>
      <c r="R919" s="285">
        <v>7.20268541586203E-4</v>
      </c>
      <c r="S919" s="285">
        <v>1.0431119765351936E-3</v>
      </c>
      <c r="T919" s="285">
        <v>2.0098104311917813E-4</v>
      </c>
      <c r="U919" s="285">
        <v>2.1134466289731874E-4</v>
      </c>
      <c r="V919" s="285">
        <v>1.0099321528876224E-4</v>
      </c>
      <c r="W919" s="285">
        <v>2.8808083804570577E-4</v>
      </c>
      <c r="X919" s="285">
        <v>1.9704471811675717E-4</v>
      </c>
      <c r="Y919" s="285">
        <v>1.627345520033519E-4</v>
      </c>
      <c r="Z919" s="285">
        <v>1.5110917712534777E-4</v>
      </c>
      <c r="AA919" s="285">
        <v>3.7772880995644352E-4</v>
      </c>
      <c r="AB919" s="285">
        <v>1.7054294687397835E-4</v>
      </c>
      <c r="AC919" s="285">
        <v>9.9064908971167336E-5</v>
      </c>
      <c r="AD919" s="285">
        <v>0</v>
      </c>
      <c r="AE919" s="285">
        <v>1.7287593264398219E-4</v>
      </c>
      <c r="AF919" s="285">
        <v>2.9401271341620232E-4</v>
      </c>
      <c r="AG919" s="285">
        <v>1.0773232961527636E-4</v>
      </c>
      <c r="AH919" s="285">
        <v>3.4419407243535641E-4</v>
      </c>
      <c r="AI919" s="285">
        <v>3.6257130182293406E-4</v>
      </c>
      <c r="AJ919" s="285">
        <v>3.8241056517076172E-4</v>
      </c>
      <c r="AK919" s="285">
        <v>2.3011137902609812E-4</v>
      </c>
      <c r="AL919" s="285">
        <v>2.887477976436304E-4</v>
      </c>
      <c r="AM919" s="285">
        <v>1.4508568073929229E-4</v>
      </c>
      <c r="AN919" s="285">
        <v>1.4810957277122951E-4</v>
      </c>
      <c r="AO919" s="285">
        <v>2.0008768091402292E-4</v>
      </c>
      <c r="AP919" s="285">
        <v>1.4371775561837651E-4</v>
      </c>
      <c r="AQ919" s="285">
        <v>2.7071758041181411E-4</v>
      </c>
      <c r="AR919" s="285">
        <v>2.07902974050071E-4</v>
      </c>
      <c r="AS919" s="285">
        <v>3.0928027330303607E-4</v>
      </c>
      <c r="AT919" s="285">
        <v>4.0762872962689915E-4</v>
      </c>
      <c r="AU919" s="285">
        <v>3.2719864622180258E-4</v>
      </c>
      <c r="AV919" s="285">
        <v>9.0235646405237597E-5</v>
      </c>
      <c r="AW919" s="285">
        <v>4.0266164170537841E-4</v>
      </c>
      <c r="AX919" s="285">
        <v>2.2596463038496089E-4</v>
      </c>
      <c r="AY919" s="285">
        <v>8.5168084073684939E-5</v>
      </c>
      <c r="AZ919" s="285">
        <v>1.4987575298075278E-4</v>
      </c>
      <c r="BA919" s="285">
        <v>3.1136740876277374E-4</v>
      </c>
      <c r="BB919" s="285">
        <v>2.3892310756245245E-4</v>
      </c>
      <c r="BC919" s="285">
        <v>1.7669493166478785E-4</v>
      </c>
      <c r="BD919" s="285">
        <v>1.5179748705342622E-4</v>
      </c>
      <c r="BE919" s="285">
        <v>8.3581429759955756E-4</v>
      </c>
      <c r="BF919" s="285">
        <v>1.9414731025942881E-4</v>
      </c>
      <c r="BG919" s="285">
        <v>1.8798890274822257E-4</v>
      </c>
      <c r="BH919" s="285">
        <v>3.219560267966963E-4</v>
      </c>
      <c r="BI919" s="285">
        <v>3.8922656183561162E-4</v>
      </c>
      <c r="BJ919" s="285">
        <v>2.6895740549676475E-4</v>
      </c>
      <c r="BK919" s="285">
        <v>4.6844144069777451E-5</v>
      </c>
      <c r="BL919" s="285">
        <v>2.437933652036117E-4</v>
      </c>
      <c r="BM919" s="285">
        <v>2.766407226437269E-4</v>
      </c>
      <c r="BN919" s="285">
        <v>2.2822434047097811E-4</v>
      </c>
      <c r="BO919" s="285">
        <v>2.1107115377197409E-4</v>
      </c>
      <c r="BP919" s="285">
        <v>0</v>
      </c>
      <c r="BQ919" s="285">
        <v>0</v>
      </c>
      <c r="BR919" s="285">
        <v>3.6215092314657171E-4</v>
      </c>
      <c r="BS919" s="285">
        <v>3.3126470579540216E-4</v>
      </c>
      <c r="BT919" s="285">
        <v>2.6668309376793003E-4</v>
      </c>
      <c r="BU919" s="285">
        <v>3.6211164148848606E-4</v>
      </c>
      <c r="BV919" s="285">
        <v>3.4575322479252305E-4</v>
      </c>
      <c r="BW919" s="285">
        <v>0</v>
      </c>
      <c r="BX919" s="285">
        <v>0</v>
      </c>
      <c r="BY919" s="285">
        <v>0</v>
      </c>
      <c r="BZ919" s="285">
        <v>6.8887041690052702E-5</v>
      </c>
      <c r="CA919" s="285">
        <v>8.9882107391656322E-5</v>
      </c>
      <c r="CB919" s="285">
        <v>2.4110423152074378E-4</v>
      </c>
      <c r="CC919" s="285">
        <v>1.2576895312495424E-4</v>
      </c>
      <c r="CD919" s="285">
        <v>1.4179228509016004E-4</v>
      </c>
      <c r="CE919" s="285">
        <v>0</v>
      </c>
      <c r="CF919" s="285">
        <v>1.6001056259019194E-4</v>
      </c>
      <c r="CG919" s="285">
        <v>1.3015742540756149E-4</v>
      </c>
      <c r="CH919" s="285">
        <v>2.5291233708772052E-4</v>
      </c>
      <c r="CI919" s="285">
        <v>2.7869398642184866E-4</v>
      </c>
      <c r="CJ919" s="285">
        <v>3.6182066024135486E-4</v>
      </c>
      <c r="CK919" s="285">
        <v>2.5593067908563291E-4</v>
      </c>
      <c r="CL919" s="285">
        <v>2.9231508385450398E-5</v>
      </c>
      <c r="CM919" s="285">
        <v>2.8814165291941336E-4</v>
      </c>
      <c r="CN919" s="285">
        <v>2.8577642877043291E-4</v>
      </c>
      <c r="CO919" s="285">
        <v>4.638790847215999E-4</v>
      </c>
      <c r="CP919" s="285">
        <v>1.9749708516209283E-4</v>
      </c>
      <c r="CQ919" s="285">
        <v>2.0389876554006942E-4</v>
      </c>
      <c r="CR919" s="285">
        <v>8.4747543718585828E-5</v>
      </c>
      <c r="CS919" s="284">
        <v>8.7960100739706051E-5</v>
      </c>
      <c r="CT919" s="284">
        <v>2.1469646960424753E-4</v>
      </c>
      <c r="CU919" s="284">
        <v>9.0467453939184811E-5</v>
      </c>
      <c r="CV919" s="284">
        <v>2.5190897139992991E-4</v>
      </c>
      <c r="CW919" s="284">
        <v>2.5439503172648058E-4</v>
      </c>
      <c r="CX919" s="284">
        <v>2.4900467289709432E-4</v>
      </c>
      <c r="CY919" s="284">
        <v>2.1614540489285159E-4</v>
      </c>
      <c r="CZ919" s="284">
        <v>2.4949091582623283E-4</v>
      </c>
      <c r="DA919" s="284">
        <v>3.0466802444233289E-4</v>
      </c>
      <c r="DB919" s="284">
        <v>4.1744783224338406E-4</v>
      </c>
      <c r="DC919" s="284">
        <v>1.5204950783038418E-4</v>
      </c>
      <c r="DD919" s="284">
        <v>0</v>
      </c>
      <c r="DE919" s="284">
        <v>1.5272744182570522E-4</v>
      </c>
      <c r="DF919" s="284">
        <v>1.8303007295690101E-4</v>
      </c>
      <c r="DG919" s="284">
        <v>1.9969121441031575E-4</v>
      </c>
      <c r="DH919" s="284">
        <v>1.8932843118400422E-4</v>
      </c>
      <c r="DI919" s="284">
        <v>1.173348903128165E-4</v>
      </c>
      <c r="DJ919" s="284">
        <v>8.6036415268685759E-5</v>
      </c>
      <c r="DK919" s="284">
        <v>2.3704767323337085E-4</v>
      </c>
      <c r="DL919" s="284">
        <v>3.3169658235293793E-4</v>
      </c>
      <c r="DM919" s="284">
        <v>3.1273446203260799E-5</v>
      </c>
      <c r="DN919" s="284">
        <v>1.6671247504526586E-4</v>
      </c>
      <c r="DO919" s="284">
        <v>8.7338004043487709E-5</v>
      </c>
      <c r="DP919" s="284">
        <v>1.4854641260682048E-4</v>
      </c>
      <c r="DQ919" s="284">
        <v>0</v>
      </c>
      <c r="DR919" s="284">
        <v>1.3766322741252178E-4</v>
      </c>
      <c r="DS919" s="284">
        <v>1.9171012291648479E-4</v>
      </c>
      <c r="DT919" s="284">
        <v>1.0928454789464676E-4</v>
      </c>
      <c r="DU919" s="284">
        <v>1.4765314708247047E-4</v>
      </c>
      <c r="DV919" s="284">
        <v>1.7214693107556021E-4</v>
      </c>
      <c r="DW919" s="284">
        <v>2.0601973886342267E-4</v>
      </c>
      <c r="DX919" s="284">
        <v>4.4807735775551793E-4</v>
      </c>
      <c r="DY919" s="284">
        <v>7.5579239979399226E-6</v>
      </c>
      <c r="DZ919" s="284">
        <v>3.296593137068186E-4</v>
      </c>
      <c r="EA919" s="284">
        <v>3.4607273263776361E-4</v>
      </c>
      <c r="EB919" s="284">
        <v>8.9025653879529145E-4</v>
      </c>
      <c r="EC919" s="284">
        <v>6.2398630058763528E-4</v>
      </c>
      <c r="ED919" s="284">
        <v>5.7705464010100087E-4</v>
      </c>
      <c r="EE919" s="284">
        <v>7.3873286255129891E-4</v>
      </c>
      <c r="EF919" s="284">
        <v>1.8746045009314012E-3</v>
      </c>
      <c r="EG919" s="284">
        <v>3.9537105725659681E-4</v>
      </c>
      <c r="EH919" s="284">
        <v>8.6667544705885252E-4</v>
      </c>
      <c r="EI919" s="284">
        <v>9.0008766587751962E-4</v>
      </c>
      <c r="EJ919" s="284">
        <v>2.2068080142424243E-4</v>
      </c>
      <c r="EK919" s="284">
        <v>1.2222623414444122E-3</v>
      </c>
      <c r="EL919" s="284">
        <v>5.761617691785458E-3</v>
      </c>
      <c r="EM919" s="284">
        <v>3.4508538881609014E-3</v>
      </c>
      <c r="EN919" s="284">
        <v>3.4106687892139715E-4</v>
      </c>
      <c r="EO919" s="284">
        <v>9.5477120520703364E-4</v>
      </c>
      <c r="EP919" s="284">
        <v>3.6134724133645021E-4</v>
      </c>
      <c r="EQ919" s="284">
        <v>6.3355119977287629E-4</v>
      </c>
      <c r="ER919" s="284">
        <v>2.308946280635106E-3</v>
      </c>
      <c r="ES919" s="284">
        <v>4.3945542989886211E-4</v>
      </c>
      <c r="ET919" s="284">
        <v>1.2809249533179018E-4</v>
      </c>
      <c r="EU919" s="284">
        <v>3.4437487408754859E-4</v>
      </c>
      <c r="EV919" s="284">
        <v>3.3506715932828559E-3</v>
      </c>
      <c r="EW919" s="284">
        <v>1.345099960824008E-3</v>
      </c>
      <c r="EX919" s="284">
        <v>0</v>
      </c>
      <c r="EY919" s="284">
        <v>8.9989555704053813E-5</v>
      </c>
      <c r="EZ919" s="284">
        <v>9.8914736827583247E-4</v>
      </c>
      <c r="FA919" s="284">
        <v>1.8103641858940577E-4</v>
      </c>
      <c r="FB919" s="284">
        <v>7.1296491066095112E-4</v>
      </c>
      <c r="FC919" s="284">
        <v>1.0172809645103433</v>
      </c>
      <c r="FD919" s="284">
        <v>6.4311549405147422E-3</v>
      </c>
      <c r="FE919" s="284">
        <v>3.3011051868128689E-3</v>
      </c>
      <c r="FF919" s="284">
        <v>4.5849680946530563E-4</v>
      </c>
      <c r="FG919" s="284">
        <v>2.1861109676026011E-3</v>
      </c>
      <c r="FH919" s="284">
        <v>1.2908264007805113E-3</v>
      </c>
      <c r="FI919" s="284">
        <v>4.4235423925995335E-3</v>
      </c>
      <c r="FJ919" s="284">
        <v>2.0095741822012425E-3</v>
      </c>
      <c r="FK919" s="284">
        <v>5.4686483091306284E-4</v>
      </c>
      <c r="FL919" s="284">
        <v>4.0105260833118179E-3</v>
      </c>
      <c r="FM919" s="284">
        <v>1.5464530128950879E-3</v>
      </c>
      <c r="FN919" s="284">
        <v>6.0304087824996537E-3</v>
      </c>
      <c r="FO919" s="284">
        <v>4.3606582012740579E-4</v>
      </c>
      <c r="FP919" s="284">
        <v>2.8369273895701118E-3</v>
      </c>
      <c r="FQ919" s="284">
        <v>3.0124996445687778E-3</v>
      </c>
      <c r="FR919" s="284">
        <v>1.0271288509572396E-3</v>
      </c>
      <c r="FS919" s="284">
        <v>3.2844620530424512E-3</v>
      </c>
      <c r="FT919" s="284">
        <v>5.9580859335398094E-4</v>
      </c>
      <c r="FU919" s="284">
        <v>9.0486075613546658E-4</v>
      </c>
      <c r="FV919" s="284">
        <v>8.6011190916533079E-4</v>
      </c>
      <c r="FW919" s="284">
        <v>9.9461188616728155E-4</v>
      </c>
      <c r="FX919" s="284">
        <v>5.1582447383404981E-4</v>
      </c>
      <c r="FY919" s="284">
        <v>6.6227619411382175E-4</v>
      </c>
      <c r="FZ919" s="284">
        <v>1.1668944532040105E-3</v>
      </c>
      <c r="GA919" s="284">
        <v>9.1827534440122138E-4</v>
      </c>
      <c r="GB919" s="284">
        <v>5.1742545578338755E-4</v>
      </c>
      <c r="GC919" s="284">
        <v>6.4558625423713901E-4</v>
      </c>
      <c r="GD919" s="284">
        <v>1.3849386485532131E-3</v>
      </c>
      <c r="GE919" s="283">
        <v>1.3785300421362547E-4</v>
      </c>
      <c r="GF919" s="282">
        <v>1.3260480505557202E-3</v>
      </c>
    </row>
    <row r="920" spans="2:188">
      <c r="B920" s="268" t="s">
        <v>485</v>
      </c>
      <c r="C920" s="528" t="s">
        <v>582</v>
      </c>
      <c r="D920" s="285">
        <v>4.1362056362799645E-4</v>
      </c>
      <c r="E920" s="285">
        <v>4.6734690267227254E-4</v>
      </c>
      <c r="F920" s="285">
        <v>4.4033645681179471E-4</v>
      </c>
      <c r="G920" s="285">
        <v>5.8056633045439488E-4</v>
      </c>
      <c r="H920" s="285">
        <v>5.6985952266142492E-4</v>
      </c>
      <c r="I920" s="285">
        <v>1.4976081246881536E-3</v>
      </c>
      <c r="J920" s="285">
        <v>6.1452284445321454E-4</v>
      </c>
      <c r="K920" s="285">
        <v>2.2305874833985586E-3</v>
      </c>
      <c r="L920" s="285">
        <v>3.2388398894789652E-4</v>
      </c>
      <c r="M920" s="285">
        <v>1.0368925673034854E-3</v>
      </c>
      <c r="N920" s="285">
        <v>1.7020901336768827E-4</v>
      </c>
      <c r="O920" s="285">
        <v>2.4637512406097141E-3</v>
      </c>
      <c r="P920" s="285">
        <v>2.3274294449797195E-3</v>
      </c>
      <c r="Q920" s="285">
        <v>0</v>
      </c>
      <c r="R920" s="285">
        <v>2.4429927805636989E-3</v>
      </c>
      <c r="S920" s="285">
        <v>3.7981799271118218E-3</v>
      </c>
      <c r="T920" s="285">
        <v>9.0792353337173994E-4</v>
      </c>
      <c r="U920" s="285">
        <v>1.8647074355041459E-3</v>
      </c>
      <c r="V920" s="285">
        <v>9.5047442252369516E-4</v>
      </c>
      <c r="W920" s="285">
        <v>1.0126859234599313E-3</v>
      </c>
      <c r="X920" s="285">
        <v>1.4612402377058153E-3</v>
      </c>
      <c r="Y920" s="285">
        <v>8.4080555795189044E-4</v>
      </c>
      <c r="Z920" s="285">
        <v>8.7355775465686744E-4</v>
      </c>
      <c r="AA920" s="285">
        <v>7.5094667646797837E-4</v>
      </c>
      <c r="AB920" s="285">
        <v>8.5185589332153946E-4</v>
      </c>
      <c r="AC920" s="285">
        <v>1.4076878140323436E-3</v>
      </c>
      <c r="AD920" s="285">
        <v>0</v>
      </c>
      <c r="AE920" s="285">
        <v>9.2929893984442327E-4</v>
      </c>
      <c r="AF920" s="285">
        <v>1.0092602637831864E-3</v>
      </c>
      <c r="AG920" s="285">
        <v>2.0873766421979501E-4</v>
      </c>
      <c r="AH920" s="285">
        <v>6.9269074676873705E-4</v>
      </c>
      <c r="AI920" s="285">
        <v>1.3774674736178026E-3</v>
      </c>
      <c r="AJ920" s="285">
        <v>1.9541565613484619E-3</v>
      </c>
      <c r="AK920" s="285">
        <v>1.3517936954455659E-3</v>
      </c>
      <c r="AL920" s="285">
        <v>1.0215079287230085E-3</v>
      </c>
      <c r="AM920" s="285">
        <v>9.7255545609964411E-4</v>
      </c>
      <c r="AN920" s="285">
        <v>8.6634572298328058E-4</v>
      </c>
      <c r="AO920" s="285">
        <v>7.9435315139964231E-4</v>
      </c>
      <c r="AP920" s="285">
        <v>8.4057819522847935E-4</v>
      </c>
      <c r="AQ920" s="285">
        <v>8.6969526830665508E-4</v>
      </c>
      <c r="AR920" s="285">
        <v>1.006782226063754E-3</v>
      </c>
      <c r="AS920" s="285">
        <v>9.920919747668489E-4</v>
      </c>
      <c r="AT920" s="285">
        <v>1.3413341442493083E-3</v>
      </c>
      <c r="AU920" s="285">
        <v>1.4922297319497455E-3</v>
      </c>
      <c r="AV920" s="285">
        <v>4.9536175882043286E-4</v>
      </c>
      <c r="AW920" s="285">
        <v>9.8825921369548103E-4</v>
      </c>
      <c r="AX920" s="285">
        <v>7.8023147661212839E-4</v>
      </c>
      <c r="AY920" s="285">
        <v>2.3830191927201193E-4</v>
      </c>
      <c r="AZ920" s="285">
        <v>4.2062651064380074E-4</v>
      </c>
      <c r="BA920" s="285">
        <v>8.7075916766040165E-4</v>
      </c>
      <c r="BB920" s="285">
        <v>8.0353794829494257E-4</v>
      </c>
      <c r="BC920" s="285">
        <v>5.2387824258308955E-4</v>
      </c>
      <c r="BD920" s="285">
        <v>5.4751949595819639E-4</v>
      </c>
      <c r="BE920" s="285">
        <v>9.9261867700379328E-3</v>
      </c>
      <c r="BF920" s="285">
        <v>6.0201307206412646E-4</v>
      </c>
      <c r="BG920" s="285">
        <v>1.9818280790073941E-3</v>
      </c>
      <c r="BH920" s="285">
        <v>9.0459966794156346E-4</v>
      </c>
      <c r="BI920" s="285">
        <v>1.8912641694140422E-3</v>
      </c>
      <c r="BJ920" s="285">
        <v>9.2049479193888372E-4</v>
      </c>
      <c r="BK920" s="285">
        <v>1.3287046358748822E-4</v>
      </c>
      <c r="BL920" s="285">
        <v>1.881208359651285E-3</v>
      </c>
      <c r="BM920" s="285">
        <v>9.4808996397953307E-4</v>
      </c>
      <c r="BN920" s="285">
        <v>1.1949908325435913E-3</v>
      </c>
      <c r="BO920" s="285">
        <v>1.0392021127793966E-3</v>
      </c>
      <c r="BP920" s="285">
        <v>0</v>
      </c>
      <c r="BQ920" s="285">
        <v>0</v>
      </c>
      <c r="BR920" s="285">
        <v>1.4192736361173311E-3</v>
      </c>
      <c r="BS920" s="285">
        <v>1.2792419591761586E-3</v>
      </c>
      <c r="BT920" s="285">
        <v>1.3118230076244136E-3</v>
      </c>
      <c r="BU920" s="285">
        <v>1.4317994911582875E-3</v>
      </c>
      <c r="BV920" s="285">
        <v>1.6527821726633842E-3</v>
      </c>
      <c r="BW920" s="285">
        <v>0</v>
      </c>
      <c r="BX920" s="285">
        <v>0</v>
      </c>
      <c r="BY920" s="285">
        <v>0</v>
      </c>
      <c r="BZ920" s="285">
        <v>2.8031587997835343E-4</v>
      </c>
      <c r="CA920" s="285">
        <v>6.4614795566881916E-4</v>
      </c>
      <c r="CB920" s="285">
        <v>1.101389163660052E-3</v>
      </c>
      <c r="CC920" s="285">
        <v>7.3879403124479221E-4</v>
      </c>
      <c r="CD920" s="285">
        <v>4.6300075194737706E-4</v>
      </c>
      <c r="CE920" s="285">
        <v>0</v>
      </c>
      <c r="CF920" s="285">
        <v>9.3205856605674503E-4</v>
      </c>
      <c r="CG920" s="285">
        <v>5.9699566948795012E-4</v>
      </c>
      <c r="CH920" s="285">
        <v>9.8140597659396702E-4</v>
      </c>
      <c r="CI920" s="285">
        <v>8.5906053412072088E-4</v>
      </c>
      <c r="CJ920" s="285">
        <v>1.8447084265417176E-3</v>
      </c>
      <c r="CK920" s="285">
        <v>1.0960999006292777E-3</v>
      </c>
      <c r="CL920" s="285">
        <v>1.3489974501871175E-4</v>
      </c>
      <c r="CM920" s="285">
        <v>1.7981960330367575E-3</v>
      </c>
      <c r="CN920" s="285">
        <v>1.6301007750030743E-3</v>
      </c>
      <c r="CO920" s="285">
        <v>1.6831069665881665E-3</v>
      </c>
      <c r="CP920" s="285">
        <v>9.8994257167908054E-4</v>
      </c>
      <c r="CQ920" s="285">
        <v>5.8578784437537696E-4</v>
      </c>
      <c r="CR920" s="285">
        <v>7.8582299781855981E-4</v>
      </c>
      <c r="CS920" s="284">
        <v>1.2633038349478638E-3</v>
      </c>
      <c r="CT920" s="284">
        <v>3.1637853186894456E-3</v>
      </c>
      <c r="CU920" s="284">
        <v>1.3316054751978024E-3</v>
      </c>
      <c r="CV920" s="284">
        <v>1.3175467278643731E-3</v>
      </c>
      <c r="CW920" s="284">
        <v>1.2357751738320902E-3</v>
      </c>
      <c r="CX920" s="284">
        <v>1.4160298173430559E-3</v>
      </c>
      <c r="CY920" s="284">
        <v>7.9458945872174652E-4</v>
      </c>
      <c r="CZ920" s="284">
        <v>1.0626232570859731E-3</v>
      </c>
      <c r="DA920" s="284">
        <v>1.3821149918908017E-3</v>
      </c>
      <c r="DB920" s="284">
        <v>1.4453259787721121E-3</v>
      </c>
      <c r="DC920" s="284">
        <v>4.2382793760500486E-4</v>
      </c>
      <c r="DD920" s="284">
        <v>0</v>
      </c>
      <c r="DE920" s="284">
        <v>5.7875789498750289E-4</v>
      </c>
      <c r="DF920" s="284">
        <v>8.2722280082001335E-4</v>
      </c>
      <c r="DG920" s="284">
        <v>1.0535621266763474E-3</v>
      </c>
      <c r="DH920" s="284">
        <v>8.9442254400031861E-4</v>
      </c>
      <c r="DI920" s="284">
        <v>3.8036400734629884E-3</v>
      </c>
      <c r="DJ920" s="284">
        <v>1.7329064456090913E-3</v>
      </c>
      <c r="DK920" s="284">
        <v>1.2087844369525755E-3</v>
      </c>
      <c r="DL920" s="284">
        <v>1.6203822580972331E-3</v>
      </c>
      <c r="DM920" s="284">
        <v>1.3576704792989187E-4</v>
      </c>
      <c r="DN920" s="284">
        <v>7.3300407474118632E-4</v>
      </c>
      <c r="DO920" s="284">
        <v>4.2990839399163105E-4</v>
      </c>
      <c r="DP920" s="284">
        <v>5.9218198854553981E-4</v>
      </c>
      <c r="DQ920" s="284">
        <v>0</v>
      </c>
      <c r="DR920" s="284">
        <v>6.4827842029852262E-4</v>
      </c>
      <c r="DS920" s="284">
        <v>1.1711314712432401E-3</v>
      </c>
      <c r="DT920" s="284">
        <v>5.5934922584843284E-4</v>
      </c>
      <c r="DU920" s="284">
        <v>6.6292004176362706E-4</v>
      </c>
      <c r="DV920" s="284">
        <v>7.3583219468438955E-4</v>
      </c>
      <c r="DW920" s="284">
        <v>1.7912846054709576E-3</v>
      </c>
      <c r="DX920" s="284">
        <v>1.8517488760001614E-3</v>
      </c>
      <c r="DY920" s="284">
        <v>3.9264929450649246E-5</v>
      </c>
      <c r="DZ920" s="284">
        <v>1.2554814246827997E-3</v>
      </c>
      <c r="EA920" s="284">
        <v>1.2980694703302793E-3</v>
      </c>
      <c r="EB920" s="284">
        <v>1.1999083372651648E-2</v>
      </c>
      <c r="EC920" s="284">
        <v>4.0879565351905379E-3</v>
      </c>
      <c r="ED920" s="284">
        <v>3.8563979311606175E-3</v>
      </c>
      <c r="EE920" s="284">
        <v>8.0160807260378376E-4</v>
      </c>
      <c r="EF920" s="284">
        <v>1.0715375355381737E-3</v>
      </c>
      <c r="EG920" s="284">
        <v>7.8512818968092609E-4</v>
      </c>
      <c r="EH920" s="284">
        <v>2.1887555815010566E-3</v>
      </c>
      <c r="EI920" s="284">
        <v>3.3292636918995878E-3</v>
      </c>
      <c r="EJ920" s="284">
        <v>2.1021233350148288E-3</v>
      </c>
      <c r="EK920" s="284">
        <v>7.9719411037777379E-3</v>
      </c>
      <c r="EL920" s="284">
        <v>9.321444071041525E-3</v>
      </c>
      <c r="EM920" s="284">
        <v>6.4080353896137148E-3</v>
      </c>
      <c r="EN920" s="284">
        <v>1.8399324211802912E-3</v>
      </c>
      <c r="EO920" s="284">
        <v>4.036788286942321E-3</v>
      </c>
      <c r="EP920" s="284">
        <v>7.1080953498569514E-4</v>
      </c>
      <c r="EQ920" s="284">
        <v>2.2869267450592624E-3</v>
      </c>
      <c r="ER920" s="284">
        <v>6.3337954228352674E-3</v>
      </c>
      <c r="ES920" s="284">
        <v>2.9534382238353778E-3</v>
      </c>
      <c r="ET920" s="284">
        <v>1.342449602706232E-3</v>
      </c>
      <c r="EU920" s="284">
        <v>3.1554629750537295E-3</v>
      </c>
      <c r="EV920" s="284">
        <v>1.5093256216127381E-2</v>
      </c>
      <c r="EW920" s="284">
        <v>1.0625036372793944E-2</v>
      </c>
      <c r="EX920" s="284">
        <v>0</v>
      </c>
      <c r="EY920" s="284">
        <v>2.7838007982495497E-4</v>
      </c>
      <c r="EZ920" s="284">
        <v>1.7412763148177217E-3</v>
      </c>
      <c r="FA920" s="284">
        <v>1.0957423897501295E-3</v>
      </c>
      <c r="FB920" s="284">
        <v>7.0251157979921576E-4</v>
      </c>
      <c r="FC920" s="284">
        <v>3.2700858849382362E-3</v>
      </c>
      <c r="FD920" s="284">
        <v>1.1197897557518117</v>
      </c>
      <c r="FE920" s="284">
        <v>6.3639863722928042E-2</v>
      </c>
      <c r="FF920" s="284">
        <v>1.7875634926625117E-3</v>
      </c>
      <c r="FG920" s="284">
        <v>3.4107274580962597E-2</v>
      </c>
      <c r="FH920" s="284">
        <v>5.9478829836072753E-3</v>
      </c>
      <c r="FI920" s="284">
        <v>7.9660281266706531E-3</v>
      </c>
      <c r="FJ920" s="284">
        <v>3.3903007777893414E-3</v>
      </c>
      <c r="FK920" s="284">
        <v>9.0785811413468488E-4</v>
      </c>
      <c r="FL920" s="284">
        <v>2.9280434431082796E-3</v>
      </c>
      <c r="FM920" s="284">
        <v>2.1158711969505302E-3</v>
      </c>
      <c r="FN920" s="284">
        <v>1.5768791861465785E-2</v>
      </c>
      <c r="FO920" s="284">
        <v>2.2071964762509092E-3</v>
      </c>
      <c r="FP920" s="284">
        <v>3.8516043183649058E-3</v>
      </c>
      <c r="FQ920" s="284">
        <v>6.1188518292252837E-3</v>
      </c>
      <c r="FR920" s="284">
        <v>1.8786457244811393E-3</v>
      </c>
      <c r="FS920" s="284">
        <v>8.2468525872611276E-3</v>
      </c>
      <c r="FT920" s="284">
        <v>1.4527572808066419E-3</v>
      </c>
      <c r="FU920" s="284">
        <v>3.0633440225459776E-3</v>
      </c>
      <c r="FV920" s="284">
        <v>1.538342321393983E-2</v>
      </c>
      <c r="FW920" s="284">
        <v>2.1816595589278834E-3</v>
      </c>
      <c r="FX920" s="284">
        <v>2.238679872490339E-3</v>
      </c>
      <c r="FY920" s="284">
        <v>2.594598967557175E-3</v>
      </c>
      <c r="FZ920" s="284">
        <v>4.6150141170287727E-3</v>
      </c>
      <c r="GA920" s="284">
        <v>5.1404702662395992E-3</v>
      </c>
      <c r="GB920" s="284">
        <v>2.7267220834674656E-3</v>
      </c>
      <c r="GC920" s="284">
        <v>1.6123505635938765E-3</v>
      </c>
      <c r="GD920" s="284">
        <v>2.1615762586971701E-3</v>
      </c>
      <c r="GE920" s="283">
        <v>6.8516091927998913E-4</v>
      </c>
      <c r="GF920" s="282">
        <v>3.2282673864349055E-2</v>
      </c>
    </row>
    <row r="921" spans="2:188">
      <c r="B921" s="268" t="s">
        <v>486</v>
      </c>
      <c r="C921" s="528" t="s">
        <v>48</v>
      </c>
      <c r="D921" s="285">
        <v>4.4320356842399436E-5</v>
      </c>
      <c r="E921" s="285">
        <v>3.0188199164858271E-5</v>
      </c>
      <c r="F921" s="285">
        <v>1.6489425802745559E-4</v>
      </c>
      <c r="G921" s="285">
        <v>4.2761697210887405E-4</v>
      </c>
      <c r="H921" s="285">
        <v>2.3687007578180068E-4</v>
      </c>
      <c r="I921" s="285">
        <v>2.2321171489360705E-4</v>
      </c>
      <c r="J921" s="285">
        <v>6.1977306460565048E-5</v>
      </c>
      <c r="K921" s="285">
        <v>1.6330075032051819E-4</v>
      </c>
      <c r="L921" s="285">
        <v>6.768487669027253E-6</v>
      </c>
      <c r="M921" s="285">
        <v>2.1687068959514579E-5</v>
      </c>
      <c r="N921" s="285">
        <v>8.2071474076615456E-5</v>
      </c>
      <c r="O921" s="285">
        <v>4.952493938975426E-5</v>
      </c>
      <c r="P921" s="285">
        <v>4.6097787775646957E-5</v>
      </c>
      <c r="Q921" s="285">
        <v>0</v>
      </c>
      <c r="R921" s="285">
        <v>1.6882750819941335E-4</v>
      </c>
      <c r="S921" s="285">
        <v>1.2538967781670305E-4</v>
      </c>
      <c r="T921" s="285">
        <v>2.6261168624128797E-4</v>
      </c>
      <c r="U921" s="285">
        <v>4.8283358284294592E-5</v>
      </c>
      <c r="V921" s="285">
        <v>9.3794994132215137E-5</v>
      </c>
      <c r="W921" s="285">
        <v>5.5464966480218134E-4</v>
      </c>
      <c r="X921" s="285">
        <v>1.5533529800534142E-4</v>
      </c>
      <c r="Y921" s="285">
        <v>5.0200689760614137E-4</v>
      </c>
      <c r="Z921" s="285">
        <v>2.0802720951993331E-4</v>
      </c>
      <c r="AA921" s="285">
        <v>1.1817939765393635E-3</v>
      </c>
      <c r="AB921" s="285">
        <v>1.6637687597126724E-4</v>
      </c>
      <c r="AC921" s="285">
        <v>4.8243500145654132E-5</v>
      </c>
      <c r="AD921" s="285">
        <v>0</v>
      </c>
      <c r="AE921" s="285">
        <v>5.31946039944755E-5</v>
      </c>
      <c r="AF921" s="285">
        <v>5.4679325759603858E-5</v>
      </c>
      <c r="AG921" s="285">
        <v>1.9151173780532814E-5</v>
      </c>
      <c r="AH921" s="285">
        <v>7.0028024724422448E-5</v>
      </c>
      <c r="AI921" s="285">
        <v>6.8779656022525175E-5</v>
      </c>
      <c r="AJ921" s="285">
        <v>2.297092140145363E-4</v>
      </c>
      <c r="AK921" s="285">
        <v>1.1649197684214018E-4</v>
      </c>
      <c r="AL921" s="285">
        <v>2.3676366940119444E-4</v>
      </c>
      <c r="AM921" s="285">
        <v>2.8718758135931331E-5</v>
      </c>
      <c r="AN921" s="285">
        <v>6.8102629330837056E-5</v>
      </c>
      <c r="AO921" s="285">
        <v>2.2582627098746854E-4</v>
      </c>
      <c r="AP921" s="285">
        <v>4.8769988276293348E-5</v>
      </c>
      <c r="AQ921" s="285">
        <v>9.0791232620580871E-5</v>
      </c>
      <c r="AR921" s="285">
        <v>2.855225279140254E-4</v>
      </c>
      <c r="AS921" s="285">
        <v>6.0269598571143194E-5</v>
      </c>
      <c r="AT921" s="285">
        <v>2.2468717671844776E-4</v>
      </c>
      <c r="AU921" s="285">
        <v>7.4751469382331088E-5</v>
      </c>
      <c r="AV921" s="285">
        <v>6.0982123166138855E-5</v>
      </c>
      <c r="AW921" s="285">
        <v>7.103394400476548E-5</v>
      </c>
      <c r="AX921" s="285">
        <v>1.0890669786252182E-4</v>
      </c>
      <c r="AY921" s="285">
        <v>3.6522761191651256E-5</v>
      </c>
      <c r="AZ921" s="285">
        <v>5.4369335500377731E-5</v>
      </c>
      <c r="BA921" s="285">
        <v>8.6985495476587217E-5</v>
      </c>
      <c r="BB921" s="285">
        <v>5.971615104887509E-5</v>
      </c>
      <c r="BC921" s="285">
        <v>4.9103258799263386E-5</v>
      </c>
      <c r="BD921" s="285">
        <v>1.2971288578729739E-4</v>
      </c>
      <c r="BE921" s="285">
        <v>1.0681235159796841E-3</v>
      </c>
      <c r="BF921" s="285">
        <v>8.591410309705021E-4</v>
      </c>
      <c r="BG921" s="285">
        <v>3.1642279112766938E-3</v>
      </c>
      <c r="BH921" s="285">
        <v>1.7502718453311661E-4</v>
      </c>
      <c r="BI921" s="285">
        <v>1.5617747249831054E-4</v>
      </c>
      <c r="BJ921" s="285">
        <v>7.4219371536092169E-4</v>
      </c>
      <c r="BK921" s="285">
        <v>2.3417798306962442E-5</v>
      </c>
      <c r="BL921" s="285">
        <v>4.7802218549158196E-5</v>
      </c>
      <c r="BM921" s="285">
        <v>1.6197445471984991E-4</v>
      </c>
      <c r="BN921" s="285">
        <v>2.4898489761266063E-4</v>
      </c>
      <c r="BO921" s="285">
        <v>1.3340092515590343E-4</v>
      </c>
      <c r="BP921" s="285">
        <v>0</v>
      </c>
      <c r="BQ921" s="285">
        <v>0</v>
      </c>
      <c r="BR921" s="285">
        <v>1.0790944313251763E-4</v>
      </c>
      <c r="BS921" s="285">
        <v>8.2658887339913956E-5</v>
      </c>
      <c r="BT921" s="285">
        <v>1.8736214131195362E-4</v>
      </c>
      <c r="BU921" s="285">
        <v>5.6411014367168756E-5</v>
      </c>
      <c r="BV921" s="285">
        <v>1.082403709118624E-4</v>
      </c>
      <c r="BW921" s="285">
        <v>0</v>
      </c>
      <c r="BX921" s="285">
        <v>0</v>
      </c>
      <c r="BY921" s="285">
        <v>0</v>
      </c>
      <c r="BZ921" s="285">
        <v>1.3874180099520763E-5</v>
      </c>
      <c r="CA921" s="285">
        <v>3.3313859373216907E-5</v>
      </c>
      <c r="CB921" s="285">
        <v>5.8016304798591573E-5</v>
      </c>
      <c r="CC921" s="285">
        <v>4.0190301313947554E-5</v>
      </c>
      <c r="CD921" s="285">
        <v>5.6803649286863144E-5</v>
      </c>
      <c r="CE921" s="285">
        <v>0</v>
      </c>
      <c r="CF921" s="285">
        <v>8.2456619597074031E-5</v>
      </c>
      <c r="CG921" s="285">
        <v>4.8473962336662433E-5</v>
      </c>
      <c r="CH921" s="285">
        <v>9.0136951529798346E-5</v>
      </c>
      <c r="CI921" s="285">
        <v>6.5981877067935278E-5</v>
      </c>
      <c r="CJ921" s="285">
        <v>7.6146185772978691E-5</v>
      </c>
      <c r="CK921" s="285">
        <v>7.1344797538295062E-5</v>
      </c>
      <c r="CL921" s="285">
        <v>1.3007340748236491E-5</v>
      </c>
      <c r="CM921" s="285">
        <v>1.337433124054139E-4</v>
      </c>
      <c r="CN921" s="285">
        <v>1.1698688648881268E-4</v>
      </c>
      <c r="CO921" s="285">
        <v>1.4669787883028133E-4</v>
      </c>
      <c r="CP921" s="285">
        <v>2.0229844426298608E-4</v>
      </c>
      <c r="CQ921" s="285">
        <v>8.949576425277372E-5</v>
      </c>
      <c r="CR921" s="285">
        <v>7.4385525071478538E-5</v>
      </c>
      <c r="CS921" s="284">
        <v>9.7638423672507222E-5</v>
      </c>
      <c r="CT921" s="284">
        <v>1.3480895863856356E-4</v>
      </c>
      <c r="CU921" s="284">
        <v>9.1405324631243324E-5</v>
      </c>
      <c r="CV921" s="284">
        <v>1.2280627591030271E-4</v>
      </c>
      <c r="CW921" s="284">
        <v>1.2804183182525848E-4</v>
      </c>
      <c r="CX921" s="284">
        <v>6.9384124309198174E-5</v>
      </c>
      <c r="CY921" s="284">
        <v>1.2447410234573257E-4</v>
      </c>
      <c r="CZ921" s="284">
        <v>1.8028559758390215E-4</v>
      </c>
      <c r="DA921" s="284">
        <v>2.2610288940726252E-4</v>
      </c>
      <c r="DB921" s="284">
        <v>1.2731440957056988E-4</v>
      </c>
      <c r="DC921" s="284">
        <v>8.4576467522084534E-5</v>
      </c>
      <c r="DD921" s="284">
        <v>0</v>
      </c>
      <c r="DE921" s="284">
        <v>2.2180069189966159E-4</v>
      </c>
      <c r="DF921" s="284">
        <v>1.133976501092741E-4</v>
      </c>
      <c r="DG921" s="284">
        <v>1.444771342499828E-4</v>
      </c>
      <c r="DH921" s="284">
        <v>3.4143263085135306E-4</v>
      </c>
      <c r="DI921" s="284">
        <v>1.2697818104276767E-4</v>
      </c>
      <c r="DJ921" s="284">
        <v>1.5043933131889318E-4</v>
      </c>
      <c r="DK921" s="284">
        <v>2.0389621918710124E-4</v>
      </c>
      <c r="DL921" s="284">
        <v>1.6533636859188746E-4</v>
      </c>
      <c r="DM921" s="284">
        <v>2.5735675664730376E-5</v>
      </c>
      <c r="DN921" s="284">
        <v>1.6798824685143558E-4</v>
      </c>
      <c r="DO921" s="284">
        <v>2.1046889041173212E-4</v>
      </c>
      <c r="DP921" s="284">
        <v>3.7853570736805567E-4</v>
      </c>
      <c r="DQ921" s="284">
        <v>0</v>
      </c>
      <c r="DR921" s="284">
        <v>1.399071123617971E-4</v>
      </c>
      <c r="DS921" s="284">
        <v>8.8156726605657872E-5</v>
      </c>
      <c r="DT921" s="284">
        <v>2.8357213933560869E-5</v>
      </c>
      <c r="DU921" s="284">
        <v>3.711343081546045E-5</v>
      </c>
      <c r="DV921" s="284">
        <v>2.1515667428511747E-4</v>
      </c>
      <c r="DW921" s="284">
        <v>5.0851282307134093E-4</v>
      </c>
      <c r="DX921" s="284">
        <v>3.0425660979382582E-4</v>
      </c>
      <c r="DY921" s="284">
        <v>1.1272987653504752E-6</v>
      </c>
      <c r="DZ921" s="284">
        <v>1.5584011226355238E-4</v>
      </c>
      <c r="EA921" s="284">
        <v>1.4063955994822618E-4</v>
      </c>
      <c r="EB921" s="284">
        <v>1.0544713151292885E-4</v>
      </c>
      <c r="EC921" s="284">
        <v>1.2004726792727939E-4</v>
      </c>
      <c r="ED921" s="284">
        <v>1.2915973330474684E-4</v>
      </c>
      <c r="EE921" s="284">
        <v>1.020772329568097E-4</v>
      </c>
      <c r="EF921" s="284">
        <v>2.2234450975203388E-4</v>
      </c>
      <c r="EG921" s="284">
        <v>7.0269134828367113E-5</v>
      </c>
      <c r="EH921" s="284">
        <v>2.7299459868071019E-4</v>
      </c>
      <c r="EI921" s="284">
        <v>1.9456544897703047E-4</v>
      </c>
      <c r="EJ921" s="284">
        <v>4.448763774047944E-5</v>
      </c>
      <c r="EK921" s="284">
        <v>6.7324515717635293E-4</v>
      </c>
      <c r="EL921" s="284">
        <v>9.1577689126719165E-4</v>
      </c>
      <c r="EM921" s="284">
        <v>5.2646570516608193E-4</v>
      </c>
      <c r="EN921" s="284">
        <v>2.0402022546864545E-4</v>
      </c>
      <c r="EO921" s="284">
        <v>4.0261811269241848E-4</v>
      </c>
      <c r="EP921" s="284">
        <v>5.791596288739081E-5</v>
      </c>
      <c r="EQ921" s="284">
        <v>2.3997932523642988E-4</v>
      </c>
      <c r="ER921" s="284">
        <v>2.1249343311228734E-4</v>
      </c>
      <c r="ES921" s="284">
        <v>1.4883247569845554E-4</v>
      </c>
      <c r="ET921" s="284">
        <v>7.4668743943531816E-5</v>
      </c>
      <c r="EU921" s="284">
        <v>7.2383825222503315E-5</v>
      </c>
      <c r="EV921" s="284">
        <v>3.1145979037651157E-4</v>
      </c>
      <c r="EW921" s="284">
        <v>1.3291573215341341E-4</v>
      </c>
      <c r="EX921" s="284">
        <v>0</v>
      </c>
      <c r="EY921" s="284">
        <v>2.2169448281577827E-5</v>
      </c>
      <c r="EZ921" s="284">
        <v>7.1467055627640229E-5</v>
      </c>
      <c r="FA921" s="284">
        <v>4.76001338727153E-5</v>
      </c>
      <c r="FB921" s="284">
        <v>1.542110394877113E-4</v>
      </c>
      <c r="FC921" s="284">
        <v>1.0411544463052951E-4</v>
      </c>
      <c r="FD921" s="284">
        <v>6.8057326355315539E-4</v>
      </c>
      <c r="FE921" s="284">
        <v>1.0380133338705182</v>
      </c>
      <c r="FF921" s="284">
        <v>2.759199209234973E-4</v>
      </c>
      <c r="FG921" s="284">
        <v>0.12816021620377635</v>
      </c>
      <c r="FH921" s="284">
        <v>7.8789966429800874E-4</v>
      </c>
      <c r="FI921" s="284">
        <v>7.404139574756916E-5</v>
      </c>
      <c r="FJ921" s="284">
        <v>6.4638876237013652E-5</v>
      </c>
      <c r="FK921" s="284">
        <v>1.3570532770069621E-4</v>
      </c>
      <c r="FL921" s="284">
        <v>3.9177766785127472E-4</v>
      </c>
      <c r="FM921" s="284">
        <v>1.7242527154982115E-4</v>
      </c>
      <c r="FN921" s="284">
        <v>1.2654102393270237E-4</v>
      </c>
      <c r="FO921" s="284">
        <v>2.0834513805555361E-4</v>
      </c>
      <c r="FP921" s="284">
        <v>3.2225126009157113E-4</v>
      </c>
      <c r="FQ921" s="284">
        <v>2.0044052950146177E-4</v>
      </c>
      <c r="FR921" s="284">
        <v>2.1389206091442854E-4</v>
      </c>
      <c r="FS921" s="284">
        <v>3.324214090817302E-4</v>
      </c>
      <c r="FT921" s="284">
        <v>3.7063015143227269E-4</v>
      </c>
      <c r="FU921" s="284">
        <v>2.2783565064602332E-4</v>
      </c>
      <c r="FV921" s="284">
        <v>0.17306890112738019</v>
      </c>
      <c r="FW921" s="284">
        <v>1.9111908161383547E-4</v>
      </c>
      <c r="FX921" s="284">
        <v>1.9110395908631704E-4</v>
      </c>
      <c r="FY921" s="284">
        <v>3.060570395637005E-4</v>
      </c>
      <c r="FZ921" s="284">
        <v>1.0022807597466683E-3</v>
      </c>
      <c r="GA921" s="284">
        <v>3.7399582714522533E-3</v>
      </c>
      <c r="GB921" s="284">
        <v>3.1413914106562771E-3</v>
      </c>
      <c r="GC921" s="284">
        <v>7.7159408725412419E-4</v>
      </c>
      <c r="GD921" s="284">
        <v>2.2021892559653697E-4</v>
      </c>
      <c r="GE921" s="283">
        <v>7.7246233413286541E-5</v>
      </c>
      <c r="GF921" s="282">
        <v>5.1585109544899214E-4</v>
      </c>
    </row>
    <row r="922" spans="2:188">
      <c r="B922" s="268" t="s">
        <v>487</v>
      </c>
      <c r="C922" s="528" t="s">
        <v>47</v>
      </c>
      <c r="D922" s="285">
        <v>8.6355083608356806E-5</v>
      </c>
      <c r="E922" s="285">
        <v>9.1665953820162661E-5</v>
      </c>
      <c r="F922" s="285">
        <v>1.8251284871119542E-4</v>
      </c>
      <c r="G922" s="285">
        <v>3.4518700791453432E-4</v>
      </c>
      <c r="H922" s="285">
        <v>2.8640843497283199E-4</v>
      </c>
      <c r="I922" s="285">
        <v>3.1052592234576495E-4</v>
      </c>
      <c r="J922" s="285">
        <v>3.1811278664019103E-4</v>
      </c>
      <c r="K922" s="285">
        <v>4.1456333266016722E-4</v>
      </c>
      <c r="L922" s="285">
        <v>2.6755066370389982E-5</v>
      </c>
      <c r="M922" s="285">
        <v>8.7061552456462818E-5</v>
      </c>
      <c r="N922" s="285">
        <v>4.2729184971549102E-5</v>
      </c>
      <c r="O922" s="285">
        <v>1.8572593749174512E-4</v>
      </c>
      <c r="P922" s="285">
        <v>1.6913735395720882E-4</v>
      </c>
      <c r="Q922" s="285">
        <v>0</v>
      </c>
      <c r="R922" s="285">
        <v>3.1447077241597023E-4</v>
      </c>
      <c r="S922" s="285">
        <v>7.2706139627635741E-4</v>
      </c>
      <c r="T922" s="285">
        <v>2.9536607807317122E-4</v>
      </c>
      <c r="U922" s="285">
        <v>1.4652997367602555E-4</v>
      </c>
      <c r="V922" s="285">
        <v>1.6665149199947439E-4</v>
      </c>
      <c r="W922" s="285">
        <v>4.0969908794553358E-4</v>
      </c>
      <c r="X922" s="285">
        <v>2.9370041137231825E-4</v>
      </c>
      <c r="Y922" s="285">
        <v>1.6499706876845507E-4</v>
      </c>
      <c r="Z922" s="285">
        <v>3.25565424266411E-4</v>
      </c>
      <c r="AA922" s="285">
        <v>7.0901680764601314E-4</v>
      </c>
      <c r="AB922" s="285">
        <v>2.1853171348398389E-4</v>
      </c>
      <c r="AC922" s="285">
        <v>2.6775305797226292E-4</v>
      </c>
      <c r="AD922" s="285">
        <v>0</v>
      </c>
      <c r="AE922" s="285">
        <v>1.8229382851568286E-4</v>
      </c>
      <c r="AF922" s="285">
        <v>1.7630647921984988E-4</v>
      </c>
      <c r="AG922" s="285">
        <v>7.6329432931237145E-5</v>
      </c>
      <c r="AH922" s="285">
        <v>2.1497338105651471E-4</v>
      </c>
      <c r="AI922" s="285">
        <v>3.7986804170524934E-4</v>
      </c>
      <c r="AJ922" s="285">
        <v>3.2953926465646314E-4</v>
      </c>
      <c r="AK922" s="285">
        <v>4.1791245487460472E-4</v>
      </c>
      <c r="AL922" s="285">
        <v>4.7522226838784111E-4</v>
      </c>
      <c r="AM922" s="285">
        <v>1.0986301518303982E-4</v>
      </c>
      <c r="AN922" s="285">
        <v>3.1277058457582164E-4</v>
      </c>
      <c r="AO922" s="285">
        <v>7.0376219305825095E-4</v>
      </c>
      <c r="AP922" s="285">
        <v>3.0865466022677272E-4</v>
      </c>
      <c r="AQ922" s="285">
        <v>6.5433841686934912E-4</v>
      </c>
      <c r="AR922" s="285">
        <v>5.1845752994906168E-4</v>
      </c>
      <c r="AS922" s="285">
        <v>3.4374111718502389E-4</v>
      </c>
      <c r="AT922" s="285">
        <v>3.1120389207152577E-4</v>
      </c>
      <c r="AU922" s="285">
        <v>4.5275813722563514E-4</v>
      </c>
      <c r="AV922" s="285">
        <v>4.2541006593483646E-4</v>
      </c>
      <c r="AW922" s="285">
        <v>7.9901077005081322E-4</v>
      </c>
      <c r="AX922" s="285">
        <v>4.5342067605672108E-4</v>
      </c>
      <c r="AY922" s="285">
        <v>1.2054136118242931E-4</v>
      </c>
      <c r="AZ922" s="285">
        <v>3.9662109419013458E-4</v>
      </c>
      <c r="BA922" s="285">
        <v>2.6705559370819755E-4</v>
      </c>
      <c r="BB922" s="285">
        <v>6.7559270126450505E-4</v>
      </c>
      <c r="BC922" s="285">
        <v>4.7511606696007614E-4</v>
      </c>
      <c r="BD922" s="285">
        <v>4.9455065094327223E-4</v>
      </c>
      <c r="BE922" s="285">
        <v>1.2683587935058656E-3</v>
      </c>
      <c r="BF922" s="285">
        <v>5.5945275236522372E-4</v>
      </c>
      <c r="BG922" s="285">
        <v>5.9043308629525134E-4</v>
      </c>
      <c r="BH922" s="285">
        <v>4.6109661415079568E-4</v>
      </c>
      <c r="BI922" s="285">
        <v>5.1203359894489093E-4</v>
      </c>
      <c r="BJ922" s="285">
        <v>4.6745418718665123E-4</v>
      </c>
      <c r="BK922" s="285">
        <v>5.4531700083995241E-5</v>
      </c>
      <c r="BL922" s="285">
        <v>2.3111688669813474E-4</v>
      </c>
      <c r="BM922" s="285">
        <v>5.3647029377458858E-4</v>
      </c>
      <c r="BN922" s="285">
        <v>6.4908459794661298E-4</v>
      </c>
      <c r="BO922" s="285">
        <v>6.5323631150373748E-4</v>
      </c>
      <c r="BP922" s="285">
        <v>0</v>
      </c>
      <c r="BQ922" s="285">
        <v>0</v>
      </c>
      <c r="BR922" s="285">
        <v>5.2393858297691072E-4</v>
      </c>
      <c r="BS922" s="285">
        <v>4.4297981085132107E-4</v>
      </c>
      <c r="BT922" s="285">
        <v>8.4034550084488807E-4</v>
      </c>
      <c r="BU922" s="285">
        <v>4.8305870243786847E-4</v>
      </c>
      <c r="BV922" s="285">
        <v>6.7352381026883064E-4</v>
      </c>
      <c r="BW922" s="285">
        <v>0</v>
      </c>
      <c r="BX922" s="285">
        <v>0</v>
      </c>
      <c r="BY922" s="285">
        <v>0</v>
      </c>
      <c r="BZ922" s="285">
        <v>1.5393900910512412E-4</v>
      </c>
      <c r="CA922" s="285">
        <v>2.3129619773645918E-4</v>
      </c>
      <c r="CB922" s="285">
        <v>6.0076194629888387E-4</v>
      </c>
      <c r="CC922" s="285">
        <v>3.9623194829486492E-4</v>
      </c>
      <c r="CD922" s="285">
        <v>1.9845067297017619E-4</v>
      </c>
      <c r="CE922" s="285">
        <v>0</v>
      </c>
      <c r="CF922" s="285">
        <v>3.2249787489239788E-4</v>
      </c>
      <c r="CG922" s="285">
        <v>3.4655846143944E-4</v>
      </c>
      <c r="CH922" s="285">
        <v>4.092993126987585E-4</v>
      </c>
      <c r="CI922" s="285">
        <v>4.3513163355420753E-4</v>
      </c>
      <c r="CJ922" s="285">
        <v>1.4604739839438536E-4</v>
      </c>
      <c r="CK922" s="285">
        <v>4.9376349561485171E-4</v>
      </c>
      <c r="CL922" s="285">
        <v>6.1954206634960414E-5</v>
      </c>
      <c r="CM922" s="285">
        <v>7.0418579471243634E-4</v>
      </c>
      <c r="CN922" s="285">
        <v>7.1264699364733146E-4</v>
      </c>
      <c r="CO922" s="285">
        <v>6.3369388447126343E-4</v>
      </c>
      <c r="CP922" s="285">
        <v>4.9953578343340849E-4</v>
      </c>
      <c r="CQ922" s="285">
        <v>3.0301556901232008E-4</v>
      </c>
      <c r="CR922" s="285">
        <v>1.0383305072830045E-3</v>
      </c>
      <c r="CS922" s="284">
        <v>1.7862432874393781E-4</v>
      </c>
      <c r="CT922" s="284">
        <v>1.11263936678615E-3</v>
      </c>
      <c r="CU922" s="284">
        <v>9.1815271365193268E-4</v>
      </c>
      <c r="CV922" s="284">
        <v>7.620928755235532E-4</v>
      </c>
      <c r="CW922" s="284">
        <v>1.4016499665220688E-3</v>
      </c>
      <c r="CX922" s="284">
        <v>4.9181826127537101E-4</v>
      </c>
      <c r="CY922" s="284">
        <v>2.4713699226149862E-4</v>
      </c>
      <c r="CZ922" s="284">
        <v>7.142191107940406E-4</v>
      </c>
      <c r="DA922" s="284">
        <v>5.1183212900238325E-4</v>
      </c>
      <c r="DB922" s="284">
        <v>4.3304319208605326E-4</v>
      </c>
      <c r="DC922" s="284">
        <v>3.1180045261783795E-4</v>
      </c>
      <c r="DD922" s="284">
        <v>0</v>
      </c>
      <c r="DE922" s="284">
        <v>6.3344165619191916E-4</v>
      </c>
      <c r="DF922" s="284">
        <v>8.369220148720471E-4</v>
      </c>
      <c r="DG922" s="284">
        <v>1.7312410631208446E-3</v>
      </c>
      <c r="DH922" s="284">
        <v>3.0580246633438608E-4</v>
      </c>
      <c r="DI922" s="284">
        <v>6.9435026217673642E-4</v>
      </c>
      <c r="DJ922" s="284">
        <v>2.1613765049741996E-3</v>
      </c>
      <c r="DK922" s="284">
        <v>7.0141567341780746E-4</v>
      </c>
      <c r="DL922" s="284">
        <v>1.7431203103529379E-3</v>
      </c>
      <c r="DM922" s="284">
        <v>1.39754231226118E-4</v>
      </c>
      <c r="DN922" s="284">
        <v>2.4289069178037542E-3</v>
      </c>
      <c r="DO922" s="284">
        <v>2.6740010549971448E-4</v>
      </c>
      <c r="DP922" s="284">
        <v>2.5100209649150799E-4</v>
      </c>
      <c r="DQ922" s="284">
        <v>0</v>
      </c>
      <c r="DR922" s="284">
        <v>2.9486463219095371E-4</v>
      </c>
      <c r="DS922" s="284">
        <v>3.0753104858311403E-4</v>
      </c>
      <c r="DT922" s="284">
        <v>1.5214288728729292E-4</v>
      </c>
      <c r="DU922" s="284">
        <v>2.678346511401283E-4</v>
      </c>
      <c r="DV922" s="284">
        <v>3.8524068484083825E-4</v>
      </c>
      <c r="DW922" s="284">
        <v>7.1612673355925423E-4</v>
      </c>
      <c r="DX922" s="284">
        <v>6.3611575470240976E-4</v>
      </c>
      <c r="DY922" s="284">
        <v>9.5968442302753661E-6</v>
      </c>
      <c r="DZ922" s="284">
        <v>2.0722066880876836E-4</v>
      </c>
      <c r="EA922" s="284">
        <v>3.7430669643212381E-4</v>
      </c>
      <c r="EB922" s="284">
        <v>3.2376344153865766E-4</v>
      </c>
      <c r="EC922" s="284">
        <v>4.4562823236337837E-4</v>
      </c>
      <c r="ED922" s="284">
        <v>5.9270016354006489E-4</v>
      </c>
      <c r="EE922" s="284">
        <v>9.9220074363975865E-4</v>
      </c>
      <c r="EF922" s="284">
        <v>7.4649046583028769E-4</v>
      </c>
      <c r="EG922" s="284">
        <v>8.1277961016286589E-4</v>
      </c>
      <c r="EH922" s="284">
        <v>3.3547692215889352E-3</v>
      </c>
      <c r="EI922" s="284">
        <v>4.9464872902204497E-4</v>
      </c>
      <c r="EJ922" s="284">
        <v>2.6836336515512069E-4</v>
      </c>
      <c r="EK922" s="284">
        <v>1.7162741805980255E-3</v>
      </c>
      <c r="EL922" s="284">
        <v>2.4792659362568711E-3</v>
      </c>
      <c r="EM922" s="284">
        <v>3.7048342173054204E-3</v>
      </c>
      <c r="EN922" s="284">
        <v>2.6465901976513082E-4</v>
      </c>
      <c r="EO922" s="284">
        <v>4.149285603761087E-4</v>
      </c>
      <c r="EP922" s="284">
        <v>1.8087327706011472E-4</v>
      </c>
      <c r="EQ922" s="284">
        <v>2.2838355116929911E-4</v>
      </c>
      <c r="ER922" s="284">
        <v>4.803790417472437E-4</v>
      </c>
      <c r="ES922" s="284">
        <v>2.6220129147278714E-4</v>
      </c>
      <c r="ET922" s="284">
        <v>2.6086406545356187E-4</v>
      </c>
      <c r="EU922" s="284">
        <v>2.7865732071200814E-4</v>
      </c>
      <c r="EV922" s="284">
        <v>4.3256090447578883E-4</v>
      </c>
      <c r="EW922" s="284">
        <v>9.2190733194024647E-4</v>
      </c>
      <c r="EX922" s="284">
        <v>0</v>
      </c>
      <c r="EY922" s="284">
        <v>4.0340332148862325E-4</v>
      </c>
      <c r="EZ922" s="284">
        <v>9.9946080117461404E-4</v>
      </c>
      <c r="FA922" s="284">
        <v>9.7811384450122022E-5</v>
      </c>
      <c r="FB922" s="284">
        <v>7.1643147972441212E-4</v>
      </c>
      <c r="FC922" s="284">
        <v>4.1043102365317664E-4</v>
      </c>
      <c r="FD922" s="284">
        <v>2.4836183906738014E-3</v>
      </c>
      <c r="FE922" s="284">
        <v>8.3306257779054173E-4</v>
      </c>
      <c r="FF922" s="284">
        <v>1.0012745632803748</v>
      </c>
      <c r="FG922" s="284">
        <v>5.9582910983999576E-3</v>
      </c>
      <c r="FH922" s="284">
        <v>1.6512431930400541E-3</v>
      </c>
      <c r="FI922" s="284">
        <v>1.9703532834127414E-3</v>
      </c>
      <c r="FJ922" s="284">
        <v>8.3520545330910065E-4</v>
      </c>
      <c r="FK922" s="284">
        <v>2.742647532976154E-4</v>
      </c>
      <c r="FL922" s="284">
        <v>2.7855569631041535E-4</v>
      </c>
      <c r="FM922" s="284">
        <v>1.3779932767063574E-3</v>
      </c>
      <c r="FN922" s="284">
        <v>3.5776670696914346E-3</v>
      </c>
      <c r="FO922" s="284">
        <v>6.9365639561818682E-4</v>
      </c>
      <c r="FP922" s="284">
        <v>1.4779507152445229E-3</v>
      </c>
      <c r="FQ922" s="284">
        <v>8.9920892593384389E-4</v>
      </c>
      <c r="FR922" s="284">
        <v>1.7342923468380373E-4</v>
      </c>
      <c r="FS922" s="284">
        <v>2.3774917594188115E-3</v>
      </c>
      <c r="FT922" s="284">
        <v>1.2518128536404859E-3</v>
      </c>
      <c r="FU922" s="284">
        <v>4.4288514825601463E-4</v>
      </c>
      <c r="FV922" s="284">
        <v>9.312810689043056E-4</v>
      </c>
      <c r="FW922" s="284">
        <v>1.8474427683269406E-4</v>
      </c>
      <c r="FX922" s="284">
        <v>4.5826383738075137E-4</v>
      </c>
      <c r="FY922" s="284">
        <v>9.1994643621699497E-4</v>
      </c>
      <c r="FZ922" s="284">
        <v>1.2813754219034731E-3</v>
      </c>
      <c r="GA922" s="284">
        <v>3.2077816929028109E-4</v>
      </c>
      <c r="GB922" s="284">
        <v>1.5696873469953779E-4</v>
      </c>
      <c r="GC922" s="284">
        <v>6.2940762722227825E-4</v>
      </c>
      <c r="GD922" s="284">
        <v>5.9072158699603283E-4</v>
      </c>
      <c r="GE922" s="283">
        <v>1.8259886350028071E-4</v>
      </c>
      <c r="GF922" s="282">
        <v>7.2334480353153081E-4</v>
      </c>
    </row>
    <row r="923" spans="2:188">
      <c r="B923" s="268" t="s">
        <v>488</v>
      </c>
      <c r="C923" s="528" t="s">
        <v>46</v>
      </c>
      <c r="D923" s="285">
        <v>8.8794363171296473E-6</v>
      </c>
      <c r="E923" s="285">
        <v>1.0530989586036798E-5</v>
      </c>
      <c r="F923" s="285">
        <v>6.3862051079682611E-6</v>
      </c>
      <c r="G923" s="285">
        <v>8.8711481290555019E-6</v>
      </c>
      <c r="H923" s="285">
        <v>1.1026106466315582E-5</v>
      </c>
      <c r="I923" s="285">
        <v>1.6534387398420043E-5</v>
      </c>
      <c r="J923" s="285">
        <v>1.0505262567105829E-5</v>
      </c>
      <c r="K923" s="285">
        <v>4.1623329957171372E-5</v>
      </c>
      <c r="L923" s="285">
        <v>1.7699515755564706E-6</v>
      </c>
      <c r="M923" s="285">
        <v>1.0424066867812054E-5</v>
      </c>
      <c r="N923" s="285">
        <v>4.0909293023085579E-6</v>
      </c>
      <c r="O923" s="285">
        <v>1.1866079920146235E-5</v>
      </c>
      <c r="P923" s="285">
        <v>1.7326633339541385E-5</v>
      </c>
      <c r="Q923" s="285">
        <v>0</v>
      </c>
      <c r="R923" s="285">
        <v>3.4556926562272836E-5</v>
      </c>
      <c r="S923" s="285">
        <v>1.8925055595356599E-5</v>
      </c>
      <c r="T923" s="285">
        <v>3.2110986775642313E-5</v>
      </c>
      <c r="U923" s="285">
        <v>1.5503819227230792E-5</v>
      </c>
      <c r="V923" s="285">
        <v>1.7832911898421362E-5</v>
      </c>
      <c r="W923" s="285">
        <v>4.737349020802834E-5</v>
      </c>
      <c r="X923" s="285">
        <v>1.6448876422337711E-5</v>
      </c>
      <c r="Y923" s="285">
        <v>1.3284949945598319E-5</v>
      </c>
      <c r="Z923" s="285">
        <v>1.7882348800787677E-5</v>
      </c>
      <c r="AA923" s="285">
        <v>2.3560619743546783E-5</v>
      </c>
      <c r="AB923" s="285">
        <v>1.4495282358077709E-5</v>
      </c>
      <c r="AC923" s="285">
        <v>1.6084895643077092E-5</v>
      </c>
      <c r="AD923" s="285">
        <v>0</v>
      </c>
      <c r="AE923" s="285">
        <v>8.0082305969191657E-6</v>
      </c>
      <c r="AF923" s="285">
        <v>1.2496790100136497E-5</v>
      </c>
      <c r="AG923" s="285">
        <v>3.2740472858594113E-6</v>
      </c>
      <c r="AH923" s="285">
        <v>9.7805540858924273E-6</v>
      </c>
      <c r="AI923" s="285">
        <v>1.1436332369120672E-5</v>
      </c>
      <c r="AJ923" s="285">
        <v>2.3389204431066875E-5</v>
      </c>
      <c r="AK923" s="285">
        <v>1.4331603422237229E-5</v>
      </c>
      <c r="AL923" s="285">
        <v>1.8400296608503624E-5</v>
      </c>
      <c r="AM923" s="285">
        <v>1.1469054384832102E-5</v>
      </c>
      <c r="AN923" s="285">
        <v>7.6387037002339637E-6</v>
      </c>
      <c r="AO923" s="285">
        <v>2.4317015484572217E-5</v>
      </c>
      <c r="AP923" s="285">
        <v>6.186514010752296E-5</v>
      </c>
      <c r="AQ923" s="285">
        <v>1.1006728272264601E-4</v>
      </c>
      <c r="AR923" s="285">
        <v>5.5649644925539956E-5</v>
      </c>
      <c r="AS923" s="285">
        <v>2.1045174957147195E-5</v>
      </c>
      <c r="AT923" s="285">
        <v>4.9501420660218497E-5</v>
      </c>
      <c r="AU923" s="285">
        <v>1.3994987140043256E-5</v>
      </c>
      <c r="AV923" s="285">
        <v>1.7334099339713881E-5</v>
      </c>
      <c r="AW923" s="285">
        <v>5.2764329993583354E-5</v>
      </c>
      <c r="AX923" s="285">
        <v>1.6481021429272518E-5</v>
      </c>
      <c r="AY923" s="285">
        <v>1.2821145304716289E-5</v>
      </c>
      <c r="AZ923" s="285">
        <v>1.1619923746192918E-5</v>
      </c>
      <c r="BA923" s="285">
        <v>2.7138037101019095E-5</v>
      </c>
      <c r="BB923" s="285">
        <v>2.1213681661102898E-5</v>
      </c>
      <c r="BC923" s="285">
        <v>2.108020690093574E-5</v>
      </c>
      <c r="BD923" s="285">
        <v>3.261356254894011E-5</v>
      </c>
      <c r="BE923" s="285">
        <v>9.9931460828961419E-5</v>
      </c>
      <c r="BF923" s="285">
        <v>4.8066420634687329E-5</v>
      </c>
      <c r="BG923" s="285">
        <v>4.8126085095753977E-5</v>
      </c>
      <c r="BH923" s="285">
        <v>2.1655813642649958E-5</v>
      </c>
      <c r="BI923" s="285">
        <v>5.3551588149596194E-5</v>
      </c>
      <c r="BJ923" s="285">
        <v>4.3844925244912881E-5</v>
      </c>
      <c r="BK923" s="285">
        <v>4.6923718384369715E-6</v>
      </c>
      <c r="BL923" s="285">
        <v>1.2111931045003785E-5</v>
      </c>
      <c r="BM923" s="285">
        <v>2.6549629448018257E-5</v>
      </c>
      <c r="BN923" s="285">
        <v>2.3439914314559042E-5</v>
      </c>
      <c r="BO923" s="285">
        <v>1.4098894589517469E-5</v>
      </c>
      <c r="BP923" s="285">
        <v>0</v>
      </c>
      <c r="BQ923" s="285">
        <v>0</v>
      </c>
      <c r="BR923" s="285">
        <v>2.1693783054124181E-5</v>
      </c>
      <c r="BS923" s="285">
        <v>2.5342814089697339E-5</v>
      </c>
      <c r="BT923" s="285">
        <v>1.0714270350973131E-5</v>
      </c>
      <c r="BU923" s="285">
        <v>2.5446354639282696E-5</v>
      </c>
      <c r="BV923" s="285">
        <v>3.5621431034333514E-5</v>
      </c>
      <c r="BW923" s="285">
        <v>0</v>
      </c>
      <c r="BX923" s="285">
        <v>0</v>
      </c>
      <c r="BY923" s="285">
        <v>0</v>
      </c>
      <c r="BZ923" s="285">
        <v>4.2747935886840174E-6</v>
      </c>
      <c r="CA923" s="285">
        <v>4.2091300259764181E-6</v>
      </c>
      <c r="CB923" s="285">
        <v>2.4377995870333945E-5</v>
      </c>
      <c r="CC923" s="285">
        <v>1.7757382273661327E-5</v>
      </c>
      <c r="CD923" s="285">
        <v>9.9843076383180416E-6</v>
      </c>
      <c r="CE923" s="285">
        <v>0</v>
      </c>
      <c r="CF923" s="285">
        <v>3.4828851497994048E-5</v>
      </c>
      <c r="CG923" s="285">
        <v>1.7187616195551134E-5</v>
      </c>
      <c r="CH923" s="285">
        <v>1.1960655607601469E-5</v>
      </c>
      <c r="CI923" s="285">
        <v>1.7088231740025782E-5</v>
      </c>
      <c r="CJ923" s="285">
        <v>2.9138891677350491E-5</v>
      </c>
      <c r="CK923" s="285">
        <v>6.2105328101379157E-5</v>
      </c>
      <c r="CL923" s="285">
        <v>4.001443542318404E-6</v>
      </c>
      <c r="CM923" s="285">
        <v>4.3960138150689902E-5</v>
      </c>
      <c r="CN923" s="285">
        <v>5.3518556018664865E-5</v>
      </c>
      <c r="CO923" s="285">
        <v>1.7100849106214901E-5</v>
      </c>
      <c r="CP923" s="285">
        <v>1.5609153764547708E-5</v>
      </c>
      <c r="CQ923" s="285">
        <v>6.4668952071797996E-6</v>
      </c>
      <c r="CR923" s="285">
        <v>1.715061592474085E-5</v>
      </c>
      <c r="CS923" s="284">
        <v>9.0742138227086945E-6</v>
      </c>
      <c r="CT923" s="284">
        <v>2.2693164442526752E-5</v>
      </c>
      <c r="CU923" s="284">
        <v>1.0535173533050637E-5</v>
      </c>
      <c r="CV923" s="284">
        <v>1.4474975441972005E-5</v>
      </c>
      <c r="CW923" s="284">
        <v>1.666383607261403E-5</v>
      </c>
      <c r="CX923" s="284">
        <v>1.2465149199259413E-5</v>
      </c>
      <c r="CY923" s="284">
        <v>3.0023228654951571E-5</v>
      </c>
      <c r="CZ923" s="284">
        <v>6.2282265021124306E-5</v>
      </c>
      <c r="DA923" s="284">
        <v>3.3647687090234282E-5</v>
      </c>
      <c r="DB923" s="284">
        <v>5.7507610922555041E-5</v>
      </c>
      <c r="DC923" s="284">
        <v>9.8209325848904755E-6</v>
      </c>
      <c r="DD923" s="284">
        <v>0</v>
      </c>
      <c r="DE923" s="284">
        <v>4.6340675468317042E-5</v>
      </c>
      <c r="DF923" s="284">
        <v>5.6039916951317722E-5</v>
      </c>
      <c r="DG923" s="284">
        <v>2.16933079853847E-5</v>
      </c>
      <c r="DH923" s="284">
        <v>1.1087543271610799E-5</v>
      </c>
      <c r="DI923" s="284">
        <v>1.6833604602103049E-4</v>
      </c>
      <c r="DJ923" s="284">
        <v>7.7174746182290656E-5</v>
      </c>
      <c r="DK923" s="284">
        <v>2.8149098536939873E-5</v>
      </c>
      <c r="DL923" s="284">
        <v>1.6699181478524832E-4</v>
      </c>
      <c r="DM923" s="284">
        <v>9.5541996272821852E-6</v>
      </c>
      <c r="DN923" s="284">
        <v>2.4450986808238447E-5</v>
      </c>
      <c r="DO923" s="284">
        <v>1.6859832851294151E-5</v>
      </c>
      <c r="DP923" s="284">
        <v>1.9517873939502725E-5</v>
      </c>
      <c r="DQ923" s="284">
        <v>0</v>
      </c>
      <c r="DR923" s="284">
        <v>1.3923427883168559E-5</v>
      </c>
      <c r="DS923" s="284">
        <v>4.2033106048613639E-5</v>
      </c>
      <c r="DT923" s="284">
        <v>3.7050939123316303E-5</v>
      </c>
      <c r="DU923" s="284">
        <v>9.2726085723017785E-6</v>
      </c>
      <c r="DV923" s="284">
        <v>1.4163989714015378E-5</v>
      </c>
      <c r="DW923" s="284">
        <v>1.7134192886433462E-5</v>
      </c>
      <c r="DX923" s="284">
        <v>2.7569928233748373E-5</v>
      </c>
      <c r="DY923" s="284">
        <v>1.7261700650858953E-6</v>
      </c>
      <c r="DZ923" s="284">
        <v>2.2416528830151792E-5</v>
      </c>
      <c r="EA923" s="284">
        <v>2.3431889208805068E-5</v>
      </c>
      <c r="EB923" s="284">
        <v>3.4886111237521084E-5</v>
      </c>
      <c r="EC923" s="284">
        <v>2.4671929121585287E-5</v>
      </c>
      <c r="ED923" s="284">
        <v>1.7593667219461087E-5</v>
      </c>
      <c r="EE923" s="284">
        <v>1.362588688351561E-5</v>
      </c>
      <c r="EF923" s="284">
        <v>9.5679427620013817E-6</v>
      </c>
      <c r="EG923" s="284">
        <v>1.5055185939191843E-5</v>
      </c>
      <c r="EH923" s="284">
        <v>3.5205015888573117E-5</v>
      </c>
      <c r="EI923" s="284">
        <v>3.0338903142304029E-5</v>
      </c>
      <c r="EJ923" s="284">
        <v>2.1155522358858852E-5</v>
      </c>
      <c r="EK923" s="284">
        <v>2.338512545599197E-4</v>
      </c>
      <c r="EL923" s="284">
        <v>1.2019545051608358E-4</v>
      </c>
      <c r="EM923" s="284">
        <v>1.0162977856547808E-4</v>
      </c>
      <c r="EN923" s="284">
        <v>2.0031984481492898E-5</v>
      </c>
      <c r="EO923" s="284">
        <v>5.3335237973193028E-5</v>
      </c>
      <c r="EP923" s="284">
        <v>8.3333517151770697E-6</v>
      </c>
      <c r="EQ923" s="284">
        <v>4.0320586377972139E-5</v>
      </c>
      <c r="ER923" s="284">
        <v>2.3526306130263715E-5</v>
      </c>
      <c r="ES923" s="284">
        <v>4.4823726084371983E-5</v>
      </c>
      <c r="ET923" s="284">
        <v>2.7298387393933232E-5</v>
      </c>
      <c r="EU923" s="284">
        <v>2.3880074833558236E-5</v>
      </c>
      <c r="EV923" s="284">
        <v>3.8893961026748972E-5</v>
      </c>
      <c r="EW923" s="284">
        <v>5.1494397584628806E-5</v>
      </c>
      <c r="EX923" s="284">
        <v>0</v>
      </c>
      <c r="EY923" s="284">
        <v>5.4340717475720178E-6</v>
      </c>
      <c r="EZ923" s="284">
        <v>4.4980139995826061E-5</v>
      </c>
      <c r="FA923" s="284">
        <v>2.6218099516694854E-5</v>
      </c>
      <c r="FB923" s="284">
        <v>2.4847345020805035E-5</v>
      </c>
      <c r="FC923" s="284">
        <v>7.2543560020273508E-5</v>
      </c>
      <c r="FD923" s="284">
        <v>5.6886934834164682E-4</v>
      </c>
      <c r="FE923" s="284">
        <v>4.8460918381663053E-4</v>
      </c>
      <c r="FF923" s="284">
        <v>2.0897985416874334E-4</v>
      </c>
      <c r="FG923" s="284">
        <v>1.0037647074395253</v>
      </c>
      <c r="FH923" s="284">
        <v>1.6436392852387096E-4</v>
      </c>
      <c r="FI923" s="284">
        <v>5.4852634493888883E-5</v>
      </c>
      <c r="FJ923" s="284">
        <v>1.7491086308794234E-5</v>
      </c>
      <c r="FK923" s="284">
        <v>1.2565009516286131E-5</v>
      </c>
      <c r="FL923" s="284">
        <v>3.5379946931055643E-5</v>
      </c>
      <c r="FM923" s="284">
        <v>3.1268372918036287E-5</v>
      </c>
      <c r="FN923" s="284">
        <v>8.3384094821293124E-5</v>
      </c>
      <c r="FO923" s="284">
        <v>1.4982256587634937E-5</v>
      </c>
      <c r="FP923" s="284">
        <v>3.1613142088462175E-5</v>
      </c>
      <c r="FQ923" s="284">
        <v>3.9629274866033352E-5</v>
      </c>
      <c r="FR923" s="284">
        <v>1.0580480166464849E-5</v>
      </c>
      <c r="FS923" s="284">
        <v>3.4850793184644979E-5</v>
      </c>
      <c r="FT923" s="284">
        <v>5.2849181642209637E-5</v>
      </c>
      <c r="FU923" s="284">
        <v>4.132597526180308E-5</v>
      </c>
      <c r="FV923" s="284">
        <v>1.4085576101199888E-3</v>
      </c>
      <c r="FW923" s="284">
        <v>4.0776691193563658E-5</v>
      </c>
      <c r="FX923" s="284">
        <v>1.4200216378707647E-4</v>
      </c>
      <c r="FY923" s="284">
        <v>1.7278730164709173E-4</v>
      </c>
      <c r="FZ923" s="284">
        <v>2.753838733618726E-5</v>
      </c>
      <c r="GA923" s="284">
        <v>2.3742451019827335E-5</v>
      </c>
      <c r="GB923" s="284">
        <v>1.896799466206155E-5</v>
      </c>
      <c r="GC923" s="284">
        <v>5.750027089974149E-5</v>
      </c>
      <c r="GD923" s="284">
        <v>2.0903441458438439E-5</v>
      </c>
      <c r="GE923" s="283">
        <v>1.894404807087629E-5</v>
      </c>
      <c r="GF923" s="282">
        <v>4.4187107684130089E-4</v>
      </c>
    </row>
    <row r="924" spans="2:188">
      <c r="B924" s="268" t="s">
        <v>489</v>
      </c>
      <c r="C924" s="528" t="s">
        <v>525</v>
      </c>
      <c r="D924" s="285">
        <v>1.9694741754880857E-4</v>
      </c>
      <c r="E924" s="285">
        <v>1.3973491258703264E-4</v>
      </c>
      <c r="F924" s="285">
        <v>2.3369659740574849E-4</v>
      </c>
      <c r="G924" s="285">
        <v>1.452623006721761E-4</v>
      </c>
      <c r="H924" s="285">
        <v>2.0199936198362706E-4</v>
      </c>
      <c r="I924" s="285">
        <v>6.5273683129405758E-4</v>
      </c>
      <c r="J924" s="285">
        <v>2.7779223700514848E-4</v>
      </c>
      <c r="K924" s="285">
        <v>1.3447936248656527E-3</v>
      </c>
      <c r="L924" s="285">
        <v>2.9922684561119992E-4</v>
      </c>
      <c r="M924" s="285">
        <v>5.6569111194536563E-4</v>
      </c>
      <c r="N924" s="285">
        <v>3.4782431561592781E-4</v>
      </c>
      <c r="O924" s="285">
        <v>5.4672230461441803E-4</v>
      </c>
      <c r="P924" s="285">
        <v>5.2762877396713532E-4</v>
      </c>
      <c r="Q924" s="285">
        <v>0</v>
      </c>
      <c r="R924" s="285">
        <v>1.1160915495808379E-3</v>
      </c>
      <c r="S924" s="285">
        <v>8.8839716078260118E-4</v>
      </c>
      <c r="T924" s="285">
        <v>6.4814353489193771E-4</v>
      </c>
      <c r="U924" s="285">
        <v>7.8227703327297948E-4</v>
      </c>
      <c r="V924" s="285">
        <v>3.0983000449943628E-4</v>
      </c>
      <c r="W924" s="285">
        <v>1.5220333526754992E-3</v>
      </c>
      <c r="X924" s="285">
        <v>1.3149410966097341E-3</v>
      </c>
      <c r="Y924" s="285">
        <v>6.773461180394479E-4</v>
      </c>
      <c r="Z924" s="285">
        <v>7.6322819069628506E-4</v>
      </c>
      <c r="AA924" s="285">
        <v>8.9379234617490745E-4</v>
      </c>
      <c r="AB924" s="285">
        <v>6.5010598255319549E-4</v>
      </c>
      <c r="AC924" s="285">
        <v>5.3877604736297122E-4</v>
      </c>
      <c r="AD924" s="285">
        <v>0</v>
      </c>
      <c r="AE924" s="285">
        <v>1.6233774366781032E-3</v>
      </c>
      <c r="AF924" s="285">
        <v>1.129674494537416E-3</v>
      </c>
      <c r="AG924" s="285">
        <v>7.326204369288925E-5</v>
      </c>
      <c r="AH924" s="285">
        <v>1.5772569463375061E-4</v>
      </c>
      <c r="AI924" s="285">
        <v>5.9517119849927032E-4</v>
      </c>
      <c r="AJ924" s="285">
        <v>1.6911699375796278E-3</v>
      </c>
      <c r="AK924" s="285">
        <v>1.7657738341069575E-3</v>
      </c>
      <c r="AL924" s="285">
        <v>1.7789286869058394E-3</v>
      </c>
      <c r="AM924" s="285">
        <v>8.0723752782745442E-4</v>
      </c>
      <c r="AN924" s="285">
        <v>7.3313064545238991E-4</v>
      </c>
      <c r="AO924" s="285">
        <v>1.1407230825224136E-3</v>
      </c>
      <c r="AP924" s="285">
        <v>1.8136294445580538E-4</v>
      </c>
      <c r="AQ924" s="285">
        <v>4.2311296885168081E-4</v>
      </c>
      <c r="AR924" s="285">
        <v>5.4067743843097798E-4</v>
      </c>
      <c r="AS924" s="285">
        <v>6.6422459853952148E-4</v>
      </c>
      <c r="AT924" s="285">
        <v>9.5751726871104827E-4</v>
      </c>
      <c r="AU924" s="285">
        <v>9.0444868863913635E-4</v>
      </c>
      <c r="AV924" s="285">
        <v>1.4425094841517235E-3</v>
      </c>
      <c r="AW924" s="285">
        <v>7.4798372370915589E-4</v>
      </c>
      <c r="AX924" s="285">
        <v>8.7355098278073251E-4</v>
      </c>
      <c r="AY924" s="285">
        <v>1.7188669394993942E-4</v>
      </c>
      <c r="AZ924" s="285">
        <v>3.5135481854650067E-4</v>
      </c>
      <c r="BA924" s="285">
        <v>6.4562600542404744E-4</v>
      </c>
      <c r="BB924" s="285">
        <v>3.7711162110560273E-4</v>
      </c>
      <c r="BC924" s="285">
        <v>2.0848789135145986E-4</v>
      </c>
      <c r="BD924" s="285">
        <v>6.2761793662748794E-4</v>
      </c>
      <c r="BE924" s="285">
        <v>1.6881220932784802E-3</v>
      </c>
      <c r="BF924" s="285">
        <v>6.1577853374062427E-4</v>
      </c>
      <c r="BG924" s="285">
        <v>2.0421395252387463E-3</v>
      </c>
      <c r="BH924" s="285">
        <v>7.3841851418316178E-4</v>
      </c>
      <c r="BI924" s="285">
        <v>7.4318655033683422E-4</v>
      </c>
      <c r="BJ924" s="285">
        <v>9.7883729796141377E-4</v>
      </c>
      <c r="BK924" s="285">
        <v>7.5954444498944933E-5</v>
      </c>
      <c r="BL924" s="285">
        <v>6.858458364288817E-4</v>
      </c>
      <c r="BM924" s="285">
        <v>5.5484523574111922E-4</v>
      </c>
      <c r="BN924" s="285">
        <v>7.1216553077784936E-4</v>
      </c>
      <c r="BO924" s="285">
        <v>1.5976546152649718E-3</v>
      </c>
      <c r="BP924" s="285">
        <v>0</v>
      </c>
      <c r="BQ924" s="285">
        <v>0</v>
      </c>
      <c r="BR924" s="285">
        <v>4.9515749913055468E-4</v>
      </c>
      <c r="BS924" s="285">
        <v>4.7379601428104484E-4</v>
      </c>
      <c r="BT924" s="285">
        <v>1.2362118180464894E-3</v>
      </c>
      <c r="BU924" s="285">
        <v>4.8632441081216087E-4</v>
      </c>
      <c r="BV924" s="285">
        <v>1.131120225705368E-3</v>
      </c>
      <c r="BW924" s="285">
        <v>0</v>
      </c>
      <c r="BX924" s="285">
        <v>0</v>
      </c>
      <c r="BY924" s="285">
        <v>0</v>
      </c>
      <c r="BZ924" s="285">
        <v>5.3943750466041417E-5</v>
      </c>
      <c r="CA924" s="285">
        <v>1.8850276939004376E-4</v>
      </c>
      <c r="CB924" s="285">
        <v>4.4126965641499717E-4</v>
      </c>
      <c r="CC924" s="285">
        <v>4.0237515576045099E-4</v>
      </c>
      <c r="CD924" s="285">
        <v>2.1248057323921141E-4</v>
      </c>
      <c r="CE924" s="285">
        <v>0</v>
      </c>
      <c r="CF924" s="285">
        <v>5.0894471208997444E-4</v>
      </c>
      <c r="CG924" s="285">
        <v>4.5330196821564338E-4</v>
      </c>
      <c r="CH924" s="285">
        <v>5.8666808863582572E-4</v>
      </c>
      <c r="CI924" s="285">
        <v>6.3882259184330596E-4</v>
      </c>
      <c r="CJ924" s="285">
        <v>3.9200260189075861E-4</v>
      </c>
      <c r="CK924" s="285">
        <v>9.6857231414296566E-4</v>
      </c>
      <c r="CL924" s="285">
        <v>7.7784096840748744E-5</v>
      </c>
      <c r="CM924" s="285">
        <v>8.8612643426771499E-4</v>
      </c>
      <c r="CN924" s="285">
        <v>7.4523595023220977E-4</v>
      </c>
      <c r="CO924" s="285">
        <v>7.2745521133318197E-4</v>
      </c>
      <c r="CP924" s="285">
        <v>9.5155214275468745E-4</v>
      </c>
      <c r="CQ924" s="285">
        <v>4.3523027429516584E-4</v>
      </c>
      <c r="CR924" s="285">
        <v>4.9869405063342881E-4</v>
      </c>
      <c r="CS924" s="284">
        <v>8.3461448573057882E-4</v>
      </c>
      <c r="CT924" s="284">
        <v>1.3186165620197243E-3</v>
      </c>
      <c r="CU924" s="284">
        <v>7.5630671467662159E-4</v>
      </c>
      <c r="CV924" s="284">
        <v>8.9870886370999406E-4</v>
      </c>
      <c r="CW924" s="284">
        <v>7.2677145568579517E-4</v>
      </c>
      <c r="CX924" s="284">
        <v>6.3310663699562783E-4</v>
      </c>
      <c r="CY924" s="284">
        <v>7.067824863282486E-4</v>
      </c>
      <c r="CZ924" s="284">
        <v>8.0472427794469519E-4</v>
      </c>
      <c r="DA924" s="284">
        <v>9.9948560460824264E-4</v>
      </c>
      <c r="DB924" s="284">
        <v>7.808504575951467E-4</v>
      </c>
      <c r="DC924" s="284">
        <v>1.5538975740617982E-4</v>
      </c>
      <c r="DD924" s="284">
        <v>0</v>
      </c>
      <c r="DE924" s="284">
        <v>7.2596453004202097E-4</v>
      </c>
      <c r="DF924" s="284">
        <v>1.2270996276643096E-3</v>
      </c>
      <c r="DG924" s="284">
        <v>8.9506459403121701E-4</v>
      </c>
      <c r="DH924" s="284">
        <v>7.4126690168885713E-4</v>
      </c>
      <c r="DI924" s="284">
        <v>9.1053933403907378E-4</v>
      </c>
      <c r="DJ924" s="284">
        <v>1.0508743675605994E-3</v>
      </c>
      <c r="DK924" s="284">
        <v>8.5243585373470199E-4</v>
      </c>
      <c r="DL924" s="284">
        <v>1.4802242828435041E-3</v>
      </c>
      <c r="DM924" s="284">
        <v>1.9476708456064157E-4</v>
      </c>
      <c r="DN924" s="284">
        <v>1.318588585611557E-3</v>
      </c>
      <c r="DO924" s="284">
        <v>3.6374666802138026E-4</v>
      </c>
      <c r="DP924" s="284">
        <v>5.5831305293758992E-4</v>
      </c>
      <c r="DQ924" s="284">
        <v>0</v>
      </c>
      <c r="DR924" s="284">
        <v>4.1065811564861958E-4</v>
      </c>
      <c r="DS924" s="284">
        <v>5.7346998586526774E-4</v>
      </c>
      <c r="DT924" s="284">
        <v>4.5887346204757896E-4</v>
      </c>
      <c r="DU924" s="284">
        <v>3.3758229355260904E-4</v>
      </c>
      <c r="DV924" s="284">
        <v>5.5187766376931717E-4</v>
      </c>
      <c r="DW924" s="284">
        <v>1.4587965458744063E-3</v>
      </c>
      <c r="DX924" s="284">
        <v>1.5748225645616516E-3</v>
      </c>
      <c r="DY924" s="284">
        <v>8.4200807839142115E-6</v>
      </c>
      <c r="DZ924" s="284">
        <v>9.6746450721061175E-4</v>
      </c>
      <c r="EA924" s="284">
        <v>1.0685581812833243E-3</v>
      </c>
      <c r="EB924" s="284">
        <v>1.0558467997982273E-3</v>
      </c>
      <c r="EC924" s="284">
        <v>1.0561573501886642E-3</v>
      </c>
      <c r="ED924" s="284">
        <v>1.1428558184480562E-3</v>
      </c>
      <c r="EE924" s="284">
        <v>3.4140448578806701E-4</v>
      </c>
      <c r="EF924" s="284">
        <v>3.4168185234752317E-4</v>
      </c>
      <c r="EG924" s="284">
        <v>1.9149927731722702E-4</v>
      </c>
      <c r="EH924" s="284">
        <v>1.0985625084592046E-3</v>
      </c>
      <c r="EI924" s="284">
        <v>9.2258434460465021E-4</v>
      </c>
      <c r="EJ924" s="284">
        <v>2.4470902009323439E-4</v>
      </c>
      <c r="EK924" s="284">
        <v>1.4215017793796376E-3</v>
      </c>
      <c r="EL924" s="284">
        <v>1.637275173083058E-3</v>
      </c>
      <c r="EM924" s="284">
        <v>2.2085888447352592E-3</v>
      </c>
      <c r="EN924" s="284">
        <v>5.2013146927528276E-4</v>
      </c>
      <c r="EO924" s="284">
        <v>6.3405655892769311E-4</v>
      </c>
      <c r="EP924" s="284">
        <v>1.288745552481231E-4</v>
      </c>
      <c r="EQ924" s="284">
        <v>8.8945286440661464E-4</v>
      </c>
      <c r="ER924" s="284">
        <v>1.0465414705962677E-3</v>
      </c>
      <c r="ES924" s="284">
        <v>1.8865356381326933E-3</v>
      </c>
      <c r="ET924" s="284">
        <v>7.1492396639927052E-4</v>
      </c>
      <c r="EU924" s="284">
        <v>2.9602491803754999E-4</v>
      </c>
      <c r="EV924" s="284">
        <v>9.3941208079848643E-4</v>
      </c>
      <c r="EW924" s="284">
        <v>9.3224038291169387E-4</v>
      </c>
      <c r="EX924" s="284">
        <v>0</v>
      </c>
      <c r="EY924" s="284">
        <v>8.6792072661313928E-5</v>
      </c>
      <c r="EZ924" s="284">
        <v>1.5581668948817899E-3</v>
      </c>
      <c r="FA924" s="284">
        <v>1.0624315427845989E-3</v>
      </c>
      <c r="FB924" s="284">
        <v>6.2834741241924331E-4</v>
      </c>
      <c r="FC924" s="284">
        <v>4.4154830639986037E-3</v>
      </c>
      <c r="FD924" s="284">
        <v>4.8764943452656966E-3</v>
      </c>
      <c r="FE924" s="284">
        <v>6.1047475933693238E-2</v>
      </c>
      <c r="FF924" s="284">
        <v>2.4349558603101278E-3</v>
      </c>
      <c r="FG924" s="284">
        <v>1.1695457678975837E-2</v>
      </c>
      <c r="FH924" s="284">
        <v>1.0078695833186815</v>
      </c>
      <c r="FI924" s="284">
        <v>1.5494493161647056E-3</v>
      </c>
      <c r="FJ924" s="284">
        <v>2.3111957472507949E-3</v>
      </c>
      <c r="FK924" s="284">
        <v>7.6771219155687197E-4</v>
      </c>
      <c r="FL924" s="284">
        <v>7.0580124498879409E-3</v>
      </c>
      <c r="FM924" s="284">
        <v>4.011691616567517E-3</v>
      </c>
      <c r="FN924" s="284">
        <v>7.5465748789105827E-3</v>
      </c>
      <c r="FO924" s="284">
        <v>1.333950249230194E-3</v>
      </c>
      <c r="FP924" s="284">
        <v>9.9141476356992184E-4</v>
      </c>
      <c r="FQ924" s="284">
        <v>2.7516875813341159E-3</v>
      </c>
      <c r="FR924" s="284">
        <v>1.1186723925509579E-3</v>
      </c>
      <c r="FS924" s="284">
        <v>7.8024039105607053E-3</v>
      </c>
      <c r="FT924" s="284">
        <v>1.2395259563875824E-3</v>
      </c>
      <c r="FU924" s="284">
        <v>8.1316251541856956E-4</v>
      </c>
      <c r="FV924" s="284">
        <v>7.9942912813591213E-2</v>
      </c>
      <c r="FW924" s="284">
        <v>5.6784771425889976E-4</v>
      </c>
      <c r="FX924" s="284">
        <v>3.2824097089889805E-4</v>
      </c>
      <c r="FY924" s="284">
        <v>1.7934898823391992E-3</v>
      </c>
      <c r="FZ924" s="284">
        <v>2.0006623550437633E-3</v>
      </c>
      <c r="GA924" s="284">
        <v>1.3268929524062833E-3</v>
      </c>
      <c r="GB924" s="284">
        <v>1.8423759924896409E-3</v>
      </c>
      <c r="GC924" s="284">
        <v>5.7678704866471857E-3</v>
      </c>
      <c r="GD924" s="284">
        <v>1.6140074553389993E-3</v>
      </c>
      <c r="GE924" s="283">
        <v>3.3421548321152414E-4</v>
      </c>
      <c r="GF924" s="282">
        <v>2.5487282337153193E-3</v>
      </c>
    </row>
    <row r="925" spans="2:188">
      <c r="B925" s="268" t="s">
        <v>70</v>
      </c>
      <c r="C925" s="528" t="s">
        <v>45</v>
      </c>
      <c r="D925" s="285">
        <v>3.0685825310669567E-4</v>
      </c>
      <c r="E925" s="285">
        <v>3.3457670054834677E-4</v>
      </c>
      <c r="F925" s="285">
        <v>3.0632975600169721E-4</v>
      </c>
      <c r="G925" s="285">
        <v>4.6522493435761708E-4</v>
      </c>
      <c r="H925" s="285">
        <v>9.4852108722544347E-5</v>
      </c>
      <c r="I925" s="285">
        <v>1.9477862216522949E-4</v>
      </c>
      <c r="J925" s="285">
        <v>1.2177813171224885E-4</v>
      </c>
      <c r="K925" s="285">
        <v>1.1981082871465032E-4</v>
      </c>
      <c r="L925" s="285">
        <v>1.3251633640109311E-5</v>
      </c>
      <c r="M925" s="285">
        <v>8.1278066036498419E-4</v>
      </c>
      <c r="N925" s="285">
        <v>4.2756110179047284E-5</v>
      </c>
      <c r="O925" s="285">
        <v>5.6815138279276973E-4</v>
      </c>
      <c r="P925" s="285">
        <v>2.0541617792931349E-3</v>
      </c>
      <c r="Q925" s="285">
        <v>0</v>
      </c>
      <c r="R925" s="285">
        <v>1.3452388802750366E-3</v>
      </c>
      <c r="S925" s="285">
        <v>1.0773294562722293E-3</v>
      </c>
      <c r="T925" s="285">
        <v>6.0871324470398633E-4</v>
      </c>
      <c r="U925" s="285">
        <v>1.287650186228669E-3</v>
      </c>
      <c r="V925" s="285">
        <v>1.5908039637536633E-3</v>
      </c>
      <c r="W925" s="285">
        <v>1.117638449102189E-4</v>
      </c>
      <c r="X925" s="285">
        <v>1.4436003145004808E-4</v>
      </c>
      <c r="Y925" s="285">
        <v>2.0666385670661274E-4</v>
      </c>
      <c r="Z925" s="285">
        <v>1.4467861451300588E-4</v>
      </c>
      <c r="AA925" s="285">
        <v>1.5221332282770874E-4</v>
      </c>
      <c r="AB925" s="285">
        <v>1.2094880066445823E-3</v>
      </c>
      <c r="AC925" s="285">
        <v>2.4987745949450629E-3</v>
      </c>
      <c r="AD925" s="285">
        <v>0</v>
      </c>
      <c r="AE925" s="285">
        <v>2.7760628251131438E-4</v>
      </c>
      <c r="AF925" s="285">
        <v>2.1622630150736213E-4</v>
      </c>
      <c r="AG925" s="285">
        <v>2.6022380986204708E-5</v>
      </c>
      <c r="AH925" s="285">
        <v>8.7479211698140023E-5</v>
      </c>
      <c r="AI925" s="285">
        <v>2.7408387491210462E-4</v>
      </c>
      <c r="AJ925" s="285">
        <v>5.8243314408870401E-4</v>
      </c>
      <c r="AK925" s="285">
        <v>3.0459878531148424E-4</v>
      </c>
      <c r="AL925" s="285">
        <v>3.6157449945853419E-4</v>
      </c>
      <c r="AM925" s="285">
        <v>8.2039356509262199E-4</v>
      </c>
      <c r="AN925" s="285">
        <v>2.5813576832428049E-4</v>
      </c>
      <c r="AO925" s="285">
        <v>1.7066251484286271E-4</v>
      </c>
      <c r="AP925" s="285">
        <v>2.188410687857321E-4</v>
      </c>
      <c r="AQ925" s="285">
        <v>2.8823863600501126E-4</v>
      </c>
      <c r="AR925" s="285">
        <v>2.4577489334939395E-4</v>
      </c>
      <c r="AS925" s="285">
        <v>1.9988008157208157E-4</v>
      </c>
      <c r="AT925" s="285">
        <v>3.726371570203152E-4</v>
      </c>
      <c r="AU925" s="285">
        <v>2.2646852398233136E-4</v>
      </c>
      <c r="AV925" s="285">
        <v>8.0200795801486758E-5</v>
      </c>
      <c r="AW925" s="285">
        <v>2.6059762069727591E-4</v>
      </c>
      <c r="AX925" s="285">
        <v>2.7421896893334372E-4</v>
      </c>
      <c r="AY925" s="285">
        <v>4.5576896576167684E-5</v>
      </c>
      <c r="AZ925" s="285">
        <v>6.5936005265068045E-5</v>
      </c>
      <c r="BA925" s="285">
        <v>1.1753204732237726E-4</v>
      </c>
      <c r="BB925" s="285">
        <v>1.0008156217152429E-4</v>
      </c>
      <c r="BC925" s="285">
        <v>1.3281109831264542E-4</v>
      </c>
      <c r="BD925" s="285">
        <v>3.5467472899412421E-4</v>
      </c>
      <c r="BE925" s="285">
        <v>2.1575305588546841E-4</v>
      </c>
      <c r="BF925" s="285">
        <v>2.2089315753285029E-4</v>
      </c>
      <c r="BG925" s="285">
        <v>7.7111276286716352E-5</v>
      </c>
      <c r="BH925" s="285">
        <v>1.5448426841726973E-4</v>
      </c>
      <c r="BI925" s="285">
        <v>1.3749289862886671E-3</v>
      </c>
      <c r="BJ925" s="285">
        <v>1.2516852597440665E-4</v>
      </c>
      <c r="BK925" s="285">
        <v>2.9877881298485407E-5</v>
      </c>
      <c r="BL925" s="285">
        <v>6.3677890719669901E-4</v>
      </c>
      <c r="BM925" s="285">
        <v>2.0666284936248785E-4</v>
      </c>
      <c r="BN925" s="285">
        <v>4.4963288631218282E-4</v>
      </c>
      <c r="BO925" s="285">
        <v>5.5170998362945485E-4</v>
      </c>
      <c r="BP925" s="285">
        <v>0</v>
      </c>
      <c r="BQ925" s="285">
        <v>0</v>
      </c>
      <c r="BR925" s="285">
        <v>9.6747046583527379E-4</v>
      </c>
      <c r="BS925" s="285">
        <v>8.0237610019977203E-4</v>
      </c>
      <c r="BT925" s="285">
        <v>1.8161448513654693E-4</v>
      </c>
      <c r="BU925" s="285">
        <v>1.3390409740922967E-3</v>
      </c>
      <c r="BV925" s="285">
        <v>1.1538918824956855E-3</v>
      </c>
      <c r="BW925" s="285">
        <v>0</v>
      </c>
      <c r="BX925" s="285">
        <v>0</v>
      </c>
      <c r="BY925" s="285">
        <v>0</v>
      </c>
      <c r="BZ925" s="285">
        <v>3.4238553400753265E-4</v>
      </c>
      <c r="CA925" s="285">
        <v>2.2218307661334407E-4</v>
      </c>
      <c r="CB925" s="285">
        <v>1.2518920749340899E-3</v>
      </c>
      <c r="CC925" s="285">
        <v>6.9609985185198158E-4</v>
      </c>
      <c r="CD925" s="285">
        <v>3.1299578908167689E-4</v>
      </c>
      <c r="CE925" s="285">
        <v>0</v>
      </c>
      <c r="CF925" s="285">
        <v>1.2383019312407122E-3</v>
      </c>
      <c r="CG925" s="285">
        <v>1.8048867340936741E-4</v>
      </c>
      <c r="CH925" s="285">
        <v>1.9488889511816212E-4</v>
      </c>
      <c r="CI925" s="285">
        <v>3.8364997780332508E-4</v>
      </c>
      <c r="CJ925" s="285">
        <v>5.9949969772521384E-4</v>
      </c>
      <c r="CK925" s="285">
        <v>5.0906385917044424E-4</v>
      </c>
      <c r="CL925" s="285">
        <v>6.5390364505356463E-5</v>
      </c>
      <c r="CM925" s="285">
        <v>9.3300694703619871E-4</v>
      </c>
      <c r="CN925" s="285">
        <v>9.3986997150808022E-4</v>
      </c>
      <c r="CO925" s="285">
        <v>8.1231148387618762E-4</v>
      </c>
      <c r="CP925" s="285">
        <v>7.3254531256125414E-4</v>
      </c>
      <c r="CQ925" s="285">
        <v>4.7830909553386094E-4</v>
      </c>
      <c r="CR925" s="285">
        <v>7.2387264011420944E-4</v>
      </c>
      <c r="CS925" s="284">
        <v>6.7970901846442988E-4</v>
      </c>
      <c r="CT925" s="284">
        <v>8.1155128358731702E-4</v>
      </c>
      <c r="CU925" s="284">
        <v>5.8341998105654531E-4</v>
      </c>
      <c r="CV925" s="284">
        <v>5.4201979493428282E-4</v>
      </c>
      <c r="CW925" s="284">
        <v>5.472689833114267E-4</v>
      </c>
      <c r="CX925" s="284">
        <v>4.8735426885346332E-4</v>
      </c>
      <c r="CY925" s="284">
        <v>2.3816176483837937E-4</v>
      </c>
      <c r="CZ925" s="284">
        <v>4.0581746919949338E-4</v>
      </c>
      <c r="DA925" s="284">
        <v>1.2647983422962544E-4</v>
      </c>
      <c r="DB925" s="284">
        <v>2.0395063248297054E-4</v>
      </c>
      <c r="DC925" s="284">
        <v>2.4132476911917789E-4</v>
      </c>
      <c r="DD925" s="284">
        <v>0</v>
      </c>
      <c r="DE925" s="284">
        <v>1.4998001718183633E-4</v>
      </c>
      <c r="DF925" s="284">
        <v>1.3258308290231566E-4</v>
      </c>
      <c r="DG925" s="284">
        <v>4.8195195113979132E-4</v>
      </c>
      <c r="DH925" s="284">
        <v>1.523438861940279E-4</v>
      </c>
      <c r="DI925" s="284">
        <v>1.8064270553071207E-4</v>
      </c>
      <c r="DJ925" s="284">
        <v>5.0645328889152539E-5</v>
      </c>
      <c r="DK925" s="284">
        <v>5.9796610273174706E-4</v>
      </c>
      <c r="DL925" s="284">
        <v>4.2982017286800396E-4</v>
      </c>
      <c r="DM925" s="284">
        <v>2.4621538432915163E-5</v>
      </c>
      <c r="DN925" s="284">
        <v>1.6052156086201469E-4</v>
      </c>
      <c r="DO925" s="284">
        <v>8.2440381562246998E-5</v>
      </c>
      <c r="DP925" s="284">
        <v>1.1687234985583374E-4</v>
      </c>
      <c r="DQ925" s="284">
        <v>0</v>
      </c>
      <c r="DR925" s="284">
        <v>8.9914102747123059E-5</v>
      </c>
      <c r="DS925" s="284">
        <v>1.6015218392924258E-3</v>
      </c>
      <c r="DT925" s="284">
        <v>9.619171561444593E-4</v>
      </c>
      <c r="DU925" s="284">
        <v>3.7310520490093898E-4</v>
      </c>
      <c r="DV925" s="284">
        <v>5.4376872524239427E-4</v>
      </c>
      <c r="DW925" s="284">
        <v>2.1404658134636432E-4</v>
      </c>
      <c r="DX925" s="284">
        <v>2.1987032973900099E-4</v>
      </c>
      <c r="DY925" s="284">
        <v>1.4085755096484407E-5</v>
      </c>
      <c r="DZ925" s="284">
        <v>1.4783083390850068E-3</v>
      </c>
      <c r="EA925" s="284">
        <v>1.5560909651627774E-3</v>
      </c>
      <c r="EB925" s="284">
        <v>1.7936165490835237E-3</v>
      </c>
      <c r="EC925" s="284">
        <v>5.69333186610296E-4</v>
      </c>
      <c r="ED925" s="284">
        <v>9.08657375356948E-4</v>
      </c>
      <c r="EE925" s="284">
        <v>2.9940521720629395E-4</v>
      </c>
      <c r="EF925" s="284">
        <v>1.86104453068665E-4</v>
      </c>
      <c r="EG925" s="284">
        <v>8.0932660183892307E-4</v>
      </c>
      <c r="EH925" s="284">
        <v>8.179700362667677E-4</v>
      </c>
      <c r="EI925" s="284">
        <v>1.8150834348564656E-3</v>
      </c>
      <c r="EJ925" s="284">
        <v>1.1247402602907562E-4</v>
      </c>
      <c r="EK925" s="284">
        <v>6.5026367356201399E-4</v>
      </c>
      <c r="EL925" s="284">
        <v>2.8956124664305638E-4</v>
      </c>
      <c r="EM925" s="284">
        <v>6.2903708687813168E-4</v>
      </c>
      <c r="EN925" s="284">
        <v>2.9132587354700426E-4</v>
      </c>
      <c r="EO925" s="284">
        <v>1.3839169508491473E-4</v>
      </c>
      <c r="EP925" s="284">
        <v>4.9469890405630822E-5</v>
      </c>
      <c r="EQ925" s="284">
        <v>5.4188137821438323E-4</v>
      </c>
      <c r="ER925" s="284">
        <v>2.0070542322375823E-3</v>
      </c>
      <c r="ES925" s="284">
        <v>1.16399445147036E-3</v>
      </c>
      <c r="ET925" s="284">
        <v>6.4366859594131574E-4</v>
      </c>
      <c r="EU925" s="284">
        <v>1.8002218751584128E-3</v>
      </c>
      <c r="EV925" s="284">
        <v>5.2921686849643449E-4</v>
      </c>
      <c r="EW925" s="284">
        <v>1.5379179356460996E-4</v>
      </c>
      <c r="EX925" s="284">
        <v>0</v>
      </c>
      <c r="EY925" s="284">
        <v>4.8390519641191583E-5</v>
      </c>
      <c r="EZ925" s="284">
        <v>3.6637146113487653E-4</v>
      </c>
      <c r="FA925" s="284">
        <v>8.1017967956519791E-4</v>
      </c>
      <c r="FB925" s="284">
        <v>1.6928429219185899E-4</v>
      </c>
      <c r="FC925" s="284">
        <v>2.0799006030270954E-4</v>
      </c>
      <c r="FD925" s="284">
        <v>2.8866209635076414E-4</v>
      </c>
      <c r="FE925" s="284">
        <v>8.0325406079537415E-4</v>
      </c>
      <c r="FF925" s="284">
        <v>6.8105901839883004E-5</v>
      </c>
      <c r="FG925" s="284">
        <v>2.5245543130058353E-4</v>
      </c>
      <c r="FH925" s="284">
        <v>1.2485307898019572E-4</v>
      </c>
      <c r="FI925" s="284">
        <v>1.0001618916788986</v>
      </c>
      <c r="FJ925" s="284">
        <v>1.3041402803445261E-4</v>
      </c>
      <c r="FK925" s="284">
        <v>1.1008095010771747E-3</v>
      </c>
      <c r="FL925" s="284">
        <v>2.6756866324691955E-4</v>
      </c>
      <c r="FM925" s="284">
        <v>3.5350622555179687E-4</v>
      </c>
      <c r="FN925" s="284">
        <v>9.6866455876172249E-4</v>
      </c>
      <c r="FO925" s="284">
        <v>2.2471007947572698E-4</v>
      </c>
      <c r="FP925" s="284">
        <v>1.198346666848148E-3</v>
      </c>
      <c r="FQ925" s="284">
        <v>8.0107306792437914E-4</v>
      </c>
      <c r="FR925" s="284">
        <v>3.7740372812857366E-4</v>
      </c>
      <c r="FS925" s="284">
        <v>3.7513394485163691E-4</v>
      </c>
      <c r="FT925" s="284">
        <v>4.0352951592109541E-4</v>
      </c>
      <c r="FU925" s="284">
        <v>1.5696179568111485E-3</v>
      </c>
      <c r="FV925" s="284">
        <v>1.8380056139041627E-4</v>
      </c>
      <c r="FW925" s="284">
        <v>8.5014628366853013E-5</v>
      </c>
      <c r="FX925" s="284">
        <v>4.6437082187115585E-4</v>
      </c>
      <c r="FY925" s="284">
        <v>2.2605918033926709E-4</v>
      </c>
      <c r="FZ925" s="284">
        <v>2.9909945649333314E-4</v>
      </c>
      <c r="GA925" s="284">
        <v>2.555324419558538E-4</v>
      </c>
      <c r="GB925" s="284">
        <v>3.607681073764933E-4</v>
      </c>
      <c r="GC925" s="284">
        <v>1.3337597742440823E-4</v>
      </c>
      <c r="GD925" s="284">
        <v>7.3618808228389111E-4</v>
      </c>
      <c r="GE925" s="283">
        <v>1.5427260653663833E-4</v>
      </c>
      <c r="GF925" s="282">
        <v>9.1042951593707511E-2</v>
      </c>
    </row>
    <row r="926" spans="2:188">
      <c r="B926" s="268" t="s">
        <v>68</v>
      </c>
      <c r="C926" s="528" t="s">
        <v>44</v>
      </c>
      <c r="D926" s="285">
        <v>4.0433937639777908E-4</v>
      </c>
      <c r="E926" s="285">
        <v>4.4086327510281043E-4</v>
      </c>
      <c r="F926" s="285">
        <v>4.036429890994104E-4</v>
      </c>
      <c r="G926" s="285">
        <v>6.1301515582000833E-4</v>
      </c>
      <c r="H926" s="285">
        <v>1.2498423002347162E-4</v>
      </c>
      <c r="I926" s="285">
        <v>2.5665487509154126E-4</v>
      </c>
      <c r="J926" s="285">
        <v>1.604639710253988E-4</v>
      </c>
      <c r="K926" s="285">
        <v>1.5787170551133462E-4</v>
      </c>
      <c r="L926" s="285">
        <v>1.7461343235994309E-5</v>
      </c>
      <c r="M926" s="285">
        <v>1.0709805652379953E-3</v>
      </c>
      <c r="N926" s="285">
        <v>5.6338647411186383E-5</v>
      </c>
      <c r="O926" s="285">
        <v>7.4863873952279807E-4</v>
      </c>
      <c r="P926" s="285">
        <v>2.7067171387785468E-3</v>
      </c>
      <c r="Q926" s="285">
        <v>0</v>
      </c>
      <c r="R926" s="285">
        <v>1.7725873247649868E-3</v>
      </c>
      <c r="S926" s="285">
        <v>1.4195698375842922E-3</v>
      </c>
      <c r="T926" s="285">
        <v>8.0208608136441231E-4</v>
      </c>
      <c r="U926" s="285">
        <v>1.6967041558994768E-3</v>
      </c>
      <c r="V926" s="285">
        <v>2.0961622383075351E-3</v>
      </c>
      <c r="W926" s="285">
        <v>1.4726839802188117E-4</v>
      </c>
      <c r="X926" s="285">
        <v>1.9021957044440522E-4</v>
      </c>
      <c r="Y926" s="285">
        <v>2.7231574871690631E-4</v>
      </c>
      <c r="Z926" s="285">
        <v>1.9063935930686238E-4</v>
      </c>
      <c r="AA926" s="285">
        <v>2.0056765431102774E-4</v>
      </c>
      <c r="AB926" s="285">
        <v>1.5937118243230732E-3</v>
      </c>
      <c r="AC926" s="285">
        <v>3.292572225937155E-3</v>
      </c>
      <c r="AD926" s="285">
        <v>0</v>
      </c>
      <c r="AE926" s="285">
        <v>3.6579479293229834E-4</v>
      </c>
      <c r="AF926" s="285">
        <v>2.8491594091779464E-4</v>
      </c>
      <c r="AG926" s="285">
        <v>3.4289034737771724E-5</v>
      </c>
      <c r="AH926" s="285">
        <v>1.152691496731441E-4</v>
      </c>
      <c r="AI926" s="285">
        <v>3.6115340532853058E-4</v>
      </c>
      <c r="AJ926" s="285">
        <v>7.6745745597508823E-4</v>
      </c>
      <c r="AK926" s="285">
        <v>4.0136213270282464E-4</v>
      </c>
      <c r="AL926" s="285">
        <v>4.7643759342385684E-4</v>
      </c>
      <c r="AM926" s="285">
        <v>1.0810118976821597E-3</v>
      </c>
      <c r="AN926" s="285">
        <v>3.4013898773617077E-4</v>
      </c>
      <c r="AO926" s="285">
        <v>2.24877689054843E-4</v>
      </c>
      <c r="AP926" s="285">
        <v>2.8836135377554759E-4</v>
      </c>
      <c r="AQ926" s="285">
        <v>3.7980477681820462E-4</v>
      </c>
      <c r="AR926" s="285">
        <v>3.238513747146018E-4</v>
      </c>
      <c r="AS926" s="285">
        <v>2.6337693941408022E-4</v>
      </c>
      <c r="AT926" s="285">
        <v>4.9101457812133998E-4</v>
      </c>
      <c r="AU926" s="285">
        <v>2.9841185900547407E-4</v>
      </c>
      <c r="AV926" s="285">
        <v>1.0567856472057583E-4</v>
      </c>
      <c r="AW926" s="285">
        <v>3.4338290848199551E-4</v>
      </c>
      <c r="AX926" s="285">
        <v>3.6133141531115239E-4</v>
      </c>
      <c r="AY926" s="285">
        <v>6.0055526462721698E-5</v>
      </c>
      <c r="AZ926" s="285">
        <v>8.6882210209833711E-5</v>
      </c>
      <c r="BA926" s="285">
        <v>1.5486901277692025E-4</v>
      </c>
      <c r="BB926" s="285">
        <v>1.3187494886532906E-4</v>
      </c>
      <c r="BC926" s="285">
        <v>1.7500183269233188E-4</v>
      </c>
      <c r="BD926" s="285">
        <v>4.6734594000204938E-4</v>
      </c>
      <c r="BE926" s="285">
        <v>2.842923571044143E-4</v>
      </c>
      <c r="BF926" s="285">
        <v>2.9106533933214319E-4</v>
      </c>
      <c r="BG926" s="285">
        <v>1.0160758282152721E-4</v>
      </c>
      <c r="BH926" s="285">
        <v>2.0356002200594875E-4</v>
      </c>
      <c r="BI926" s="285">
        <v>1.8117092282145292E-3</v>
      </c>
      <c r="BJ926" s="285">
        <v>1.6493140798635563E-4</v>
      </c>
      <c r="BK926" s="285">
        <v>3.9369330203792561E-5</v>
      </c>
      <c r="BL926" s="285">
        <v>8.3906749658008281E-4</v>
      </c>
      <c r="BM926" s="285">
        <v>2.7231442136497379E-4</v>
      </c>
      <c r="BN926" s="285">
        <v>5.9246990758364104E-4</v>
      </c>
      <c r="BO926" s="285">
        <v>7.2697432275219815E-4</v>
      </c>
      <c r="BP926" s="285">
        <v>0</v>
      </c>
      <c r="BQ926" s="285">
        <v>0</v>
      </c>
      <c r="BR926" s="285">
        <v>1.2748114182318784E-3</v>
      </c>
      <c r="BS926" s="285">
        <v>1.0572707388725553E-3</v>
      </c>
      <c r="BT926" s="285">
        <v>2.3930882393240338E-4</v>
      </c>
      <c r="BU926" s="285">
        <v>1.7644205001952412E-3</v>
      </c>
      <c r="BV926" s="285">
        <v>1.5204542145279662E-3</v>
      </c>
      <c r="BW926" s="285">
        <v>0</v>
      </c>
      <c r="BX926" s="285">
        <v>0</v>
      </c>
      <c r="BY926" s="285">
        <v>0</v>
      </c>
      <c r="BZ926" s="285">
        <v>4.5115277789217647E-4</v>
      </c>
      <c r="CA926" s="285">
        <v>2.9276503315275914E-4</v>
      </c>
      <c r="CB926" s="285">
        <v>1.6495865950203656E-3</v>
      </c>
      <c r="CC926" s="285">
        <v>9.1723320835875271E-4</v>
      </c>
      <c r="CD926" s="285">
        <v>4.1242665266823345E-4</v>
      </c>
      <c r="CE926" s="285">
        <v>0</v>
      </c>
      <c r="CF926" s="285">
        <v>1.6316792056296494E-3</v>
      </c>
      <c r="CG926" s="285">
        <v>2.3782537022991882E-4</v>
      </c>
      <c r="CH926" s="285">
        <v>2.5680017897882764E-4</v>
      </c>
      <c r="CI926" s="285">
        <v>5.0552589415309233E-4</v>
      </c>
      <c r="CJ926" s="285">
        <v>7.8994562301893268E-4</v>
      </c>
      <c r="CK926" s="285">
        <v>6.707806007487596E-4</v>
      </c>
      <c r="CL926" s="285">
        <v>8.6163233150278199E-5</v>
      </c>
      <c r="CM926" s="285">
        <v>1.2293997092144061E-3</v>
      </c>
      <c r="CN926" s="285">
        <v>1.2384429433691623E-3</v>
      </c>
      <c r="CO926" s="285">
        <v>1.0703623432186107E-3</v>
      </c>
      <c r="CP926" s="285">
        <v>9.6525647221600052E-4</v>
      </c>
      <c r="CQ926" s="285">
        <v>6.3025582481661825E-4</v>
      </c>
      <c r="CR926" s="285">
        <v>9.5382871059174028E-4</v>
      </c>
      <c r="CS926" s="284">
        <v>8.9563542083482325E-4</v>
      </c>
      <c r="CT926" s="284">
        <v>1.0693606464819989E-3</v>
      </c>
      <c r="CU926" s="284">
        <v>7.687577861442903E-4</v>
      </c>
      <c r="CV926" s="284">
        <v>7.1420580564530989E-4</v>
      </c>
      <c r="CW926" s="284">
        <v>7.2112252870398818E-4</v>
      </c>
      <c r="CX926" s="284">
        <v>6.4217442144040267E-4</v>
      </c>
      <c r="CY926" s="284">
        <v>3.1381974739672921E-4</v>
      </c>
      <c r="CZ926" s="284">
        <v>5.3473543815813266E-4</v>
      </c>
      <c r="DA926" s="284">
        <v>1.6665928578274021E-4</v>
      </c>
      <c r="DB926" s="284">
        <v>2.6874060162697817E-4</v>
      </c>
      <c r="DC926" s="284">
        <v>3.1798755831754838E-4</v>
      </c>
      <c r="DD926" s="284">
        <v>0</v>
      </c>
      <c r="DE926" s="284">
        <v>1.9762488382004241E-4</v>
      </c>
      <c r="DF926" s="284">
        <v>1.7470138254022281E-4</v>
      </c>
      <c r="DG926" s="284">
        <v>6.3505592371927635E-4</v>
      </c>
      <c r="DH926" s="284">
        <v>2.0073969436399487E-4</v>
      </c>
      <c r="DI926" s="284">
        <v>2.3802833446913736E-4</v>
      </c>
      <c r="DJ926" s="284">
        <v>6.6734071817127008E-5</v>
      </c>
      <c r="DK926" s="284">
        <v>7.8792484359707518E-4</v>
      </c>
      <c r="DL926" s="284">
        <v>5.6636319506194225E-4</v>
      </c>
      <c r="DM926" s="284">
        <v>3.244317985626191E-5</v>
      </c>
      <c r="DN926" s="284">
        <v>2.1151520990630619E-4</v>
      </c>
      <c r="DO926" s="284">
        <v>1.0862961036046702E-4</v>
      </c>
      <c r="DP926" s="284">
        <v>1.5399974607305014E-4</v>
      </c>
      <c r="DQ926" s="284">
        <v>0</v>
      </c>
      <c r="DR926" s="284">
        <v>1.1847754416270021E-4</v>
      </c>
      <c r="DS926" s="284">
        <v>2.1102849124340329E-3</v>
      </c>
      <c r="DT926" s="284">
        <v>1.2674939621928293E-3</v>
      </c>
      <c r="DU926" s="284">
        <v>4.9163131300221645E-4</v>
      </c>
      <c r="DV926" s="284">
        <v>7.1651032697718064E-4</v>
      </c>
      <c r="DW926" s="284">
        <v>2.8204377866797211E-4</v>
      </c>
      <c r="DX926" s="284">
        <v>2.89717584959757E-4</v>
      </c>
      <c r="DY926" s="284">
        <v>1.8560444029589209E-5</v>
      </c>
      <c r="DZ926" s="284">
        <v>1.9479295925647878E-3</v>
      </c>
      <c r="EA926" s="284">
        <v>2.0504217960641406E-3</v>
      </c>
      <c r="EB926" s="284">
        <v>2.3634032639200473E-3</v>
      </c>
      <c r="EC926" s="284">
        <v>7.5019597258974425E-4</v>
      </c>
      <c r="ED926" s="284">
        <v>1.1973148930862314E-3</v>
      </c>
      <c r="EE926" s="284">
        <v>3.9451869907289431E-4</v>
      </c>
      <c r="EF926" s="284">
        <v>2.4522514136997742E-4</v>
      </c>
      <c r="EG926" s="284">
        <v>1.0664292394830927E-3</v>
      </c>
      <c r="EH926" s="284">
        <v>1.077818474907289E-3</v>
      </c>
      <c r="EI926" s="284">
        <v>2.3916896375754939E-3</v>
      </c>
      <c r="EJ926" s="284">
        <v>1.4820418576042427E-4</v>
      </c>
      <c r="EK926" s="284">
        <v>8.5683603292486014E-4</v>
      </c>
      <c r="EL926" s="284">
        <v>3.8154754747921814E-4</v>
      </c>
      <c r="EM926" s="284">
        <v>8.2886629531499971E-4</v>
      </c>
      <c r="EN926" s="284">
        <v>3.8387275181931113E-4</v>
      </c>
      <c r="EO926" s="284">
        <v>1.8235524423001096E-4</v>
      </c>
      <c r="EP926" s="284">
        <v>6.518522619016624E-5</v>
      </c>
      <c r="EQ926" s="284">
        <v>7.140234174265131E-4</v>
      </c>
      <c r="ER926" s="284">
        <v>2.6446447128058671E-3</v>
      </c>
      <c r="ES926" s="284">
        <v>1.5337661147225331E-3</v>
      </c>
      <c r="ET926" s="284">
        <v>8.4814586557413571E-4</v>
      </c>
      <c r="EU926" s="284">
        <v>2.372106935400234E-3</v>
      </c>
      <c r="EV926" s="284">
        <v>6.9733571256638512E-4</v>
      </c>
      <c r="EW926" s="284">
        <v>2.0264756536754691E-4</v>
      </c>
      <c r="EX926" s="284">
        <v>0</v>
      </c>
      <c r="EY926" s="284">
        <v>6.3762966572323716E-5</v>
      </c>
      <c r="EZ926" s="284">
        <v>4.8275842877105508E-4</v>
      </c>
      <c r="FA926" s="284">
        <v>1.0675533184751635E-3</v>
      </c>
      <c r="FB926" s="284">
        <v>2.2306163984775075E-4</v>
      </c>
      <c r="FC926" s="284">
        <v>2.7406325372807453E-4</v>
      </c>
      <c r="FD926" s="284">
        <v>3.8036275982957033E-4</v>
      </c>
      <c r="FE926" s="284">
        <v>1.0584276053936072E-3</v>
      </c>
      <c r="FF926" s="284">
        <v>8.9741428168046123E-5</v>
      </c>
      <c r="FG926" s="284">
        <v>3.3265415098618036E-4</v>
      </c>
      <c r="FH926" s="284">
        <v>1.6451575144254597E-4</v>
      </c>
      <c r="FI926" s="284">
        <v>2.1332057986735484E-4</v>
      </c>
      <c r="FJ926" s="284">
        <v>1.0001718432736779</v>
      </c>
      <c r="FK926" s="284">
        <v>1.4505089000931388E-3</v>
      </c>
      <c r="FL926" s="284">
        <v>3.5256847533192886E-4</v>
      </c>
      <c r="FM926" s="284">
        <v>4.6580623250386125E-4</v>
      </c>
      <c r="FN926" s="284">
        <v>1.27638484434753E-3</v>
      </c>
      <c r="FO926" s="284">
        <v>2.9609480105434477E-4</v>
      </c>
      <c r="FP926" s="284">
        <v>1.5790311620305728E-3</v>
      </c>
      <c r="FQ926" s="284">
        <v>1.0555537661259388E-3</v>
      </c>
      <c r="FR926" s="284">
        <v>4.972953685838952E-4</v>
      </c>
      <c r="FS926" s="284">
        <v>4.9430453243898764E-4</v>
      </c>
      <c r="FT926" s="284">
        <v>5.3172065986082859E-4</v>
      </c>
      <c r="FU926" s="284">
        <v>2.0682459715988246E-3</v>
      </c>
      <c r="FV926" s="284">
        <v>2.421893614454035E-4</v>
      </c>
      <c r="FW926" s="284">
        <v>1.1202163041249559E-4</v>
      </c>
      <c r="FX926" s="284">
        <v>6.1188971335055247E-4</v>
      </c>
      <c r="FY926" s="284">
        <v>2.9787247721699907E-4</v>
      </c>
      <c r="FZ926" s="284">
        <v>3.9411580589744974E-4</v>
      </c>
      <c r="GA926" s="284">
        <v>3.3670865027673303E-4</v>
      </c>
      <c r="GB926" s="284">
        <v>4.7537503092705751E-4</v>
      </c>
      <c r="GC926" s="284">
        <v>1.7574615964289586E-4</v>
      </c>
      <c r="GD926" s="284">
        <v>9.7005645795241032E-4</v>
      </c>
      <c r="GE926" s="283">
        <v>2.0328112048723378E-4</v>
      </c>
      <c r="GF926" s="282">
        <v>0.11996499980078143</v>
      </c>
    </row>
    <row r="927" spans="2:188">
      <c r="B927" s="268" t="s">
        <v>490</v>
      </c>
      <c r="C927" s="528" t="s">
        <v>43</v>
      </c>
      <c r="D927" s="285">
        <v>0</v>
      </c>
      <c r="E927" s="285">
        <v>0</v>
      </c>
      <c r="F927" s="285">
        <v>0</v>
      </c>
      <c r="G927" s="285">
        <v>0</v>
      </c>
      <c r="H927" s="285">
        <v>0</v>
      </c>
      <c r="I927" s="285">
        <v>0</v>
      </c>
      <c r="J927" s="285">
        <v>0</v>
      </c>
      <c r="K927" s="285">
        <v>0</v>
      </c>
      <c r="L927" s="285">
        <v>0</v>
      </c>
      <c r="M927" s="285">
        <v>0</v>
      </c>
      <c r="N927" s="285">
        <v>0</v>
      </c>
      <c r="O927" s="285">
        <v>0</v>
      </c>
      <c r="P927" s="285">
        <v>0</v>
      </c>
      <c r="Q927" s="285">
        <v>0</v>
      </c>
      <c r="R927" s="285">
        <v>0</v>
      </c>
      <c r="S927" s="285">
        <v>0</v>
      </c>
      <c r="T927" s="285">
        <v>0</v>
      </c>
      <c r="U927" s="285">
        <v>0</v>
      </c>
      <c r="V927" s="285">
        <v>0</v>
      </c>
      <c r="W927" s="285">
        <v>0</v>
      </c>
      <c r="X927" s="285">
        <v>0</v>
      </c>
      <c r="Y927" s="285">
        <v>0</v>
      </c>
      <c r="Z927" s="285">
        <v>0</v>
      </c>
      <c r="AA927" s="285">
        <v>0</v>
      </c>
      <c r="AB927" s="285">
        <v>0</v>
      </c>
      <c r="AC927" s="285">
        <v>0</v>
      </c>
      <c r="AD927" s="285">
        <v>0</v>
      </c>
      <c r="AE927" s="285">
        <v>0</v>
      </c>
      <c r="AF927" s="285">
        <v>0</v>
      </c>
      <c r="AG927" s="285">
        <v>0</v>
      </c>
      <c r="AH927" s="285">
        <v>0</v>
      </c>
      <c r="AI927" s="285">
        <v>0</v>
      </c>
      <c r="AJ927" s="285">
        <v>0</v>
      </c>
      <c r="AK927" s="285">
        <v>0</v>
      </c>
      <c r="AL927" s="285">
        <v>0</v>
      </c>
      <c r="AM927" s="285">
        <v>0</v>
      </c>
      <c r="AN927" s="285">
        <v>0</v>
      </c>
      <c r="AO927" s="285">
        <v>0</v>
      </c>
      <c r="AP927" s="285">
        <v>0</v>
      </c>
      <c r="AQ927" s="285">
        <v>0</v>
      </c>
      <c r="AR927" s="285">
        <v>0</v>
      </c>
      <c r="AS927" s="285">
        <v>0</v>
      </c>
      <c r="AT927" s="285">
        <v>0</v>
      </c>
      <c r="AU927" s="285">
        <v>0</v>
      </c>
      <c r="AV927" s="285">
        <v>0</v>
      </c>
      <c r="AW927" s="285">
        <v>0</v>
      </c>
      <c r="AX927" s="285">
        <v>0</v>
      </c>
      <c r="AY927" s="285">
        <v>0</v>
      </c>
      <c r="AZ927" s="285">
        <v>0</v>
      </c>
      <c r="BA927" s="285">
        <v>0</v>
      </c>
      <c r="BB927" s="285">
        <v>0</v>
      </c>
      <c r="BC927" s="285">
        <v>0</v>
      </c>
      <c r="BD927" s="285">
        <v>0</v>
      </c>
      <c r="BE927" s="285">
        <v>0</v>
      </c>
      <c r="BF927" s="285">
        <v>0</v>
      </c>
      <c r="BG927" s="285">
        <v>0</v>
      </c>
      <c r="BH927" s="285">
        <v>0</v>
      </c>
      <c r="BI927" s="285">
        <v>0</v>
      </c>
      <c r="BJ927" s="285">
        <v>0</v>
      </c>
      <c r="BK927" s="285">
        <v>0</v>
      </c>
      <c r="BL927" s="285">
        <v>0</v>
      </c>
      <c r="BM927" s="285">
        <v>0</v>
      </c>
      <c r="BN927" s="285">
        <v>0</v>
      </c>
      <c r="BO927" s="285">
        <v>0</v>
      </c>
      <c r="BP927" s="285">
        <v>0</v>
      </c>
      <c r="BQ927" s="285">
        <v>0</v>
      </c>
      <c r="BR927" s="285">
        <v>0</v>
      </c>
      <c r="BS927" s="285">
        <v>0</v>
      </c>
      <c r="BT927" s="285">
        <v>0</v>
      </c>
      <c r="BU927" s="285">
        <v>0</v>
      </c>
      <c r="BV927" s="285">
        <v>0</v>
      </c>
      <c r="BW927" s="285">
        <v>0</v>
      </c>
      <c r="BX927" s="285">
        <v>0</v>
      </c>
      <c r="BY927" s="285">
        <v>0</v>
      </c>
      <c r="BZ927" s="285">
        <v>0</v>
      </c>
      <c r="CA927" s="285">
        <v>0</v>
      </c>
      <c r="CB927" s="285">
        <v>0</v>
      </c>
      <c r="CC927" s="285">
        <v>0</v>
      </c>
      <c r="CD927" s="285">
        <v>0</v>
      </c>
      <c r="CE927" s="285">
        <v>0</v>
      </c>
      <c r="CF927" s="285">
        <v>0</v>
      </c>
      <c r="CG927" s="285">
        <v>0</v>
      </c>
      <c r="CH927" s="285">
        <v>0</v>
      </c>
      <c r="CI927" s="285">
        <v>0</v>
      </c>
      <c r="CJ927" s="285">
        <v>0</v>
      </c>
      <c r="CK927" s="285">
        <v>0</v>
      </c>
      <c r="CL927" s="285">
        <v>0</v>
      </c>
      <c r="CM927" s="285">
        <v>0</v>
      </c>
      <c r="CN927" s="285">
        <v>0</v>
      </c>
      <c r="CO927" s="285">
        <v>0</v>
      </c>
      <c r="CP927" s="285">
        <v>0</v>
      </c>
      <c r="CQ927" s="285">
        <v>0</v>
      </c>
      <c r="CR927" s="285">
        <v>0</v>
      </c>
      <c r="CS927" s="284">
        <v>0</v>
      </c>
      <c r="CT927" s="284">
        <v>0</v>
      </c>
      <c r="CU927" s="284">
        <v>0</v>
      </c>
      <c r="CV927" s="284">
        <v>0</v>
      </c>
      <c r="CW927" s="284">
        <v>0</v>
      </c>
      <c r="CX927" s="284">
        <v>0</v>
      </c>
      <c r="CY927" s="284">
        <v>0</v>
      </c>
      <c r="CZ927" s="284">
        <v>0</v>
      </c>
      <c r="DA927" s="284">
        <v>0</v>
      </c>
      <c r="DB927" s="284">
        <v>0</v>
      </c>
      <c r="DC927" s="284">
        <v>0</v>
      </c>
      <c r="DD927" s="284">
        <v>0</v>
      </c>
      <c r="DE927" s="284">
        <v>0</v>
      </c>
      <c r="DF927" s="284">
        <v>0</v>
      </c>
      <c r="DG927" s="284">
        <v>0</v>
      </c>
      <c r="DH927" s="284">
        <v>0</v>
      </c>
      <c r="DI927" s="284">
        <v>0</v>
      </c>
      <c r="DJ927" s="284">
        <v>0</v>
      </c>
      <c r="DK927" s="284">
        <v>0</v>
      </c>
      <c r="DL927" s="284">
        <v>0</v>
      </c>
      <c r="DM927" s="284">
        <v>0</v>
      </c>
      <c r="DN927" s="284">
        <v>0</v>
      </c>
      <c r="DO927" s="284">
        <v>0</v>
      </c>
      <c r="DP927" s="284">
        <v>0</v>
      </c>
      <c r="DQ927" s="284">
        <v>0</v>
      </c>
      <c r="DR927" s="284">
        <v>0</v>
      </c>
      <c r="DS927" s="284">
        <v>0</v>
      </c>
      <c r="DT927" s="284">
        <v>0</v>
      </c>
      <c r="DU927" s="284">
        <v>0</v>
      </c>
      <c r="DV927" s="284">
        <v>0</v>
      </c>
      <c r="DW927" s="284">
        <v>0</v>
      </c>
      <c r="DX927" s="284">
        <v>0</v>
      </c>
      <c r="DY927" s="284">
        <v>0</v>
      </c>
      <c r="DZ927" s="284">
        <v>0</v>
      </c>
      <c r="EA927" s="284">
        <v>0</v>
      </c>
      <c r="EB927" s="284">
        <v>0</v>
      </c>
      <c r="EC927" s="284">
        <v>0</v>
      </c>
      <c r="ED927" s="284">
        <v>0</v>
      </c>
      <c r="EE927" s="284">
        <v>0</v>
      </c>
      <c r="EF927" s="284">
        <v>0</v>
      </c>
      <c r="EG927" s="284">
        <v>0</v>
      </c>
      <c r="EH927" s="284">
        <v>0</v>
      </c>
      <c r="EI927" s="284">
        <v>0</v>
      </c>
      <c r="EJ927" s="284">
        <v>0</v>
      </c>
      <c r="EK927" s="284">
        <v>0</v>
      </c>
      <c r="EL927" s="284">
        <v>0</v>
      </c>
      <c r="EM927" s="284">
        <v>0</v>
      </c>
      <c r="EN927" s="284">
        <v>0</v>
      </c>
      <c r="EO927" s="284">
        <v>0</v>
      </c>
      <c r="EP927" s="284">
        <v>0</v>
      </c>
      <c r="EQ927" s="284">
        <v>0</v>
      </c>
      <c r="ER927" s="284">
        <v>0</v>
      </c>
      <c r="ES927" s="284">
        <v>0</v>
      </c>
      <c r="ET927" s="284">
        <v>0</v>
      </c>
      <c r="EU927" s="284">
        <v>0</v>
      </c>
      <c r="EV927" s="284">
        <v>0</v>
      </c>
      <c r="EW927" s="284">
        <v>0</v>
      </c>
      <c r="EX927" s="284">
        <v>0</v>
      </c>
      <c r="EY927" s="284">
        <v>0</v>
      </c>
      <c r="EZ927" s="284">
        <v>0</v>
      </c>
      <c r="FA927" s="284">
        <v>0</v>
      </c>
      <c r="FB927" s="284">
        <v>0</v>
      </c>
      <c r="FC927" s="284">
        <v>0</v>
      </c>
      <c r="FD927" s="284">
        <v>0</v>
      </c>
      <c r="FE927" s="284">
        <v>0</v>
      </c>
      <c r="FF927" s="284">
        <v>0</v>
      </c>
      <c r="FG927" s="284">
        <v>0</v>
      </c>
      <c r="FH927" s="284">
        <v>0</v>
      </c>
      <c r="FI927" s="284">
        <v>0</v>
      </c>
      <c r="FJ927" s="284">
        <v>0</v>
      </c>
      <c r="FK927" s="284">
        <v>1</v>
      </c>
      <c r="FL927" s="284">
        <v>0</v>
      </c>
      <c r="FM927" s="284">
        <v>0</v>
      </c>
      <c r="FN927" s="284">
        <v>0</v>
      </c>
      <c r="FO927" s="284">
        <v>0</v>
      </c>
      <c r="FP927" s="284">
        <v>0</v>
      </c>
      <c r="FQ927" s="284">
        <v>0</v>
      </c>
      <c r="FR927" s="284">
        <v>0</v>
      </c>
      <c r="FS927" s="284">
        <v>0</v>
      </c>
      <c r="FT927" s="284">
        <v>0</v>
      </c>
      <c r="FU927" s="284">
        <v>0</v>
      </c>
      <c r="FV927" s="284">
        <v>0</v>
      </c>
      <c r="FW927" s="284">
        <v>0</v>
      </c>
      <c r="FX927" s="284">
        <v>0</v>
      </c>
      <c r="FY927" s="284">
        <v>0</v>
      </c>
      <c r="FZ927" s="284">
        <v>0</v>
      </c>
      <c r="GA927" s="284">
        <v>0</v>
      </c>
      <c r="GB927" s="284">
        <v>0</v>
      </c>
      <c r="GC927" s="284">
        <v>0</v>
      </c>
      <c r="GD927" s="284">
        <v>0</v>
      </c>
      <c r="GE927" s="283">
        <v>0</v>
      </c>
      <c r="GF927" s="282">
        <v>0</v>
      </c>
    </row>
    <row r="928" spans="2:188">
      <c r="B928" s="268" t="s">
        <v>491</v>
      </c>
      <c r="C928" s="528" t="s">
        <v>369</v>
      </c>
      <c r="D928" s="285">
        <v>6.9827046224734714E-5</v>
      </c>
      <c r="E928" s="285">
        <v>4.92134338711972E-5</v>
      </c>
      <c r="F928" s="285">
        <v>2.398438178815307E-5</v>
      </c>
      <c r="G928" s="285">
        <v>1.5799311598333721E-4</v>
      </c>
      <c r="H928" s="285">
        <v>4.9811393915111834E-5</v>
      </c>
      <c r="I928" s="285">
        <v>3.6551975760565822E-5</v>
      </c>
      <c r="J928" s="285">
        <v>4.0670321455713951E-5</v>
      </c>
      <c r="K928" s="285">
        <v>5.0095984203451865E-4</v>
      </c>
      <c r="L928" s="285">
        <v>5.9452573020726144E-6</v>
      </c>
      <c r="M928" s="285">
        <v>3.16783258278164E-4</v>
      </c>
      <c r="N928" s="285">
        <v>2.3039592121517979E-5</v>
      </c>
      <c r="O928" s="285">
        <v>4.1002202234565023E-5</v>
      </c>
      <c r="P928" s="285">
        <v>5.2066066766595229E-5</v>
      </c>
      <c r="Q928" s="285">
        <v>0</v>
      </c>
      <c r="R928" s="285">
        <v>3.6710874738300335E-4</v>
      </c>
      <c r="S928" s="285">
        <v>1.6097090113797567E-3</v>
      </c>
      <c r="T928" s="285">
        <v>1.5849717442732882E-4</v>
      </c>
      <c r="U928" s="285">
        <v>5.2069074327105482E-4</v>
      </c>
      <c r="V928" s="285">
        <v>1.6299606741398799E-4</v>
      </c>
      <c r="W928" s="285">
        <v>3.2396790816526742E-4</v>
      </c>
      <c r="X928" s="285">
        <v>2.1951964273684938E-3</v>
      </c>
      <c r="Y928" s="285">
        <v>2.1278230855076129E-4</v>
      </c>
      <c r="Z928" s="285">
        <v>4.1827951478029069E-4</v>
      </c>
      <c r="AA928" s="285">
        <v>4.3202100067975049E-5</v>
      </c>
      <c r="AB928" s="285">
        <v>1.1750914686533622E-4</v>
      </c>
      <c r="AC928" s="285">
        <v>3.5864447531416379E-5</v>
      </c>
      <c r="AD928" s="285">
        <v>0</v>
      </c>
      <c r="AE928" s="285">
        <v>4.3902623978243316E-5</v>
      </c>
      <c r="AF928" s="285">
        <v>3.2498644884539954E-5</v>
      </c>
      <c r="AG928" s="285">
        <v>1.8993350473066434E-5</v>
      </c>
      <c r="AH928" s="285">
        <v>7.7800659608537854E-5</v>
      </c>
      <c r="AI928" s="285">
        <v>5.9795259440797675E-5</v>
      </c>
      <c r="AJ928" s="285">
        <v>6.4747736943277759E-5</v>
      </c>
      <c r="AK928" s="285">
        <v>5.0569439407544167E-5</v>
      </c>
      <c r="AL928" s="285">
        <v>4.6398153192914014E-5</v>
      </c>
      <c r="AM928" s="285">
        <v>1.4220892216996664E-4</v>
      </c>
      <c r="AN928" s="285">
        <v>1.0241688197564302E-4</v>
      </c>
      <c r="AO928" s="285">
        <v>1.1738194486014826E-4</v>
      </c>
      <c r="AP928" s="285">
        <v>3.1432958236394994E-4</v>
      </c>
      <c r="AQ928" s="285">
        <v>4.3821296286478671E-4</v>
      </c>
      <c r="AR928" s="285">
        <v>6.2414438072421182E-5</v>
      </c>
      <c r="AS928" s="285">
        <v>2.9075196733214336E-5</v>
      </c>
      <c r="AT928" s="285">
        <v>3.3624873810687215E-4</v>
      </c>
      <c r="AU928" s="285">
        <v>7.9957672666017661E-5</v>
      </c>
      <c r="AV928" s="285">
        <v>3.8468402767152392E-5</v>
      </c>
      <c r="AW928" s="285">
        <v>5.2413278845295046E-4</v>
      </c>
      <c r="AX928" s="285">
        <v>2.3864364389168444E-4</v>
      </c>
      <c r="AY928" s="285">
        <v>1.2939745083195923E-4</v>
      </c>
      <c r="AZ928" s="285">
        <v>3.3733460847870444E-4</v>
      </c>
      <c r="BA928" s="285">
        <v>3.4505686206126921E-4</v>
      </c>
      <c r="BB928" s="285">
        <v>2.0898556301425592E-4</v>
      </c>
      <c r="BC928" s="285">
        <v>4.7139309270110056E-4</v>
      </c>
      <c r="BD928" s="285">
        <v>4.2507301489052831E-4</v>
      </c>
      <c r="BE928" s="285">
        <v>3.4254996726857263E-4</v>
      </c>
      <c r="BF928" s="285">
        <v>2.8808816907590268E-4</v>
      </c>
      <c r="BG928" s="285">
        <v>4.1572701550459984E-4</v>
      </c>
      <c r="BH928" s="285">
        <v>5.520467832307172E-4</v>
      </c>
      <c r="BI928" s="285">
        <v>7.4866321934164109E-4</v>
      </c>
      <c r="BJ928" s="285">
        <v>5.3932271254822481E-4</v>
      </c>
      <c r="BK928" s="285">
        <v>1.3750140545309725E-5</v>
      </c>
      <c r="BL928" s="285">
        <v>6.6078217285258173E-5</v>
      </c>
      <c r="BM928" s="285">
        <v>2.592570188851443E-4</v>
      </c>
      <c r="BN928" s="285">
        <v>7.6451550961767288E-5</v>
      </c>
      <c r="BO928" s="285">
        <v>1.3651889937764649E-4</v>
      </c>
      <c r="BP928" s="285">
        <v>0</v>
      </c>
      <c r="BQ928" s="285">
        <v>0</v>
      </c>
      <c r="BR928" s="285">
        <v>3.756044820492822E-4</v>
      </c>
      <c r="BS928" s="285">
        <v>4.7087926517384458E-4</v>
      </c>
      <c r="BT928" s="285">
        <v>1.2576012362072024E-3</v>
      </c>
      <c r="BU928" s="285">
        <v>4.423038539405203E-4</v>
      </c>
      <c r="BV928" s="285">
        <v>1.9182669536571773E-4</v>
      </c>
      <c r="BW928" s="285">
        <v>0</v>
      </c>
      <c r="BX928" s="285">
        <v>0</v>
      </c>
      <c r="BY928" s="285">
        <v>0</v>
      </c>
      <c r="BZ928" s="285">
        <v>1.6474762353006815E-5</v>
      </c>
      <c r="CA928" s="285">
        <v>2.6849399122207108E-4</v>
      </c>
      <c r="CB928" s="285">
        <v>6.5938986690518417E-4</v>
      </c>
      <c r="CC928" s="285">
        <v>2.6032579319515984E-5</v>
      </c>
      <c r="CD928" s="285">
        <v>5.1961503158132149E-5</v>
      </c>
      <c r="CE928" s="285">
        <v>0</v>
      </c>
      <c r="CF928" s="285">
        <v>4.3985641597344941E-5</v>
      </c>
      <c r="CG928" s="285">
        <v>1.0330021527987934E-4</v>
      </c>
      <c r="CH928" s="285">
        <v>1.1269078871229713E-3</v>
      </c>
      <c r="CI928" s="285">
        <v>3.6532750883622358E-5</v>
      </c>
      <c r="CJ928" s="285">
        <v>1.8790939756221302E-4</v>
      </c>
      <c r="CK928" s="285">
        <v>3.1012633825865007E-4</v>
      </c>
      <c r="CL928" s="285">
        <v>5.5464609282122005E-5</v>
      </c>
      <c r="CM928" s="285">
        <v>5.2892573993699587E-4</v>
      </c>
      <c r="CN928" s="285">
        <v>1.199103053580677E-3</v>
      </c>
      <c r="CO928" s="285">
        <v>1.1387366196471973E-3</v>
      </c>
      <c r="CP928" s="285">
        <v>1.097308145537456E-3</v>
      </c>
      <c r="CQ928" s="285">
        <v>5.6544109577635589E-4</v>
      </c>
      <c r="CR928" s="285">
        <v>6.2551133926932621E-4</v>
      </c>
      <c r="CS928" s="284">
        <v>4.2415803557382973E-5</v>
      </c>
      <c r="CT928" s="284">
        <v>9.0158980813537346E-4</v>
      </c>
      <c r="CU928" s="284">
        <v>4.9069664829058787E-4</v>
      </c>
      <c r="CV928" s="284">
        <v>2.8727491005779205E-4</v>
      </c>
      <c r="CW928" s="284">
        <v>4.0003292164818586E-4</v>
      </c>
      <c r="CX928" s="284">
        <v>2.6683278506967121E-4</v>
      </c>
      <c r="CY928" s="284">
        <v>3.9759027511309341E-4</v>
      </c>
      <c r="CZ928" s="284">
        <v>4.3974456291283592E-4</v>
      </c>
      <c r="DA928" s="284">
        <v>5.0614449220974761E-4</v>
      </c>
      <c r="DB928" s="284">
        <v>4.0980356293825664E-4</v>
      </c>
      <c r="DC928" s="284">
        <v>6.7194765046949044E-5</v>
      </c>
      <c r="DD928" s="284">
        <v>0</v>
      </c>
      <c r="DE928" s="284">
        <v>7.2160028334169611E-4</v>
      </c>
      <c r="DF928" s="284">
        <v>1.7746037289849959E-3</v>
      </c>
      <c r="DG928" s="284">
        <v>9.1049894560016114E-4</v>
      </c>
      <c r="DH928" s="284">
        <v>1.9987479812649213E-3</v>
      </c>
      <c r="DI928" s="284">
        <v>1.6249670923344443E-3</v>
      </c>
      <c r="DJ928" s="284">
        <v>1.0360371311838807E-3</v>
      </c>
      <c r="DK928" s="284">
        <v>8.8603579377633651E-4</v>
      </c>
      <c r="DL928" s="284">
        <v>1.4160834531838878E-3</v>
      </c>
      <c r="DM928" s="284">
        <v>2.6525121441954938E-4</v>
      </c>
      <c r="DN928" s="284">
        <v>4.511808373150268E-4</v>
      </c>
      <c r="DO928" s="284">
        <v>1.8109963334499165E-4</v>
      </c>
      <c r="DP928" s="284">
        <v>2.259638338941194E-4</v>
      </c>
      <c r="DQ928" s="284">
        <v>0</v>
      </c>
      <c r="DR928" s="284">
        <v>2.2598492527373918E-4</v>
      </c>
      <c r="DS928" s="284">
        <v>4.6086977552004855E-4</v>
      </c>
      <c r="DT928" s="284">
        <v>3.0336436544086882E-5</v>
      </c>
      <c r="DU928" s="284">
        <v>9.0570208355919928E-5</v>
      </c>
      <c r="DV928" s="284">
        <v>1.5346032725324906E-4</v>
      </c>
      <c r="DW928" s="284">
        <v>8.0932287253253848E-5</v>
      </c>
      <c r="DX928" s="284">
        <v>1.7181840969831508E-4</v>
      </c>
      <c r="DY928" s="284">
        <v>1.480039184434521E-5</v>
      </c>
      <c r="DZ928" s="284">
        <v>2.3383451619390271E-4</v>
      </c>
      <c r="EA928" s="284">
        <v>2.8501660536001935E-4</v>
      </c>
      <c r="EB928" s="284">
        <v>1.4237351483795645E-4</v>
      </c>
      <c r="EC928" s="284">
        <v>2.2301568095784829E-4</v>
      </c>
      <c r="ED928" s="284">
        <v>2.7253401168698791E-4</v>
      </c>
      <c r="EE928" s="284">
        <v>4.7014650588367881E-4</v>
      </c>
      <c r="EF928" s="284">
        <v>3.8845225661793037E-4</v>
      </c>
      <c r="EG928" s="284">
        <v>1.0871292384862561E-4</v>
      </c>
      <c r="EH928" s="284">
        <v>1.5624750418517775E-4</v>
      </c>
      <c r="EI928" s="284">
        <v>2.3705526135813662E-4</v>
      </c>
      <c r="EJ928" s="284">
        <v>5.3746835139191197E-5</v>
      </c>
      <c r="EK928" s="284">
        <v>3.0350088450102597E-4</v>
      </c>
      <c r="EL928" s="284">
        <v>1.9084894187752473E-4</v>
      </c>
      <c r="EM928" s="284">
        <v>3.4133663539129028E-4</v>
      </c>
      <c r="EN928" s="284">
        <v>3.6814019902045978E-5</v>
      </c>
      <c r="EO928" s="284">
        <v>4.7654456287499959E-5</v>
      </c>
      <c r="EP928" s="284">
        <v>1.6410471793173475E-5</v>
      </c>
      <c r="EQ928" s="284">
        <v>5.0047826561520825E-3</v>
      </c>
      <c r="ER928" s="284">
        <v>3.7218481619422429E-3</v>
      </c>
      <c r="ES928" s="284">
        <v>3.7094010216498692E-4</v>
      </c>
      <c r="ET928" s="284">
        <v>1.4842922319559208E-4</v>
      </c>
      <c r="EU928" s="284">
        <v>6.5323761615368277E-5</v>
      </c>
      <c r="EV928" s="284">
        <v>1.3047160960951359E-4</v>
      </c>
      <c r="EW928" s="284">
        <v>3.4127352843422038E-4</v>
      </c>
      <c r="EX928" s="284">
        <v>0</v>
      </c>
      <c r="EY928" s="284">
        <v>3.1118037066661158E-5</v>
      </c>
      <c r="EZ928" s="284">
        <v>3.5468095336894738E-4</v>
      </c>
      <c r="FA928" s="284">
        <v>2.1347362188308718E-4</v>
      </c>
      <c r="FB928" s="284">
        <v>2.5049500798455783E-4</v>
      </c>
      <c r="FC928" s="284">
        <v>2.5034567557463819E-4</v>
      </c>
      <c r="FD928" s="284">
        <v>5.2798779911159867E-3</v>
      </c>
      <c r="FE928" s="284">
        <v>1.9643332690606158E-3</v>
      </c>
      <c r="FF928" s="284">
        <v>1.9444537874589206E-3</v>
      </c>
      <c r="FG928" s="284">
        <v>5.5742420532671902E-3</v>
      </c>
      <c r="FH928" s="284">
        <v>3.8970070148498283E-4</v>
      </c>
      <c r="FI928" s="284">
        <v>4.5793477467284308E-4</v>
      </c>
      <c r="FJ928" s="284">
        <v>5.3644499953735329E-5</v>
      </c>
      <c r="FK928" s="284">
        <v>4.1276959015840708E-5</v>
      </c>
      <c r="FL928" s="284">
        <v>1.0001085480438292</v>
      </c>
      <c r="FM928" s="284">
        <v>9.2932215065152018E-5</v>
      </c>
      <c r="FN928" s="284">
        <v>1.410027965883398E-4</v>
      </c>
      <c r="FO928" s="284">
        <v>1.6321414950679468E-4</v>
      </c>
      <c r="FP928" s="284">
        <v>6.3954586085435735E-5</v>
      </c>
      <c r="FQ928" s="284">
        <v>1.3936355393399781E-4</v>
      </c>
      <c r="FR928" s="284">
        <v>6.0508454718564652E-5</v>
      </c>
      <c r="FS928" s="284">
        <v>8.0834146984113891E-5</v>
      </c>
      <c r="FT928" s="284">
        <v>4.4375305741487951E-4</v>
      </c>
      <c r="FU928" s="284">
        <v>3.5526527962213931E-4</v>
      </c>
      <c r="FV928" s="284">
        <v>1.7840996691086649E-3</v>
      </c>
      <c r="FW928" s="284">
        <v>5.7864102791458607E-5</v>
      </c>
      <c r="FX928" s="284">
        <v>1.6084665198616885E-4</v>
      </c>
      <c r="FY928" s="284">
        <v>4.4804854980500447E-4</v>
      </c>
      <c r="FZ928" s="284">
        <v>2.8490008507443051E-4</v>
      </c>
      <c r="GA928" s="284">
        <v>4.493739303395003E-4</v>
      </c>
      <c r="GB928" s="284">
        <v>5.7836267503494311E-4</v>
      </c>
      <c r="GC928" s="284">
        <v>2.6693302121788521E-4</v>
      </c>
      <c r="GD928" s="284">
        <v>3.0313503849149521E-4</v>
      </c>
      <c r="GE928" s="283">
        <v>1.0257321245908728E-4</v>
      </c>
      <c r="GF928" s="282">
        <v>3.6496256702750869E-4</v>
      </c>
    </row>
    <row r="929" spans="2:188">
      <c r="B929" s="268" t="s">
        <v>492</v>
      </c>
      <c r="C929" s="528" t="s">
        <v>42</v>
      </c>
      <c r="D929" s="285">
        <v>0</v>
      </c>
      <c r="E929" s="285">
        <v>0</v>
      </c>
      <c r="F929" s="285">
        <v>0</v>
      </c>
      <c r="G929" s="285">
        <v>0</v>
      </c>
      <c r="H929" s="285">
        <v>0</v>
      </c>
      <c r="I929" s="285">
        <v>0</v>
      </c>
      <c r="J929" s="285">
        <v>0</v>
      </c>
      <c r="K929" s="285">
        <v>0</v>
      </c>
      <c r="L929" s="285">
        <v>0</v>
      </c>
      <c r="M929" s="285">
        <v>0</v>
      </c>
      <c r="N929" s="285">
        <v>0</v>
      </c>
      <c r="O929" s="285">
        <v>0</v>
      </c>
      <c r="P929" s="285">
        <v>0</v>
      </c>
      <c r="Q929" s="285">
        <v>0</v>
      </c>
      <c r="R929" s="285">
        <v>0</v>
      </c>
      <c r="S929" s="285">
        <v>0</v>
      </c>
      <c r="T929" s="285">
        <v>0</v>
      </c>
      <c r="U929" s="285">
        <v>0</v>
      </c>
      <c r="V929" s="285">
        <v>0</v>
      </c>
      <c r="W929" s="285">
        <v>0</v>
      </c>
      <c r="X929" s="285">
        <v>0</v>
      </c>
      <c r="Y929" s="285">
        <v>0</v>
      </c>
      <c r="Z929" s="285">
        <v>0</v>
      </c>
      <c r="AA929" s="285">
        <v>0</v>
      </c>
      <c r="AB929" s="285">
        <v>0</v>
      </c>
      <c r="AC929" s="285">
        <v>0</v>
      </c>
      <c r="AD929" s="285">
        <v>0</v>
      </c>
      <c r="AE929" s="285">
        <v>0</v>
      </c>
      <c r="AF929" s="285">
        <v>0</v>
      </c>
      <c r="AG929" s="285">
        <v>0</v>
      </c>
      <c r="AH929" s="285">
        <v>0</v>
      </c>
      <c r="AI929" s="285">
        <v>0</v>
      </c>
      <c r="AJ929" s="285">
        <v>0</v>
      </c>
      <c r="AK929" s="285">
        <v>0</v>
      </c>
      <c r="AL929" s="285">
        <v>0</v>
      </c>
      <c r="AM929" s="285">
        <v>0</v>
      </c>
      <c r="AN929" s="285">
        <v>0</v>
      </c>
      <c r="AO929" s="285">
        <v>0</v>
      </c>
      <c r="AP929" s="285">
        <v>0</v>
      </c>
      <c r="AQ929" s="285">
        <v>0</v>
      </c>
      <c r="AR929" s="285">
        <v>0</v>
      </c>
      <c r="AS929" s="285">
        <v>0</v>
      </c>
      <c r="AT929" s="285">
        <v>0</v>
      </c>
      <c r="AU929" s="285">
        <v>0</v>
      </c>
      <c r="AV929" s="285">
        <v>0</v>
      </c>
      <c r="AW929" s="285">
        <v>0</v>
      </c>
      <c r="AX929" s="285">
        <v>0</v>
      </c>
      <c r="AY929" s="285">
        <v>0</v>
      </c>
      <c r="AZ929" s="285">
        <v>0</v>
      </c>
      <c r="BA929" s="285">
        <v>0</v>
      </c>
      <c r="BB929" s="285">
        <v>0</v>
      </c>
      <c r="BC929" s="285">
        <v>0</v>
      </c>
      <c r="BD929" s="285">
        <v>0</v>
      </c>
      <c r="BE929" s="285">
        <v>0</v>
      </c>
      <c r="BF929" s="285">
        <v>0</v>
      </c>
      <c r="BG929" s="285">
        <v>0</v>
      </c>
      <c r="BH929" s="285">
        <v>0</v>
      </c>
      <c r="BI929" s="285">
        <v>0</v>
      </c>
      <c r="BJ929" s="285">
        <v>0</v>
      </c>
      <c r="BK929" s="285">
        <v>0</v>
      </c>
      <c r="BL929" s="285">
        <v>0</v>
      </c>
      <c r="BM929" s="285">
        <v>0</v>
      </c>
      <c r="BN929" s="285">
        <v>0</v>
      </c>
      <c r="BO929" s="285">
        <v>0</v>
      </c>
      <c r="BP929" s="285">
        <v>0</v>
      </c>
      <c r="BQ929" s="285">
        <v>0</v>
      </c>
      <c r="BR929" s="285">
        <v>0</v>
      </c>
      <c r="BS929" s="285">
        <v>0</v>
      </c>
      <c r="BT929" s="285">
        <v>0</v>
      </c>
      <c r="BU929" s="285">
        <v>0</v>
      </c>
      <c r="BV929" s="285">
        <v>0</v>
      </c>
      <c r="BW929" s="285">
        <v>0</v>
      </c>
      <c r="BX929" s="285">
        <v>0</v>
      </c>
      <c r="BY929" s="285">
        <v>0</v>
      </c>
      <c r="BZ929" s="285">
        <v>0</v>
      </c>
      <c r="CA929" s="285">
        <v>0</v>
      </c>
      <c r="CB929" s="285">
        <v>0</v>
      </c>
      <c r="CC929" s="285">
        <v>0</v>
      </c>
      <c r="CD929" s="285">
        <v>0</v>
      </c>
      <c r="CE929" s="285">
        <v>0</v>
      </c>
      <c r="CF929" s="285">
        <v>0</v>
      </c>
      <c r="CG929" s="285">
        <v>0</v>
      </c>
      <c r="CH929" s="285">
        <v>0</v>
      </c>
      <c r="CI929" s="285">
        <v>0</v>
      </c>
      <c r="CJ929" s="285">
        <v>0</v>
      </c>
      <c r="CK929" s="285">
        <v>0</v>
      </c>
      <c r="CL929" s="285">
        <v>0</v>
      </c>
      <c r="CM929" s="285">
        <v>0</v>
      </c>
      <c r="CN929" s="285">
        <v>0</v>
      </c>
      <c r="CO929" s="285">
        <v>0</v>
      </c>
      <c r="CP929" s="285">
        <v>0</v>
      </c>
      <c r="CQ929" s="285">
        <v>0</v>
      </c>
      <c r="CR929" s="285">
        <v>0</v>
      </c>
      <c r="CS929" s="284">
        <v>0</v>
      </c>
      <c r="CT929" s="284">
        <v>0</v>
      </c>
      <c r="CU929" s="284">
        <v>0</v>
      </c>
      <c r="CV929" s="284">
        <v>0</v>
      </c>
      <c r="CW929" s="284">
        <v>0</v>
      </c>
      <c r="CX929" s="284">
        <v>0</v>
      </c>
      <c r="CY929" s="284">
        <v>0</v>
      </c>
      <c r="CZ929" s="284">
        <v>0</v>
      </c>
      <c r="DA929" s="284">
        <v>0</v>
      </c>
      <c r="DB929" s="284">
        <v>0</v>
      </c>
      <c r="DC929" s="284">
        <v>0</v>
      </c>
      <c r="DD929" s="284">
        <v>0</v>
      </c>
      <c r="DE929" s="284">
        <v>0</v>
      </c>
      <c r="DF929" s="284">
        <v>0</v>
      </c>
      <c r="DG929" s="284">
        <v>0</v>
      </c>
      <c r="DH929" s="284">
        <v>0</v>
      </c>
      <c r="DI929" s="284">
        <v>0</v>
      </c>
      <c r="DJ929" s="284">
        <v>0</v>
      </c>
      <c r="DK929" s="284">
        <v>0</v>
      </c>
      <c r="DL929" s="284">
        <v>0</v>
      </c>
      <c r="DM929" s="284">
        <v>0</v>
      </c>
      <c r="DN929" s="284">
        <v>0</v>
      </c>
      <c r="DO929" s="284">
        <v>0</v>
      </c>
      <c r="DP929" s="284">
        <v>0</v>
      </c>
      <c r="DQ929" s="284">
        <v>0</v>
      </c>
      <c r="DR929" s="284">
        <v>0</v>
      </c>
      <c r="DS929" s="284">
        <v>0</v>
      </c>
      <c r="DT929" s="284">
        <v>0</v>
      </c>
      <c r="DU929" s="284">
        <v>0</v>
      </c>
      <c r="DV929" s="284">
        <v>0</v>
      </c>
      <c r="DW929" s="284">
        <v>0</v>
      </c>
      <c r="DX929" s="284">
        <v>0</v>
      </c>
      <c r="DY929" s="284">
        <v>0</v>
      </c>
      <c r="DZ929" s="284">
        <v>0</v>
      </c>
      <c r="EA929" s="284">
        <v>0</v>
      </c>
      <c r="EB929" s="284">
        <v>0</v>
      </c>
      <c r="EC929" s="284">
        <v>0</v>
      </c>
      <c r="ED929" s="284">
        <v>0</v>
      </c>
      <c r="EE929" s="284">
        <v>0</v>
      </c>
      <c r="EF929" s="284">
        <v>0</v>
      </c>
      <c r="EG929" s="284">
        <v>0</v>
      </c>
      <c r="EH929" s="284">
        <v>0</v>
      </c>
      <c r="EI929" s="284">
        <v>0</v>
      </c>
      <c r="EJ929" s="284">
        <v>0</v>
      </c>
      <c r="EK929" s="284">
        <v>0</v>
      </c>
      <c r="EL929" s="284">
        <v>0</v>
      </c>
      <c r="EM929" s="284">
        <v>0</v>
      </c>
      <c r="EN929" s="284">
        <v>0</v>
      </c>
      <c r="EO929" s="284">
        <v>0</v>
      </c>
      <c r="EP929" s="284">
        <v>0</v>
      </c>
      <c r="EQ929" s="284">
        <v>0</v>
      </c>
      <c r="ER929" s="284">
        <v>0</v>
      </c>
      <c r="ES929" s="284">
        <v>0</v>
      </c>
      <c r="ET929" s="284">
        <v>0</v>
      </c>
      <c r="EU929" s="284">
        <v>0</v>
      </c>
      <c r="EV929" s="284">
        <v>0</v>
      </c>
      <c r="EW929" s="284">
        <v>0</v>
      </c>
      <c r="EX929" s="284">
        <v>0</v>
      </c>
      <c r="EY929" s="284">
        <v>0</v>
      </c>
      <c r="EZ929" s="284">
        <v>0</v>
      </c>
      <c r="FA929" s="284">
        <v>0</v>
      </c>
      <c r="FB929" s="284">
        <v>0</v>
      </c>
      <c r="FC929" s="284">
        <v>0</v>
      </c>
      <c r="FD929" s="284">
        <v>0</v>
      </c>
      <c r="FE929" s="284">
        <v>0</v>
      </c>
      <c r="FF929" s="284">
        <v>0</v>
      </c>
      <c r="FG929" s="284">
        <v>0</v>
      </c>
      <c r="FH929" s="284">
        <v>0</v>
      </c>
      <c r="FI929" s="284">
        <v>0</v>
      </c>
      <c r="FJ929" s="284">
        <v>0</v>
      </c>
      <c r="FK929" s="284">
        <v>0</v>
      </c>
      <c r="FL929" s="284">
        <v>0</v>
      </c>
      <c r="FM929" s="284">
        <v>1</v>
      </c>
      <c r="FN929" s="284">
        <v>0</v>
      </c>
      <c r="FO929" s="284">
        <v>0</v>
      </c>
      <c r="FP929" s="284">
        <v>0</v>
      </c>
      <c r="FQ929" s="284">
        <v>0</v>
      </c>
      <c r="FR929" s="284">
        <v>0</v>
      </c>
      <c r="FS929" s="284">
        <v>0</v>
      </c>
      <c r="FT929" s="284">
        <v>0</v>
      </c>
      <c r="FU929" s="284">
        <v>0</v>
      </c>
      <c r="FV929" s="284">
        <v>0</v>
      </c>
      <c r="FW929" s="284">
        <v>0</v>
      </c>
      <c r="FX929" s="284">
        <v>0</v>
      </c>
      <c r="FY929" s="284">
        <v>0</v>
      </c>
      <c r="FZ929" s="284">
        <v>0</v>
      </c>
      <c r="GA929" s="284">
        <v>0</v>
      </c>
      <c r="GB929" s="284">
        <v>0</v>
      </c>
      <c r="GC929" s="284">
        <v>0</v>
      </c>
      <c r="GD929" s="284">
        <v>0</v>
      </c>
      <c r="GE929" s="283">
        <v>0</v>
      </c>
      <c r="GF929" s="282">
        <v>0</v>
      </c>
    </row>
    <row r="930" spans="2:188">
      <c r="B930" s="268" t="s">
        <v>493</v>
      </c>
      <c r="C930" s="528" t="s">
        <v>41</v>
      </c>
      <c r="D930" s="285">
        <v>0</v>
      </c>
      <c r="E930" s="285">
        <v>0</v>
      </c>
      <c r="F930" s="285">
        <v>0</v>
      </c>
      <c r="G930" s="285">
        <v>0</v>
      </c>
      <c r="H930" s="285">
        <v>0</v>
      </c>
      <c r="I930" s="285">
        <v>0</v>
      </c>
      <c r="J930" s="285">
        <v>0</v>
      </c>
      <c r="K930" s="285">
        <v>0</v>
      </c>
      <c r="L930" s="285">
        <v>0</v>
      </c>
      <c r="M930" s="285">
        <v>0</v>
      </c>
      <c r="N930" s="285">
        <v>0</v>
      </c>
      <c r="O930" s="285">
        <v>0</v>
      </c>
      <c r="P930" s="285">
        <v>0</v>
      </c>
      <c r="Q930" s="285">
        <v>0</v>
      </c>
      <c r="R930" s="285">
        <v>0</v>
      </c>
      <c r="S930" s="285">
        <v>0</v>
      </c>
      <c r="T930" s="285">
        <v>0</v>
      </c>
      <c r="U930" s="285">
        <v>0</v>
      </c>
      <c r="V930" s="285">
        <v>0</v>
      </c>
      <c r="W930" s="285">
        <v>0</v>
      </c>
      <c r="X930" s="285">
        <v>0</v>
      </c>
      <c r="Y930" s="285">
        <v>0</v>
      </c>
      <c r="Z930" s="285">
        <v>0</v>
      </c>
      <c r="AA930" s="285">
        <v>0</v>
      </c>
      <c r="AB930" s="285">
        <v>0</v>
      </c>
      <c r="AC930" s="285">
        <v>0</v>
      </c>
      <c r="AD930" s="285">
        <v>0</v>
      </c>
      <c r="AE930" s="285">
        <v>0</v>
      </c>
      <c r="AF930" s="285">
        <v>0</v>
      </c>
      <c r="AG930" s="285">
        <v>0</v>
      </c>
      <c r="AH930" s="285">
        <v>0</v>
      </c>
      <c r="AI930" s="285">
        <v>0</v>
      </c>
      <c r="AJ930" s="285">
        <v>0</v>
      </c>
      <c r="AK930" s="285">
        <v>0</v>
      </c>
      <c r="AL930" s="285">
        <v>0</v>
      </c>
      <c r="AM930" s="285">
        <v>0</v>
      </c>
      <c r="AN930" s="285">
        <v>0</v>
      </c>
      <c r="AO930" s="285">
        <v>0</v>
      </c>
      <c r="AP930" s="285">
        <v>0</v>
      </c>
      <c r="AQ930" s="285">
        <v>0</v>
      </c>
      <c r="AR930" s="285">
        <v>0</v>
      </c>
      <c r="AS930" s="285">
        <v>0</v>
      </c>
      <c r="AT930" s="285">
        <v>0</v>
      </c>
      <c r="AU930" s="285">
        <v>0</v>
      </c>
      <c r="AV930" s="285">
        <v>0</v>
      </c>
      <c r="AW930" s="285">
        <v>0</v>
      </c>
      <c r="AX930" s="285">
        <v>0</v>
      </c>
      <c r="AY930" s="285">
        <v>0</v>
      </c>
      <c r="AZ930" s="285">
        <v>0</v>
      </c>
      <c r="BA930" s="285">
        <v>0</v>
      </c>
      <c r="BB930" s="285">
        <v>0</v>
      </c>
      <c r="BC930" s="285">
        <v>0</v>
      </c>
      <c r="BD930" s="285">
        <v>0</v>
      </c>
      <c r="BE930" s="285">
        <v>0</v>
      </c>
      <c r="BF930" s="285">
        <v>0</v>
      </c>
      <c r="BG930" s="285">
        <v>0</v>
      </c>
      <c r="BH930" s="285">
        <v>0</v>
      </c>
      <c r="BI930" s="285">
        <v>0</v>
      </c>
      <c r="BJ930" s="285">
        <v>0</v>
      </c>
      <c r="BK930" s="285">
        <v>0</v>
      </c>
      <c r="BL930" s="285">
        <v>0</v>
      </c>
      <c r="BM930" s="285">
        <v>0</v>
      </c>
      <c r="BN930" s="285">
        <v>0</v>
      </c>
      <c r="BO930" s="285">
        <v>0</v>
      </c>
      <c r="BP930" s="285">
        <v>0</v>
      </c>
      <c r="BQ930" s="285">
        <v>0</v>
      </c>
      <c r="BR930" s="285">
        <v>0</v>
      </c>
      <c r="BS930" s="285">
        <v>0</v>
      </c>
      <c r="BT930" s="285">
        <v>0</v>
      </c>
      <c r="BU930" s="285">
        <v>0</v>
      </c>
      <c r="BV930" s="285">
        <v>0</v>
      </c>
      <c r="BW930" s="285">
        <v>0</v>
      </c>
      <c r="BX930" s="285">
        <v>0</v>
      </c>
      <c r="BY930" s="285">
        <v>0</v>
      </c>
      <c r="BZ930" s="285">
        <v>0</v>
      </c>
      <c r="CA930" s="285">
        <v>0</v>
      </c>
      <c r="CB930" s="285">
        <v>0</v>
      </c>
      <c r="CC930" s="285">
        <v>0</v>
      </c>
      <c r="CD930" s="285">
        <v>0</v>
      </c>
      <c r="CE930" s="285">
        <v>0</v>
      </c>
      <c r="CF930" s="285">
        <v>0</v>
      </c>
      <c r="CG930" s="285">
        <v>0</v>
      </c>
      <c r="CH930" s="285">
        <v>0</v>
      </c>
      <c r="CI930" s="285">
        <v>0</v>
      </c>
      <c r="CJ930" s="285">
        <v>0</v>
      </c>
      <c r="CK930" s="285">
        <v>0</v>
      </c>
      <c r="CL930" s="285">
        <v>0</v>
      </c>
      <c r="CM930" s="285">
        <v>0</v>
      </c>
      <c r="CN930" s="285">
        <v>0</v>
      </c>
      <c r="CO930" s="285">
        <v>0</v>
      </c>
      <c r="CP930" s="285">
        <v>0</v>
      </c>
      <c r="CQ930" s="285">
        <v>0</v>
      </c>
      <c r="CR930" s="285">
        <v>0</v>
      </c>
      <c r="CS930" s="284">
        <v>0</v>
      </c>
      <c r="CT930" s="284">
        <v>0</v>
      </c>
      <c r="CU930" s="284">
        <v>0</v>
      </c>
      <c r="CV930" s="284">
        <v>0</v>
      </c>
      <c r="CW930" s="284">
        <v>0</v>
      </c>
      <c r="CX930" s="284">
        <v>0</v>
      </c>
      <c r="CY930" s="284">
        <v>0</v>
      </c>
      <c r="CZ930" s="284">
        <v>0</v>
      </c>
      <c r="DA930" s="284">
        <v>0</v>
      </c>
      <c r="DB930" s="284">
        <v>0</v>
      </c>
      <c r="DC930" s="284">
        <v>0</v>
      </c>
      <c r="DD930" s="284">
        <v>0</v>
      </c>
      <c r="DE930" s="284">
        <v>0</v>
      </c>
      <c r="DF930" s="284">
        <v>0</v>
      </c>
      <c r="DG930" s="284">
        <v>0</v>
      </c>
      <c r="DH930" s="284">
        <v>0</v>
      </c>
      <c r="DI930" s="284">
        <v>0</v>
      </c>
      <c r="DJ930" s="284">
        <v>0</v>
      </c>
      <c r="DK930" s="284">
        <v>0</v>
      </c>
      <c r="DL930" s="284">
        <v>0</v>
      </c>
      <c r="DM930" s="284">
        <v>0</v>
      </c>
      <c r="DN930" s="284">
        <v>0</v>
      </c>
      <c r="DO930" s="284">
        <v>0</v>
      </c>
      <c r="DP930" s="284">
        <v>0</v>
      </c>
      <c r="DQ930" s="284">
        <v>0</v>
      </c>
      <c r="DR930" s="284">
        <v>0</v>
      </c>
      <c r="DS930" s="284">
        <v>0</v>
      </c>
      <c r="DT930" s="284">
        <v>0</v>
      </c>
      <c r="DU930" s="284">
        <v>0</v>
      </c>
      <c r="DV930" s="284">
        <v>0</v>
      </c>
      <c r="DW930" s="284">
        <v>0</v>
      </c>
      <c r="DX930" s="284">
        <v>0</v>
      </c>
      <c r="DY930" s="284">
        <v>0</v>
      </c>
      <c r="DZ930" s="284">
        <v>0</v>
      </c>
      <c r="EA930" s="284">
        <v>0</v>
      </c>
      <c r="EB930" s="284">
        <v>0</v>
      </c>
      <c r="EC930" s="284">
        <v>0</v>
      </c>
      <c r="ED930" s="284">
        <v>0</v>
      </c>
      <c r="EE930" s="284">
        <v>0</v>
      </c>
      <c r="EF930" s="284">
        <v>0</v>
      </c>
      <c r="EG930" s="284">
        <v>0</v>
      </c>
      <c r="EH930" s="284">
        <v>0</v>
      </c>
      <c r="EI930" s="284">
        <v>0</v>
      </c>
      <c r="EJ930" s="284">
        <v>0</v>
      </c>
      <c r="EK930" s="284">
        <v>0</v>
      </c>
      <c r="EL930" s="284">
        <v>0</v>
      </c>
      <c r="EM930" s="284">
        <v>0</v>
      </c>
      <c r="EN930" s="284">
        <v>0</v>
      </c>
      <c r="EO930" s="284">
        <v>0</v>
      </c>
      <c r="EP930" s="284">
        <v>0</v>
      </c>
      <c r="EQ930" s="284">
        <v>0</v>
      </c>
      <c r="ER930" s="284">
        <v>0</v>
      </c>
      <c r="ES930" s="284">
        <v>0</v>
      </c>
      <c r="ET930" s="284">
        <v>0</v>
      </c>
      <c r="EU930" s="284">
        <v>0</v>
      </c>
      <c r="EV930" s="284">
        <v>0</v>
      </c>
      <c r="EW930" s="284">
        <v>0</v>
      </c>
      <c r="EX930" s="284">
        <v>0</v>
      </c>
      <c r="EY930" s="284">
        <v>0</v>
      </c>
      <c r="EZ930" s="284">
        <v>0</v>
      </c>
      <c r="FA930" s="284">
        <v>0</v>
      </c>
      <c r="FB930" s="284">
        <v>0</v>
      </c>
      <c r="FC930" s="284">
        <v>0</v>
      </c>
      <c r="FD930" s="284">
        <v>0</v>
      </c>
      <c r="FE930" s="284">
        <v>0</v>
      </c>
      <c r="FF930" s="284">
        <v>0</v>
      </c>
      <c r="FG930" s="284">
        <v>0</v>
      </c>
      <c r="FH930" s="284">
        <v>0</v>
      </c>
      <c r="FI930" s="284">
        <v>0</v>
      </c>
      <c r="FJ930" s="284">
        <v>0</v>
      </c>
      <c r="FK930" s="284">
        <v>0</v>
      </c>
      <c r="FL930" s="284">
        <v>0</v>
      </c>
      <c r="FM930" s="284">
        <v>0</v>
      </c>
      <c r="FN930" s="284">
        <v>1</v>
      </c>
      <c r="FO930" s="284">
        <v>0</v>
      </c>
      <c r="FP930" s="284">
        <v>0</v>
      </c>
      <c r="FQ930" s="284">
        <v>0</v>
      </c>
      <c r="FR930" s="284">
        <v>0</v>
      </c>
      <c r="FS930" s="284">
        <v>0</v>
      </c>
      <c r="FT930" s="284">
        <v>0</v>
      </c>
      <c r="FU930" s="284">
        <v>0</v>
      </c>
      <c r="FV930" s="284">
        <v>0</v>
      </c>
      <c r="FW930" s="284">
        <v>0</v>
      </c>
      <c r="FX930" s="284">
        <v>0</v>
      </c>
      <c r="FY930" s="284">
        <v>0</v>
      </c>
      <c r="FZ930" s="284">
        <v>0</v>
      </c>
      <c r="GA930" s="284">
        <v>0</v>
      </c>
      <c r="GB930" s="284">
        <v>0</v>
      </c>
      <c r="GC930" s="284">
        <v>0</v>
      </c>
      <c r="GD930" s="284">
        <v>0</v>
      </c>
      <c r="GE930" s="283">
        <v>0</v>
      </c>
      <c r="GF930" s="282">
        <v>0</v>
      </c>
    </row>
    <row r="931" spans="2:188">
      <c r="B931" s="268" t="s">
        <v>64</v>
      </c>
      <c r="C931" s="528" t="s">
        <v>40</v>
      </c>
      <c r="D931" s="285">
        <v>0</v>
      </c>
      <c r="E931" s="285">
        <v>0</v>
      </c>
      <c r="F931" s="285">
        <v>0</v>
      </c>
      <c r="G931" s="285">
        <v>0</v>
      </c>
      <c r="H931" s="285">
        <v>0</v>
      </c>
      <c r="I931" s="285">
        <v>0</v>
      </c>
      <c r="J931" s="285">
        <v>0</v>
      </c>
      <c r="K931" s="285">
        <v>0</v>
      </c>
      <c r="L931" s="285">
        <v>0</v>
      </c>
      <c r="M931" s="285">
        <v>0</v>
      </c>
      <c r="N931" s="285">
        <v>0</v>
      </c>
      <c r="O931" s="285">
        <v>0</v>
      </c>
      <c r="P931" s="285">
        <v>0</v>
      </c>
      <c r="Q931" s="285">
        <v>0</v>
      </c>
      <c r="R931" s="285">
        <v>0</v>
      </c>
      <c r="S931" s="285">
        <v>0</v>
      </c>
      <c r="T931" s="285">
        <v>0</v>
      </c>
      <c r="U931" s="285">
        <v>0</v>
      </c>
      <c r="V931" s="285">
        <v>0</v>
      </c>
      <c r="W931" s="285">
        <v>0</v>
      </c>
      <c r="X931" s="285">
        <v>0</v>
      </c>
      <c r="Y931" s="285">
        <v>0</v>
      </c>
      <c r="Z931" s="285">
        <v>0</v>
      </c>
      <c r="AA931" s="285">
        <v>0</v>
      </c>
      <c r="AB931" s="285">
        <v>0</v>
      </c>
      <c r="AC931" s="285">
        <v>0</v>
      </c>
      <c r="AD931" s="285">
        <v>0</v>
      </c>
      <c r="AE931" s="285">
        <v>0</v>
      </c>
      <c r="AF931" s="285">
        <v>0</v>
      </c>
      <c r="AG931" s="285">
        <v>0</v>
      </c>
      <c r="AH931" s="285">
        <v>0</v>
      </c>
      <c r="AI931" s="285">
        <v>0</v>
      </c>
      <c r="AJ931" s="285">
        <v>0</v>
      </c>
      <c r="AK931" s="285">
        <v>0</v>
      </c>
      <c r="AL931" s="285">
        <v>0</v>
      </c>
      <c r="AM931" s="285">
        <v>0</v>
      </c>
      <c r="AN931" s="285">
        <v>0</v>
      </c>
      <c r="AO931" s="285">
        <v>0</v>
      </c>
      <c r="AP931" s="285">
        <v>0</v>
      </c>
      <c r="AQ931" s="285">
        <v>0</v>
      </c>
      <c r="AR931" s="285">
        <v>0</v>
      </c>
      <c r="AS931" s="285">
        <v>0</v>
      </c>
      <c r="AT931" s="285">
        <v>0</v>
      </c>
      <c r="AU931" s="285">
        <v>0</v>
      </c>
      <c r="AV931" s="285">
        <v>0</v>
      </c>
      <c r="AW931" s="285">
        <v>0</v>
      </c>
      <c r="AX931" s="285">
        <v>0</v>
      </c>
      <c r="AY931" s="285">
        <v>0</v>
      </c>
      <c r="AZ931" s="285">
        <v>0</v>
      </c>
      <c r="BA931" s="285">
        <v>0</v>
      </c>
      <c r="BB931" s="285">
        <v>0</v>
      </c>
      <c r="BC931" s="285">
        <v>0</v>
      </c>
      <c r="BD931" s="285">
        <v>0</v>
      </c>
      <c r="BE931" s="285">
        <v>0</v>
      </c>
      <c r="BF931" s="285">
        <v>0</v>
      </c>
      <c r="BG931" s="285">
        <v>0</v>
      </c>
      <c r="BH931" s="285">
        <v>0</v>
      </c>
      <c r="BI931" s="285">
        <v>0</v>
      </c>
      <c r="BJ931" s="285">
        <v>0</v>
      </c>
      <c r="BK931" s="285">
        <v>0</v>
      </c>
      <c r="BL931" s="285">
        <v>0</v>
      </c>
      <c r="BM931" s="285">
        <v>0</v>
      </c>
      <c r="BN931" s="285">
        <v>0</v>
      </c>
      <c r="BO931" s="285">
        <v>0</v>
      </c>
      <c r="BP931" s="285">
        <v>0</v>
      </c>
      <c r="BQ931" s="285">
        <v>0</v>
      </c>
      <c r="BR931" s="285">
        <v>0</v>
      </c>
      <c r="BS931" s="285">
        <v>0</v>
      </c>
      <c r="BT931" s="285">
        <v>0</v>
      </c>
      <c r="BU931" s="285">
        <v>0</v>
      </c>
      <c r="BV931" s="285">
        <v>0</v>
      </c>
      <c r="BW931" s="285">
        <v>0</v>
      </c>
      <c r="BX931" s="285">
        <v>0</v>
      </c>
      <c r="BY931" s="285">
        <v>0</v>
      </c>
      <c r="BZ931" s="285">
        <v>0</v>
      </c>
      <c r="CA931" s="285">
        <v>0</v>
      </c>
      <c r="CB931" s="285">
        <v>0</v>
      </c>
      <c r="CC931" s="285">
        <v>0</v>
      </c>
      <c r="CD931" s="285">
        <v>0</v>
      </c>
      <c r="CE931" s="285">
        <v>0</v>
      </c>
      <c r="CF931" s="285">
        <v>0</v>
      </c>
      <c r="CG931" s="285">
        <v>0</v>
      </c>
      <c r="CH931" s="285">
        <v>0</v>
      </c>
      <c r="CI931" s="285">
        <v>0</v>
      </c>
      <c r="CJ931" s="285">
        <v>0</v>
      </c>
      <c r="CK931" s="285">
        <v>0</v>
      </c>
      <c r="CL931" s="285">
        <v>0</v>
      </c>
      <c r="CM931" s="285">
        <v>0</v>
      </c>
      <c r="CN931" s="285">
        <v>0</v>
      </c>
      <c r="CO931" s="285">
        <v>0</v>
      </c>
      <c r="CP931" s="285">
        <v>0</v>
      </c>
      <c r="CQ931" s="285">
        <v>0</v>
      </c>
      <c r="CR931" s="285">
        <v>0</v>
      </c>
      <c r="CS931" s="284">
        <v>0</v>
      </c>
      <c r="CT931" s="284">
        <v>0</v>
      </c>
      <c r="CU931" s="284">
        <v>0</v>
      </c>
      <c r="CV931" s="284">
        <v>0</v>
      </c>
      <c r="CW931" s="284">
        <v>0</v>
      </c>
      <c r="CX931" s="284">
        <v>0</v>
      </c>
      <c r="CY931" s="284">
        <v>0</v>
      </c>
      <c r="CZ931" s="284">
        <v>0</v>
      </c>
      <c r="DA931" s="284">
        <v>0</v>
      </c>
      <c r="DB931" s="284">
        <v>0</v>
      </c>
      <c r="DC931" s="284">
        <v>0</v>
      </c>
      <c r="DD931" s="284">
        <v>0</v>
      </c>
      <c r="DE931" s="284">
        <v>0</v>
      </c>
      <c r="DF931" s="284">
        <v>0</v>
      </c>
      <c r="DG931" s="284">
        <v>0</v>
      </c>
      <c r="DH931" s="284">
        <v>0</v>
      </c>
      <c r="DI931" s="284">
        <v>0</v>
      </c>
      <c r="DJ931" s="284">
        <v>0</v>
      </c>
      <c r="DK931" s="284">
        <v>0</v>
      </c>
      <c r="DL931" s="284">
        <v>0</v>
      </c>
      <c r="DM931" s="284">
        <v>0</v>
      </c>
      <c r="DN931" s="284">
        <v>0</v>
      </c>
      <c r="DO931" s="284">
        <v>0</v>
      </c>
      <c r="DP931" s="284">
        <v>0</v>
      </c>
      <c r="DQ931" s="284">
        <v>0</v>
      </c>
      <c r="DR931" s="284">
        <v>0</v>
      </c>
      <c r="DS931" s="284">
        <v>0</v>
      </c>
      <c r="DT931" s="284">
        <v>0</v>
      </c>
      <c r="DU931" s="284">
        <v>0</v>
      </c>
      <c r="DV931" s="284">
        <v>0</v>
      </c>
      <c r="DW931" s="284">
        <v>0</v>
      </c>
      <c r="DX931" s="284">
        <v>0</v>
      </c>
      <c r="DY931" s="284">
        <v>0</v>
      </c>
      <c r="DZ931" s="284">
        <v>0</v>
      </c>
      <c r="EA931" s="284">
        <v>0</v>
      </c>
      <c r="EB931" s="284">
        <v>0</v>
      </c>
      <c r="EC931" s="284">
        <v>0</v>
      </c>
      <c r="ED931" s="284">
        <v>0</v>
      </c>
      <c r="EE931" s="284">
        <v>0</v>
      </c>
      <c r="EF931" s="284">
        <v>0</v>
      </c>
      <c r="EG931" s="284">
        <v>0</v>
      </c>
      <c r="EH931" s="284">
        <v>0</v>
      </c>
      <c r="EI931" s="284">
        <v>0</v>
      </c>
      <c r="EJ931" s="284">
        <v>0</v>
      </c>
      <c r="EK931" s="284">
        <v>0</v>
      </c>
      <c r="EL931" s="284">
        <v>0</v>
      </c>
      <c r="EM931" s="284">
        <v>0</v>
      </c>
      <c r="EN931" s="284">
        <v>0</v>
      </c>
      <c r="EO931" s="284">
        <v>0</v>
      </c>
      <c r="EP931" s="284">
        <v>0</v>
      </c>
      <c r="EQ931" s="284">
        <v>0</v>
      </c>
      <c r="ER931" s="284">
        <v>0</v>
      </c>
      <c r="ES931" s="284">
        <v>0</v>
      </c>
      <c r="ET931" s="284">
        <v>0</v>
      </c>
      <c r="EU931" s="284">
        <v>0</v>
      </c>
      <c r="EV931" s="284">
        <v>0</v>
      </c>
      <c r="EW931" s="284">
        <v>0</v>
      </c>
      <c r="EX931" s="284">
        <v>0</v>
      </c>
      <c r="EY931" s="284">
        <v>0</v>
      </c>
      <c r="EZ931" s="284">
        <v>0</v>
      </c>
      <c r="FA931" s="284">
        <v>0</v>
      </c>
      <c r="FB931" s="284">
        <v>0</v>
      </c>
      <c r="FC931" s="284">
        <v>0</v>
      </c>
      <c r="FD931" s="284">
        <v>0</v>
      </c>
      <c r="FE931" s="284">
        <v>0</v>
      </c>
      <c r="FF931" s="284">
        <v>0</v>
      </c>
      <c r="FG931" s="284">
        <v>0</v>
      </c>
      <c r="FH931" s="284">
        <v>0</v>
      </c>
      <c r="FI931" s="284">
        <v>0</v>
      </c>
      <c r="FJ931" s="284">
        <v>0</v>
      </c>
      <c r="FK931" s="284">
        <v>0</v>
      </c>
      <c r="FL931" s="284">
        <v>0</v>
      </c>
      <c r="FM931" s="284">
        <v>0</v>
      </c>
      <c r="FN931" s="284">
        <v>0</v>
      </c>
      <c r="FO931" s="284">
        <v>1.0072519563305959</v>
      </c>
      <c r="FP931" s="284">
        <v>0</v>
      </c>
      <c r="FQ931" s="284">
        <v>0</v>
      </c>
      <c r="FR931" s="284">
        <v>4.9136976454727571E-4</v>
      </c>
      <c r="FS931" s="284">
        <v>0</v>
      </c>
      <c r="FT931" s="284">
        <v>0</v>
      </c>
      <c r="FU931" s="284">
        <v>0</v>
      </c>
      <c r="FV931" s="284">
        <v>0</v>
      </c>
      <c r="FW931" s="284">
        <v>0</v>
      </c>
      <c r="FX931" s="284">
        <v>0</v>
      </c>
      <c r="FY931" s="284">
        <v>0</v>
      </c>
      <c r="FZ931" s="284">
        <v>0</v>
      </c>
      <c r="GA931" s="284">
        <v>0</v>
      </c>
      <c r="GB931" s="284">
        <v>0</v>
      </c>
      <c r="GC931" s="284">
        <v>0</v>
      </c>
      <c r="GD931" s="284">
        <v>0</v>
      </c>
      <c r="GE931" s="283">
        <v>0</v>
      </c>
      <c r="GF931" s="282">
        <v>0</v>
      </c>
    </row>
    <row r="932" spans="2:188">
      <c r="B932" s="268" t="s">
        <v>62</v>
      </c>
      <c r="C932" s="528" t="s">
        <v>526</v>
      </c>
      <c r="D932" s="285">
        <v>2.2801526748380161E-4</v>
      </c>
      <c r="E932" s="285">
        <v>2.7475413888496477E-4</v>
      </c>
      <c r="F932" s="285">
        <v>1.0982395664097121E-4</v>
      </c>
      <c r="G932" s="285">
        <v>2.0024051532941932E-4</v>
      </c>
      <c r="H932" s="285">
        <v>6.4542019486126288E-5</v>
      </c>
      <c r="I932" s="285">
        <v>5.5247355865836461E-5</v>
      </c>
      <c r="J932" s="285">
        <v>2.6061537000826839E-4</v>
      </c>
      <c r="K932" s="285">
        <v>5.2225607008496407E-3</v>
      </c>
      <c r="L932" s="285">
        <v>3.3225296076605344E-6</v>
      </c>
      <c r="M932" s="285">
        <v>3.3532023480359723E-5</v>
      </c>
      <c r="N932" s="285">
        <v>1.2550143620562676E-5</v>
      </c>
      <c r="O932" s="285">
        <v>5.7433675595255375E-5</v>
      </c>
      <c r="P932" s="285">
        <v>9.4894521461908162E-5</v>
      </c>
      <c r="Q932" s="285">
        <v>0</v>
      </c>
      <c r="R932" s="285">
        <v>1.0411669016864533E-4</v>
      </c>
      <c r="S932" s="285">
        <v>8.7865497720029064E-5</v>
      </c>
      <c r="T932" s="285">
        <v>1.1861657370122734E-4</v>
      </c>
      <c r="U932" s="285">
        <v>1.0051980097937361E-4</v>
      </c>
      <c r="V932" s="285">
        <v>3.3281986644037598E-4</v>
      </c>
      <c r="W932" s="285">
        <v>4.613661618977092E-5</v>
      </c>
      <c r="X932" s="285">
        <v>4.8930353748844129E-5</v>
      </c>
      <c r="Y932" s="285">
        <v>1.0370974714721799E-4</v>
      </c>
      <c r="Z932" s="285">
        <v>6.7521996655225844E-5</v>
      </c>
      <c r="AA932" s="285">
        <v>3.5407023865739661E-5</v>
      </c>
      <c r="AB932" s="285">
        <v>5.7366663226220701E-5</v>
      </c>
      <c r="AC932" s="285">
        <v>2.5126243315011846E-4</v>
      </c>
      <c r="AD932" s="285">
        <v>0</v>
      </c>
      <c r="AE932" s="285">
        <v>4.9701981318006561E-5</v>
      </c>
      <c r="AF932" s="285">
        <v>3.5911713933333346E-5</v>
      </c>
      <c r="AG932" s="285">
        <v>5.1163597975099705E-5</v>
      </c>
      <c r="AH932" s="285">
        <v>2.6197066168655363E-5</v>
      </c>
      <c r="AI932" s="285">
        <v>4.5150022192436758E-5</v>
      </c>
      <c r="AJ932" s="285">
        <v>4.6104307875325661E-5</v>
      </c>
      <c r="AK932" s="285">
        <v>4.1894982852824391E-5</v>
      </c>
      <c r="AL932" s="285">
        <v>4.8123215073759956E-5</v>
      </c>
      <c r="AM932" s="285">
        <v>5.6721710104876797E-5</v>
      </c>
      <c r="AN932" s="285">
        <v>3.2637506223726287E-5</v>
      </c>
      <c r="AO932" s="285">
        <v>3.4231089884849643E-5</v>
      </c>
      <c r="AP932" s="285">
        <v>2.7863464484779043E-5</v>
      </c>
      <c r="AQ932" s="285">
        <v>7.0584259548942221E-5</v>
      </c>
      <c r="AR932" s="285">
        <v>6.0302155000605951E-5</v>
      </c>
      <c r="AS932" s="285">
        <v>4.6278320809110871E-5</v>
      </c>
      <c r="AT932" s="285">
        <v>5.8562297475012179E-5</v>
      </c>
      <c r="AU932" s="285">
        <v>6.7230656119663583E-5</v>
      </c>
      <c r="AV932" s="285">
        <v>4.5354881511795484E-5</v>
      </c>
      <c r="AW932" s="285">
        <v>1.3552805006127077E-4</v>
      </c>
      <c r="AX932" s="285">
        <v>5.0421667605570913E-5</v>
      </c>
      <c r="AY932" s="285">
        <v>5.8067998595529168E-5</v>
      </c>
      <c r="AZ932" s="285">
        <v>3.3561088839957369E-5</v>
      </c>
      <c r="BA932" s="285">
        <v>4.9905494933310844E-5</v>
      </c>
      <c r="BB932" s="285">
        <v>3.8236577657262117E-5</v>
      </c>
      <c r="BC932" s="285">
        <v>4.306496340055707E-5</v>
      </c>
      <c r="BD932" s="285">
        <v>5.7639959558107595E-5</v>
      </c>
      <c r="BE932" s="285">
        <v>8.2370462549432024E-5</v>
      </c>
      <c r="BF932" s="285">
        <v>3.9315939691798541E-5</v>
      </c>
      <c r="BG932" s="285">
        <v>3.6400009934327839E-5</v>
      </c>
      <c r="BH932" s="285">
        <v>4.6415663964746304E-5</v>
      </c>
      <c r="BI932" s="285">
        <v>5.6983031201919154E-5</v>
      </c>
      <c r="BJ932" s="285">
        <v>4.8245711376604619E-5</v>
      </c>
      <c r="BK932" s="285">
        <v>7.2587981796176911E-5</v>
      </c>
      <c r="BL932" s="285">
        <v>9.6299486809783003E-5</v>
      </c>
      <c r="BM932" s="285">
        <v>4.1291918161163752E-5</v>
      </c>
      <c r="BN932" s="285">
        <v>3.9616472360518181E-5</v>
      </c>
      <c r="BO932" s="285">
        <v>3.7907561771948487E-5</v>
      </c>
      <c r="BP932" s="285">
        <v>0</v>
      </c>
      <c r="BQ932" s="285">
        <v>0</v>
      </c>
      <c r="BR932" s="285">
        <v>7.9204859675998502E-5</v>
      </c>
      <c r="BS932" s="285">
        <v>7.7407727287564157E-5</v>
      </c>
      <c r="BT932" s="285">
        <v>6.257934136858421E-5</v>
      </c>
      <c r="BU932" s="285">
        <v>7.5688438924844656E-5</v>
      </c>
      <c r="BV932" s="285">
        <v>8.89934173717598E-5</v>
      </c>
      <c r="BW932" s="285">
        <v>0</v>
      </c>
      <c r="BX932" s="285">
        <v>0</v>
      </c>
      <c r="BY932" s="285">
        <v>0</v>
      </c>
      <c r="BZ932" s="285">
        <v>1.9207784507701437E-5</v>
      </c>
      <c r="CA932" s="285">
        <v>2.8972063464371894E-5</v>
      </c>
      <c r="CB932" s="285">
        <v>9.0207841890509874E-5</v>
      </c>
      <c r="CC932" s="285">
        <v>4.793129794713126E-5</v>
      </c>
      <c r="CD932" s="285">
        <v>4.5738802920940389E-5</v>
      </c>
      <c r="CE932" s="285">
        <v>0</v>
      </c>
      <c r="CF932" s="285">
        <v>8.9734484270678576E-5</v>
      </c>
      <c r="CG932" s="285">
        <v>5.7312683660567505E-5</v>
      </c>
      <c r="CH932" s="285">
        <v>2.9890352896341378E-5</v>
      </c>
      <c r="CI932" s="285">
        <v>4.1578031880061471E-5</v>
      </c>
      <c r="CJ932" s="285">
        <v>4.3223217790880737E-5</v>
      </c>
      <c r="CK932" s="285">
        <v>4.684621644655109E-5</v>
      </c>
      <c r="CL932" s="285">
        <v>6.1985276606718572E-6</v>
      </c>
      <c r="CM932" s="285">
        <v>4.481043992056772E-5</v>
      </c>
      <c r="CN932" s="285">
        <v>4.3196526308408731E-5</v>
      </c>
      <c r="CO932" s="285">
        <v>4.0380587357033734E-5</v>
      </c>
      <c r="CP932" s="285">
        <v>4.2995432159716227E-5</v>
      </c>
      <c r="CQ932" s="285">
        <v>2.3259458036762248E-5</v>
      </c>
      <c r="CR932" s="285">
        <v>3.0707727587141655E-5</v>
      </c>
      <c r="CS932" s="284">
        <v>3.3447762997199215E-5</v>
      </c>
      <c r="CT932" s="284">
        <v>3.8824904509494932E-5</v>
      </c>
      <c r="CU932" s="284">
        <v>3.025894070460277E-5</v>
      </c>
      <c r="CV932" s="284">
        <v>3.2871970069307188E-5</v>
      </c>
      <c r="CW932" s="284">
        <v>3.2535146286602053E-5</v>
      </c>
      <c r="CX932" s="284">
        <v>3.2083927002318607E-5</v>
      </c>
      <c r="CY932" s="284">
        <v>3.0064307540102334E-5</v>
      </c>
      <c r="CZ932" s="284">
        <v>3.1695354496321695E-5</v>
      </c>
      <c r="DA932" s="284">
        <v>2.5726682402843428E-5</v>
      </c>
      <c r="DB932" s="284">
        <v>3.6558813403991668E-5</v>
      </c>
      <c r="DC932" s="284">
        <v>3.3705287876122168E-5</v>
      </c>
      <c r="DD932" s="284">
        <v>0</v>
      </c>
      <c r="DE932" s="284">
        <v>2.981250601156906E-5</v>
      </c>
      <c r="DF932" s="284">
        <v>2.7085587900352751E-5</v>
      </c>
      <c r="DG932" s="284">
        <v>3.8713254744436259E-5</v>
      </c>
      <c r="DH932" s="284">
        <v>2.7808589770272701E-5</v>
      </c>
      <c r="DI932" s="284">
        <v>3.044735275773594E-5</v>
      </c>
      <c r="DJ932" s="284">
        <v>1.9415166787019416E-5</v>
      </c>
      <c r="DK932" s="284">
        <v>5.6188972556699737E-5</v>
      </c>
      <c r="DL932" s="284">
        <v>2.9874209780044161E-5</v>
      </c>
      <c r="DM932" s="284">
        <v>4.9886057733641095E-6</v>
      </c>
      <c r="DN932" s="284">
        <v>2.4294599858922403E-5</v>
      </c>
      <c r="DO932" s="284">
        <v>2.3410160714142591E-5</v>
      </c>
      <c r="DP932" s="284">
        <v>2.7540732464449615E-5</v>
      </c>
      <c r="DQ932" s="284">
        <v>0</v>
      </c>
      <c r="DR932" s="284">
        <v>2.2139114707623546E-5</v>
      </c>
      <c r="DS932" s="284">
        <v>5.9342698558330595E-5</v>
      </c>
      <c r="DT932" s="284">
        <v>4.1752786477784858E-5</v>
      </c>
      <c r="DU932" s="284">
        <v>2.1623788596126421E-5</v>
      </c>
      <c r="DV932" s="284">
        <v>3.055552093686148E-5</v>
      </c>
      <c r="DW932" s="284">
        <v>5.1962090426403949E-5</v>
      </c>
      <c r="DX932" s="284">
        <v>5.6996349732485113E-5</v>
      </c>
      <c r="DY932" s="284">
        <v>-3.5780860688676963E-6</v>
      </c>
      <c r="DZ932" s="284">
        <v>6.1348888330329268E-5</v>
      </c>
      <c r="EA932" s="284">
        <v>6.0783006099607152E-5</v>
      </c>
      <c r="EB932" s="284">
        <v>8.007548673728479E-5</v>
      </c>
      <c r="EC932" s="284">
        <v>5.1365296088656713E-5</v>
      </c>
      <c r="ED932" s="284">
        <v>5.6743940317093736E-5</v>
      </c>
      <c r="EE932" s="284">
        <v>1.3900497021677953E-4</v>
      </c>
      <c r="EF932" s="284">
        <v>1.8178558243036612E-4</v>
      </c>
      <c r="EG932" s="284">
        <v>6.0243020939355582E-5</v>
      </c>
      <c r="EH932" s="284">
        <v>2.2959754410707797E-4</v>
      </c>
      <c r="EI932" s="284">
        <v>6.8470721458059255E-5</v>
      </c>
      <c r="EJ932" s="284">
        <v>1.3476340650965192E-5</v>
      </c>
      <c r="EK932" s="284">
        <v>6.9230357460335217E-5</v>
      </c>
      <c r="EL932" s="284">
        <v>9.5923971703218848E-5</v>
      </c>
      <c r="EM932" s="284">
        <v>2.0218436027454403E-4</v>
      </c>
      <c r="EN932" s="284">
        <v>4.3537564672397579E-5</v>
      </c>
      <c r="EO932" s="284">
        <v>3.5061361588313675E-5</v>
      </c>
      <c r="EP932" s="284">
        <v>9.0284194269921193E-6</v>
      </c>
      <c r="EQ932" s="284">
        <v>1.8835981209791374E-4</v>
      </c>
      <c r="ER932" s="284">
        <v>6.9392681569626328E-5</v>
      </c>
      <c r="ES932" s="284">
        <v>1.4736190246559522E-4</v>
      </c>
      <c r="ET932" s="284">
        <v>6.58701832745891E-5</v>
      </c>
      <c r="EU932" s="284">
        <v>1.6205773279423549E-4</v>
      </c>
      <c r="EV932" s="284">
        <v>1.5462707562185186E-3</v>
      </c>
      <c r="EW932" s="284">
        <v>3.5869367749829061E-5</v>
      </c>
      <c r="EX932" s="284">
        <v>0</v>
      </c>
      <c r="EY932" s="284">
        <v>2.8357637456446101E-5</v>
      </c>
      <c r="EZ932" s="284">
        <v>2.1792553887095931E-2</v>
      </c>
      <c r="FA932" s="284">
        <v>2.2070003227415625E-4</v>
      </c>
      <c r="FB932" s="284">
        <v>3.4819582859944367E-3</v>
      </c>
      <c r="FC932" s="284">
        <v>8.7744951205440279E-5</v>
      </c>
      <c r="FD932" s="284">
        <v>1.3519838107034256E-3</v>
      </c>
      <c r="FE932" s="284">
        <v>7.1925884410041475E-4</v>
      </c>
      <c r="FF932" s="284">
        <v>4.6357209763881487E-5</v>
      </c>
      <c r="FG932" s="284">
        <v>9.8661630787127519E-4</v>
      </c>
      <c r="FH932" s="284">
        <v>7.7311801877365444E-5</v>
      </c>
      <c r="FI932" s="284">
        <v>1.7094725301912666E-4</v>
      </c>
      <c r="FJ932" s="284">
        <v>3.1238796843973904E-5</v>
      </c>
      <c r="FK932" s="284">
        <v>3.9588826447080944E-5</v>
      </c>
      <c r="FL932" s="284">
        <v>2.1751081755208904E-4</v>
      </c>
      <c r="FM932" s="284">
        <v>3.0783012251728413E-5</v>
      </c>
      <c r="FN932" s="284">
        <v>9.7466627342780512E-5</v>
      </c>
      <c r="FO932" s="284">
        <v>1.168320759656807E-2</v>
      </c>
      <c r="FP932" s="284">
        <v>1.0450682876652369</v>
      </c>
      <c r="FQ932" s="284">
        <v>2.6318205586823729E-3</v>
      </c>
      <c r="FR932" s="284">
        <v>1.1722649368403652E-3</v>
      </c>
      <c r="FS932" s="284">
        <v>4.5378928481034805E-5</v>
      </c>
      <c r="FT932" s="284">
        <v>2.5650862119689863E-5</v>
      </c>
      <c r="FU932" s="284">
        <v>1.275582282885859E-4</v>
      </c>
      <c r="FV932" s="284">
        <v>1.9460505708040069E-4</v>
      </c>
      <c r="FW932" s="284">
        <v>2.1511715668559345E-5</v>
      </c>
      <c r="FX932" s="284">
        <v>3.035136376750493E-5</v>
      </c>
      <c r="FY932" s="284">
        <v>7.1781479759900694E-5</v>
      </c>
      <c r="FZ932" s="284">
        <v>2.114495583454715E-4</v>
      </c>
      <c r="GA932" s="284">
        <v>1.4826171759008469E-4</v>
      </c>
      <c r="GB932" s="284">
        <v>4.0394483325845343E-5</v>
      </c>
      <c r="GC932" s="284">
        <v>1.1247163370797652E-4</v>
      </c>
      <c r="GD932" s="284">
        <v>8.4978267228652576E-5</v>
      </c>
      <c r="GE932" s="283">
        <v>5.6235765213491651E-5</v>
      </c>
      <c r="GF932" s="282">
        <v>1.9839081450008949E-3</v>
      </c>
    </row>
    <row r="933" spans="2:188">
      <c r="B933" s="268" t="s">
        <v>494</v>
      </c>
      <c r="C933" s="528" t="s">
        <v>527</v>
      </c>
      <c r="D933" s="285">
        <v>0</v>
      </c>
      <c r="E933" s="285">
        <v>0</v>
      </c>
      <c r="F933" s="285">
        <v>0</v>
      </c>
      <c r="G933" s="285">
        <v>0</v>
      </c>
      <c r="H933" s="285">
        <v>0</v>
      </c>
      <c r="I933" s="285">
        <v>0</v>
      </c>
      <c r="J933" s="285">
        <v>0</v>
      </c>
      <c r="K933" s="285">
        <v>0</v>
      </c>
      <c r="L933" s="285">
        <v>0</v>
      </c>
      <c r="M933" s="285">
        <v>0</v>
      </c>
      <c r="N933" s="285">
        <v>0</v>
      </c>
      <c r="O933" s="285">
        <v>0</v>
      </c>
      <c r="P933" s="285">
        <v>0</v>
      </c>
      <c r="Q933" s="285">
        <v>0</v>
      </c>
      <c r="R933" s="285">
        <v>0</v>
      </c>
      <c r="S933" s="285">
        <v>0</v>
      </c>
      <c r="T933" s="285">
        <v>0</v>
      </c>
      <c r="U933" s="285">
        <v>0</v>
      </c>
      <c r="V933" s="285">
        <v>0</v>
      </c>
      <c r="W933" s="285">
        <v>0</v>
      </c>
      <c r="X933" s="285">
        <v>0</v>
      </c>
      <c r="Y933" s="285">
        <v>0</v>
      </c>
      <c r="Z933" s="285">
        <v>0</v>
      </c>
      <c r="AA933" s="285">
        <v>0</v>
      </c>
      <c r="AB933" s="285">
        <v>0</v>
      </c>
      <c r="AC933" s="285">
        <v>0</v>
      </c>
      <c r="AD933" s="285">
        <v>0</v>
      </c>
      <c r="AE933" s="285">
        <v>0</v>
      </c>
      <c r="AF933" s="285">
        <v>0</v>
      </c>
      <c r="AG933" s="285">
        <v>0</v>
      </c>
      <c r="AH933" s="285">
        <v>0</v>
      </c>
      <c r="AI933" s="285">
        <v>0</v>
      </c>
      <c r="AJ933" s="285">
        <v>0</v>
      </c>
      <c r="AK933" s="285">
        <v>0</v>
      </c>
      <c r="AL933" s="285">
        <v>0</v>
      </c>
      <c r="AM933" s="285">
        <v>0</v>
      </c>
      <c r="AN933" s="285">
        <v>0</v>
      </c>
      <c r="AO933" s="285">
        <v>0</v>
      </c>
      <c r="AP933" s="285">
        <v>0</v>
      </c>
      <c r="AQ933" s="285">
        <v>0</v>
      </c>
      <c r="AR933" s="285">
        <v>0</v>
      </c>
      <c r="AS933" s="285">
        <v>0</v>
      </c>
      <c r="AT933" s="285">
        <v>0</v>
      </c>
      <c r="AU933" s="285">
        <v>0</v>
      </c>
      <c r="AV933" s="285">
        <v>0</v>
      </c>
      <c r="AW933" s="285">
        <v>0</v>
      </c>
      <c r="AX933" s="285">
        <v>0</v>
      </c>
      <c r="AY933" s="285">
        <v>0</v>
      </c>
      <c r="AZ933" s="285">
        <v>0</v>
      </c>
      <c r="BA933" s="285">
        <v>0</v>
      </c>
      <c r="BB933" s="285">
        <v>0</v>
      </c>
      <c r="BC933" s="285">
        <v>0</v>
      </c>
      <c r="BD933" s="285">
        <v>0</v>
      </c>
      <c r="BE933" s="285">
        <v>0</v>
      </c>
      <c r="BF933" s="285">
        <v>0</v>
      </c>
      <c r="BG933" s="285">
        <v>0</v>
      </c>
      <c r="BH933" s="285">
        <v>0</v>
      </c>
      <c r="BI933" s="285">
        <v>0</v>
      </c>
      <c r="BJ933" s="285">
        <v>0</v>
      </c>
      <c r="BK933" s="285">
        <v>0</v>
      </c>
      <c r="BL933" s="285">
        <v>0</v>
      </c>
      <c r="BM933" s="285">
        <v>0</v>
      </c>
      <c r="BN933" s="285">
        <v>0</v>
      </c>
      <c r="BO933" s="285">
        <v>0</v>
      </c>
      <c r="BP933" s="285">
        <v>0</v>
      </c>
      <c r="BQ933" s="285">
        <v>0</v>
      </c>
      <c r="BR933" s="285">
        <v>0</v>
      </c>
      <c r="BS933" s="285">
        <v>0</v>
      </c>
      <c r="BT933" s="285">
        <v>0</v>
      </c>
      <c r="BU933" s="285">
        <v>0</v>
      </c>
      <c r="BV933" s="285">
        <v>0</v>
      </c>
      <c r="BW933" s="285">
        <v>0</v>
      </c>
      <c r="BX933" s="285">
        <v>0</v>
      </c>
      <c r="BY933" s="285">
        <v>0</v>
      </c>
      <c r="BZ933" s="285">
        <v>0</v>
      </c>
      <c r="CA933" s="285">
        <v>0</v>
      </c>
      <c r="CB933" s="285">
        <v>0</v>
      </c>
      <c r="CC933" s="285">
        <v>0</v>
      </c>
      <c r="CD933" s="285">
        <v>0</v>
      </c>
      <c r="CE933" s="285">
        <v>0</v>
      </c>
      <c r="CF933" s="285">
        <v>0</v>
      </c>
      <c r="CG933" s="285">
        <v>0</v>
      </c>
      <c r="CH933" s="285">
        <v>0</v>
      </c>
      <c r="CI933" s="285">
        <v>0</v>
      </c>
      <c r="CJ933" s="285">
        <v>0</v>
      </c>
      <c r="CK933" s="285">
        <v>0</v>
      </c>
      <c r="CL933" s="285">
        <v>0</v>
      </c>
      <c r="CM933" s="285">
        <v>0</v>
      </c>
      <c r="CN933" s="285">
        <v>0</v>
      </c>
      <c r="CO933" s="285">
        <v>0</v>
      </c>
      <c r="CP933" s="285">
        <v>0</v>
      </c>
      <c r="CQ933" s="285">
        <v>0</v>
      </c>
      <c r="CR933" s="285">
        <v>0</v>
      </c>
      <c r="CS933" s="284">
        <v>0</v>
      </c>
      <c r="CT933" s="284">
        <v>0</v>
      </c>
      <c r="CU933" s="284">
        <v>0</v>
      </c>
      <c r="CV933" s="284">
        <v>0</v>
      </c>
      <c r="CW933" s="284">
        <v>0</v>
      </c>
      <c r="CX933" s="284">
        <v>0</v>
      </c>
      <c r="CY933" s="284">
        <v>0</v>
      </c>
      <c r="CZ933" s="284">
        <v>0</v>
      </c>
      <c r="DA933" s="284">
        <v>0</v>
      </c>
      <c r="DB933" s="284">
        <v>0</v>
      </c>
      <c r="DC933" s="284">
        <v>0</v>
      </c>
      <c r="DD933" s="284">
        <v>0</v>
      </c>
      <c r="DE933" s="284">
        <v>0</v>
      </c>
      <c r="DF933" s="284">
        <v>0</v>
      </c>
      <c r="DG933" s="284">
        <v>0</v>
      </c>
      <c r="DH933" s="284">
        <v>0</v>
      </c>
      <c r="DI933" s="284">
        <v>0</v>
      </c>
      <c r="DJ933" s="284">
        <v>0</v>
      </c>
      <c r="DK933" s="284">
        <v>0</v>
      </c>
      <c r="DL933" s="284">
        <v>0</v>
      </c>
      <c r="DM933" s="284">
        <v>0</v>
      </c>
      <c r="DN933" s="284">
        <v>0</v>
      </c>
      <c r="DO933" s="284">
        <v>0</v>
      </c>
      <c r="DP933" s="284">
        <v>0</v>
      </c>
      <c r="DQ933" s="284">
        <v>0</v>
      </c>
      <c r="DR933" s="284">
        <v>0</v>
      </c>
      <c r="DS933" s="284">
        <v>0</v>
      </c>
      <c r="DT933" s="284">
        <v>0</v>
      </c>
      <c r="DU933" s="284">
        <v>0</v>
      </c>
      <c r="DV933" s="284">
        <v>0</v>
      </c>
      <c r="DW933" s="284">
        <v>0</v>
      </c>
      <c r="DX933" s="284">
        <v>0</v>
      </c>
      <c r="DY933" s="284">
        <v>0</v>
      </c>
      <c r="DZ933" s="284">
        <v>0</v>
      </c>
      <c r="EA933" s="284">
        <v>0</v>
      </c>
      <c r="EB933" s="284">
        <v>0</v>
      </c>
      <c r="EC933" s="284">
        <v>0</v>
      </c>
      <c r="ED933" s="284">
        <v>0</v>
      </c>
      <c r="EE933" s="284">
        <v>0</v>
      </c>
      <c r="EF933" s="284">
        <v>0</v>
      </c>
      <c r="EG933" s="284">
        <v>0</v>
      </c>
      <c r="EH933" s="284">
        <v>0</v>
      </c>
      <c r="EI933" s="284">
        <v>0</v>
      </c>
      <c r="EJ933" s="284">
        <v>0</v>
      </c>
      <c r="EK933" s="284">
        <v>0</v>
      </c>
      <c r="EL933" s="284">
        <v>0</v>
      </c>
      <c r="EM933" s="284">
        <v>0</v>
      </c>
      <c r="EN933" s="284">
        <v>0</v>
      </c>
      <c r="EO933" s="284">
        <v>0</v>
      </c>
      <c r="EP933" s="284">
        <v>0</v>
      </c>
      <c r="EQ933" s="284">
        <v>0</v>
      </c>
      <c r="ER933" s="284">
        <v>0</v>
      </c>
      <c r="ES933" s="284">
        <v>0</v>
      </c>
      <c r="ET933" s="284">
        <v>0</v>
      </c>
      <c r="EU933" s="284">
        <v>0</v>
      </c>
      <c r="EV933" s="284">
        <v>0</v>
      </c>
      <c r="EW933" s="284">
        <v>0</v>
      </c>
      <c r="EX933" s="284">
        <v>0</v>
      </c>
      <c r="EY933" s="284">
        <v>0</v>
      </c>
      <c r="EZ933" s="284">
        <v>0</v>
      </c>
      <c r="FA933" s="284">
        <v>0</v>
      </c>
      <c r="FB933" s="284">
        <v>0</v>
      </c>
      <c r="FC933" s="284">
        <v>0</v>
      </c>
      <c r="FD933" s="284">
        <v>0</v>
      </c>
      <c r="FE933" s="284">
        <v>0</v>
      </c>
      <c r="FF933" s="284">
        <v>0</v>
      </c>
      <c r="FG933" s="284">
        <v>0</v>
      </c>
      <c r="FH933" s="284">
        <v>0</v>
      </c>
      <c r="FI933" s="284">
        <v>0</v>
      </c>
      <c r="FJ933" s="284">
        <v>0</v>
      </c>
      <c r="FK933" s="284">
        <v>0</v>
      </c>
      <c r="FL933" s="284">
        <v>0</v>
      </c>
      <c r="FM933" s="284">
        <v>0</v>
      </c>
      <c r="FN933" s="284">
        <v>0</v>
      </c>
      <c r="FO933" s="284">
        <v>0</v>
      </c>
      <c r="FP933" s="284">
        <v>0</v>
      </c>
      <c r="FQ933" s="284">
        <v>1</v>
      </c>
      <c r="FR933" s="284">
        <v>0</v>
      </c>
      <c r="FS933" s="284">
        <v>0</v>
      </c>
      <c r="FT933" s="284">
        <v>0</v>
      </c>
      <c r="FU933" s="284">
        <v>0</v>
      </c>
      <c r="FV933" s="284">
        <v>0</v>
      </c>
      <c r="FW933" s="284">
        <v>0</v>
      </c>
      <c r="FX933" s="284">
        <v>0</v>
      </c>
      <c r="FY933" s="284">
        <v>0</v>
      </c>
      <c r="FZ933" s="284">
        <v>0</v>
      </c>
      <c r="GA933" s="284">
        <v>0</v>
      </c>
      <c r="GB933" s="284">
        <v>0</v>
      </c>
      <c r="GC933" s="284">
        <v>0</v>
      </c>
      <c r="GD933" s="284">
        <v>0</v>
      </c>
      <c r="GE933" s="283">
        <v>0</v>
      </c>
      <c r="GF933" s="282">
        <v>0</v>
      </c>
    </row>
    <row r="934" spans="2:188">
      <c r="B934" s="268" t="s">
        <v>495</v>
      </c>
      <c r="C934" s="528" t="s">
        <v>39</v>
      </c>
      <c r="D934" s="285">
        <v>0</v>
      </c>
      <c r="E934" s="285">
        <v>0</v>
      </c>
      <c r="F934" s="285">
        <v>0</v>
      </c>
      <c r="G934" s="285">
        <v>0</v>
      </c>
      <c r="H934" s="285">
        <v>0</v>
      </c>
      <c r="I934" s="285">
        <v>0</v>
      </c>
      <c r="J934" s="285">
        <v>0</v>
      </c>
      <c r="K934" s="285">
        <v>0</v>
      </c>
      <c r="L934" s="285">
        <v>0</v>
      </c>
      <c r="M934" s="285">
        <v>0</v>
      </c>
      <c r="N934" s="285">
        <v>0</v>
      </c>
      <c r="O934" s="285">
        <v>0</v>
      </c>
      <c r="P934" s="285">
        <v>0</v>
      </c>
      <c r="Q934" s="285">
        <v>0</v>
      </c>
      <c r="R934" s="285">
        <v>0</v>
      </c>
      <c r="S934" s="285">
        <v>0</v>
      </c>
      <c r="T934" s="285">
        <v>0</v>
      </c>
      <c r="U934" s="285">
        <v>0</v>
      </c>
      <c r="V934" s="285">
        <v>0</v>
      </c>
      <c r="W934" s="285">
        <v>0</v>
      </c>
      <c r="X934" s="285">
        <v>0</v>
      </c>
      <c r="Y934" s="285">
        <v>0</v>
      </c>
      <c r="Z934" s="285">
        <v>0</v>
      </c>
      <c r="AA934" s="285">
        <v>0</v>
      </c>
      <c r="AB934" s="285">
        <v>0</v>
      </c>
      <c r="AC934" s="285">
        <v>0</v>
      </c>
      <c r="AD934" s="285">
        <v>0</v>
      </c>
      <c r="AE934" s="285">
        <v>0</v>
      </c>
      <c r="AF934" s="285">
        <v>0</v>
      </c>
      <c r="AG934" s="285">
        <v>0</v>
      </c>
      <c r="AH934" s="285">
        <v>0</v>
      </c>
      <c r="AI934" s="285">
        <v>0</v>
      </c>
      <c r="AJ934" s="285">
        <v>0</v>
      </c>
      <c r="AK934" s="285">
        <v>0</v>
      </c>
      <c r="AL934" s="285">
        <v>0</v>
      </c>
      <c r="AM934" s="285">
        <v>0</v>
      </c>
      <c r="AN934" s="285">
        <v>0</v>
      </c>
      <c r="AO934" s="285">
        <v>0</v>
      </c>
      <c r="AP934" s="285">
        <v>0</v>
      </c>
      <c r="AQ934" s="285">
        <v>0</v>
      </c>
      <c r="AR934" s="285">
        <v>0</v>
      </c>
      <c r="AS934" s="285">
        <v>0</v>
      </c>
      <c r="AT934" s="285">
        <v>0</v>
      </c>
      <c r="AU934" s="285">
        <v>0</v>
      </c>
      <c r="AV934" s="285">
        <v>0</v>
      </c>
      <c r="AW934" s="285">
        <v>0</v>
      </c>
      <c r="AX934" s="285">
        <v>0</v>
      </c>
      <c r="AY934" s="285">
        <v>0</v>
      </c>
      <c r="AZ934" s="285">
        <v>0</v>
      </c>
      <c r="BA934" s="285">
        <v>0</v>
      </c>
      <c r="BB934" s="285">
        <v>0</v>
      </c>
      <c r="BC934" s="285">
        <v>0</v>
      </c>
      <c r="BD934" s="285">
        <v>0</v>
      </c>
      <c r="BE934" s="285">
        <v>0</v>
      </c>
      <c r="BF934" s="285">
        <v>0</v>
      </c>
      <c r="BG934" s="285">
        <v>0</v>
      </c>
      <c r="BH934" s="285">
        <v>0</v>
      </c>
      <c r="BI934" s="285">
        <v>0</v>
      </c>
      <c r="BJ934" s="285">
        <v>0</v>
      </c>
      <c r="BK934" s="285">
        <v>0</v>
      </c>
      <c r="BL934" s="285">
        <v>0</v>
      </c>
      <c r="BM934" s="285">
        <v>0</v>
      </c>
      <c r="BN934" s="285">
        <v>0</v>
      </c>
      <c r="BO934" s="285">
        <v>0</v>
      </c>
      <c r="BP934" s="285">
        <v>0</v>
      </c>
      <c r="BQ934" s="285">
        <v>0</v>
      </c>
      <c r="BR934" s="285">
        <v>0</v>
      </c>
      <c r="BS934" s="285">
        <v>0</v>
      </c>
      <c r="BT934" s="285">
        <v>0</v>
      </c>
      <c r="BU934" s="285">
        <v>0</v>
      </c>
      <c r="BV934" s="285">
        <v>0</v>
      </c>
      <c r="BW934" s="285">
        <v>0</v>
      </c>
      <c r="BX934" s="285">
        <v>0</v>
      </c>
      <c r="BY934" s="285">
        <v>0</v>
      </c>
      <c r="BZ934" s="285">
        <v>0</v>
      </c>
      <c r="CA934" s="285">
        <v>0</v>
      </c>
      <c r="CB934" s="285">
        <v>0</v>
      </c>
      <c r="CC934" s="285">
        <v>0</v>
      </c>
      <c r="CD934" s="285">
        <v>0</v>
      </c>
      <c r="CE934" s="285">
        <v>0</v>
      </c>
      <c r="CF934" s="285">
        <v>0</v>
      </c>
      <c r="CG934" s="285">
        <v>0</v>
      </c>
      <c r="CH934" s="285">
        <v>0</v>
      </c>
      <c r="CI934" s="285">
        <v>0</v>
      </c>
      <c r="CJ934" s="285">
        <v>0</v>
      </c>
      <c r="CK934" s="285">
        <v>0</v>
      </c>
      <c r="CL934" s="285">
        <v>0</v>
      </c>
      <c r="CM934" s="285">
        <v>0</v>
      </c>
      <c r="CN934" s="285">
        <v>0</v>
      </c>
      <c r="CO934" s="285">
        <v>0</v>
      </c>
      <c r="CP934" s="285">
        <v>0</v>
      </c>
      <c r="CQ934" s="285">
        <v>0</v>
      </c>
      <c r="CR934" s="285">
        <v>0</v>
      </c>
      <c r="CS934" s="284">
        <v>0</v>
      </c>
      <c r="CT934" s="284">
        <v>0</v>
      </c>
      <c r="CU934" s="284">
        <v>0</v>
      </c>
      <c r="CV934" s="284">
        <v>0</v>
      </c>
      <c r="CW934" s="284">
        <v>0</v>
      </c>
      <c r="CX934" s="284">
        <v>0</v>
      </c>
      <c r="CY934" s="284">
        <v>0</v>
      </c>
      <c r="CZ934" s="284">
        <v>0</v>
      </c>
      <c r="DA934" s="284">
        <v>0</v>
      </c>
      <c r="DB934" s="284">
        <v>0</v>
      </c>
      <c r="DC934" s="284">
        <v>0</v>
      </c>
      <c r="DD934" s="284">
        <v>0</v>
      </c>
      <c r="DE934" s="284">
        <v>0</v>
      </c>
      <c r="DF934" s="284">
        <v>0</v>
      </c>
      <c r="DG934" s="284">
        <v>0</v>
      </c>
      <c r="DH934" s="284">
        <v>0</v>
      </c>
      <c r="DI934" s="284">
        <v>0</v>
      </c>
      <c r="DJ934" s="284">
        <v>0</v>
      </c>
      <c r="DK934" s="284">
        <v>0</v>
      </c>
      <c r="DL934" s="284">
        <v>0</v>
      </c>
      <c r="DM934" s="284">
        <v>0</v>
      </c>
      <c r="DN934" s="284">
        <v>0</v>
      </c>
      <c r="DO934" s="284">
        <v>0</v>
      </c>
      <c r="DP934" s="284">
        <v>0</v>
      </c>
      <c r="DQ934" s="284">
        <v>0</v>
      </c>
      <c r="DR934" s="284">
        <v>0</v>
      </c>
      <c r="DS934" s="284">
        <v>0</v>
      </c>
      <c r="DT934" s="284">
        <v>0</v>
      </c>
      <c r="DU934" s="284">
        <v>0</v>
      </c>
      <c r="DV934" s="284">
        <v>0</v>
      </c>
      <c r="DW934" s="284">
        <v>0</v>
      </c>
      <c r="DX934" s="284">
        <v>0</v>
      </c>
      <c r="DY934" s="284">
        <v>0</v>
      </c>
      <c r="DZ934" s="284">
        <v>0</v>
      </c>
      <c r="EA934" s="284">
        <v>0</v>
      </c>
      <c r="EB934" s="284">
        <v>0</v>
      </c>
      <c r="EC934" s="284">
        <v>0</v>
      </c>
      <c r="ED934" s="284">
        <v>0</v>
      </c>
      <c r="EE934" s="284">
        <v>0</v>
      </c>
      <c r="EF934" s="284">
        <v>0</v>
      </c>
      <c r="EG934" s="284">
        <v>0</v>
      </c>
      <c r="EH934" s="284">
        <v>0</v>
      </c>
      <c r="EI934" s="284">
        <v>0</v>
      </c>
      <c r="EJ934" s="284">
        <v>0</v>
      </c>
      <c r="EK934" s="284">
        <v>0</v>
      </c>
      <c r="EL934" s="284">
        <v>0</v>
      </c>
      <c r="EM934" s="284">
        <v>0</v>
      </c>
      <c r="EN934" s="284">
        <v>0</v>
      </c>
      <c r="EO934" s="284">
        <v>0</v>
      </c>
      <c r="EP934" s="284">
        <v>0</v>
      </c>
      <c r="EQ934" s="284">
        <v>0</v>
      </c>
      <c r="ER934" s="284">
        <v>0</v>
      </c>
      <c r="ES934" s="284">
        <v>0</v>
      </c>
      <c r="ET934" s="284">
        <v>0</v>
      </c>
      <c r="EU934" s="284">
        <v>0</v>
      </c>
      <c r="EV934" s="284">
        <v>0</v>
      </c>
      <c r="EW934" s="284">
        <v>0</v>
      </c>
      <c r="EX934" s="284">
        <v>0</v>
      </c>
      <c r="EY934" s="284">
        <v>0</v>
      </c>
      <c r="EZ934" s="284">
        <v>0</v>
      </c>
      <c r="FA934" s="284">
        <v>0</v>
      </c>
      <c r="FB934" s="284">
        <v>0</v>
      </c>
      <c r="FC934" s="284">
        <v>0</v>
      </c>
      <c r="FD934" s="284">
        <v>0</v>
      </c>
      <c r="FE934" s="284">
        <v>0</v>
      </c>
      <c r="FF934" s="284">
        <v>0</v>
      </c>
      <c r="FG934" s="284">
        <v>0</v>
      </c>
      <c r="FH934" s="284">
        <v>0</v>
      </c>
      <c r="FI934" s="284">
        <v>0</v>
      </c>
      <c r="FJ934" s="284">
        <v>0</v>
      </c>
      <c r="FK934" s="284">
        <v>0</v>
      </c>
      <c r="FL934" s="284">
        <v>0</v>
      </c>
      <c r="FM934" s="284">
        <v>0</v>
      </c>
      <c r="FN934" s="284">
        <v>0</v>
      </c>
      <c r="FO934" s="284">
        <v>0</v>
      </c>
      <c r="FP934" s="284">
        <v>0</v>
      </c>
      <c r="FQ934" s="284">
        <v>0</v>
      </c>
      <c r="FR934" s="284">
        <v>1</v>
      </c>
      <c r="FS934" s="284">
        <v>0</v>
      </c>
      <c r="FT934" s="284">
        <v>0</v>
      </c>
      <c r="FU934" s="284">
        <v>0</v>
      </c>
      <c r="FV934" s="284">
        <v>0</v>
      </c>
      <c r="FW934" s="284">
        <v>0</v>
      </c>
      <c r="FX934" s="284">
        <v>0</v>
      </c>
      <c r="FY934" s="284">
        <v>0</v>
      </c>
      <c r="FZ934" s="284">
        <v>0</v>
      </c>
      <c r="GA934" s="284">
        <v>0</v>
      </c>
      <c r="GB934" s="284">
        <v>0</v>
      </c>
      <c r="GC934" s="284">
        <v>0</v>
      </c>
      <c r="GD934" s="284">
        <v>0</v>
      </c>
      <c r="GE934" s="283">
        <v>0</v>
      </c>
      <c r="GF934" s="282">
        <v>0</v>
      </c>
    </row>
    <row r="935" spans="2:188">
      <c r="B935" s="268" t="s">
        <v>496</v>
      </c>
      <c r="C935" s="528" t="s">
        <v>583</v>
      </c>
      <c r="D935" s="285">
        <v>1.7069103820738392E-4</v>
      </c>
      <c r="E935" s="285">
        <v>2.2299129049569807E-4</v>
      </c>
      <c r="F935" s="285">
        <v>1.2625693588160864E-4</v>
      </c>
      <c r="G935" s="285">
        <v>1.8233698565651752E-4</v>
      </c>
      <c r="H935" s="285">
        <v>2.1109249762504899E-4</v>
      </c>
      <c r="I935" s="285">
        <v>5.7874849884209873E-4</v>
      </c>
      <c r="J935" s="285">
        <v>2.5574745463805199E-4</v>
      </c>
      <c r="K935" s="285">
        <v>1.988413756023212E-3</v>
      </c>
      <c r="L935" s="285">
        <v>4.0572502477942112E-5</v>
      </c>
      <c r="M935" s="285">
        <v>1.8047161150966428E-4</v>
      </c>
      <c r="N935" s="285">
        <v>6.8831309466889639E-4</v>
      </c>
      <c r="O935" s="285">
        <v>6.6220342857201972E-3</v>
      </c>
      <c r="P935" s="285">
        <v>1.8677018657525209E-3</v>
      </c>
      <c r="Q935" s="285">
        <v>0</v>
      </c>
      <c r="R935" s="285">
        <v>2.9097263205013295E-3</v>
      </c>
      <c r="S935" s="285">
        <v>3.4429185605702323E-3</v>
      </c>
      <c r="T935" s="285">
        <v>1.0443730685887854E-3</v>
      </c>
      <c r="U935" s="285">
        <v>1.8116302502816587E-3</v>
      </c>
      <c r="V935" s="285">
        <v>5.8163493116748441E-4</v>
      </c>
      <c r="W935" s="285">
        <v>1.4425788468081513E-3</v>
      </c>
      <c r="X935" s="285">
        <v>6.0546697031179481E-4</v>
      </c>
      <c r="Y935" s="285">
        <v>8.3047562076908447E-4</v>
      </c>
      <c r="Z935" s="285">
        <v>4.3261465058708665E-4</v>
      </c>
      <c r="AA935" s="285">
        <v>2.1260936994081854E-3</v>
      </c>
      <c r="AB935" s="285">
        <v>6.4541493877853871E-4</v>
      </c>
      <c r="AC935" s="285">
        <v>2.7575650439358467E-3</v>
      </c>
      <c r="AD935" s="285">
        <v>0</v>
      </c>
      <c r="AE935" s="285">
        <v>2.66956207221085E-3</v>
      </c>
      <c r="AF935" s="285">
        <v>3.2533232241140086E-4</v>
      </c>
      <c r="AG935" s="285">
        <v>1.0972877958707677E-4</v>
      </c>
      <c r="AH935" s="285">
        <v>5.3827283107547061E-4</v>
      </c>
      <c r="AI935" s="285">
        <v>4.3166622616420817E-4</v>
      </c>
      <c r="AJ935" s="285">
        <v>1.93442439039281E-3</v>
      </c>
      <c r="AK935" s="285">
        <v>1.1217164914561954E-3</v>
      </c>
      <c r="AL935" s="285">
        <v>2.7889850619907926E-4</v>
      </c>
      <c r="AM935" s="285">
        <v>6.1032942955646804E-4</v>
      </c>
      <c r="AN935" s="285">
        <v>1.0533678184184475E-3</v>
      </c>
      <c r="AO935" s="285">
        <v>1.1338456341970192E-3</v>
      </c>
      <c r="AP935" s="285">
        <v>7.9019235528764273E-4</v>
      </c>
      <c r="AQ935" s="285">
        <v>1.5851414177364431E-3</v>
      </c>
      <c r="AR935" s="285">
        <v>8.5339537597452946E-4</v>
      </c>
      <c r="AS935" s="285">
        <v>1.1988537458008954E-3</v>
      </c>
      <c r="AT935" s="285">
        <v>7.6592724863037683E-4</v>
      </c>
      <c r="AU935" s="285">
        <v>8.2597961808345553E-4</v>
      </c>
      <c r="AV935" s="285">
        <v>6.0507800856626217E-4</v>
      </c>
      <c r="AW935" s="285">
        <v>1.1282605508518304E-3</v>
      </c>
      <c r="AX935" s="285">
        <v>6.0404507187436758E-3</v>
      </c>
      <c r="AY935" s="285">
        <v>8.6561501706230244E-4</v>
      </c>
      <c r="AZ935" s="285">
        <v>7.0445858851801875E-4</v>
      </c>
      <c r="BA935" s="285">
        <v>1.3401435545004616E-3</v>
      </c>
      <c r="BB935" s="285">
        <v>1.1516387905429765E-3</v>
      </c>
      <c r="BC935" s="285">
        <v>9.9060795439352158E-4</v>
      </c>
      <c r="BD935" s="285">
        <v>7.0355880765238525E-4</v>
      </c>
      <c r="BE935" s="285">
        <v>3.0655155137865701E-3</v>
      </c>
      <c r="BF935" s="285">
        <v>1.3867294458603048E-3</v>
      </c>
      <c r="BG935" s="285">
        <v>2.2200535335160044E-3</v>
      </c>
      <c r="BH935" s="285">
        <v>7.854363279843964E-4</v>
      </c>
      <c r="BI935" s="285">
        <v>9.3927204132560516E-4</v>
      </c>
      <c r="BJ935" s="285">
        <v>7.5432523297545905E-4</v>
      </c>
      <c r="BK935" s="285">
        <v>1.6556376582044178E-4</v>
      </c>
      <c r="BL935" s="285">
        <v>1.476250815319044E-3</v>
      </c>
      <c r="BM935" s="285">
        <v>8.4902236832386788E-4</v>
      </c>
      <c r="BN935" s="285">
        <v>2.3482272874495121E-3</v>
      </c>
      <c r="BO935" s="285">
        <v>4.5133069515152375E-4</v>
      </c>
      <c r="BP935" s="285">
        <v>0</v>
      </c>
      <c r="BQ935" s="285">
        <v>0</v>
      </c>
      <c r="BR935" s="285">
        <v>1.1801765988158884E-3</v>
      </c>
      <c r="BS935" s="285">
        <v>1.7458781339989707E-3</v>
      </c>
      <c r="BT935" s="285">
        <v>8.4092081918402475E-4</v>
      </c>
      <c r="BU935" s="285">
        <v>8.2799343881609627E-4</v>
      </c>
      <c r="BV935" s="285">
        <v>7.5485885167880817E-4</v>
      </c>
      <c r="BW935" s="285">
        <v>0</v>
      </c>
      <c r="BX935" s="285">
        <v>0</v>
      </c>
      <c r="BY935" s="285">
        <v>0</v>
      </c>
      <c r="BZ935" s="285">
        <v>6.8606496911499182E-4</v>
      </c>
      <c r="CA935" s="285">
        <v>6.4955680845926809E-4</v>
      </c>
      <c r="CB935" s="285">
        <v>1.0339003846130687E-3</v>
      </c>
      <c r="CC935" s="285">
        <v>8.6492997549581624E-4</v>
      </c>
      <c r="CD935" s="285">
        <v>4.1391917217519186E-4</v>
      </c>
      <c r="CE935" s="285">
        <v>0</v>
      </c>
      <c r="CF935" s="285">
        <v>6.9322789820086778E-4</v>
      </c>
      <c r="CG935" s="285">
        <v>5.0627354214601949E-4</v>
      </c>
      <c r="CH935" s="285">
        <v>1.3439520905503385E-3</v>
      </c>
      <c r="CI935" s="285">
        <v>4.2520355026151981E-4</v>
      </c>
      <c r="CJ935" s="285">
        <v>6.0169637017319785E-4</v>
      </c>
      <c r="CK935" s="285">
        <v>1.3384828516680089E-3</v>
      </c>
      <c r="CL935" s="285">
        <v>1.6693473645355215E-4</v>
      </c>
      <c r="CM935" s="285">
        <v>3.4749283875610188E-3</v>
      </c>
      <c r="CN935" s="285">
        <v>1.0567934662434825E-3</v>
      </c>
      <c r="CO935" s="285">
        <v>4.203765543055956E-3</v>
      </c>
      <c r="CP935" s="285">
        <v>3.649058623462056E-3</v>
      </c>
      <c r="CQ935" s="285">
        <v>3.1889954334629676E-4</v>
      </c>
      <c r="CR935" s="285">
        <v>8.0324680171980337E-4</v>
      </c>
      <c r="CS935" s="284">
        <v>6.9912079344085004E-4</v>
      </c>
      <c r="CT935" s="284">
        <v>4.0044405151673191E-3</v>
      </c>
      <c r="CU935" s="284">
        <v>1.1194703578973173E-3</v>
      </c>
      <c r="CV935" s="284">
        <v>1.7880325759261177E-3</v>
      </c>
      <c r="CW935" s="284">
        <v>2.5215167164584214E-3</v>
      </c>
      <c r="CX935" s="284">
        <v>3.3200331845285934E-3</v>
      </c>
      <c r="CY935" s="284">
        <v>1.4662232386416691E-3</v>
      </c>
      <c r="CZ935" s="284">
        <v>4.1519645738405681E-3</v>
      </c>
      <c r="DA935" s="284">
        <v>8.4284953401034691E-4</v>
      </c>
      <c r="DB935" s="284">
        <v>5.3605854337375588E-4</v>
      </c>
      <c r="DC935" s="284">
        <v>1.7845922176483301E-4</v>
      </c>
      <c r="DD935" s="284">
        <v>0</v>
      </c>
      <c r="DE935" s="284">
        <v>1.0508322108220094E-3</v>
      </c>
      <c r="DF935" s="284">
        <v>9.5755492510126306E-4</v>
      </c>
      <c r="DG935" s="284">
        <v>6.7330112506709878E-4</v>
      </c>
      <c r="DH935" s="284">
        <v>3.4040625004718475E-4</v>
      </c>
      <c r="DI935" s="284">
        <v>1.6996455787409435E-3</v>
      </c>
      <c r="DJ935" s="284">
        <v>1.1352554698603749E-3</v>
      </c>
      <c r="DK935" s="284">
        <v>1.1294516596333541E-3</v>
      </c>
      <c r="DL935" s="284">
        <v>7.1645072121743754E-4</v>
      </c>
      <c r="DM935" s="284">
        <v>1.7620544605646867E-4</v>
      </c>
      <c r="DN935" s="284">
        <v>5.4695866426459955E-4</v>
      </c>
      <c r="DO935" s="284">
        <v>3.5638551724158791E-4</v>
      </c>
      <c r="DP935" s="284">
        <v>5.1503991963489982E-4</v>
      </c>
      <c r="DQ935" s="284">
        <v>0</v>
      </c>
      <c r="DR935" s="284">
        <v>2.6817501833163737E-4</v>
      </c>
      <c r="DS935" s="284">
        <v>8.5391642302894589E-4</v>
      </c>
      <c r="DT935" s="284">
        <v>1.6306472730737341E-4</v>
      </c>
      <c r="DU935" s="284">
        <v>3.8294614150191555E-4</v>
      </c>
      <c r="DV935" s="284">
        <v>1.5035888892430782E-3</v>
      </c>
      <c r="DW935" s="284">
        <v>1.4667521999921925E-3</v>
      </c>
      <c r="DX935" s="284">
        <v>1.3174123473694073E-3</v>
      </c>
      <c r="DY935" s="284">
        <v>3.5089820060434153E-5</v>
      </c>
      <c r="DZ935" s="284">
        <v>4.5186750016911853E-4</v>
      </c>
      <c r="EA935" s="284">
        <v>1.4945811466941291E-3</v>
      </c>
      <c r="EB935" s="284">
        <v>2.4619990784764973E-3</v>
      </c>
      <c r="EC935" s="284">
        <v>1.177299003008824E-3</v>
      </c>
      <c r="ED935" s="284">
        <v>1.6781978148069879E-3</v>
      </c>
      <c r="EE935" s="284">
        <v>1.2392466163889111E-3</v>
      </c>
      <c r="EF935" s="284">
        <v>3.5580762277218135E-3</v>
      </c>
      <c r="EG935" s="284">
        <v>8.2654270718211006E-4</v>
      </c>
      <c r="EH935" s="284">
        <v>6.5184056353327227E-3</v>
      </c>
      <c r="EI935" s="284">
        <v>1.9699278505884783E-3</v>
      </c>
      <c r="EJ935" s="284">
        <v>1.1402012251163178E-4</v>
      </c>
      <c r="EK935" s="284">
        <v>9.4482090164865003E-4</v>
      </c>
      <c r="EL935" s="284">
        <v>1.9464588336001562E-3</v>
      </c>
      <c r="EM935" s="284">
        <v>4.0440561138534994E-3</v>
      </c>
      <c r="EN935" s="284">
        <v>4.7072639316499956E-4</v>
      </c>
      <c r="EO935" s="284">
        <v>1.0871777981070628E-3</v>
      </c>
      <c r="EP935" s="284">
        <v>1.7982879658230987E-4</v>
      </c>
      <c r="EQ935" s="284">
        <v>1.0299206551071215E-3</v>
      </c>
      <c r="ER935" s="284">
        <v>7.226853866860851E-4</v>
      </c>
      <c r="ES935" s="284">
        <v>3.3259459148563281E-3</v>
      </c>
      <c r="ET935" s="284">
        <v>8.450392963778332E-4</v>
      </c>
      <c r="EU935" s="284">
        <v>1.2150569605435518E-3</v>
      </c>
      <c r="EV935" s="284">
        <v>1.5279456915688731E-3</v>
      </c>
      <c r="EW935" s="284">
        <v>1.8932508925076639E-3</v>
      </c>
      <c r="EX935" s="284">
        <v>0</v>
      </c>
      <c r="EY935" s="284">
        <v>1.246127785603278E-4</v>
      </c>
      <c r="EZ935" s="284">
        <v>4.5365690258145934E-3</v>
      </c>
      <c r="FA935" s="284">
        <v>4.2495088797736021E-4</v>
      </c>
      <c r="FB935" s="284">
        <v>7.3730124500714651E-4</v>
      </c>
      <c r="FC935" s="284">
        <v>2.2197871696011504E-4</v>
      </c>
      <c r="FD935" s="284">
        <v>1.2581396906101608E-3</v>
      </c>
      <c r="FE935" s="284">
        <v>2.7573998656480457E-3</v>
      </c>
      <c r="FF935" s="284">
        <v>6.0001827443133639E-4</v>
      </c>
      <c r="FG935" s="284">
        <v>1.5315327734208674E-3</v>
      </c>
      <c r="FH935" s="284">
        <v>1.6568170378654142E-3</v>
      </c>
      <c r="FI935" s="284">
        <v>2.7005295916546137E-4</v>
      </c>
      <c r="FJ935" s="284">
        <v>2.1578743938673283E-4</v>
      </c>
      <c r="FK935" s="284">
        <v>3.5280932452513218E-4</v>
      </c>
      <c r="FL935" s="284">
        <v>6.6192123466046965E-4</v>
      </c>
      <c r="FM935" s="284">
        <v>1.1315594579934629E-3</v>
      </c>
      <c r="FN935" s="284">
        <v>5.3231421509294472E-3</v>
      </c>
      <c r="FO935" s="284">
        <v>1.652407571042502E-3</v>
      </c>
      <c r="FP935" s="284">
        <v>9.0407229745389996E-4</v>
      </c>
      <c r="FQ935" s="284">
        <v>2.8433466236151868E-4</v>
      </c>
      <c r="FR935" s="284">
        <v>4.8708481982353327E-4</v>
      </c>
      <c r="FS935" s="284">
        <v>1.0002058206501931</v>
      </c>
      <c r="FT935" s="284">
        <v>1.7215838991786324E-3</v>
      </c>
      <c r="FU935" s="284">
        <v>5.5682458468012891E-3</v>
      </c>
      <c r="FV935" s="284">
        <v>2.6055446745303374E-3</v>
      </c>
      <c r="FW935" s="284">
        <v>1.8622227340655767E-3</v>
      </c>
      <c r="FX935" s="284">
        <v>1.878081783139551E-3</v>
      </c>
      <c r="FY935" s="284">
        <v>1.5686571794970854E-3</v>
      </c>
      <c r="FZ935" s="284">
        <v>1.7393891070295682E-3</v>
      </c>
      <c r="GA935" s="284">
        <v>1.4693537753581662E-3</v>
      </c>
      <c r="GB935" s="284">
        <v>1.0860960843907174E-3</v>
      </c>
      <c r="GC935" s="284">
        <v>3.6626611444106091E-3</v>
      </c>
      <c r="GD935" s="284">
        <v>1.4972273528951886E-3</v>
      </c>
      <c r="GE935" s="283">
        <v>3.1055335729480581E-4</v>
      </c>
      <c r="GF935" s="282">
        <v>4.1189370683289367E-3</v>
      </c>
    </row>
    <row r="936" spans="2:188">
      <c r="B936" s="268" t="s">
        <v>497</v>
      </c>
      <c r="C936" s="528" t="s">
        <v>498</v>
      </c>
      <c r="D936" s="285">
        <v>7.4098777151246624E-4</v>
      </c>
      <c r="E936" s="285">
        <v>2.6845476243874387E-3</v>
      </c>
      <c r="F936" s="285">
        <v>2.0785652187796212E-4</v>
      </c>
      <c r="G936" s="285">
        <v>2.5320190970214851E-4</v>
      </c>
      <c r="H936" s="285">
        <v>1.2659244569015781E-3</v>
      </c>
      <c r="I936" s="285">
        <v>6.6905754606549071E-4</v>
      </c>
      <c r="J936" s="285">
        <v>1.5258850964330391E-3</v>
      </c>
      <c r="K936" s="285">
        <v>2.7324757059837908E-3</v>
      </c>
      <c r="L936" s="285">
        <v>4.4232671960870129E-4</v>
      </c>
      <c r="M936" s="285">
        <v>1.7524554441255078E-3</v>
      </c>
      <c r="N936" s="285">
        <v>1.2936865417988736E-4</v>
      </c>
      <c r="O936" s="285">
        <v>4.7349746554472644E-4</v>
      </c>
      <c r="P936" s="285">
        <v>2.6075442391940531E-4</v>
      </c>
      <c r="Q936" s="285">
        <v>0</v>
      </c>
      <c r="R936" s="285">
        <v>2.3553301061618498E-3</v>
      </c>
      <c r="S936" s="285">
        <v>1.8315217954426239E-3</v>
      </c>
      <c r="T936" s="285">
        <v>9.700377389123962E-4</v>
      </c>
      <c r="U936" s="285">
        <v>8.2013445640129569E-4</v>
      </c>
      <c r="V936" s="285">
        <v>6.5431727542125445E-4</v>
      </c>
      <c r="W936" s="285">
        <v>7.598726200752266E-4</v>
      </c>
      <c r="X936" s="285">
        <v>5.4473359376994667E-4</v>
      </c>
      <c r="Y936" s="285">
        <v>6.7850335870355233E-4</v>
      </c>
      <c r="Z936" s="285">
        <v>1.8916595068014495E-3</v>
      </c>
      <c r="AA936" s="285">
        <v>1.5628058101353705E-3</v>
      </c>
      <c r="AB936" s="285">
        <v>7.5382988755422144E-4</v>
      </c>
      <c r="AC936" s="285">
        <v>4.5543078306055932E-4</v>
      </c>
      <c r="AD936" s="285">
        <v>0</v>
      </c>
      <c r="AE936" s="285">
        <v>8.0316115901682959E-4</v>
      </c>
      <c r="AF936" s="285">
        <v>9.6941880644531709E-4</v>
      </c>
      <c r="AG936" s="285">
        <v>9.2623410369799527E-5</v>
      </c>
      <c r="AH936" s="285">
        <v>4.2179877683961144E-4</v>
      </c>
      <c r="AI936" s="285">
        <v>1.9260846715352207E-3</v>
      </c>
      <c r="AJ936" s="285">
        <v>1.5125288149209447E-3</v>
      </c>
      <c r="AK936" s="285">
        <v>1.115081051372989E-3</v>
      </c>
      <c r="AL936" s="285">
        <v>1.070941020273814E-3</v>
      </c>
      <c r="AM936" s="285">
        <v>1.7065412281807096E-3</v>
      </c>
      <c r="AN936" s="285">
        <v>2.5530443315711997E-3</v>
      </c>
      <c r="AO936" s="285">
        <v>1.3723163342623408E-3</v>
      </c>
      <c r="AP936" s="285">
        <v>5.9694194162126992E-4</v>
      </c>
      <c r="AQ936" s="285">
        <v>7.5749571062769553E-4</v>
      </c>
      <c r="AR936" s="285">
        <v>1.116145218366368E-3</v>
      </c>
      <c r="AS936" s="285">
        <v>8.7006064874652739E-4</v>
      </c>
      <c r="AT936" s="285">
        <v>1.4800918594388209E-3</v>
      </c>
      <c r="AU936" s="285">
        <v>2.9903274379343135E-3</v>
      </c>
      <c r="AV936" s="285">
        <v>5.24704235690812E-4</v>
      </c>
      <c r="AW936" s="285">
        <v>1.5770608365752049E-3</v>
      </c>
      <c r="AX936" s="285">
        <v>1.9643944183544548E-3</v>
      </c>
      <c r="AY936" s="285">
        <v>3.6778410366554903E-4</v>
      </c>
      <c r="AZ936" s="285">
        <v>5.9569256421461404E-4</v>
      </c>
      <c r="BA936" s="285">
        <v>7.1465238915584771E-4</v>
      </c>
      <c r="BB936" s="285">
        <v>1.0806058577445155E-3</v>
      </c>
      <c r="BC936" s="285">
        <v>6.0589989313812652E-4</v>
      </c>
      <c r="BD936" s="285">
        <v>8.5524118177279502E-4</v>
      </c>
      <c r="BE936" s="285">
        <v>5.9325934479646282E-4</v>
      </c>
      <c r="BF936" s="285">
        <v>9.9464551508762484E-4</v>
      </c>
      <c r="BG936" s="285">
        <v>1.1525593727847651E-3</v>
      </c>
      <c r="BH936" s="285">
        <v>7.3646933121642702E-4</v>
      </c>
      <c r="BI936" s="285">
        <v>9.8978773628222855E-4</v>
      </c>
      <c r="BJ936" s="285">
        <v>8.4995814753700339E-4</v>
      </c>
      <c r="BK936" s="285">
        <v>6.6058640714377777E-5</v>
      </c>
      <c r="BL936" s="285">
        <v>7.072767721006807E-3</v>
      </c>
      <c r="BM936" s="285">
        <v>1.7112539450808556E-3</v>
      </c>
      <c r="BN936" s="285">
        <v>1.2307351708219678E-3</v>
      </c>
      <c r="BO936" s="285">
        <v>2.5381210262480605E-3</v>
      </c>
      <c r="BP936" s="285">
        <v>0</v>
      </c>
      <c r="BQ936" s="285">
        <v>0</v>
      </c>
      <c r="BR936" s="285">
        <v>1.0722590762052276E-3</v>
      </c>
      <c r="BS936" s="285">
        <v>1.9421912463761222E-3</v>
      </c>
      <c r="BT936" s="285">
        <v>9.079044892087942E-4</v>
      </c>
      <c r="BU936" s="285">
        <v>2.3058593634445561E-3</v>
      </c>
      <c r="BV936" s="285">
        <v>3.0472527076766337E-3</v>
      </c>
      <c r="BW936" s="285">
        <v>0</v>
      </c>
      <c r="BX936" s="285">
        <v>0</v>
      </c>
      <c r="BY936" s="285">
        <v>0</v>
      </c>
      <c r="BZ936" s="285">
        <v>4.6751107680939981E-4</v>
      </c>
      <c r="CA936" s="285">
        <v>7.7903639403923905E-4</v>
      </c>
      <c r="CB936" s="285">
        <v>1.8035852263374133E-3</v>
      </c>
      <c r="CC936" s="285">
        <v>1.4378821050877422E-3</v>
      </c>
      <c r="CD936" s="285">
        <v>5.5969409058128153E-4</v>
      </c>
      <c r="CE936" s="285">
        <v>0</v>
      </c>
      <c r="CF936" s="285">
        <v>1.0772456956237189E-3</v>
      </c>
      <c r="CG936" s="285">
        <v>1.0755467917257511E-3</v>
      </c>
      <c r="CH936" s="285">
        <v>7.3764233240484957E-4</v>
      </c>
      <c r="CI936" s="285">
        <v>1.1605795835628611E-3</v>
      </c>
      <c r="CJ936" s="285">
        <v>7.4507092772477257E-4</v>
      </c>
      <c r="CK936" s="285">
        <v>1.9731338913376271E-3</v>
      </c>
      <c r="CL936" s="285">
        <v>1.9211405429341491E-4</v>
      </c>
      <c r="CM936" s="285">
        <v>3.8409688451268797E-3</v>
      </c>
      <c r="CN936" s="285">
        <v>2.2489638418335964E-3</v>
      </c>
      <c r="CO936" s="285">
        <v>3.0836663774430001E-3</v>
      </c>
      <c r="CP936" s="285">
        <v>2.4605776733839838E-3</v>
      </c>
      <c r="CQ936" s="285">
        <v>1.589687587029985E-3</v>
      </c>
      <c r="CR936" s="285">
        <v>3.8887979041355887E-3</v>
      </c>
      <c r="CS936" s="284">
        <v>2.0187388029293467E-3</v>
      </c>
      <c r="CT936" s="284">
        <v>3.0359086086127751E-3</v>
      </c>
      <c r="CU936" s="284">
        <v>4.9314023477627818E-3</v>
      </c>
      <c r="CV936" s="284">
        <v>2.9932052952874877E-3</v>
      </c>
      <c r="CW936" s="284">
        <v>2.843556885292958E-3</v>
      </c>
      <c r="CX936" s="284">
        <v>2.5057483636127223E-3</v>
      </c>
      <c r="CY936" s="284">
        <v>1.302936587820006E-3</v>
      </c>
      <c r="CZ936" s="284">
        <v>1.3498215643588819E-3</v>
      </c>
      <c r="DA936" s="284">
        <v>9.5967964487501196E-4</v>
      </c>
      <c r="DB936" s="284">
        <v>1.0216320508396226E-3</v>
      </c>
      <c r="DC936" s="284">
        <v>8.9939869646398277E-4</v>
      </c>
      <c r="DD936" s="284">
        <v>0</v>
      </c>
      <c r="DE936" s="284">
        <v>3.4383460379777075E-3</v>
      </c>
      <c r="DF936" s="284">
        <v>2.3271760747688159E-3</v>
      </c>
      <c r="DG936" s="284">
        <v>3.1550329547685853E-3</v>
      </c>
      <c r="DH936" s="284">
        <v>1.7328335004642788E-3</v>
      </c>
      <c r="DI936" s="284">
        <v>9.2671920997298702E-4</v>
      </c>
      <c r="DJ936" s="284">
        <v>1.8727044494878697E-3</v>
      </c>
      <c r="DK936" s="284">
        <v>4.5657783626628758E-3</v>
      </c>
      <c r="DL936" s="284">
        <v>1.4254565888895674E-3</v>
      </c>
      <c r="DM936" s="284">
        <v>4.7246919469110969E-4</v>
      </c>
      <c r="DN936" s="284">
        <v>7.4007048415052491E-4</v>
      </c>
      <c r="DO936" s="284">
        <v>1.2600914268843333E-3</v>
      </c>
      <c r="DP936" s="284">
        <v>1.257463194179849E-3</v>
      </c>
      <c r="DQ936" s="284">
        <v>0</v>
      </c>
      <c r="DR936" s="284">
        <v>1.2817137940123887E-3</v>
      </c>
      <c r="DS936" s="284">
        <v>3.5599867003852925E-3</v>
      </c>
      <c r="DT936" s="284">
        <v>6.6133166381825267E-4</v>
      </c>
      <c r="DU936" s="284">
        <v>7.3226016274613673E-3</v>
      </c>
      <c r="DV936" s="284">
        <v>6.7512949154904392E-3</v>
      </c>
      <c r="DW936" s="284">
        <v>2.0671878408017757E-3</v>
      </c>
      <c r="DX936" s="284">
        <v>2.3172412252990141E-3</v>
      </c>
      <c r="DY936" s="284">
        <v>3.6193529806708911E-5</v>
      </c>
      <c r="DZ936" s="284">
        <v>4.0184530193127519E-3</v>
      </c>
      <c r="EA936" s="284">
        <v>7.2776677104134831E-3</v>
      </c>
      <c r="EB936" s="284">
        <v>3.4351197896641049E-3</v>
      </c>
      <c r="EC936" s="284">
        <v>1.1100267388186131E-2</v>
      </c>
      <c r="ED936" s="284">
        <v>1.7953928606057989E-2</v>
      </c>
      <c r="EE936" s="284">
        <v>1.4095278285933942E-3</v>
      </c>
      <c r="EF936" s="284">
        <v>2.1805700594794723E-3</v>
      </c>
      <c r="EG936" s="284">
        <v>3.7958022053264776E-3</v>
      </c>
      <c r="EH936" s="284">
        <v>1.2180155896893464E-3</v>
      </c>
      <c r="EI936" s="284">
        <v>1.7088960776926981E-3</v>
      </c>
      <c r="EJ936" s="284">
        <v>5.1980473110469405E-4</v>
      </c>
      <c r="EK936" s="284">
        <v>2.8402486112157005E-3</v>
      </c>
      <c r="EL936" s="284">
        <v>1.1367312732714109E-3</v>
      </c>
      <c r="EM936" s="284">
        <v>4.6308544090641049E-3</v>
      </c>
      <c r="EN936" s="284">
        <v>3.1414692001070928E-4</v>
      </c>
      <c r="EO936" s="284">
        <v>7.0285158208980235E-4</v>
      </c>
      <c r="EP936" s="284">
        <v>1.5238079384533872E-4</v>
      </c>
      <c r="EQ936" s="284">
        <v>8.3537574100237216E-4</v>
      </c>
      <c r="ER936" s="284">
        <v>5.8391736872023977E-4</v>
      </c>
      <c r="ES936" s="284">
        <v>7.2765926998177356E-4</v>
      </c>
      <c r="ET936" s="284">
        <v>9.1943729466348702E-4</v>
      </c>
      <c r="EU936" s="284">
        <v>1.011829611550448E-3</v>
      </c>
      <c r="EV936" s="284">
        <v>8.7175874807047702E-4</v>
      </c>
      <c r="EW936" s="284">
        <v>1.7660176011127129E-3</v>
      </c>
      <c r="EX936" s="284">
        <v>0</v>
      </c>
      <c r="EY936" s="284">
        <v>1.300527784055741E-3</v>
      </c>
      <c r="EZ936" s="284">
        <v>2.1373650562408319E-3</v>
      </c>
      <c r="FA936" s="284">
        <v>2.3665686974810342E-3</v>
      </c>
      <c r="FB936" s="284">
        <v>1.1766229378822437E-3</v>
      </c>
      <c r="FC936" s="284">
        <v>2.7686630262216931E-4</v>
      </c>
      <c r="FD936" s="284">
        <v>3.7413835958376917E-3</v>
      </c>
      <c r="FE936" s="284">
        <v>8.6073572599945115E-3</v>
      </c>
      <c r="FF936" s="284">
        <v>1.7382722232535683E-3</v>
      </c>
      <c r="FG936" s="284">
        <v>1.5490309823704187E-2</v>
      </c>
      <c r="FH936" s="284">
        <v>1.7837192107374926E-3</v>
      </c>
      <c r="FI936" s="284">
        <v>5.1491624587882518E-3</v>
      </c>
      <c r="FJ936" s="284">
        <v>2.7331513452007647E-3</v>
      </c>
      <c r="FK936" s="284">
        <v>3.5089254503230667E-4</v>
      </c>
      <c r="FL936" s="284">
        <v>3.5716791047579609E-3</v>
      </c>
      <c r="FM936" s="284">
        <v>1.5386266789715929E-3</v>
      </c>
      <c r="FN936" s="284">
        <v>1.7332378980387969E-3</v>
      </c>
      <c r="FO936" s="284">
        <v>2.11488756195622E-3</v>
      </c>
      <c r="FP936" s="284">
        <v>4.1323465901751018E-3</v>
      </c>
      <c r="FQ936" s="284">
        <v>2.5656917838732074E-3</v>
      </c>
      <c r="FR936" s="284">
        <v>6.0050382249923597E-3</v>
      </c>
      <c r="FS936" s="284">
        <v>1.7524411528830931E-3</v>
      </c>
      <c r="FT936" s="284">
        <v>1.0015219352345963</v>
      </c>
      <c r="FU936" s="284">
        <v>8.3429699366570614E-4</v>
      </c>
      <c r="FV936" s="284">
        <v>2.1720117841388894E-3</v>
      </c>
      <c r="FW936" s="284">
        <v>1.5829586940264424E-3</v>
      </c>
      <c r="FX936" s="284">
        <v>4.168226217675766E-3</v>
      </c>
      <c r="FY936" s="284">
        <v>2.4636267153947521E-3</v>
      </c>
      <c r="FZ936" s="284">
        <v>1.690981807465347E-3</v>
      </c>
      <c r="GA936" s="284">
        <v>7.8312773243652332E-4</v>
      </c>
      <c r="GB936" s="284">
        <v>7.5035541838612584E-4</v>
      </c>
      <c r="GC936" s="284">
        <v>1.3498868343266954E-3</v>
      </c>
      <c r="GD936" s="284">
        <v>7.2748402676284382E-4</v>
      </c>
      <c r="GE936" s="283">
        <v>5.429363320350757E-4</v>
      </c>
      <c r="GF936" s="282">
        <v>1.3402225403154238E-3</v>
      </c>
    </row>
    <row r="937" spans="2:188">
      <c r="B937" s="268" t="s">
        <v>499</v>
      </c>
      <c r="C937" s="528" t="s">
        <v>37</v>
      </c>
      <c r="D937" s="285">
        <v>5.8883862347616778E-4</v>
      </c>
      <c r="E937" s="285">
        <v>9.6046134676174217E-4</v>
      </c>
      <c r="F937" s="285">
        <v>9.3887052098764621E-4</v>
      </c>
      <c r="G937" s="285">
        <v>1.5248146389295111E-3</v>
      </c>
      <c r="H937" s="285">
        <v>2.2489258812829105E-3</v>
      </c>
      <c r="I937" s="285">
        <v>7.2155429291245103E-4</v>
      </c>
      <c r="J937" s="285">
        <v>6.6958021329112936E-4</v>
      </c>
      <c r="K937" s="285">
        <v>1.0954965406440268E-3</v>
      </c>
      <c r="L937" s="285">
        <v>2.0467235161325867E-4</v>
      </c>
      <c r="M937" s="285">
        <v>2.3898441638613389E-3</v>
      </c>
      <c r="N937" s="285">
        <v>7.7103861036319904E-4</v>
      </c>
      <c r="O937" s="285">
        <v>1.3601998946479656E-3</v>
      </c>
      <c r="P937" s="285">
        <v>1.4386873804449409E-3</v>
      </c>
      <c r="Q937" s="285">
        <v>0</v>
      </c>
      <c r="R937" s="285">
        <v>1.9336935168391158E-2</v>
      </c>
      <c r="S937" s="285">
        <v>1.4001585634105933E-2</v>
      </c>
      <c r="T937" s="285">
        <v>4.6373437710519716E-4</v>
      </c>
      <c r="U937" s="285">
        <v>8.3337679779697988E-4</v>
      </c>
      <c r="V937" s="285">
        <v>5.4351056051459457E-4</v>
      </c>
      <c r="W937" s="285">
        <v>5.2099273923006547E-4</v>
      </c>
      <c r="X937" s="285">
        <v>3.3224808527588991E-4</v>
      </c>
      <c r="Y937" s="285">
        <v>2.2269459067479253E-4</v>
      </c>
      <c r="Z937" s="285">
        <v>3.7629668676148327E-4</v>
      </c>
      <c r="AA937" s="285">
        <v>3.4524471357920861E-4</v>
      </c>
      <c r="AB937" s="285">
        <v>3.2297821573375158E-4</v>
      </c>
      <c r="AC937" s="285">
        <v>2.0977816205537049E-4</v>
      </c>
      <c r="AD937" s="285">
        <v>0</v>
      </c>
      <c r="AE937" s="285">
        <v>7.8379190801731449E-4</v>
      </c>
      <c r="AF937" s="285">
        <v>3.3845036500306262E-4</v>
      </c>
      <c r="AG937" s="285">
        <v>4.5124162181120134E-5</v>
      </c>
      <c r="AH937" s="285">
        <v>9.0732261554023744E-5</v>
      </c>
      <c r="AI937" s="285">
        <v>9.7849160217030489E-4</v>
      </c>
      <c r="AJ937" s="285">
        <v>6.1540928312327843E-4</v>
      </c>
      <c r="AK937" s="285">
        <v>1.1217258949383975E-3</v>
      </c>
      <c r="AL937" s="285">
        <v>4.6928403676130476E-4</v>
      </c>
      <c r="AM937" s="285">
        <v>1.2107811016133184E-3</v>
      </c>
      <c r="AN937" s="285">
        <v>1.0623556253157029E-3</v>
      </c>
      <c r="AO937" s="285">
        <v>3.9822857602308593E-4</v>
      </c>
      <c r="AP937" s="285">
        <v>3.5833140566095668E-4</v>
      </c>
      <c r="AQ937" s="285">
        <v>3.3073926696087705E-4</v>
      </c>
      <c r="AR937" s="285">
        <v>4.6944527865835445E-4</v>
      </c>
      <c r="AS937" s="285">
        <v>2.3686617560257487E-4</v>
      </c>
      <c r="AT937" s="285">
        <v>3.4896105855612095E-4</v>
      </c>
      <c r="AU937" s="285">
        <v>4.3628000843760136E-4</v>
      </c>
      <c r="AV937" s="285">
        <v>2.944193482278762E-4</v>
      </c>
      <c r="AW937" s="285">
        <v>3.8603939390940897E-4</v>
      </c>
      <c r="AX937" s="285">
        <v>3.9858541654196864E-4</v>
      </c>
      <c r="AY937" s="285">
        <v>1.4639323785310118E-4</v>
      </c>
      <c r="AZ937" s="285">
        <v>2.7348391468441196E-4</v>
      </c>
      <c r="BA937" s="285">
        <v>3.287533387003895E-4</v>
      </c>
      <c r="BB937" s="285">
        <v>2.8302492719227244E-4</v>
      </c>
      <c r="BC937" s="285">
        <v>1.2609916241042193E-4</v>
      </c>
      <c r="BD937" s="285">
        <v>3.2119920052306526E-4</v>
      </c>
      <c r="BE937" s="285">
        <v>1.8375420858367966E-4</v>
      </c>
      <c r="BF937" s="285">
        <v>2.3393081562996071E-4</v>
      </c>
      <c r="BG937" s="285">
        <v>3.0719175371334353E-4</v>
      </c>
      <c r="BH937" s="285">
        <v>2.1248230620372389E-4</v>
      </c>
      <c r="BI937" s="285">
        <v>1.636519781339882E-4</v>
      </c>
      <c r="BJ937" s="285">
        <v>2.5636648599841757E-4</v>
      </c>
      <c r="BK937" s="285">
        <v>2.654001639095752E-5</v>
      </c>
      <c r="BL937" s="285">
        <v>1.2150469641999265E-3</v>
      </c>
      <c r="BM937" s="285">
        <v>1.5647836902851E-4</v>
      </c>
      <c r="BN937" s="285">
        <v>1.7934886668492616E-4</v>
      </c>
      <c r="BO937" s="285">
        <v>1.6541844982369798E-4</v>
      </c>
      <c r="BP937" s="285">
        <v>0</v>
      </c>
      <c r="BQ937" s="285">
        <v>0</v>
      </c>
      <c r="BR937" s="285">
        <v>6.7969896714440781E-4</v>
      </c>
      <c r="BS937" s="285">
        <v>2.8172445958708149E-3</v>
      </c>
      <c r="BT937" s="285">
        <v>4.7030018454590942E-4</v>
      </c>
      <c r="BU937" s="285">
        <v>1.5200793598600785E-3</v>
      </c>
      <c r="BV937" s="285">
        <v>6.3558395527312547E-4</v>
      </c>
      <c r="BW937" s="285">
        <v>0</v>
      </c>
      <c r="BX937" s="285">
        <v>0</v>
      </c>
      <c r="BY937" s="285">
        <v>0</v>
      </c>
      <c r="BZ937" s="285">
        <v>3.7442349326018354E-4</v>
      </c>
      <c r="CA937" s="285">
        <v>3.5092696536539748E-4</v>
      </c>
      <c r="CB937" s="285">
        <v>4.4887076098836421E-4</v>
      </c>
      <c r="CC937" s="285">
        <v>2.8906987896624834E-4</v>
      </c>
      <c r="CD937" s="285">
        <v>4.6906674953286798E-4</v>
      </c>
      <c r="CE937" s="285">
        <v>0</v>
      </c>
      <c r="CF937" s="285">
        <v>2.9470897876347833E-4</v>
      </c>
      <c r="CG937" s="285">
        <v>3.1890259829473909E-4</v>
      </c>
      <c r="CH937" s="285">
        <v>5.5382028290724516E-4</v>
      </c>
      <c r="CI937" s="285">
        <v>5.6192073294979324E-4</v>
      </c>
      <c r="CJ937" s="285">
        <v>5.9978928017210447E-4</v>
      </c>
      <c r="CK937" s="285">
        <v>5.7054271733230982E-4</v>
      </c>
      <c r="CL937" s="285">
        <v>5.682237362385756E-5</v>
      </c>
      <c r="CM937" s="285">
        <v>3.5674473017743673E-4</v>
      </c>
      <c r="CN937" s="285">
        <v>3.7583606159371434E-4</v>
      </c>
      <c r="CO937" s="285">
        <v>4.1846614609354106E-4</v>
      </c>
      <c r="CP937" s="285">
        <v>3.6930219789453844E-4</v>
      </c>
      <c r="CQ937" s="285">
        <v>3.585947729978528E-4</v>
      </c>
      <c r="CR937" s="285">
        <v>3.0031185025408523E-4</v>
      </c>
      <c r="CS937" s="284">
        <v>3.6079475652480428E-4</v>
      </c>
      <c r="CT937" s="284">
        <v>3.985747771484495E-4</v>
      </c>
      <c r="CU937" s="284">
        <v>3.3519215444666726E-4</v>
      </c>
      <c r="CV937" s="284">
        <v>3.7368102053147236E-4</v>
      </c>
      <c r="CW937" s="284">
        <v>3.8188457861809428E-4</v>
      </c>
      <c r="CX937" s="284">
        <v>3.3394147904040091E-4</v>
      </c>
      <c r="CY937" s="284">
        <v>3.739746601872772E-4</v>
      </c>
      <c r="CZ937" s="284">
        <v>4.4561091351452865E-4</v>
      </c>
      <c r="DA937" s="284">
        <v>4.3579667198537448E-4</v>
      </c>
      <c r="DB937" s="284">
        <v>4.4980077837781135E-4</v>
      </c>
      <c r="DC937" s="284">
        <v>8.2476915265406597E-5</v>
      </c>
      <c r="DD937" s="284">
        <v>0</v>
      </c>
      <c r="DE937" s="284">
        <v>2.2972188840696389E-4</v>
      </c>
      <c r="DF937" s="284">
        <v>1.2782196744767397E-4</v>
      </c>
      <c r="DG937" s="284">
        <v>2.2541215827152016E-4</v>
      </c>
      <c r="DH937" s="284">
        <v>1.6840353762762327E-4</v>
      </c>
      <c r="DI937" s="284">
        <v>6.6228925912443441E-5</v>
      </c>
      <c r="DJ937" s="284">
        <v>7.4845907315579635E-5</v>
      </c>
      <c r="DK937" s="284">
        <v>2.5561991178255664E-4</v>
      </c>
      <c r="DL937" s="284">
        <v>9.0769669031974445E-5</v>
      </c>
      <c r="DM937" s="284">
        <v>2.7994500710397484E-5</v>
      </c>
      <c r="DN937" s="284">
        <v>2.6819760892519859E-4</v>
      </c>
      <c r="DO937" s="284">
        <v>1.2666711301859509E-4</v>
      </c>
      <c r="DP937" s="284">
        <v>1.2802505578978198E-4</v>
      </c>
      <c r="DQ937" s="284">
        <v>0</v>
      </c>
      <c r="DR937" s="284">
        <v>1.2716892668230542E-4</v>
      </c>
      <c r="DS937" s="284">
        <v>1.9295659603817285E-4</v>
      </c>
      <c r="DT937" s="284">
        <v>7.8560520026703577E-5</v>
      </c>
      <c r="DU937" s="284">
        <v>8.4270836739021364E-5</v>
      </c>
      <c r="DV937" s="284">
        <v>1.3288109034181403E-4</v>
      </c>
      <c r="DW937" s="284">
        <v>2.1368137966344745E-3</v>
      </c>
      <c r="DX937" s="284">
        <v>2.4516518394141502E-3</v>
      </c>
      <c r="DY937" s="284">
        <v>1.2702179378762106E-4</v>
      </c>
      <c r="DZ937" s="284">
        <v>1.0740022817499152E-3</v>
      </c>
      <c r="EA937" s="284">
        <v>9.7857449545001962E-4</v>
      </c>
      <c r="EB937" s="284">
        <v>1.3930471662727691E-3</v>
      </c>
      <c r="EC937" s="284">
        <v>1.6156071452659653E-3</v>
      </c>
      <c r="ED937" s="284">
        <v>1.32055680279947E-3</v>
      </c>
      <c r="EE937" s="284">
        <v>2.1833081363777505E-4</v>
      </c>
      <c r="EF937" s="284">
        <v>2.6933530048118187E-4</v>
      </c>
      <c r="EG937" s="284">
        <v>1.1138713605851005E-4</v>
      </c>
      <c r="EH937" s="284">
        <v>5.4471738126611916E-4</v>
      </c>
      <c r="EI937" s="284">
        <v>1.4390841410762269E-3</v>
      </c>
      <c r="EJ937" s="284">
        <v>7.5740702314298523E-4</v>
      </c>
      <c r="EK937" s="284">
        <v>2.6663929454827651E-3</v>
      </c>
      <c r="EL937" s="284">
        <v>3.4791399347772732E-4</v>
      </c>
      <c r="EM937" s="284">
        <v>2.3997219634914639E-4</v>
      </c>
      <c r="EN937" s="284">
        <v>1.0551859923306913E-4</v>
      </c>
      <c r="EO937" s="284">
        <v>1.9609422855704358E-4</v>
      </c>
      <c r="EP937" s="284">
        <v>6.342352158313983E-5</v>
      </c>
      <c r="EQ937" s="284">
        <v>1.9767814403964782E-4</v>
      </c>
      <c r="ER937" s="284">
        <v>2.1861771799180818E-4</v>
      </c>
      <c r="ES937" s="284">
        <v>7.1584771935987996E-4</v>
      </c>
      <c r="ET937" s="284">
        <v>2.0041717428045222E-3</v>
      </c>
      <c r="EU937" s="284">
        <v>1.6361336044795206E-4</v>
      </c>
      <c r="EV937" s="284">
        <v>5.9377403387364069E-4</v>
      </c>
      <c r="EW937" s="284">
        <v>2.4001329511718288E-4</v>
      </c>
      <c r="EX937" s="284">
        <v>0</v>
      </c>
      <c r="EY937" s="284">
        <v>2.0822653001596309E-3</v>
      </c>
      <c r="EZ937" s="284">
        <v>2.143329752732705E-4</v>
      </c>
      <c r="FA937" s="284">
        <v>1.8276279801868194E-3</v>
      </c>
      <c r="FB937" s="284">
        <v>9.460236991467902E-5</v>
      </c>
      <c r="FC937" s="284">
        <v>9.4987214488400967E-4</v>
      </c>
      <c r="FD937" s="284">
        <v>6.0895639411042053E-4</v>
      </c>
      <c r="FE937" s="284">
        <v>5.2631540985447151E-4</v>
      </c>
      <c r="FF937" s="284">
        <v>3.4182259004584544E-4</v>
      </c>
      <c r="FG937" s="284">
        <v>1.8666385737372965E-4</v>
      </c>
      <c r="FH937" s="284">
        <v>3.9414336136652238E-4</v>
      </c>
      <c r="FI937" s="284">
        <v>5.7469436624913361E-4</v>
      </c>
      <c r="FJ937" s="284">
        <v>5.2328288246047342E-4</v>
      </c>
      <c r="FK937" s="284">
        <v>4.6455053170560494E-4</v>
      </c>
      <c r="FL937" s="284">
        <v>8.0318014750606532E-4</v>
      </c>
      <c r="FM937" s="284">
        <v>3.9353974154377971E-4</v>
      </c>
      <c r="FN937" s="284">
        <v>3.5741213616408E-4</v>
      </c>
      <c r="FO937" s="284">
        <v>2.73100108519202E-4</v>
      </c>
      <c r="FP937" s="284">
        <v>2.859606017920631E-4</v>
      </c>
      <c r="FQ937" s="284">
        <v>3.2204583622207512E-4</v>
      </c>
      <c r="FR937" s="284">
        <v>3.8008859368883745E-4</v>
      </c>
      <c r="FS937" s="284">
        <v>4.7248555250530803E-4</v>
      </c>
      <c r="FT937" s="284">
        <v>6.5029687158594022E-4</v>
      </c>
      <c r="FU937" s="284">
        <v>1.0006269086381474</v>
      </c>
      <c r="FV937" s="284">
        <v>6.633398564617226E-4</v>
      </c>
      <c r="FW937" s="284">
        <v>3.1149595369609005E-4</v>
      </c>
      <c r="FX937" s="284">
        <v>2.7416660039925441E-4</v>
      </c>
      <c r="FY937" s="284">
        <v>5.6034823434591833E-4</v>
      </c>
      <c r="FZ937" s="284">
        <v>2.9333834932373203E-3</v>
      </c>
      <c r="GA937" s="284">
        <v>2.321375573172605E-4</v>
      </c>
      <c r="GB937" s="284">
        <v>6.6639886682307698E-4</v>
      </c>
      <c r="GC937" s="284">
        <v>7.5739360425132853E-4</v>
      </c>
      <c r="GD937" s="284">
        <v>1.4077554063142775E-3</v>
      </c>
      <c r="GE937" s="283">
        <v>4.0558896616387034E-4</v>
      </c>
      <c r="GF937" s="282">
        <v>2.3689467917663485E-3</v>
      </c>
    </row>
    <row r="938" spans="2:188">
      <c r="B938" s="268" t="s">
        <v>500</v>
      </c>
      <c r="C938" s="528" t="s">
        <v>38</v>
      </c>
      <c r="D938" s="285">
        <v>7.1991097584357989E-5</v>
      </c>
      <c r="E938" s="285">
        <v>1.025713551848802E-4</v>
      </c>
      <c r="F938" s="285">
        <v>6.378379651803524E-5</v>
      </c>
      <c r="G938" s="285">
        <v>9.2062047368006938E-5</v>
      </c>
      <c r="H938" s="285">
        <v>1.2079060652881796E-4</v>
      </c>
      <c r="I938" s="285">
        <v>8.0195740836596968E-4</v>
      </c>
      <c r="J938" s="285">
        <v>1.13513378900527E-4</v>
      </c>
      <c r="K938" s="285">
        <v>5.9919000986253189E-4</v>
      </c>
      <c r="L938" s="285">
        <v>2.7562707571851183E-5</v>
      </c>
      <c r="M938" s="285">
        <v>6.6788548569562657E-5</v>
      </c>
      <c r="N938" s="285">
        <v>4.534120066128544E-4</v>
      </c>
      <c r="O938" s="285">
        <v>2.2977162608029674E-4</v>
      </c>
      <c r="P938" s="285">
        <v>1.6560885098140042E-4</v>
      </c>
      <c r="Q938" s="285">
        <v>0</v>
      </c>
      <c r="R938" s="285">
        <v>7.9966517852746069E-4</v>
      </c>
      <c r="S938" s="285">
        <v>6.0615260610258955E-4</v>
      </c>
      <c r="T938" s="285">
        <v>1.3380202431134232E-3</v>
      </c>
      <c r="U938" s="285">
        <v>2.1933179789929163E-4</v>
      </c>
      <c r="V938" s="285">
        <v>4.0874671008051791E-4</v>
      </c>
      <c r="W938" s="285">
        <v>3.0076511906776361E-3</v>
      </c>
      <c r="X938" s="285">
        <v>8.0233643578699423E-4</v>
      </c>
      <c r="Y938" s="285">
        <v>2.8008500033718619E-3</v>
      </c>
      <c r="Z938" s="285">
        <v>1.0581561395970659E-3</v>
      </c>
      <c r="AA938" s="285">
        <v>6.7700534549675765E-3</v>
      </c>
      <c r="AB938" s="285">
        <v>8.7964827891635238E-4</v>
      </c>
      <c r="AC938" s="285">
        <v>1.6531025520498852E-4</v>
      </c>
      <c r="AD938" s="285">
        <v>0</v>
      </c>
      <c r="AE938" s="285">
        <v>2.4711110997263386E-4</v>
      </c>
      <c r="AF938" s="285">
        <v>2.7128968514585728E-4</v>
      </c>
      <c r="AG938" s="285">
        <v>8.7605192104053841E-5</v>
      </c>
      <c r="AH938" s="285">
        <v>3.3719947492169777E-4</v>
      </c>
      <c r="AI938" s="285">
        <v>3.4508848325332425E-4</v>
      </c>
      <c r="AJ938" s="285">
        <v>1.2273980475055513E-3</v>
      </c>
      <c r="AK938" s="285">
        <v>5.9139108660708807E-4</v>
      </c>
      <c r="AL938" s="285">
        <v>1.3098840920925357E-3</v>
      </c>
      <c r="AM938" s="285">
        <v>1.1431923322803191E-4</v>
      </c>
      <c r="AN938" s="285">
        <v>3.5501925354879918E-4</v>
      </c>
      <c r="AO938" s="285">
        <v>1.0653841035905616E-3</v>
      </c>
      <c r="AP938" s="285">
        <v>2.0397899593658519E-4</v>
      </c>
      <c r="AQ938" s="285">
        <v>4.0497754041497665E-4</v>
      </c>
      <c r="AR938" s="285">
        <v>1.5795573081594304E-3</v>
      </c>
      <c r="AS938" s="285">
        <v>3.0787509112214481E-4</v>
      </c>
      <c r="AT938" s="285">
        <v>1.2275605357485952E-3</v>
      </c>
      <c r="AU938" s="285">
        <v>2.8324343048584415E-4</v>
      </c>
      <c r="AV938" s="285">
        <v>3.1639420624559261E-4</v>
      </c>
      <c r="AW938" s="285">
        <v>3.0648973491331419E-4</v>
      </c>
      <c r="AX938" s="285">
        <v>5.6741981643182384E-4</v>
      </c>
      <c r="AY938" s="285">
        <v>8.486550800218724E-5</v>
      </c>
      <c r="AZ938" s="285">
        <v>2.5957265636034402E-4</v>
      </c>
      <c r="BA938" s="285">
        <v>4.2252088549596194E-4</v>
      </c>
      <c r="BB938" s="285">
        <v>2.936055259431695E-4</v>
      </c>
      <c r="BC938" s="285">
        <v>2.1568818986179928E-4</v>
      </c>
      <c r="BD938" s="285">
        <v>6.8469285257214926E-4</v>
      </c>
      <c r="BE938" s="285">
        <v>6.0491216466816572E-3</v>
      </c>
      <c r="BF938" s="285">
        <v>4.9064090126376943E-3</v>
      </c>
      <c r="BG938" s="285">
        <v>1.8193451293099475E-2</v>
      </c>
      <c r="BH938" s="285">
        <v>9.6758068331657769E-4</v>
      </c>
      <c r="BI938" s="285">
        <v>7.9355334791879936E-4</v>
      </c>
      <c r="BJ938" s="285">
        <v>4.2332529075786388E-3</v>
      </c>
      <c r="BK938" s="285">
        <v>4.4320853698393155E-5</v>
      </c>
      <c r="BL938" s="285">
        <v>1.9951989768889739E-4</v>
      </c>
      <c r="BM938" s="285">
        <v>8.8501546991052982E-4</v>
      </c>
      <c r="BN938" s="285">
        <v>1.3699473418993086E-3</v>
      </c>
      <c r="BO938" s="285">
        <v>6.4460802522928109E-4</v>
      </c>
      <c r="BP938" s="285">
        <v>0</v>
      </c>
      <c r="BQ938" s="285">
        <v>0</v>
      </c>
      <c r="BR938" s="285">
        <v>5.5358554089120638E-4</v>
      </c>
      <c r="BS938" s="285">
        <v>2.6748623379436586E-4</v>
      </c>
      <c r="BT938" s="285">
        <v>1.0315007826126707E-3</v>
      </c>
      <c r="BU938" s="285">
        <v>2.42900616454972E-4</v>
      </c>
      <c r="BV938" s="285">
        <v>5.3096141155818406E-4</v>
      </c>
      <c r="BW938" s="285">
        <v>0</v>
      </c>
      <c r="BX938" s="285">
        <v>0</v>
      </c>
      <c r="BY938" s="285">
        <v>0</v>
      </c>
      <c r="BZ938" s="285">
        <v>5.5810889860541254E-5</v>
      </c>
      <c r="CA938" s="285">
        <v>1.7035365208073374E-4</v>
      </c>
      <c r="CB938" s="285">
        <v>2.5892808935315087E-4</v>
      </c>
      <c r="CC938" s="285">
        <v>1.8868896007265271E-4</v>
      </c>
      <c r="CD938" s="285">
        <v>2.004503163456268E-4</v>
      </c>
      <c r="CE938" s="285">
        <v>0</v>
      </c>
      <c r="CF938" s="285">
        <v>3.1130617382700028E-4</v>
      </c>
      <c r="CG938" s="285">
        <v>1.9015320252867575E-4</v>
      </c>
      <c r="CH938" s="285">
        <v>3.91329060420311E-4</v>
      </c>
      <c r="CI938" s="285">
        <v>2.4736196002124249E-4</v>
      </c>
      <c r="CJ938" s="285">
        <v>3.783835467800469E-4</v>
      </c>
      <c r="CK938" s="285">
        <v>3.259903118041499E-4</v>
      </c>
      <c r="CL938" s="285">
        <v>6.2777818306821202E-5</v>
      </c>
      <c r="CM938" s="285">
        <v>6.0341652631760491E-4</v>
      </c>
      <c r="CN938" s="285">
        <v>5.751924922752558E-4</v>
      </c>
      <c r="CO938" s="285">
        <v>7.8478265989388859E-4</v>
      </c>
      <c r="CP938" s="285">
        <v>1.0455087010656503E-3</v>
      </c>
      <c r="CQ938" s="285">
        <v>4.9049435525574784E-4</v>
      </c>
      <c r="CR938" s="285">
        <v>3.8088474091025476E-4</v>
      </c>
      <c r="CS938" s="284">
        <v>5.2396748466811355E-4</v>
      </c>
      <c r="CT938" s="284">
        <v>7.1567725200839187E-4</v>
      </c>
      <c r="CU938" s="284">
        <v>4.7815607563900903E-4</v>
      </c>
      <c r="CV938" s="284">
        <v>6.3296610872171479E-4</v>
      </c>
      <c r="CW938" s="284">
        <v>4.6891498725522616E-4</v>
      </c>
      <c r="CX938" s="284">
        <v>3.5086649203856693E-4</v>
      </c>
      <c r="CY938" s="284">
        <v>6.1000471946834269E-4</v>
      </c>
      <c r="CZ938" s="284">
        <v>9.0562984032618681E-4</v>
      </c>
      <c r="DA938" s="284">
        <v>1.2492004735035797E-3</v>
      </c>
      <c r="DB938" s="284">
        <v>6.6043982102810528E-4</v>
      </c>
      <c r="DC938" s="284">
        <v>4.4525507563860739E-4</v>
      </c>
      <c r="DD938" s="284">
        <v>0</v>
      </c>
      <c r="DE938" s="284">
        <v>1.1332872908382391E-3</v>
      </c>
      <c r="DF938" s="284">
        <v>5.7665887430159886E-4</v>
      </c>
      <c r="DG938" s="284">
        <v>6.5401790151918885E-4</v>
      </c>
      <c r="DH938" s="284">
        <v>1.7269499975965134E-3</v>
      </c>
      <c r="DI938" s="284">
        <v>5.7910156847477295E-4</v>
      </c>
      <c r="DJ938" s="284">
        <v>7.8368758510241024E-4</v>
      </c>
      <c r="DK938" s="284">
        <v>1.0290284518583081E-3</v>
      </c>
      <c r="DL938" s="284">
        <v>7.8967972636567036E-4</v>
      </c>
      <c r="DM938" s="284">
        <v>1.3114160655091129E-4</v>
      </c>
      <c r="DN938" s="284">
        <v>9.2291498433266957E-4</v>
      </c>
      <c r="DO938" s="284">
        <v>1.1452497685015264E-3</v>
      </c>
      <c r="DP938" s="284">
        <v>2.1072889314466942E-3</v>
      </c>
      <c r="DQ938" s="284">
        <v>0</v>
      </c>
      <c r="DR938" s="284">
        <v>7.7440396674543404E-4</v>
      </c>
      <c r="DS938" s="284">
        <v>3.5125999317752452E-4</v>
      </c>
      <c r="DT938" s="284">
        <v>9.1388329850014313E-5</v>
      </c>
      <c r="DU938" s="284">
        <v>1.7503570840987341E-4</v>
      </c>
      <c r="DV938" s="284">
        <v>1.1994876585187278E-3</v>
      </c>
      <c r="DW938" s="284">
        <v>2.8641009898266339E-3</v>
      </c>
      <c r="DX938" s="284">
        <v>1.6620845208102769E-3</v>
      </c>
      <c r="DY938" s="284">
        <v>9.5073628774657493E-6</v>
      </c>
      <c r="DZ938" s="284">
        <v>5.7395415215738055E-4</v>
      </c>
      <c r="EA938" s="284">
        <v>4.0202287943593866E-4</v>
      </c>
      <c r="EB938" s="284">
        <v>2.3940276729678597E-4</v>
      </c>
      <c r="EC938" s="284">
        <v>3.8035306799576738E-4</v>
      </c>
      <c r="ED938" s="284">
        <v>3.310021379771089E-4</v>
      </c>
      <c r="EE938" s="284">
        <v>5.0134403798214936E-4</v>
      </c>
      <c r="EF938" s="284">
        <v>1.2464584939145969E-3</v>
      </c>
      <c r="EG938" s="284">
        <v>3.2107881682973789E-4</v>
      </c>
      <c r="EH938" s="284">
        <v>1.4178057558983E-3</v>
      </c>
      <c r="EI938" s="284">
        <v>3.5568112062603119E-4</v>
      </c>
      <c r="EJ938" s="284">
        <v>1.5358318750495305E-4</v>
      </c>
      <c r="EK938" s="284">
        <v>2.0512606219792342E-3</v>
      </c>
      <c r="EL938" s="284">
        <v>4.1571903340827786E-3</v>
      </c>
      <c r="EM938" s="284">
        <v>2.1447164389386741E-3</v>
      </c>
      <c r="EN938" s="284">
        <v>9.1844114257252278E-4</v>
      </c>
      <c r="EO938" s="284">
        <v>1.9145672625247171E-3</v>
      </c>
      <c r="EP938" s="284">
        <v>2.5751543043509901E-4</v>
      </c>
      <c r="EQ938" s="284">
        <v>6.811747560375327E-4</v>
      </c>
      <c r="ER938" s="284">
        <v>1.0859733994237591E-3</v>
      </c>
      <c r="ES938" s="284">
        <v>4.491858956525209E-4</v>
      </c>
      <c r="ET938" s="284">
        <v>3.4528150601652102E-4</v>
      </c>
      <c r="EU938" s="284">
        <v>1.705018126376104E-4</v>
      </c>
      <c r="EV938" s="284">
        <v>1.1066071161924774E-3</v>
      </c>
      <c r="EW938" s="284">
        <v>4.6154883705046084E-4</v>
      </c>
      <c r="EX938" s="284">
        <v>0</v>
      </c>
      <c r="EY938" s="284">
        <v>9.2326764703105427E-5</v>
      </c>
      <c r="EZ938" s="284">
        <v>3.0848002552095441E-4</v>
      </c>
      <c r="FA938" s="284">
        <v>2.1062452413252587E-4</v>
      </c>
      <c r="FB938" s="284">
        <v>8.5474301469804057E-4</v>
      </c>
      <c r="FC938" s="284">
        <v>2.4323422452216412E-4</v>
      </c>
      <c r="FD938" s="284">
        <v>3.2024342235060749E-3</v>
      </c>
      <c r="FE938" s="284">
        <v>3.0302617401803847E-3</v>
      </c>
      <c r="FF938" s="284">
        <v>1.2924673651602257E-3</v>
      </c>
      <c r="FG938" s="284">
        <v>4.190946681065808E-3</v>
      </c>
      <c r="FH938" s="284">
        <v>3.4704675475289337E-3</v>
      </c>
      <c r="FI938" s="284">
        <v>2.9241683002183196E-4</v>
      </c>
      <c r="FJ938" s="284">
        <v>2.9463483601498554E-4</v>
      </c>
      <c r="FK938" s="284">
        <v>2.6232325704039495E-4</v>
      </c>
      <c r="FL938" s="284">
        <v>1.6360394207088102E-3</v>
      </c>
      <c r="FM938" s="284">
        <v>3.8610256918585799E-4</v>
      </c>
      <c r="FN938" s="284">
        <v>5.8405224824603999E-4</v>
      </c>
      <c r="FO938" s="284">
        <v>5.9500908490493038E-4</v>
      </c>
      <c r="FP938" s="284">
        <v>1.1465342316951009E-3</v>
      </c>
      <c r="FQ938" s="284">
        <v>3.3635208275562104E-4</v>
      </c>
      <c r="FR938" s="284">
        <v>3.2483026075226485E-4</v>
      </c>
      <c r="FS938" s="284">
        <v>7.0039795838204881E-4</v>
      </c>
      <c r="FT938" s="284">
        <v>1.3989329087931925E-3</v>
      </c>
      <c r="FU938" s="284">
        <v>7.8323546505513781E-4</v>
      </c>
      <c r="FV938" s="284">
        <v>1.0009251665795267</v>
      </c>
      <c r="FW938" s="284">
        <v>7.3466622540101895E-4</v>
      </c>
      <c r="FX938" s="284">
        <v>3.0033663872423339E-4</v>
      </c>
      <c r="FY938" s="284">
        <v>1.4806778992242575E-3</v>
      </c>
      <c r="FZ938" s="284">
        <v>6.4234925733458079E-4</v>
      </c>
      <c r="GA938" s="284">
        <v>1.5606066761300597E-3</v>
      </c>
      <c r="GB938" s="284">
        <v>1.4123318164552747E-3</v>
      </c>
      <c r="GC938" s="284">
        <v>1.5618624495259607E-3</v>
      </c>
      <c r="GD938" s="284">
        <v>7.9865139845489532E-4</v>
      </c>
      <c r="GE938" s="283">
        <v>3.6480784989431506E-4</v>
      </c>
      <c r="GF938" s="282">
        <v>8.0942475226452497E-4</v>
      </c>
    </row>
    <row r="939" spans="2:188">
      <c r="B939" s="268" t="s">
        <v>501</v>
      </c>
      <c r="C939" s="528" t="s">
        <v>528</v>
      </c>
      <c r="D939" s="285">
        <v>5.0989780460839254E-3</v>
      </c>
      <c r="E939" s="285">
        <v>4.5368345560497661E-3</v>
      </c>
      <c r="F939" s="285">
        <v>5.5669021430878457E-3</v>
      </c>
      <c r="G939" s="285">
        <v>7.5207928088090658E-3</v>
      </c>
      <c r="H939" s="285">
        <v>1.3407097216936651E-2</v>
      </c>
      <c r="I939" s="285">
        <v>2.9853539670597617E-3</v>
      </c>
      <c r="J939" s="285">
        <v>3.3635503482319241E-3</v>
      </c>
      <c r="K939" s="285">
        <v>3.9552532072711774E-3</v>
      </c>
      <c r="L939" s="285">
        <v>9.0785306860041606E-4</v>
      </c>
      <c r="M939" s="285">
        <v>8.8327340323143943E-3</v>
      </c>
      <c r="N939" s="285">
        <v>3.0758640768738352E-3</v>
      </c>
      <c r="O939" s="285">
        <v>4.7208283983897143E-3</v>
      </c>
      <c r="P939" s="285">
        <v>5.0022415418439865E-3</v>
      </c>
      <c r="Q939" s="285">
        <v>0</v>
      </c>
      <c r="R939" s="285">
        <v>6.1230761589051767E-2</v>
      </c>
      <c r="S939" s="285">
        <v>4.2993171186060226E-2</v>
      </c>
      <c r="T939" s="285">
        <v>2.4293932195958642E-3</v>
      </c>
      <c r="U939" s="285">
        <v>4.4954665324098021E-3</v>
      </c>
      <c r="V939" s="285">
        <v>4.021597643630981E-3</v>
      </c>
      <c r="W939" s="285">
        <v>3.1382337261590927E-3</v>
      </c>
      <c r="X939" s="285">
        <v>1.8473958247990439E-3</v>
      </c>
      <c r="Y939" s="285">
        <v>1.3389788178024312E-3</v>
      </c>
      <c r="Z939" s="285">
        <v>2.19700337402041E-3</v>
      </c>
      <c r="AA939" s="285">
        <v>1.6317259749057088E-3</v>
      </c>
      <c r="AB939" s="285">
        <v>1.7963961811895733E-3</v>
      </c>
      <c r="AC939" s="285">
        <v>2.0343643784572697E-3</v>
      </c>
      <c r="AD939" s="285">
        <v>0</v>
      </c>
      <c r="AE939" s="285">
        <v>5.1549886873084403E-3</v>
      </c>
      <c r="AF939" s="285">
        <v>1.2740170166557309E-3</v>
      </c>
      <c r="AG939" s="285">
        <v>3.0633978160807891E-4</v>
      </c>
      <c r="AH939" s="285">
        <v>4.7254927788397929E-4</v>
      </c>
      <c r="AI939" s="285">
        <v>4.3881073037991226E-3</v>
      </c>
      <c r="AJ939" s="285">
        <v>2.9331919371271844E-3</v>
      </c>
      <c r="AK939" s="285">
        <v>4.4559138613358825E-3</v>
      </c>
      <c r="AL939" s="285">
        <v>2.2827633174910228E-3</v>
      </c>
      <c r="AM939" s="285">
        <v>5.4104276377906465E-3</v>
      </c>
      <c r="AN939" s="285">
        <v>4.5168946787640272E-3</v>
      </c>
      <c r="AO939" s="285">
        <v>1.9183240658428471E-3</v>
      </c>
      <c r="AP939" s="285">
        <v>2.1147326744237476E-3</v>
      </c>
      <c r="AQ939" s="285">
        <v>1.8739568250713237E-3</v>
      </c>
      <c r="AR939" s="285">
        <v>2.1837606246034266E-3</v>
      </c>
      <c r="AS939" s="285">
        <v>1.3252654796527205E-3</v>
      </c>
      <c r="AT939" s="285">
        <v>1.7635160743503225E-3</v>
      </c>
      <c r="AU939" s="285">
        <v>2.5660235030339654E-3</v>
      </c>
      <c r="AV939" s="285">
        <v>8.6977429691857254E-4</v>
      </c>
      <c r="AW939" s="285">
        <v>2.015402185976769E-3</v>
      </c>
      <c r="AX939" s="285">
        <v>2.0733712097229782E-3</v>
      </c>
      <c r="AY939" s="285">
        <v>8.5228211050115076E-4</v>
      </c>
      <c r="AZ939" s="285">
        <v>1.636510034996851E-3</v>
      </c>
      <c r="BA939" s="285">
        <v>1.8523746888698027E-3</v>
      </c>
      <c r="BB939" s="285">
        <v>1.6513899387801765E-3</v>
      </c>
      <c r="BC939" s="285">
        <v>7.6054673985410525E-4</v>
      </c>
      <c r="BD939" s="285">
        <v>1.9146455605949983E-3</v>
      </c>
      <c r="BE939" s="285">
        <v>9.3315755689531567E-4</v>
      </c>
      <c r="BF939" s="285">
        <v>1.564308787085812E-3</v>
      </c>
      <c r="BG939" s="285">
        <v>1.4986053800527595E-3</v>
      </c>
      <c r="BH939" s="285">
        <v>1.0647972812030595E-3</v>
      </c>
      <c r="BI939" s="285">
        <v>8.4790097123504655E-4</v>
      </c>
      <c r="BJ939" s="285">
        <v>1.5400477177042256E-3</v>
      </c>
      <c r="BK939" s="285">
        <v>1.5795484987215811E-4</v>
      </c>
      <c r="BL939" s="285">
        <v>4.5718318255285832E-3</v>
      </c>
      <c r="BM939" s="285">
        <v>8.5742797993573208E-4</v>
      </c>
      <c r="BN939" s="285">
        <v>9.4092026603279121E-4</v>
      </c>
      <c r="BO939" s="285">
        <v>9.2102193646027408E-4</v>
      </c>
      <c r="BP939" s="285">
        <v>0</v>
      </c>
      <c r="BQ939" s="285">
        <v>0</v>
      </c>
      <c r="BR939" s="285">
        <v>2.4765119179850316E-3</v>
      </c>
      <c r="BS939" s="285">
        <v>8.1024055726678507E-3</v>
      </c>
      <c r="BT939" s="285">
        <v>1.7655014639606649E-3</v>
      </c>
      <c r="BU939" s="285">
        <v>4.4236435566113036E-3</v>
      </c>
      <c r="BV939" s="285">
        <v>2.6558853440439047E-3</v>
      </c>
      <c r="BW939" s="285">
        <v>0</v>
      </c>
      <c r="BX939" s="285">
        <v>0</v>
      </c>
      <c r="BY939" s="285">
        <v>0</v>
      </c>
      <c r="BZ939" s="285">
        <v>9.1531205513041146E-4</v>
      </c>
      <c r="CA939" s="285">
        <v>1.4668789161686572E-3</v>
      </c>
      <c r="CB939" s="285">
        <v>2.2552651279128606E-3</v>
      </c>
      <c r="CC939" s="285">
        <v>1.5447089316595738E-3</v>
      </c>
      <c r="CD939" s="285">
        <v>1.8147666315012504E-3</v>
      </c>
      <c r="CE939" s="285">
        <v>0</v>
      </c>
      <c r="CF939" s="285">
        <v>1.3026524867124863E-3</v>
      </c>
      <c r="CG939" s="285">
        <v>1.4563016208221787E-3</v>
      </c>
      <c r="CH939" s="285">
        <v>2.7367877633469578E-3</v>
      </c>
      <c r="CI939" s="285">
        <v>2.6807028418640469E-3</v>
      </c>
      <c r="CJ939" s="285">
        <v>2.4846359742558897E-3</v>
      </c>
      <c r="CK939" s="285">
        <v>2.7170686406803755E-3</v>
      </c>
      <c r="CL939" s="285">
        <v>3.0680596885149762E-4</v>
      </c>
      <c r="CM939" s="285">
        <v>1.6920934333268774E-3</v>
      </c>
      <c r="CN939" s="285">
        <v>2.0162183796844039E-3</v>
      </c>
      <c r="CO939" s="285">
        <v>1.6239154286906907E-3</v>
      </c>
      <c r="CP939" s="285">
        <v>1.8076292666159642E-3</v>
      </c>
      <c r="CQ939" s="285">
        <v>1.0582507411190187E-3</v>
      </c>
      <c r="CR939" s="285">
        <v>1.0310869400368579E-3</v>
      </c>
      <c r="CS939" s="284">
        <v>1.4934679938107692E-3</v>
      </c>
      <c r="CT939" s="284">
        <v>1.6798651627668981E-3</v>
      </c>
      <c r="CU939" s="284">
        <v>1.8781474824526414E-3</v>
      </c>
      <c r="CV939" s="284">
        <v>1.837689430828221E-3</v>
      </c>
      <c r="CW939" s="284">
        <v>1.6751924807934194E-3</v>
      </c>
      <c r="CX939" s="284">
        <v>1.6712740668996951E-3</v>
      </c>
      <c r="CY939" s="284">
        <v>1.854988028099813E-3</v>
      </c>
      <c r="CZ939" s="284">
        <v>2.2747089403811135E-3</v>
      </c>
      <c r="DA939" s="284">
        <v>1.3467081361452937E-3</v>
      </c>
      <c r="DB939" s="284">
        <v>1.5111090360688257E-3</v>
      </c>
      <c r="DC939" s="284">
        <v>2.756071219454983E-3</v>
      </c>
      <c r="DD939" s="284">
        <v>0</v>
      </c>
      <c r="DE939" s="284">
        <v>1.2667304849053973E-3</v>
      </c>
      <c r="DF939" s="284">
        <v>6.6564708793206821E-4</v>
      </c>
      <c r="DG939" s="284">
        <v>1.1270007469721896E-3</v>
      </c>
      <c r="DH939" s="284">
        <v>8.6773065316721762E-4</v>
      </c>
      <c r="DI939" s="284">
        <v>3.2288289559393102E-4</v>
      </c>
      <c r="DJ939" s="284">
        <v>1.4300493324449555E-3</v>
      </c>
      <c r="DK939" s="284">
        <v>1.4045089456324886E-3</v>
      </c>
      <c r="DL939" s="284">
        <v>4.6620522174178316E-4</v>
      </c>
      <c r="DM939" s="284">
        <v>1.4930650048840176E-4</v>
      </c>
      <c r="DN939" s="284">
        <v>1.2773366307234288E-3</v>
      </c>
      <c r="DO939" s="284">
        <v>6.5333847154467879E-4</v>
      </c>
      <c r="DP939" s="284">
        <v>7.1313886750982113E-4</v>
      </c>
      <c r="DQ939" s="284">
        <v>0</v>
      </c>
      <c r="DR939" s="284">
        <v>6.4319560545592752E-4</v>
      </c>
      <c r="DS939" s="284">
        <v>8.3953714630171533E-4</v>
      </c>
      <c r="DT939" s="284">
        <v>3.9804751869740654E-4</v>
      </c>
      <c r="DU939" s="284">
        <v>3.6485447257880732E-4</v>
      </c>
      <c r="DV939" s="284">
        <v>6.1295113957586403E-4</v>
      </c>
      <c r="DW939" s="284">
        <v>9.1643233275917509E-3</v>
      </c>
      <c r="DX939" s="284">
        <v>9.7648268970662779E-3</v>
      </c>
      <c r="DY939" s="284">
        <v>4.2480298289980175E-4</v>
      </c>
      <c r="DZ939" s="284">
        <v>5.0459559024431406E-3</v>
      </c>
      <c r="EA939" s="284">
        <v>5.4570477794575701E-3</v>
      </c>
      <c r="EB939" s="284">
        <v>6.3047208096752823E-3</v>
      </c>
      <c r="EC939" s="284">
        <v>6.123341489797947E-3</v>
      </c>
      <c r="ED939" s="284">
        <v>6.2259798344186171E-3</v>
      </c>
      <c r="EE939" s="284">
        <v>1.2764084041370699E-3</v>
      </c>
      <c r="EF939" s="284">
        <v>1.5606030624192046E-3</v>
      </c>
      <c r="EG939" s="284">
        <v>5.4384799725933856E-4</v>
      </c>
      <c r="EH939" s="284">
        <v>2.1776459159496618E-3</v>
      </c>
      <c r="EI939" s="284">
        <v>5.0613501745143839E-3</v>
      </c>
      <c r="EJ939" s="284">
        <v>1.1313704171190748E-3</v>
      </c>
      <c r="EK939" s="284">
        <v>5.0690551229264037E-3</v>
      </c>
      <c r="EL939" s="284">
        <v>2.0931664887178995E-3</v>
      </c>
      <c r="EM939" s="284">
        <v>1.4023746821393874E-3</v>
      </c>
      <c r="EN939" s="284">
        <v>1.4086186095879673E-3</v>
      </c>
      <c r="EO939" s="284">
        <v>1.9989050602102253E-3</v>
      </c>
      <c r="EP939" s="284">
        <v>3.6092253409133036E-4</v>
      </c>
      <c r="EQ939" s="284">
        <v>8.5734221444100226E-4</v>
      </c>
      <c r="ER939" s="284">
        <v>1.0068428115162511E-3</v>
      </c>
      <c r="ES939" s="284">
        <v>4.0646764548477758E-2</v>
      </c>
      <c r="ET939" s="284">
        <v>1.8862414387318109E-2</v>
      </c>
      <c r="EU939" s="284">
        <v>7.3779428287913196E-4</v>
      </c>
      <c r="EV939" s="284">
        <v>2.5508159418088875E-3</v>
      </c>
      <c r="EW939" s="284">
        <v>1.3339759913351212E-3</v>
      </c>
      <c r="EX939" s="284">
        <v>0</v>
      </c>
      <c r="EY939" s="284">
        <v>4.2216212416013371E-3</v>
      </c>
      <c r="EZ939" s="284">
        <v>9.5276692434510465E-4</v>
      </c>
      <c r="FA939" s="284">
        <v>3.9651513319829135E-3</v>
      </c>
      <c r="FB939" s="284">
        <v>6.7577181946311827E-4</v>
      </c>
      <c r="FC939" s="284">
        <v>3.7352690275303368E-3</v>
      </c>
      <c r="FD939" s="284">
        <v>2.1298191779270817E-3</v>
      </c>
      <c r="FE939" s="284">
        <v>3.0906595422510378E-3</v>
      </c>
      <c r="FF939" s="284">
        <v>1.8911593036407203E-3</v>
      </c>
      <c r="FG939" s="284">
        <v>1.9229984023215717E-3</v>
      </c>
      <c r="FH939" s="284">
        <v>2.0820387391155427E-3</v>
      </c>
      <c r="FI939" s="284">
        <v>2.9059318546836902E-3</v>
      </c>
      <c r="FJ939" s="284">
        <v>9.8761683982082696E-3</v>
      </c>
      <c r="FK939" s="284">
        <v>2.29508006901569E-3</v>
      </c>
      <c r="FL939" s="284">
        <v>7.9523638498344828E-3</v>
      </c>
      <c r="FM939" s="284">
        <v>2.2465223772708846E-3</v>
      </c>
      <c r="FN939" s="284">
        <v>1.8210401695060092E-3</v>
      </c>
      <c r="FO939" s="284">
        <v>1.3849425199590807E-3</v>
      </c>
      <c r="FP939" s="284">
        <v>3.6042632003942016E-3</v>
      </c>
      <c r="FQ939" s="284">
        <v>3.4361156174793823E-3</v>
      </c>
      <c r="FR939" s="284">
        <v>2.9796690402074033E-3</v>
      </c>
      <c r="FS939" s="284">
        <v>2.5642750650061016E-3</v>
      </c>
      <c r="FT939" s="284">
        <v>2.9535308597704794E-3</v>
      </c>
      <c r="FU939" s="284">
        <v>5.9312325594278119E-2</v>
      </c>
      <c r="FV939" s="284">
        <v>3.1098382146424008E-3</v>
      </c>
      <c r="FW939" s="284">
        <v>1.0134398715460762</v>
      </c>
      <c r="FX939" s="284">
        <v>1.2132925576327377E-3</v>
      </c>
      <c r="FY939" s="284">
        <v>1.5379810188195623E-3</v>
      </c>
      <c r="FZ939" s="284">
        <v>7.9649037739660932E-3</v>
      </c>
      <c r="GA939" s="284">
        <v>2.2923400454668065E-3</v>
      </c>
      <c r="GB939" s="284">
        <v>2.2856203158263706E-3</v>
      </c>
      <c r="GC939" s="284">
        <v>3.6403233448026938E-3</v>
      </c>
      <c r="GD939" s="284">
        <v>4.7465124039603509E-3</v>
      </c>
      <c r="GE939" s="283">
        <v>1.8488127475807916E-3</v>
      </c>
      <c r="GF939" s="282">
        <v>7.3548592633476979E-3</v>
      </c>
    </row>
    <row r="940" spans="2:188">
      <c r="B940" s="268" t="s">
        <v>502</v>
      </c>
      <c r="C940" s="528" t="s">
        <v>36</v>
      </c>
      <c r="D940" s="285">
        <v>1.1912735335549866E-2</v>
      </c>
      <c r="E940" s="285">
        <v>1.6401392502837245E-2</v>
      </c>
      <c r="F940" s="285">
        <v>3.7689099281282305E-3</v>
      </c>
      <c r="G940" s="285">
        <v>1.9372253312951008E-3</v>
      </c>
      <c r="H940" s="285">
        <v>1.6309803136138737E-2</v>
      </c>
      <c r="I940" s="285">
        <v>2.3470001758091972E-3</v>
      </c>
      <c r="J940" s="285">
        <v>3.643296270946241E-3</v>
      </c>
      <c r="K940" s="285">
        <v>1.2310522562145324E-2</v>
      </c>
      <c r="L940" s="285">
        <v>2.9900616357130842E-3</v>
      </c>
      <c r="M940" s="285">
        <v>2.4654478938356306E-2</v>
      </c>
      <c r="N940" s="285">
        <v>5.8269512881904172E-3</v>
      </c>
      <c r="O940" s="285">
        <v>2.1506109997748886E-3</v>
      </c>
      <c r="P940" s="285">
        <v>1.1717873659905745E-3</v>
      </c>
      <c r="Q940" s="285">
        <v>0</v>
      </c>
      <c r="R940" s="285">
        <v>8.2732633600419506E-3</v>
      </c>
      <c r="S940" s="285">
        <v>1.3300021312087835E-2</v>
      </c>
      <c r="T940" s="285">
        <v>3.5267349824792613E-3</v>
      </c>
      <c r="U940" s="285">
        <v>4.5547217171961231E-3</v>
      </c>
      <c r="V940" s="285">
        <v>7.1773715201843601E-3</v>
      </c>
      <c r="W940" s="285">
        <v>4.6004923688513291E-3</v>
      </c>
      <c r="X940" s="285">
        <v>6.0379905704118445E-3</v>
      </c>
      <c r="Y940" s="285">
        <v>6.8724694027741846E-3</v>
      </c>
      <c r="Z940" s="285">
        <v>4.989792797246176E-3</v>
      </c>
      <c r="AA940" s="285">
        <v>4.3480816031250509E-3</v>
      </c>
      <c r="AB940" s="285">
        <v>2.0954059561392748E-3</v>
      </c>
      <c r="AC940" s="285">
        <v>2.616576694965182E-3</v>
      </c>
      <c r="AD940" s="285">
        <v>0</v>
      </c>
      <c r="AE940" s="285">
        <v>5.839084622989512E-3</v>
      </c>
      <c r="AF940" s="285">
        <v>3.1068290023444655E-3</v>
      </c>
      <c r="AG940" s="285">
        <v>5.5326521832292316E-4</v>
      </c>
      <c r="AH940" s="285">
        <v>1.7055209193739398E-2</v>
      </c>
      <c r="AI940" s="285">
        <v>8.0901070216341953E-3</v>
      </c>
      <c r="AJ940" s="285">
        <v>6.7328713759066787E-3</v>
      </c>
      <c r="AK940" s="285">
        <v>3.3759435504569237E-3</v>
      </c>
      <c r="AL940" s="285">
        <v>3.9376169671757454E-3</v>
      </c>
      <c r="AM940" s="285">
        <v>1.174315664324644E-2</v>
      </c>
      <c r="AN940" s="285">
        <v>9.6371957618274304E-3</v>
      </c>
      <c r="AO940" s="285">
        <v>4.394556400364057E-3</v>
      </c>
      <c r="AP940" s="285">
        <v>5.2138924081112318E-3</v>
      </c>
      <c r="AQ940" s="285">
        <v>9.1341498593659337E-3</v>
      </c>
      <c r="AR940" s="285">
        <v>4.9102488247732053E-3</v>
      </c>
      <c r="AS940" s="285">
        <v>1.8178775289426651E-3</v>
      </c>
      <c r="AT940" s="285">
        <v>5.325718439466838E-3</v>
      </c>
      <c r="AU940" s="285">
        <v>3.8890196185229374E-3</v>
      </c>
      <c r="AV940" s="285">
        <v>6.9079192832492697E-3</v>
      </c>
      <c r="AW940" s="285">
        <v>2.0004841843537857E-2</v>
      </c>
      <c r="AX940" s="285">
        <v>1.4724836440976025E-2</v>
      </c>
      <c r="AY940" s="285">
        <v>4.1092622098775127E-3</v>
      </c>
      <c r="AZ940" s="285">
        <v>1.7982454442411085E-2</v>
      </c>
      <c r="BA940" s="285">
        <v>2.6132226234100112E-2</v>
      </c>
      <c r="BB940" s="285">
        <v>9.1502149290296174E-3</v>
      </c>
      <c r="BC940" s="285">
        <v>7.3871654777327624E-3</v>
      </c>
      <c r="BD940" s="285">
        <v>9.2394892989518494E-3</v>
      </c>
      <c r="BE940" s="285">
        <v>5.6089369590532978E-3</v>
      </c>
      <c r="BF940" s="285">
        <v>5.7851322716142095E-3</v>
      </c>
      <c r="BG940" s="285">
        <v>3.740528885260129E-3</v>
      </c>
      <c r="BH940" s="285">
        <v>4.41823588414458E-3</v>
      </c>
      <c r="BI940" s="285">
        <v>2.8219102909665334E-3</v>
      </c>
      <c r="BJ940" s="285">
        <v>8.9387544104204981E-3</v>
      </c>
      <c r="BK940" s="285">
        <v>1.7800369339771652E-3</v>
      </c>
      <c r="BL940" s="285">
        <v>1.023160190870076E-2</v>
      </c>
      <c r="BM940" s="285">
        <v>9.2793346379762328E-3</v>
      </c>
      <c r="BN940" s="285">
        <v>1.3419397400294058E-2</v>
      </c>
      <c r="BO940" s="285">
        <v>1.3130917047294449E-2</v>
      </c>
      <c r="BP940" s="285">
        <v>0</v>
      </c>
      <c r="BQ940" s="285">
        <v>0</v>
      </c>
      <c r="BR940" s="285">
        <v>8.1383499350093941E-3</v>
      </c>
      <c r="BS940" s="285">
        <v>1.086942038275822E-2</v>
      </c>
      <c r="BT940" s="285">
        <v>9.0586463648226617E-3</v>
      </c>
      <c r="BU940" s="285">
        <v>1.2541552422895579E-2</v>
      </c>
      <c r="BV940" s="285">
        <v>1.4959838682286333E-2</v>
      </c>
      <c r="BW940" s="285">
        <v>0</v>
      </c>
      <c r="BX940" s="285">
        <v>0</v>
      </c>
      <c r="BY940" s="285">
        <v>0</v>
      </c>
      <c r="BZ940" s="285">
        <v>2.8658851158906832E-3</v>
      </c>
      <c r="CA940" s="285">
        <v>2.7337916904443113E-3</v>
      </c>
      <c r="CB940" s="285">
        <v>9.9577245717507434E-3</v>
      </c>
      <c r="CC940" s="285">
        <v>1.929803464260073E-3</v>
      </c>
      <c r="CD940" s="285">
        <v>5.5438038238746143E-3</v>
      </c>
      <c r="CE940" s="285">
        <v>0</v>
      </c>
      <c r="CF940" s="285">
        <v>4.4920577209344751E-3</v>
      </c>
      <c r="CG940" s="285">
        <v>7.698026474435099E-3</v>
      </c>
      <c r="CH940" s="285">
        <v>7.0215353736858659E-3</v>
      </c>
      <c r="CI940" s="285">
        <v>6.490630323680995E-3</v>
      </c>
      <c r="CJ940" s="285">
        <v>5.3449312583277201E-3</v>
      </c>
      <c r="CK940" s="285">
        <v>7.2347886214835389E-3</v>
      </c>
      <c r="CL940" s="285">
        <v>6.7699081992872846E-4</v>
      </c>
      <c r="CM940" s="285">
        <v>8.4466184864044648E-3</v>
      </c>
      <c r="CN940" s="285">
        <v>1.9434084582976473E-2</v>
      </c>
      <c r="CO940" s="285">
        <v>7.8146036621198536E-3</v>
      </c>
      <c r="CP940" s="285">
        <v>7.5193504056310272E-3</v>
      </c>
      <c r="CQ940" s="285">
        <v>2.2638719063648237E-3</v>
      </c>
      <c r="CR940" s="285">
        <v>4.4592220177569362E-3</v>
      </c>
      <c r="CS940" s="284">
        <v>4.8436753580251637E-3</v>
      </c>
      <c r="CT940" s="284">
        <v>4.8707573819248492E-3</v>
      </c>
      <c r="CU940" s="284">
        <v>5.1372894305490432E-3</v>
      </c>
      <c r="CV940" s="284">
        <v>6.23087092414518E-3</v>
      </c>
      <c r="CW940" s="284">
        <v>8.012449363126074E-3</v>
      </c>
      <c r="CX940" s="284">
        <v>4.2995411150852812E-3</v>
      </c>
      <c r="CY940" s="284">
        <v>4.8121928761691926E-3</v>
      </c>
      <c r="CZ940" s="284">
        <v>1.4318567239317334E-2</v>
      </c>
      <c r="DA940" s="284">
        <v>3.8691902715759468E-3</v>
      </c>
      <c r="DB940" s="284">
        <v>3.9725528061446422E-3</v>
      </c>
      <c r="DC940" s="284">
        <v>2.7828602676474852E-3</v>
      </c>
      <c r="DD940" s="284">
        <v>0</v>
      </c>
      <c r="DE940" s="284">
        <v>1.0969599597699838E-2</v>
      </c>
      <c r="DF940" s="284">
        <v>1.0026890803932317E-2</v>
      </c>
      <c r="DG940" s="284">
        <v>5.7144472588309065E-3</v>
      </c>
      <c r="DH940" s="284">
        <v>5.1546891336725813E-3</v>
      </c>
      <c r="DI940" s="284">
        <v>2.7856690318021253E-3</v>
      </c>
      <c r="DJ940" s="284">
        <v>9.3132000822722539E-3</v>
      </c>
      <c r="DK940" s="284">
        <v>5.3592793336069014E-3</v>
      </c>
      <c r="DL940" s="284">
        <v>4.1506988574264107E-3</v>
      </c>
      <c r="DM940" s="284">
        <v>1.8434067322770226E-3</v>
      </c>
      <c r="DN940" s="284">
        <v>5.0459505745082556E-3</v>
      </c>
      <c r="DO940" s="284">
        <v>3.5750413024481123E-3</v>
      </c>
      <c r="DP940" s="284">
        <v>4.5111375110033665E-3</v>
      </c>
      <c r="DQ940" s="284">
        <v>0</v>
      </c>
      <c r="DR940" s="284">
        <v>5.3680188844609216E-3</v>
      </c>
      <c r="DS940" s="284">
        <v>2.170539277522508E-3</v>
      </c>
      <c r="DT940" s="284">
        <v>1.3518456419958809E-3</v>
      </c>
      <c r="DU940" s="284">
        <v>3.7135063926822965E-3</v>
      </c>
      <c r="DV940" s="284">
        <v>3.7622075983723344E-3</v>
      </c>
      <c r="DW940" s="284">
        <v>3.8316092469314971E-3</v>
      </c>
      <c r="DX940" s="284">
        <v>3.0267632460486199E-3</v>
      </c>
      <c r="DY940" s="284">
        <v>1.2237617942951023E-4</v>
      </c>
      <c r="DZ940" s="284">
        <v>1.770333203004096E-3</v>
      </c>
      <c r="EA940" s="284">
        <v>3.2631098443842619E-3</v>
      </c>
      <c r="EB940" s="284">
        <v>7.8500070667250847E-3</v>
      </c>
      <c r="EC940" s="284">
        <v>7.4470728165403352E-3</v>
      </c>
      <c r="ED940" s="284">
        <v>8.1767868704122389E-3</v>
      </c>
      <c r="EE940" s="284">
        <v>2.4328668481862499E-2</v>
      </c>
      <c r="EF940" s="284">
        <v>2.2584784600832627E-3</v>
      </c>
      <c r="EG940" s="284">
        <v>3.1976113747538802E-2</v>
      </c>
      <c r="EH940" s="284">
        <v>2.1439763298741709E-2</v>
      </c>
      <c r="EI940" s="284">
        <v>1.4695637952507357E-2</v>
      </c>
      <c r="EJ940" s="284">
        <v>1.9875753257818642E-4</v>
      </c>
      <c r="EK940" s="284">
        <v>1.6997303871421202E-3</v>
      </c>
      <c r="EL940" s="284">
        <v>2.3894625397714339E-3</v>
      </c>
      <c r="EM940" s="284">
        <v>2.3352870540177097E-3</v>
      </c>
      <c r="EN940" s="284">
        <v>4.8134340026562199E-4</v>
      </c>
      <c r="EO940" s="284">
        <v>7.0892644342092272E-4</v>
      </c>
      <c r="EP940" s="284">
        <v>2.4187732706564821E-4</v>
      </c>
      <c r="EQ940" s="284">
        <v>2.7081861084475019E-3</v>
      </c>
      <c r="ER940" s="284">
        <v>3.7492125928730575E-3</v>
      </c>
      <c r="ES940" s="284">
        <v>2.9098548738597328E-3</v>
      </c>
      <c r="ET940" s="284">
        <v>5.9041510597607661E-4</v>
      </c>
      <c r="EU940" s="284">
        <v>7.8994717634975223E-4</v>
      </c>
      <c r="EV940" s="284">
        <v>1.51012508243775E-3</v>
      </c>
      <c r="EW940" s="284">
        <v>2.6788221155419709E-3</v>
      </c>
      <c r="EX940" s="284">
        <v>0</v>
      </c>
      <c r="EY940" s="284">
        <v>3.4952023958881189E-3</v>
      </c>
      <c r="EZ940" s="284">
        <v>7.4436802404023788E-3</v>
      </c>
      <c r="FA940" s="284">
        <v>1.9082364483960514E-3</v>
      </c>
      <c r="FB940" s="284">
        <v>1.0348694576457298E-3</v>
      </c>
      <c r="FC940" s="284">
        <v>9.4996002804483167E-4</v>
      </c>
      <c r="FD940" s="284">
        <v>3.4217877157254016E-3</v>
      </c>
      <c r="FE940" s="284">
        <v>1.137189954431147E-2</v>
      </c>
      <c r="FF940" s="284">
        <v>6.742351930552508E-3</v>
      </c>
      <c r="FG940" s="284">
        <v>6.370334113096645E-3</v>
      </c>
      <c r="FH940" s="284">
        <v>2.1848379593514544E-3</v>
      </c>
      <c r="FI940" s="284">
        <v>3.1178272039773017E-3</v>
      </c>
      <c r="FJ940" s="284">
        <v>3.8795099116378431E-3</v>
      </c>
      <c r="FK940" s="284">
        <v>2.2080158865600647E-3</v>
      </c>
      <c r="FL940" s="284">
        <v>4.3896691113310005E-3</v>
      </c>
      <c r="FM940" s="284">
        <v>8.0006212627197672E-3</v>
      </c>
      <c r="FN940" s="284">
        <v>1.3914781123346922E-2</v>
      </c>
      <c r="FO940" s="284">
        <v>2.5013647690618895E-3</v>
      </c>
      <c r="FP940" s="284">
        <v>6.6044523299849502E-3</v>
      </c>
      <c r="FQ940" s="284">
        <v>2.7360747026057147E-3</v>
      </c>
      <c r="FR940" s="284">
        <v>1.6447652813705938E-3</v>
      </c>
      <c r="FS940" s="284">
        <v>5.4214865469228279E-3</v>
      </c>
      <c r="FT940" s="284">
        <v>9.8126865218244486E-2</v>
      </c>
      <c r="FU940" s="284">
        <v>7.1871372536048896E-4</v>
      </c>
      <c r="FV940" s="284">
        <v>3.6762907876023514E-3</v>
      </c>
      <c r="FW940" s="284">
        <v>1.7622065956204697E-3</v>
      </c>
      <c r="FX940" s="284">
        <v>1.0017725751754465</v>
      </c>
      <c r="FY940" s="284">
        <v>2.1708307895351429E-3</v>
      </c>
      <c r="FZ940" s="284">
        <v>2.8590165762956555E-3</v>
      </c>
      <c r="GA940" s="284">
        <v>3.5781356084136919E-3</v>
      </c>
      <c r="GB940" s="284">
        <v>4.3317783399422737E-3</v>
      </c>
      <c r="GC940" s="284">
        <v>3.6286876570870452E-3</v>
      </c>
      <c r="GD940" s="284">
        <v>1.5030786251252744E-3</v>
      </c>
      <c r="GE940" s="283">
        <v>1.3445631548658148E-3</v>
      </c>
      <c r="GF940" s="282">
        <v>1.3948356091921612E-3</v>
      </c>
    </row>
    <row r="941" spans="2:188">
      <c r="B941" s="268" t="s">
        <v>503</v>
      </c>
      <c r="C941" s="528" t="s">
        <v>35</v>
      </c>
      <c r="D941" s="285">
        <v>2.4470399802146293E-3</v>
      </c>
      <c r="E941" s="285">
        <v>3.3251811306847317E-3</v>
      </c>
      <c r="F941" s="285">
        <v>2.0263046438829704E-3</v>
      </c>
      <c r="G941" s="285">
        <v>2.8438282058267563E-3</v>
      </c>
      <c r="H941" s="285">
        <v>6.7726238092076525E-3</v>
      </c>
      <c r="I941" s="285">
        <v>4.0364969719007635E-3</v>
      </c>
      <c r="J941" s="285">
        <v>3.8525600670597134E-3</v>
      </c>
      <c r="K941" s="285">
        <v>1.6711576664782461E-2</v>
      </c>
      <c r="L941" s="285">
        <v>8.8800419477229721E-4</v>
      </c>
      <c r="M941" s="285">
        <v>2.6687131705777564E-3</v>
      </c>
      <c r="N941" s="285">
        <v>1.9106879943545953E-3</v>
      </c>
      <c r="O941" s="285">
        <v>8.6361540082312525E-3</v>
      </c>
      <c r="P941" s="285">
        <v>5.4628465527839171E-3</v>
      </c>
      <c r="Q941" s="285">
        <v>0</v>
      </c>
      <c r="R941" s="285">
        <v>1.9307214477725564E-2</v>
      </c>
      <c r="S941" s="285">
        <v>1.689841481146042E-2</v>
      </c>
      <c r="T941" s="285">
        <v>1.3413549905794518E-2</v>
      </c>
      <c r="U941" s="285">
        <v>9.6737742864491175E-3</v>
      </c>
      <c r="V941" s="285">
        <v>4.9291288236200702E-3</v>
      </c>
      <c r="W941" s="285">
        <v>2.6715741904799351E-2</v>
      </c>
      <c r="X941" s="285">
        <v>1.6087367847994992E-2</v>
      </c>
      <c r="Y941" s="285">
        <v>1.1591757837852528E-2</v>
      </c>
      <c r="Z941" s="285">
        <v>1.6518781225410093E-2</v>
      </c>
      <c r="AA941" s="285">
        <v>1.5784518460905995E-2</v>
      </c>
      <c r="AB941" s="285">
        <v>7.600159333380669E-3</v>
      </c>
      <c r="AC941" s="285">
        <v>6.5181504796838078E-3</v>
      </c>
      <c r="AD941" s="285">
        <v>0</v>
      </c>
      <c r="AE941" s="285">
        <v>6.7034701349144837E-3</v>
      </c>
      <c r="AF941" s="285">
        <v>6.8441994431987273E-3</v>
      </c>
      <c r="AG941" s="285">
        <v>1.7442930874939056E-3</v>
      </c>
      <c r="AH941" s="285">
        <v>5.9408514613539737E-3</v>
      </c>
      <c r="AI941" s="285">
        <v>1.223246124919008E-2</v>
      </c>
      <c r="AJ941" s="285">
        <v>4.0443724800419016E-2</v>
      </c>
      <c r="AK941" s="285">
        <v>2.165674852680732E-2</v>
      </c>
      <c r="AL941" s="285">
        <v>2.2658258410715431E-2</v>
      </c>
      <c r="AM941" s="285">
        <v>4.5366628264299005E-3</v>
      </c>
      <c r="AN941" s="285">
        <v>9.3097127810155E-3</v>
      </c>
      <c r="AO941" s="285">
        <v>1.9750485849731946E-2</v>
      </c>
      <c r="AP941" s="285">
        <v>1.0592744340237461E-2</v>
      </c>
      <c r="AQ941" s="285">
        <v>1.1349012034356488E-2</v>
      </c>
      <c r="AR941" s="285">
        <v>7.7642921349698321E-3</v>
      </c>
      <c r="AS941" s="285">
        <v>9.2837647999266804E-3</v>
      </c>
      <c r="AT941" s="285">
        <v>1.2367117223237816E-2</v>
      </c>
      <c r="AU941" s="285">
        <v>2.4402917583167986E-2</v>
      </c>
      <c r="AV941" s="285">
        <v>7.0952893531584836E-3</v>
      </c>
      <c r="AW941" s="285">
        <v>2.4306983161723777E-2</v>
      </c>
      <c r="AX941" s="285">
        <v>1.5859524361584429E-2</v>
      </c>
      <c r="AY941" s="285">
        <v>3.6559807378097973E-3</v>
      </c>
      <c r="AZ941" s="285">
        <v>9.2492452832946496E-3</v>
      </c>
      <c r="BA941" s="285">
        <v>2.8809130844576106E-2</v>
      </c>
      <c r="BB941" s="285">
        <v>1.1474799697807807E-2</v>
      </c>
      <c r="BC941" s="285">
        <v>9.3719551910656212E-3</v>
      </c>
      <c r="BD941" s="285">
        <v>1.3241474737818155E-2</v>
      </c>
      <c r="BE941" s="285">
        <v>1.6795846645997436E-2</v>
      </c>
      <c r="BF941" s="285">
        <v>1.9228586260723362E-2</v>
      </c>
      <c r="BG941" s="285">
        <v>2.9404817050629611E-2</v>
      </c>
      <c r="BH941" s="285">
        <v>1.439514970916075E-2</v>
      </c>
      <c r="BI941" s="285">
        <v>1.5592177765703687E-2</v>
      </c>
      <c r="BJ941" s="285">
        <v>1.4408338826121327E-2</v>
      </c>
      <c r="BK941" s="285">
        <v>1.9942789489747078E-3</v>
      </c>
      <c r="BL941" s="285">
        <v>1.0031806862956147E-2</v>
      </c>
      <c r="BM941" s="285">
        <v>2.2391518225718911E-2</v>
      </c>
      <c r="BN941" s="285">
        <v>1.4384201493541119E-2</v>
      </c>
      <c r="BO941" s="285">
        <v>2.0970717705944043E-2</v>
      </c>
      <c r="BP941" s="285">
        <v>0</v>
      </c>
      <c r="BQ941" s="285">
        <v>0</v>
      </c>
      <c r="BR941" s="285">
        <v>4.1651574956789811E-2</v>
      </c>
      <c r="BS941" s="285">
        <v>3.6898756102050762E-2</v>
      </c>
      <c r="BT941" s="285">
        <v>1.3577180222578917E-2</v>
      </c>
      <c r="BU941" s="285">
        <v>3.0418260607227899E-2</v>
      </c>
      <c r="BV941" s="285">
        <v>3.3868451459835372E-2</v>
      </c>
      <c r="BW941" s="285">
        <v>0</v>
      </c>
      <c r="BX941" s="285">
        <v>0</v>
      </c>
      <c r="BY941" s="285">
        <v>0</v>
      </c>
      <c r="BZ941" s="285">
        <v>4.860720600510523E-3</v>
      </c>
      <c r="CA941" s="285">
        <v>4.3943231840271532E-3</v>
      </c>
      <c r="CB941" s="285">
        <v>1.4502105652743178E-2</v>
      </c>
      <c r="CC941" s="285">
        <v>8.2181069367795595E-3</v>
      </c>
      <c r="CD941" s="285">
        <v>3.8635185015398455E-3</v>
      </c>
      <c r="CE941" s="285">
        <v>0</v>
      </c>
      <c r="CF941" s="285">
        <v>1.0493960676885579E-2</v>
      </c>
      <c r="CG941" s="285">
        <v>9.4266460817192081E-3</v>
      </c>
      <c r="CH941" s="285">
        <v>1.1697155433225519E-2</v>
      </c>
      <c r="CI941" s="285">
        <v>1.3206449811047195E-2</v>
      </c>
      <c r="CJ941" s="285">
        <v>7.7837074629235987E-3</v>
      </c>
      <c r="CK941" s="285">
        <v>2.2575531098263671E-2</v>
      </c>
      <c r="CL941" s="285">
        <v>1.3552701081316787E-2</v>
      </c>
      <c r="CM941" s="285">
        <v>2.3983044696001876E-2</v>
      </c>
      <c r="CN941" s="285">
        <v>3.2124708598580604E-2</v>
      </c>
      <c r="CO941" s="285">
        <v>1.973635231494629E-2</v>
      </c>
      <c r="CP941" s="285">
        <v>1.4523178196167389E-2</v>
      </c>
      <c r="CQ941" s="285">
        <v>8.6845959818275496E-3</v>
      </c>
      <c r="CR941" s="285">
        <v>1.5981550603761007E-2</v>
      </c>
      <c r="CS941" s="284">
        <v>1.0394702909237269E-2</v>
      </c>
      <c r="CT941" s="284">
        <v>1.3541100037554007E-2</v>
      </c>
      <c r="CU941" s="284">
        <v>1.4743092722776486E-2</v>
      </c>
      <c r="CV941" s="284">
        <v>1.8047158580998333E-2</v>
      </c>
      <c r="CW941" s="284">
        <v>2.1230922435201752E-2</v>
      </c>
      <c r="CX941" s="284">
        <v>1.2613454388091874E-2</v>
      </c>
      <c r="CY941" s="284">
        <v>3.0515833018968892E-2</v>
      </c>
      <c r="CZ941" s="284">
        <v>1.5306820796497334E-2</v>
      </c>
      <c r="DA941" s="284">
        <v>1.5480196815143097E-2</v>
      </c>
      <c r="DB941" s="284">
        <v>1.4999464875848332E-2</v>
      </c>
      <c r="DC941" s="284">
        <v>1.9324231225575573E-2</v>
      </c>
      <c r="DD941" s="284">
        <v>0</v>
      </c>
      <c r="DE941" s="284">
        <v>2.460689761286208E-2</v>
      </c>
      <c r="DF941" s="284">
        <v>2.3367141009376077E-2</v>
      </c>
      <c r="DG941" s="284">
        <v>2.0862960595467644E-2</v>
      </c>
      <c r="DH941" s="284">
        <v>1.46260262113E-2</v>
      </c>
      <c r="DI941" s="284">
        <v>2.0244105708529206E-2</v>
      </c>
      <c r="DJ941" s="284">
        <v>1.8982644456324426E-2</v>
      </c>
      <c r="DK941" s="284">
        <v>2.1087176982187414E-2</v>
      </c>
      <c r="DL941" s="284">
        <v>2.7351315032790698E-2</v>
      </c>
      <c r="DM941" s="284">
        <v>4.2480950946681018E-3</v>
      </c>
      <c r="DN941" s="284">
        <v>2.1659971385783454E-2</v>
      </c>
      <c r="DO941" s="284">
        <v>1.261649683351967E-2</v>
      </c>
      <c r="DP941" s="284">
        <v>2.0518926329645616E-2</v>
      </c>
      <c r="DQ941" s="284">
        <v>0</v>
      </c>
      <c r="DR941" s="284">
        <v>1.7351704885221017E-2</v>
      </c>
      <c r="DS941" s="284">
        <v>1.0330480097573896E-2</v>
      </c>
      <c r="DT941" s="284">
        <v>6.5333157259228414E-3</v>
      </c>
      <c r="DU941" s="284">
        <v>2.885025519921593E-2</v>
      </c>
      <c r="DV941" s="284">
        <v>2.052697541934231E-2</v>
      </c>
      <c r="DW941" s="284">
        <v>1.422300370535025E-2</v>
      </c>
      <c r="DX941" s="284">
        <v>1.6172126600776174E-2</v>
      </c>
      <c r="DY941" s="284">
        <v>3.4059772503234692E-4</v>
      </c>
      <c r="DZ941" s="284">
        <v>3.9721575680489854E-2</v>
      </c>
      <c r="EA941" s="284">
        <v>4.9708264562821139E-2</v>
      </c>
      <c r="EB941" s="284">
        <v>1.9117732505937981E-2</v>
      </c>
      <c r="EC941" s="284">
        <v>8.4556541815190095E-2</v>
      </c>
      <c r="ED941" s="284">
        <v>2.8822427811469532E-2</v>
      </c>
      <c r="EE941" s="284">
        <v>2.9288967235390623E-2</v>
      </c>
      <c r="EF941" s="284">
        <v>1.7596616584083059E-2</v>
      </c>
      <c r="EG941" s="284">
        <v>2.191985871730982E-2</v>
      </c>
      <c r="EH941" s="284">
        <v>7.9479749983476011E-2</v>
      </c>
      <c r="EI941" s="284">
        <v>3.0167559365337413E-2</v>
      </c>
      <c r="EJ941" s="284">
        <v>8.6539281229717213E-3</v>
      </c>
      <c r="EK941" s="284">
        <v>5.3209851496400375E-2</v>
      </c>
      <c r="EL941" s="284">
        <v>4.239348967859527E-2</v>
      </c>
      <c r="EM941" s="284">
        <v>5.9283886467782675E-2</v>
      </c>
      <c r="EN941" s="284">
        <v>2.5616637077414427E-2</v>
      </c>
      <c r="EO941" s="284">
        <v>3.0515954848962711E-2</v>
      </c>
      <c r="EP941" s="284">
        <v>4.351970797532463E-3</v>
      </c>
      <c r="EQ941" s="284">
        <v>1.8828844079834765E-2</v>
      </c>
      <c r="ER941" s="284">
        <v>1.5250900928513875E-2</v>
      </c>
      <c r="ES941" s="284">
        <v>1.1357740552970987E-2</v>
      </c>
      <c r="ET941" s="284">
        <v>7.3318567164226455E-3</v>
      </c>
      <c r="EU941" s="284">
        <v>6.5281189828861417E-3</v>
      </c>
      <c r="EV941" s="284">
        <v>1.7805851359255817E-2</v>
      </c>
      <c r="EW941" s="284">
        <v>1.2449963038486368E-2</v>
      </c>
      <c r="EX941" s="284">
        <v>0</v>
      </c>
      <c r="EY941" s="284">
        <v>1.3448465410939487E-2</v>
      </c>
      <c r="EZ941" s="284">
        <v>8.5785951857507065E-2</v>
      </c>
      <c r="FA941" s="284">
        <v>2.325806955049016E-2</v>
      </c>
      <c r="FB941" s="284">
        <v>1.966013332160944E-2</v>
      </c>
      <c r="FC941" s="284">
        <v>9.3864875126092005E-3</v>
      </c>
      <c r="FD941" s="284">
        <v>6.7721040674185162E-2</v>
      </c>
      <c r="FE941" s="284">
        <v>9.8378021796272613E-2</v>
      </c>
      <c r="FF941" s="284">
        <v>6.9559692128351017E-2</v>
      </c>
      <c r="FG941" s="284">
        <v>0.11402722379852953</v>
      </c>
      <c r="FH941" s="284">
        <v>2.1860891349821568E-2</v>
      </c>
      <c r="FI941" s="284">
        <v>6.2088338513409051E-2</v>
      </c>
      <c r="FJ941" s="284">
        <v>2.8217762008163907E-2</v>
      </c>
      <c r="FK941" s="284">
        <v>1.5940674775053086E-2</v>
      </c>
      <c r="FL941" s="284">
        <v>8.1123309371543217E-2</v>
      </c>
      <c r="FM941" s="284">
        <v>8.158778134620101E-2</v>
      </c>
      <c r="FN941" s="284">
        <v>7.0152294299378429E-2</v>
      </c>
      <c r="FO941" s="284">
        <v>2.7717948886744444E-2</v>
      </c>
      <c r="FP941" s="284">
        <v>3.2674355682245991E-2</v>
      </c>
      <c r="FQ941" s="284">
        <v>3.6794007869143004E-2</v>
      </c>
      <c r="FR941" s="284">
        <v>2.0144777708256009E-2</v>
      </c>
      <c r="FS941" s="284">
        <v>3.7682792295747294E-2</v>
      </c>
      <c r="FT941" s="284">
        <v>6.0990061656617703E-2</v>
      </c>
      <c r="FU941" s="284">
        <v>1.9407028363147869E-2</v>
      </c>
      <c r="FV941" s="284">
        <v>5.6407667355558834E-2</v>
      </c>
      <c r="FW941" s="284">
        <v>1.105381678323903E-2</v>
      </c>
      <c r="FX941" s="284">
        <v>4.9360415251842794E-2</v>
      </c>
      <c r="FY941" s="284">
        <v>1.0630206873394823</v>
      </c>
      <c r="FZ941" s="284">
        <v>1.5047860746243546E-2</v>
      </c>
      <c r="GA941" s="284">
        <v>1.5647324700705938E-2</v>
      </c>
      <c r="GB941" s="284">
        <v>1.5164792926798181E-2</v>
      </c>
      <c r="GC941" s="284">
        <v>1.5869858822932424E-2</v>
      </c>
      <c r="GD941" s="284">
        <v>1.3464935064557183E-2</v>
      </c>
      <c r="GE941" s="283">
        <v>5.809120267899209E-3</v>
      </c>
      <c r="GF941" s="282">
        <v>2.9792396887735061E-2</v>
      </c>
    </row>
    <row r="942" spans="2:188">
      <c r="B942" s="268" t="s">
        <v>504</v>
      </c>
      <c r="C942" s="528" t="s">
        <v>33</v>
      </c>
      <c r="D942" s="285">
        <v>0</v>
      </c>
      <c r="E942" s="285">
        <v>0</v>
      </c>
      <c r="F942" s="285">
        <v>0</v>
      </c>
      <c r="G942" s="285">
        <v>0</v>
      </c>
      <c r="H942" s="285">
        <v>0</v>
      </c>
      <c r="I942" s="285">
        <v>0</v>
      </c>
      <c r="J942" s="285">
        <v>0</v>
      </c>
      <c r="K942" s="285">
        <v>0</v>
      </c>
      <c r="L942" s="285">
        <v>0</v>
      </c>
      <c r="M942" s="285">
        <v>0</v>
      </c>
      <c r="N942" s="285">
        <v>0</v>
      </c>
      <c r="O942" s="285">
        <v>0</v>
      </c>
      <c r="P942" s="285">
        <v>0</v>
      </c>
      <c r="Q942" s="285">
        <v>0</v>
      </c>
      <c r="R942" s="285">
        <v>0</v>
      </c>
      <c r="S942" s="285">
        <v>0</v>
      </c>
      <c r="T942" s="285">
        <v>0</v>
      </c>
      <c r="U942" s="285">
        <v>0</v>
      </c>
      <c r="V942" s="285">
        <v>0</v>
      </c>
      <c r="W942" s="285">
        <v>0</v>
      </c>
      <c r="X942" s="285">
        <v>0</v>
      </c>
      <c r="Y942" s="285">
        <v>0</v>
      </c>
      <c r="Z942" s="285">
        <v>0</v>
      </c>
      <c r="AA942" s="285">
        <v>0</v>
      </c>
      <c r="AB942" s="285">
        <v>0</v>
      </c>
      <c r="AC942" s="285">
        <v>0</v>
      </c>
      <c r="AD942" s="285">
        <v>0</v>
      </c>
      <c r="AE942" s="285">
        <v>0</v>
      </c>
      <c r="AF942" s="285">
        <v>0</v>
      </c>
      <c r="AG942" s="285">
        <v>0</v>
      </c>
      <c r="AH942" s="285">
        <v>0</v>
      </c>
      <c r="AI942" s="285">
        <v>0</v>
      </c>
      <c r="AJ942" s="285">
        <v>0</v>
      </c>
      <c r="AK942" s="285">
        <v>0</v>
      </c>
      <c r="AL942" s="285">
        <v>0</v>
      </c>
      <c r="AM942" s="285">
        <v>0</v>
      </c>
      <c r="AN942" s="285">
        <v>0</v>
      </c>
      <c r="AO942" s="285">
        <v>0</v>
      </c>
      <c r="AP942" s="285">
        <v>0</v>
      </c>
      <c r="AQ942" s="285">
        <v>0</v>
      </c>
      <c r="AR942" s="285">
        <v>0</v>
      </c>
      <c r="AS942" s="285">
        <v>0</v>
      </c>
      <c r="AT942" s="285">
        <v>0</v>
      </c>
      <c r="AU942" s="285">
        <v>0</v>
      </c>
      <c r="AV942" s="285">
        <v>0</v>
      </c>
      <c r="AW942" s="285">
        <v>0</v>
      </c>
      <c r="AX942" s="285">
        <v>0</v>
      </c>
      <c r="AY942" s="285">
        <v>0</v>
      </c>
      <c r="AZ942" s="285">
        <v>0</v>
      </c>
      <c r="BA942" s="285">
        <v>0</v>
      </c>
      <c r="BB942" s="285">
        <v>0</v>
      </c>
      <c r="BC942" s="285">
        <v>0</v>
      </c>
      <c r="BD942" s="285">
        <v>0</v>
      </c>
      <c r="BE942" s="285">
        <v>0</v>
      </c>
      <c r="BF942" s="285">
        <v>0</v>
      </c>
      <c r="BG942" s="285">
        <v>0</v>
      </c>
      <c r="BH942" s="285">
        <v>0</v>
      </c>
      <c r="BI942" s="285">
        <v>0</v>
      </c>
      <c r="BJ942" s="285">
        <v>0</v>
      </c>
      <c r="BK942" s="285">
        <v>0</v>
      </c>
      <c r="BL942" s="285">
        <v>0</v>
      </c>
      <c r="BM942" s="285">
        <v>0</v>
      </c>
      <c r="BN942" s="285">
        <v>0</v>
      </c>
      <c r="BO942" s="285">
        <v>0</v>
      </c>
      <c r="BP942" s="285">
        <v>0</v>
      </c>
      <c r="BQ942" s="285">
        <v>0</v>
      </c>
      <c r="BR942" s="285">
        <v>0</v>
      </c>
      <c r="BS942" s="285">
        <v>0</v>
      </c>
      <c r="BT942" s="285">
        <v>0</v>
      </c>
      <c r="BU942" s="285">
        <v>0</v>
      </c>
      <c r="BV942" s="285">
        <v>0</v>
      </c>
      <c r="BW942" s="285">
        <v>0</v>
      </c>
      <c r="BX942" s="285">
        <v>0</v>
      </c>
      <c r="BY942" s="285">
        <v>0</v>
      </c>
      <c r="BZ942" s="285">
        <v>0</v>
      </c>
      <c r="CA942" s="285">
        <v>0</v>
      </c>
      <c r="CB942" s="285">
        <v>0</v>
      </c>
      <c r="CC942" s="285">
        <v>0</v>
      </c>
      <c r="CD942" s="285">
        <v>0</v>
      </c>
      <c r="CE942" s="285">
        <v>0</v>
      </c>
      <c r="CF942" s="285">
        <v>0</v>
      </c>
      <c r="CG942" s="285">
        <v>0</v>
      </c>
      <c r="CH942" s="285">
        <v>0</v>
      </c>
      <c r="CI942" s="285">
        <v>0</v>
      </c>
      <c r="CJ942" s="285">
        <v>0</v>
      </c>
      <c r="CK942" s="285">
        <v>0</v>
      </c>
      <c r="CL942" s="285">
        <v>0</v>
      </c>
      <c r="CM942" s="285">
        <v>0</v>
      </c>
      <c r="CN942" s="285">
        <v>0</v>
      </c>
      <c r="CO942" s="285">
        <v>0</v>
      </c>
      <c r="CP942" s="285">
        <v>0</v>
      </c>
      <c r="CQ942" s="285">
        <v>0</v>
      </c>
      <c r="CR942" s="285">
        <v>0</v>
      </c>
      <c r="CS942" s="284">
        <v>0</v>
      </c>
      <c r="CT942" s="284">
        <v>0</v>
      </c>
      <c r="CU942" s="284">
        <v>0</v>
      </c>
      <c r="CV942" s="284">
        <v>0</v>
      </c>
      <c r="CW942" s="284">
        <v>0</v>
      </c>
      <c r="CX942" s="284">
        <v>0</v>
      </c>
      <c r="CY942" s="284">
        <v>0</v>
      </c>
      <c r="CZ942" s="284">
        <v>0</v>
      </c>
      <c r="DA942" s="284">
        <v>0</v>
      </c>
      <c r="DB942" s="284">
        <v>0</v>
      </c>
      <c r="DC942" s="284">
        <v>0</v>
      </c>
      <c r="DD942" s="284">
        <v>0</v>
      </c>
      <c r="DE942" s="284">
        <v>0</v>
      </c>
      <c r="DF942" s="284">
        <v>0</v>
      </c>
      <c r="DG942" s="284">
        <v>0</v>
      </c>
      <c r="DH942" s="284">
        <v>0</v>
      </c>
      <c r="DI942" s="284">
        <v>0</v>
      </c>
      <c r="DJ942" s="284">
        <v>0</v>
      </c>
      <c r="DK942" s="284">
        <v>0</v>
      </c>
      <c r="DL942" s="284">
        <v>0</v>
      </c>
      <c r="DM942" s="284">
        <v>0</v>
      </c>
      <c r="DN942" s="284">
        <v>0</v>
      </c>
      <c r="DO942" s="284">
        <v>0</v>
      </c>
      <c r="DP942" s="284">
        <v>0</v>
      </c>
      <c r="DQ942" s="284">
        <v>0</v>
      </c>
      <c r="DR942" s="284">
        <v>0</v>
      </c>
      <c r="DS942" s="284">
        <v>0</v>
      </c>
      <c r="DT942" s="284">
        <v>0</v>
      </c>
      <c r="DU942" s="284">
        <v>0</v>
      </c>
      <c r="DV942" s="284">
        <v>0</v>
      </c>
      <c r="DW942" s="284">
        <v>0</v>
      </c>
      <c r="DX942" s="284">
        <v>0</v>
      </c>
      <c r="DY942" s="284">
        <v>0</v>
      </c>
      <c r="DZ942" s="284">
        <v>0</v>
      </c>
      <c r="EA942" s="284">
        <v>0</v>
      </c>
      <c r="EB942" s="284">
        <v>0</v>
      </c>
      <c r="EC942" s="284">
        <v>0</v>
      </c>
      <c r="ED942" s="284">
        <v>0</v>
      </c>
      <c r="EE942" s="284">
        <v>0</v>
      </c>
      <c r="EF942" s="284">
        <v>0</v>
      </c>
      <c r="EG942" s="284">
        <v>0</v>
      </c>
      <c r="EH942" s="284">
        <v>0</v>
      </c>
      <c r="EI942" s="284">
        <v>0</v>
      </c>
      <c r="EJ942" s="284">
        <v>0</v>
      </c>
      <c r="EK942" s="284">
        <v>0</v>
      </c>
      <c r="EL942" s="284">
        <v>0</v>
      </c>
      <c r="EM942" s="284">
        <v>0</v>
      </c>
      <c r="EN942" s="284">
        <v>0</v>
      </c>
      <c r="EO942" s="284">
        <v>0</v>
      </c>
      <c r="EP942" s="284">
        <v>0</v>
      </c>
      <c r="EQ942" s="284">
        <v>0</v>
      </c>
      <c r="ER942" s="284">
        <v>0</v>
      </c>
      <c r="ES942" s="284">
        <v>0</v>
      </c>
      <c r="ET942" s="284">
        <v>0</v>
      </c>
      <c r="EU942" s="284">
        <v>0</v>
      </c>
      <c r="EV942" s="284">
        <v>0</v>
      </c>
      <c r="EW942" s="284">
        <v>0</v>
      </c>
      <c r="EX942" s="284">
        <v>0</v>
      </c>
      <c r="EY942" s="284">
        <v>0</v>
      </c>
      <c r="EZ942" s="284">
        <v>0</v>
      </c>
      <c r="FA942" s="284">
        <v>0</v>
      </c>
      <c r="FB942" s="284">
        <v>0</v>
      </c>
      <c r="FC942" s="284">
        <v>0</v>
      </c>
      <c r="FD942" s="284">
        <v>0</v>
      </c>
      <c r="FE942" s="284">
        <v>0</v>
      </c>
      <c r="FF942" s="284">
        <v>0</v>
      </c>
      <c r="FG942" s="284">
        <v>0</v>
      </c>
      <c r="FH942" s="284">
        <v>0</v>
      </c>
      <c r="FI942" s="284">
        <v>0</v>
      </c>
      <c r="FJ942" s="284">
        <v>0</v>
      </c>
      <c r="FK942" s="284">
        <v>0</v>
      </c>
      <c r="FL942" s="284">
        <v>0</v>
      </c>
      <c r="FM942" s="284">
        <v>0</v>
      </c>
      <c r="FN942" s="284">
        <v>0</v>
      </c>
      <c r="FO942" s="284">
        <v>0</v>
      </c>
      <c r="FP942" s="284">
        <v>0</v>
      </c>
      <c r="FQ942" s="284">
        <v>0</v>
      </c>
      <c r="FR942" s="284">
        <v>0</v>
      </c>
      <c r="FS942" s="284">
        <v>0</v>
      </c>
      <c r="FT942" s="284">
        <v>0</v>
      </c>
      <c r="FU942" s="284">
        <v>0</v>
      </c>
      <c r="FV942" s="284">
        <v>0</v>
      </c>
      <c r="FW942" s="284">
        <v>0</v>
      </c>
      <c r="FX942" s="284">
        <v>0</v>
      </c>
      <c r="FY942" s="284">
        <v>0</v>
      </c>
      <c r="FZ942" s="284">
        <v>1</v>
      </c>
      <c r="GA942" s="284">
        <v>0</v>
      </c>
      <c r="GB942" s="284">
        <v>0</v>
      </c>
      <c r="GC942" s="284">
        <v>0</v>
      </c>
      <c r="GD942" s="284">
        <v>0</v>
      </c>
      <c r="GE942" s="283">
        <v>0</v>
      </c>
      <c r="GF942" s="282">
        <v>0</v>
      </c>
    </row>
    <row r="943" spans="2:188">
      <c r="B943" s="268" t="s">
        <v>505</v>
      </c>
      <c r="C943" s="528" t="s">
        <v>529</v>
      </c>
      <c r="D943" s="285">
        <v>0</v>
      </c>
      <c r="E943" s="285">
        <v>0</v>
      </c>
      <c r="F943" s="285">
        <v>0</v>
      </c>
      <c r="G943" s="285">
        <v>0</v>
      </c>
      <c r="H943" s="285">
        <v>0</v>
      </c>
      <c r="I943" s="285">
        <v>0</v>
      </c>
      <c r="J943" s="285">
        <v>0</v>
      </c>
      <c r="K943" s="285">
        <v>0</v>
      </c>
      <c r="L943" s="285">
        <v>0</v>
      </c>
      <c r="M943" s="285">
        <v>0</v>
      </c>
      <c r="N943" s="285">
        <v>0</v>
      </c>
      <c r="O943" s="285">
        <v>0</v>
      </c>
      <c r="P943" s="285">
        <v>0</v>
      </c>
      <c r="Q943" s="285">
        <v>0</v>
      </c>
      <c r="R943" s="285">
        <v>0</v>
      </c>
      <c r="S943" s="285">
        <v>0</v>
      </c>
      <c r="T943" s="285">
        <v>0</v>
      </c>
      <c r="U943" s="285">
        <v>0</v>
      </c>
      <c r="V943" s="285">
        <v>0</v>
      </c>
      <c r="W943" s="285">
        <v>0</v>
      </c>
      <c r="X943" s="285">
        <v>0</v>
      </c>
      <c r="Y943" s="285">
        <v>0</v>
      </c>
      <c r="Z943" s="285">
        <v>0</v>
      </c>
      <c r="AA943" s="285">
        <v>0</v>
      </c>
      <c r="AB943" s="285">
        <v>0</v>
      </c>
      <c r="AC943" s="285">
        <v>0</v>
      </c>
      <c r="AD943" s="285">
        <v>0</v>
      </c>
      <c r="AE943" s="285">
        <v>0</v>
      </c>
      <c r="AF943" s="285">
        <v>0</v>
      </c>
      <c r="AG943" s="285">
        <v>0</v>
      </c>
      <c r="AH943" s="285">
        <v>0</v>
      </c>
      <c r="AI943" s="285">
        <v>0</v>
      </c>
      <c r="AJ943" s="285">
        <v>0</v>
      </c>
      <c r="AK943" s="285">
        <v>0</v>
      </c>
      <c r="AL943" s="285">
        <v>0</v>
      </c>
      <c r="AM943" s="285">
        <v>0</v>
      </c>
      <c r="AN943" s="285">
        <v>0</v>
      </c>
      <c r="AO943" s="285">
        <v>0</v>
      </c>
      <c r="AP943" s="285">
        <v>0</v>
      </c>
      <c r="AQ943" s="285">
        <v>0</v>
      </c>
      <c r="AR943" s="285">
        <v>0</v>
      </c>
      <c r="AS943" s="285">
        <v>0</v>
      </c>
      <c r="AT943" s="285">
        <v>0</v>
      </c>
      <c r="AU943" s="285">
        <v>0</v>
      </c>
      <c r="AV943" s="285">
        <v>0</v>
      </c>
      <c r="AW943" s="285">
        <v>0</v>
      </c>
      <c r="AX943" s="285">
        <v>0</v>
      </c>
      <c r="AY943" s="285">
        <v>0</v>
      </c>
      <c r="AZ943" s="285">
        <v>0</v>
      </c>
      <c r="BA943" s="285">
        <v>0</v>
      </c>
      <c r="BB943" s="285">
        <v>0</v>
      </c>
      <c r="BC943" s="285">
        <v>0</v>
      </c>
      <c r="BD943" s="285">
        <v>0</v>
      </c>
      <c r="BE943" s="285">
        <v>0</v>
      </c>
      <c r="BF943" s="285">
        <v>0</v>
      </c>
      <c r="BG943" s="285">
        <v>0</v>
      </c>
      <c r="BH943" s="285">
        <v>0</v>
      </c>
      <c r="BI943" s="285">
        <v>0</v>
      </c>
      <c r="BJ943" s="285">
        <v>0</v>
      </c>
      <c r="BK943" s="285">
        <v>0</v>
      </c>
      <c r="BL943" s="285">
        <v>0</v>
      </c>
      <c r="BM943" s="285">
        <v>0</v>
      </c>
      <c r="BN943" s="285">
        <v>0</v>
      </c>
      <c r="BO943" s="285">
        <v>0</v>
      </c>
      <c r="BP943" s="285">
        <v>0</v>
      </c>
      <c r="BQ943" s="285">
        <v>0</v>
      </c>
      <c r="BR943" s="285">
        <v>0</v>
      </c>
      <c r="BS943" s="285">
        <v>0</v>
      </c>
      <c r="BT943" s="285">
        <v>0</v>
      </c>
      <c r="BU943" s="285">
        <v>0</v>
      </c>
      <c r="BV943" s="285">
        <v>0</v>
      </c>
      <c r="BW943" s="285">
        <v>0</v>
      </c>
      <c r="BX943" s="285">
        <v>0</v>
      </c>
      <c r="BY943" s="285">
        <v>0</v>
      </c>
      <c r="BZ943" s="285">
        <v>0</v>
      </c>
      <c r="CA943" s="285">
        <v>0</v>
      </c>
      <c r="CB943" s="285">
        <v>0</v>
      </c>
      <c r="CC943" s="285">
        <v>0</v>
      </c>
      <c r="CD943" s="285">
        <v>0</v>
      </c>
      <c r="CE943" s="285">
        <v>0</v>
      </c>
      <c r="CF943" s="285">
        <v>0</v>
      </c>
      <c r="CG943" s="285">
        <v>0</v>
      </c>
      <c r="CH943" s="285">
        <v>0</v>
      </c>
      <c r="CI943" s="285">
        <v>0</v>
      </c>
      <c r="CJ943" s="285">
        <v>0</v>
      </c>
      <c r="CK943" s="285">
        <v>0</v>
      </c>
      <c r="CL943" s="285">
        <v>0</v>
      </c>
      <c r="CM943" s="285">
        <v>0</v>
      </c>
      <c r="CN943" s="285">
        <v>0</v>
      </c>
      <c r="CO943" s="285">
        <v>0</v>
      </c>
      <c r="CP943" s="285">
        <v>0</v>
      </c>
      <c r="CQ943" s="285">
        <v>0</v>
      </c>
      <c r="CR943" s="285">
        <v>0</v>
      </c>
      <c r="CS943" s="284">
        <v>0</v>
      </c>
      <c r="CT943" s="284">
        <v>0</v>
      </c>
      <c r="CU943" s="284">
        <v>0</v>
      </c>
      <c r="CV943" s="284">
        <v>0</v>
      </c>
      <c r="CW943" s="284">
        <v>0</v>
      </c>
      <c r="CX943" s="284">
        <v>0</v>
      </c>
      <c r="CY943" s="284">
        <v>0</v>
      </c>
      <c r="CZ943" s="284">
        <v>0</v>
      </c>
      <c r="DA943" s="284">
        <v>0</v>
      </c>
      <c r="DB943" s="284">
        <v>0</v>
      </c>
      <c r="DC943" s="284">
        <v>0</v>
      </c>
      <c r="DD943" s="284">
        <v>0</v>
      </c>
      <c r="DE943" s="284">
        <v>0</v>
      </c>
      <c r="DF943" s="284">
        <v>0</v>
      </c>
      <c r="DG943" s="284">
        <v>0</v>
      </c>
      <c r="DH943" s="284">
        <v>0</v>
      </c>
      <c r="DI943" s="284">
        <v>0</v>
      </c>
      <c r="DJ943" s="284">
        <v>0</v>
      </c>
      <c r="DK943" s="284">
        <v>0</v>
      </c>
      <c r="DL943" s="284">
        <v>0</v>
      </c>
      <c r="DM943" s="284">
        <v>0</v>
      </c>
      <c r="DN943" s="284">
        <v>0</v>
      </c>
      <c r="DO943" s="284">
        <v>0</v>
      </c>
      <c r="DP943" s="284">
        <v>0</v>
      </c>
      <c r="DQ943" s="284">
        <v>0</v>
      </c>
      <c r="DR943" s="284">
        <v>0</v>
      </c>
      <c r="DS943" s="284">
        <v>0</v>
      </c>
      <c r="DT943" s="284">
        <v>0</v>
      </c>
      <c r="DU943" s="284">
        <v>0</v>
      </c>
      <c r="DV943" s="284">
        <v>0</v>
      </c>
      <c r="DW943" s="284">
        <v>0</v>
      </c>
      <c r="DX943" s="284">
        <v>0</v>
      </c>
      <c r="DY943" s="284">
        <v>0</v>
      </c>
      <c r="DZ943" s="284">
        <v>0</v>
      </c>
      <c r="EA943" s="284">
        <v>0</v>
      </c>
      <c r="EB943" s="284">
        <v>0</v>
      </c>
      <c r="EC943" s="284">
        <v>0</v>
      </c>
      <c r="ED943" s="284">
        <v>0</v>
      </c>
      <c r="EE943" s="284">
        <v>0</v>
      </c>
      <c r="EF943" s="284">
        <v>0</v>
      </c>
      <c r="EG943" s="284">
        <v>0</v>
      </c>
      <c r="EH943" s="284">
        <v>0</v>
      </c>
      <c r="EI943" s="284">
        <v>0</v>
      </c>
      <c r="EJ943" s="284">
        <v>0</v>
      </c>
      <c r="EK943" s="284">
        <v>0</v>
      </c>
      <c r="EL943" s="284">
        <v>0</v>
      </c>
      <c r="EM943" s="284">
        <v>0</v>
      </c>
      <c r="EN943" s="284">
        <v>0</v>
      </c>
      <c r="EO943" s="284">
        <v>0</v>
      </c>
      <c r="EP943" s="284">
        <v>0</v>
      </c>
      <c r="EQ943" s="284">
        <v>0</v>
      </c>
      <c r="ER943" s="284">
        <v>0</v>
      </c>
      <c r="ES943" s="284">
        <v>0</v>
      </c>
      <c r="ET943" s="284">
        <v>0</v>
      </c>
      <c r="EU943" s="284">
        <v>0</v>
      </c>
      <c r="EV943" s="284">
        <v>0</v>
      </c>
      <c r="EW943" s="284">
        <v>0</v>
      </c>
      <c r="EX943" s="284">
        <v>0</v>
      </c>
      <c r="EY943" s="284">
        <v>0</v>
      </c>
      <c r="EZ943" s="284">
        <v>0</v>
      </c>
      <c r="FA943" s="284">
        <v>0</v>
      </c>
      <c r="FB943" s="284">
        <v>0</v>
      </c>
      <c r="FC943" s="284">
        <v>0</v>
      </c>
      <c r="FD943" s="284">
        <v>0</v>
      </c>
      <c r="FE943" s="284">
        <v>0</v>
      </c>
      <c r="FF943" s="284">
        <v>0</v>
      </c>
      <c r="FG943" s="284">
        <v>0</v>
      </c>
      <c r="FH943" s="284">
        <v>0</v>
      </c>
      <c r="FI943" s="284">
        <v>0</v>
      </c>
      <c r="FJ943" s="284">
        <v>0</v>
      </c>
      <c r="FK943" s="284">
        <v>3.6739344586701108E-3</v>
      </c>
      <c r="FL943" s="284">
        <v>0</v>
      </c>
      <c r="FM943" s="284">
        <v>0</v>
      </c>
      <c r="FN943" s="284">
        <v>0</v>
      </c>
      <c r="FO943" s="284">
        <v>1.5335013971158459E-3</v>
      </c>
      <c r="FP943" s="284">
        <v>0</v>
      </c>
      <c r="FQ943" s="284">
        <v>9.8433051230612336E-4</v>
      </c>
      <c r="FR943" s="284">
        <v>4.7530843999697009E-3</v>
      </c>
      <c r="FS943" s="284">
        <v>0</v>
      </c>
      <c r="FT943" s="284">
        <v>0</v>
      </c>
      <c r="FU943" s="284">
        <v>0</v>
      </c>
      <c r="FV943" s="284">
        <v>0</v>
      </c>
      <c r="FW943" s="284">
        <v>0</v>
      </c>
      <c r="FX943" s="284">
        <v>0</v>
      </c>
      <c r="FY943" s="284">
        <v>0</v>
      </c>
      <c r="FZ943" s="284">
        <v>1.3857537720166594E-2</v>
      </c>
      <c r="GA943" s="284">
        <v>1.0068655922437517</v>
      </c>
      <c r="GB943" s="284">
        <v>0</v>
      </c>
      <c r="GC943" s="284">
        <v>0</v>
      </c>
      <c r="GD943" s="284">
        <v>0</v>
      </c>
      <c r="GE943" s="283">
        <v>0</v>
      </c>
      <c r="GF943" s="282">
        <v>0</v>
      </c>
    </row>
    <row r="944" spans="2:188">
      <c r="B944" s="268" t="s">
        <v>506</v>
      </c>
      <c r="C944" s="528" t="s">
        <v>32</v>
      </c>
      <c r="D944" s="285">
        <v>1.3708032742002877E-5</v>
      </c>
      <c r="E944" s="285">
        <v>1.656642139977751E-5</v>
      </c>
      <c r="F944" s="285">
        <v>8.6141473818674584E-6</v>
      </c>
      <c r="G944" s="285">
        <v>1.4513700842346456E-5</v>
      </c>
      <c r="H944" s="285">
        <v>7.7248325579087829E-6</v>
      </c>
      <c r="I944" s="285">
        <v>7.7296041370987019E-6</v>
      </c>
      <c r="J944" s="285">
        <v>1.3104228072891445E-5</v>
      </c>
      <c r="K944" s="285">
        <v>2.3804832213769337E-4</v>
      </c>
      <c r="L944" s="285">
        <v>9.7214829681289481E-7</v>
      </c>
      <c r="M944" s="285">
        <v>8.9891636122573684E-6</v>
      </c>
      <c r="N944" s="285">
        <v>4.1374930539542104E-6</v>
      </c>
      <c r="O944" s="285">
        <v>3.0606121260883094E-5</v>
      </c>
      <c r="P944" s="285">
        <v>2.2917836469875401E-5</v>
      </c>
      <c r="Q944" s="285">
        <v>0</v>
      </c>
      <c r="R944" s="285">
        <v>1.0361110240468213E-4</v>
      </c>
      <c r="S944" s="285">
        <v>2.8371959684803359E-5</v>
      </c>
      <c r="T944" s="285">
        <v>1.321991302834682E-4</v>
      </c>
      <c r="U944" s="285">
        <v>6.6437175296373257E-5</v>
      </c>
      <c r="V944" s="285">
        <v>5.9305494690435319E-5</v>
      </c>
      <c r="W944" s="285">
        <v>1.4840865777750628E-4</v>
      </c>
      <c r="X944" s="285">
        <v>7.3814547425186128E-6</v>
      </c>
      <c r="Y944" s="285">
        <v>9.8816377610358283E-6</v>
      </c>
      <c r="Z944" s="285">
        <v>5.1164659899747077E-5</v>
      </c>
      <c r="AA944" s="285">
        <v>1.2632492889753203E-4</v>
      </c>
      <c r="AB944" s="285">
        <v>4.5402214939895855E-5</v>
      </c>
      <c r="AC944" s="285">
        <v>2.3998515540112001E-5</v>
      </c>
      <c r="AD944" s="285">
        <v>0</v>
      </c>
      <c r="AE944" s="285">
        <v>8.1330185050513662E-6</v>
      </c>
      <c r="AF944" s="285">
        <v>6.3030047078408901E-6</v>
      </c>
      <c r="AG944" s="285">
        <v>2.6989867054910253E-6</v>
      </c>
      <c r="AH944" s="285">
        <v>1.0598617679049033E-5</v>
      </c>
      <c r="AI944" s="285">
        <v>1.7225985733644025E-4</v>
      </c>
      <c r="AJ944" s="285">
        <v>9.9103106555346499E-5</v>
      </c>
      <c r="AK944" s="285">
        <v>1.2383709220554848E-5</v>
      </c>
      <c r="AL944" s="285">
        <v>9.2431118613655095E-5</v>
      </c>
      <c r="AM944" s="285">
        <v>9.6332969620244161E-6</v>
      </c>
      <c r="AN944" s="285">
        <v>7.6436549279007909E-5</v>
      </c>
      <c r="AO944" s="285">
        <v>6.0730414683063661E-5</v>
      </c>
      <c r="AP944" s="285">
        <v>1.0068852498961105E-5</v>
      </c>
      <c r="AQ944" s="285">
        <v>7.1782168905750875E-5</v>
      </c>
      <c r="AR944" s="285">
        <v>8.5472870123684921E-5</v>
      </c>
      <c r="AS944" s="285">
        <v>7.5677495535920607E-5</v>
      </c>
      <c r="AT944" s="285">
        <v>6.2697411593997762E-5</v>
      </c>
      <c r="AU944" s="285">
        <v>6.720462757529146E-5</v>
      </c>
      <c r="AV944" s="285">
        <v>7.3875378892321672E-6</v>
      </c>
      <c r="AW944" s="285">
        <v>1.548223909540832E-4</v>
      </c>
      <c r="AX944" s="285">
        <v>1.2391624272937754E-4</v>
      </c>
      <c r="AY944" s="285">
        <v>5.7739426679028573E-6</v>
      </c>
      <c r="AZ944" s="285">
        <v>7.0555640624055434E-6</v>
      </c>
      <c r="BA944" s="285">
        <v>1.1613960015844432E-5</v>
      </c>
      <c r="BB944" s="285">
        <v>6.4959389083592587E-5</v>
      </c>
      <c r="BC944" s="285">
        <v>1.1549821074493979E-5</v>
      </c>
      <c r="BD944" s="285">
        <v>1.2100992362176939E-5</v>
      </c>
      <c r="BE944" s="285">
        <v>9.1467746473257688E-5</v>
      </c>
      <c r="BF944" s="285">
        <v>1.5026383440527585E-5</v>
      </c>
      <c r="BG944" s="285">
        <v>2.5994269665072237E-5</v>
      </c>
      <c r="BH944" s="285">
        <v>1.1573517869425122E-5</v>
      </c>
      <c r="BI944" s="285">
        <v>2.0492644278544103E-5</v>
      </c>
      <c r="BJ944" s="285">
        <v>2.3461963002743389E-5</v>
      </c>
      <c r="BK944" s="285">
        <v>6.5542331196903482E-6</v>
      </c>
      <c r="BL944" s="285">
        <v>1.6632847742841742E-5</v>
      </c>
      <c r="BM944" s="285">
        <v>6.024885612101113E-5</v>
      </c>
      <c r="BN944" s="285">
        <v>4.3220795985712899E-5</v>
      </c>
      <c r="BO944" s="285">
        <v>6.2735564581509976E-5</v>
      </c>
      <c r="BP944" s="285">
        <v>0</v>
      </c>
      <c r="BQ944" s="285">
        <v>0</v>
      </c>
      <c r="BR944" s="285">
        <v>1.9212381964554287E-5</v>
      </c>
      <c r="BS944" s="285">
        <v>1.7704645104309535E-5</v>
      </c>
      <c r="BT944" s="285">
        <v>1.2212342122066694E-5</v>
      </c>
      <c r="BU944" s="285">
        <v>1.9693198808129779E-5</v>
      </c>
      <c r="BV944" s="285">
        <v>2.2320042143279436E-5</v>
      </c>
      <c r="BW944" s="285">
        <v>0</v>
      </c>
      <c r="BX944" s="285">
        <v>0</v>
      </c>
      <c r="BY944" s="285">
        <v>0</v>
      </c>
      <c r="BZ944" s="285">
        <v>4.8768351251986782E-6</v>
      </c>
      <c r="CA944" s="285">
        <v>6.5541574851348329E-6</v>
      </c>
      <c r="CB944" s="285">
        <v>1.859222034573794E-5</v>
      </c>
      <c r="CC944" s="285">
        <v>3.9690629335740796E-5</v>
      </c>
      <c r="CD944" s="285">
        <v>4.3548940535911981E-5</v>
      </c>
      <c r="CE944" s="285">
        <v>0</v>
      </c>
      <c r="CF944" s="285">
        <v>4.464169650950145E-5</v>
      </c>
      <c r="CG944" s="285">
        <v>7.907733808889462E-6</v>
      </c>
      <c r="CH944" s="285">
        <v>5.7802700175514058E-5</v>
      </c>
      <c r="CI944" s="285">
        <v>2.0676767026092191E-5</v>
      </c>
      <c r="CJ944" s="285">
        <v>1.2607286288672532E-5</v>
      </c>
      <c r="CK944" s="285">
        <v>5.3854435610697765E-5</v>
      </c>
      <c r="CL944" s="285">
        <v>3.7692763747221516E-6</v>
      </c>
      <c r="CM944" s="285">
        <v>4.0008731366162945E-5</v>
      </c>
      <c r="CN944" s="285">
        <v>1.9057427681602749E-5</v>
      </c>
      <c r="CO944" s="285">
        <v>6.8722596875995932E-5</v>
      </c>
      <c r="CP944" s="285">
        <v>5.2837713380909286E-5</v>
      </c>
      <c r="CQ944" s="285">
        <v>7.8543405157345631E-6</v>
      </c>
      <c r="CR944" s="285">
        <v>1.1292850848156923E-5</v>
      </c>
      <c r="CS944" s="284">
        <v>1.1221105875833166E-5</v>
      </c>
      <c r="CT944" s="284">
        <v>7.7299798808564332E-5</v>
      </c>
      <c r="CU944" s="284">
        <v>1.2124743705025584E-5</v>
      </c>
      <c r="CV944" s="284">
        <v>1.1897372317042627E-5</v>
      </c>
      <c r="CW944" s="284">
        <v>1.3321931170805149E-5</v>
      </c>
      <c r="CX944" s="284">
        <v>3.6548682859166513E-5</v>
      </c>
      <c r="CY944" s="284">
        <v>5.9112020493923208E-5</v>
      </c>
      <c r="CZ944" s="284">
        <v>1.4806730899209742E-5</v>
      </c>
      <c r="DA944" s="284">
        <v>1.3173694748277631E-5</v>
      </c>
      <c r="DB944" s="284">
        <v>1.1706323793106792E-5</v>
      </c>
      <c r="DC944" s="284">
        <v>8.8688417631106857E-6</v>
      </c>
      <c r="DD944" s="284">
        <v>0</v>
      </c>
      <c r="DE944" s="284">
        <v>1.0486808165857029E-4</v>
      </c>
      <c r="DF944" s="284">
        <v>9.9423703278992605E-5</v>
      </c>
      <c r="DG944" s="284">
        <v>2.4155097694120488E-5</v>
      </c>
      <c r="DH944" s="284">
        <v>1.4571598785506533E-5</v>
      </c>
      <c r="DI944" s="284">
        <v>2.2287603239165965E-5</v>
      </c>
      <c r="DJ944" s="284">
        <v>1.5993491630877651E-5</v>
      </c>
      <c r="DK944" s="284">
        <v>6.3135869165303096E-5</v>
      </c>
      <c r="DL944" s="284">
        <v>2.6572801985238109E-5</v>
      </c>
      <c r="DM944" s="284">
        <v>1.8083483082565933E-5</v>
      </c>
      <c r="DN944" s="284">
        <v>1.6451376080483035E-5</v>
      </c>
      <c r="DO944" s="284">
        <v>5.2848128984200558E-5</v>
      </c>
      <c r="DP944" s="284">
        <v>3.00115983929152E-5</v>
      </c>
      <c r="DQ944" s="284">
        <v>0</v>
      </c>
      <c r="DR944" s="284">
        <v>7.0741785880622371E-5</v>
      </c>
      <c r="DS944" s="284">
        <v>8.8655205850560174E-5</v>
      </c>
      <c r="DT944" s="284">
        <v>1.2549114527667728E-5</v>
      </c>
      <c r="DU944" s="284">
        <v>8.4225350576682055E-6</v>
      </c>
      <c r="DV944" s="284">
        <v>1.5396085991264032E-5</v>
      </c>
      <c r="DW944" s="284">
        <v>1.7746932939868872E-5</v>
      </c>
      <c r="DX944" s="284">
        <v>5.3311678959987101E-5</v>
      </c>
      <c r="DY944" s="284">
        <v>4.2951464446138811E-7</v>
      </c>
      <c r="DZ944" s="284">
        <v>2.8312846436887814E-5</v>
      </c>
      <c r="EA944" s="284">
        <v>3.2822267678500545E-5</v>
      </c>
      <c r="EB944" s="284">
        <v>4.0727598278047592E-5</v>
      </c>
      <c r="EC944" s="284">
        <v>8.6669038285543335E-5</v>
      </c>
      <c r="ED944" s="284">
        <v>4.9470445492788369E-5</v>
      </c>
      <c r="EE944" s="284">
        <v>4.6919049743315833E-5</v>
      </c>
      <c r="EF944" s="284">
        <v>8.4893092020535413E-6</v>
      </c>
      <c r="EG944" s="284">
        <v>1.6067816919576402E-5</v>
      </c>
      <c r="EH944" s="284">
        <v>4.3510253940707711E-5</v>
      </c>
      <c r="EI944" s="284">
        <v>6.3896286921722207E-5</v>
      </c>
      <c r="EJ944" s="284">
        <v>2.0679391273880933E-5</v>
      </c>
      <c r="EK944" s="284">
        <v>6.8387205822737605E-5</v>
      </c>
      <c r="EL944" s="284">
        <v>6.1115091974028396E-5</v>
      </c>
      <c r="EM944" s="284">
        <v>7.8302527694896172E-5</v>
      </c>
      <c r="EN944" s="284">
        <v>3.8323318528168447E-5</v>
      </c>
      <c r="EO944" s="284">
        <v>2.9215140211248428E-5</v>
      </c>
      <c r="EP944" s="284">
        <v>5.0323373364379287E-6</v>
      </c>
      <c r="EQ944" s="284">
        <v>2.2251673608193689E-3</v>
      </c>
      <c r="ER944" s="284">
        <v>1.4475045232820855E-4</v>
      </c>
      <c r="ES944" s="284">
        <v>6.3660056571071425E-4</v>
      </c>
      <c r="ET944" s="284">
        <v>1.2907023454185258E-5</v>
      </c>
      <c r="EU944" s="284">
        <v>4.4256949329837286E-5</v>
      </c>
      <c r="EV944" s="284">
        <v>2.5737663141660669E-4</v>
      </c>
      <c r="EW944" s="284">
        <v>6.8267959401776057E-5</v>
      </c>
      <c r="EX944" s="284">
        <v>0</v>
      </c>
      <c r="EY944" s="284">
        <v>7.2056450451455795E-6</v>
      </c>
      <c r="EZ944" s="284">
        <v>1.5125151917223231E-4</v>
      </c>
      <c r="FA944" s="284">
        <v>1.0902449340656893E-4</v>
      </c>
      <c r="FB944" s="284">
        <v>3.5776929650293356E-5</v>
      </c>
      <c r="FC944" s="284">
        <v>2.9761289171621681E-4</v>
      </c>
      <c r="FD944" s="284">
        <v>4.8088153420560304E-4</v>
      </c>
      <c r="FE944" s="284">
        <v>9.8635114132723063E-4</v>
      </c>
      <c r="FF944" s="284">
        <v>4.1142972945125406E-5</v>
      </c>
      <c r="FG944" s="284">
        <v>1.0588619265852165E-3</v>
      </c>
      <c r="FH944" s="284">
        <v>6.4337853897669293E-5</v>
      </c>
      <c r="FI944" s="284">
        <v>1.6432929373171845E-4</v>
      </c>
      <c r="FJ944" s="284">
        <v>6.2161304083672728E-5</v>
      </c>
      <c r="FK944" s="284">
        <v>1.3526804114380963E-4</v>
      </c>
      <c r="FL944" s="284">
        <v>1.7107565500525956E-4</v>
      </c>
      <c r="FM944" s="284">
        <v>1.8198590227592481E-4</v>
      </c>
      <c r="FN944" s="284">
        <v>4.7364326552955313E-5</v>
      </c>
      <c r="FO944" s="284">
        <v>9.673520578394143E-3</v>
      </c>
      <c r="FP944" s="284">
        <v>4.4914841244121251E-3</v>
      </c>
      <c r="FQ944" s="284">
        <v>7.5203489580263983E-3</v>
      </c>
      <c r="FR944" s="284">
        <v>8.6726238005876248E-3</v>
      </c>
      <c r="FS944" s="284">
        <v>6.438304918145994E-5</v>
      </c>
      <c r="FT944" s="284">
        <v>9.0668039109266383E-5</v>
      </c>
      <c r="FU944" s="284">
        <v>2.2273527776852737E-5</v>
      </c>
      <c r="FV944" s="284">
        <v>9.3426806634590829E-4</v>
      </c>
      <c r="FW944" s="284">
        <v>2.8700031507157824E-5</v>
      </c>
      <c r="FX944" s="284">
        <v>2.728922956106948E-5</v>
      </c>
      <c r="FY944" s="284">
        <v>6.0492532914102552E-5</v>
      </c>
      <c r="FZ944" s="284">
        <v>9.571964289079013E-3</v>
      </c>
      <c r="GA944" s="284">
        <v>2.7719673273175096E-3</v>
      </c>
      <c r="GB944" s="284">
        <v>1.008323476791086</v>
      </c>
      <c r="GC944" s="284">
        <v>2.1310637579570617E-4</v>
      </c>
      <c r="GD944" s="284">
        <v>4.8363016552310746E-4</v>
      </c>
      <c r="GE944" s="283">
        <v>1.7690284055000589E-5</v>
      </c>
      <c r="GF944" s="282">
        <v>7.139563058427427E-4</v>
      </c>
    </row>
    <row r="945" spans="2:188">
      <c r="B945" s="268" t="s">
        <v>507</v>
      </c>
      <c r="C945" s="528" t="s">
        <v>34</v>
      </c>
      <c r="D945" s="285">
        <v>3.6117178058886254E-6</v>
      </c>
      <c r="E945" s="285">
        <v>3.291167472196325E-6</v>
      </c>
      <c r="F945" s="285">
        <v>6.7693237002269639E-6</v>
      </c>
      <c r="G945" s="285">
        <v>1.3502456524499523E-5</v>
      </c>
      <c r="H945" s="285">
        <v>8.0177598734748655E-6</v>
      </c>
      <c r="I945" s="285">
        <v>1.1885575838152466E-5</v>
      </c>
      <c r="J945" s="285">
        <v>3.9980311173407239E-6</v>
      </c>
      <c r="K945" s="285">
        <v>1.3660200471248539E-5</v>
      </c>
      <c r="L945" s="285">
        <v>1.8102185597115813E-6</v>
      </c>
      <c r="M945" s="285">
        <v>6.9683633382816646E-6</v>
      </c>
      <c r="N945" s="285">
        <v>4.9803589658292756E-6</v>
      </c>
      <c r="O945" s="285">
        <v>7.6910325879632436E-6</v>
      </c>
      <c r="P945" s="285">
        <v>1.2861331723915588E-5</v>
      </c>
      <c r="Q945" s="285">
        <v>0</v>
      </c>
      <c r="R945" s="285">
        <v>1.6858579658298256E-5</v>
      </c>
      <c r="S945" s="285">
        <v>1.3348554124014923E-5</v>
      </c>
      <c r="T945" s="285">
        <v>1.5033018380667172E-5</v>
      </c>
      <c r="U945" s="285">
        <v>1.0692057324571317E-5</v>
      </c>
      <c r="V945" s="285">
        <v>1.0724356462245723E-5</v>
      </c>
      <c r="W945" s="285">
        <v>2.8237117454572717E-5</v>
      </c>
      <c r="X945" s="285">
        <v>1.2915611716979275E-5</v>
      </c>
      <c r="Y945" s="285">
        <v>2.2626462351400099E-5</v>
      </c>
      <c r="Z945" s="285">
        <v>1.1972343823986931E-5</v>
      </c>
      <c r="AA945" s="285">
        <v>4.8522374352194846E-5</v>
      </c>
      <c r="AB945" s="285">
        <v>1.3707335329080024E-5</v>
      </c>
      <c r="AC945" s="285">
        <v>1.3499008872019373E-5</v>
      </c>
      <c r="AD945" s="285">
        <v>0</v>
      </c>
      <c r="AE945" s="285">
        <v>1.1099037348777815E-5</v>
      </c>
      <c r="AF945" s="285">
        <v>8.4598851024958934E-6</v>
      </c>
      <c r="AG945" s="285">
        <v>1.1513019111023118E-6</v>
      </c>
      <c r="AH945" s="285">
        <v>3.6474992405674295E-6</v>
      </c>
      <c r="AI945" s="285">
        <v>6.5982763574035711E-6</v>
      </c>
      <c r="AJ945" s="285">
        <v>1.9601444534012429E-5</v>
      </c>
      <c r="AK945" s="285">
        <v>1.4537970799429592E-5</v>
      </c>
      <c r="AL945" s="285">
        <v>1.8979526530070763E-5</v>
      </c>
      <c r="AM945" s="285">
        <v>8.165140529882831E-6</v>
      </c>
      <c r="AN945" s="285">
        <v>7.1661916261415612E-6</v>
      </c>
      <c r="AO945" s="285">
        <v>1.4438303588725327E-5</v>
      </c>
      <c r="AP945" s="285">
        <v>3.4785992729892184E-6</v>
      </c>
      <c r="AQ945" s="285">
        <v>6.4413006910337514E-6</v>
      </c>
      <c r="AR945" s="285">
        <v>1.4071872739894845E-5</v>
      </c>
      <c r="AS945" s="285">
        <v>6.2943541264303165E-6</v>
      </c>
      <c r="AT945" s="285">
        <v>1.4426981421331493E-5</v>
      </c>
      <c r="AU945" s="285">
        <v>8.0776693857615224E-6</v>
      </c>
      <c r="AV945" s="285">
        <v>9.7194226526416546E-6</v>
      </c>
      <c r="AW945" s="285">
        <v>7.2770568794036037E-6</v>
      </c>
      <c r="AX945" s="285">
        <v>9.4158241671801256E-6</v>
      </c>
      <c r="AY945" s="285">
        <v>2.1676600596476851E-6</v>
      </c>
      <c r="AZ945" s="285">
        <v>4.0372109417272522E-6</v>
      </c>
      <c r="BA945" s="285">
        <v>6.919827522881092E-6</v>
      </c>
      <c r="BB945" s="285">
        <v>4.5460977811133608E-6</v>
      </c>
      <c r="BC945" s="285">
        <v>3.3454022208309471E-6</v>
      </c>
      <c r="BD945" s="285">
        <v>9.5169311056248274E-6</v>
      </c>
      <c r="BE945" s="285">
        <v>4.9304220798118112E-5</v>
      </c>
      <c r="BF945" s="285">
        <v>3.5552097048438927E-5</v>
      </c>
      <c r="BG945" s="285">
        <v>1.2681460453590793E-4</v>
      </c>
      <c r="BH945" s="285">
        <v>1.0784934774039328E-5</v>
      </c>
      <c r="BI945" s="285">
        <v>1.4485298615420866E-5</v>
      </c>
      <c r="BJ945" s="285">
        <v>3.2706659166670732E-5</v>
      </c>
      <c r="BK945" s="285">
        <v>1.184926901016761E-6</v>
      </c>
      <c r="BL945" s="285">
        <v>7.5863849823874234E-6</v>
      </c>
      <c r="BM945" s="285">
        <v>9.5769531900571508E-6</v>
      </c>
      <c r="BN945" s="285">
        <v>1.4475064453318026E-5</v>
      </c>
      <c r="BO945" s="285">
        <v>1.4814650421073784E-5</v>
      </c>
      <c r="BP945" s="285">
        <v>0</v>
      </c>
      <c r="BQ945" s="285">
        <v>0</v>
      </c>
      <c r="BR945" s="285">
        <v>1.0167857542138151E-5</v>
      </c>
      <c r="BS945" s="285">
        <v>8.230040526142957E-6</v>
      </c>
      <c r="BT945" s="285">
        <v>1.4074523632562157E-5</v>
      </c>
      <c r="BU945" s="285">
        <v>9.4570101717727693E-6</v>
      </c>
      <c r="BV945" s="285">
        <v>1.3875588519848259E-5</v>
      </c>
      <c r="BW945" s="285">
        <v>0</v>
      </c>
      <c r="BX945" s="285">
        <v>0</v>
      </c>
      <c r="BY945" s="285">
        <v>0</v>
      </c>
      <c r="BZ945" s="285">
        <v>2.0418644615351046E-6</v>
      </c>
      <c r="CA945" s="285">
        <v>3.0365596143255043E-6</v>
      </c>
      <c r="CB945" s="285">
        <v>9.0018512537857216E-6</v>
      </c>
      <c r="CC945" s="285">
        <v>6.0879312121198703E-6</v>
      </c>
      <c r="CD945" s="285">
        <v>4.1663749016804774E-6</v>
      </c>
      <c r="CE945" s="285">
        <v>0</v>
      </c>
      <c r="CF945" s="285">
        <v>9.9724884376810163E-6</v>
      </c>
      <c r="CG945" s="285">
        <v>4.7238434879876721E-6</v>
      </c>
      <c r="CH945" s="285">
        <v>6.9550087466480764E-6</v>
      </c>
      <c r="CI945" s="285">
        <v>6.910243365251075E-6</v>
      </c>
      <c r="CJ945" s="285">
        <v>7.0294104422422289E-6</v>
      </c>
      <c r="CK945" s="285">
        <v>9.3491686958042347E-6</v>
      </c>
      <c r="CL945" s="285">
        <v>1.115443774379898E-6</v>
      </c>
      <c r="CM945" s="285">
        <v>1.2725743219634395E-5</v>
      </c>
      <c r="CN945" s="285">
        <v>1.1575336846722028E-5</v>
      </c>
      <c r="CO945" s="285">
        <v>1.2231755009195848E-5</v>
      </c>
      <c r="CP945" s="285">
        <v>1.4881441038922385E-5</v>
      </c>
      <c r="CQ945" s="285">
        <v>7.281108665351639E-6</v>
      </c>
      <c r="CR945" s="285">
        <v>7.9395264253234425E-6</v>
      </c>
      <c r="CS945" s="284">
        <v>1.029450242324804E-5</v>
      </c>
      <c r="CT945" s="284">
        <v>1.4973418244402384E-5</v>
      </c>
      <c r="CU945" s="284">
        <v>9.9403797854133279E-6</v>
      </c>
      <c r="CV945" s="284">
        <v>1.1174679735500249E-5</v>
      </c>
      <c r="CW945" s="284">
        <v>1.0027063608548883E-5</v>
      </c>
      <c r="CX945" s="284">
        <v>7.6474136637034261E-6</v>
      </c>
      <c r="CY945" s="284">
        <v>9.0430139953176862E-6</v>
      </c>
      <c r="CZ945" s="284">
        <v>1.2146283314339249E-5</v>
      </c>
      <c r="DA945" s="284">
        <v>1.3894139494418206E-5</v>
      </c>
      <c r="DB945" s="284">
        <v>9.3754162604532788E-6</v>
      </c>
      <c r="DC945" s="284">
        <v>4.7913254652390078E-6</v>
      </c>
      <c r="DD945" s="284">
        <v>0</v>
      </c>
      <c r="DE945" s="284">
        <v>1.2255246559195411E-5</v>
      </c>
      <c r="DF945" s="284">
        <v>1.0936855122198056E-5</v>
      </c>
      <c r="DG945" s="284">
        <v>1.1472271610807892E-5</v>
      </c>
      <c r="DH945" s="284">
        <v>1.6649011518423208E-5</v>
      </c>
      <c r="DI945" s="284">
        <v>1.0061761637789616E-5</v>
      </c>
      <c r="DJ945" s="284">
        <v>1.1079624871008417E-5</v>
      </c>
      <c r="DK945" s="284">
        <v>1.3967649248709304E-5</v>
      </c>
      <c r="DL945" s="284">
        <v>1.5052756587313718E-5</v>
      </c>
      <c r="DM945" s="284">
        <v>2.0252093235946385E-6</v>
      </c>
      <c r="DN945" s="284">
        <v>1.3384408547472854E-5</v>
      </c>
      <c r="DO945" s="284">
        <v>9.8566953862835019E-6</v>
      </c>
      <c r="DP945" s="284">
        <v>1.7215032635791893E-5</v>
      </c>
      <c r="DQ945" s="284">
        <v>0</v>
      </c>
      <c r="DR945" s="284">
        <v>7.6291022689402656E-6</v>
      </c>
      <c r="DS945" s="284">
        <v>1.1910339443459202E-5</v>
      </c>
      <c r="DT945" s="284">
        <v>6.7534427470835468E-6</v>
      </c>
      <c r="DU945" s="284">
        <v>4.4407068263665566E-6</v>
      </c>
      <c r="DV945" s="284">
        <v>1.2686917787176934E-5</v>
      </c>
      <c r="DW945" s="284">
        <v>2.7068608565316632E-5</v>
      </c>
      <c r="DX945" s="284">
        <v>2.0214141321210857E-5</v>
      </c>
      <c r="DY945" s="284">
        <v>1.4837412220435548E-7</v>
      </c>
      <c r="DZ945" s="284">
        <v>1.5614625010350536E-5</v>
      </c>
      <c r="EA945" s="284">
        <v>1.575696949676337E-5</v>
      </c>
      <c r="EB945" s="284">
        <v>1.6306455395493389E-5</v>
      </c>
      <c r="EC945" s="284">
        <v>1.199530310270669E-5</v>
      </c>
      <c r="ED945" s="284">
        <v>1.3787595081997053E-5</v>
      </c>
      <c r="EE945" s="284">
        <v>6.583679545349601E-6</v>
      </c>
      <c r="EF945" s="284">
        <v>1.0656827961115759E-5</v>
      </c>
      <c r="EG945" s="284">
        <v>6.4698149858911963E-6</v>
      </c>
      <c r="EH945" s="284">
        <v>1.8785434126587628E-5</v>
      </c>
      <c r="EI945" s="284">
        <v>1.7167204440261541E-5</v>
      </c>
      <c r="EJ945" s="284">
        <v>3.4570845304174076E-6</v>
      </c>
      <c r="EK945" s="284">
        <v>5.7597878148101596E-5</v>
      </c>
      <c r="EL945" s="284">
        <v>4.1541086023912732E-5</v>
      </c>
      <c r="EM945" s="284">
        <v>3.1615243312795247E-5</v>
      </c>
      <c r="EN945" s="284">
        <v>1.1465924900171942E-5</v>
      </c>
      <c r="EO945" s="284">
        <v>1.8572160635553383E-5</v>
      </c>
      <c r="EP945" s="284">
        <v>3.1798827620739165E-6</v>
      </c>
      <c r="EQ945" s="284">
        <v>1.4410181814383462E-5</v>
      </c>
      <c r="ER945" s="284">
        <v>2.1055419126250105E-5</v>
      </c>
      <c r="ES945" s="284">
        <v>1.9172963886035931E-5</v>
      </c>
      <c r="ET945" s="284">
        <v>8.7796317503865367E-6</v>
      </c>
      <c r="EU945" s="284">
        <v>1.0617656639714289E-5</v>
      </c>
      <c r="EV945" s="284">
        <v>1.8398705598603077E-5</v>
      </c>
      <c r="EW945" s="284">
        <v>1.0912190159837597E-5</v>
      </c>
      <c r="EX945" s="284">
        <v>0</v>
      </c>
      <c r="EY945" s="284">
        <v>1.4611221255774685E-6</v>
      </c>
      <c r="EZ945" s="284">
        <v>1.2005305007032583E-5</v>
      </c>
      <c r="FA945" s="284">
        <v>1.0423574413270792E-5</v>
      </c>
      <c r="FB945" s="284">
        <v>9.4899592629148985E-6</v>
      </c>
      <c r="FC945" s="284">
        <v>2.6352150935534847E-5</v>
      </c>
      <c r="FD945" s="284">
        <v>1.5946436631042658E-4</v>
      </c>
      <c r="FE945" s="284">
        <v>2.5781221173488141E-2</v>
      </c>
      <c r="FF945" s="284">
        <v>2.3144287136404362E-5</v>
      </c>
      <c r="FG945" s="284">
        <v>3.2154882544333753E-3</v>
      </c>
      <c r="FH945" s="284">
        <v>5.0366213108858264E-3</v>
      </c>
      <c r="FI945" s="284">
        <v>1.2244844781080565E-5</v>
      </c>
      <c r="FJ945" s="284">
        <v>1.475942686041675E-5</v>
      </c>
      <c r="FK945" s="284">
        <v>1.119061329997503E-4</v>
      </c>
      <c r="FL945" s="284">
        <v>1.1496667074815481E-4</v>
      </c>
      <c r="FM945" s="284">
        <v>4.0445884051766779E-5</v>
      </c>
      <c r="FN945" s="284">
        <v>5.0095226355608472E-5</v>
      </c>
      <c r="FO945" s="284">
        <v>1.4667436648357405E-5</v>
      </c>
      <c r="FP945" s="284">
        <v>2.0398756343578517E-5</v>
      </c>
      <c r="FQ945" s="284">
        <v>2.3240801190432223E-5</v>
      </c>
      <c r="FR945" s="284">
        <v>1.4050345974780064E-5</v>
      </c>
      <c r="FS945" s="284">
        <v>5.2700752217838874E-5</v>
      </c>
      <c r="FT945" s="284">
        <v>2.090177886257487E-5</v>
      </c>
      <c r="FU945" s="284">
        <v>1.9083130598381292E-5</v>
      </c>
      <c r="FV945" s="284">
        <v>6.7584878596410498E-3</v>
      </c>
      <c r="FW945" s="284">
        <v>9.8369749221356315E-6</v>
      </c>
      <c r="FX945" s="284">
        <v>9.7316545409301474E-6</v>
      </c>
      <c r="FY945" s="284">
        <v>2.1418945599034828E-5</v>
      </c>
      <c r="FZ945" s="284">
        <v>2.0988266446314969E-3</v>
      </c>
      <c r="GA945" s="284">
        <v>2.3499535540372955E-4</v>
      </c>
      <c r="GB945" s="284">
        <v>9.2166982971175835E-5</v>
      </c>
      <c r="GC945" s="284">
        <v>1.009956954639726</v>
      </c>
      <c r="GD945" s="284">
        <v>1.1786525418789515E-3</v>
      </c>
      <c r="GE945" s="283">
        <v>5.8221610522567786E-6</v>
      </c>
      <c r="GF945" s="282">
        <v>3.6159935153063521E-4</v>
      </c>
    </row>
    <row r="946" spans="2:188">
      <c r="B946" s="268" t="s">
        <v>508</v>
      </c>
      <c r="C946" s="528" t="s">
        <v>31</v>
      </c>
      <c r="D946" s="285">
        <v>5.0050907722987464E-5</v>
      </c>
      <c r="E946" s="285">
        <v>6.4625719134345428E-5</v>
      </c>
      <c r="F946" s="285">
        <v>2.8792555501864073E-5</v>
      </c>
      <c r="G946" s="285">
        <v>4.4184880783388995E-5</v>
      </c>
      <c r="H946" s="285">
        <v>4.4023842316232716E-5</v>
      </c>
      <c r="I946" s="285">
        <v>2.3674122350601565E-4</v>
      </c>
      <c r="J946" s="285">
        <v>5.4042801201585601E-5</v>
      </c>
      <c r="K946" s="285">
        <v>7.9396222312016378E-4</v>
      </c>
      <c r="L946" s="285">
        <v>6.759657506703585E-6</v>
      </c>
      <c r="M946" s="285">
        <v>3.1868242864370959E-4</v>
      </c>
      <c r="N946" s="285">
        <v>1.982798328993763E-5</v>
      </c>
      <c r="O946" s="285">
        <v>7.44835849792645E-4</v>
      </c>
      <c r="P946" s="285">
        <v>7.4134281756105486E-4</v>
      </c>
      <c r="Q946" s="285">
        <v>0</v>
      </c>
      <c r="R946" s="285">
        <v>1.6398072638864578E-4</v>
      </c>
      <c r="S946" s="285">
        <v>8.18567768285172E-5</v>
      </c>
      <c r="T946" s="285">
        <v>1.4661397893744239E-4</v>
      </c>
      <c r="U946" s="285">
        <v>1.9709104443051774E-4</v>
      </c>
      <c r="V946" s="285">
        <v>4.4102669728420487E-5</v>
      </c>
      <c r="W946" s="285">
        <v>1.5100685757983109E-4</v>
      </c>
      <c r="X946" s="285">
        <v>3.6049089372104098E-5</v>
      </c>
      <c r="Y946" s="285">
        <v>1.4804583121160548E-4</v>
      </c>
      <c r="Z946" s="285">
        <v>7.7370873566449239E-5</v>
      </c>
      <c r="AA946" s="285">
        <v>1.4807158957264732E-4</v>
      </c>
      <c r="AB946" s="285">
        <v>2.4987798037961732E-5</v>
      </c>
      <c r="AC946" s="285">
        <v>3.8626937204433173E-5</v>
      </c>
      <c r="AD946" s="285">
        <v>0</v>
      </c>
      <c r="AE946" s="285">
        <v>4.690322060923625E-5</v>
      </c>
      <c r="AF946" s="285">
        <v>2.5162490369011348E-5</v>
      </c>
      <c r="AG946" s="285">
        <v>1.2883320521719184E-5</v>
      </c>
      <c r="AH946" s="285">
        <v>3.3717832676249196E-5</v>
      </c>
      <c r="AI946" s="285">
        <v>4.5132814934271385E-5</v>
      </c>
      <c r="AJ946" s="285">
        <v>2.132147598222939E-4</v>
      </c>
      <c r="AK946" s="285">
        <v>4.8613321376618795E-5</v>
      </c>
      <c r="AL946" s="285">
        <v>4.5522493220517605E-5</v>
      </c>
      <c r="AM946" s="285">
        <v>8.2983900412906834E-5</v>
      </c>
      <c r="AN946" s="285">
        <v>3.2954772394803454E-5</v>
      </c>
      <c r="AO946" s="285">
        <v>1.5314155450397608E-4</v>
      </c>
      <c r="AP946" s="285">
        <v>3.5600791142968823E-5</v>
      </c>
      <c r="AQ946" s="285">
        <v>6.5760201357811169E-5</v>
      </c>
      <c r="AR946" s="285">
        <v>3.3834379098635088E-5</v>
      </c>
      <c r="AS946" s="285">
        <v>2.2710882911691547E-5</v>
      </c>
      <c r="AT946" s="285">
        <v>3.6845106129274325E-5</v>
      </c>
      <c r="AU946" s="285">
        <v>1.3897248721380105E-4</v>
      </c>
      <c r="AV946" s="285">
        <v>2.3700378312959471E-5</v>
      </c>
      <c r="AW946" s="285">
        <v>6.3953109829874608E-5</v>
      </c>
      <c r="AX946" s="285">
        <v>8.052970672660481E-5</v>
      </c>
      <c r="AY946" s="285">
        <v>3.1153406036349513E-5</v>
      </c>
      <c r="AZ946" s="285">
        <v>8.3910250559099186E-5</v>
      </c>
      <c r="BA946" s="285">
        <v>1.1358818592100699E-4</v>
      </c>
      <c r="BB946" s="285">
        <v>9.6523045325720022E-5</v>
      </c>
      <c r="BC946" s="285">
        <v>6.760912636214084E-5</v>
      </c>
      <c r="BD946" s="285">
        <v>3.3863289948317247E-4</v>
      </c>
      <c r="BE946" s="285">
        <v>1.4071253461331177E-4</v>
      </c>
      <c r="BF946" s="285">
        <v>1.3726042290309253E-4</v>
      </c>
      <c r="BG946" s="285">
        <v>1.4314336783855853E-4</v>
      </c>
      <c r="BH946" s="285">
        <v>6.7204780739536053E-5</v>
      </c>
      <c r="BI946" s="285">
        <v>3.9546207969235912E-5</v>
      </c>
      <c r="BJ946" s="285">
        <v>9.6079992937171828E-5</v>
      </c>
      <c r="BK946" s="285">
        <v>1.372625909943003E-5</v>
      </c>
      <c r="BL946" s="285">
        <v>4.9260756706223512E-5</v>
      </c>
      <c r="BM946" s="285">
        <v>9.264237914812293E-5</v>
      </c>
      <c r="BN946" s="285">
        <v>1.3242487100368849E-4</v>
      </c>
      <c r="BO946" s="285">
        <v>8.2765796030080703E-5</v>
      </c>
      <c r="BP946" s="285">
        <v>0</v>
      </c>
      <c r="BQ946" s="285">
        <v>0</v>
      </c>
      <c r="BR946" s="285">
        <v>1.52376813058869E-4</v>
      </c>
      <c r="BS946" s="285">
        <v>1.5357798047306801E-4</v>
      </c>
      <c r="BT946" s="285">
        <v>2.0053109369846015E-4</v>
      </c>
      <c r="BU946" s="285">
        <v>5.3324251059491061E-5</v>
      </c>
      <c r="BV946" s="285">
        <v>6.0552029045965569E-5</v>
      </c>
      <c r="BW946" s="285">
        <v>0</v>
      </c>
      <c r="BX946" s="285">
        <v>0</v>
      </c>
      <c r="BY946" s="285">
        <v>0</v>
      </c>
      <c r="BZ946" s="285">
        <v>1.4113316185877831E-5</v>
      </c>
      <c r="CA946" s="285">
        <v>1.9663751570138702E-5</v>
      </c>
      <c r="CB946" s="285">
        <v>8.8953148213194281E-5</v>
      </c>
      <c r="CC946" s="285">
        <v>7.8057477197400086E-5</v>
      </c>
      <c r="CD946" s="285">
        <v>8.4963809945123292E-5</v>
      </c>
      <c r="CE946" s="285">
        <v>0</v>
      </c>
      <c r="CF946" s="285">
        <v>1.3262749159294047E-4</v>
      </c>
      <c r="CG946" s="285">
        <v>1.1964908507684362E-4</v>
      </c>
      <c r="CH946" s="285">
        <v>9.5586844120931712E-5</v>
      </c>
      <c r="CI946" s="285">
        <v>8.1436374078224571E-5</v>
      </c>
      <c r="CJ946" s="285">
        <v>2.791337384244673E-5</v>
      </c>
      <c r="CK946" s="285">
        <v>8.5766943472509501E-5</v>
      </c>
      <c r="CL946" s="285">
        <v>1.7700231665944637E-5</v>
      </c>
      <c r="CM946" s="285">
        <v>1.1208654698962205E-4</v>
      </c>
      <c r="CN946" s="285">
        <v>6.0947936108813815E-5</v>
      </c>
      <c r="CO946" s="285">
        <v>9.6230605146772785E-5</v>
      </c>
      <c r="CP946" s="285">
        <v>1.1691783946134558E-4</v>
      </c>
      <c r="CQ946" s="285">
        <v>1.9799552789193192E-5</v>
      </c>
      <c r="CR946" s="285">
        <v>3.2134035916753886E-5</v>
      </c>
      <c r="CS946" s="284">
        <v>2.7121308487989737E-5</v>
      </c>
      <c r="CT946" s="284">
        <v>2.1076050829985798E-4</v>
      </c>
      <c r="CU946" s="284">
        <v>4.5064061685901497E-4</v>
      </c>
      <c r="CV946" s="284">
        <v>1.072126459991087E-4</v>
      </c>
      <c r="CW946" s="284">
        <v>9.5102621091986921E-5</v>
      </c>
      <c r="CX946" s="284">
        <v>7.7297436579769002E-5</v>
      </c>
      <c r="CY946" s="284">
        <v>1.2719591103149371E-4</v>
      </c>
      <c r="CZ946" s="284">
        <v>1.4639590150005187E-4</v>
      </c>
      <c r="DA946" s="284">
        <v>3.3062499540539626E-5</v>
      </c>
      <c r="DB946" s="284">
        <v>3.1602655927892791E-5</v>
      </c>
      <c r="DC946" s="284">
        <v>2.8803831281269428E-5</v>
      </c>
      <c r="DD946" s="284">
        <v>0</v>
      </c>
      <c r="DE946" s="284">
        <v>1.1577647095988651E-4</v>
      </c>
      <c r="DF946" s="284">
        <v>1.1398770287509643E-4</v>
      </c>
      <c r="DG946" s="284">
        <v>1.3468798186086012E-4</v>
      </c>
      <c r="DH946" s="284">
        <v>1.3816398351558997E-4</v>
      </c>
      <c r="DI946" s="284">
        <v>3.9885573519632402E-5</v>
      </c>
      <c r="DJ946" s="284">
        <v>4.2007340583679368E-5</v>
      </c>
      <c r="DK946" s="284">
        <v>1.592277601509502E-4</v>
      </c>
      <c r="DL946" s="284">
        <v>1.0370873335636945E-4</v>
      </c>
      <c r="DM946" s="284">
        <v>2.0509731939651242E-5</v>
      </c>
      <c r="DN946" s="284">
        <v>4.063118042452221E-5</v>
      </c>
      <c r="DO946" s="284">
        <v>8.0771520918109961E-5</v>
      </c>
      <c r="DP946" s="284">
        <v>1.5418958572270959E-4</v>
      </c>
      <c r="DQ946" s="284">
        <v>0</v>
      </c>
      <c r="DR946" s="284">
        <v>8.7638829790166121E-5</v>
      </c>
      <c r="DS946" s="284">
        <v>1.281527344250427E-4</v>
      </c>
      <c r="DT946" s="284">
        <v>1.8524288950648199E-5</v>
      </c>
      <c r="DU946" s="284">
        <v>3.4076841444700603E-5</v>
      </c>
      <c r="DV946" s="284">
        <v>4.2232941835910929E-5</v>
      </c>
      <c r="DW946" s="284">
        <v>5.2304842441855946E-5</v>
      </c>
      <c r="DX946" s="284">
        <v>8.5233088784546421E-5</v>
      </c>
      <c r="DY946" s="284">
        <v>1.257241363263178E-6</v>
      </c>
      <c r="DZ946" s="284">
        <v>1.844862861874175E-4</v>
      </c>
      <c r="EA946" s="284">
        <v>2.5904940449908301E-4</v>
      </c>
      <c r="EB946" s="284">
        <v>1.6949592732808761E-4</v>
      </c>
      <c r="EC946" s="284">
        <v>3.8408003387072829E-4</v>
      </c>
      <c r="ED946" s="284">
        <v>4.1937506955500123E-4</v>
      </c>
      <c r="EE946" s="284">
        <v>1.0419651011225791E-4</v>
      </c>
      <c r="EF946" s="284">
        <v>5.1040128416800644E-5</v>
      </c>
      <c r="EG946" s="284">
        <v>7.5076720075756628E-5</v>
      </c>
      <c r="EH946" s="284">
        <v>3.5041178531671266E-4</v>
      </c>
      <c r="EI946" s="284">
        <v>6.1406340821347911E-5</v>
      </c>
      <c r="EJ946" s="284">
        <v>1.6935517064113674E-4</v>
      </c>
      <c r="EK946" s="284">
        <v>5.1344634202770225E-4</v>
      </c>
      <c r="EL946" s="284">
        <v>1.4882999067511132E-4</v>
      </c>
      <c r="EM946" s="284">
        <v>2.0883575529532302E-4</v>
      </c>
      <c r="EN946" s="284">
        <v>6.0053503146019233E-4</v>
      </c>
      <c r="EO946" s="284">
        <v>5.0349155218450614E-4</v>
      </c>
      <c r="EP946" s="284">
        <v>2.7580717948340588E-4</v>
      </c>
      <c r="EQ946" s="284">
        <v>1.1808974928227209E-4</v>
      </c>
      <c r="ER946" s="284">
        <v>1.5027595071813939E-4</v>
      </c>
      <c r="ES946" s="284">
        <v>5.2860748642945602E-4</v>
      </c>
      <c r="ET946" s="284">
        <v>1.3726234139760542E-4</v>
      </c>
      <c r="EU946" s="284">
        <v>1.2640285952530037E-4</v>
      </c>
      <c r="EV946" s="284">
        <v>2.5478348178267009E-4</v>
      </c>
      <c r="EW946" s="284">
        <v>3.4310351706819743E-4</v>
      </c>
      <c r="EX946" s="284">
        <v>0</v>
      </c>
      <c r="EY946" s="284">
        <v>3.6034245218995142E-5</v>
      </c>
      <c r="EZ946" s="284">
        <v>2.6583888819060858E-4</v>
      </c>
      <c r="FA946" s="284">
        <v>3.8578104564491143E-4</v>
      </c>
      <c r="FB946" s="284">
        <v>6.5424381960586345E-5</v>
      </c>
      <c r="FC946" s="284">
        <v>1.7257607572375959E-4</v>
      </c>
      <c r="FD946" s="284">
        <v>3.4584019713422608E-4</v>
      </c>
      <c r="FE946" s="284">
        <v>1.3495454388815378E-3</v>
      </c>
      <c r="FF946" s="284">
        <v>8.4294130399396275E-4</v>
      </c>
      <c r="FG946" s="284">
        <v>2.9728317588508787E-4</v>
      </c>
      <c r="FH946" s="284">
        <v>2.5855732434571154E-3</v>
      </c>
      <c r="FI946" s="284">
        <v>5.7237350773896138E-4</v>
      </c>
      <c r="FJ946" s="284">
        <v>1.9117370807464416E-4</v>
      </c>
      <c r="FK946" s="284">
        <v>2.4242945268750852E-4</v>
      </c>
      <c r="FL946" s="284">
        <v>8.3275726331551332E-4</v>
      </c>
      <c r="FM946" s="284">
        <v>8.6113949379744924E-4</v>
      </c>
      <c r="FN946" s="284">
        <v>2.610572618329868E-3</v>
      </c>
      <c r="FO946" s="284">
        <v>3.4392885852361257E-4</v>
      </c>
      <c r="FP946" s="284">
        <v>3.1542223610083944E-4</v>
      </c>
      <c r="FQ946" s="284">
        <v>1.8317766334782767E-4</v>
      </c>
      <c r="FR946" s="284">
        <v>2.5642532821387303E-4</v>
      </c>
      <c r="FS946" s="284">
        <v>1.7259323491568713E-3</v>
      </c>
      <c r="FT946" s="284">
        <v>8.3461468859829244E-4</v>
      </c>
      <c r="FU946" s="284">
        <v>1.5117095811119307E-3</v>
      </c>
      <c r="FV946" s="284">
        <v>2.4373182589898178E-3</v>
      </c>
      <c r="FW946" s="284">
        <v>1.7289110292973678E-4</v>
      </c>
      <c r="FX946" s="284">
        <v>7.1501406184865687E-4</v>
      </c>
      <c r="FY946" s="284">
        <v>6.3488166334975317E-4</v>
      </c>
      <c r="FZ946" s="284">
        <v>2.0931090823941372E-3</v>
      </c>
      <c r="GA946" s="284">
        <v>3.5830764810918951E-4</v>
      </c>
      <c r="GB946" s="284">
        <v>1.1127885567273829E-3</v>
      </c>
      <c r="GC946" s="284">
        <v>1.714546535115551E-3</v>
      </c>
      <c r="GD946" s="284">
        <v>1.0069504649699734</v>
      </c>
      <c r="GE946" s="283">
        <v>4.0247420957556278E-5</v>
      </c>
      <c r="GF946" s="282">
        <v>4.5298232412616752E-4</v>
      </c>
    </row>
    <row r="947" spans="2:188">
      <c r="B947" s="268" t="s">
        <v>509</v>
      </c>
      <c r="C947" s="528" t="s">
        <v>30</v>
      </c>
      <c r="D947" s="285">
        <v>3.7086117660743468E-4</v>
      </c>
      <c r="E947" s="285">
        <v>3.4130862462231201E-4</v>
      </c>
      <c r="F947" s="285">
        <v>4.1078390679269092E-4</v>
      </c>
      <c r="G947" s="285">
        <v>5.3599023560280308E-4</v>
      </c>
      <c r="H947" s="285">
        <v>4.4101939539569949E-4</v>
      </c>
      <c r="I947" s="285">
        <v>1.2745466310717256E-3</v>
      </c>
      <c r="J947" s="285">
        <v>1.8778428080973484E-3</v>
      </c>
      <c r="K947" s="285">
        <v>3.8288835861679067E-3</v>
      </c>
      <c r="L947" s="285">
        <v>1.0610500670041529E-3</v>
      </c>
      <c r="M947" s="285">
        <v>4.7008161217487196E-3</v>
      </c>
      <c r="N947" s="285">
        <v>1.6409389106174233E-4</v>
      </c>
      <c r="O947" s="285">
        <v>1.7430306272119291E-3</v>
      </c>
      <c r="P947" s="285">
        <v>2.915118263698E-4</v>
      </c>
      <c r="Q947" s="285">
        <v>0</v>
      </c>
      <c r="R947" s="285">
        <v>1.8695698479608328E-3</v>
      </c>
      <c r="S947" s="285">
        <v>3.7017850667832451E-3</v>
      </c>
      <c r="T947" s="285">
        <v>1.8726577358199291E-3</v>
      </c>
      <c r="U947" s="285">
        <v>1.5264059140565763E-3</v>
      </c>
      <c r="V947" s="285">
        <v>5.0609860179983367E-4</v>
      </c>
      <c r="W947" s="285">
        <v>6.5164674340629516E-4</v>
      </c>
      <c r="X947" s="285">
        <v>1.5397543002659613E-3</v>
      </c>
      <c r="Y947" s="285">
        <v>1.3674775480105774E-3</v>
      </c>
      <c r="Z947" s="285">
        <v>1.8582595791687055E-3</v>
      </c>
      <c r="AA947" s="285">
        <v>1.2020251858179342E-3</v>
      </c>
      <c r="AB947" s="285">
        <v>2.4124813082851472E-4</v>
      </c>
      <c r="AC947" s="285">
        <v>2.2725903710089582E-4</v>
      </c>
      <c r="AD947" s="285">
        <v>0</v>
      </c>
      <c r="AE947" s="285">
        <v>9.2335632510893919E-4</v>
      </c>
      <c r="AF947" s="285">
        <v>7.215159834340003E-4</v>
      </c>
      <c r="AG947" s="285">
        <v>1.4145297352026305E-4</v>
      </c>
      <c r="AH947" s="285">
        <v>3.132087158617427E-4</v>
      </c>
      <c r="AI947" s="285">
        <v>1.9079974602764641E-3</v>
      </c>
      <c r="AJ947" s="285">
        <v>3.3188013134957291E-3</v>
      </c>
      <c r="AK947" s="285">
        <v>1.2974726034799462E-3</v>
      </c>
      <c r="AL947" s="285">
        <v>2.3369857477552156E-3</v>
      </c>
      <c r="AM947" s="285">
        <v>1.4352795693496963E-3</v>
      </c>
      <c r="AN947" s="285">
        <v>1.9595315832523653E-3</v>
      </c>
      <c r="AO947" s="285">
        <v>2.3392859469579708E-3</v>
      </c>
      <c r="AP947" s="285">
        <v>8.8633239578365041E-4</v>
      </c>
      <c r="AQ947" s="285">
        <v>1.7422411289975291E-3</v>
      </c>
      <c r="AR947" s="285">
        <v>6.3690148993988276E-4</v>
      </c>
      <c r="AS947" s="285">
        <v>1.0899700895443622E-3</v>
      </c>
      <c r="AT947" s="285">
        <v>1.5865643836066874E-3</v>
      </c>
      <c r="AU947" s="285">
        <v>1.8905070620539827E-3</v>
      </c>
      <c r="AV947" s="285">
        <v>5.4695952411410538E-4</v>
      </c>
      <c r="AW947" s="285">
        <v>2.2231712134177981E-3</v>
      </c>
      <c r="AX947" s="285">
        <v>2.299142305193055E-3</v>
      </c>
      <c r="AY947" s="285">
        <v>2.3041109939816746E-4</v>
      </c>
      <c r="AZ947" s="285">
        <v>4.1599927239111608E-4</v>
      </c>
      <c r="BA947" s="285">
        <v>9.0575607199522648E-4</v>
      </c>
      <c r="BB947" s="285">
        <v>8.5458324166364939E-4</v>
      </c>
      <c r="BC947" s="285">
        <v>7.655546941727386E-4</v>
      </c>
      <c r="BD947" s="285">
        <v>1.2985508060708011E-3</v>
      </c>
      <c r="BE947" s="285">
        <v>1.0309670386583901E-3</v>
      </c>
      <c r="BF947" s="285">
        <v>1.9562366480522777E-3</v>
      </c>
      <c r="BG947" s="285">
        <v>5.6988264023258566E-4</v>
      </c>
      <c r="BH947" s="285">
        <v>1.7340612382378288E-3</v>
      </c>
      <c r="BI947" s="285">
        <v>1.2919128040717622E-3</v>
      </c>
      <c r="BJ947" s="285">
        <v>1.5091616998320005E-3</v>
      </c>
      <c r="BK947" s="285">
        <v>7.0805473522197741E-5</v>
      </c>
      <c r="BL947" s="285">
        <v>1.057169408344314E-3</v>
      </c>
      <c r="BM947" s="285">
        <v>4.8108120701623522E-4</v>
      </c>
      <c r="BN947" s="285">
        <v>7.6954307540477447E-4</v>
      </c>
      <c r="BO947" s="285">
        <v>8.2867199060917022E-4</v>
      </c>
      <c r="BP947" s="285">
        <v>0</v>
      </c>
      <c r="BQ947" s="285">
        <v>0</v>
      </c>
      <c r="BR947" s="285">
        <v>2.3457072383648732E-3</v>
      </c>
      <c r="BS947" s="285">
        <v>1.8583432602473217E-3</v>
      </c>
      <c r="BT947" s="285">
        <v>2.3970487375499163E-3</v>
      </c>
      <c r="BU947" s="285">
        <v>2.8833394425252972E-3</v>
      </c>
      <c r="BV947" s="285">
        <v>2.4273332602036761E-3</v>
      </c>
      <c r="BW947" s="285">
        <v>0</v>
      </c>
      <c r="BX947" s="285">
        <v>0</v>
      </c>
      <c r="BY947" s="285">
        <v>0</v>
      </c>
      <c r="BZ947" s="285">
        <v>8.5817109451014409E-5</v>
      </c>
      <c r="CA947" s="285">
        <v>1.31149963840337E-4</v>
      </c>
      <c r="CB947" s="285">
        <v>5.920890693783084E-4</v>
      </c>
      <c r="CC947" s="285">
        <v>1.2724123663264914E-3</v>
      </c>
      <c r="CD947" s="285">
        <v>5.828581197899823E-4</v>
      </c>
      <c r="CE947" s="285">
        <v>0</v>
      </c>
      <c r="CF947" s="285">
        <v>1.0940648569072601E-3</v>
      </c>
      <c r="CG947" s="285">
        <v>6.9123190542045936E-4</v>
      </c>
      <c r="CH947" s="285">
        <v>8.3903506997451047E-4</v>
      </c>
      <c r="CI947" s="285">
        <v>8.4906995919867279E-4</v>
      </c>
      <c r="CJ947" s="285">
        <v>6.6139987652724175E-4</v>
      </c>
      <c r="CK947" s="285">
        <v>1.1323090253231591E-3</v>
      </c>
      <c r="CL947" s="285">
        <v>1.3066365675867806E-4</v>
      </c>
      <c r="CM947" s="285">
        <v>1.615604932248265E-3</v>
      </c>
      <c r="CN947" s="285">
        <v>2.9703652101293943E-3</v>
      </c>
      <c r="CO947" s="285">
        <v>2.6822105046144917E-3</v>
      </c>
      <c r="CP947" s="285">
        <v>1.6506561065906884E-3</v>
      </c>
      <c r="CQ947" s="285">
        <v>9.0665883059295918E-4</v>
      </c>
      <c r="CR947" s="285">
        <v>6.0815139506776694E-4</v>
      </c>
      <c r="CS947" s="284">
        <v>1.3012608912948531E-3</v>
      </c>
      <c r="CT947" s="284">
        <v>8.4738713841640508E-4</v>
      </c>
      <c r="CU947" s="284">
        <v>1.661589555694601E-3</v>
      </c>
      <c r="CV947" s="284">
        <v>1.1260639681949854E-3</v>
      </c>
      <c r="CW947" s="284">
        <v>1.6718200141046821E-3</v>
      </c>
      <c r="CX947" s="284">
        <v>2.6857564466197859E-3</v>
      </c>
      <c r="CY947" s="284">
        <v>1.3633441135920386E-3</v>
      </c>
      <c r="CZ947" s="284">
        <v>1.1569422216607674E-3</v>
      </c>
      <c r="DA947" s="284">
        <v>9.4721499779081063E-4</v>
      </c>
      <c r="DB947" s="284">
        <v>2.4287288345014365E-3</v>
      </c>
      <c r="DC947" s="284">
        <v>2.3928416531397896E-4</v>
      </c>
      <c r="DD947" s="284">
        <v>0</v>
      </c>
      <c r="DE947" s="284">
        <v>1.6277948309301989E-3</v>
      </c>
      <c r="DF947" s="284">
        <v>1.4609315527595839E-3</v>
      </c>
      <c r="DG947" s="284">
        <v>1.9381157046654514E-3</v>
      </c>
      <c r="DH947" s="284">
        <v>1.3930304400133935E-3</v>
      </c>
      <c r="DI947" s="284">
        <v>3.4106430578483568E-4</v>
      </c>
      <c r="DJ947" s="284">
        <v>1.2819718389165827E-3</v>
      </c>
      <c r="DK947" s="284">
        <v>2.2501632090345257E-3</v>
      </c>
      <c r="DL947" s="284">
        <v>2.7638235074155314E-3</v>
      </c>
      <c r="DM947" s="284">
        <v>2.7006257965693693E-4</v>
      </c>
      <c r="DN947" s="284">
        <v>1.4733054286644E-3</v>
      </c>
      <c r="DO947" s="284">
        <v>4.7300264194463556E-4</v>
      </c>
      <c r="DP947" s="284">
        <v>6.5392580640338122E-4</v>
      </c>
      <c r="DQ947" s="284">
        <v>0</v>
      </c>
      <c r="DR947" s="284">
        <v>7.326510350266197E-4</v>
      </c>
      <c r="DS947" s="284">
        <v>1.197438679472092E-3</v>
      </c>
      <c r="DT947" s="284">
        <v>1.0737322254185497E-3</v>
      </c>
      <c r="DU947" s="284">
        <v>1.009354360566996E-3</v>
      </c>
      <c r="DV947" s="284">
        <v>2.4928458789390657E-3</v>
      </c>
      <c r="DW947" s="284">
        <v>3.5952719067031519E-3</v>
      </c>
      <c r="DX947" s="284">
        <v>2.3737302245274896E-3</v>
      </c>
      <c r="DY947" s="284">
        <v>4.2436155790637354E-5</v>
      </c>
      <c r="DZ947" s="284">
        <v>1.7337595674739509E-3</v>
      </c>
      <c r="EA947" s="284">
        <v>1.0563597945760091E-3</v>
      </c>
      <c r="EB947" s="284">
        <v>4.2966639796954636E-4</v>
      </c>
      <c r="EC947" s="284">
        <v>4.4502547963062283E-3</v>
      </c>
      <c r="ED947" s="284">
        <v>9.3892976475299403E-4</v>
      </c>
      <c r="EE947" s="284">
        <v>3.2130603004866006E-4</v>
      </c>
      <c r="EF947" s="284">
        <v>3.1014493261924945E-4</v>
      </c>
      <c r="EG947" s="284">
        <v>2.7451263170714924E-4</v>
      </c>
      <c r="EH947" s="284">
        <v>1.8999382260356922E-3</v>
      </c>
      <c r="EI947" s="284">
        <v>4.640857107658848E-3</v>
      </c>
      <c r="EJ947" s="284">
        <v>6.2479471549402082E-4</v>
      </c>
      <c r="EK947" s="284">
        <v>3.44524495607912E-3</v>
      </c>
      <c r="EL947" s="284">
        <v>4.5357880440841892E-3</v>
      </c>
      <c r="EM947" s="284">
        <v>5.0967586026419848E-3</v>
      </c>
      <c r="EN947" s="284">
        <v>1.0159288215891178E-3</v>
      </c>
      <c r="EO947" s="284">
        <v>9.2252207502326196E-4</v>
      </c>
      <c r="EP947" s="284">
        <v>3.152026946972594E-4</v>
      </c>
      <c r="EQ947" s="284">
        <v>2.261365859825087E-3</v>
      </c>
      <c r="ER947" s="284">
        <v>3.4746055111201583E-3</v>
      </c>
      <c r="ES947" s="284">
        <v>3.8179927470645739E-3</v>
      </c>
      <c r="ET947" s="284">
        <v>1.4531447104271021E-3</v>
      </c>
      <c r="EU947" s="284">
        <v>9.1961490111578043E-4</v>
      </c>
      <c r="EV947" s="284">
        <v>1.1742853839313373E-2</v>
      </c>
      <c r="EW947" s="284">
        <v>2.6920625716378658E-3</v>
      </c>
      <c r="EX947" s="284">
        <v>0</v>
      </c>
      <c r="EY947" s="284">
        <v>4.119147101562786E-3</v>
      </c>
      <c r="EZ947" s="284">
        <v>3.3284822975515184E-3</v>
      </c>
      <c r="FA947" s="284">
        <v>3.4671127366464579E-3</v>
      </c>
      <c r="FB947" s="284">
        <v>1.4364281224942459E-3</v>
      </c>
      <c r="FC947" s="284">
        <v>7.1746714396375812E-3</v>
      </c>
      <c r="FD947" s="284">
        <v>4.6805037783822345E-3</v>
      </c>
      <c r="FE947" s="284">
        <v>6.249465017131796E-3</v>
      </c>
      <c r="FF947" s="284">
        <v>7.8906083941679894E-4</v>
      </c>
      <c r="FG947" s="284">
        <v>3.198549360730705E-3</v>
      </c>
      <c r="FH947" s="284">
        <v>2.388083803917924E-3</v>
      </c>
      <c r="FI947" s="284">
        <v>2.9274795087408162E-3</v>
      </c>
      <c r="FJ947" s="284">
        <v>3.777604378497662E-3</v>
      </c>
      <c r="FK947" s="284">
        <v>2.3266102247622312E-3</v>
      </c>
      <c r="FL947" s="284">
        <v>5.9191324085015439E-3</v>
      </c>
      <c r="FM947" s="284">
        <v>9.3846233817378721E-3</v>
      </c>
      <c r="FN947" s="284">
        <v>1.1475572659819E-2</v>
      </c>
      <c r="FO947" s="284">
        <v>1.6459251532631605E-3</v>
      </c>
      <c r="FP947" s="284">
        <v>3.9917702650028898E-3</v>
      </c>
      <c r="FQ947" s="284">
        <v>5.2250624240511188E-3</v>
      </c>
      <c r="FR947" s="284">
        <v>8.6537509124222436E-3</v>
      </c>
      <c r="FS947" s="284">
        <v>6.4162698893930736E-3</v>
      </c>
      <c r="FT947" s="284">
        <v>1.5380024197971091E-3</v>
      </c>
      <c r="FU947" s="284">
        <v>3.1311685495109417E-3</v>
      </c>
      <c r="FV947" s="284">
        <v>2.8771870854542147E-3</v>
      </c>
      <c r="FW947" s="284">
        <v>3.2474063647024202E-3</v>
      </c>
      <c r="FX947" s="284">
        <v>1.0814253614575592E-3</v>
      </c>
      <c r="FY947" s="284">
        <v>2.4647389763848152E-3</v>
      </c>
      <c r="FZ947" s="284">
        <v>3.7235510025098715E-3</v>
      </c>
      <c r="GA947" s="284">
        <v>1.7572457824770128E-3</v>
      </c>
      <c r="GB947" s="284">
        <v>3.96958915254124E-3</v>
      </c>
      <c r="GC947" s="284">
        <v>3.8605841094408689E-3</v>
      </c>
      <c r="GD947" s="284">
        <v>2.5099937896518754E-3</v>
      </c>
      <c r="GE947" s="283">
        <v>1.0005896996467616</v>
      </c>
      <c r="GF947" s="282">
        <v>1.4028176204466884E-3</v>
      </c>
    </row>
    <row r="948" spans="2:188" ht="12.75" thickBot="1">
      <c r="B948" s="281" t="s">
        <v>510</v>
      </c>
      <c r="C948" s="529" t="s">
        <v>29</v>
      </c>
      <c r="D948" s="280">
        <v>3.374604036334244E-3</v>
      </c>
      <c r="E948" s="280">
        <v>3.6794313749197592E-3</v>
      </c>
      <c r="F948" s="280">
        <v>3.3687920092968005E-3</v>
      </c>
      <c r="G948" s="280">
        <v>5.1162056923418362E-3</v>
      </c>
      <c r="H948" s="280">
        <v>1.0431145511299541E-3</v>
      </c>
      <c r="I948" s="280">
        <v>2.1420337171829638E-3</v>
      </c>
      <c r="J948" s="280">
        <v>1.3392273815444958E-3</v>
      </c>
      <c r="K948" s="280">
        <v>1.3175924130560319E-3</v>
      </c>
      <c r="L948" s="280">
        <v>1.4573183519488582E-4</v>
      </c>
      <c r="M948" s="280">
        <v>8.9383709558184914E-3</v>
      </c>
      <c r="N948" s="280">
        <v>4.7020062366709837E-4</v>
      </c>
      <c r="O948" s="280">
        <v>6.2481159630232135E-3</v>
      </c>
      <c r="P948" s="280">
        <v>2.2590178238666669E-2</v>
      </c>
      <c r="Q948" s="280">
        <v>0</v>
      </c>
      <c r="R948" s="280">
        <v>1.4793959456034072E-2</v>
      </c>
      <c r="S948" s="280">
        <v>1.1847686333318024E-2</v>
      </c>
      <c r="T948" s="280">
        <v>6.6941858390686532E-3</v>
      </c>
      <c r="U948" s="280">
        <v>1.4160640855642647E-2</v>
      </c>
      <c r="V948" s="280">
        <v>1.749450576202374E-2</v>
      </c>
      <c r="W948" s="280">
        <v>1.2290975338998616E-3</v>
      </c>
      <c r="X948" s="280">
        <v>1.5875667018389896E-3</v>
      </c>
      <c r="Y948" s="280">
        <v>2.2727388882190038E-3</v>
      </c>
      <c r="Z948" s="280">
        <v>1.5910702468122163E-3</v>
      </c>
      <c r="AA948" s="280">
        <v>1.6739314924654545E-3</v>
      </c>
      <c r="AB948" s="280">
        <v>1.3301070014569561E-2</v>
      </c>
      <c r="AC948" s="280">
        <v>2.7479706830824947E-2</v>
      </c>
      <c r="AD948" s="280">
        <v>0</v>
      </c>
      <c r="AE948" s="280">
        <v>3.0529121247023895E-3</v>
      </c>
      <c r="AF948" s="280">
        <v>2.3778997059422675E-3</v>
      </c>
      <c r="AG948" s="280">
        <v>2.861752324469508E-4</v>
      </c>
      <c r="AH948" s="280">
        <v>9.6203278843941145E-4</v>
      </c>
      <c r="AI948" s="280">
        <v>3.0141752460896626E-3</v>
      </c>
      <c r="AJ948" s="280">
        <v>6.4051763934574058E-3</v>
      </c>
      <c r="AK948" s="280">
        <v>3.3497560517534398E-3</v>
      </c>
      <c r="AL948" s="280">
        <v>3.9763335447394526E-3</v>
      </c>
      <c r="AM948" s="280">
        <v>9.0220921487863138E-3</v>
      </c>
      <c r="AN948" s="280">
        <v>2.8387895612717044E-3</v>
      </c>
      <c r="AO948" s="280">
        <v>1.8768222969692411E-3</v>
      </c>
      <c r="AP948" s="280">
        <v>2.4066550159993639E-3</v>
      </c>
      <c r="AQ948" s="280">
        <v>3.1698390205975001E-3</v>
      </c>
      <c r="AR948" s="280">
        <v>2.7028536424539328E-3</v>
      </c>
      <c r="AS948" s="280">
        <v>2.1981358598865282E-3</v>
      </c>
      <c r="AT948" s="280">
        <v>4.0979926120208836E-3</v>
      </c>
      <c r="AU948" s="280">
        <v>2.4905362244492233E-3</v>
      </c>
      <c r="AV948" s="280">
        <v>8.8199006052091156E-4</v>
      </c>
      <c r="AW948" s="280">
        <v>2.8658632243414106E-3</v>
      </c>
      <c r="AX948" s="280">
        <v>3.0156609119459418E-3</v>
      </c>
      <c r="AY948" s="280">
        <v>5.0122158225298144E-4</v>
      </c>
      <c r="AZ948" s="280">
        <v>7.2511626216514966E-4</v>
      </c>
      <c r="BA948" s="280">
        <v>1.2925320315722911E-3</v>
      </c>
      <c r="BB948" s="280">
        <v>1.1006242792799535E-3</v>
      </c>
      <c r="BC948" s="280">
        <v>1.4605599292126647E-3</v>
      </c>
      <c r="BD948" s="280">
        <v>3.9004548840769291E-3</v>
      </c>
      <c r="BE948" s="280">
        <v>2.3726952945580158E-3</v>
      </c>
      <c r="BF948" s="280">
        <v>2.4292223965368957E-3</v>
      </c>
      <c r="BG948" s="280">
        <v>8.4801377042825917E-4</v>
      </c>
      <c r="BH948" s="280">
        <v>1.6989057014862015E-3</v>
      </c>
      <c r="BI948" s="280">
        <v>1.5120469662549367E-2</v>
      </c>
      <c r="BJ948" s="280">
        <v>1.3765124734265253E-3</v>
      </c>
      <c r="BK948" s="280">
        <v>3.2857522261891625E-4</v>
      </c>
      <c r="BL948" s="280">
        <v>7.0028315964222017E-3</v>
      </c>
      <c r="BM948" s="280">
        <v>2.2727278101804783E-3</v>
      </c>
      <c r="BN948" s="280">
        <v>4.944735680581896E-3</v>
      </c>
      <c r="BO948" s="280">
        <v>6.0673054049959112E-3</v>
      </c>
      <c r="BP948" s="280">
        <v>0</v>
      </c>
      <c r="BQ948" s="280">
        <v>0</v>
      </c>
      <c r="BR948" s="280">
        <v>1.0639537004424951E-2</v>
      </c>
      <c r="BS948" s="280">
        <v>8.823949165384851E-3</v>
      </c>
      <c r="BT948" s="280">
        <v>1.9972641061260861E-3</v>
      </c>
      <c r="BU948" s="280">
        <v>1.4725799388610947E-2</v>
      </c>
      <c r="BV948" s="280">
        <v>1.2689664249666855E-2</v>
      </c>
      <c r="BW948" s="280">
        <v>0</v>
      </c>
      <c r="BX948" s="280">
        <v>0</v>
      </c>
      <c r="BY948" s="280">
        <v>0</v>
      </c>
      <c r="BZ948" s="280">
        <v>3.7653072496718325E-3</v>
      </c>
      <c r="CA948" s="280">
        <v>2.4434079890425838E-3</v>
      </c>
      <c r="CB948" s="280">
        <v>1.3767399137407295E-2</v>
      </c>
      <c r="CC948" s="280">
        <v>7.6552002299725983E-3</v>
      </c>
      <c r="CD948" s="280">
        <v>3.4421001960908363E-3</v>
      </c>
      <c r="CE948" s="280">
        <v>0</v>
      </c>
      <c r="CF948" s="280">
        <v>1.3617944614683122E-2</v>
      </c>
      <c r="CG948" s="280">
        <v>1.9848832470153116E-3</v>
      </c>
      <c r="CH948" s="280">
        <v>2.1432464189705073E-3</v>
      </c>
      <c r="CI948" s="280">
        <v>4.2191036106318568E-3</v>
      </c>
      <c r="CJ948" s="280">
        <v>6.5928619460048745E-3</v>
      </c>
      <c r="CK948" s="280">
        <v>5.5983143243377338E-3</v>
      </c>
      <c r="CL948" s="280">
        <v>7.1911570167355692E-4</v>
      </c>
      <c r="CM948" s="280">
        <v>1.0260532273516828E-2</v>
      </c>
      <c r="CN948" s="280">
        <v>1.033600682846132E-2</v>
      </c>
      <c r="CO948" s="280">
        <v>8.9332112938025066E-3</v>
      </c>
      <c r="CP948" s="280">
        <v>8.0560009174900638E-3</v>
      </c>
      <c r="CQ948" s="280">
        <v>5.2600957871018032E-3</v>
      </c>
      <c r="CR948" s="280">
        <v>7.9606251694067116E-3</v>
      </c>
      <c r="CS948" s="279">
        <v>7.4749457575948195E-3</v>
      </c>
      <c r="CT948" s="279">
        <v>8.9248511635558123E-3</v>
      </c>
      <c r="CU948" s="279">
        <v>6.4160289091748941E-3</v>
      </c>
      <c r="CV948" s="279">
        <v>5.9607397527688616E-3</v>
      </c>
      <c r="CW948" s="279">
        <v>6.0184665113150277E-3</v>
      </c>
      <c r="CX948" s="279">
        <v>5.3595680290397111E-3</v>
      </c>
      <c r="CY948" s="279">
        <v>2.619129988479183E-3</v>
      </c>
      <c r="CZ948" s="279">
        <v>4.4628855691861988E-3</v>
      </c>
      <c r="DA948" s="279">
        <v>1.3909332885297158E-3</v>
      </c>
      <c r="DB948" s="279">
        <v>2.2429008202384786E-3</v>
      </c>
      <c r="DC948" s="279">
        <v>2.6539144106182671E-3</v>
      </c>
      <c r="DD948" s="279">
        <v>0</v>
      </c>
      <c r="DE948" s="279">
        <v>1.6493712201878547E-3</v>
      </c>
      <c r="DF948" s="279">
        <v>1.4580523814564773E-3</v>
      </c>
      <c r="DG948" s="279">
        <v>5.3001572653481816E-3</v>
      </c>
      <c r="DH948" s="279">
        <v>1.6753673334719038E-3</v>
      </c>
      <c r="DI948" s="279">
        <v>1.9865771803319237E-3</v>
      </c>
      <c r="DJ948" s="279">
        <v>5.5696051698301294E-4</v>
      </c>
      <c r="DK948" s="279">
        <v>6.5759965829173261E-3</v>
      </c>
      <c r="DL948" s="279">
        <v>4.7268498584390828E-3</v>
      </c>
      <c r="DM948" s="279">
        <v>2.7076978420907671E-4</v>
      </c>
      <c r="DN948" s="279">
        <v>1.7652994557564596E-3</v>
      </c>
      <c r="DO948" s="279">
        <v>9.0661939693752202E-4</v>
      </c>
      <c r="DP948" s="279">
        <v>1.2852771583178862E-3</v>
      </c>
      <c r="DQ948" s="279">
        <v>0</v>
      </c>
      <c r="DR948" s="279">
        <v>9.8880995046371359E-4</v>
      </c>
      <c r="DS948" s="279">
        <v>1.7612373167211176E-2</v>
      </c>
      <c r="DT948" s="279">
        <v>1.0578465740713101E-2</v>
      </c>
      <c r="DU948" s="279">
        <v>4.1031398624244812E-3</v>
      </c>
      <c r="DV948" s="279">
        <v>5.9799732171364247E-3</v>
      </c>
      <c r="DW948" s="279">
        <v>2.3539287278802083E-3</v>
      </c>
      <c r="DX948" s="279">
        <v>2.4179740798738972E-3</v>
      </c>
      <c r="DY948" s="279">
        <v>1.5490489671426321E-4</v>
      </c>
      <c r="DZ948" s="279">
        <v>1.625736064621422E-2</v>
      </c>
      <c r="EA948" s="279">
        <v>1.7112757433692685E-2</v>
      </c>
      <c r="EB948" s="279">
        <v>1.9724891166830037E-2</v>
      </c>
      <c r="EC948" s="279">
        <v>6.2611125824473379E-3</v>
      </c>
      <c r="ED948" s="279">
        <v>9.9927533819931299E-3</v>
      </c>
      <c r="EE948" s="279">
        <v>3.2926409645321814E-3</v>
      </c>
      <c r="EF948" s="279">
        <v>2.0466415100359905E-3</v>
      </c>
      <c r="EG948" s="279">
        <v>8.9003857306346416E-3</v>
      </c>
      <c r="EH948" s="279">
        <v>8.9954399402336679E-3</v>
      </c>
      <c r="EI948" s="279">
        <v>1.9960968373955723E-2</v>
      </c>
      <c r="EJ948" s="279">
        <v>1.2369075896697774E-3</v>
      </c>
      <c r="EK948" s="279">
        <v>7.1511272558829027E-3</v>
      </c>
      <c r="EL948" s="279">
        <v>3.1843841310921937E-3</v>
      </c>
      <c r="EM948" s="279">
        <v>6.917692683484025E-3</v>
      </c>
      <c r="EN948" s="279">
        <v>3.2037902152121343E-3</v>
      </c>
      <c r="EO948" s="279">
        <v>1.5219312764135032E-3</v>
      </c>
      <c r="EP948" s="279">
        <v>5.4403389887580568E-4</v>
      </c>
      <c r="EQ948" s="279">
        <v>5.9592175462877253E-3</v>
      </c>
      <c r="ER948" s="279">
        <v>2.2072123674951875E-2</v>
      </c>
      <c r="ES948" s="279">
        <v>1.2800764960480809E-2</v>
      </c>
      <c r="ET948" s="279">
        <v>7.0785993856580538E-3</v>
      </c>
      <c r="EU948" s="279">
        <v>1.9797531742105273E-2</v>
      </c>
      <c r="EV948" s="279">
        <v>5.8199424732541709E-3</v>
      </c>
      <c r="EW948" s="279">
        <v>1.6912903663626156E-3</v>
      </c>
      <c r="EX948" s="279">
        <v>0</v>
      </c>
      <c r="EY948" s="279">
        <v>5.3216376371893466E-4</v>
      </c>
      <c r="EZ948" s="279">
        <v>4.0290870427185247E-3</v>
      </c>
      <c r="FA948" s="279">
        <v>8.9097672594325421E-3</v>
      </c>
      <c r="FB948" s="279">
        <v>1.8616656059760638E-3</v>
      </c>
      <c r="FC948" s="279">
        <v>2.2873235114549092E-3</v>
      </c>
      <c r="FD948" s="279">
        <v>3.1744959296997892E-3</v>
      </c>
      <c r="FE948" s="279">
        <v>8.8336043378941954E-3</v>
      </c>
      <c r="FF948" s="279">
        <v>7.4897920756636827E-4</v>
      </c>
      <c r="FG948" s="279">
        <v>2.7763213432790744E-3</v>
      </c>
      <c r="FH948" s="279">
        <v>1.3730434166580128E-3</v>
      </c>
      <c r="FI948" s="279">
        <v>1.7803670180896365E-3</v>
      </c>
      <c r="FJ948" s="279">
        <v>1.4341986925365448E-3</v>
      </c>
      <c r="FK948" s="279">
        <v>1.2105902800269385E-2</v>
      </c>
      <c r="FL948" s="279">
        <v>2.9425256835952139E-3</v>
      </c>
      <c r="FM948" s="279">
        <v>3.8876045325122372E-3</v>
      </c>
      <c r="FN948" s="279">
        <v>1.065266877053701E-2</v>
      </c>
      <c r="FO948" s="279">
        <v>2.471198129841764E-3</v>
      </c>
      <c r="FP948" s="279">
        <v>1.3178545657259393E-2</v>
      </c>
      <c r="FQ948" s="279">
        <v>8.8096193634926209E-3</v>
      </c>
      <c r="FR948" s="279">
        <v>4.1504118966207027E-3</v>
      </c>
      <c r="FS948" s="279">
        <v>4.1254504698694022E-3</v>
      </c>
      <c r="FT948" s="279">
        <v>4.4377243219651851E-3</v>
      </c>
      <c r="FU948" s="279">
        <v>1.7261517456126172E-2</v>
      </c>
      <c r="FV948" s="279">
        <v>2.0213049838777981E-3</v>
      </c>
      <c r="FW948" s="279">
        <v>9.3492909227533476E-4</v>
      </c>
      <c r="FX948" s="279">
        <v>5.106812784003492E-3</v>
      </c>
      <c r="FY948" s="279">
        <v>2.4860345605827732E-3</v>
      </c>
      <c r="FZ948" s="279">
        <v>3.2892784304446548E-3</v>
      </c>
      <c r="GA948" s="279">
        <v>2.8101600700266593E-3</v>
      </c>
      <c r="GB948" s="279">
        <v>3.9674654307246832E-3</v>
      </c>
      <c r="GC948" s="279">
        <v>1.4667720591172589E-3</v>
      </c>
      <c r="GD948" s="279">
        <v>8.0960614512544035E-3</v>
      </c>
      <c r="GE948" s="278">
        <v>1.6965779979635316E-3</v>
      </c>
      <c r="GF948" s="277">
        <v>1.0012242096062585</v>
      </c>
    </row>
    <row r="949" spans="2:188">
      <c r="GF949" s="276"/>
    </row>
    <row r="950" spans="2:188" ht="12.75" thickBot="1"/>
    <row r="951" spans="2:188" ht="35.65" customHeight="1">
      <c r="B951" s="274" t="s">
        <v>368</v>
      </c>
      <c r="C951" s="273" t="s">
        <v>367</v>
      </c>
      <c r="E951" s="271" t="s">
        <v>366</v>
      </c>
      <c r="F951" s="146"/>
      <c r="G951" s="271" t="s">
        <v>365</v>
      </c>
      <c r="H951" s="147"/>
      <c r="I951" s="272" t="s">
        <v>364</v>
      </c>
      <c r="J951" s="147"/>
      <c r="K951" s="271" t="s">
        <v>363</v>
      </c>
      <c r="L951" s="147"/>
      <c r="M951" s="271" t="s">
        <v>362</v>
      </c>
      <c r="N951" s="147"/>
      <c r="O951" s="271" t="s">
        <v>361</v>
      </c>
    </row>
    <row r="952" spans="2:188">
      <c r="B952" s="270" t="str">
        <f t="shared" ref="B952:C971" si="1338">+B764</f>
        <v>0111</v>
      </c>
      <c r="C952" s="506" t="str">
        <f t="shared" si="1338"/>
        <v>穀類</v>
      </c>
      <c r="D952" s="262"/>
      <c r="E952" s="266">
        <f t="shared" ref="E952:E983" si="1339">I571</f>
        <v>0</v>
      </c>
      <c r="F952" s="262"/>
      <c r="G952" s="266">
        <f t="array" ref="G952:G1136">MMULT(D764:GF948,E952:E1136)</f>
        <v>0</v>
      </c>
      <c r="H952" s="261"/>
      <c r="I952" s="513">
        <f>係数!D6</f>
        <v>6.7707374544383497E-2</v>
      </c>
      <c r="J952" s="518"/>
      <c r="K952" s="519">
        <f t="shared" ref="K952:K981" si="1340">G952*I952</f>
        <v>0</v>
      </c>
      <c r="L952" s="520"/>
      <c r="M952" s="521">
        <f>係数!D7</f>
        <v>0.80759176760796736</v>
      </c>
      <c r="N952" s="260"/>
      <c r="O952" s="266">
        <f t="shared" ref="O952:O981" si="1341">G952*M952</f>
        <v>0</v>
      </c>
    </row>
    <row r="953" spans="2:188">
      <c r="B953" s="268" t="str">
        <f t="shared" si="1338"/>
        <v>0112</v>
      </c>
      <c r="C953" s="507" t="str">
        <f t="shared" si="1338"/>
        <v>いも・豆類</v>
      </c>
      <c r="D953" s="262"/>
      <c r="E953" s="266">
        <f t="shared" si="1339"/>
        <v>0</v>
      </c>
      <c r="F953" s="262"/>
      <c r="G953" s="266">
        <v>0</v>
      </c>
      <c r="H953" s="261"/>
      <c r="I953" s="513">
        <f>係数!E6</f>
        <v>0.20032310177705978</v>
      </c>
      <c r="J953" s="518"/>
      <c r="K953" s="519">
        <f t="shared" si="1340"/>
        <v>0</v>
      </c>
      <c r="L953" s="520"/>
      <c r="M953" s="521">
        <f>係数!E7</f>
        <v>0.69547657512116312</v>
      </c>
      <c r="N953" s="260"/>
      <c r="O953" s="266">
        <f t="shared" si="1341"/>
        <v>0</v>
      </c>
    </row>
    <row r="954" spans="2:188">
      <c r="B954" s="268" t="str">
        <f t="shared" si="1338"/>
        <v>0113</v>
      </c>
      <c r="C954" s="507" t="str">
        <f t="shared" si="1338"/>
        <v>野菜</v>
      </c>
      <c r="D954" s="262"/>
      <c r="E954" s="266">
        <f t="shared" si="1339"/>
        <v>0</v>
      </c>
      <c r="F954" s="262"/>
      <c r="G954" s="266">
        <v>0</v>
      </c>
      <c r="H954" s="261"/>
      <c r="I954" s="513">
        <f>係数!F6</f>
        <v>7.7595886767921521E-2</v>
      </c>
      <c r="J954" s="518"/>
      <c r="K954" s="519">
        <f t="shared" si="1340"/>
        <v>0</v>
      </c>
      <c r="L954" s="520"/>
      <c r="M954" s="521">
        <f>係数!F7</f>
        <v>0.76898528455765025</v>
      </c>
      <c r="N954" s="260"/>
      <c r="O954" s="266">
        <f t="shared" si="1341"/>
        <v>0</v>
      </c>
    </row>
    <row r="955" spans="2:188">
      <c r="B955" s="268" t="str">
        <f t="shared" si="1338"/>
        <v>0114</v>
      </c>
      <c r="C955" s="507" t="str">
        <f t="shared" si="1338"/>
        <v>果実</v>
      </c>
      <c r="D955" s="262"/>
      <c r="E955" s="266">
        <f t="shared" si="1339"/>
        <v>0</v>
      </c>
      <c r="F955" s="262"/>
      <c r="G955" s="266">
        <v>0</v>
      </c>
      <c r="H955" s="261"/>
      <c r="I955" s="513">
        <f>係数!G6</f>
        <v>6.9220779220779224E-2</v>
      </c>
      <c r="J955" s="518"/>
      <c r="K955" s="519">
        <f t="shared" si="1340"/>
        <v>0</v>
      </c>
      <c r="L955" s="520"/>
      <c r="M955" s="521">
        <f>係数!G7</f>
        <v>0.70740259740259737</v>
      </c>
      <c r="N955" s="260"/>
      <c r="O955" s="266">
        <f t="shared" si="1341"/>
        <v>0</v>
      </c>
    </row>
    <row r="956" spans="2:188">
      <c r="B956" s="268" t="str">
        <f t="shared" si="1338"/>
        <v>0115</v>
      </c>
      <c r="C956" s="507" t="str">
        <f t="shared" si="1338"/>
        <v>その他の食用作物</v>
      </c>
      <c r="D956" s="262"/>
      <c r="E956" s="266">
        <f t="shared" si="1339"/>
        <v>0</v>
      </c>
      <c r="F956" s="262"/>
      <c r="G956" s="266">
        <v>0</v>
      </c>
      <c r="H956" s="261"/>
      <c r="I956" s="513">
        <f>係数!H6</f>
        <v>6.0695538057742783E-2</v>
      </c>
      <c r="J956" s="518"/>
      <c r="K956" s="519">
        <f t="shared" si="1340"/>
        <v>0</v>
      </c>
      <c r="L956" s="520"/>
      <c r="M956" s="521">
        <f>係数!H7</f>
        <v>0.55118110236220474</v>
      </c>
      <c r="N956" s="260"/>
      <c r="O956" s="266">
        <f t="shared" si="1341"/>
        <v>0</v>
      </c>
    </row>
    <row r="957" spans="2:188">
      <c r="B957" s="268" t="str">
        <f t="shared" si="1338"/>
        <v>0116</v>
      </c>
      <c r="C957" s="507" t="str">
        <f t="shared" si="1338"/>
        <v>非食用作物</v>
      </c>
      <c r="D957" s="262"/>
      <c r="E957" s="266">
        <f t="shared" si="1339"/>
        <v>0</v>
      </c>
      <c r="F957" s="262"/>
      <c r="G957" s="266">
        <v>0</v>
      </c>
      <c r="H957" s="261"/>
      <c r="I957" s="513">
        <f>係数!I6</f>
        <v>0.12784157487696274</v>
      </c>
      <c r="J957" s="518"/>
      <c r="K957" s="519">
        <f t="shared" si="1340"/>
        <v>0</v>
      </c>
      <c r="L957" s="520"/>
      <c r="M957" s="521">
        <f>係数!I7</f>
        <v>0.58565737051792832</v>
      </c>
      <c r="N957" s="260"/>
      <c r="O957" s="266">
        <f t="shared" si="1341"/>
        <v>0</v>
      </c>
    </row>
    <row r="958" spans="2:188">
      <c r="B958" s="268" t="str">
        <f t="shared" si="1338"/>
        <v>0121</v>
      </c>
      <c r="C958" s="507" t="str">
        <f t="shared" si="1338"/>
        <v>畜産</v>
      </c>
      <c r="D958" s="262"/>
      <c r="E958" s="266">
        <f t="shared" si="1339"/>
        <v>0</v>
      </c>
      <c r="F958" s="262"/>
      <c r="G958" s="266">
        <v>0</v>
      </c>
      <c r="H958" s="261"/>
      <c r="I958" s="513">
        <f>係数!J6</f>
        <v>7.2996438630385699E-2</v>
      </c>
      <c r="J958" s="518"/>
      <c r="K958" s="519">
        <f t="shared" si="1340"/>
        <v>0</v>
      </c>
      <c r="L958" s="520"/>
      <c r="M958" s="521">
        <f>係数!J7</f>
        <v>0.25648844300644769</v>
      </c>
      <c r="N958" s="260"/>
      <c r="O958" s="266">
        <f t="shared" si="1341"/>
        <v>0</v>
      </c>
    </row>
    <row r="959" spans="2:188">
      <c r="B959" s="268" t="str">
        <f t="shared" si="1338"/>
        <v>0131</v>
      </c>
      <c r="C959" s="507" t="str">
        <f t="shared" si="1338"/>
        <v>農業サービス</v>
      </c>
      <c r="D959" s="262"/>
      <c r="E959" s="266">
        <f t="shared" si="1339"/>
        <v>0</v>
      </c>
      <c r="F959" s="262"/>
      <c r="G959" s="266">
        <v>0</v>
      </c>
      <c r="H959" s="261"/>
      <c r="I959" s="513">
        <f>係数!K6</f>
        <v>0.28502065367055585</v>
      </c>
      <c r="J959" s="518"/>
      <c r="K959" s="519">
        <f t="shared" si="1340"/>
        <v>0</v>
      </c>
      <c r="L959" s="520"/>
      <c r="M959" s="521">
        <f>係数!K7</f>
        <v>0.64794550329734035</v>
      </c>
      <c r="N959" s="260"/>
      <c r="O959" s="266">
        <f t="shared" si="1341"/>
        <v>0</v>
      </c>
    </row>
    <row r="960" spans="2:188">
      <c r="B960" s="268" t="str">
        <f t="shared" si="1338"/>
        <v>0151</v>
      </c>
      <c r="C960" s="507" t="str">
        <f t="shared" si="1338"/>
        <v>育林</v>
      </c>
      <c r="D960" s="262"/>
      <c r="E960" s="266">
        <f t="shared" si="1339"/>
        <v>0</v>
      </c>
      <c r="F960" s="262"/>
      <c r="G960" s="266">
        <v>0</v>
      </c>
      <c r="H960" s="261"/>
      <c r="I960" s="513">
        <f>係数!L6</f>
        <v>0.27363184079601988</v>
      </c>
      <c r="J960" s="518"/>
      <c r="K960" s="519">
        <f t="shared" si="1340"/>
        <v>0</v>
      </c>
      <c r="L960" s="520"/>
      <c r="M960" s="521">
        <f>係数!L7</f>
        <v>0.95290215588723048</v>
      </c>
      <c r="N960" s="260"/>
      <c r="O960" s="266">
        <f t="shared" si="1341"/>
        <v>0</v>
      </c>
    </row>
    <row r="961" spans="2:15">
      <c r="B961" s="268" t="str">
        <f t="shared" si="1338"/>
        <v>0152</v>
      </c>
      <c r="C961" s="507" t="str">
        <f t="shared" si="1338"/>
        <v>素材</v>
      </c>
      <c r="D961" s="262"/>
      <c r="E961" s="266">
        <f t="shared" si="1339"/>
        <v>0</v>
      </c>
      <c r="F961" s="262"/>
      <c r="G961" s="266">
        <v>0</v>
      </c>
      <c r="H961" s="261"/>
      <c r="I961" s="513">
        <f>係数!M6</f>
        <v>0.2940597308828356</v>
      </c>
      <c r="J961" s="518"/>
      <c r="K961" s="519">
        <f t="shared" si="1340"/>
        <v>0</v>
      </c>
      <c r="L961" s="520"/>
      <c r="M961" s="521">
        <f>係数!M7</f>
        <v>0.5792582868395143</v>
      </c>
      <c r="N961" s="260"/>
      <c r="O961" s="266">
        <f t="shared" si="1341"/>
        <v>0</v>
      </c>
    </row>
    <row r="962" spans="2:15">
      <c r="B962" s="268" t="str">
        <f t="shared" si="1338"/>
        <v>0153</v>
      </c>
      <c r="C962" s="507" t="str">
        <f t="shared" si="1338"/>
        <v>特用林産物</v>
      </c>
      <c r="D962" s="262"/>
      <c r="E962" s="266">
        <f t="shared" si="1339"/>
        <v>0</v>
      </c>
      <c r="F962" s="262"/>
      <c r="G962" s="266">
        <v>0</v>
      </c>
      <c r="H962" s="261"/>
      <c r="I962" s="513">
        <f>係数!N6</f>
        <v>0.21001926782273603</v>
      </c>
      <c r="J962" s="518"/>
      <c r="K962" s="519">
        <f t="shared" si="1340"/>
        <v>0</v>
      </c>
      <c r="L962" s="520"/>
      <c r="M962" s="521">
        <f>係数!N7</f>
        <v>0.54913294797687862</v>
      </c>
      <c r="N962" s="260"/>
      <c r="O962" s="266">
        <f t="shared" si="1341"/>
        <v>0</v>
      </c>
    </row>
    <row r="963" spans="2:15">
      <c r="B963" s="268" t="str">
        <f t="shared" si="1338"/>
        <v>0171</v>
      </c>
      <c r="C963" s="507" t="str">
        <f t="shared" si="1338"/>
        <v>海面漁業</v>
      </c>
      <c r="D963" s="262"/>
      <c r="E963" s="266">
        <f t="shared" si="1339"/>
        <v>0</v>
      </c>
      <c r="F963" s="262"/>
      <c r="G963" s="266">
        <v>0</v>
      </c>
      <c r="H963" s="261"/>
      <c r="I963" s="513">
        <f>係数!O6</f>
        <v>0.18451239008792966</v>
      </c>
      <c r="J963" s="518"/>
      <c r="K963" s="519">
        <f t="shared" si="1340"/>
        <v>0</v>
      </c>
      <c r="L963" s="520"/>
      <c r="M963" s="521">
        <f>係数!O7</f>
        <v>0.60701438848920863</v>
      </c>
      <c r="N963" s="260"/>
      <c r="O963" s="266">
        <f t="shared" si="1341"/>
        <v>0</v>
      </c>
    </row>
    <row r="964" spans="2:15">
      <c r="B964" s="268" t="str">
        <f t="shared" si="1338"/>
        <v>0172</v>
      </c>
      <c r="C964" s="507" t="str">
        <f t="shared" si="1338"/>
        <v>内水面漁業</v>
      </c>
      <c r="D964" s="262"/>
      <c r="E964" s="266">
        <f t="shared" si="1339"/>
        <v>0</v>
      </c>
      <c r="F964" s="262"/>
      <c r="G964" s="266">
        <v>0</v>
      </c>
      <c r="H964" s="261"/>
      <c r="I964" s="513">
        <f>係数!P6</f>
        <v>6.8181818181818177E-2</v>
      </c>
      <c r="J964" s="518"/>
      <c r="K964" s="519">
        <f t="shared" si="1340"/>
        <v>0</v>
      </c>
      <c r="L964" s="520"/>
      <c r="M964" s="521">
        <f>係数!P7</f>
        <v>0.34326018808777431</v>
      </c>
      <c r="N964" s="260"/>
      <c r="O964" s="266">
        <f t="shared" si="1341"/>
        <v>0</v>
      </c>
    </row>
    <row r="965" spans="2:15">
      <c r="B965" s="268" t="str">
        <f t="shared" si="1338"/>
        <v>0611</v>
      </c>
      <c r="C965" s="507" t="str">
        <f t="shared" si="1338"/>
        <v>石炭・原油・天然ガス</v>
      </c>
      <c r="D965" s="262"/>
      <c r="E965" s="266">
        <f t="shared" si="1339"/>
        <v>0</v>
      </c>
      <c r="F965" s="262"/>
      <c r="G965" s="266">
        <v>0</v>
      </c>
      <c r="H965" s="261"/>
      <c r="I965" s="513">
        <f>係数!Q6</f>
        <v>0</v>
      </c>
      <c r="J965" s="518"/>
      <c r="K965" s="519">
        <f t="shared" si="1340"/>
        <v>0</v>
      </c>
      <c r="L965" s="520"/>
      <c r="M965" s="521">
        <f>係数!Q7</f>
        <v>0</v>
      </c>
      <c r="N965" s="260"/>
      <c r="O965" s="266">
        <f t="shared" si="1341"/>
        <v>0</v>
      </c>
    </row>
    <row r="966" spans="2:15">
      <c r="B966" s="268" t="str">
        <f t="shared" si="1338"/>
        <v>0621</v>
      </c>
      <c r="C966" s="507" t="str">
        <f t="shared" si="1338"/>
        <v>砂利・砕石</v>
      </c>
      <c r="D966" s="262"/>
      <c r="E966" s="266">
        <f t="shared" si="1339"/>
        <v>0</v>
      </c>
      <c r="F966" s="262"/>
      <c r="G966" s="266">
        <v>0</v>
      </c>
      <c r="H966" s="261"/>
      <c r="I966" s="513">
        <f>係数!R6</f>
        <v>0.17885245901639343</v>
      </c>
      <c r="J966" s="518"/>
      <c r="K966" s="519">
        <f t="shared" si="1340"/>
        <v>0</v>
      </c>
      <c r="L966" s="520"/>
      <c r="M966" s="521">
        <f>係数!R7</f>
        <v>0.435327868852459</v>
      </c>
      <c r="N966" s="260"/>
      <c r="O966" s="266">
        <f t="shared" si="1341"/>
        <v>0</v>
      </c>
    </row>
    <row r="967" spans="2:15">
      <c r="B967" s="268" t="str">
        <f t="shared" si="1338"/>
        <v>0629</v>
      </c>
      <c r="C967" s="507" t="str">
        <f t="shared" si="1338"/>
        <v>その他の鉱物</v>
      </c>
      <c r="D967" s="262"/>
      <c r="E967" s="266">
        <f t="shared" si="1339"/>
        <v>0</v>
      </c>
      <c r="F967" s="262"/>
      <c r="G967" s="266">
        <v>0</v>
      </c>
      <c r="H967" s="261"/>
      <c r="I967" s="513">
        <f>係数!S6</f>
        <v>0.14951456310679612</v>
      </c>
      <c r="J967" s="518"/>
      <c r="K967" s="519">
        <f t="shared" si="1340"/>
        <v>0</v>
      </c>
      <c r="L967" s="520"/>
      <c r="M967" s="521">
        <f>係数!S7</f>
        <v>0.56529126213592229</v>
      </c>
      <c r="N967" s="260"/>
      <c r="O967" s="266">
        <f t="shared" si="1341"/>
        <v>0</v>
      </c>
    </row>
    <row r="968" spans="2:15">
      <c r="B968" s="268" t="str">
        <f t="shared" si="1338"/>
        <v>1111</v>
      </c>
      <c r="C968" s="507" t="str">
        <f t="shared" si="1338"/>
        <v>畜産食料品</v>
      </c>
      <c r="D968" s="262"/>
      <c r="E968" s="266">
        <f t="shared" si="1339"/>
        <v>0</v>
      </c>
      <c r="F968" s="262"/>
      <c r="G968" s="266">
        <v>0</v>
      </c>
      <c r="H968" s="261"/>
      <c r="I968" s="513">
        <f>係数!T6</f>
        <v>8.7250109169142942E-2</v>
      </c>
      <c r="J968" s="518"/>
      <c r="K968" s="519">
        <f t="shared" si="1340"/>
        <v>0</v>
      </c>
      <c r="L968" s="520"/>
      <c r="M968" s="521">
        <f>係数!T7</f>
        <v>0.1798574943285299</v>
      </c>
      <c r="N968" s="260"/>
      <c r="O968" s="266">
        <f t="shared" si="1341"/>
        <v>0</v>
      </c>
    </row>
    <row r="969" spans="2:15">
      <c r="B969" s="268" t="str">
        <f t="shared" si="1338"/>
        <v>1112</v>
      </c>
      <c r="C969" s="507" t="str">
        <f t="shared" si="1338"/>
        <v>水産食料品</v>
      </c>
      <c r="D969" s="262"/>
      <c r="E969" s="266">
        <f t="shared" si="1339"/>
        <v>0</v>
      </c>
      <c r="F969" s="262"/>
      <c r="G969" s="266">
        <v>0</v>
      </c>
      <c r="H969" s="261"/>
      <c r="I969" s="513">
        <f>係数!U6</f>
        <v>0.12000940394125895</v>
      </c>
      <c r="J969" s="518"/>
      <c r="K969" s="519">
        <f t="shared" si="1340"/>
        <v>0</v>
      </c>
      <c r="L969" s="520"/>
      <c r="M969" s="521">
        <f>係数!U7</f>
        <v>0.31033845792156106</v>
      </c>
      <c r="N969" s="260"/>
      <c r="O969" s="266">
        <f t="shared" si="1341"/>
        <v>0</v>
      </c>
    </row>
    <row r="970" spans="2:15">
      <c r="B970" s="268" t="str">
        <f t="shared" si="1338"/>
        <v>1113</v>
      </c>
      <c r="C970" s="507" t="str">
        <f t="shared" si="1338"/>
        <v>精穀・製粉</v>
      </c>
      <c r="D970" s="262"/>
      <c r="E970" s="266">
        <f t="shared" si="1339"/>
        <v>0</v>
      </c>
      <c r="F970" s="262"/>
      <c r="G970" s="266">
        <v>0</v>
      </c>
      <c r="H970" s="261"/>
      <c r="I970" s="513">
        <f>係数!V6</f>
        <v>4.2753799886206617E-2</v>
      </c>
      <c r="J970" s="518"/>
      <c r="K970" s="519">
        <f t="shared" si="1340"/>
        <v>0</v>
      </c>
      <c r="L970" s="520"/>
      <c r="M970" s="521">
        <f>係数!V7</f>
        <v>0.22132813135007723</v>
      </c>
      <c r="N970" s="260"/>
      <c r="O970" s="266">
        <f t="shared" si="1341"/>
        <v>0</v>
      </c>
    </row>
    <row r="971" spans="2:15">
      <c r="B971" s="268" t="str">
        <f t="shared" si="1338"/>
        <v>1114</v>
      </c>
      <c r="C971" s="507" t="str">
        <f t="shared" si="1338"/>
        <v>めん・パン・菓子類</v>
      </c>
      <c r="D971" s="262"/>
      <c r="E971" s="266">
        <f t="shared" si="1339"/>
        <v>0</v>
      </c>
      <c r="F971" s="262"/>
      <c r="G971" s="266">
        <v>0</v>
      </c>
      <c r="H971" s="261"/>
      <c r="I971" s="513">
        <f>係数!W6</f>
        <v>0.10549822886185123</v>
      </c>
      <c r="J971" s="518"/>
      <c r="K971" s="519">
        <f t="shared" si="1340"/>
        <v>0</v>
      </c>
      <c r="L971" s="520"/>
      <c r="M971" s="521">
        <f>係数!W7</f>
        <v>0.33714414339703114</v>
      </c>
      <c r="N971" s="260"/>
      <c r="O971" s="266">
        <f t="shared" si="1341"/>
        <v>0</v>
      </c>
    </row>
    <row r="972" spans="2:15">
      <c r="B972" s="268" t="str">
        <f t="shared" ref="B972:C991" si="1342">+B784</f>
        <v>1115</v>
      </c>
      <c r="C972" s="507" t="str">
        <f t="shared" si="1342"/>
        <v>農産保存食料品</v>
      </c>
      <c r="D972" s="262"/>
      <c r="E972" s="266">
        <f t="shared" si="1339"/>
        <v>0</v>
      </c>
      <c r="F972" s="262"/>
      <c r="G972" s="266">
        <v>0</v>
      </c>
      <c r="H972" s="261"/>
      <c r="I972" s="513">
        <f>係数!X6</f>
        <v>0.19332538736591179</v>
      </c>
      <c r="J972" s="518"/>
      <c r="K972" s="519">
        <f t="shared" si="1340"/>
        <v>0</v>
      </c>
      <c r="L972" s="520"/>
      <c r="M972" s="521">
        <f>係数!X7</f>
        <v>0.37532777115613825</v>
      </c>
      <c r="N972" s="260"/>
      <c r="O972" s="266">
        <f t="shared" si="1341"/>
        <v>0</v>
      </c>
    </row>
    <row r="973" spans="2:15">
      <c r="B973" s="268" t="str">
        <f t="shared" si="1342"/>
        <v>1116</v>
      </c>
      <c r="C973" s="507" t="str">
        <f t="shared" si="1342"/>
        <v>砂糖・油脂・調味料類</v>
      </c>
      <c r="D973" s="262"/>
      <c r="E973" s="266">
        <f t="shared" si="1339"/>
        <v>0</v>
      </c>
      <c r="F973" s="262"/>
      <c r="G973" s="266">
        <v>0</v>
      </c>
      <c r="H973" s="261"/>
      <c r="I973" s="513">
        <f>係数!Y6</f>
        <v>0.10759412160325114</v>
      </c>
      <c r="J973" s="518"/>
      <c r="K973" s="519">
        <f t="shared" si="1340"/>
        <v>0</v>
      </c>
      <c r="L973" s="520"/>
      <c r="M973" s="521">
        <f>係数!Y7</f>
        <v>0.35962966672867508</v>
      </c>
      <c r="N973" s="260"/>
      <c r="O973" s="266">
        <f t="shared" si="1341"/>
        <v>0</v>
      </c>
    </row>
    <row r="974" spans="2:15">
      <c r="B974" s="268" t="str">
        <f t="shared" si="1342"/>
        <v>1119</v>
      </c>
      <c r="C974" s="507" t="str">
        <f t="shared" si="1342"/>
        <v>その他の食料品</v>
      </c>
      <c r="D974" s="262"/>
      <c r="E974" s="266">
        <f t="shared" si="1339"/>
        <v>0</v>
      </c>
      <c r="F974" s="262"/>
      <c r="G974" s="266">
        <v>0</v>
      </c>
      <c r="H974" s="261"/>
      <c r="I974" s="513">
        <f>係数!Z6</f>
        <v>0.12005669284625796</v>
      </c>
      <c r="J974" s="518"/>
      <c r="K974" s="519">
        <f t="shared" si="1340"/>
        <v>0</v>
      </c>
      <c r="L974" s="520"/>
      <c r="M974" s="521">
        <f>係数!Z7</f>
        <v>0.29645456579886825</v>
      </c>
      <c r="N974" s="260"/>
      <c r="O974" s="266">
        <f t="shared" si="1341"/>
        <v>0</v>
      </c>
    </row>
    <row r="975" spans="2:15">
      <c r="B975" s="268" t="str">
        <f t="shared" si="1342"/>
        <v>1121</v>
      </c>
      <c r="C975" s="507" t="str">
        <f t="shared" si="1342"/>
        <v>酒類</v>
      </c>
      <c r="D975" s="262"/>
      <c r="E975" s="266">
        <f t="shared" si="1339"/>
        <v>0</v>
      </c>
      <c r="F975" s="262"/>
      <c r="G975" s="266">
        <v>0</v>
      </c>
      <c r="H975" s="261"/>
      <c r="I975" s="513">
        <f>係数!AA6</f>
        <v>6.2652980655349383E-2</v>
      </c>
      <c r="J975" s="518"/>
      <c r="K975" s="519">
        <f t="shared" si="1340"/>
        <v>0</v>
      </c>
      <c r="L975" s="520"/>
      <c r="M975" s="521">
        <f>係数!AA7</f>
        <v>0.57493091196210022</v>
      </c>
      <c r="N975" s="260"/>
      <c r="O975" s="266">
        <f t="shared" si="1341"/>
        <v>0</v>
      </c>
    </row>
    <row r="976" spans="2:15">
      <c r="B976" s="268" t="str">
        <f t="shared" si="1342"/>
        <v>1129</v>
      </c>
      <c r="C976" s="507" t="str">
        <f t="shared" si="1342"/>
        <v>その他の飲料</v>
      </c>
      <c r="D976" s="262"/>
      <c r="E976" s="266">
        <f t="shared" si="1339"/>
        <v>0</v>
      </c>
      <c r="F976" s="262"/>
      <c r="G976" s="266">
        <v>0</v>
      </c>
      <c r="H976" s="261"/>
      <c r="I976" s="513">
        <f>係数!AB6</f>
        <v>8.8740085814588476E-2</v>
      </c>
      <c r="J976" s="518"/>
      <c r="K976" s="519">
        <f t="shared" si="1340"/>
        <v>0</v>
      </c>
      <c r="L976" s="520"/>
      <c r="M976" s="521">
        <f>係数!AB7</f>
        <v>0.42791899622935897</v>
      </c>
      <c r="N976" s="260"/>
      <c r="O976" s="266">
        <f t="shared" si="1341"/>
        <v>0</v>
      </c>
    </row>
    <row r="977" spans="2:15">
      <c r="B977" s="268" t="str">
        <f t="shared" si="1342"/>
        <v>1131</v>
      </c>
      <c r="C977" s="507" t="str">
        <f t="shared" si="1342"/>
        <v>飼料・有機質肥料（別掲を除く。）</v>
      </c>
      <c r="D977" s="262"/>
      <c r="E977" s="266">
        <f t="shared" si="1339"/>
        <v>0</v>
      </c>
      <c r="F977" s="262"/>
      <c r="G977" s="266">
        <v>0</v>
      </c>
      <c r="H977" s="261"/>
      <c r="I977" s="513">
        <f>係数!AC6</f>
        <v>8.2442067736185384E-2</v>
      </c>
      <c r="J977" s="518"/>
      <c r="K977" s="519">
        <f t="shared" si="1340"/>
        <v>0</v>
      </c>
      <c r="L977" s="520"/>
      <c r="M977" s="521">
        <f>係数!AC7</f>
        <v>0.22549019607843138</v>
      </c>
      <c r="N977" s="260"/>
      <c r="O977" s="266">
        <f t="shared" si="1341"/>
        <v>0</v>
      </c>
    </row>
    <row r="978" spans="2:15">
      <c r="B978" s="268" t="str">
        <f t="shared" si="1342"/>
        <v>1141</v>
      </c>
      <c r="C978" s="507" t="str">
        <f t="shared" si="1342"/>
        <v>たばこ</v>
      </c>
      <c r="D978" s="262"/>
      <c r="E978" s="266">
        <f t="shared" si="1339"/>
        <v>0</v>
      </c>
      <c r="F978" s="262"/>
      <c r="G978" s="266">
        <v>0</v>
      </c>
      <c r="H978" s="261"/>
      <c r="I978" s="513">
        <f>係数!AD6</f>
        <v>0</v>
      </c>
      <c r="J978" s="518"/>
      <c r="K978" s="519">
        <f t="shared" si="1340"/>
        <v>0</v>
      </c>
      <c r="L978" s="520"/>
      <c r="M978" s="521">
        <f>係数!AD7</f>
        <v>0</v>
      </c>
      <c r="N978" s="260"/>
      <c r="O978" s="266">
        <f t="shared" si="1341"/>
        <v>0</v>
      </c>
    </row>
    <row r="979" spans="2:15">
      <c r="B979" s="268" t="str">
        <f t="shared" si="1342"/>
        <v>1511</v>
      </c>
      <c r="C979" s="507" t="str">
        <f t="shared" si="1342"/>
        <v>紡績糸</v>
      </c>
      <c r="D979" s="262"/>
      <c r="E979" s="266">
        <f t="shared" si="1339"/>
        <v>0</v>
      </c>
      <c r="F979" s="262"/>
      <c r="G979" s="266">
        <v>0</v>
      </c>
      <c r="H979" s="261"/>
      <c r="I979" s="513">
        <f>係数!AE6</f>
        <v>0.21608368747956849</v>
      </c>
      <c r="J979" s="518"/>
      <c r="K979" s="519">
        <f t="shared" si="1340"/>
        <v>0</v>
      </c>
      <c r="L979" s="520"/>
      <c r="M979" s="521">
        <f>係数!AE7</f>
        <v>0.26446551160509968</v>
      </c>
      <c r="N979" s="260"/>
      <c r="O979" s="266">
        <f t="shared" si="1341"/>
        <v>0</v>
      </c>
    </row>
    <row r="980" spans="2:15">
      <c r="B980" s="268" t="str">
        <f t="shared" si="1342"/>
        <v>1512</v>
      </c>
      <c r="C980" s="507" t="str">
        <f t="shared" si="1342"/>
        <v>織物</v>
      </c>
      <c r="D980" s="262"/>
      <c r="E980" s="266">
        <f t="shared" si="1339"/>
        <v>0</v>
      </c>
      <c r="F980" s="262"/>
      <c r="G980" s="266">
        <v>0</v>
      </c>
      <c r="H980" s="261"/>
      <c r="I980" s="513">
        <f>係数!AF6</f>
        <v>0.14069994670456565</v>
      </c>
      <c r="J980" s="518"/>
      <c r="K980" s="519">
        <f t="shared" si="1340"/>
        <v>0</v>
      </c>
      <c r="L980" s="520"/>
      <c r="M980" s="521">
        <f>係数!AF7</f>
        <v>0.3510392609699769</v>
      </c>
      <c r="N980" s="260"/>
      <c r="O980" s="266">
        <f t="shared" si="1341"/>
        <v>0</v>
      </c>
    </row>
    <row r="981" spans="2:15">
      <c r="B981" s="268" t="str">
        <f t="shared" si="1342"/>
        <v>1513</v>
      </c>
      <c r="C981" s="507" t="str">
        <f t="shared" si="1342"/>
        <v>ニット生地</v>
      </c>
      <c r="D981" s="262"/>
      <c r="E981" s="266">
        <f t="shared" si="1339"/>
        <v>0</v>
      </c>
      <c r="F981" s="262"/>
      <c r="G981" s="266">
        <v>0</v>
      </c>
      <c r="H981" s="261"/>
      <c r="I981" s="513">
        <f>係数!AG6</f>
        <v>0.35499999999999998</v>
      </c>
      <c r="J981" s="518"/>
      <c r="K981" s="519">
        <f t="shared" si="1340"/>
        <v>0</v>
      </c>
      <c r="L981" s="520"/>
      <c r="M981" s="521">
        <f>係数!AG7</f>
        <v>0.58499999999999996</v>
      </c>
      <c r="N981" s="260"/>
      <c r="O981" s="266">
        <f t="shared" si="1341"/>
        <v>0</v>
      </c>
    </row>
    <row r="982" spans="2:15">
      <c r="B982" s="268" t="str">
        <f t="shared" si="1342"/>
        <v>1514</v>
      </c>
      <c r="C982" s="507" t="str">
        <f t="shared" si="1342"/>
        <v>染色整理</v>
      </c>
      <c r="D982" s="262"/>
      <c r="E982" s="266">
        <f t="shared" si="1339"/>
        <v>0</v>
      </c>
      <c r="F982" s="262"/>
      <c r="G982" s="266">
        <v>0</v>
      </c>
      <c r="H982" s="261"/>
      <c r="I982" s="513">
        <f>係数!AH6</f>
        <v>0.45454545454545453</v>
      </c>
      <c r="J982" s="518"/>
      <c r="K982" s="519">
        <f t="shared" ref="K982:K1013" si="1343">G982*I982</f>
        <v>0</v>
      </c>
      <c r="L982" s="520"/>
      <c r="M982" s="521">
        <f>係数!AH7</f>
        <v>0.49090909090909091</v>
      </c>
      <c r="N982" s="260"/>
      <c r="O982" s="266">
        <f t="shared" ref="O982:O1013" si="1344">G982*M982</f>
        <v>0</v>
      </c>
    </row>
    <row r="983" spans="2:15">
      <c r="B983" s="268" t="str">
        <f t="shared" si="1342"/>
        <v>1519</v>
      </c>
      <c r="C983" s="507" t="str">
        <f t="shared" si="1342"/>
        <v>その他の繊維工業製品</v>
      </c>
      <c r="D983" s="262"/>
      <c r="E983" s="266">
        <f t="shared" si="1339"/>
        <v>0</v>
      </c>
      <c r="F983" s="262"/>
      <c r="G983" s="266">
        <v>0</v>
      </c>
      <c r="H983" s="261"/>
      <c r="I983" s="513">
        <f>係数!AI6</f>
        <v>0.17663167503423094</v>
      </c>
      <c r="J983" s="518"/>
      <c r="K983" s="519">
        <f t="shared" si="1343"/>
        <v>0</v>
      </c>
      <c r="L983" s="520"/>
      <c r="M983" s="521">
        <f>係数!AI7</f>
        <v>0.26483340940209948</v>
      </c>
      <c r="N983" s="260"/>
      <c r="O983" s="266">
        <f t="shared" si="1344"/>
        <v>0</v>
      </c>
    </row>
    <row r="984" spans="2:15">
      <c r="B984" s="268" t="str">
        <f t="shared" si="1342"/>
        <v>1521</v>
      </c>
      <c r="C984" s="507" t="str">
        <f t="shared" si="1342"/>
        <v>織物製・ニット製衣服</v>
      </c>
      <c r="D984" s="262"/>
      <c r="E984" s="266">
        <f t="shared" ref="E984:E1015" si="1345">I603</f>
        <v>0</v>
      </c>
      <c r="F984" s="262"/>
      <c r="G984" s="266">
        <v>0</v>
      </c>
      <c r="H984" s="261"/>
      <c r="I984" s="513">
        <f>係数!AJ6</f>
        <v>0.17637863656100738</v>
      </c>
      <c r="J984" s="518"/>
      <c r="K984" s="519">
        <f t="shared" si="1343"/>
        <v>0</v>
      </c>
      <c r="L984" s="520"/>
      <c r="M984" s="521">
        <f>係数!AJ7</f>
        <v>0.2870169344333478</v>
      </c>
      <c r="N984" s="260"/>
      <c r="O984" s="266">
        <f t="shared" si="1344"/>
        <v>0</v>
      </c>
    </row>
    <row r="985" spans="2:15">
      <c r="B985" s="268" t="str">
        <f t="shared" si="1342"/>
        <v>1522</v>
      </c>
      <c r="C985" s="507" t="str">
        <f t="shared" si="1342"/>
        <v>その他の衣服・身の回り品</v>
      </c>
      <c r="D985" s="262"/>
      <c r="E985" s="266">
        <f t="shared" si="1345"/>
        <v>0</v>
      </c>
      <c r="F985" s="262"/>
      <c r="G985" s="266">
        <v>0</v>
      </c>
      <c r="H985" s="261"/>
      <c r="I985" s="513">
        <f>係数!AK6</f>
        <v>0.31290622098421539</v>
      </c>
      <c r="J985" s="518"/>
      <c r="K985" s="519">
        <f t="shared" si="1343"/>
        <v>0</v>
      </c>
      <c r="L985" s="520"/>
      <c r="M985" s="521">
        <f>係数!AK7</f>
        <v>0.3955431754874652</v>
      </c>
      <c r="N985" s="260"/>
      <c r="O985" s="266">
        <f t="shared" si="1344"/>
        <v>0</v>
      </c>
    </row>
    <row r="986" spans="2:15">
      <c r="B986" s="268" t="str">
        <f t="shared" si="1342"/>
        <v>1529</v>
      </c>
      <c r="C986" s="507" t="str">
        <f t="shared" si="1342"/>
        <v>その他の繊維既製品</v>
      </c>
      <c r="D986" s="262"/>
      <c r="E986" s="266">
        <f t="shared" si="1345"/>
        <v>0</v>
      </c>
      <c r="F986" s="262"/>
      <c r="G986" s="266">
        <v>0</v>
      </c>
      <c r="H986" s="261"/>
      <c r="I986" s="513">
        <f>係数!AL6</f>
        <v>0.21006900076667517</v>
      </c>
      <c r="J986" s="518"/>
      <c r="K986" s="519">
        <f t="shared" si="1343"/>
        <v>0</v>
      </c>
      <c r="L986" s="520"/>
      <c r="M986" s="521">
        <f>係数!AL7</f>
        <v>0.36263736263736263</v>
      </c>
      <c r="N986" s="260"/>
      <c r="O986" s="266">
        <f t="shared" si="1344"/>
        <v>0</v>
      </c>
    </row>
    <row r="987" spans="2:15">
      <c r="B987" s="268" t="str">
        <f t="shared" si="1342"/>
        <v>1611</v>
      </c>
      <c r="C987" s="507" t="str">
        <f t="shared" si="1342"/>
        <v>木材</v>
      </c>
      <c r="D987" s="262"/>
      <c r="E987" s="266">
        <f t="shared" si="1345"/>
        <v>0</v>
      </c>
      <c r="F987" s="262"/>
      <c r="G987" s="266">
        <v>0</v>
      </c>
      <c r="H987" s="261"/>
      <c r="I987" s="513">
        <f>係数!AM6</f>
        <v>0.15757785467128027</v>
      </c>
      <c r="J987" s="518"/>
      <c r="K987" s="519">
        <f t="shared" si="1343"/>
        <v>0</v>
      </c>
      <c r="L987" s="520"/>
      <c r="M987" s="521">
        <f>係数!AM7</f>
        <v>0.36034602076124567</v>
      </c>
      <c r="N987" s="260"/>
      <c r="O987" s="266">
        <f t="shared" si="1344"/>
        <v>0</v>
      </c>
    </row>
    <row r="988" spans="2:15">
      <c r="B988" s="268" t="str">
        <f t="shared" si="1342"/>
        <v>1619</v>
      </c>
      <c r="C988" s="507" t="str">
        <f t="shared" si="1342"/>
        <v>その他の木製品</v>
      </c>
      <c r="D988" s="262"/>
      <c r="E988" s="266">
        <f t="shared" si="1345"/>
        <v>0</v>
      </c>
      <c r="F988" s="262"/>
      <c r="G988" s="266">
        <v>0</v>
      </c>
      <c r="H988" s="261"/>
      <c r="I988" s="513">
        <f>係数!AN6</f>
        <v>0.17665477317410616</v>
      </c>
      <c r="J988" s="518"/>
      <c r="K988" s="519">
        <f t="shared" si="1343"/>
        <v>0</v>
      </c>
      <c r="L988" s="520"/>
      <c r="M988" s="521">
        <f>係数!AN7</f>
        <v>0.51678438797058179</v>
      </c>
      <c r="N988" s="260"/>
      <c r="O988" s="266">
        <f t="shared" si="1344"/>
        <v>0</v>
      </c>
    </row>
    <row r="989" spans="2:15">
      <c r="B989" s="268" t="str">
        <f t="shared" si="1342"/>
        <v>1621</v>
      </c>
      <c r="C989" s="507" t="str">
        <f t="shared" si="1342"/>
        <v>家具・装備品</v>
      </c>
      <c r="D989" s="262"/>
      <c r="E989" s="266">
        <f t="shared" si="1345"/>
        <v>0</v>
      </c>
      <c r="F989" s="262"/>
      <c r="G989" s="266">
        <v>0</v>
      </c>
      <c r="H989" s="261"/>
      <c r="I989" s="513">
        <f>係数!AO6</f>
        <v>0.13266720724019773</v>
      </c>
      <c r="J989" s="518"/>
      <c r="K989" s="519">
        <f t="shared" si="1343"/>
        <v>0</v>
      </c>
      <c r="L989" s="520"/>
      <c r="M989" s="521">
        <f>係数!AO7</f>
        <v>0.34521723208914235</v>
      </c>
      <c r="N989" s="260"/>
      <c r="O989" s="266">
        <f t="shared" si="1344"/>
        <v>0</v>
      </c>
    </row>
    <row r="990" spans="2:15">
      <c r="B990" s="268" t="str">
        <f t="shared" si="1342"/>
        <v>1631</v>
      </c>
      <c r="C990" s="507" t="str">
        <f t="shared" si="1342"/>
        <v>パルプ</v>
      </c>
      <c r="D990" s="262"/>
      <c r="E990" s="266">
        <f t="shared" si="1345"/>
        <v>0</v>
      </c>
      <c r="F990" s="262"/>
      <c r="G990" s="266">
        <v>0</v>
      </c>
      <c r="H990" s="261"/>
      <c r="I990" s="513">
        <f>係数!AP6</f>
        <v>2.6447661469933183E-2</v>
      </c>
      <c r="J990" s="518"/>
      <c r="K990" s="519">
        <f t="shared" si="1343"/>
        <v>0</v>
      </c>
      <c r="L990" s="520"/>
      <c r="M990" s="521">
        <f>係数!AP7</f>
        <v>0.11080178173719377</v>
      </c>
      <c r="N990" s="260"/>
      <c r="O990" s="266">
        <f t="shared" si="1344"/>
        <v>0</v>
      </c>
    </row>
    <row r="991" spans="2:15">
      <c r="B991" s="268" t="str">
        <f t="shared" si="1342"/>
        <v>1632</v>
      </c>
      <c r="C991" s="507" t="str">
        <f t="shared" si="1342"/>
        <v>紙・板紙</v>
      </c>
      <c r="D991" s="262"/>
      <c r="E991" s="266">
        <f t="shared" si="1345"/>
        <v>0</v>
      </c>
      <c r="F991" s="262"/>
      <c r="G991" s="266">
        <v>0</v>
      </c>
      <c r="H991" s="261"/>
      <c r="I991" s="513">
        <f>係数!AQ6</f>
        <v>4.1647227146900563E-2</v>
      </c>
      <c r="J991" s="518"/>
      <c r="K991" s="519">
        <f t="shared" si="1343"/>
        <v>0</v>
      </c>
      <c r="L991" s="520"/>
      <c r="M991" s="521">
        <f>係数!AQ7</f>
        <v>0.20179776678796926</v>
      </c>
      <c r="N991" s="260"/>
      <c r="O991" s="266">
        <f t="shared" si="1344"/>
        <v>0</v>
      </c>
    </row>
    <row r="992" spans="2:15">
      <c r="B992" s="268" t="str">
        <f t="shared" ref="B992:C1011" si="1346">+B804</f>
        <v>1633</v>
      </c>
      <c r="C992" s="507" t="str">
        <f t="shared" si="1346"/>
        <v>加工紙</v>
      </c>
      <c r="D992" s="262"/>
      <c r="E992" s="266">
        <f t="shared" si="1345"/>
        <v>0</v>
      </c>
      <c r="F992" s="262"/>
      <c r="G992" s="266">
        <v>0</v>
      </c>
      <c r="H992" s="261"/>
      <c r="I992" s="513">
        <f>係数!AR6</f>
        <v>6.9060452130753416E-2</v>
      </c>
      <c r="J992" s="518"/>
      <c r="K992" s="519">
        <f t="shared" si="1343"/>
        <v>0</v>
      </c>
      <c r="L992" s="520"/>
      <c r="M992" s="521">
        <f>係数!AR7</f>
        <v>0.25514754352630964</v>
      </c>
      <c r="N992" s="260"/>
      <c r="O992" s="266">
        <f t="shared" si="1344"/>
        <v>0</v>
      </c>
    </row>
    <row r="993" spans="2:15">
      <c r="B993" s="268" t="str">
        <f t="shared" si="1346"/>
        <v>1641</v>
      </c>
      <c r="C993" s="507" t="str">
        <f t="shared" si="1346"/>
        <v>紙製容器</v>
      </c>
      <c r="D993" s="262"/>
      <c r="E993" s="266">
        <f t="shared" si="1345"/>
        <v>0</v>
      </c>
      <c r="F993" s="262"/>
      <c r="G993" s="266">
        <v>0</v>
      </c>
      <c r="H993" s="261"/>
      <c r="I993" s="513">
        <f>係数!AS6</f>
        <v>0.21937221001913129</v>
      </c>
      <c r="J993" s="518"/>
      <c r="K993" s="519">
        <f t="shared" si="1343"/>
        <v>0</v>
      </c>
      <c r="L993" s="520"/>
      <c r="M993" s="521">
        <f>係数!AS7</f>
        <v>0.45497059448735211</v>
      </c>
      <c r="N993" s="260"/>
      <c r="O993" s="266">
        <f t="shared" si="1344"/>
        <v>0</v>
      </c>
    </row>
    <row r="994" spans="2:15">
      <c r="B994" s="268" t="str">
        <f t="shared" si="1346"/>
        <v>1649</v>
      </c>
      <c r="C994" s="507" t="str">
        <f t="shared" si="1346"/>
        <v>その他の紙加工品</v>
      </c>
      <c r="D994" s="262"/>
      <c r="E994" s="266">
        <f t="shared" si="1345"/>
        <v>0</v>
      </c>
      <c r="F994" s="262"/>
      <c r="G994" s="266">
        <v>0</v>
      </c>
      <c r="H994" s="261"/>
      <c r="I994" s="513">
        <f>係数!AT6</f>
        <v>0.13615023474178403</v>
      </c>
      <c r="J994" s="518"/>
      <c r="K994" s="519">
        <f t="shared" si="1343"/>
        <v>0</v>
      </c>
      <c r="L994" s="520"/>
      <c r="M994" s="521">
        <f>係数!AT7</f>
        <v>0.31868748724229434</v>
      </c>
      <c r="N994" s="260"/>
      <c r="O994" s="266">
        <f t="shared" si="1344"/>
        <v>0</v>
      </c>
    </row>
    <row r="995" spans="2:15">
      <c r="B995" s="268" t="str">
        <f t="shared" si="1346"/>
        <v>1911</v>
      </c>
      <c r="C995" s="507" t="str">
        <f t="shared" si="1346"/>
        <v>印刷・製版・製本</v>
      </c>
      <c r="D995" s="262"/>
      <c r="E995" s="266">
        <f t="shared" si="1345"/>
        <v>0</v>
      </c>
      <c r="F995" s="262"/>
      <c r="G995" s="266">
        <v>0</v>
      </c>
      <c r="H995" s="261"/>
      <c r="I995" s="513">
        <f>係数!AU6</f>
        <v>0.19365126236527389</v>
      </c>
      <c r="J995" s="518"/>
      <c r="K995" s="519">
        <f t="shared" si="1343"/>
        <v>0</v>
      </c>
      <c r="L995" s="520"/>
      <c r="M995" s="521">
        <f>係数!AU7</f>
        <v>0.50397165214823569</v>
      </c>
      <c r="N995" s="260"/>
      <c r="O995" s="266">
        <f t="shared" si="1344"/>
        <v>0</v>
      </c>
    </row>
    <row r="996" spans="2:15">
      <c r="B996" s="268" t="str">
        <f t="shared" si="1346"/>
        <v>2011</v>
      </c>
      <c r="C996" s="507" t="str">
        <f t="shared" si="1346"/>
        <v>化学肥料</v>
      </c>
      <c r="D996" s="262"/>
      <c r="E996" s="266">
        <f t="shared" si="1345"/>
        <v>0</v>
      </c>
      <c r="F996" s="262"/>
      <c r="G996" s="266">
        <v>0</v>
      </c>
      <c r="H996" s="261"/>
      <c r="I996" s="513">
        <f>係数!AV6</f>
        <v>9.2091007583965337E-2</v>
      </c>
      <c r="J996" s="518"/>
      <c r="K996" s="519">
        <f t="shared" si="1343"/>
        <v>0</v>
      </c>
      <c r="L996" s="520"/>
      <c r="M996" s="521">
        <f>係数!AV7</f>
        <v>0.25207656193571687</v>
      </c>
      <c r="N996" s="260"/>
      <c r="O996" s="266">
        <f t="shared" si="1344"/>
        <v>0</v>
      </c>
    </row>
    <row r="997" spans="2:15">
      <c r="B997" s="268" t="str">
        <f t="shared" si="1346"/>
        <v>2021</v>
      </c>
      <c r="C997" s="507" t="str">
        <f t="shared" si="1346"/>
        <v>ソーダ工業製品</v>
      </c>
      <c r="D997" s="262"/>
      <c r="E997" s="266">
        <f t="shared" si="1345"/>
        <v>0</v>
      </c>
      <c r="F997" s="262"/>
      <c r="G997" s="266">
        <v>0</v>
      </c>
      <c r="H997" s="261"/>
      <c r="I997" s="513">
        <f>係数!AW6</f>
        <v>2.8133996336037685E-2</v>
      </c>
      <c r="J997" s="518"/>
      <c r="K997" s="519">
        <f t="shared" si="1343"/>
        <v>0</v>
      </c>
      <c r="L997" s="520"/>
      <c r="M997" s="521">
        <f>係数!AW7</f>
        <v>0.23161476053389166</v>
      </c>
      <c r="N997" s="260"/>
      <c r="O997" s="266">
        <f t="shared" si="1344"/>
        <v>0</v>
      </c>
    </row>
    <row r="998" spans="2:15">
      <c r="B998" s="268" t="str">
        <f t="shared" si="1346"/>
        <v>2029</v>
      </c>
      <c r="C998" s="507" t="str">
        <f t="shared" si="1346"/>
        <v>その他の無機化学工業製品</v>
      </c>
      <c r="D998" s="262"/>
      <c r="E998" s="266">
        <f t="shared" si="1345"/>
        <v>0</v>
      </c>
      <c r="F998" s="262"/>
      <c r="G998" s="266">
        <v>0</v>
      </c>
      <c r="H998" s="261"/>
      <c r="I998" s="513">
        <f>係数!AX6</f>
        <v>0.10193276364280082</v>
      </c>
      <c r="J998" s="518"/>
      <c r="K998" s="519">
        <f t="shared" si="1343"/>
        <v>0</v>
      </c>
      <c r="L998" s="520"/>
      <c r="M998" s="521">
        <f>係数!AX7</f>
        <v>0.35810038784016479</v>
      </c>
      <c r="N998" s="260"/>
      <c r="O998" s="266">
        <f t="shared" si="1344"/>
        <v>0</v>
      </c>
    </row>
    <row r="999" spans="2:15">
      <c r="B999" s="268" t="str">
        <f t="shared" si="1346"/>
        <v>2031</v>
      </c>
      <c r="C999" s="507" t="str">
        <f t="shared" si="1346"/>
        <v>石油化学系基礎製品</v>
      </c>
      <c r="D999" s="262"/>
      <c r="E999" s="266">
        <f t="shared" si="1345"/>
        <v>0</v>
      </c>
      <c r="F999" s="262"/>
      <c r="G999" s="266">
        <v>0</v>
      </c>
      <c r="H999" s="261"/>
      <c r="I999" s="513">
        <f>係数!AY6</f>
        <v>2.1020742526816905E-2</v>
      </c>
      <c r="J999" s="518"/>
      <c r="K999" s="519">
        <f t="shared" si="1343"/>
        <v>0</v>
      </c>
      <c r="L999" s="520"/>
      <c r="M999" s="521">
        <f>係数!AY7</f>
        <v>7.905963090049152E-2</v>
      </c>
      <c r="N999" s="260"/>
      <c r="O999" s="266">
        <f t="shared" si="1344"/>
        <v>0</v>
      </c>
    </row>
    <row r="1000" spans="2:15">
      <c r="B1000" s="268" t="str">
        <f t="shared" si="1346"/>
        <v>2041</v>
      </c>
      <c r="C1000" s="507" t="str">
        <f t="shared" si="1346"/>
        <v>脂肪族中間物・環式中間物・合成染料・有機顔料</v>
      </c>
      <c r="D1000" s="262"/>
      <c r="E1000" s="266">
        <f t="shared" si="1345"/>
        <v>0</v>
      </c>
      <c r="F1000" s="262"/>
      <c r="G1000" s="266">
        <v>0</v>
      </c>
      <c r="H1000" s="261"/>
      <c r="I1000" s="513">
        <f>係数!AZ6</f>
        <v>4.8925111637100123E-2</v>
      </c>
      <c r="J1000" s="518"/>
      <c r="K1000" s="519">
        <f t="shared" si="1343"/>
        <v>0</v>
      </c>
      <c r="L1000" s="520"/>
      <c r="M1000" s="521">
        <f>係数!AZ7</f>
        <v>0.15687757741392352</v>
      </c>
      <c r="N1000" s="260"/>
      <c r="O1000" s="266">
        <f t="shared" si="1344"/>
        <v>0</v>
      </c>
    </row>
    <row r="1001" spans="2:15">
      <c r="B1001" s="268" t="str">
        <f t="shared" si="1346"/>
        <v>2042</v>
      </c>
      <c r="C1001" s="507" t="str">
        <f t="shared" si="1346"/>
        <v>合成ゴム</v>
      </c>
      <c r="D1001" s="262"/>
      <c r="E1001" s="266">
        <f t="shared" si="1345"/>
        <v>0</v>
      </c>
      <c r="F1001" s="262"/>
      <c r="G1001" s="266">
        <v>0</v>
      </c>
      <c r="H1001" s="261"/>
      <c r="I1001" s="513">
        <f>係数!BA6</f>
        <v>0.14824420136782884</v>
      </c>
      <c r="J1001" s="518"/>
      <c r="K1001" s="519">
        <f t="shared" si="1343"/>
        <v>0</v>
      </c>
      <c r="L1001" s="520"/>
      <c r="M1001" s="521">
        <f>係数!BA7</f>
        <v>0.27942191454207016</v>
      </c>
      <c r="N1001" s="260"/>
      <c r="O1001" s="266">
        <f t="shared" si="1344"/>
        <v>0</v>
      </c>
    </row>
    <row r="1002" spans="2:15">
      <c r="B1002" s="268" t="str">
        <f t="shared" si="1346"/>
        <v>2049</v>
      </c>
      <c r="C1002" s="507" t="str">
        <f t="shared" si="1346"/>
        <v>その他の有機化学工業製品</v>
      </c>
      <c r="D1002" s="262"/>
      <c r="E1002" s="266">
        <f t="shared" si="1345"/>
        <v>0</v>
      </c>
      <c r="F1002" s="262"/>
      <c r="G1002" s="266">
        <v>0</v>
      </c>
      <c r="H1002" s="261"/>
      <c r="I1002" s="513">
        <f>係数!BB6</f>
        <v>8.1161964231759781E-2</v>
      </c>
      <c r="J1002" s="518"/>
      <c r="K1002" s="519">
        <f t="shared" si="1343"/>
        <v>0</v>
      </c>
      <c r="L1002" s="520"/>
      <c r="M1002" s="521">
        <f>係数!BB7</f>
        <v>0.29567069047379252</v>
      </c>
      <c r="N1002" s="260"/>
      <c r="O1002" s="266">
        <f t="shared" si="1344"/>
        <v>0</v>
      </c>
    </row>
    <row r="1003" spans="2:15">
      <c r="B1003" s="268" t="str">
        <f t="shared" si="1346"/>
        <v>2051</v>
      </c>
      <c r="C1003" s="507" t="str">
        <f t="shared" si="1346"/>
        <v>合成樹脂</v>
      </c>
      <c r="D1003" s="262"/>
      <c r="E1003" s="266">
        <f t="shared" si="1345"/>
        <v>0</v>
      </c>
      <c r="F1003" s="262"/>
      <c r="G1003" s="266">
        <v>0</v>
      </c>
      <c r="H1003" s="261"/>
      <c r="I1003" s="513">
        <f>係数!BC6</f>
        <v>5.7505782465091047E-2</v>
      </c>
      <c r="J1003" s="518"/>
      <c r="K1003" s="519">
        <f t="shared" si="1343"/>
        <v>0</v>
      </c>
      <c r="L1003" s="520"/>
      <c r="M1003" s="521">
        <f>係数!BC7</f>
        <v>0.21840108891194471</v>
      </c>
      <c r="N1003" s="260"/>
      <c r="O1003" s="266">
        <f t="shared" si="1344"/>
        <v>0</v>
      </c>
    </row>
    <row r="1004" spans="2:15">
      <c r="B1004" s="268" t="str">
        <f t="shared" si="1346"/>
        <v>2061</v>
      </c>
      <c r="C1004" s="507" t="str">
        <f t="shared" si="1346"/>
        <v>化学繊維</v>
      </c>
      <c r="D1004" s="262"/>
      <c r="E1004" s="266">
        <f t="shared" si="1345"/>
        <v>0</v>
      </c>
      <c r="F1004" s="262"/>
      <c r="G1004" s="266">
        <v>0</v>
      </c>
      <c r="H1004" s="261"/>
      <c r="I1004" s="513">
        <f>係数!BD6</f>
        <v>7.8397808969530983E-2</v>
      </c>
      <c r="J1004" s="518"/>
      <c r="K1004" s="519">
        <f t="shared" si="1343"/>
        <v>0</v>
      </c>
      <c r="L1004" s="520"/>
      <c r="M1004" s="521">
        <f>係数!BD7</f>
        <v>0.17665183156453271</v>
      </c>
      <c r="N1004" s="260"/>
      <c r="O1004" s="266">
        <f t="shared" si="1344"/>
        <v>0</v>
      </c>
    </row>
    <row r="1005" spans="2:15">
      <c r="B1005" s="268" t="str">
        <f t="shared" si="1346"/>
        <v>2071</v>
      </c>
      <c r="C1005" s="507" t="str">
        <f t="shared" si="1346"/>
        <v>医薬品</v>
      </c>
      <c r="D1005" s="262"/>
      <c r="E1005" s="266">
        <f t="shared" si="1345"/>
        <v>0</v>
      </c>
      <c r="F1005" s="262"/>
      <c r="G1005" s="266">
        <v>0</v>
      </c>
      <c r="H1005" s="261"/>
      <c r="I1005" s="513">
        <f>係数!BE6</f>
        <v>6.9120047484790031E-2</v>
      </c>
      <c r="J1005" s="518"/>
      <c r="K1005" s="519">
        <f t="shared" si="1343"/>
        <v>0</v>
      </c>
      <c r="L1005" s="520"/>
      <c r="M1005" s="521">
        <f>係数!BE7</f>
        <v>0.55933372903991685</v>
      </c>
      <c r="N1005" s="260"/>
      <c r="O1005" s="266">
        <f t="shared" si="1344"/>
        <v>0</v>
      </c>
    </row>
    <row r="1006" spans="2:15">
      <c r="B1006" s="268" t="str">
        <f t="shared" si="1346"/>
        <v>2081</v>
      </c>
      <c r="C1006" s="507" t="str">
        <f t="shared" si="1346"/>
        <v>油脂加工製品・界面活性剤</v>
      </c>
      <c r="D1006" s="262"/>
      <c r="E1006" s="266">
        <f t="shared" si="1345"/>
        <v>0</v>
      </c>
      <c r="F1006" s="262"/>
      <c r="G1006" s="266">
        <v>0</v>
      </c>
      <c r="H1006" s="261"/>
      <c r="I1006" s="513">
        <f>係数!BF6</f>
        <v>7.3056889670567546E-2</v>
      </c>
      <c r="J1006" s="518"/>
      <c r="K1006" s="519">
        <f t="shared" si="1343"/>
        <v>0</v>
      </c>
      <c r="L1006" s="520"/>
      <c r="M1006" s="521">
        <f>係数!BF7</f>
        <v>0.26361361022796453</v>
      </c>
      <c r="N1006" s="260"/>
      <c r="O1006" s="266">
        <f t="shared" si="1344"/>
        <v>0</v>
      </c>
    </row>
    <row r="1007" spans="2:15">
      <c r="B1007" s="268" t="str">
        <f t="shared" si="1346"/>
        <v>2082</v>
      </c>
      <c r="C1007" s="507" t="str">
        <f t="shared" si="1346"/>
        <v>化粧品・歯磨</v>
      </c>
      <c r="D1007" s="262"/>
      <c r="E1007" s="266">
        <f t="shared" si="1345"/>
        <v>0</v>
      </c>
      <c r="F1007" s="262"/>
      <c r="G1007" s="266">
        <v>0</v>
      </c>
      <c r="H1007" s="261"/>
      <c r="I1007" s="513">
        <f>係数!BG6</f>
        <v>6.6381871560923303E-2</v>
      </c>
      <c r="J1007" s="518"/>
      <c r="K1007" s="519">
        <f t="shared" si="1343"/>
        <v>0</v>
      </c>
      <c r="L1007" s="520"/>
      <c r="M1007" s="521">
        <f>係数!BG7</f>
        <v>0.39744739201518908</v>
      </c>
      <c r="N1007" s="260"/>
      <c r="O1007" s="266">
        <f t="shared" si="1344"/>
        <v>0</v>
      </c>
    </row>
    <row r="1008" spans="2:15">
      <c r="B1008" s="268" t="str">
        <f t="shared" si="1346"/>
        <v>2083</v>
      </c>
      <c r="C1008" s="507" t="str">
        <f t="shared" si="1346"/>
        <v>塗料・印刷インキ</v>
      </c>
      <c r="D1008" s="262"/>
      <c r="E1008" s="266">
        <f t="shared" si="1345"/>
        <v>0</v>
      </c>
      <c r="F1008" s="262"/>
      <c r="G1008" s="266">
        <v>0</v>
      </c>
      <c r="H1008" s="261"/>
      <c r="I1008" s="513">
        <f>係数!BH6</f>
        <v>8.115302707636142E-2</v>
      </c>
      <c r="J1008" s="518"/>
      <c r="K1008" s="519">
        <f t="shared" si="1343"/>
        <v>0</v>
      </c>
      <c r="L1008" s="520"/>
      <c r="M1008" s="521">
        <f>係数!BH7</f>
        <v>0.25266200182537268</v>
      </c>
      <c r="N1008" s="260"/>
      <c r="O1008" s="266">
        <f t="shared" si="1344"/>
        <v>0</v>
      </c>
    </row>
    <row r="1009" spans="2:15">
      <c r="B1009" s="268" t="str">
        <f t="shared" si="1346"/>
        <v>2084</v>
      </c>
      <c r="C1009" s="507" t="str">
        <f t="shared" si="1346"/>
        <v>農薬</v>
      </c>
      <c r="D1009" s="262"/>
      <c r="E1009" s="266">
        <f t="shared" si="1345"/>
        <v>0</v>
      </c>
      <c r="F1009" s="262"/>
      <c r="G1009" s="266">
        <v>0</v>
      </c>
      <c r="H1009" s="261"/>
      <c r="I1009" s="513">
        <f>係数!BI6</f>
        <v>8.9567383082741439E-2</v>
      </c>
      <c r="J1009" s="518"/>
      <c r="K1009" s="519">
        <f t="shared" si="1343"/>
        <v>0</v>
      </c>
      <c r="L1009" s="520"/>
      <c r="M1009" s="521">
        <f>係数!BI7</f>
        <v>0.49921593948897702</v>
      </c>
      <c r="N1009" s="260"/>
      <c r="O1009" s="266">
        <f t="shared" si="1344"/>
        <v>0</v>
      </c>
    </row>
    <row r="1010" spans="2:15">
      <c r="B1010" s="268" t="str">
        <f t="shared" si="1346"/>
        <v>2089</v>
      </c>
      <c r="C1010" s="507" t="str">
        <f t="shared" si="1346"/>
        <v>その他の化学最終製品</v>
      </c>
      <c r="D1010" s="262"/>
      <c r="E1010" s="266">
        <f t="shared" si="1345"/>
        <v>0</v>
      </c>
      <c r="F1010" s="262"/>
      <c r="G1010" s="266">
        <v>0</v>
      </c>
      <c r="H1010" s="261"/>
      <c r="I1010" s="513">
        <f>係数!BJ6</f>
        <v>0.13206912500525586</v>
      </c>
      <c r="J1010" s="518"/>
      <c r="K1010" s="519">
        <f t="shared" si="1343"/>
        <v>0</v>
      </c>
      <c r="L1010" s="520"/>
      <c r="M1010" s="521">
        <f>係数!BJ7</f>
        <v>0.27415380734137829</v>
      </c>
      <c r="N1010" s="260"/>
      <c r="O1010" s="266">
        <f t="shared" si="1344"/>
        <v>0</v>
      </c>
    </row>
    <row r="1011" spans="2:15">
      <c r="B1011" s="268" t="str">
        <f t="shared" si="1346"/>
        <v>2111</v>
      </c>
      <c r="C1011" s="507" t="str">
        <f t="shared" si="1346"/>
        <v>石油製品</v>
      </c>
      <c r="D1011" s="262"/>
      <c r="E1011" s="266">
        <f t="shared" si="1345"/>
        <v>0</v>
      </c>
      <c r="F1011" s="262"/>
      <c r="G1011" s="266">
        <v>0</v>
      </c>
      <c r="H1011" s="261"/>
      <c r="I1011" s="513">
        <f>係数!BK6</f>
        <v>5.5441323529175713E-3</v>
      </c>
      <c r="J1011" s="518"/>
      <c r="K1011" s="519">
        <f t="shared" si="1343"/>
        <v>0</v>
      </c>
      <c r="L1011" s="520"/>
      <c r="M1011" s="521">
        <f>係数!BK7</f>
        <v>0.29181654604085705</v>
      </c>
      <c r="N1011" s="260"/>
      <c r="O1011" s="266">
        <f t="shared" si="1344"/>
        <v>0</v>
      </c>
    </row>
    <row r="1012" spans="2:15">
      <c r="B1012" s="268" t="str">
        <f t="shared" ref="B1012:C1031" si="1347">+B824</f>
        <v>2121</v>
      </c>
      <c r="C1012" s="507" t="str">
        <f t="shared" si="1347"/>
        <v>石炭製品</v>
      </c>
      <c r="D1012" s="262"/>
      <c r="E1012" s="266">
        <f t="shared" si="1345"/>
        <v>0</v>
      </c>
      <c r="F1012" s="262"/>
      <c r="G1012" s="266">
        <v>0</v>
      </c>
      <c r="H1012" s="261"/>
      <c r="I1012" s="513">
        <f>係数!BL6</f>
        <v>3.3598841419261408E-2</v>
      </c>
      <c r="J1012" s="518"/>
      <c r="K1012" s="519">
        <f t="shared" si="1343"/>
        <v>0</v>
      </c>
      <c r="L1012" s="520"/>
      <c r="M1012" s="521">
        <f>係数!BL7</f>
        <v>0.24895003620564807</v>
      </c>
      <c r="N1012" s="260"/>
      <c r="O1012" s="266">
        <f t="shared" si="1344"/>
        <v>0</v>
      </c>
    </row>
    <row r="1013" spans="2:15">
      <c r="B1013" s="268" t="str">
        <f t="shared" si="1347"/>
        <v>2211</v>
      </c>
      <c r="C1013" s="507" t="str">
        <f t="shared" si="1347"/>
        <v>プラスチック製品</v>
      </c>
      <c r="D1013" s="262"/>
      <c r="E1013" s="266">
        <f t="shared" si="1345"/>
        <v>0</v>
      </c>
      <c r="F1013" s="262"/>
      <c r="G1013" s="266">
        <v>0</v>
      </c>
      <c r="H1013" s="261"/>
      <c r="I1013" s="513">
        <f>係数!BM6</f>
        <v>0.13921436576946877</v>
      </c>
      <c r="J1013" s="518"/>
      <c r="K1013" s="519">
        <f t="shared" si="1343"/>
        <v>0</v>
      </c>
      <c r="L1013" s="520"/>
      <c r="M1013" s="521">
        <f>係数!BM7</f>
        <v>0.26957686486862609</v>
      </c>
      <c r="N1013" s="260"/>
      <c r="O1013" s="266">
        <f t="shared" si="1344"/>
        <v>0</v>
      </c>
    </row>
    <row r="1014" spans="2:15">
      <c r="B1014" s="268" t="str">
        <f t="shared" si="1347"/>
        <v>2221</v>
      </c>
      <c r="C1014" s="507" t="str">
        <f t="shared" si="1347"/>
        <v>タイヤ・チューブ</v>
      </c>
      <c r="D1014" s="262"/>
      <c r="E1014" s="266">
        <f t="shared" si="1345"/>
        <v>0</v>
      </c>
      <c r="F1014" s="262"/>
      <c r="G1014" s="266">
        <v>0</v>
      </c>
      <c r="H1014" s="261"/>
      <c r="I1014" s="513">
        <f>係数!BN6</f>
        <v>0.11456304580008796</v>
      </c>
      <c r="J1014" s="518"/>
      <c r="K1014" s="519">
        <f t="shared" ref="K1014:K1045" si="1348">G1014*I1014</f>
        <v>0</v>
      </c>
      <c r="L1014" s="520"/>
      <c r="M1014" s="521">
        <f>係数!BN7</f>
        <v>0.37814914870892757</v>
      </c>
      <c r="N1014" s="260"/>
      <c r="O1014" s="266">
        <f t="shared" ref="O1014:O1045" si="1349">G1014*M1014</f>
        <v>0</v>
      </c>
    </row>
    <row r="1015" spans="2:15">
      <c r="B1015" s="268" t="str">
        <f t="shared" si="1347"/>
        <v>2229</v>
      </c>
      <c r="C1015" s="507" t="str">
        <f t="shared" si="1347"/>
        <v>その他のゴム製品</v>
      </c>
      <c r="D1015" s="262"/>
      <c r="E1015" s="266">
        <f t="shared" si="1345"/>
        <v>0</v>
      </c>
      <c r="F1015" s="262"/>
      <c r="G1015" s="266">
        <v>0</v>
      </c>
      <c r="H1015" s="261"/>
      <c r="I1015" s="513">
        <f>係数!BO6</f>
        <v>0.26060253359244284</v>
      </c>
      <c r="J1015" s="518"/>
      <c r="K1015" s="519">
        <f t="shared" si="1348"/>
        <v>0</v>
      </c>
      <c r="L1015" s="520"/>
      <c r="M1015" s="521">
        <f>係数!BO7</f>
        <v>0.46926538289669217</v>
      </c>
      <c r="N1015" s="260"/>
      <c r="O1015" s="266">
        <f t="shared" si="1349"/>
        <v>0</v>
      </c>
    </row>
    <row r="1016" spans="2:15">
      <c r="B1016" s="268" t="str">
        <f t="shared" si="1347"/>
        <v>2311</v>
      </c>
      <c r="C1016" s="507" t="str">
        <f t="shared" si="1347"/>
        <v>革製履物</v>
      </c>
      <c r="D1016" s="262"/>
      <c r="E1016" s="266">
        <f t="shared" ref="E1016:E1047" si="1350">I635</f>
        <v>0</v>
      </c>
      <c r="F1016" s="262"/>
      <c r="G1016" s="266">
        <v>0</v>
      </c>
      <c r="H1016" s="261"/>
      <c r="I1016" s="513">
        <f>係数!BP6</f>
        <v>0</v>
      </c>
      <c r="J1016" s="518"/>
      <c r="K1016" s="519">
        <f t="shared" si="1348"/>
        <v>0</v>
      </c>
      <c r="L1016" s="520"/>
      <c r="M1016" s="521">
        <f>係数!BP7</f>
        <v>0</v>
      </c>
      <c r="N1016" s="260"/>
      <c r="O1016" s="266">
        <f t="shared" si="1349"/>
        <v>0</v>
      </c>
    </row>
    <row r="1017" spans="2:15">
      <c r="B1017" s="268" t="str">
        <f t="shared" si="1347"/>
        <v>2312</v>
      </c>
      <c r="C1017" s="507" t="str">
        <f t="shared" si="1347"/>
        <v>なめし革・革製品・毛皮（革製履物を除く。）</v>
      </c>
      <c r="D1017" s="262"/>
      <c r="E1017" s="266">
        <f t="shared" si="1350"/>
        <v>0</v>
      </c>
      <c r="F1017" s="262"/>
      <c r="G1017" s="266">
        <v>0</v>
      </c>
      <c r="H1017" s="261"/>
      <c r="I1017" s="513">
        <f>係数!BQ6</f>
        <v>0</v>
      </c>
      <c r="J1017" s="518"/>
      <c r="K1017" s="519">
        <f t="shared" si="1348"/>
        <v>0</v>
      </c>
      <c r="L1017" s="520"/>
      <c r="M1017" s="521">
        <f>係数!BQ7</f>
        <v>0</v>
      </c>
      <c r="N1017" s="260"/>
      <c r="O1017" s="266">
        <f t="shared" si="1349"/>
        <v>0</v>
      </c>
    </row>
    <row r="1018" spans="2:15">
      <c r="B1018" s="268" t="str">
        <f t="shared" si="1347"/>
        <v>2511</v>
      </c>
      <c r="C1018" s="507" t="str">
        <f t="shared" si="1347"/>
        <v>ガラス・ガラス製品</v>
      </c>
      <c r="D1018" s="262"/>
      <c r="E1018" s="266">
        <f t="shared" si="1350"/>
        <v>0</v>
      </c>
      <c r="F1018" s="262"/>
      <c r="G1018" s="266">
        <v>0</v>
      </c>
      <c r="H1018" s="261"/>
      <c r="I1018" s="513">
        <f>係数!BR6</f>
        <v>0.16725233644859813</v>
      </c>
      <c r="J1018" s="518"/>
      <c r="K1018" s="519">
        <f t="shared" si="1348"/>
        <v>0</v>
      </c>
      <c r="L1018" s="520"/>
      <c r="M1018" s="521">
        <f>係数!BR7</f>
        <v>0.46994392523364487</v>
      </c>
      <c r="N1018" s="260"/>
      <c r="O1018" s="266">
        <f t="shared" si="1349"/>
        <v>0</v>
      </c>
    </row>
    <row r="1019" spans="2:15">
      <c r="B1019" s="268" t="str">
        <f t="shared" si="1347"/>
        <v>2521</v>
      </c>
      <c r="C1019" s="507" t="str">
        <f t="shared" si="1347"/>
        <v>セメント・セメント製品</v>
      </c>
      <c r="D1019" s="262"/>
      <c r="E1019" s="266">
        <f t="shared" si="1350"/>
        <v>0</v>
      </c>
      <c r="F1019" s="262"/>
      <c r="G1019" s="266">
        <v>0</v>
      </c>
      <c r="H1019" s="261"/>
      <c r="I1019" s="513">
        <f>係数!BS6</f>
        <v>0.19069854097043515</v>
      </c>
      <c r="J1019" s="518"/>
      <c r="K1019" s="519">
        <f t="shared" si="1348"/>
        <v>0</v>
      </c>
      <c r="L1019" s="520"/>
      <c r="M1019" s="521">
        <f>係数!BS7</f>
        <v>0.48442576182768782</v>
      </c>
      <c r="N1019" s="260"/>
      <c r="O1019" s="266">
        <f t="shared" si="1349"/>
        <v>0</v>
      </c>
    </row>
    <row r="1020" spans="2:15">
      <c r="B1020" s="268" t="str">
        <f t="shared" si="1347"/>
        <v>2531</v>
      </c>
      <c r="C1020" s="507" t="str">
        <f t="shared" si="1347"/>
        <v>陶磁器</v>
      </c>
      <c r="D1020" s="262"/>
      <c r="E1020" s="266">
        <f t="shared" si="1350"/>
        <v>0</v>
      </c>
      <c r="F1020" s="262"/>
      <c r="G1020" s="266">
        <v>0</v>
      </c>
      <c r="H1020" s="261"/>
      <c r="I1020" s="513">
        <f>係数!BT6</f>
        <v>0.27850132125330312</v>
      </c>
      <c r="J1020" s="518"/>
      <c r="K1020" s="519">
        <f t="shared" si="1348"/>
        <v>0</v>
      </c>
      <c r="L1020" s="520"/>
      <c r="M1020" s="521">
        <f>係数!BT7</f>
        <v>0.43469233673084184</v>
      </c>
      <c r="N1020" s="260"/>
      <c r="O1020" s="266">
        <f t="shared" si="1349"/>
        <v>0</v>
      </c>
    </row>
    <row r="1021" spans="2:15">
      <c r="B1021" s="268" t="str">
        <f t="shared" si="1347"/>
        <v>2591</v>
      </c>
      <c r="C1021" s="507" t="str">
        <f t="shared" si="1347"/>
        <v>建設用土石製品</v>
      </c>
      <c r="D1021" s="262"/>
      <c r="E1021" s="266">
        <f t="shared" si="1350"/>
        <v>0</v>
      </c>
      <c r="F1021" s="262"/>
      <c r="G1021" s="266">
        <v>0</v>
      </c>
      <c r="H1021" s="261"/>
      <c r="I1021" s="513">
        <f>係数!BU6</f>
        <v>0.17091174561972744</v>
      </c>
      <c r="J1021" s="518"/>
      <c r="K1021" s="519">
        <f t="shared" si="1348"/>
        <v>0</v>
      </c>
      <c r="L1021" s="520"/>
      <c r="M1021" s="521">
        <f>係数!BU7</f>
        <v>0.4789097988319273</v>
      </c>
      <c r="N1021" s="260"/>
      <c r="O1021" s="266">
        <f t="shared" si="1349"/>
        <v>0</v>
      </c>
    </row>
    <row r="1022" spans="2:15">
      <c r="B1022" s="268" t="str">
        <f t="shared" si="1347"/>
        <v>2599</v>
      </c>
      <c r="C1022" s="507" t="str">
        <f t="shared" si="1347"/>
        <v>その他の窯業・土石製品</v>
      </c>
      <c r="D1022" s="262"/>
      <c r="E1022" s="266">
        <f t="shared" si="1350"/>
        <v>0</v>
      </c>
      <c r="F1022" s="262"/>
      <c r="G1022" s="266">
        <v>0</v>
      </c>
      <c r="H1022" s="261"/>
      <c r="I1022" s="513">
        <f>係数!BV6</f>
        <v>0.15439709709899879</v>
      </c>
      <c r="J1022" s="518"/>
      <c r="K1022" s="519">
        <f t="shared" si="1348"/>
        <v>0</v>
      </c>
      <c r="L1022" s="520"/>
      <c r="M1022" s="521">
        <f>係数!BV7</f>
        <v>0.43146455915040749</v>
      </c>
      <c r="N1022" s="260"/>
      <c r="O1022" s="266">
        <f t="shared" si="1349"/>
        <v>0</v>
      </c>
    </row>
    <row r="1023" spans="2:15">
      <c r="B1023" s="268" t="str">
        <f t="shared" si="1347"/>
        <v>2611</v>
      </c>
      <c r="C1023" s="507" t="str">
        <f t="shared" si="1347"/>
        <v>銑鉄・粗鋼</v>
      </c>
      <c r="D1023" s="262"/>
      <c r="E1023" s="266">
        <f t="shared" si="1350"/>
        <v>0</v>
      </c>
      <c r="F1023" s="262"/>
      <c r="G1023" s="266">
        <v>0</v>
      </c>
      <c r="H1023" s="261"/>
      <c r="I1023" s="513">
        <f>係数!BW6</f>
        <v>0</v>
      </c>
      <c r="J1023" s="518"/>
      <c r="K1023" s="519">
        <f t="shared" si="1348"/>
        <v>0</v>
      </c>
      <c r="L1023" s="520"/>
      <c r="M1023" s="521">
        <f>係数!BW7</f>
        <v>0</v>
      </c>
      <c r="N1023" s="260"/>
      <c r="O1023" s="266">
        <f t="shared" si="1349"/>
        <v>0</v>
      </c>
    </row>
    <row r="1024" spans="2:15">
      <c r="B1024" s="268" t="str">
        <f t="shared" si="1347"/>
        <v>2612</v>
      </c>
      <c r="C1024" s="507" t="str">
        <f t="shared" si="1347"/>
        <v>鉄屑</v>
      </c>
      <c r="D1024" s="262"/>
      <c r="E1024" s="266">
        <f t="shared" si="1350"/>
        <v>0</v>
      </c>
      <c r="F1024" s="262"/>
      <c r="G1024" s="266">
        <v>0</v>
      </c>
      <c r="H1024" s="261"/>
      <c r="I1024" s="513">
        <f>係数!BX6</f>
        <v>0</v>
      </c>
      <c r="J1024" s="518"/>
      <c r="K1024" s="519">
        <f t="shared" si="1348"/>
        <v>0</v>
      </c>
      <c r="L1024" s="520"/>
      <c r="M1024" s="521">
        <f>係数!BX7</f>
        <v>0</v>
      </c>
      <c r="N1024" s="260"/>
      <c r="O1024" s="266">
        <f t="shared" si="1349"/>
        <v>0</v>
      </c>
    </row>
    <row r="1025" spans="2:15">
      <c r="B1025" s="268" t="str">
        <f t="shared" si="1347"/>
        <v>2621</v>
      </c>
      <c r="C1025" s="507" t="str">
        <f t="shared" si="1347"/>
        <v>熱間圧延鋼材</v>
      </c>
      <c r="D1025" s="262"/>
      <c r="E1025" s="266">
        <f t="shared" si="1350"/>
        <v>0</v>
      </c>
      <c r="F1025" s="262"/>
      <c r="G1025" s="266">
        <v>0</v>
      </c>
      <c r="H1025" s="261"/>
      <c r="I1025" s="513">
        <f>係数!BY6</f>
        <v>0</v>
      </c>
      <c r="J1025" s="518"/>
      <c r="K1025" s="519">
        <f t="shared" si="1348"/>
        <v>0</v>
      </c>
      <c r="L1025" s="520"/>
      <c r="M1025" s="521">
        <f>係数!BY7</f>
        <v>0</v>
      </c>
      <c r="N1025" s="260"/>
      <c r="O1025" s="266">
        <f t="shared" si="1349"/>
        <v>0</v>
      </c>
    </row>
    <row r="1026" spans="2:15">
      <c r="B1026" s="268" t="str">
        <f t="shared" si="1347"/>
        <v>2622</v>
      </c>
      <c r="C1026" s="507" t="str">
        <f t="shared" si="1347"/>
        <v>鋼管</v>
      </c>
      <c r="D1026" s="262"/>
      <c r="E1026" s="266">
        <f t="shared" si="1350"/>
        <v>0</v>
      </c>
      <c r="F1026" s="262"/>
      <c r="G1026" s="266">
        <v>0</v>
      </c>
      <c r="H1026" s="261"/>
      <c r="I1026" s="513">
        <f>係数!BZ6</f>
        <v>0.10012360939431397</v>
      </c>
      <c r="J1026" s="518"/>
      <c r="K1026" s="519">
        <f t="shared" si="1348"/>
        <v>0</v>
      </c>
      <c r="L1026" s="520"/>
      <c r="M1026" s="521">
        <f>係数!BZ7</f>
        <v>0.31025957972805934</v>
      </c>
      <c r="N1026" s="260"/>
      <c r="O1026" s="266">
        <f t="shared" si="1349"/>
        <v>0</v>
      </c>
    </row>
    <row r="1027" spans="2:15">
      <c r="B1027" s="268" t="str">
        <f t="shared" si="1347"/>
        <v>2623</v>
      </c>
      <c r="C1027" s="507" t="str">
        <f t="shared" si="1347"/>
        <v>冷延・めっき鋼材</v>
      </c>
      <c r="D1027" s="262"/>
      <c r="E1027" s="266">
        <f t="shared" si="1350"/>
        <v>0</v>
      </c>
      <c r="F1027" s="262"/>
      <c r="G1027" s="266">
        <v>0</v>
      </c>
      <c r="H1027" s="261"/>
      <c r="I1027" s="513">
        <f>係数!CA6</f>
        <v>8.3859095688748692E-2</v>
      </c>
      <c r="J1027" s="518"/>
      <c r="K1027" s="519">
        <f t="shared" si="1348"/>
        <v>0</v>
      </c>
      <c r="L1027" s="520"/>
      <c r="M1027" s="521">
        <f>係数!CA7</f>
        <v>0.2137223974763407</v>
      </c>
      <c r="N1027" s="260"/>
      <c r="O1027" s="266">
        <f t="shared" si="1349"/>
        <v>0</v>
      </c>
    </row>
    <row r="1028" spans="2:15">
      <c r="B1028" s="268" t="str">
        <f t="shared" si="1347"/>
        <v>2631</v>
      </c>
      <c r="C1028" s="507" t="str">
        <f t="shared" si="1347"/>
        <v>鋳鍛造品（鉄）</v>
      </c>
      <c r="D1028" s="262"/>
      <c r="E1028" s="266">
        <f t="shared" si="1350"/>
        <v>0</v>
      </c>
      <c r="F1028" s="262"/>
      <c r="G1028" s="266">
        <v>0</v>
      </c>
      <c r="H1028" s="261"/>
      <c r="I1028" s="513">
        <f>係数!CB6</f>
        <v>0.14341095222202255</v>
      </c>
      <c r="J1028" s="518"/>
      <c r="K1028" s="519">
        <f t="shared" si="1348"/>
        <v>0</v>
      </c>
      <c r="L1028" s="520"/>
      <c r="M1028" s="521">
        <f>係数!CB7</f>
        <v>0.3419167672203538</v>
      </c>
      <c r="N1028" s="260"/>
      <c r="O1028" s="266">
        <f t="shared" si="1349"/>
        <v>0</v>
      </c>
    </row>
    <row r="1029" spans="2:15">
      <c r="B1029" s="268" t="str">
        <f t="shared" si="1347"/>
        <v>2699</v>
      </c>
      <c r="C1029" s="507" t="str">
        <f t="shared" si="1347"/>
        <v>その他の鉄鋼製品</v>
      </c>
      <c r="D1029" s="262"/>
      <c r="E1029" s="266">
        <f t="shared" si="1350"/>
        <v>0</v>
      </c>
      <c r="F1029" s="262"/>
      <c r="G1029" s="266">
        <v>0</v>
      </c>
      <c r="H1029" s="261"/>
      <c r="I1029" s="513">
        <f>係数!CC6</f>
        <v>4.810300316983105E-2</v>
      </c>
      <c r="J1029" s="518"/>
      <c r="K1029" s="519">
        <f t="shared" si="1348"/>
        <v>0</v>
      </c>
      <c r="L1029" s="520"/>
      <c r="M1029" s="521">
        <f>係数!CC7</f>
        <v>0.22254174700173196</v>
      </c>
      <c r="N1029" s="260"/>
      <c r="O1029" s="266">
        <f t="shared" si="1349"/>
        <v>0</v>
      </c>
    </row>
    <row r="1030" spans="2:15">
      <c r="B1030" s="268" t="str">
        <f t="shared" si="1347"/>
        <v>2711</v>
      </c>
      <c r="C1030" s="507" t="str">
        <f t="shared" si="1347"/>
        <v>非鉄金属製錬・精製</v>
      </c>
      <c r="D1030" s="262"/>
      <c r="E1030" s="266">
        <f t="shared" si="1350"/>
        <v>0</v>
      </c>
      <c r="F1030" s="262"/>
      <c r="G1030" s="266">
        <v>0</v>
      </c>
      <c r="H1030" s="261"/>
      <c r="I1030" s="513">
        <f>係数!CD6</f>
        <v>3.1830786096601532E-2</v>
      </c>
      <c r="J1030" s="518"/>
      <c r="K1030" s="519">
        <f t="shared" si="1348"/>
        <v>0</v>
      </c>
      <c r="L1030" s="520"/>
      <c r="M1030" s="521">
        <f>係数!CD7</f>
        <v>0.32315728380731285</v>
      </c>
      <c r="N1030" s="260"/>
      <c r="O1030" s="266">
        <f t="shared" si="1349"/>
        <v>0</v>
      </c>
    </row>
    <row r="1031" spans="2:15">
      <c r="B1031" s="268" t="str">
        <f t="shared" si="1347"/>
        <v>2712</v>
      </c>
      <c r="C1031" s="507" t="str">
        <f t="shared" si="1347"/>
        <v>非鉄金属屑</v>
      </c>
      <c r="D1031" s="262"/>
      <c r="E1031" s="266">
        <f t="shared" si="1350"/>
        <v>0</v>
      </c>
      <c r="F1031" s="262"/>
      <c r="G1031" s="266">
        <v>0</v>
      </c>
      <c r="H1031" s="261"/>
      <c r="I1031" s="513">
        <f>係数!CE6</f>
        <v>0</v>
      </c>
      <c r="J1031" s="518"/>
      <c r="K1031" s="519">
        <f t="shared" si="1348"/>
        <v>0</v>
      </c>
      <c r="L1031" s="520"/>
      <c r="M1031" s="521">
        <f>係数!CE7</f>
        <v>0</v>
      </c>
      <c r="N1031" s="260"/>
      <c r="O1031" s="266">
        <f t="shared" si="1349"/>
        <v>0</v>
      </c>
    </row>
    <row r="1032" spans="2:15">
      <c r="B1032" s="268" t="str">
        <f t="shared" ref="B1032:C1051" si="1351">+B844</f>
        <v>2721</v>
      </c>
      <c r="C1032" s="507" t="str">
        <f t="shared" si="1351"/>
        <v>電線・ケーブル</v>
      </c>
      <c r="D1032" s="262"/>
      <c r="E1032" s="266">
        <f t="shared" si="1350"/>
        <v>0</v>
      </c>
      <c r="F1032" s="262"/>
      <c r="G1032" s="266">
        <v>0</v>
      </c>
      <c r="H1032" s="261"/>
      <c r="I1032" s="513">
        <f>係数!CF6</f>
        <v>5.8268885275021193E-2</v>
      </c>
      <c r="J1032" s="518"/>
      <c r="K1032" s="519">
        <f t="shared" si="1348"/>
        <v>0</v>
      </c>
      <c r="L1032" s="520"/>
      <c r="M1032" s="521">
        <f>係数!CF7</f>
        <v>0.24407801087675043</v>
      </c>
      <c r="N1032" s="260"/>
      <c r="O1032" s="266">
        <f t="shared" si="1349"/>
        <v>0</v>
      </c>
    </row>
    <row r="1033" spans="2:15">
      <c r="B1033" s="268" t="str">
        <f t="shared" si="1351"/>
        <v>2729</v>
      </c>
      <c r="C1033" s="507" t="str">
        <f t="shared" si="1351"/>
        <v>その他の非鉄金属製品</v>
      </c>
      <c r="D1033" s="262"/>
      <c r="E1033" s="266">
        <f t="shared" si="1350"/>
        <v>0</v>
      </c>
      <c r="F1033" s="262"/>
      <c r="G1033" s="266">
        <v>0</v>
      </c>
      <c r="H1033" s="261"/>
      <c r="I1033" s="513">
        <f>係数!CG6</f>
        <v>0.15957966101694915</v>
      </c>
      <c r="J1033" s="518"/>
      <c r="K1033" s="519">
        <f t="shared" si="1348"/>
        <v>0</v>
      </c>
      <c r="L1033" s="520"/>
      <c r="M1033" s="521">
        <f>係数!CG7</f>
        <v>0.17208135593220339</v>
      </c>
      <c r="N1033" s="260"/>
      <c r="O1033" s="266">
        <f t="shared" si="1349"/>
        <v>0</v>
      </c>
    </row>
    <row r="1034" spans="2:15">
      <c r="B1034" s="268" t="str">
        <f t="shared" si="1351"/>
        <v>2811</v>
      </c>
      <c r="C1034" s="507" t="str">
        <f t="shared" si="1351"/>
        <v>建設用金属製品</v>
      </c>
      <c r="D1034" s="262"/>
      <c r="E1034" s="266">
        <f t="shared" si="1350"/>
        <v>0</v>
      </c>
      <c r="F1034" s="262"/>
      <c r="G1034" s="266">
        <v>0</v>
      </c>
      <c r="H1034" s="261"/>
      <c r="I1034" s="513">
        <f>係数!CH6</f>
        <v>0.2674997606051901</v>
      </c>
      <c r="J1034" s="518"/>
      <c r="K1034" s="519">
        <f t="shared" si="1348"/>
        <v>0</v>
      </c>
      <c r="L1034" s="520"/>
      <c r="M1034" s="521">
        <f>係数!CH7</f>
        <v>0.43653643589006991</v>
      </c>
      <c r="N1034" s="260"/>
      <c r="O1034" s="266">
        <f t="shared" si="1349"/>
        <v>0</v>
      </c>
    </row>
    <row r="1035" spans="2:15">
      <c r="B1035" s="268" t="str">
        <f t="shared" si="1351"/>
        <v>2812</v>
      </c>
      <c r="C1035" s="507" t="str">
        <f t="shared" si="1351"/>
        <v>建築用金属製品</v>
      </c>
      <c r="D1035" s="262"/>
      <c r="E1035" s="266">
        <f t="shared" si="1350"/>
        <v>0</v>
      </c>
      <c r="F1035" s="262"/>
      <c r="G1035" s="266">
        <v>0</v>
      </c>
      <c r="H1035" s="261"/>
      <c r="I1035" s="513">
        <f>係数!CI6</f>
        <v>0.13183925125862184</v>
      </c>
      <c r="J1035" s="518"/>
      <c r="K1035" s="519">
        <f t="shared" si="1348"/>
        <v>0</v>
      </c>
      <c r="L1035" s="520"/>
      <c r="M1035" s="521">
        <f>係数!CI7</f>
        <v>0.31978974916276698</v>
      </c>
      <c r="N1035" s="260"/>
      <c r="O1035" s="266">
        <f t="shared" si="1349"/>
        <v>0</v>
      </c>
    </row>
    <row r="1036" spans="2:15">
      <c r="B1036" s="268" t="str">
        <f t="shared" si="1351"/>
        <v>2891</v>
      </c>
      <c r="C1036" s="507" t="str">
        <f t="shared" si="1351"/>
        <v>ガス・石油機器・暖房・調理装置</v>
      </c>
      <c r="D1036" s="262"/>
      <c r="E1036" s="266">
        <f t="shared" si="1350"/>
        <v>0</v>
      </c>
      <c r="F1036" s="262"/>
      <c r="G1036" s="266">
        <v>0</v>
      </c>
      <c r="H1036" s="261"/>
      <c r="I1036" s="513">
        <f>係数!CJ6</f>
        <v>0.17443672948845118</v>
      </c>
      <c r="J1036" s="518"/>
      <c r="K1036" s="519">
        <f t="shared" si="1348"/>
        <v>0</v>
      </c>
      <c r="L1036" s="520"/>
      <c r="M1036" s="521">
        <f>係数!CJ7</f>
        <v>0.30508714751310756</v>
      </c>
      <c r="N1036" s="260"/>
      <c r="O1036" s="266">
        <f t="shared" si="1349"/>
        <v>0</v>
      </c>
    </row>
    <row r="1037" spans="2:15">
      <c r="B1037" s="268" t="str">
        <f t="shared" si="1351"/>
        <v>2899</v>
      </c>
      <c r="C1037" s="507" t="str">
        <f t="shared" si="1351"/>
        <v>その他の金属製品</v>
      </c>
      <c r="D1037" s="262"/>
      <c r="E1037" s="266">
        <f t="shared" si="1350"/>
        <v>0</v>
      </c>
      <c r="F1037" s="262"/>
      <c r="G1037" s="266">
        <v>0</v>
      </c>
      <c r="H1037" s="261"/>
      <c r="I1037" s="513">
        <f>係数!CK6</f>
        <v>0.22792370620015059</v>
      </c>
      <c r="J1037" s="518"/>
      <c r="K1037" s="519">
        <f t="shared" si="1348"/>
        <v>0</v>
      </c>
      <c r="L1037" s="520"/>
      <c r="M1037" s="521">
        <f>係数!CK7</f>
        <v>0.40829172362870741</v>
      </c>
      <c r="N1037" s="260"/>
      <c r="O1037" s="266">
        <f t="shared" si="1349"/>
        <v>0</v>
      </c>
    </row>
    <row r="1038" spans="2:15">
      <c r="B1038" s="268" t="str">
        <f t="shared" si="1351"/>
        <v>2911</v>
      </c>
      <c r="C1038" s="507" t="str">
        <f t="shared" si="1351"/>
        <v>ボイラ・原動機</v>
      </c>
      <c r="D1038" s="262"/>
      <c r="E1038" s="266">
        <f t="shared" si="1350"/>
        <v>0</v>
      </c>
      <c r="F1038" s="262"/>
      <c r="G1038" s="266">
        <v>0</v>
      </c>
      <c r="H1038" s="261"/>
      <c r="I1038" s="513">
        <f>係数!CL6</f>
        <v>0.15384615384615385</v>
      </c>
      <c r="J1038" s="518"/>
      <c r="K1038" s="519">
        <f t="shared" si="1348"/>
        <v>0</v>
      </c>
      <c r="L1038" s="520"/>
      <c r="M1038" s="521">
        <f>係数!CL7</f>
        <v>0.45299145299145299</v>
      </c>
      <c r="N1038" s="260"/>
      <c r="O1038" s="266">
        <f t="shared" si="1349"/>
        <v>0</v>
      </c>
    </row>
    <row r="1039" spans="2:15">
      <c r="B1039" s="268" t="str">
        <f t="shared" si="1351"/>
        <v>2912</v>
      </c>
      <c r="C1039" s="507" t="str">
        <f t="shared" si="1351"/>
        <v>ポンプ・圧縮機</v>
      </c>
      <c r="D1039" s="262"/>
      <c r="E1039" s="266">
        <f t="shared" si="1350"/>
        <v>0</v>
      </c>
      <c r="F1039" s="262"/>
      <c r="G1039" s="266">
        <v>0</v>
      </c>
      <c r="H1039" s="261"/>
      <c r="I1039" s="513">
        <f>係数!CM6</f>
        <v>0.12993680884676145</v>
      </c>
      <c r="J1039" s="518"/>
      <c r="K1039" s="519">
        <f t="shared" si="1348"/>
        <v>0</v>
      </c>
      <c r="L1039" s="520"/>
      <c r="M1039" s="521">
        <f>係数!CM7</f>
        <v>0.32922126196450147</v>
      </c>
      <c r="N1039" s="260"/>
      <c r="O1039" s="266">
        <f t="shared" si="1349"/>
        <v>0</v>
      </c>
    </row>
    <row r="1040" spans="2:15">
      <c r="B1040" s="268" t="str">
        <f t="shared" si="1351"/>
        <v>2913</v>
      </c>
      <c r="C1040" s="507" t="str">
        <f t="shared" si="1351"/>
        <v>運搬機械</v>
      </c>
      <c r="D1040" s="262"/>
      <c r="E1040" s="266">
        <f t="shared" si="1350"/>
        <v>0</v>
      </c>
      <c r="F1040" s="262"/>
      <c r="G1040" s="266">
        <v>0</v>
      </c>
      <c r="H1040" s="261"/>
      <c r="I1040" s="513">
        <f>係数!CN6</f>
        <v>0.19768023197680232</v>
      </c>
      <c r="J1040" s="518"/>
      <c r="K1040" s="519">
        <f t="shared" si="1348"/>
        <v>0</v>
      </c>
      <c r="L1040" s="520"/>
      <c r="M1040" s="521">
        <f>係数!CN7</f>
        <v>0.31906809319068091</v>
      </c>
      <c r="N1040" s="260"/>
      <c r="O1040" s="266">
        <f t="shared" si="1349"/>
        <v>0</v>
      </c>
    </row>
    <row r="1041" spans="2:15">
      <c r="B1041" s="268" t="str">
        <f t="shared" si="1351"/>
        <v>2914</v>
      </c>
      <c r="C1041" s="507" t="str">
        <f t="shared" si="1351"/>
        <v>冷凍機・温湿調整装置</v>
      </c>
      <c r="D1041" s="262"/>
      <c r="E1041" s="266">
        <f t="shared" si="1350"/>
        <v>0</v>
      </c>
      <c r="F1041" s="262"/>
      <c r="G1041" s="266">
        <v>0</v>
      </c>
      <c r="H1041" s="261"/>
      <c r="I1041" s="513">
        <f>係数!CO6</f>
        <v>0.1591267897000381</v>
      </c>
      <c r="J1041" s="518"/>
      <c r="K1041" s="519">
        <f t="shared" si="1348"/>
        <v>0</v>
      </c>
      <c r="L1041" s="520"/>
      <c r="M1041" s="521">
        <f>係数!CO7</f>
        <v>0.3901682181936959</v>
      </c>
      <c r="N1041" s="260"/>
      <c r="O1041" s="266">
        <f t="shared" si="1349"/>
        <v>0</v>
      </c>
    </row>
    <row r="1042" spans="2:15">
      <c r="B1042" s="268" t="str">
        <f t="shared" si="1351"/>
        <v>2919</v>
      </c>
      <c r="C1042" s="507" t="str">
        <f t="shared" si="1351"/>
        <v>その他のはん用機械</v>
      </c>
      <c r="D1042" s="262"/>
      <c r="E1042" s="266">
        <f t="shared" si="1350"/>
        <v>0</v>
      </c>
      <c r="F1042" s="262"/>
      <c r="G1042" s="266">
        <v>0</v>
      </c>
      <c r="H1042" s="261"/>
      <c r="I1042" s="513">
        <f>係数!CP6</f>
        <v>0.16371788552503005</v>
      </c>
      <c r="J1042" s="518"/>
      <c r="K1042" s="519">
        <f t="shared" si="1348"/>
        <v>0</v>
      </c>
      <c r="L1042" s="520"/>
      <c r="M1042" s="521">
        <f>係数!CP7</f>
        <v>0.36573101235720895</v>
      </c>
      <c r="N1042" s="260"/>
      <c r="O1042" s="266">
        <f t="shared" si="1349"/>
        <v>0</v>
      </c>
    </row>
    <row r="1043" spans="2:15">
      <c r="B1043" s="268" t="str">
        <f t="shared" si="1351"/>
        <v>3011</v>
      </c>
      <c r="C1043" s="507" t="str">
        <f t="shared" si="1351"/>
        <v>農業用機械</v>
      </c>
      <c r="D1043" s="262"/>
      <c r="E1043" s="266">
        <f t="shared" si="1350"/>
        <v>0</v>
      </c>
      <c r="F1043" s="262"/>
      <c r="G1043" s="266">
        <v>0</v>
      </c>
      <c r="H1043" s="261"/>
      <c r="I1043" s="513">
        <f>係数!CQ6</f>
        <v>0.27285209886229894</v>
      </c>
      <c r="J1043" s="518"/>
      <c r="K1043" s="519">
        <f t="shared" si="1348"/>
        <v>0</v>
      </c>
      <c r="L1043" s="520"/>
      <c r="M1043" s="521">
        <f>係数!CQ7</f>
        <v>0.62181247548058061</v>
      </c>
      <c r="N1043" s="260"/>
      <c r="O1043" s="266">
        <f t="shared" si="1349"/>
        <v>0</v>
      </c>
    </row>
    <row r="1044" spans="2:15">
      <c r="B1044" s="268" t="str">
        <f t="shared" si="1351"/>
        <v>3012</v>
      </c>
      <c r="C1044" s="507" t="str">
        <f t="shared" si="1351"/>
        <v>建設・鉱山機械</v>
      </c>
      <c r="D1044" s="262"/>
      <c r="E1044" s="266">
        <f t="shared" si="1350"/>
        <v>0</v>
      </c>
      <c r="F1044" s="262"/>
      <c r="G1044" s="266">
        <v>0</v>
      </c>
      <c r="H1044" s="261"/>
      <c r="I1044" s="513">
        <f>係数!CR6</f>
        <v>0.13201597645574942</v>
      </c>
      <c r="J1044" s="518"/>
      <c r="K1044" s="519">
        <f t="shared" si="1348"/>
        <v>0</v>
      </c>
      <c r="L1044" s="520"/>
      <c r="M1044" s="521">
        <f>係数!CR7</f>
        <v>0.40929157031742697</v>
      </c>
      <c r="N1044" s="260"/>
      <c r="O1044" s="266">
        <f t="shared" si="1349"/>
        <v>0</v>
      </c>
    </row>
    <row r="1045" spans="2:15">
      <c r="B1045" s="268" t="str">
        <f t="shared" si="1351"/>
        <v>3013</v>
      </c>
      <c r="C1045" s="507" t="str">
        <f t="shared" si="1351"/>
        <v>繊維機械</v>
      </c>
      <c r="D1045" s="262"/>
      <c r="E1045" s="266">
        <f t="shared" si="1350"/>
        <v>0</v>
      </c>
      <c r="F1045" s="262"/>
      <c r="G1045" s="266">
        <v>0</v>
      </c>
      <c r="H1045" s="261"/>
      <c r="I1045" s="513">
        <f>係数!CS6</f>
        <v>0.32556879739978334</v>
      </c>
      <c r="J1045" s="518"/>
      <c r="K1045" s="519">
        <f t="shared" si="1348"/>
        <v>0</v>
      </c>
      <c r="L1045" s="520"/>
      <c r="M1045" s="521">
        <f>係数!CS7</f>
        <v>0.5731310942578548</v>
      </c>
      <c r="N1045" s="260"/>
      <c r="O1045" s="266">
        <f t="shared" si="1349"/>
        <v>0</v>
      </c>
    </row>
    <row r="1046" spans="2:15">
      <c r="B1046" s="268" t="str">
        <f t="shared" si="1351"/>
        <v>3014</v>
      </c>
      <c r="C1046" s="507" t="str">
        <f t="shared" si="1351"/>
        <v>生活関連産業用機械</v>
      </c>
      <c r="D1046" s="262"/>
      <c r="E1046" s="266">
        <f t="shared" si="1350"/>
        <v>0</v>
      </c>
      <c r="F1046" s="262"/>
      <c r="G1046" s="266">
        <v>0</v>
      </c>
      <c r="H1046" s="261"/>
      <c r="I1046" s="513">
        <f>係数!CT6</f>
        <v>0.22385004158403174</v>
      </c>
      <c r="J1046" s="518"/>
      <c r="K1046" s="519">
        <f t="shared" ref="K1046:K1077" si="1352">G1046*I1046</f>
        <v>0</v>
      </c>
      <c r="L1046" s="520"/>
      <c r="M1046" s="521">
        <f>係数!CT7</f>
        <v>0.33823811656323971</v>
      </c>
      <c r="N1046" s="260"/>
      <c r="O1046" s="266">
        <f t="shared" ref="O1046:O1077" si="1353">G1046*M1046</f>
        <v>0</v>
      </c>
    </row>
    <row r="1047" spans="2:15">
      <c r="B1047" s="268" t="str">
        <f t="shared" si="1351"/>
        <v>3015</v>
      </c>
      <c r="C1047" s="507" t="str">
        <f t="shared" si="1351"/>
        <v>基礎素材産業用機械</v>
      </c>
      <c r="D1047" s="262"/>
      <c r="E1047" s="266">
        <f t="shared" si="1350"/>
        <v>0</v>
      </c>
      <c r="F1047" s="262"/>
      <c r="G1047" s="266">
        <v>0</v>
      </c>
      <c r="H1047" s="261"/>
      <c r="I1047" s="513">
        <f>係数!CU6</f>
        <v>0.27362823301909595</v>
      </c>
      <c r="J1047" s="518"/>
      <c r="K1047" s="519">
        <f t="shared" si="1352"/>
        <v>0</v>
      </c>
      <c r="L1047" s="520"/>
      <c r="M1047" s="521">
        <f>係数!CU7</f>
        <v>0.47981629199903314</v>
      </c>
      <c r="N1047" s="260"/>
      <c r="O1047" s="266">
        <f t="shared" si="1353"/>
        <v>0</v>
      </c>
    </row>
    <row r="1048" spans="2:15">
      <c r="B1048" s="268" t="str">
        <f t="shared" si="1351"/>
        <v>3016</v>
      </c>
      <c r="C1048" s="507" t="str">
        <f t="shared" si="1351"/>
        <v>金属加工機械</v>
      </c>
      <c r="D1048" s="262"/>
      <c r="E1048" s="266">
        <f t="shared" ref="E1048:E1079" si="1354">I667</f>
        <v>0</v>
      </c>
      <c r="F1048" s="262"/>
      <c r="G1048" s="266">
        <v>0</v>
      </c>
      <c r="H1048" s="261"/>
      <c r="I1048" s="513">
        <f>係数!CV6</f>
        <v>0.15994193448591792</v>
      </c>
      <c r="J1048" s="518"/>
      <c r="K1048" s="519">
        <f t="shared" si="1352"/>
        <v>0</v>
      </c>
      <c r="L1048" s="520"/>
      <c r="M1048" s="521">
        <f>係数!CV7</f>
        <v>0.40247849315231488</v>
      </c>
      <c r="N1048" s="260"/>
      <c r="O1048" s="266">
        <f t="shared" si="1353"/>
        <v>0</v>
      </c>
    </row>
    <row r="1049" spans="2:15">
      <c r="B1049" s="268" t="str">
        <f t="shared" si="1351"/>
        <v>3017</v>
      </c>
      <c r="C1049" s="507" t="str">
        <f t="shared" si="1351"/>
        <v>半導体製造装置</v>
      </c>
      <c r="D1049" s="262"/>
      <c r="E1049" s="266">
        <f t="shared" si="1354"/>
        <v>0</v>
      </c>
      <c r="F1049" s="262"/>
      <c r="G1049" s="266">
        <v>0</v>
      </c>
      <c r="H1049" s="261"/>
      <c r="I1049" s="513">
        <f>係数!CW6</f>
        <v>0.1400533074872789</v>
      </c>
      <c r="J1049" s="518"/>
      <c r="K1049" s="519">
        <f t="shared" si="1352"/>
        <v>0</v>
      </c>
      <c r="L1049" s="520"/>
      <c r="M1049" s="521">
        <f>係数!CW7</f>
        <v>0.40238066392052341</v>
      </c>
      <c r="N1049" s="260"/>
      <c r="O1049" s="266">
        <f t="shared" si="1353"/>
        <v>0</v>
      </c>
    </row>
    <row r="1050" spans="2:15">
      <c r="B1050" s="268" t="str">
        <f t="shared" si="1351"/>
        <v>3019</v>
      </c>
      <c r="C1050" s="507" t="str">
        <f t="shared" si="1351"/>
        <v>その他の生産用機械</v>
      </c>
      <c r="D1050" s="262"/>
      <c r="E1050" s="266">
        <f t="shared" si="1354"/>
        <v>0</v>
      </c>
      <c r="F1050" s="262"/>
      <c r="G1050" s="266">
        <v>0</v>
      </c>
      <c r="H1050" s="261"/>
      <c r="I1050" s="513">
        <f>係数!CX6</f>
        <v>0.31615595564564208</v>
      </c>
      <c r="J1050" s="518"/>
      <c r="K1050" s="519">
        <f t="shared" si="1352"/>
        <v>0</v>
      </c>
      <c r="L1050" s="520"/>
      <c r="M1050" s="521">
        <f>係数!CX7</f>
        <v>0.47187313699773459</v>
      </c>
      <c r="N1050" s="260"/>
      <c r="O1050" s="266">
        <f t="shared" si="1353"/>
        <v>0</v>
      </c>
    </row>
    <row r="1051" spans="2:15">
      <c r="B1051" s="268" t="str">
        <f t="shared" si="1351"/>
        <v>3111</v>
      </c>
      <c r="C1051" s="507" t="str">
        <f t="shared" si="1351"/>
        <v>事務用機械</v>
      </c>
      <c r="D1051" s="262"/>
      <c r="E1051" s="266">
        <f t="shared" si="1354"/>
        <v>0</v>
      </c>
      <c r="F1051" s="262"/>
      <c r="G1051" s="266">
        <v>0</v>
      </c>
      <c r="H1051" s="261"/>
      <c r="I1051" s="513">
        <f>係数!CY6</f>
        <v>0.13850970733880053</v>
      </c>
      <c r="J1051" s="518"/>
      <c r="K1051" s="519">
        <f t="shared" si="1352"/>
        <v>0</v>
      </c>
      <c r="L1051" s="520"/>
      <c r="M1051" s="521">
        <f>係数!CY7</f>
        <v>0.19791966882385306</v>
      </c>
      <c r="N1051" s="260"/>
      <c r="O1051" s="266">
        <f t="shared" si="1353"/>
        <v>0</v>
      </c>
    </row>
    <row r="1052" spans="2:15">
      <c r="B1052" s="268" t="str">
        <f t="shared" ref="B1052:C1071" si="1355">+B864</f>
        <v>3112</v>
      </c>
      <c r="C1052" s="507" t="str">
        <f t="shared" si="1355"/>
        <v>サービス用・娯楽用機器</v>
      </c>
      <c r="D1052" s="262"/>
      <c r="E1052" s="266">
        <f t="shared" si="1354"/>
        <v>0</v>
      </c>
      <c r="F1052" s="262"/>
      <c r="G1052" s="266">
        <v>0</v>
      </c>
      <c r="H1052" s="261"/>
      <c r="I1052" s="513">
        <f>係数!CZ6</f>
        <v>7.1662380880350929E-2</v>
      </c>
      <c r="J1052" s="518"/>
      <c r="K1052" s="519">
        <f t="shared" si="1352"/>
        <v>0</v>
      </c>
      <c r="L1052" s="520"/>
      <c r="M1052" s="521">
        <f>係数!CZ7</f>
        <v>0.1942580547572228</v>
      </c>
      <c r="N1052" s="260"/>
      <c r="O1052" s="266">
        <f t="shared" si="1353"/>
        <v>0</v>
      </c>
    </row>
    <row r="1053" spans="2:15">
      <c r="B1053" s="268" t="str">
        <f t="shared" si="1355"/>
        <v>3113</v>
      </c>
      <c r="C1053" s="507" t="str">
        <f t="shared" si="1355"/>
        <v>計測機器</v>
      </c>
      <c r="D1053" s="262"/>
      <c r="E1053" s="266">
        <f t="shared" si="1354"/>
        <v>0</v>
      </c>
      <c r="F1053" s="262"/>
      <c r="G1053" s="266">
        <v>0</v>
      </c>
      <c r="H1053" s="261"/>
      <c r="I1053" s="513">
        <f>係数!DA6</f>
        <v>0.31654846335697401</v>
      </c>
      <c r="J1053" s="518"/>
      <c r="K1053" s="519">
        <f t="shared" si="1352"/>
        <v>0</v>
      </c>
      <c r="L1053" s="520"/>
      <c r="M1053" s="521">
        <f>係数!DA7</f>
        <v>0.56052009456264773</v>
      </c>
      <c r="N1053" s="260"/>
      <c r="O1053" s="266">
        <f t="shared" si="1353"/>
        <v>0</v>
      </c>
    </row>
    <row r="1054" spans="2:15">
      <c r="B1054" s="268" t="str">
        <f t="shared" si="1355"/>
        <v>3114</v>
      </c>
      <c r="C1054" s="507" t="str">
        <f t="shared" si="1355"/>
        <v>医療用機械器具</v>
      </c>
      <c r="D1054" s="262"/>
      <c r="E1054" s="266">
        <f t="shared" si="1354"/>
        <v>0</v>
      </c>
      <c r="F1054" s="262"/>
      <c r="G1054" s="266">
        <v>0</v>
      </c>
      <c r="H1054" s="261"/>
      <c r="I1054" s="513">
        <f>係数!DB6</f>
        <v>0.27927272727272728</v>
      </c>
      <c r="J1054" s="518"/>
      <c r="K1054" s="519">
        <f t="shared" si="1352"/>
        <v>0</v>
      </c>
      <c r="L1054" s="520"/>
      <c r="M1054" s="521">
        <f>係数!DB7</f>
        <v>0.42436363636363639</v>
      </c>
      <c r="N1054" s="260"/>
      <c r="O1054" s="266">
        <f t="shared" si="1353"/>
        <v>0</v>
      </c>
    </row>
    <row r="1055" spans="2:15">
      <c r="B1055" s="268" t="str">
        <f t="shared" si="1355"/>
        <v>3115</v>
      </c>
      <c r="C1055" s="507" t="str">
        <f t="shared" si="1355"/>
        <v>光学機械・レンズ</v>
      </c>
      <c r="D1055" s="262"/>
      <c r="E1055" s="266">
        <f t="shared" si="1354"/>
        <v>0</v>
      </c>
      <c r="F1055" s="262"/>
      <c r="G1055" s="266">
        <v>0</v>
      </c>
      <c r="H1055" s="261"/>
      <c r="I1055" s="513">
        <f>係数!DC6</f>
        <v>0.20861678004535147</v>
      </c>
      <c r="J1055" s="518"/>
      <c r="K1055" s="519">
        <f t="shared" si="1352"/>
        <v>0</v>
      </c>
      <c r="L1055" s="520"/>
      <c r="M1055" s="521">
        <f>係数!DC7</f>
        <v>0.4399092970521542</v>
      </c>
      <c r="N1055" s="260"/>
      <c r="O1055" s="266">
        <f t="shared" si="1353"/>
        <v>0</v>
      </c>
    </row>
    <row r="1056" spans="2:15">
      <c r="B1056" s="268" t="str">
        <f t="shared" si="1355"/>
        <v>3116</v>
      </c>
      <c r="C1056" s="507" t="str">
        <f t="shared" si="1355"/>
        <v>武器</v>
      </c>
      <c r="D1056" s="262"/>
      <c r="E1056" s="266">
        <f t="shared" si="1354"/>
        <v>0</v>
      </c>
      <c r="F1056" s="262"/>
      <c r="G1056" s="266">
        <v>0</v>
      </c>
      <c r="H1056" s="261"/>
      <c r="I1056" s="513">
        <f>係数!DD6</f>
        <v>0</v>
      </c>
      <c r="J1056" s="518"/>
      <c r="K1056" s="519">
        <f t="shared" si="1352"/>
        <v>0</v>
      </c>
      <c r="L1056" s="520"/>
      <c r="M1056" s="521">
        <f>係数!DD7</f>
        <v>0</v>
      </c>
      <c r="N1056" s="260"/>
      <c r="O1056" s="266">
        <f t="shared" si="1353"/>
        <v>0</v>
      </c>
    </row>
    <row r="1057" spans="2:15">
      <c r="B1057" s="268" t="str">
        <f t="shared" si="1355"/>
        <v>3211</v>
      </c>
      <c r="C1057" s="507" t="str">
        <f t="shared" si="1355"/>
        <v>電子デバイス</v>
      </c>
      <c r="D1057" s="262"/>
      <c r="E1057" s="266">
        <f t="shared" si="1354"/>
        <v>0</v>
      </c>
      <c r="F1057" s="262"/>
      <c r="G1057" s="266">
        <v>0</v>
      </c>
      <c r="H1057" s="261"/>
      <c r="I1057" s="513">
        <f>係数!DE6</f>
        <v>4.3305744981230035E-2</v>
      </c>
      <c r="J1057" s="518"/>
      <c r="K1057" s="519">
        <f t="shared" si="1352"/>
        <v>0</v>
      </c>
      <c r="L1057" s="520"/>
      <c r="M1057" s="521">
        <f>係数!DE7</f>
        <v>0.31633306658454524</v>
      </c>
      <c r="N1057" s="260"/>
      <c r="O1057" s="266">
        <f t="shared" si="1353"/>
        <v>0</v>
      </c>
    </row>
    <row r="1058" spans="2:15">
      <c r="B1058" s="268" t="str">
        <f t="shared" si="1355"/>
        <v>3299</v>
      </c>
      <c r="C1058" s="507" t="str">
        <f t="shared" si="1355"/>
        <v>その他の電子部品</v>
      </c>
      <c r="D1058" s="262"/>
      <c r="E1058" s="266">
        <f t="shared" si="1354"/>
        <v>0</v>
      </c>
      <c r="F1058" s="262"/>
      <c r="G1058" s="266">
        <v>0</v>
      </c>
      <c r="H1058" s="261"/>
      <c r="I1058" s="513">
        <f>係数!DF6</f>
        <v>0.262883954974721</v>
      </c>
      <c r="J1058" s="518"/>
      <c r="K1058" s="519">
        <f t="shared" si="1352"/>
        <v>0</v>
      </c>
      <c r="L1058" s="520"/>
      <c r="M1058" s="521">
        <f>係数!DF7</f>
        <v>0.31349565963941622</v>
      </c>
      <c r="N1058" s="260"/>
      <c r="O1058" s="266">
        <f t="shared" si="1353"/>
        <v>0</v>
      </c>
    </row>
    <row r="1059" spans="2:15">
      <c r="B1059" s="268" t="str">
        <f t="shared" si="1355"/>
        <v>3311</v>
      </c>
      <c r="C1059" s="507" t="str">
        <f t="shared" si="1355"/>
        <v>産業用電気機器</v>
      </c>
      <c r="D1059" s="262"/>
      <c r="E1059" s="266">
        <f t="shared" si="1354"/>
        <v>0</v>
      </c>
      <c r="F1059" s="262"/>
      <c r="G1059" s="266">
        <v>0</v>
      </c>
      <c r="H1059" s="261"/>
      <c r="I1059" s="513">
        <f>係数!DG6</f>
        <v>0.14000733873997789</v>
      </c>
      <c r="J1059" s="518"/>
      <c r="K1059" s="519">
        <f t="shared" si="1352"/>
        <v>0</v>
      </c>
      <c r="L1059" s="520"/>
      <c r="M1059" s="521">
        <f>係数!DG7</f>
        <v>0.20759625504538373</v>
      </c>
      <c r="N1059" s="260"/>
      <c r="O1059" s="266">
        <f t="shared" si="1353"/>
        <v>0</v>
      </c>
    </row>
    <row r="1060" spans="2:15">
      <c r="B1060" s="268" t="str">
        <f t="shared" si="1355"/>
        <v>3321</v>
      </c>
      <c r="C1060" s="507" t="str">
        <f t="shared" si="1355"/>
        <v>民生用電気機器</v>
      </c>
      <c r="D1060" s="262"/>
      <c r="E1060" s="266">
        <f t="shared" si="1354"/>
        <v>0</v>
      </c>
      <c r="F1060" s="262"/>
      <c r="G1060" s="266">
        <v>0</v>
      </c>
      <c r="H1060" s="261"/>
      <c r="I1060" s="513">
        <f>係数!DH6</f>
        <v>0.16273445794502772</v>
      </c>
      <c r="J1060" s="518"/>
      <c r="K1060" s="519">
        <f t="shared" si="1352"/>
        <v>0</v>
      </c>
      <c r="L1060" s="520"/>
      <c r="M1060" s="521">
        <f>係数!DH7</f>
        <v>0.24784711572490267</v>
      </c>
      <c r="N1060" s="260"/>
      <c r="O1060" s="266">
        <f t="shared" si="1353"/>
        <v>0</v>
      </c>
    </row>
    <row r="1061" spans="2:15">
      <c r="B1061" s="268" t="str">
        <f t="shared" si="1355"/>
        <v>3331</v>
      </c>
      <c r="C1061" s="507" t="str">
        <f t="shared" si="1355"/>
        <v>電子応用装置</v>
      </c>
      <c r="D1061" s="262"/>
      <c r="E1061" s="266">
        <f t="shared" si="1354"/>
        <v>0</v>
      </c>
      <c r="F1061" s="262"/>
      <c r="G1061" s="266">
        <v>0</v>
      </c>
      <c r="H1061" s="261"/>
      <c r="I1061" s="513">
        <f>係数!DI6</f>
        <v>0.28639240506329117</v>
      </c>
      <c r="J1061" s="518"/>
      <c r="K1061" s="519">
        <f t="shared" si="1352"/>
        <v>0</v>
      </c>
      <c r="L1061" s="520"/>
      <c r="M1061" s="521">
        <f>係数!DI7</f>
        <v>0.27056962025316456</v>
      </c>
      <c r="N1061" s="260"/>
      <c r="O1061" s="266">
        <f t="shared" si="1353"/>
        <v>0</v>
      </c>
    </row>
    <row r="1062" spans="2:15">
      <c r="B1062" s="268" t="str">
        <f t="shared" si="1355"/>
        <v>3332</v>
      </c>
      <c r="C1062" s="507" t="str">
        <f t="shared" si="1355"/>
        <v>電気計測器</v>
      </c>
      <c r="D1062" s="262"/>
      <c r="E1062" s="266">
        <f t="shared" si="1354"/>
        <v>0</v>
      </c>
      <c r="F1062" s="262"/>
      <c r="G1062" s="266">
        <v>0</v>
      </c>
      <c r="H1062" s="261"/>
      <c r="I1062" s="513">
        <f>係数!DJ6</f>
        <v>0.25050100200400799</v>
      </c>
      <c r="J1062" s="518"/>
      <c r="K1062" s="519">
        <f t="shared" si="1352"/>
        <v>0</v>
      </c>
      <c r="L1062" s="520"/>
      <c r="M1062" s="521">
        <f>係数!DJ7</f>
        <v>0.37474949899799598</v>
      </c>
      <c r="N1062" s="260"/>
      <c r="O1062" s="266">
        <f t="shared" si="1353"/>
        <v>0</v>
      </c>
    </row>
    <row r="1063" spans="2:15">
      <c r="B1063" s="268" t="str">
        <f t="shared" si="1355"/>
        <v>3399</v>
      </c>
      <c r="C1063" s="507" t="str">
        <f t="shared" si="1355"/>
        <v>その他の電気機械</v>
      </c>
      <c r="D1063" s="262"/>
      <c r="E1063" s="266">
        <f t="shared" si="1354"/>
        <v>0</v>
      </c>
      <c r="F1063" s="262"/>
      <c r="G1063" s="266">
        <v>0</v>
      </c>
      <c r="H1063" s="261"/>
      <c r="I1063" s="513">
        <f>係数!DK6</f>
        <v>7.8722105093376654E-2</v>
      </c>
      <c r="J1063" s="518"/>
      <c r="K1063" s="519">
        <f t="shared" si="1352"/>
        <v>0</v>
      </c>
      <c r="L1063" s="520"/>
      <c r="M1063" s="521">
        <f>係数!DK7</f>
        <v>0.22342423299807601</v>
      </c>
      <c r="N1063" s="260"/>
      <c r="O1063" s="266">
        <f t="shared" si="1353"/>
        <v>0</v>
      </c>
    </row>
    <row r="1064" spans="2:15">
      <c r="B1064" s="268" t="str">
        <f t="shared" si="1355"/>
        <v>3411</v>
      </c>
      <c r="C1064" s="507" t="str">
        <f t="shared" si="1355"/>
        <v>通信機器</v>
      </c>
      <c r="D1064" s="262"/>
      <c r="E1064" s="266">
        <f t="shared" si="1354"/>
        <v>0</v>
      </c>
      <c r="F1064" s="262"/>
      <c r="G1064" s="266">
        <v>0</v>
      </c>
      <c r="H1064" s="261"/>
      <c r="I1064" s="513">
        <f>係数!DL6</f>
        <v>0.13078977874099088</v>
      </c>
      <c r="J1064" s="518"/>
      <c r="K1064" s="519">
        <f t="shared" si="1352"/>
        <v>0</v>
      </c>
      <c r="L1064" s="520"/>
      <c r="M1064" s="521">
        <f>係数!DL7</f>
        <v>0.27908119550425886</v>
      </c>
      <c r="N1064" s="260"/>
      <c r="O1064" s="266">
        <f t="shared" si="1353"/>
        <v>0</v>
      </c>
    </row>
    <row r="1065" spans="2:15">
      <c r="B1065" s="268" t="str">
        <f t="shared" si="1355"/>
        <v>3412</v>
      </c>
      <c r="C1065" s="507" t="str">
        <f t="shared" si="1355"/>
        <v>映像・音響機器</v>
      </c>
      <c r="D1065" s="262"/>
      <c r="E1065" s="266">
        <f t="shared" si="1354"/>
        <v>0</v>
      </c>
      <c r="F1065" s="262"/>
      <c r="G1065" s="266">
        <v>0</v>
      </c>
      <c r="H1065" s="261"/>
      <c r="I1065" s="513">
        <f>係数!DM6</f>
        <v>0.33333333333333331</v>
      </c>
      <c r="J1065" s="518"/>
      <c r="K1065" s="519">
        <f t="shared" si="1352"/>
        <v>0</v>
      </c>
      <c r="L1065" s="520"/>
      <c r="M1065" s="521">
        <f>係数!DM7</f>
        <v>0.33333333333333331</v>
      </c>
      <c r="N1065" s="260"/>
      <c r="O1065" s="266">
        <f t="shared" si="1353"/>
        <v>0</v>
      </c>
    </row>
    <row r="1066" spans="2:15">
      <c r="B1066" s="268" t="str">
        <f t="shared" si="1355"/>
        <v>3421</v>
      </c>
      <c r="C1066" s="507" t="str">
        <f t="shared" si="1355"/>
        <v>電子計算機・同附属装置</v>
      </c>
      <c r="D1066" s="262"/>
      <c r="E1066" s="266">
        <f t="shared" si="1354"/>
        <v>0</v>
      </c>
      <c r="F1066" s="262"/>
      <c r="G1066" s="266">
        <v>0</v>
      </c>
      <c r="H1066" s="261"/>
      <c r="I1066" s="513">
        <f>係数!DN6</f>
        <v>0.28178159868300712</v>
      </c>
      <c r="J1066" s="518"/>
      <c r="K1066" s="519">
        <f t="shared" si="1352"/>
        <v>0</v>
      </c>
      <c r="L1066" s="520"/>
      <c r="M1066" s="521">
        <f>係数!DN7</f>
        <v>0.31306017925736235</v>
      </c>
      <c r="N1066" s="260"/>
      <c r="O1066" s="266">
        <f t="shared" si="1353"/>
        <v>0</v>
      </c>
    </row>
    <row r="1067" spans="2:15">
      <c r="B1067" s="268" t="str">
        <f t="shared" si="1355"/>
        <v>3511</v>
      </c>
      <c r="C1067" s="507" t="str">
        <f t="shared" si="1355"/>
        <v>乗用車</v>
      </c>
      <c r="D1067" s="262"/>
      <c r="E1067" s="266">
        <f t="shared" si="1354"/>
        <v>0</v>
      </c>
      <c r="F1067" s="262"/>
      <c r="G1067" s="266">
        <v>0</v>
      </c>
      <c r="H1067" s="261"/>
      <c r="I1067" s="513">
        <f>係数!DO6</f>
        <v>8.2242723189247247E-2</v>
      </c>
      <c r="J1067" s="518"/>
      <c r="K1067" s="519">
        <f t="shared" si="1352"/>
        <v>0</v>
      </c>
      <c r="L1067" s="520"/>
      <c r="M1067" s="521">
        <f>係数!DO7</f>
        <v>0.19744470742261835</v>
      </c>
      <c r="N1067" s="260"/>
      <c r="O1067" s="266">
        <f t="shared" si="1353"/>
        <v>0</v>
      </c>
    </row>
    <row r="1068" spans="2:15">
      <c r="B1068" s="268" t="str">
        <f t="shared" si="1355"/>
        <v>3521</v>
      </c>
      <c r="C1068" s="507" t="str">
        <f t="shared" si="1355"/>
        <v>トラック・バス・その他の自動車</v>
      </c>
      <c r="D1068" s="262"/>
      <c r="E1068" s="266">
        <f t="shared" si="1354"/>
        <v>0</v>
      </c>
      <c r="F1068" s="262"/>
      <c r="G1068" s="266">
        <v>0</v>
      </c>
      <c r="H1068" s="261"/>
      <c r="I1068" s="513">
        <f>係数!DP6</f>
        <v>3.5970115041331789E-2</v>
      </c>
      <c r="J1068" s="518"/>
      <c r="K1068" s="519">
        <f t="shared" si="1352"/>
        <v>0</v>
      </c>
      <c r="L1068" s="520"/>
      <c r="M1068" s="521">
        <f>係数!DP7</f>
        <v>8.872007564361542E-2</v>
      </c>
      <c r="N1068" s="260"/>
      <c r="O1068" s="266">
        <f t="shared" si="1353"/>
        <v>0</v>
      </c>
    </row>
    <row r="1069" spans="2:15">
      <c r="B1069" s="268" t="str">
        <f t="shared" si="1355"/>
        <v>3522</v>
      </c>
      <c r="C1069" s="507" t="str">
        <f t="shared" si="1355"/>
        <v>二輪自動車</v>
      </c>
      <c r="D1069" s="262"/>
      <c r="E1069" s="266">
        <f t="shared" si="1354"/>
        <v>0</v>
      </c>
      <c r="F1069" s="262"/>
      <c r="G1069" s="266">
        <v>0</v>
      </c>
      <c r="H1069" s="261"/>
      <c r="I1069" s="513">
        <f>係数!DQ6</f>
        <v>0</v>
      </c>
      <c r="J1069" s="518"/>
      <c r="K1069" s="519">
        <f t="shared" si="1352"/>
        <v>0</v>
      </c>
      <c r="L1069" s="520"/>
      <c r="M1069" s="521">
        <f>係数!DQ7</f>
        <v>0</v>
      </c>
      <c r="N1069" s="260"/>
      <c r="O1069" s="266">
        <f t="shared" si="1353"/>
        <v>0</v>
      </c>
    </row>
    <row r="1070" spans="2:15">
      <c r="B1070" s="268" t="str">
        <f t="shared" si="1355"/>
        <v>3531</v>
      </c>
      <c r="C1070" s="507" t="str">
        <f t="shared" si="1355"/>
        <v>自動車部品・同附属品</v>
      </c>
      <c r="D1070" s="262"/>
      <c r="E1070" s="266">
        <f t="shared" si="1354"/>
        <v>0</v>
      </c>
      <c r="F1070" s="262"/>
      <c r="G1070" s="266">
        <v>0</v>
      </c>
      <c r="H1070" s="261"/>
      <c r="I1070" s="513">
        <f>係数!DR6</f>
        <v>9.8484902632792151E-2</v>
      </c>
      <c r="J1070" s="518"/>
      <c r="K1070" s="519">
        <f t="shared" si="1352"/>
        <v>0</v>
      </c>
      <c r="L1070" s="520"/>
      <c r="M1070" s="521">
        <f>係数!DR7</f>
        <v>0.21860626766779717</v>
      </c>
      <c r="N1070" s="260"/>
      <c r="O1070" s="266">
        <f t="shared" si="1353"/>
        <v>0</v>
      </c>
    </row>
    <row r="1071" spans="2:15">
      <c r="B1071" s="268" t="str">
        <f t="shared" si="1355"/>
        <v>3541</v>
      </c>
      <c r="C1071" s="507" t="str">
        <f t="shared" si="1355"/>
        <v>船舶・同修理</v>
      </c>
      <c r="D1071" s="262"/>
      <c r="E1071" s="266">
        <f t="shared" si="1354"/>
        <v>0</v>
      </c>
      <c r="F1071" s="262"/>
      <c r="G1071" s="266">
        <v>0</v>
      </c>
      <c r="H1071" s="261"/>
      <c r="I1071" s="513">
        <f>係数!DS6</f>
        <v>0.18829984986058482</v>
      </c>
      <c r="J1071" s="518"/>
      <c r="K1071" s="519">
        <f t="shared" si="1352"/>
        <v>0</v>
      </c>
      <c r="L1071" s="520"/>
      <c r="M1071" s="521">
        <f>係数!DS7</f>
        <v>0.34773360978051049</v>
      </c>
      <c r="N1071" s="260"/>
      <c r="O1071" s="266">
        <f t="shared" si="1353"/>
        <v>0</v>
      </c>
    </row>
    <row r="1072" spans="2:15">
      <c r="B1072" s="268" t="str">
        <f t="shared" ref="B1072:C1091" si="1356">+B884</f>
        <v>3591</v>
      </c>
      <c r="C1072" s="507" t="str">
        <f t="shared" si="1356"/>
        <v>鉄道車両・同修理</v>
      </c>
      <c r="D1072" s="262"/>
      <c r="E1072" s="266">
        <f t="shared" si="1354"/>
        <v>0</v>
      </c>
      <c r="F1072" s="262"/>
      <c r="G1072" s="266">
        <v>0</v>
      </c>
      <c r="H1072" s="261"/>
      <c r="I1072" s="513">
        <f>係数!DT6</f>
        <v>0.34734133790737565</v>
      </c>
      <c r="J1072" s="518"/>
      <c r="K1072" s="519">
        <f t="shared" si="1352"/>
        <v>0</v>
      </c>
      <c r="L1072" s="520"/>
      <c r="M1072" s="521">
        <f>係数!DT7</f>
        <v>0.55231560891938247</v>
      </c>
      <c r="N1072" s="260"/>
      <c r="O1072" s="266">
        <f t="shared" si="1353"/>
        <v>0</v>
      </c>
    </row>
    <row r="1073" spans="2:15">
      <c r="B1073" s="268" t="str">
        <f t="shared" si="1356"/>
        <v>3592</v>
      </c>
      <c r="C1073" s="507" t="str">
        <f t="shared" si="1356"/>
        <v>航空機・同修理</v>
      </c>
      <c r="D1073" s="262"/>
      <c r="E1073" s="266">
        <f t="shared" si="1354"/>
        <v>0</v>
      </c>
      <c r="F1073" s="262"/>
      <c r="G1073" s="266">
        <v>0</v>
      </c>
      <c r="H1073" s="261"/>
      <c r="I1073" s="513">
        <f>係数!DU6</f>
        <v>0.28538942581011939</v>
      </c>
      <c r="J1073" s="518"/>
      <c r="K1073" s="519">
        <f t="shared" si="1352"/>
        <v>0</v>
      </c>
      <c r="L1073" s="520"/>
      <c r="M1073" s="521">
        <f>係数!DU7</f>
        <v>0.45895395110858445</v>
      </c>
      <c r="N1073" s="260"/>
      <c r="O1073" s="266">
        <f t="shared" si="1353"/>
        <v>0</v>
      </c>
    </row>
    <row r="1074" spans="2:15">
      <c r="B1074" s="268" t="str">
        <f t="shared" si="1356"/>
        <v>3599</v>
      </c>
      <c r="C1074" s="507" t="str">
        <f t="shared" si="1356"/>
        <v>その他の輸送機械</v>
      </c>
      <c r="D1074" s="262"/>
      <c r="E1074" s="266">
        <f t="shared" si="1354"/>
        <v>0</v>
      </c>
      <c r="F1074" s="262"/>
      <c r="G1074" s="266">
        <v>0</v>
      </c>
      <c r="H1074" s="261"/>
      <c r="I1074" s="513">
        <f>係数!DV6</f>
        <v>0.23842115132195763</v>
      </c>
      <c r="J1074" s="518"/>
      <c r="K1074" s="519">
        <f t="shared" si="1352"/>
        <v>0</v>
      </c>
      <c r="L1074" s="520"/>
      <c r="M1074" s="521">
        <f>係数!DV7</f>
        <v>0.36067879242452655</v>
      </c>
      <c r="N1074" s="260"/>
      <c r="O1074" s="266">
        <f t="shared" si="1353"/>
        <v>0</v>
      </c>
    </row>
    <row r="1075" spans="2:15">
      <c r="B1075" s="268" t="str">
        <f t="shared" si="1356"/>
        <v>3911</v>
      </c>
      <c r="C1075" s="507" t="str">
        <f t="shared" si="1356"/>
        <v>がん具・運動用品</v>
      </c>
      <c r="D1075" s="262"/>
      <c r="E1075" s="266">
        <f t="shared" si="1354"/>
        <v>0</v>
      </c>
      <c r="F1075" s="262"/>
      <c r="G1075" s="266">
        <v>0</v>
      </c>
      <c r="H1075" s="261"/>
      <c r="I1075" s="513">
        <f>係数!DW6</f>
        <v>0.35721107927411655</v>
      </c>
      <c r="J1075" s="518"/>
      <c r="K1075" s="519">
        <f t="shared" si="1352"/>
        <v>0</v>
      </c>
      <c r="L1075" s="520"/>
      <c r="M1075" s="521">
        <f>係数!DW7</f>
        <v>0.26902260426615726</v>
      </c>
      <c r="N1075" s="260"/>
      <c r="O1075" s="266">
        <f t="shared" si="1353"/>
        <v>0</v>
      </c>
    </row>
    <row r="1076" spans="2:15">
      <c r="B1076" s="268" t="str">
        <f t="shared" si="1356"/>
        <v>3919</v>
      </c>
      <c r="C1076" s="507" t="str">
        <f t="shared" si="1356"/>
        <v>その他の製造工業製品</v>
      </c>
      <c r="D1076" s="262"/>
      <c r="E1076" s="266">
        <f t="shared" si="1354"/>
        <v>0</v>
      </c>
      <c r="F1076" s="262"/>
      <c r="G1076" s="266">
        <v>0</v>
      </c>
      <c r="H1076" s="261"/>
      <c r="I1076" s="513">
        <f>係数!DX6</f>
        <v>0.1464464316838055</v>
      </c>
      <c r="J1076" s="518"/>
      <c r="K1076" s="519">
        <f t="shared" si="1352"/>
        <v>0</v>
      </c>
      <c r="L1076" s="520"/>
      <c r="M1076" s="521">
        <f>係数!DX7</f>
        <v>0.29258449863917307</v>
      </c>
      <c r="N1076" s="260"/>
      <c r="O1076" s="266">
        <f t="shared" si="1353"/>
        <v>0</v>
      </c>
    </row>
    <row r="1077" spans="2:15">
      <c r="B1077" s="268" t="str">
        <f t="shared" si="1356"/>
        <v>3921</v>
      </c>
      <c r="C1077" s="507" t="str">
        <f t="shared" si="1356"/>
        <v>再生資源回収・加工処理</v>
      </c>
      <c r="D1077" s="262"/>
      <c r="E1077" s="266">
        <f t="shared" si="1354"/>
        <v>0</v>
      </c>
      <c r="F1077" s="262"/>
      <c r="G1077" s="266">
        <v>0</v>
      </c>
      <c r="H1077" s="261"/>
      <c r="I1077" s="513">
        <f>係数!DY6</f>
        <v>0.14149531237690066</v>
      </c>
      <c r="J1077" s="518"/>
      <c r="K1077" s="519">
        <f t="shared" si="1352"/>
        <v>0</v>
      </c>
      <c r="L1077" s="520"/>
      <c r="M1077" s="521">
        <f>係数!DY7</f>
        <v>0.22837390687780668</v>
      </c>
      <c r="N1077" s="260"/>
      <c r="O1077" s="266">
        <f t="shared" si="1353"/>
        <v>0</v>
      </c>
    </row>
    <row r="1078" spans="2:15">
      <c r="B1078" s="268" t="str">
        <f t="shared" si="1356"/>
        <v>4111</v>
      </c>
      <c r="C1078" s="507" t="str">
        <f t="shared" si="1356"/>
        <v>住宅建築</v>
      </c>
      <c r="D1078" s="262"/>
      <c r="E1078" s="266">
        <f t="shared" si="1354"/>
        <v>0</v>
      </c>
      <c r="F1078" s="262"/>
      <c r="G1078" s="266">
        <v>0</v>
      </c>
      <c r="H1078" s="261"/>
      <c r="I1078" s="513">
        <f>係数!DZ6</f>
        <v>0.31053502986617393</v>
      </c>
      <c r="J1078" s="518"/>
      <c r="K1078" s="519">
        <f t="shared" ref="K1078:K1108" si="1357">G1078*I1078</f>
        <v>0</v>
      </c>
      <c r="L1078" s="520"/>
      <c r="M1078" s="521">
        <f>係数!DZ7</f>
        <v>0.47121321612498973</v>
      </c>
      <c r="N1078" s="260"/>
      <c r="O1078" s="266">
        <f t="shared" ref="O1078:O1108" si="1358">G1078*M1078</f>
        <v>0</v>
      </c>
    </row>
    <row r="1079" spans="2:15">
      <c r="B1079" s="268" t="str">
        <f t="shared" si="1356"/>
        <v>4112</v>
      </c>
      <c r="C1079" s="507" t="str">
        <f t="shared" si="1356"/>
        <v>非住宅建築</v>
      </c>
      <c r="D1079" s="262"/>
      <c r="E1079" s="266">
        <f t="shared" si="1354"/>
        <v>0</v>
      </c>
      <c r="F1079" s="262"/>
      <c r="G1079" s="266">
        <v>0</v>
      </c>
      <c r="H1079" s="261"/>
      <c r="I1079" s="513">
        <f>係数!EA6</f>
        <v>0.31484833557867498</v>
      </c>
      <c r="J1079" s="518"/>
      <c r="K1079" s="519">
        <f t="shared" si="1357"/>
        <v>0</v>
      </c>
      <c r="L1079" s="520"/>
      <c r="M1079" s="521">
        <f>係数!EA7</f>
        <v>0.47780672652925571</v>
      </c>
      <c r="N1079" s="260"/>
      <c r="O1079" s="266">
        <f t="shared" si="1358"/>
        <v>0</v>
      </c>
    </row>
    <row r="1080" spans="2:15">
      <c r="B1080" s="268" t="str">
        <f t="shared" si="1356"/>
        <v>4121</v>
      </c>
      <c r="C1080" s="507" t="str">
        <f t="shared" si="1356"/>
        <v>建設補修</v>
      </c>
      <c r="D1080" s="262"/>
      <c r="E1080" s="266">
        <f t="shared" ref="E1080:E1111" si="1359">I699</f>
        <v>0</v>
      </c>
      <c r="F1080" s="262"/>
      <c r="G1080" s="266">
        <v>0</v>
      </c>
      <c r="H1080" s="261"/>
      <c r="I1080" s="513">
        <f>係数!EB6</f>
        <v>0.2693880574899985</v>
      </c>
      <c r="J1080" s="518"/>
      <c r="K1080" s="519">
        <f t="shared" si="1357"/>
        <v>0</v>
      </c>
      <c r="L1080" s="520"/>
      <c r="M1080" s="521">
        <f>係数!EB7</f>
        <v>0.41893613868721291</v>
      </c>
      <c r="N1080" s="260"/>
      <c r="O1080" s="266">
        <f t="shared" si="1358"/>
        <v>0</v>
      </c>
    </row>
    <row r="1081" spans="2:15">
      <c r="B1081" s="268" t="str">
        <f t="shared" si="1356"/>
        <v>4131</v>
      </c>
      <c r="C1081" s="507" t="str">
        <f t="shared" si="1356"/>
        <v>公共事業</v>
      </c>
      <c r="D1081" s="262"/>
      <c r="E1081" s="266">
        <f t="shared" si="1359"/>
        <v>0</v>
      </c>
      <c r="F1081" s="262"/>
      <c r="G1081" s="266">
        <v>0</v>
      </c>
      <c r="H1081" s="261"/>
      <c r="I1081" s="513">
        <f>係数!EC6</f>
        <v>0.29935847773622343</v>
      </c>
      <c r="J1081" s="518"/>
      <c r="K1081" s="519">
        <f t="shared" si="1357"/>
        <v>0</v>
      </c>
      <c r="L1081" s="520"/>
      <c r="M1081" s="521">
        <f>係数!EC7</f>
        <v>0.49090108518144882</v>
      </c>
      <c r="N1081" s="260"/>
      <c r="O1081" s="266">
        <f t="shared" si="1358"/>
        <v>0</v>
      </c>
    </row>
    <row r="1082" spans="2:15">
      <c r="B1082" s="268" t="str">
        <f t="shared" si="1356"/>
        <v>4191</v>
      </c>
      <c r="C1082" s="507" t="str">
        <f t="shared" si="1356"/>
        <v>その他の土木建設</v>
      </c>
      <c r="D1082" s="262"/>
      <c r="E1082" s="266">
        <f t="shared" si="1359"/>
        <v>0</v>
      </c>
      <c r="F1082" s="262"/>
      <c r="G1082" s="266">
        <v>0</v>
      </c>
      <c r="H1082" s="261"/>
      <c r="I1082" s="513">
        <f>係数!ED6</f>
        <v>0.34513863311816284</v>
      </c>
      <c r="J1082" s="518"/>
      <c r="K1082" s="519">
        <f t="shared" si="1357"/>
        <v>0</v>
      </c>
      <c r="L1082" s="520"/>
      <c r="M1082" s="521">
        <f>係数!ED7</f>
        <v>0.47150767958335754</v>
      </c>
      <c r="N1082" s="260"/>
      <c r="O1082" s="266">
        <f t="shared" si="1358"/>
        <v>0</v>
      </c>
    </row>
    <row r="1083" spans="2:15">
      <c r="B1083" s="268" t="str">
        <f t="shared" si="1356"/>
        <v>4611</v>
      </c>
      <c r="C1083" s="507" t="str">
        <f t="shared" si="1356"/>
        <v>電力</v>
      </c>
      <c r="D1083" s="262"/>
      <c r="E1083" s="266">
        <f t="shared" si="1359"/>
        <v>0</v>
      </c>
      <c r="F1083" s="262"/>
      <c r="G1083" s="266">
        <v>0</v>
      </c>
      <c r="H1083" s="261"/>
      <c r="I1083" s="513">
        <f>係数!EE6</f>
        <v>0.10251825044129256</v>
      </c>
      <c r="J1083" s="518"/>
      <c r="K1083" s="519">
        <f t="shared" si="1357"/>
        <v>0</v>
      </c>
      <c r="L1083" s="520"/>
      <c r="M1083" s="521">
        <f>係数!EE7</f>
        <v>0.46183772851858751</v>
      </c>
      <c r="N1083" s="260"/>
      <c r="O1083" s="266">
        <f t="shared" si="1358"/>
        <v>0</v>
      </c>
    </row>
    <row r="1084" spans="2:15">
      <c r="B1084" s="268" t="str">
        <f t="shared" si="1356"/>
        <v>4621</v>
      </c>
      <c r="C1084" s="507" t="str">
        <f t="shared" si="1356"/>
        <v>都市ガス</v>
      </c>
      <c r="D1084" s="262"/>
      <c r="E1084" s="266">
        <f t="shared" si="1359"/>
        <v>0</v>
      </c>
      <c r="F1084" s="262"/>
      <c r="G1084" s="266">
        <v>0</v>
      </c>
      <c r="H1084" s="261"/>
      <c r="I1084" s="513">
        <f>係数!EF6</f>
        <v>0.15271951237337933</v>
      </c>
      <c r="J1084" s="518"/>
      <c r="K1084" s="519">
        <f t="shared" si="1357"/>
        <v>0</v>
      </c>
      <c r="L1084" s="520"/>
      <c r="M1084" s="521">
        <f>係数!EF7</f>
        <v>0.33053659392220774</v>
      </c>
      <c r="N1084" s="260"/>
      <c r="O1084" s="266">
        <f t="shared" si="1358"/>
        <v>0</v>
      </c>
    </row>
    <row r="1085" spans="2:15">
      <c r="B1085" s="268" t="str">
        <f t="shared" si="1356"/>
        <v>4622</v>
      </c>
      <c r="C1085" s="507" t="str">
        <f t="shared" si="1356"/>
        <v>熱供給業</v>
      </c>
      <c r="D1085" s="262"/>
      <c r="E1085" s="266">
        <f t="shared" si="1359"/>
        <v>0</v>
      </c>
      <c r="F1085" s="262"/>
      <c r="G1085" s="266">
        <v>0</v>
      </c>
      <c r="H1085" s="261"/>
      <c r="I1085" s="513">
        <f>係数!EG6</f>
        <v>0.14207650273224043</v>
      </c>
      <c r="J1085" s="518"/>
      <c r="K1085" s="519">
        <f t="shared" si="1357"/>
        <v>0</v>
      </c>
      <c r="L1085" s="520"/>
      <c r="M1085" s="521">
        <f>係数!EG7</f>
        <v>0.52185792349726778</v>
      </c>
      <c r="N1085" s="260"/>
      <c r="O1085" s="266">
        <f t="shared" si="1358"/>
        <v>0</v>
      </c>
    </row>
    <row r="1086" spans="2:15">
      <c r="B1086" s="268" t="str">
        <f t="shared" si="1356"/>
        <v>4711</v>
      </c>
      <c r="C1086" s="507" t="str">
        <f t="shared" si="1356"/>
        <v>水道</v>
      </c>
      <c r="D1086" s="262"/>
      <c r="E1086" s="266">
        <f t="shared" si="1359"/>
        <v>0</v>
      </c>
      <c r="F1086" s="262"/>
      <c r="G1086" s="266">
        <v>0</v>
      </c>
      <c r="H1086" s="261"/>
      <c r="I1086" s="513">
        <f>係数!EH6</f>
        <v>0.11670196369765044</v>
      </c>
      <c r="J1086" s="518"/>
      <c r="K1086" s="519">
        <f t="shared" si="1357"/>
        <v>0</v>
      </c>
      <c r="L1086" s="520"/>
      <c r="M1086" s="521">
        <f>係数!EH7</f>
        <v>0.54546664153370217</v>
      </c>
      <c r="N1086" s="260"/>
      <c r="O1086" s="266">
        <f t="shared" si="1358"/>
        <v>0</v>
      </c>
    </row>
    <row r="1087" spans="2:15">
      <c r="B1087" s="268" t="str">
        <f t="shared" si="1356"/>
        <v>4811</v>
      </c>
      <c r="C1087" s="507" t="str">
        <f t="shared" si="1356"/>
        <v>廃棄物処理</v>
      </c>
      <c r="D1087" s="262"/>
      <c r="E1087" s="266">
        <f t="shared" si="1359"/>
        <v>0</v>
      </c>
      <c r="F1087" s="262"/>
      <c r="G1087" s="266">
        <v>0</v>
      </c>
      <c r="H1087" s="261"/>
      <c r="I1087" s="513">
        <f>係数!EI6</f>
        <v>0.37004114814165645</v>
      </c>
      <c r="J1087" s="518"/>
      <c r="K1087" s="519">
        <f t="shared" si="1357"/>
        <v>0</v>
      </c>
      <c r="L1087" s="520"/>
      <c r="M1087" s="521">
        <f>係数!EI7</f>
        <v>0.67415345836358931</v>
      </c>
      <c r="N1087" s="260"/>
      <c r="O1087" s="266">
        <f t="shared" si="1358"/>
        <v>0</v>
      </c>
    </row>
    <row r="1088" spans="2:15">
      <c r="B1088" s="268" t="str">
        <f t="shared" si="1356"/>
        <v>5111</v>
      </c>
      <c r="C1088" s="507" t="str">
        <f t="shared" si="1356"/>
        <v>卸売</v>
      </c>
      <c r="D1088" s="262"/>
      <c r="E1088" s="266">
        <f t="shared" si="1359"/>
        <v>0</v>
      </c>
      <c r="F1088" s="262"/>
      <c r="G1088" s="266">
        <v>0</v>
      </c>
      <c r="H1088" s="261"/>
      <c r="I1088" s="513">
        <f>係数!EJ6</f>
        <v>0.41898991610880432</v>
      </c>
      <c r="J1088" s="518"/>
      <c r="K1088" s="519">
        <f t="shared" si="1357"/>
        <v>0</v>
      </c>
      <c r="L1088" s="520"/>
      <c r="M1088" s="521">
        <f>係数!EJ7</f>
        <v>0.94387763748834841</v>
      </c>
      <c r="N1088" s="260"/>
      <c r="O1088" s="266">
        <f t="shared" si="1358"/>
        <v>0</v>
      </c>
    </row>
    <row r="1089" spans="2:15">
      <c r="B1089" s="268" t="str">
        <f t="shared" si="1356"/>
        <v>5112</v>
      </c>
      <c r="C1089" s="507" t="str">
        <f t="shared" si="1356"/>
        <v>小売</v>
      </c>
      <c r="D1089" s="262"/>
      <c r="E1089" s="266">
        <f t="shared" si="1359"/>
        <v>0</v>
      </c>
      <c r="F1089" s="262"/>
      <c r="G1089" s="266">
        <v>0</v>
      </c>
      <c r="H1089" s="261"/>
      <c r="I1089" s="513">
        <f>係数!EK6</f>
        <v>0.38517220041930539</v>
      </c>
      <c r="J1089" s="518"/>
      <c r="K1089" s="519">
        <f t="shared" si="1357"/>
        <v>0</v>
      </c>
      <c r="L1089" s="520"/>
      <c r="M1089" s="521">
        <f>係数!EK7</f>
        <v>0.70610928292773234</v>
      </c>
      <c r="N1089" s="260"/>
      <c r="O1089" s="266">
        <f t="shared" si="1358"/>
        <v>0</v>
      </c>
    </row>
    <row r="1090" spans="2:15">
      <c r="B1090" s="268" t="str">
        <f t="shared" si="1356"/>
        <v>5311</v>
      </c>
      <c r="C1090" s="507" t="str">
        <f t="shared" si="1356"/>
        <v>金融</v>
      </c>
      <c r="D1090" s="262"/>
      <c r="E1090" s="266">
        <f t="shared" si="1359"/>
        <v>0</v>
      </c>
      <c r="F1090" s="262"/>
      <c r="G1090" s="266">
        <v>0</v>
      </c>
      <c r="H1090" s="261"/>
      <c r="I1090" s="513">
        <f>係数!EL6</f>
        <v>0.18781303687813036</v>
      </c>
      <c r="J1090" s="518"/>
      <c r="K1090" s="519">
        <f t="shared" si="1357"/>
        <v>0</v>
      </c>
      <c r="L1090" s="520"/>
      <c r="M1090" s="521">
        <f>係数!EL7</f>
        <v>0.7334266573342666</v>
      </c>
      <c r="N1090" s="260"/>
      <c r="O1090" s="266">
        <f t="shared" si="1358"/>
        <v>0</v>
      </c>
    </row>
    <row r="1091" spans="2:15">
      <c r="B1091" s="268" t="str">
        <f t="shared" si="1356"/>
        <v>5312</v>
      </c>
      <c r="C1091" s="507" t="str">
        <f t="shared" si="1356"/>
        <v>保険</v>
      </c>
      <c r="D1091" s="262"/>
      <c r="E1091" s="266">
        <f t="shared" si="1359"/>
        <v>0</v>
      </c>
      <c r="F1091" s="262"/>
      <c r="G1091" s="266">
        <v>0</v>
      </c>
      <c r="H1091" s="261"/>
      <c r="I1091" s="513">
        <f>係数!EM6</f>
        <v>0.26221056898211481</v>
      </c>
      <c r="J1091" s="518"/>
      <c r="K1091" s="519">
        <f t="shared" si="1357"/>
        <v>0</v>
      </c>
      <c r="L1091" s="520"/>
      <c r="M1091" s="521">
        <f>係数!EM7</f>
        <v>0.71077586934860082</v>
      </c>
      <c r="N1091" s="260"/>
      <c r="O1091" s="266">
        <f t="shared" si="1358"/>
        <v>0</v>
      </c>
    </row>
    <row r="1092" spans="2:15">
      <c r="B1092" s="268" t="str">
        <f t="shared" ref="B1092:C1109" si="1360">+B904</f>
        <v>5511</v>
      </c>
      <c r="C1092" s="507" t="str">
        <f t="shared" si="1360"/>
        <v>不動産仲介及び賃貸</v>
      </c>
      <c r="D1092" s="262"/>
      <c r="E1092" s="266">
        <f t="shared" si="1359"/>
        <v>0</v>
      </c>
      <c r="F1092" s="262"/>
      <c r="G1092" s="266">
        <v>0</v>
      </c>
      <c r="H1092" s="261"/>
      <c r="I1092" s="513">
        <f>係数!EN6</f>
        <v>0.13717105002652982</v>
      </c>
      <c r="J1092" s="518"/>
      <c r="K1092" s="519">
        <f t="shared" si="1357"/>
        <v>0</v>
      </c>
      <c r="L1092" s="520"/>
      <c r="M1092" s="521">
        <f>係数!EN7</f>
        <v>0.88249269440022804</v>
      </c>
      <c r="N1092" s="260"/>
      <c r="O1092" s="266">
        <f t="shared" si="1358"/>
        <v>0</v>
      </c>
    </row>
    <row r="1093" spans="2:15">
      <c r="B1093" s="268" t="str">
        <f t="shared" si="1360"/>
        <v>5521</v>
      </c>
      <c r="C1093" s="507" t="str">
        <f t="shared" si="1360"/>
        <v>住宅賃貸料</v>
      </c>
      <c r="D1093" s="262"/>
      <c r="E1093" s="266">
        <f t="shared" si="1359"/>
        <v>0</v>
      </c>
      <c r="F1093" s="262"/>
      <c r="G1093" s="266">
        <v>0</v>
      </c>
      <c r="H1093" s="261"/>
      <c r="I1093" s="513">
        <f>係数!EO6</f>
        <v>0.1431190506294818</v>
      </c>
      <c r="J1093" s="518"/>
      <c r="K1093" s="519">
        <f t="shared" si="1357"/>
        <v>0</v>
      </c>
      <c r="L1093" s="520"/>
      <c r="M1093" s="521">
        <f>係数!EO7</f>
        <v>0.75026642342358618</v>
      </c>
      <c r="N1093" s="260"/>
      <c r="O1093" s="266">
        <f t="shared" si="1358"/>
        <v>0</v>
      </c>
    </row>
    <row r="1094" spans="2:15">
      <c r="B1094" s="268" t="str">
        <f t="shared" si="1360"/>
        <v>5531</v>
      </c>
      <c r="C1094" s="507" t="str">
        <f t="shared" si="1360"/>
        <v>住宅賃貸料（帰属家賃）</v>
      </c>
      <c r="D1094" s="262"/>
      <c r="E1094" s="266">
        <f t="shared" si="1359"/>
        <v>0</v>
      </c>
      <c r="F1094" s="262"/>
      <c r="G1094" s="266">
        <v>0</v>
      </c>
      <c r="H1094" s="261"/>
      <c r="I1094" s="513">
        <f>係数!EP6</f>
        <v>0</v>
      </c>
      <c r="J1094" s="518"/>
      <c r="K1094" s="519">
        <f t="shared" si="1357"/>
        <v>0</v>
      </c>
      <c r="L1094" s="520"/>
      <c r="M1094" s="521">
        <f>係数!EP7</f>
        <v>0.90233734350278727</v>
      </c>
      <c r="N1094" s="260"/>
      <c r="O1094" s="266">
        <f t="shared" si="1358"/>
        <v>0</v>
      </c>
    </row>
    <row r="1095" spans="2:15">
      <c r="B1095" s="268" t="str">
        <f t="shared" si="1360"/>
        <v>5711</v>
      </c>
      <c r="C1095" s="507" t="str">
        <f t="shared" si="1360"/>
        <v>鉄道旅客輸送</v>
      </c>
      <c r="D1095" s="262"/>
      <c r="E1095" s="266">
        <f t="shared" si="1359"/>
        <v>0</v>
      </c>
      <c r="F1095" s="262"/>
      <c r="G1095" s="266">
        <v>0</v>
      </c>
      <c r="H1095" s="261"/>
      <c r="I1095" s="513">
        <f>係数!EQ6</f>
        <v>0.39980418618189517</v>
      </c>
      <c r="J1095" s="518"/>
      <c r="K1095" s="519">
        <f t="shared" si="1357"/>
        <v>0</v>
      </c>
      <c r="L1095" s="520"/>
      <c r="M1095" s="521">
        <f>係数!EQ7</f>
        <v>0.75572226191421232</v>
      </c>
      <c r="N1095" s="260"/>
      <c r="O1095" s="266">
        <f t="shared" si="1358"/>
        <v>0</v>
      </c>
    </row>
    <row r="1096" spans="2:15">
      <c r="B1096" s="268" t="str">
        <f t="shared" si="1360"/>
        <v>5712</v>
      </c>
      <c r="C1096" s="507" t="str">
        <f t="shared" si="1360"/>
        <v>鉄道貨物輸送</v>
      </c>
      <c r="D1096" s="262"/>
      <c r="E1096" s="266">
        <f t="shared" si="1359"/>
        <v>0</v>
      </c>
      <c r="F1096" s="262"/>
      <c r="G1096" s="266">
        <v>0</v>
      </c>
      <c r="H1096" s="261"/>
      <c r="I1096" s="513">
        <f>係数!ER6</f>
        <v>0.25706214689265539</v>
      </c>
      <c r="J1096" s="518"/>
      <c r="K1096" s="519">
        <f t="shared" si="1357"/>
        <v>0</v>
      </c>
      <c r="L1096" s="520"/>
      <c r="M1096" s="521">
        <f>係数!ER7</f>
        <v>0.52554654875951856</v>
      </c>
      <c r="N1096" s="260"/>
      <c r="O1096" s="266">
        <f t="shared" si="1358"/>
        <v>0</v>
      </c>
    </row>
    <row r="1097" spans="2:15">
      <c r="B1097" s="268" t="str">
        <f t="shared" si="1360"/>
        <v>5721</v>
      </c>
      <c r="C1097" s="507" t="str">
        <f t="shared" si="1360"/>
        <v>道路旅客輸送</v>
      </c>
      <c r="D1097" s="262"/>
      <c r="E1097" s="266">
        <f t="shared" si="1359"/>
        <v>0</v>
      </c>
      <c r="F1097" s="262"/>
      <c r="G1097" s="266">
        <v>0</v>
      </c>
      <c r="H1097" s="261"/>
      <c r="I1097" s="513">
        <f>係数!ES6</f>
        <v>0.46536790389912819</v>
      </c>
      <c r="J1097" s="518"/>
      <c r="K1097" s="519">
        <f t="shared" si="1357"/>
        <v>0</v>
      </c>
      <c r="L1097" s="520"/>
      <c r="M1097" s="521">
        <f>係数!ES7</f>
        <v>0.71933660863885496</v>
      </c>
      <c r="N1097" s="260"/>
      <c r="O1097" s="266">
        <f t="shared" si="1358"/>
        <v>0</v>
      </c>
    </row>
    <row r="1098" spans="2:15">
      <c r="B1098" s="268" t="str">
        <f t="shared" si="1360"/>
        <v>5722</v>
      </c>
      <c r="C1098" s="507" t="str">
        <f t="shared" si="1360"/>
        <v>道路貨物輸送（自家輸送を除く。）</v>
      </c>
      <c r="D1098" s="262"/>
      <c r="E1098" s="266">
        <f t="shared" si="1359"/>
        <v>0</v>
      </c>
      <c r="F1098" s="262"/>
      <c r="G1098" s="266">
        <v>0</v>
      </c>
      <c r="H1098" s="261"/>
      <c r="I1098" s="513">
        <f>係数!ET6</f>
        <v>0.50865737375283226</v>
      </c>
      <c r="J1098" s="518"/>
      <c r="K1098" s="519">
        <f t="shared" si="1357"/>
        <v>0</v>
      </c>
      <c r="L1098" s="520"/>
      <c r="M1098" s="521">
        <f>係数!ET7</f>
        <v>0.86161805528986157</v>
      </c>
      <c r="N1098" s="260"/>
      <c r="O1098" s="266">
        <f t="shared" si="1358"/>
        <v>0</v>
      </c>
    </row>
    <row r="1099" spans="2:15">
      <c r="B1099" s="268" t="str">
        <f t="shared" si="1360"/>
        <v>5741</v>
      </c>
      <c r="C1099" s="507" t="str">
        <f t="shared" si="1360"/>
        <v>外洋輸送</v>
      </c>
      <c r="D1099" s="262"/>
      <c r="E1099" s="266">
        <f t="shared" si="1359"/>
        <v>0</v>
      </c>
      <c r="F1099" s="262"/>
      <c r="G1099" s="266">
        <v>0</v>
      </c>
      <c r="H1099" s="261"/>
      <c r="I1099" s="513">
        <f>係数!EU6</f>
        <v>2.0019782393669635E-2</v>
      </c>
      <c r="J1099" s="518"/>
      <c r="K1099" s="519">
        <f t="shared" si="1357"/>
        <v>0</v>
      </c>
      <c r="L1099" s="520"/>
      <c r="M1099" s="521">
        <f>係数!EU7</f>
        <v>0.12549950544015825</v>
      </c>
      <c r="N1099" s="260"/>
      <c r="O1099" s="266">
        <f t="shared" si="1358"/>
        <v>0</v>
      </c>
    </row>
    <row r="1100" spans="2:15">
      <c r="B1100" s="268" t="str">
        <f t="shared" si="1360"/>
        <v>5742</v>
      </c>
      <c r="C1100" s="507" t="str">
        <f t="shared" si="1360"/>
        <v>沿海・内水面輸送</v>
      </c>
      <c r="D1100" s="262"/>
      <c r="E1100" s="266">
        <f t="shared" si="1359"/>
        <v>0</v>
      </c>
      <c r="F1100" s="262"/>
      <c r="G1100" s="266">
        <v>0</v>
      </c>
      <c r="H1100" s="261"/>
      <c r="I1100" s="513">
        <f>係数!EV6</f>
        <v>0.17386440813391393</v>
      </c>
      <c r="J1100" s="518"/>
      <c r="K1100" s="519">
        <f t="shared" si="1357"/>
        <v>0</v>
      </c>
      <c r="L1100" s="520"/>
      <c r="M1100" s="521">
        <f>係数!EV7</f>
        <v>0.52403020254883947</v>
      </c>
      <c r="N1100" s="260"/>
      <c r="O1100" s="266">
        <f t="shared" si="1358"/>
        <v>0</v>
      </c>
    </row>
    <row r="1101" spans="2:15">
      <c r="B1101" s="268" t="str">
        <f t="shared" si="1360"/>
        <v>5743</v>
      </c>
      <c r="C1101" s="507" t="str">
        <f t="shared" si="1360"/>
        <v>港湾運送</v>
      </c>
      <c r="D1101" s="262"/>
      <c r="E1101" s="266">
        <f t="shared" si="1359"/>
        <v>0</v>
      </c>
      <c r="F1101" s="262"/>
      <c r="G1101" s="266">
        <v>0</v>
      </c>
      <c r="H1101" s="261"/>
      <c r="I1101" s="513">
        <f>係数!EW6</f>
        <v>0.30542400376775947</v>
      </c>
      <c r="J1101" s="518"/>
      <c r="K1101" s="519">
        <f t="shared" si="1357"/>
        <v>0</v>
      </c>
      <c r="L1101" s="520"/>
      <c r="M1101" s="521">
        <f>係数!EW7</f>
        <v>0.63298359454721476</v>
      </c>
      <c r="N1101" s="260"/>
      <c r="O1101" s="266">
        <f t="shared" si="1358"/>
        <v>0</v>
      </c>
    </row>
    <row r="1102" spans="2:15">
      <c r="B1102" s="268" t="str">
        <f t="shared" si="1360"/>
        <v>5751</v>
      </c>
      <c r="C1102" s="507" t="str">
        <f t="shared" si="1360"/>
        <v>航空輸送</v>
      </c>
      <c r="D1102" s="262"/>
      <c r="E1102" s="266">
        <f t="shared" si="1359"/>
        <v>0</v>
      </c>
      <c r="F1102" s="262"/>
      <c r="G1102" s="266">
        <v>0</v>
      </c>
      <c r="H1102" s="261"/>
      <c r="I1102" s="513">
        <f>係数!EX6</f>
        <v>0</v>
      </c>
      <c r="J1102" s="518"/>
      <c r="K1102" s="519">
        <f t="shared" si="1357"/>
        <v>0</v>
      </c>
      <c r="L1102" s="520"/>
      <c r="M1102" s="521">
        <f>係数!EX7</f>
        <v>0</v>
      </c>
      <c r="N1102" s="260"/>
      <c r="O1102" s="266">
        <f t="shared" si="1358"/>
        <v>0</v>
      </c>
    </row>
    <row r="1103" spans="2:15">
      <c r="B1103" s="268" t="str">
        <f t="shared" si="1360"/>
        <v>5761</v>
      </c>
      <c r="C1103" s="507" t="str">
        <f t="shared" si="1360"/>
        <v>貨物利用運送</v>
      </c>
      <c r="D1103" s="262"/>
      <c r="E1103" s="266">
        <f t="shared" si="1359"/>
        <v>0</v>
      </c>
      <c r="F1103" s="262"/>
      <c r="G1103" s="266">
        <v>0</v>
      </c>
      <c r="H1103" s="261"/>
      <c r="I1103" s="513">
        <f>係数!EY6</f>
        <v>0.44313725490196076</v>
      </c>
      <c r="J1103" s="518"/>
      <c r="K1103" s="519">
        <f t="shared" si="1357"/>
        <v>0</v>
      </c>
      <c r="L1103" s="520"/>
      <c r="M1103" s="521">
        <f>係数!EY7</f>
        <v>0.85098039215686272</v>
      </c>
      <c r="N1103" s="260"/>
      <c r="O1103" s="266">
        <f t="shared" si="1358"/>
        <v>0</v>
      </c>
    </row>
    <row r="1104" spans="2:15">
      <c r="B1104" s="268" t="str">
        <f t="shared" si="1360"/>
        <v>5771</v>
      </c>
      <c r="C1104" s="507" t="str">
        <f t="shared" si="1360"/>
        <v>倉庫</v>
      </c>
      <c r="D1104" s="262"/>
      <c r="E1104" s="266">
        <f t="shared" si="1359"/>
        <v>0</v>
      </c>
      <c r="F1104" s="262"/>
      <c r="G1104" s="266">
        <v>0</v>
      </c>
      <c r="H1104" s="261"/>
      <c r="I1104" s="513">
        <f>係数!EZ6</f>
        <v>0.14405832103403551</v>
      </c>
      <c r="J1104" s="518"/>
      <c r="K1104" s="519">
        <f t="shared" si="1357"/>
        <v>0</v>
      </c>
      <c r="L1104" s="520"/>
      <c r="M1104" s="521">
        <f>係数!EZ7</f>
        <v>0.63679055413927277</v>
      </c>
      <c r="N1104" s="260"/>
      <c r="O1104" s="266">
        <f t="shared" si="1358"/>
        <v>0</v>
      </c>
    </row>
    <row r="1105" spans="2:15">
      <c r="B1105" s="268" t="str">
        <f t="shared" si="1360"/>
        <v>5781</v>
      </c>
      <c r="C1105" s="507" t="str">
        <f t="shared" si="1360"/>
        <v>こん包</v>
      </c>
      <c r="D1105" s="262"/>
      <c r="E1105" s="266">
        <f t="shared" si="1359"/>
        <v>0</v>
      </c>
      <c r="F1105" s="262"/>
      <c r="G1105" s="266">
        <v>0</v>
      </c>
      <c r="H1105" s="261"/>
      <c r="I1105" s="513">
        <f>係数!FA6</f>
        <v>0.37867701956099747</v>
      </c>
      <c r="J1105" s="518"/>
      <c r="K1105" s="519">
        <f t="shared" si="1357"/>
        <v>0</v>
      </c>
      <c r="L1105" s="520"/>
      <c r="M1105" s="521">
        <f>係数!FA7</f>
        <v>0.58787516798566519</v>
      </c>
      <c r="N1105" s="260"/>
      <c r="O1105" s="266">
        <f t="shared" si="1358"/>
        <v>0</v>
      </c>
    </row>
    <row r="1106" spans="2:15">
      <c r="B1106" s="268" t="str">
        <f t="shared" si="1360"/>
        <v>5789</v>
      </c>
      <c r="C1106" s="507" t="str">
        <f t="shared" si="1360"/>
        <v>その他の運輸附帯サービス</v>
      </c>
      <c r="D1106" s="262"/>
      <c r="E1106" s="266">
        <f t="shared" si="1359"/>
        <v>0</v>
      </c>
      <c r="F1106" s="262"/>
      <c r="G1106" s="266">
        <v>0</v>
      </c>
      <c r="H1106" s="261"/>
      <c r="I1106" s="513">
        <f>係数!FB6</f>
        <v>0.33754783163265306</v>
      </c>
      <c r="J1106" s="518"/>
      <c r="K1106" s="519">
        <f t="shared" si="1357"/>
        <v>0</v>
      </c>
      <c r="L1106" s="520"/>
      <c r="M1106" s="521">
        <f>係数!FB7</f>
        <v>0.90559630102040811</v>
      </c>
      <c r="N1106" s="260"/>
      <c r="O1106" s="266">
        <f t="shared" si="1358"/>
        <v>0</v>
      </c>
    </row>
    <row r="1107" spans="2:15">
      <c r="B1107" s="268" t="str">
        <f t="shared" si="1360"/>
        <v>5791</v>
      </c>
      <c r="C1107" s="507" t="str">
        <f t="shared" si="1360"/>
        <v>郵便・信書便</v>
      </c>
      <c r="D1107" s="262"/>
      <c r="E1107" s="266">
        <f t="shared" si="1359"/>
        <v>0</v>
      </c>
      <c r="F1107" s="262"/>
      <c r="G1107" s="266">
        <v>0</v>
      </c>
      <c r="H1107" s="261"/>
      <c r="I1107" s="513">
        <f>係数!FC6</f>
        <v>0.519249530956848</v>
      </c>
      <c r="J1107" s="518"/>
      <c r="K1107" s="519">
        <f t="shared" si="1357"/>
        <v>0</v>
      </c>
      <c r="L1107" s="520"/>
      <c r="M1107" s="521">
        <f>係数!FC7</f>
        <v>0.72990619136960599</v>
      </c>
      <c r="N1107" s="260"/>
      <c r="O1107" s="266">
        <f t="shared" si="1358"/>
        <v>0</v>
      </c>
    </row>
    <row r="1108" spans="2:15">
      <c r="B1108" s="268" t="str">
        <f t="shared" si="1360"/>
        <v>5911</v>
      </c>
      <c r="C1108" s="507" t="str">
        <f t="shared" si="1360"/>
        <v>通信</v>
      </c>
      <c r="D1108" s="262"/>
      <c r="E1108" s="266">
        <f t="shared" si="1359"/>
        <v>0</v>
      </c>
      <c r="F1108" s="262"/>
      <c r="G1108" s="266">
        <v>0</v>
      </c>
      <c r="H1108" s="261"/>
      <c r="I1108" s="513">
        <f>係数!FD6</f>
        <v>5.4813039452117206E-2</v>
      </c>
      <c r="J1108" s="518"/>
      <c r="K1108" s="519">
        <f t="shared" si="1357"/>
        <v>0</v>
      </c>
      <c r="L1108" s="520"/>
      <c r="M1108" s="521">
        <f>係数!FD7</f>
        <v>0.57300894815812542</v>
      </c>
      <c r="N1108" s="260"/>
      <c r="O1108" s="266">
        <f t="shared" si="1358"/>
        <v>0</v>
      </c>
    </row>
    <row r="1109" spans="2:15">
      <c r="B1109" s="268" t="str">
        <f t="shared" si="1360"/>
        <v>5921</v>
      </c>
      <c r="C1109" s="507" t="str">
        <f t="shared" si="1360"/>
        <v>放送</v>
      </c>
      <c r="D1109" s="262"/>
      <c r="E1109" s="266">
        <f t="shared" si="1359"/>
        <v>0</v>
      </c>
      <c r="F1109" s="262"/>
      <c r="G1109" s="266">
        <v>0</v>
      </c>
      <c r="H1109" s="261"/>
      <c r="I1109" s="513">
        <f>係数!FE6</f>
        <v>6.9877806194941744E-2</v>
      </c>
      <c r="J1109" s="518"/>
      <c r="K1109" s="519">
        <f t="shared" ref="K1109:K1136" si="1361">G1109*I1109</f>
        <v>0</v>
      </c>
      <c r="L1109" s="520"/>
      <c r="M1109" s="521">
        <f>係数!FE7</f>
        <v>0.36035805626598466</v>
      </c>
      <c r="N1109" s="260"/>
      <c r="O1109" s="266">
        <f t="shared" ref="O1109:O1136" si="1362">G1109*M1109</f>
        <v>0</v>
      </c>
    </row>
    <row r="1110" spans="2:15">
      <c r="B1110" s="268" t="str">
        <f t="shared" ref="B1110:C1110" si="1363">+B922</f>
        <v>5931</v>
      </c>
      <c r="C1110" s="507" t="str">
        <f t="shared" si="1363"/>
        <v>情報サービス</v>
      </c>
      <c r="D1110" s="262"/>
      <c r="E1110" s="266">
        <f t="shared" si="1359"/>
        <v>0</v>
      </c>
      <c r="F1110" s="262"/>
      <c r="G1110" s="266">
        <v>0</v>
      </c>
      <c r="H1110" s="261"/>
      <c r="I1110" s="513">
        <f>係数!FF6</f>
        <v>0.49653068749371504</v>
      </c>
      <c r="J1110" s="518"/>
      <c r="K1110" s="519">
        <f t="shared" si="1361"/>
        <v>0</v>
      </c>
      <c r="L1110" s="520"/>
      <c r="M1110" s="521">
        <f>係数!FF7</f>
        <v>0.78651158113498476</v>
      </c>
      <c r="N1110" s="260"/>
      <c r="O1110" s="266">
        <f t="shared" si="1362"/>
        <v>0</v>
      </c>
    </row>
    <row r="1111" spans="2:15">
      <c r="B1111" s="268" t="str">
        <f t="shared" ref="B1111:C1111" si="1364">+B923</f>
        <v>5941</v>
      </c>
      <c r="C1111" s="507" t="str">
        <f t="shared" si="1364"/>
        <v>インターネット附随サービス</v>
      </c>
      <c r="D1111" s="262"/>
      <c r="E1111" s="266">
        <f t="shared" si="1359"/>
        <v>0</v>
      </c>
      <c r="F1111" s="262"/>
      <c r="G1111" s="266">
        <v>0</v>
      </c>
      <c r="H1111" s="261"/>
      <c r="I1111" s="513">
        <f>係数!FG6</f>
        <v>0.12155745489078823</v>
      </c>
      <c r="J1111" s="518"/>
      <c r="K1111" s="519">
        <f t="shared" si="1361"/>
        <v>0</v>
      </c>
      <c r="L1111" s="520"/>
      <c r="M1111" s="521">
        <f>係数!FG7</f>
        <v>0.24501424501424501</v>
      </c>
      <c r="N1111" s="260"/>
      <c r="O1111" s="266">
        <f t="shared" si="1362"/>
        <v>0</v>
      </c>
    </row>
    <row r="1112" spans="2:15">
      <c r="B1112" s="268" t="str">
        <f t="shared" ref="B1112:C1112" si="1365">+B924</f>
        <v>5951</v>
      </c>
      <c r="C1112" s="507" t="str">
        <f t="shared" si="1365"/>
        <v>映像・音声・文字情報制作</v>
      </c>
      <c r="D1112" s="262"/>
      <c r="E1112" s="266">
        <f t="shared" ref="E1112:E1136" si="1366">I731</f>
        <v>0</v>
      </c>
      <c r="F1112" s="262"/>
      <c r="G1112" s="266">
        <v>0</v>
      </c>
      <c r="H1112" s="261"/>
      <c r="I1112" s="513">
        <f>係数!FH6</f>
        <v>0.31594989022342762</v>
      </c>
      <c r="J1112" s="518"/>
      <c r="K1112" s="519">
        <f t="shared" si="1361"/>
        <v>0</v>
      </c>
      <c r="L1112" s="520"/>
      <c r="M1112" s="521">
        <f>係数!FH7</f>
        <v>0.64047526798398557</v>
      </c>
      <c r="N1112" s="260"/>
      <c r="O1112" s="266">
        <f t="shared" si="1362"/>
        <v>0</v>
      </c>
    </row>
    <row r="1113" spans="2:15">
      <c r="B1113" s="268" t="str">
        <f t="shared" ref="B1113:C1113" si="1367">+B925</f>
        <v>6111</v>
      </c>
      <c r="C1113" s="507" t="str">
        <f t="shared" si="1367"/>
        <v>公務（中央）</v>
      </c>
      <c r="D1113" s="262"/>
      <c r="E1113" s="266">
        <f t="shared" si="1366"/>
        <v>0</v>
      </c>
      <c r="F1113" s="262"/>
      <c r="G1113" s="266">
        <v>0</v>
      </c>
      <c r="H1113" s="261"/>
      <c r="I1113" s="513">
        <f>係数!FI6</f>
        <v>0.33002343070934581</v>
      </c>
      <c r="J1113" s="518"/>
      <c r="K1113" s="519">
        <f t="shared" si="1361"/>
        <v>0</v>
      </c>
      <c r="L1113" s="520"/>
      <c r="M1113" s="521">
        <f>係数!FI7</f>
        <v>0.66786969502286386</v>
      </c>
      <c r="N1113" s="260"/>
      <c r="O1113" s="266">
        <f t="shared" si="1362"/>
        <v>0</v>
      </c>
    </row>
    <row r="1114" spans="2:15">
      <c r="B1114" s="268" t="str">
        <f t="shared" ref="B1114:C1114" si="1368">+B926</f>
        <v>6112</v>
      </c>
      <c r="C1114" s="507" t="str">
        <f t="shared" si="1368"/>
        <v>公務（地方）</v>
      </c>
      <c r="D1114" s="262"/>
      <c r="E1114" s="266">
        <f t="shared" si="1366"/>
        <v>0</v>
      </c>
      <c r="F1114" s="262"/>
      <c r="G1114" s="266">
        <v>0</v>
      </c>
      <c r="H1114" s="261"/>
      <c r="I1114" s="513">
        <f>係数!FJ6</f>
        <v>0.32629177140206483</v>
      </c>
      <c r="J1114" s="518"/>
      <c r="K1114" s="519">
        <f t="shared" si="1361"/>
        <v>0</v>
      </c>
      <c r="L1114" s="520"/>
      <c r="M1114" s="521">
        <f>係数!FJ7</f>
        <v>0.82099179459534</v>
      </c>
      <c r="N1114" s="260"/>
      <c r="O1114" s="266">
        <f t="shared" si="1362"/>
        <v>0</v>
      </c>
    </row>
    <row r="1115" spans="2:15">
      <c r="B1115" s="268" t="str">
        <f t="shared" ref="B1115:C1115" si="1369">+B927</f>
        <v>6311</v>
      </c>
      <c r="C1115" s="507" t="str">
        <f t="shared" si="1369"/>
        <v>学校教育</v>
      </c>
      <c r="D1115" s="262"/>
      <c r="E1115" s="266">
        <f t="shared" si="1366"/>
        <v>0</v>
      </c>
      <c r="F1115" s="262"/>
      <c r="G1115" s="266">
        <v>0</v>
      </c>
      <c r="H1115" s="261"/>
      <c r="I1115" s="513">
        <f>係数!FK6</f>
        <v>0.49494446529498981</v>
      </c>
      <c r="J1115" s="518"/>
      <c r="K1115" s="519">
        <f t="shared" si="1361"/>
        <v>0</v>
      </c>
      <c r="L1115" s="520"/>
      <c r="M1115" s="521">
        <f>係数!FK7</f>
        <v>0.83881743964386446</v>
      </c>
      <c r="N1115" s="260"/>
      <c r="O1115" s="266">
        <f t="shared" si="1362"/>
        <v>0</v>
      </c>
    </row>
    <row r="1116" spans="2:15">
      <c r="B1116" s="268" t="str">
        <f t="shared" ref="B1116:C1116" si="1370">+B928</f>
        <v>6312</v>
      </c>
      <c r="C1116" s="507" t="str">
        <f t="shared" si="1370"/>
        <v>社会教育・その他の教育</v>
      </c>
      <c r="D1116" s="262"/>
      <c r="E1116" s="266">
        <f t="shared" si="1366"/>
        <v>0</v>
      </c>
      <c r="F1116" s="262"/>
      <c r="G1116" s="266">
        <v>0</v>
      </c>
      <c r="H1116" s="261"/>
      <c r="I1116" s="513">
        <f>係数!FL6</f>
        <v>0.3550101025218888</v>
      </c>
      <c r="J1116" s="518"/>
      <c r="K1116" s="519">
        <f t="shared" si="1361"/>
        <v>0</v>
      </c>
      <c r="L1116" s="520"/>
      <c r="M1116" s="521">
        <f>係数!FL7</f>
        <v>0.63043478260869568</v>
      </c>
      <c r="N1116" s="260"/>
      <c r="O1116" s="266">
        <f t="shared" si="1362"/>
        <v>0</v>
      </c>
    </row>
    <row r="1117" spans="2:15">
      <c r="B1117" s="268" t="str">
        <f t="shared" ref="B1117:C1117" si="1371">+B929</f>
        <v>6321</v>
      </c>
      <c r="C1117" s="507" t="str">
        <f t="shared" si="1371"/>
        <v>学術研究機関</v>
      </c>
      <c r="D1117" s="262"/>
      <c r="E1117" s="266">
        <f t="shared" si="1366"/>
        <v>0</v>
      </c>
      <c r="F1117" s="262"/>
      <c r="G1117" s="266">
        <v>0</v>
      </c>
      <c r="H1117" s="261"/>
      <c r="I1117" s="513">
        <f>係数!FM6</f>
        <v>0.26349656613914602</v>
      </c>
      <c r="J1117" s="518"/>
      <c r="K1117" s="519">
        <f t="shared" si="1361"/>
        <v>0</v>
      </c>
      <c r="L1117" s="520"/>
      <c r="M1117" s="521">
        <f>係数!FM7</f>
        <v>0.67650044789489405</v>
      </c>
      <c r="N1117" s="260"/>
      <c r="O1117" s="266">
        <f t="shared" si="1362"/>
        <v>0</v>
      </c>
    </row>
    <row r="1118" spans="2:15">
      <c r="B1118" s="268" t="str">
        <f t="shared" ref="B1118:C1118" si="1372">+B930</f>
        <v>6322</v>
      </c>
      <c r="C1118" s="507" t="str">
        <f t="shared" si="1372"/>
        <v>企業内研究開発</v>
      </c>
      <c r="D1118" s="262"/>
      <c r="E1118" s="266">
        <f t="shared" si="1366"/>
        <v>0</v>
      </c>
      <c r="F1118" s="262"/>
      <c r="G1118" s="266">
        <v>0</v>
      </c>
      <c r="H1118" s="261"/>
      <c r="I1118" s="513">
        <f>係数!FN6</f>
        <v>0.3306206403147916</v>
      </c>
      <c r="J1118" s="518"/>
      <c r="K1118" s="519">
        <f t="shared" si="1361"/>
        <v>0</v>
      </c>
      <c r="L1118" s="520"/>
      <c r="M1118" s="521">
        <f>係数!FN7</f>
        <v>0.55662870883761606</v>
      </c>
      <c r="N1118" s="260"/>
      <c r="O1118" s="266">
        <f t="shared" si="1362"/>
        <v>0</v>
      </c>
    </row>
    <row r="1119" spans="2:15">
      <c r="B1119" s="268" t="str">
        <f t="shared" ref="B1119:C1119" si="1373">+B931</f>
        <v>6411</v>
      </c>
      <c r="C1119" s="507" t="str">
        <f t="shared" si="1373"/>
        <v>医療</v>
      </c>
      <c r="D1119" s="262"/>
      <c r="E1119" s="266">
        <f t="shared" si="1366"/>
        <v>0</v>
      </c>
      <c r="F1119" s="262"/>
      <c r="G1119" s="266">
        <v>0</v>
      </c>
      <c r="H1119" s="261"/>
      <c r="I1119" s="513">
        <f>係数!FO6</f>
        <v>0.36976921041082489</v>
      </c>
      <c r="J1119" s="518"/>
      <c r="K1119" s="519">
        <f t="shared" si="1361"/>
        <v>0</v>
      </c>
      <c r="L1119" s="520"/>
      <c r="M1119" s="521">
        <f>係数!FO7</f>
        <v>0.55831884407548482</v>
      </c>
      <c r="N1119" s="260"/>
      <c r="O1119" s="266">
        <f t="shared" si="1362"/>
        <v>0</v>
      </c>
    </row>
    <row r="1120" spans="2:15">
      <c r="B1120" s="268" t="str">
        <f t="shared" ref="B1120:C1120" si="1374">+B932</f>
        <v>6421</v>
      </c>
      <c r="C1120" s="507" t="str">
        <f t="shared" si="1374"/>
        <v>保健衛生</v>
      </c>
      <c r="D1120" s="262"/>
      <c r="E1120" s="266">
        <f t="shared" si="1366"/>
        <v>0</v>
      </c>
      <c r="F1120" s="262"/>
      <c r="G1120" s="266">
        <v>0</v>
      </c>
      <c r="H1120" s="261"/>
      <c r="I1120" s="513">
        <f>係数!FP6</f>
        <v>0.49575966652292652</v>
      </c>
      <c r="J1120" s="518"/>
      <c r="K1120" s="519">
        <f t="shared" si="1361"/>
        <v>0</v>
      </c>
      <c r="L1120" s="520"/>
      <c r="M1120" s="521">
        <f>係数!FP7</f>
        <v>0.67141009055627421</v>
      </c>
      <c r="N1120" s="260"/>
      <c r="O1120" s="266">
        <f t="shared" si="1362"/>
        <v>0</v>
      </c>
    </row>
    <row r="1121" spans="2:15">
      <c r="B1121" s="268" t="str">
        <f t="shared" ref="B1121:C1121" si="1375">+B933</f>
        <v>6431</v>
      </c>
      <c r="C1121" s="507" t="str">
        <f t="shared" si="1375"/>
        <v>社会保険・社会福祉</v>
      </c>
      <c r="D1121" s="262"/>
      <c r="E1121" s="266">
        <f t="shared" si="1366"/>
        <v>0</v>
      </c>
      <c r="F1121" s="262"/>
      <c r="G1121" s="266">
        <v>0</v>
      </c>
      <c r="H1121" s="261"/>
      <c r="I1121" s="513">
        <f>係数!FQ6</f>
        <v>0.58571018257199225</v>
      </c>
      <c r="J1121" s="518"/>
      <c r="K1121" s="519">
        <f t="shared" si="1361"/>
        <v>0</v>
      </c>
      <c r="L1121" s="520"/>
      <c r="M1121" s="521">
        <f>係数!FQ7</f>
        <v>0.73520817203226851</v>
      </c>
      <c r="N1121" s="260"/>
      <c r="O1121" s="266">
        <f t="shared" si="1362"/>
        <v>0</v>
      </c>
    </row>
    <row r="1122" spans="2:15">
      <c r="B1122" s="268" t="str">
        <f t="shared" ref="B1122:C1122" si="1376">+B934</f>
        <v>6441</v>
      </c>
      <c r="C1122" s="507" t="str">
        <f t="shared" si="1376"/>
        <v>介護</v>
      </c>
      <c r="D1122" s="262"/>
      <c r="E1122" s="266">
        <f t="shared" si="1366"/>
        <v>0</v>
      </c>
      <c r="F1122" s="262"/>
      <c r="G1122" s="266">
        <v>0</v>
      </c>
      <c r="H1122" s="261"/>
      <c r="I1122" s="513">
        <f>係数!FR6</f>
        <v>0.54385514559945902</v>
      </c>
      <c r="J1122" s="518"/>
      <c r="K1122" s="519">
        <f t="shared" si="1361"/>
        <v>0</v>
      </c>
      <c r="L1122" s="520"/>
      <c r="M1122" s="521">
        <f>係数!FR7</f>
        <v>0.77714611286071167</v>
      </c>
      <c r="N1122" s="260"/>
      <c r="O1122" s="266">
        <f t="shared" si="1362"/>
        <v>0</v>
      </c>
    </row>
    <row r="1123" spans="2:15">
      <c r="B1123" s="268" t="str">
        <f t="shared" ref="B1123:C1123" si="1377">+B935</f>
        <v>6599</v>
      </c>
      <c r="C1123" s="507" t="str">
        <f t="shared" si="1377"/>
        <v>他に分類されない会員制団体</v>
      </c>
      <c r="D1123" s="262"/>
      <c r="E1123" s="266">
        <f t="shared" si="1366"/>
        <v>0</v>
      </c>
      <c r="F1123" s="262"/>
      <c r="G1123" s="266">
        <v>0</v>
      </c>
      <c r="H1123" s="261"/>
      <c r="I1123" s="513">
        <f>係数!FS6</f>
        <v>0.5306562408652441</v>
      </c>
      <c r="J1123" s="518"/>
      <c r="K1123" s="519">
        <f t="shared" si="1361"/>
        <v>0</v>
      </c>
      <c r="L1123" s="520"/>
      <c r="M1123" s="521">
        <f>係数!FS7</f>
        <v>0.67924827048621261</v>
      </c>
      <c r="N1123" s="260"/>
      <c r="O1123" s="266">
        <f t="shared" si="1362"/>
        <v>0</v>
      </c>
    </row>
    <row r="1124" spans="2:15">
      <c r="B1124" s="268" t="str">
        <f t="shared" ref="B1124:C1124" si="1378">+B936</f>
        <v>6611</v>
      </c>
      <c r="C1124" s="507" t="str">
        <f t="shared" si="1378"/>
        <v>物品賃貸業（貸自動車業を除く。）</v>
      </c>
      <c r="D1124" s="262"/>
      <c r="E1124" s="266">
        <f t="shared" si="1366"/>
        <v>0</v>
      </c>
      <c r="F1124" s="262"/>
      <c r="G1124" s="266">
        <v>0</v>
      </c>
      <c r="H1124" s="261"/>
      <c r="I1124" s="513">
        <f>係数!FT6</f>
        <v>0.11941770869437705</v>
      </c>
      <c r="J1124" s="518"/>
      <c r="K1124" s="519">
        <f t="shared" si="1361"/>
        <v>0</v>
      </c>
      <c r="L1124" s="520"/>
      <c r="M1124" s="521">
        <f>係数!FT7</f>
        <v>0.64878556002879462</v>
      </c>
      <c r="N1124" s="260"/>
      <c r="O1124" s="266">
        <f t="shared" si="1362"/>
        <v>0</v>
      </c>
    </row>
    <row r="1125" spans="2:15">
      <c r="B1125" s="268" t="str">
        <f t="shared" ref="B1125:C1125" si="1379">+B937</f>
        <v>6612</v>
      </c>
      <c r="C1125" s="507" t="str">
        <f t="shared" si="1379"/>
        <v>貸自動車業</v>
      </c>
      <c r="D1125" s="262"/>
      <c r="E1125" s="266">
        <f t="shared" si="1366"/>
        <v>0</v>
      </c>
      <c r="F1125" s="262"/>
      <c r="G1125" s="266">
        <v>0</v>
      </c>
      <c r="H1125" s="261"/>
      <c r="I1125" s="513">
        <f>係数!FU6</f>
        <v>0.1468689842599932</v>
      </c>
      <c r="J1125" s="518"/>
      <c r="K1125" s="519">
        <f t="shared" si="1361"/>
        <v>0</v>
      </c>
      <c r="L1125" s="520"/>
      <c r="M1125" s="521">
        <f>係数!FU7</f>
        <v>0.75121730268372777</v>
      </c>
      <c r="N1125" s="260"/>
      <c r="O1125" s="266">
        <f t="shared" si="1362"/>
        <v>0</v>
      </c>
    </row>
    <row r="1126" spans="2:15">
      <c r="B1126" s="268" t="str">
        <f t="shared" ref="B1126:C1126" si="1380">+B938</f>
        <v>6621</v>
      </c>
      <c r="C1126" s="507" t="str">
        <f t="shared" si="1380"/>
        <v>広告</v>
      </c>
      <c r="D1126" s="262"/>
      <c r="E1126" s="266">
        <f t="shared" si="1366"/>
        <v>0</v>
      </c>
      <c r="F1126" s="262"/>
      <c r="G1126" s="266">
        <v>0</v>
      </c>
      <c r="H1126" s="261"/>
      <c r="I1126" s="513">
        <f>係数!FV6</f>
        <v>0.14454747141475624</v>
      </c>
      <c r="J1126" s="518"/>
      <c r="K1126" s="519">
        <f t="shared" si="1361"/>
        <v>0</v>
      </c>
      <c r="L1126" s="520"/>
      <c r="M1126" s="521">
        <f>係数!FV7</f>
        <v>0.3450708231412481</v>
      </c>
      <c r="N1126" s="260"/>
      <c r="O1126" s="266">
        <f t="shared" si="1362"/>
        <v>0</v>
      </c>
    </row>
    <row r="1127" spans="2:15">
      <c r="B1127" s="268" t="str">
        <f t="shared" ref="B1127:C1127" si="1381">+B939</f>
        <v>6631</v>
      </c>
      <c r="C1127" s="507" t="str">
        <f t="shared" si="1381"/>
        <v>自動車整備</v>
      </c>
      <c r="D1127" s="262"/>
      <c r="E1127" s="266">
        <f t="shared" si="1366"/>
        <v>0</v>
      </c>
      <c r="F1127" s="262"/>
      <c r="G1127" s="266">
        <v>0</v>
      </c>
      <c r="H1127" s="261"/>
      <c r="I1127" s="513">
        <f>係数!FW6</f>
        <v>0.32331401551192229</v>
      </c>
      <c r="J1127" s="518"/>
      <c r="K1127" s="519">
        <f t="shared" si="1361"/>
        <v>0</v>
      </c>
      <c r="L1127" s="520"/>
      <c r="M1127" s="521">
        <f>係数!FW7</f>
        <v>0.43718824784476545</v>
      </c>
      <c r="N1127" s="260"/>
      <c r="O1127" s="266">
        <f t="shared" si="1362"/>
        <v>0</v>
      </c>
    </row>
    <row r="1128" spans="2:15">
      <c r="B1128" s="268" t="str">
        <f t="shared" ref="B1128:C1128" si="1382">+B940</f>
        <v>6632</v>
      </c>
      <c r="C1128" s="507" t="str">
        <f t="shared" si="1382"/>
        <v>機械修理</v>
      </c>
      <c r="D1128" s="262"/>
      <c r="E1128" s="266">
        <f t="shared" si="1366"/>
        <v>0</v>
      </c>
      <c r="F1128" s="262"/>
      <c r="G1128" s="266">
        <v>0</v>
      </c>
      <c r="H1128" s="261"/>
      <c r="I1128" s="513">
        <f>係数!FX6</f>
        <v>0.10849215216235858</v>
      </c>
      <c r="J1128" s="518"/>
      <c r="K1128" s="519">
        <f t="shared" si="1361"/>
        <v>0</v>
      </c>
      <c r="L1128" s="520"/>
      <c r="M1128" s="521">
        <f>係数!FX7</f>
        <v>0.29405256478398106</v>
      </c>
      <c r="N1128" s="260"/>
      <c r="O1128" s="266">
        <f t="shared" si="1362"/>
        <v>0</v>
      </c>
    </row>
    <row r="1129" spans="2:15">
      <c r="B1129" s="268" t="str">
        <f t="shared" ref="B1129:C1129" si="1383">+B941</f>
        <v>6699</v>
      </c>
      <c r="C1129" s="507" t="str">
        <f t="shared" si="1383"/>
        <v>その他の対事業所サービス</v>
      </c>
      <c r="D1129" s="262"/>
      <c r="E1129" s="266">
        <f t="shared" si="1366"/>
        <v>0</v>
      </c>
      <c r="F1129" s="262"/>
      <c r="G1129" s="266">
        <v>0</v>
      </c>
      <c r="H1129" s="261"/>
      <c r="I1129" s="513">
        <f>係数!FY6</f>
        <v>0.4224211952610446</v>
      </c>
      <c r="J1129" s="518"/>
      <c r="K1129" s="519">
        <f t="shared" si="1361"/>
        <v>0</v>
      </c>
      <c r="L1129" s="520"/>
      <c r="M1129" s="521">
        <f>係数!FY7</f>
        <v>0.81362821931814233</v>
      </c>
      <c r="N1129" s="260"/>
      <c r="O1129" s="266">
        <f t="shared" si="1362"/>
        <v>0</v>
      </c>
    </row>
    <row r="1130" spans="2:15">
      <c r="B1130" s="268" t="str">
        <f t="shared" ref="B1130:C1130" si="1384">+B942</f>
        <v>6711</v>
      </c>
      <c r="C1130" s="507" t="str">
        <f t="shared" si="1384"/>
        <v>宿泊業</v>
      </c>
      <c r="D1130" s="262"/>
      <c r="E1130" s="266">
        <f t="shared" si="1366"/>
        <v>0</v>
      </c>
      <c r="F1130" s="262"/>
      <c r="G1130" s="266">
        <v>0</v>
      </c>
      <c r="H1130" s="261"/>
      <c r="I1130" s="513">
        <f>係数!FZ6</f>
        <v>0.2299283321405976</v>
      </c>
      <c r="J1130" s="518"/>
      <c r="K1130" s="519">
        <f t="shared" si="1361"/>
        <v>0</v>
      </c>
      <c r="L1130" s="520"/>
      <c r="M1130" s="521">
        <f>係数!FZ7</f>
        <v>0.52506300756090729</v>
      </c>
      <c r="N1130" s="260"/>
      <c r="O1130" s="266">
        <f t="shared" si="1362"/>
        <v>0</v>
      </c>
    </row>
    <row r="1131" spans="2:15">
      <c r="B1131" s="268" t="str">
        <f t="shared" ref="B1131:C1131" si="1385">+B943</f>
        <v>6721</v>
      </c>
      <c r="C1131" s="507" t="str">
        <f t="shared" si="1385"/>
        <v>飲食サービス</v>
      </c>
      <c r="D1131" s="262"/>
      <c r="E1131" s="266">
        <f t="shared" si="1366"/>
        <v>0</v>
      </c>
      <c r="F1131" s="262"/>
      <c r="G1131" s="266">
        <v>0</v>
      </c>
      <c r="H1131" s="261"/>
      <c r="I1131" s="513">
        <f>係数!GA6</f>
        <v>0.26750655812791474</v>
      </c>
      <c r="J1131" s="518"/>
      <c r="K1131" s="519">
        <f t="shared" si="1361"/>
        <v>0</v>
      </c>
      <c r="L1131" s="520"/>
      <c r="M1131" s="521">
        <f>係数!GA7</f>
        <v>0.42550018737508327</v>
      </c>
      <c r="N1131" s="260"/>
      <c r="O1131" s="266">
        <f t="shared" si="1362"/>
        <v>0</v>
      </c>
    </row>
    <row r="1132" spans="2:15">
      <c r="B1132" s="268" t="str">
        <f t="shared" ref="B1132:C1132" si="1386">+B944</f>
        <v>6731</v>
      </c>
      <c r="C1132" s="507" t="str">
        <f t="shared" si="1386"/>
        <v>洗濯・理容・美容・浴場業</v>
      </c>
      <c r="D1132" s="262"/>
      <c r="E1132" s="266">
        <f t="shared" si="1366"/>
        <v>0</v>
      </c>
      <c r="F1132" s="262"/>
      <c r="G1132" s="266">
        <v>0</v>
      </c>
      <c r="H1132" s="261"/>
      <c r="I1132" s="513">
        <f>係数!GB6</f>
        <v>0.23307712463970653</v>
      </c>
      <c r="J1132" s="518"/>
      <c r="K1132" s="519">
        <f t="shared" si="1361"/>
        <v>0</v>
      </c>
      <c r="L1132" s="520"/>
      <c r="M1132" s="521">
        <f>係数!GB7</f>
        <v>0.78345998194893296</v>
      </c>
      <c r="N1132" s="260"/>
      <c r="O1132" s="266">
        <f t="shared" si="1362"/>
        <v>0</v>
      </c>
    </row>
    <row r="1133" spans="2:15">
      <c r="B1133" s="268" t="str">
        <f t="shared" ref="B1133:C1133" si="1387">+B945</f>
        <v>6741</v>
      </c>
      <c r="C1133" s="507" t="str">
        <f t="shared" si="1387"/>
        <v>娯楽サービス</v>
      </c>
      <c r="D1133" s="262"/>
      <c r="E1133" s="266">
        <f t="shared" si="1366"/>
        <v>0</v>
      </c>
      <c r="F1133" s="262"/>
      <c r="G1133" s="266">
        <v>0</v>
      </c>
      <c r="H1133" s="261"/>
      <c r="I1133" s="513">
        <f>係数!GC6</f>
        <v>0.20387826947135668</v>
      </c>
      <c r="J1133" s="518"/>
      <c r="K1133" s="519">
        <f t="shared" si="1361"/>
        <v>0</v>
      </c>
      <c r="L1133" s="520"/>
      <c r="M1133" s="521">
        <f>係数!GC7</f>
        <v>0.78602601029938024</v>
      </c>
      <c r="N1133" s="260"/>
      <c r="O1133" s="266">
        <f t="shared" si="1362"/>
        <v>0</v>
      </c>
    </row>
    <row r="1134" spans="2:15">
      <c r="B1134" s="268" t="str">
        <f t="shared" ref="B1134:C1134" si="1388">+B946</f>
        <v>6799</v>
      </c>
      <c r="C1134" s="507" t="str">
        <f t="shared" si="1388"/>
        <v>その他の対個人サービス</v>
      </c>
      <c r="D1134" s="262"/>
      <c r="E1134" s="266">
        <f t="shared" si="1366"/>
        <v>0</v>
      </c>
      <c r="F1134" s="262"/>
      <c r="G1134" s="266">
        <v>0</v>
      </c>
      <c r="H1134" s="261"/>
      <c r="I1134" s="513">
        <f>係数!GD6</f>
        <v>0.23349471530855778</v>
      </c>
      <c r="J1134" s="518"/>
      <c r="K1134" s="519">
        <f t="shared" si="1361"/>
        <v>0</v>
      </c>
      <c r="L1134" s="520"/>
      <c r="M1134" s="521">
        <f>係数!GD7</f>
        <v>0.75324923286737133</v>
      </c>
      <c r="N1134" s="260"/>
      <c r="O1134" s="266">
        <f t="shared" si="1362"/>
        <v>0</v>
      </c>
    </row>
    <row r="1135" spans="2:15">
      <c r="B1135" s="268" t="str">
        <f t="shared" ref="B1135:C1135" si="1389">+B947</f>
        <v>6811</v>
      </c>
      <c r="C1135" s="507" t="str">
        <f t="shared" si="1389"/>
        <v>事務用品</v>
      </c>
      <c r="D1135" s="262"/>
      <c r="E1135" s="266">
        <f t="shared" si="1366"/>
        <v>0</v>
      </c>
      <c r="F1135" s="262"/>
      <c r="G1135" s="266">
        <v>0</v>
      </c>
      <c r="H1135" s="261"/>
      <c r="I1135" s="513">
        <f>係数!GE6</f>
        <v>0</v>
      </c>
      <c r="J1135" s="518"/>
      <c r="K1135" s="519">
        <f t="shared" si="1361"/>
        <v>0</v>
      </c>
      <c r="L1135" s="520"/>
      <c r="M1135" s="521">
        <f>係数!GE7</f>
        <v>0</v>
      </c>
      <c r="N1135" s="260"/>
      <c r="O1135" s="266">
        <f t="shared" si="1362"/>
        <v>0</v>
      </c>
    </row>
    <row r="1136" spans="2:15" ht="12.75" thickBot="1">
      <c r="B1136" s="268" t="str">
        <f t="shared" ref="B1136:C1136" si="1390">+B948</f>
        <v>6911</v>
      </c>
      <c r="C1136" s="507" t="str">
        <f t="shared" si="1390"/>
        <v>分類不明</v>
      </c>
      <c r="D1136" s="262"/>
      <c r="E1136" s="266">
        <f t="shared" si="1366"/>
        <v>0</v>
      </c>
      <c r="F1136" s="262"/>
      <c r="G1136" s="266">
        <v>0</v>
      </c>
      <c r="H1136" s="261"/>
      <c r="I1136" s="522">
        <f>係数!GF6</f>
        <v>1.0233753353019409E-2</v>
      </c>
      <c r="J1136" s="518"/>
      <c r="K1136" s="519">
        <f t="shared" si="1361"/>
        <v>0</v>
      </c>
      <c r="L1136" s="520"/>
      <c r="M1136" s="523">
        <f>係数!GF7</f>
        <v>0.49930121948470574</v>
      </c>
      <c r="N1136" s="260"/>
      <c r="O1136" s="266">
        <f t="shared" si="1362"/>
        <v>0</v>
      </c>
    </row>
    <row r="1137" spans="2:15" ht="12.75" thickBot="1">
      <c r="B1137" s="265"/>
      <c r="C1137" s="264" t="s">
        <v>28</v>
      </c>
      <c r="D1137" s="262"/>
      <c r="E1137" s="263">
        <f>SUM(E952:E1136)</f>
        <v>0</v>
      </c>
      <c r="F1137" s="262"/>
      <c r="G1137" s="259">
        <f>SUM(G952:G1136)</f>
        <v>0</v>
      </c>
      <c r="H1137" s="261"/>
      <c r="I1137" s="514"/>
      <c r="J1137" s="518"/>
      <c r="K1137" s="524">
        <f>SUM(K952:K1136)</f>
        <v>0</v>
      </c>
      <c r="L1137" s="520"/>
      <c r="M1137" s="514"/>
      <c r="N1137" s="260"/>
      <c r="O1137" s="259">
        <f>SUM(O952:O1136)</f>
        <v>0</v>
      </c>
    </row>
  </sheetData>
  <phoneticPr fontId="5"/>
  <pageMargins left="0.75" right="0.75" top="1" bottom="1" header="0.51200000000000001" footer="0.51200000000000001"/>
  <pageSetup paperSize="9" scale="41" orientation="landscape" r:id="rId1"/>
  <headerFooter alignWithMargins="0"/>
  <rowBreaks count="6" manualBreakCount="6">
    <brk id="95" max="16383" man="1"/>
    <brk id="189" max="195" man="1"/>
    <brk id="378" max="16383" man="1"/>
    <brk id="568" max="16383" man="1"/>
    <brk id="757" max="16383" man="1"/>
    <brk id="94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GF760"/>
  <sheetViews>
    <sheetView showGridLines="0" view="pageBreakPreview" zoomScale="59" zoomScaleNormal="100" zoomScaleSheetLayoutView="59" workbookViewId="0"/>
  </sheetViews>
  <sheetFormatPr defaultColWidth="10.875" defaultRowHeight="12"/>
  <cols>
    <col min="1" max="1" width="3.375" style="28" customWidth="1"/>
    <col min="2" max="2" width="6.375" style="104" customWidth="1"/>
    <col min="3" max="3" width="39.625" style="28" bestFit="1" customWidth="1"/>
    <col min="4" max="16384" width="10.875" style="28"/>
  </cols>
  <sheetData>
    <row r="1" spans="2:19" ht="15" thickBot="1">
      <c r="C1" s="96" t="s">
        <v>396</v>
      </c>
    </row>
    <row r="2" spans="2:19" ht="36.75" customHeight="1" thickBot="1">
      <c r="B2" s="274" t="s">
        <v>388</v>
      </c>
      <c r="C2" s="386" t="s">
        <v>367</v>
      </c>
      <c r="D2" s="385" t="s">
        <v>395</v>
      </c>
      <c r="E2" s="385" t="s">
        <v>394</v>
      </c>
      <c r="F2" s="384" t="s">
        <v>28</v>
      </c>
      <c r="H2" s="365" t="s">
        <v>393</v>
      </c>
      <c r="I2" s="383"/>
      <c r="J2" s="419" t="s">
        <v>534</v>
      </c>
      <c r="K2" s="369"/>
      <c r="L2" s="382" t="s">
        <v>392</v>
      </c>
      <c r="N2" s="289"/>
      <c r="O2" s="56"/>
      <c r="P2" s="289"/>
      <c r="Q2" s="289"/>
      <c r="R2" s="56"/>
      <c r="S2" s="289"/>
    </row>
    <row r="3" spans="2:19">
      <c r="B3" s="268" t="str">
        <f>+'1次効果'!B4</f>
        <v>0111</v>
      </c>
      <c r="C3" s="504" t="str">
        <f>+'1次効果'!C4</f>
        <v>穀類</v>
      </c>
      <c r="D3" s="381">
        <f>結果!M6*'1次効果'!I952</f>
        <v>0</v>
      </c>
      <c r="E3" s="381">
        <f>'1次効果'!K952</f>
        <v>0</v>
      </c>
      <c r="F3" s="380">
        <f t="shared" ref="F3:F32" si="0">SUM(D3:E3)</f>
        <v>0</v>
      </c>
      <c r="H3" s="379"/>
      <c r="I3" s="344"/>
      <c r="J3" s="379"/>
      <c r="K3" s="344"/>
      <c r="L3" s="379"/>
      <c r="N3" s="366"/>
      <c r="O3" s="56"/>
      <c r="P3" s="367"/>
      <c r="Q3" s="366"/>
      <c r="R3" s="56"/>
      <c r="S3" s="366"/>
    </row>
    <row r="4" spans="2:19">
      <c r="B4" s="268" t="str">
        <f>+'1次効果'!B5</f>
        <v>0112</v>
      </c>
      <c r="C4" s="505" t="str">
        <f>+'1次効果'!C5</f>
        <v>いも・豆類</v>
      </c>
      <c r="D4" s="376">
        <f>結果!M7*'1次効果'!I953</f>
        <v>0</v>
      </c>
      <c r="E4" s="376">
        <f>'1次効果'!K953</f>
        <v>0</v>
      </c>
      <c r="F4" s="375">
        <f t="shared" si="0"/>
        <v>0</v>
      </c>
      <c r="H4" s="378"/>
      <c r="J4" s="378"/>
      <c r="L4" s="378"/>
      <c r="N4" s="366"/>
      <c r="O4" s="56"/>
      <c r="P4" s="367"/>
      <c r="Q4" s="366"/>
      <c r="R4" s="56"/>
      <c r="S4" s="366"/>
    </row>
    <row r="5" spans="2:19">
      <c r="B5" s="268" t="str">
        <f>+'1次効果'!B6</f>
        <v>0113</v>
      </c>
      <c r="C5" s="505" t="str">
        <f>+'1次効果'!C6</f>
        <v>野菜</v>
      </c>
      <c r="D5" s="376">
        <f>結果!M8*'1次効果'!I954</f>
        <v>0</v>
      </c>
      <c r="E5" s="376">
        <f>'1次効果'!K954</f>
        <v>0</v>
      </c>
      <c r="F5" s="375">
        <f t="shared" si="0"/>
        <v>0</v>
      </c>
      <c r="H5" s="378"/>
      <c r="J5" s="378"/>
      <c r="L5" s="378"/>
      <c r="N5" s="366"/>
      <c r="O5" s="56"/>
      <c r="P5" s="367"/>
      <c r="Q5" s="366"/>
      <c r="R5" s="56"/>
      <c r="S5" s="366"/>
    </row>
    <row r="6" spans="2:19">
      <c r="B6" s="268" t="str">
        <f>+'1次効果'!B7</f>
        <v>0114</v>
      </c>
      <c r="C6" s="505" t="str">
        <f>+'1次効果'!C7</f>
        <v>果実</v>
      </c>
      <c r="D6" s="376">
        <f>結果!M9*'1次効果'!I955</f>
        <v>0</v>
      </c>
      <c r="E6" s="376">
        <f>'1次効果'!K955</f>
        <v>0</v>
      </c>
      <c r="F6" s="375">
        <f t="shared" si="0"/>
        <v>0</v>
      </c>
      <c r="H6" s="378"/>
      <c r="J6" s="378"/>
      <c r="L6" s="378"/>
      <c r="N6" s="366"/>
      <c r="O6" s="56"/>
      <c r="P6" s="367"/>
      <c r="Q6" s="366"/>
      <c r="R6" s="56"/>
      <c r="S6" s="366"/>
    </row>
    <row r="7" spans="2:19">
      <c r="B7" s="268" t="str">
        <f>+'1次効果'!B8</f>
        <v>0115</v>
      </c>
      <c r="C7" s="505" t="str">
        <f>+'1次効果'!C8</f>
        <v>その他の食用作物</v>
      </c>
      <c r="D7" s="376">
        <f>結果!M10*'1次効果'!I956</f>
        <v>0</v>
      </c>
      <c r="E7" s="376">
        <f>'1次効果'!K956</f>
        <v>0</v>
      </c>
      <c r="F7" s="375">
        <f t="shared" si="0"/>
        <v>0</v>
      </c>
      <c r="H7" s="378"/>
      <c r="J7" s="378"/>
      <c r="L7" s="378"/>
      <c r="N7" s="366"/>
      <c r="O7" s="56"/>
      <c r="P7" s="367"/>
      <c r="Q7" s="366"/>
      <c r="R7" s="56"/>
      <c r="S7" s="366"/>
    </row>
    <row r="8" spans="2:19">
      <c r="B8" s="268" t="str">
        <f>+'1次効果'!B9</f>
        <v>0116</v>
      </c>
      <c r="C8" s="505" t="str">
        <f>+'1次効果'!C9</f>
        <v>非食用作物</v>
      </c>
      <c r="D8" s="376">
        <f>結果!M11*'1次効果'!I957</f>
        <v>0</v>
      </c>
      <c r="E8" s="376">
        <f>'1次効果'!K957</f>
        <v>0</v>
      </c>
      <c r="F8" s="375">
        <f t="shared" si="0"/>
        <v>0</v>
      </c>
      <c r="H8" s="378"/>
      <c r="J8" s="378"/>
      <c r="L8" s="378"/>
      <c r="N8" s="366"/>
      <c r="O8" s="56"/>
      <c r="P8" s="367"/>
      <c r="Q8" s="366"/>
      <c r="R8" s="56"/>
      <c r="S8" s="366"/>
    </row>
    <row r="9" spans="2:19">
      <c r="B9" s="268" t="str">
        <f>+'1次効果'!B10</f>
        <v>0121</v>
      </c>
      <c r="C9" s="505" t="str">
        <f>+'1次効果'!C10</f>
        <v>畜産</v>
      </c>
      <c r="D9" s="376">
        <f>結果!M12*'1次効果'!I958</f>
        <v>0</v>
      </c>
      <c r="E9" s="376">
        <f>'1次効果'!K958</f>
        <v>0</v>
      </c>
      <c r="F9" s="375">
        <f t="shared" si="0"/>
        <v>0</v>
      </c>
      <c r="H9" s="378"/>
      <c r="J9" s="378"/>
      <c r="L9" s="378"/>
      <c r="N9" s="366"/>
      <c r="O9" s="56"/>
      <c r="P9" s="367"/>
      <c r="Q9" s="366"/>
      <c r="R9" s="56"/>
      <c r="S9" s="366"/>
    </row>
    <row r="10" spans="2:19">
      <c r="B10" s="268" t="str">
        <f>+'1次効果'!B11</f>
        <v>0131</v>
      </c>
      <c r="C10" s="505" t="str">
        <f>+'1次効果'!C11</f>
        <v>農業サービス</v>
      </c>
      <c r="D10" s="376">
        <f>結果!M13*'1次効果'!I959</f>
        <v>0</v>
      </c>
      <c r="E10" s="376">
        <f>'1次効果'!K959</f>
        <v>0</v>
      </c>
      <c r="F10" s="375">
        <f t="shared" si="0"/>
        <v>0</v>
      </c>
      <c r="H10" s="378"/>
      <c r="J10" s="378"/>
      <c r="L10" s="378"/>
      <c r="N10" s="366"/>
      <c r="O10" s="56"/>
      <c r="P10" s="367"/>
      <c r="Q10" s="366"/>
      <c r="R10" s="56"/>
      <c r="S10" s="366"/>
    </row>
    <row r="11" spans="2:19">
      <c r="B11" s="268" t="str">
        <f>+'1次効果'!B12</f>
        <v>0151</v>
      </c>
      <c r="C11" s="505" t="str">
        <f>+'1次効果'!C12</f>
        <v>育林</v>
      </c>
      <c r="D11" s="376">
        <f>結果!M14*'1次効果'!I960</f>
        <v>0</v>
      </c>
      <c r="E11" s="376">
        <f>'1次効果'!K960</f>
        <v>0</v>
      </c>
      <c r="F11" s="375">
        <f t="shared" si="0"/>
        <v>0</v>
      </c>
      <c r="H11" s="378"/>
      <c r="J11" s="378"/>
      <c r="L11" s="378"/>
      <c r="N11" s="366"/>
      <c r="O11" s="56"/>
      <c r="P11" s="367"/>
      <c r="Q11" s="366"/>
      <c r="R11" s="56"/>
      <c r="S11" s="366"/>
    </row>
    <row r="12" spans="2:19">
      <c r="B12" s="268" t="str">
        <f>+'1次効果'!B13</f>
        <v>0152</v>
      </c>
      <c r="C12" s="505" t="str">
        <f>+'1次効果'!C13</f>
        <v>素材</v>
      </c>
      <c r="D12" s="376">
        <f>結果!M15*'1次効果'!I961</f>
        <v>0</v>
      </c>
      <c r="E12" s="376">
        <f>'1次効果'!K961</f>
        <v>0</v>
      </c>
      <c r="F12" s="375">
        <f t="shared" si="0"/>
        <v>0</v>
      </c>
      <c r="H12" s="378"/>
      <c r="J12" s="378"/>
      <c r="L12" s="378"/>
      <c r="N12" s="366"/>
      <c r="O12" s="56"/>
      <c r="P12" s="367"/>
      <c r="Q12" s="366"/>
      <c r="R12" s="56"/>
      <c r="S12" s="366"/>
    </row>
    <row r="13" spans="2:19">
      <c r="B13" s="268" t="str">
        <f>+'1次効果'!B14</f>
        <v>0153</v>
      </c>
      <c r="C13" s="505" t="str">
        <f>+'1次効果'!C14</f>
        <v>特用林産物</v>
      </c>
      <c r="D13" s="376">
        <f>結果!M16*'1次効果'!I962</f>
        <v>0</v>
      </c>
      <c r="E13" s="376">
        <f>'1次効果'!K962</f>
        <v>0</v>
      </c>
      <c r="F13" s="375">
        <f t="shared" si="0"/>
        <v>0</v>
      </c>
      <c r="H13" s="378"/>
      <c r="J13" s="378"/>
      <c r="L13" s="378"/>
      <c r="N13" s="366"/>
      <c r="O13" s="56"/>
      <c r="P13" s="367"/>
      <c r="Q13" s="366"/>
      <c r="R13" s="56"/>
      <c r="S13" s="366"/>
    </row>
    <row r="14" spans="2:19">
      <c r="B14" s="268" t="str">
        <f>+'1次効果'!B15</f>
        <v>0171</v>
      </c>
      <c r="C14" s="505" t="str">
        <f>+'1次効果'!C15</f>
        <v>海面漁業</v>
      </c>
      <c r="D14" s="376">
        <f>結果!M17*'1次効果'!I963</f>
        <v>0</v>
      </c>
      <c r="E14" s="376">
        <f>'1次効果'!K963</f>
        <v>0</v>
      </c>
      <c r="F14" s="375">
        <f t="shared" si="0"/>
        <v>0</v>
      </c>
      <c r="H14" s="378"/>
      <c r="J14" s="378"/>
      <c r="L14" s="378"/>
      <c r="N14" s="366"/>
      <c r="O14" s="56"/>
      <c r="P14" s="367"/>
      <c r="Q14" s="366"/>
      <c r="R14" s="56"/>
      <c r="S14" s="366"/>
    </row>
    <row r="15" spans="2:19">
      <c r="B15" s="268" t="str">
        <f>+'1次効果'!B16</f>
        <v>0172</v>
      </c>
      <c r="C15" s="505" t="str">
        <f>+'1次効果'!C16</f>
        <v>内水面漁業</v>
      </c>
      <c r="D15" s="376">
        <f>結果!M18*'1次効果'!I964</f>
        <v>0</v>
      </c>
      <c r="E15" s="376">
        <f>'1次効果'!K964</f>
        <v>0</v>
      </c>
      <c r="F15" s="375">
        <f t="shared" si="0"/>
        <v>0</v>
      </c>
      <c r="H15" s="378"/>
      <c r="J15" s="378"/>
      <c r="L15" s="378"/>
      <c r="N15" s="366"/>
      <c r="O15" s="56"/>
      <c r="P15" s="367"/>
      <c r="Q15" s="366"/>
      <c r="R15" s="56"/>
      <c r="S15" s="366"/>
    </row>
    <row r="16" spans="2:19">
      <c r="B16" s="268" t="str">
        <f>+'1次効果'!B17</f>
        <v>0611</v>
      </c>
      <c r="C16" s="505" t="str">
        <f>+'1次効果'!C17</f>
        <v>石炭・原油・天然ガス</v>
      </c>
      <c r="D16" s="376">
        <f>結果!M19*'1次効果'!I965</f>
        <v>0</v>
      </c>
      <c r="E16" s="376">
        <f>'1次効果'!K965</f>
        <v>0</v>
      </c>
      <c r="F16" s="375">
        <f t="shared" si="0"/>
        <v>0</v>
      </c>
      <c r="H16" s="378"/>
      <c r="J16" s="378"/>
      <c r="L16" s="378"/>
      <c r="N16" s="366"/>
      <c r="O16" s="56"/>
      <c r="P16" s="367"/>
      <c r="Q16" s="366"/>
      <c r="R16" s="56"/>
      <c r="S16" s="366"/>
    </row>
    <row r="17" spans="2:19">
      <c r="B17" s="268" t="str">
        <f>+'1次効果'!B18</f>
        <v>0621</v>
      </c>
      <c r="C17" s="505" t="str">
        <f>+'1次効果'!C18</f>
        <v>砂利・砕石</v>
      </c>
      <c r="D17" s="376">
        <f>結果!M20*'1次効果'!I966</f>
        <v>0</v>
      </c>
      <c r="E17" s="376">
        <f>'1次効果'!K966</f>
        <v>0</v>
      </c>
      <c r="F17" s="375">
        <f t="shared" si="0"/>
        <v>0</v>
      </c>
      <c r="H17" s="378"/>
      <c r="J17" s="378"/>
      <c r="L17" s="378"/>
      <c r="N17" s="366"/>
      <c r="O17" s="56"/>
      <c r="P17" s="367"/>
      <c r="Q17" s="366"/>
      <c r="R17" s="56"/>
      <c r="S17" s="366"/>
    </row>
    <row r="18" spans="2:19">
      <c r="B18" s="268" t="str">
        <f>+'1次効果'!B19</f>
        <v>0629</v>
      </c>
      <c r="C18" s="505" t="str">
        <f>+'1次効果'!C19</f>
        <v>その他の鉱物</v>
      </c>
      <c r="D18" s="376">
        <f>結果!M21*'1次効果'!I967</f>
        <v>0</v>
      </c>
      <c r="E18" s="376">
        <f>'1次効果'!K967</f>
        <v>0</v>
      </c>
      <c r="F18" s="375">
        <f t="shared" si="0"/>
        <v>0</v>
      </c>
      <c r="H18" s="378"/>
      <c r="J18" s="378"/>
      <c r="L18" s="378"/>
      <c r="N18" s="366"/>
      <c r="O18" s="56"/>
      <c r="P18" s="367"/>
      <c r="Q18" s="366"/>
      <c r="R18" s="56"/>
      <c r="S18" s="366"/>
    </row>
    <row r="19" spans="2:19">
      <c r="B19" s="268" t="str">
        <f>+'1次効果'!B20</f>
        <v>1111</v>
      </c>
      <c r="C19" s="505" t="str">
        <f>+'1次効果'!C20</f>
        <v>畜産食料品</v>
      </c>
      <c r="D19" s="376">
        <f>結果!M22*'1次効果'!I968</f>
        <v>0</v>
      </c>
      <c r="E19" s="376">
        <f>'1次効果'!K968</f>
        <v>0</v>
      </c>
      <c r="F19" s="375">
        <f t="shared" si="0"/>
        <v>0</v>
      </c>
      <c r="H19" s="378"/>
      <c r="J19" s="378"/>
      <c r="L19" s="378"/>
      <c r="N19" s="366"/>
      <c r="O19" s="56"/>
      <c r="P19" s="367"/>
      <c r="Q19" s="366"/>
      <c r="R19" s="56"/>
      <c r="S19" s="366"/>
    </row>
    <row r="20" spans="2:19">
      <c r="B20" s="268" t="str">
        <f>+'1次効果'!B21</f>
        <v>1112</v>
      </c>
      <c r="C20" s="505" t="str">
        <f>+'1次効果'!C21</f>
        <v>水産食料品</v>
      </c>
      <c r="D20" s="376">
        <f>結果!M23*'1次効果'!I969</f>
        <v>0</v>
      </c>
      <c r="E20" s="376">
        <f>'1次効果'!K969</f>
        <v>0</v>
      </c>
      <c r="F20" s="375">
        <f t="shared" si="0"/>
        <v>0</v>
      </c>
      <c r="H20" s="378"/>
      <c r="J20" s="378"/>
      <c r="L20" s="378"/>
      <c r="N20" s="366"/>
      <c r="O20" s="56"/>
      <c r="P20" s="367"/>
      <c r="Q20" s="366"/>
      <c r="R20" s="56"/>
      <c r="S20" s="366"/>
    </row>
    <row r="21" spans="2:19">
      <c r="B21" s="268" t="str">
        <f>+'1次効果'!B22</f>
        <v>1113</v>
      </c>
      <c r="C21" s="505" t="str">
        <f>+'1次効果'!C22</f>
        <v>精穀・製粉</v>
      </c>
      <c r="D21" s="376">
        <f>結果!M24*'1次効果'!I970</f>
        <v>0</v>
      </c>
      <c r="E21" s="376">
        <f>'1次効果'!K970</f>
        <v>0</v>
      </c>
      <c r="F21" s="375">
        <f t="shared" si="0"/>
        <v>0</v>
      </c>
      <c r="H21" s="378"/>
      <c r="J21" s="378"/>
      <c r="L21" s="378"/>
      <c r="N21" s="366"/>
      <c r="O21" s="56"/>
      <c r="P21" s="367"/>
      <c r="Q21" s="366"/>
      <c r="R21" s="56"/>
      <c r="S21" s="366"/>
    </row>
    <row r="22" spans="2:19">
      <c r="B22" s="268" t="str">
        <f>+'1次効果'!B23</f>
        <v>1114</v>
      </c>
      <c r="C22" s="505" t="str">
        <f>+'1次効果'!C23</f>
        <v>めん・パン・菓子類</v>
      </c>
      <c r="D22" s="376">
        <f>結果!M25*'1次効果'!I971</f>
        <v>0</v>
      </c>
      <c r="E22" s="376">
        <f>'1次効果'!K971</f>
        <v>0</v>
      </c>
      <c r="F22" s="375">
        <f t="shared" si="0"/>
        <v>0</v>
      </c>
      <c r="H22" s="378"/>
      <c r="J22" s="378"/>
      <c r="L22" s="378"/>
      <c r="N22" s="366"/>
      <c r="O22" s="56"/>
      <c r="P22" s="367"/>
      <c r="Q22" s="366"/>
      <c r="R22" s="56"/>
      <c r="S22" s="366"/>
    </row>
    <row r="23" spans="2:19">
      <c r="B23" s="268" t="str">
        <f>+'1次効果'!B24</f>
        <v>1115</v>
      </c>
      <c r="C23" s="505" t="str">
        <f>+'1次効果'!C24</f>
        <v>農産保存食料品</v>
      </c>
      <c r="D23" s="376">
        <f>結果!M26*'1次効果'!I972</f>
        <v>0</v>
      </c>
      <c r="E23" s="376">
        <f>'1次効果'!K972</f>
        <v>0</v>
      </c>
      <c r="F23" s="375">
        <f t="shared" si="0"/>
        <v>0</v>
      </c>
      <c r="H23" s="378"/>
      <c r="J23" s="378"/>
      <c r="L23" s="378"/>
      <c r="N23" s="366"/>
      <c r="O23" s="56"/>
      <c r="P23" s="367"/>
      <c r="Q23" s="366"/>
      <c r="R23" s="56"/>
      <c r="S23" s="366"/>
    </row>
    <row r="24" spans="2:19">
      <c r="B24" s="268" t="str">
        <f>+'1次効果'!B25</f>
        <v>1116</v>
      </c>
      <c r="C24" s="505" t="str">
        <f>+'1次効果'!C25</f>
        <v>砂糖・油脂・調味料類</v>
      </c>
      <c r="D24" s="376">
        <f>結果!M27*'1次効果'!I973</f>
        <v>0</v>
      </c>
      <c r="E24" s="376">
        <f>'1次効果'!K973</f>
        <v>0</v>
      </c>
      <c r="F24" s="375">
        <f t="shared" si="0"/>
        <v>0</v>
      </c>
      <c r="H24" s="378"/>
      <c r="J24" s="378"/>
      <c r="L24" s="378"/>
      <c r="N24" s="366"/>
      <c r="O24" s="56"/>
      <c r="P24" s="367"/>
      <c r="Q24" s="366"/>
      <c r="R24" s="56"/>
      <c r="S24" s="366"/>
    </row>
    <row r="25" spans="2:19">
      <c r="B25" s="268" t="str">
        <f>+'1次効果'!B26</f>
        <v>1119</v>
      </c>
      <c r="C25" s="505" t="str">
        <f>+'1次効果'!C26</f>
        <v>その他の食料品</v>
      </c>
      <c r="D25" s="376">
        <f>結果!M28*'1次効果'!I974</f>
        <v>0</v>
      </c>
      <c r="E25" s="376">
        <f>'1次効果'!K974</f>
        <v>0</v>
      </c>
      <c r="F25" s="375">
        <f t="shared" si="0"/>
        <v>0</v>
      </c>
      <c r="H25" s="378"/>
      <c r="J25" s="378"/>
      <c r="L25" s="378"/>
      <c r="N25" s="366"/>
      <c r="O25" s="56"/>
      <c r="P25" s="367"/>
      <c r="Q25" s="366"/>
      <c r="R25" s="56"/>
      <c r="S25" s="366"/>
    </row>
    <row r="26" spans="2:19">
      <c r="B26" s="268" t="str">
        <f>+'1次効果'!B27</f>
        <v>1121</v>
      </c>
      <c r="C26" s="505" t="str">
        <f>+'1次効果'!C27</f>
        <v>酒類</v>
      </c>
      <c r="D26" s="376">
        <f>結果!M29*'1次効果'!I975</f>
        <v>0</v>
      </c>
      <c r="E26" s="376">
        <f>'1次効果'!K975</f>
        <v>0</v>
      </c>
      <c r="F26" s="375">
        <f t="shared" si="0"/>
        <v>0</v>
      </c>
      <c r="H26" s="378"/>
      <c r="J26" s="378"/>
      <c r="L26" s="378"/>
      <c r="N26" s="366"/>
      <c r="O26" s="56"/>
      <c r="P26" s="367"/>
      <c r="Q26" s="366"/>
      <c r="R26" s="56"/>
      <c r="S26" s="366"/>
    </row>
    <row r="27" spans="2:19">
      <c r="B27" s="268" t="str">
        <f>+'1次効果'!B28</f>
        <v>1129</v>
      </c>
      <c r="C27" s="505" t="str">
        <f>+'1次効果'!C28</f>
        <v>その他の飲料</v>
      </c>
      <c r="D27" s="376">
        <f>結果!M30*'1次効果'!I976</f>
        <v>0</v>
      </c>
      <c r="E27" s="376">
        <f>'1次効果'!K976</f>
        <v>0</v>
      </c>
      <c r="F27" s="375">
        <f t="shared" si="0"/>
        <v>0</v>
      </c>
      <c r="H27" s="378"/>
      <c r="J27" s="378"/>
      <c r="L27" s="378"/>
      <c r="N27" s="366"/>
      <c r="O27" s="56"/>
      <c r="P27" s="367"/>
      <c r="Q27" s="366"/>
      <c r="R27" s="56"/>
      <c r="S27" s="366"/>
    </row>
    <row r="28" spans="2:19">
      <c r="B28" s="268" t="str">
        <f>+'1次効果'!B29</f>
        <v>1131</v>
      </c>
      <c r="C28" s="505" t="str">
        <f>+'1次効果'!C29</f>
        <v>飼料・有機質肥料（別掲を除く。）</v>
      </c>
      <c r="D28" s="376">
        <f>結果!M31*'1次効果'!I977</f>
        <v>0</v>
      </c>
      <c r="E28" s="376">
        <f>'1次効果'!K977</f>
        <v>0</v>
      </c>
      <c r="F28" s="375">
        <f t="shared" si="0"/>
        <v>0</v>
      </c>
      <c r="H28" s="378"/>
      <c r="J28" s="378"/>
      <c r="L28" s="378"/>
      <c r="N28" s="366"/>
      <c r="O28" s="56"/>
      <c r="P28" s="367"/>
      <c r="Q28" s="366"/>
      <c r="R28" s="56"/>
      <c r="S28" s="366"/>
    </row>
    <row r="29" spans="2:19">
      <c r="B29" s="268" t="str">
        <f>+'1次効果'!B30</f>
        <v>1141</v>
      </c>
      <c r="C29" s="505" t="str">
        <f>+'1次効果'!C30</f>
        <v>たばこ</v>
      </c>
      <c r="D29" s="376">
        <f>結果!M32*'1次効果'!I978</f>
        <v>0</v>
      </c>
      <c r="E29" s="376">
        <f>'1次効果'!K978</f>
        <v>0</v>
      </c>
      <c r="F29" s="375">
        <f t="shared" si="0"/>
        <v>0</v>
      </c>
      <c r="H29" s="378"/>
      <c r="J29" s="378"/>
      <c r="L29" s="378"/>
      <c r="N29" s="366"/>
      <c r="O29" s="56"/>
      <c r="P29" s="367"/>
      <c r="Q29" s="366"/>
      <c r="R29" s="56"/>
      <c r="S29" s="366"/>
    </row>
    <row r="30" spans="2:19">
      <c r="B30" s="268" t="str">
        <f>+'1次効果'!B31</f>
        <v>1511</v>
      </c>
      <c r="C30" s="505" t="str">
        <f>+'1次効果'!C31</f>
        <v>紡績糸</v>
      </c>
      <c r="D30" s="376">
        <f>結果!M33*'1次効果'!I979</f>
        <v>0</v>
      </c>
      <c r="E30" s="376">
        <f>'1次効果'!K979</f>
        <v>0</v>
      </c>
      <c r="F30" s="375">
        <f t="shared" si="0"/>
        <v>0</v>
      </c>
      <c r="H30" s="378"/>
      <c r="J30" s="378"/>
      <c r="L30" s="378"/>
      <c r="N30" s="366"/>
      <c r="O30" s="56"/>
      <c r="P30" s="367"/>
      <c r="Q30" s="366"/>
      <c r="R30" s="56"/>
      <c r="S30" s="366"/>
    </row>
    <row r="31" spans="2:19">
      <c r="B31" s="268" t="str">
        <f>+'1次効果'!B32</f>
        <v>1512</v>
      </c>
      <c r="C31" s="505" t="str">
        <f>+'1次効果'!C32</f>
        <v>織物</v>
      </c>
      <c r="D31" s="376">
        <f>結果!M34*'1次効果'!I980</f>
        <v>0</v>
      </c>
      <c r="E31" s="376">
        <f>'1次効果'!K980</f>
        <v>0</v>
      </c>
      <c r="F31" s="375">
        <f t="shared" si="0"/>
        <v>0</v>
      </c>
      <c r="H31" s="378"/>
      <c r="J31" s="378"/>
      <c r="L31" s="378"/>
      <c r="N31" s="366"/>
      <c r="O31" s="56"/>
      <c r="P31" s="367"/>
      <c r="Q31" s="366"/>
      <c r="R31" s="56"/>
      <c r="S31" s="366"/>
    </row>
    <row r="32" spans="2:19">
      <c r="B32" s="268" t="str">
        <f>+'1次効果'!B33</f>
        <v>1513</v>
      </c>
      <c r="C32" s="505" t="str">
        <f>+'1次効果'!C33</f>
        <v>ニット生地</v>
      </c>
      <c r="D32" s="376">
        <f>結果!M35*'1次効果'!I981</f>
        <v>0</v>
      </c>
      <c r="E32" s="376">
        <f>'1次効果'!K981</f>
        <v>0</v>
      </c>
      <c r="F32" s="375">
        <f t="shared" si="0"/>
        <v>0</v>
      </c>
      <c r="H32" s="378"/>
      <c r="J32" s="378"/>
      <c r="L32" s="378"/>
      <c r="N32" s="366"/>
      <c r="O32" s="56"/>
      <c r="P32" s="367"/>
      <c r="Q32" s="366"/>
      <c r="R32" s="56"/>
      <c r="S32" s="366"/>
    </row>
    <row r="33" spans="2:19">
      <c r="B33" s="268" t="str">
        <f>+'1次効果'!B34</f>
        <v>1514</v>
      </c>
      <c r="C33" s="505" t="str">
        <f>+'1次効果'!C34</f>
        <v>染色整理</v>
      </c>
      <c r="D33" s="376">
        <f>結果!M36*'1次効果'!I982</f>
        <v>0</v>
      </c>
      <c r="E33" s="376">
        <f>'1次効果'!K982</f>
        <v>0</v>
      </c>
      <c r="F33" s="375">
        <f t="shared" ref="F33:F64" si="1">SUM(D33:E33)</f>
        <v>0</v>
      </c>
      <c r="H33" s="378"/>
      <c r="J33" s="378"/>
      <c r="L33" s="378"/>
      <c r="N33" s="366"/>
      <c r="O33" s="56"/>
      <c r="P33" s="367"/>
      <c r="Q33" s="366"/>
      <c r="R33" s="56"/>
      <c r="S33" s="366"/>
    </row>
    <row r="34" spans="2:19">
      <c r="B34" s="268" t="str">
        <f>+'1次効果'!B35</f>
        <v>1519</v>
      </c>
      <c r="C34" s="505" t="str">
        <f>+'1次効果'!C35</f>
        <v>その他の繊維工業製品</v>
      </c>
      <c r="D34" s="376">
        <f>結果!M37*'1次効果'!I983</f>
        <v>0</v>
      </c>
      <c r="E34" s="376">
        <f>'1次効果'!K983</f>
        <v>0</v>
      </c>
      <c r="F34" s="375">
        <f t="shared" si="1"/>
        <v>0</v>
      </c>
      <c r="H34" s="378"/>
      <c r="J34" s="378"/>
      <c r="L34" s="378"/>
      <c r="N34" s="366"/>
      <c r="O34" s="56"/>
      <c r="P34" s="367"/>
      <c r="Q34" s="366"/>
      <c r="R34" s="56"/>
      <c r="S34" s="366"/>
    </row>
    <row r="35" spans="2:19">
      <c r="B35" s="268" t="str">
        <f>+'1次効果'!B36</f>
        <v>1521</v>
      </c>
      <c r="C35" s="505" t="str">
        <f>+'1次効果'!C36</f>
        <v>織物製・ニット製衣服</v>
      </c>
      <c r="D35" s="376">
        <f>結果!M38*'1次効果'!I984</f>
        <v>0</v>
      </c>
      <c r="E35" s="376">
        <f>'1次効果'!K984</f>
        <v>0</v>
      </c>
      <c r="F35" s="375">
        <f t="shared" si="1"/>
        <v>0</v>
      </c>
      <c r="H35" s="378"/>
      <c r="J35" s="378"/>
      <c r="L35" s="378"/>
      <c r="N35" s="366"/>
      <c r="O35" s="56"/>
      <c r="P35" s="367"/>
      <c r="Q35" s="366"/>
      <c r="R35" s="56"/>
      <c r="S35" s="366"/>
    </row>
    <row r="36" spans="2:19">
      <c r="B36" s="268" t="str">
        <f>+'1次効果'!B37</f>
        <v>1522</v>
      </c>
      <c r="C36" s="505" t="str">
        <f>+'1次効果'!C37</f>
        <v>その他の衣服・身の回り品</v>
      </c>
      <c r="D36" s="376">
        <f>結果!M39*'1次効果'!I985</f>
        <v>0</v>
      </c>
      <c r="E36" s="376">
        <f>'1次効果'!K985</f>
        <v>0</v>
      </c>
      <c r="F36" s="375">
        <f t="shared" si="1"/>
        <v>0</v>
      </c>
      <c r="H36" s="378"/>
      <c r="J36" s="378"/>
      <c r="L36" s="378"/>
      <c r="N36" s="366"/>
      <c r="O36" s="56"/>
      <c r="P36" s="367"/>
      <c r="Q36" s="366"/>
      <c r="R36" s="56"/>
      <c r="S36" s="366"/>
    </row>
    <row r="37" spans="2:19">
      <c r="B37" s="268" t="str">
        <f>+'1次効果'!B38</f>
        <v>1529</v>
      </c>
      <c r="C37" s="505" t="str">
        <f>+'1次効果'!C38</f>
        <v>その他の繊維既製品</v>
      </c>
      <c r="D37" s="376">
        <f>結果!M40*'1次効果'!I986</f>
        <v>0</v>
      </c>
      <c r="E37" s="376">
        <f>'1次効果'!K986</f>
        <v>0</v>
      </c>
      <c r="F37" s="375">
        <f t="shared" si="1"/>
        <v>0</v>
      </c>
      <c r="H37" s="378"/>
      <c r="J37" s="378"/>
      <c r="L37" s="378"/>
      <c r="N37" s="366"/>
      <c r="O37" s="56"/>
      <c r="P37" s="367"/>
      <c r="Q37" s="366"/>
      <c r="R37" s="56"/>
      <c r="S37" s="366"/>
    </row>
    <row r="38" spans="2:19">
      <c r="B38" s="268" t="str">
        <f>+'1次効果'!B39</f>
        <v>1611</v>
      </c>
      <c r="C38" s="505" t="str">
        <f>+'1次効果'!C39</f>
        <v>木材</v>
      </c>
      <c r="D38" s="376">
        <f>結果!M41*'1次効果'!I987</f>
        <v>0</v>
      </c>
      <c r="E38" s="376">
        <f>'1次効果'!K987</f>
        <v>0</v>
      </c>
      <c r="F38" s="375">
        <f t="shared" si="1"/>
        <v>0</v>
      </c>
      <c r="H38" s="378"/>
      <c r="J38" s="378"/>
      <c r="L38" s="378"/>
      <c r="N38" s="366"/>
      <c r="O38" s="56"/>
      <c r="P38" s="367"/>
      <c r="Q38" s="366"/>
      <c r="R38" s="56"/>
      <c r="S38" s="366"/>
    </row>
    <row r="39" spans="2:19">
      <c r="B39" s="268" t="str">
        <f>+'1次効果'!B40</f>
        <v>1619</v>
      </c>
      <c r="C39" s="505" t="str">
        <f>+'1次効果'!C40</f>
        <v>その他の木製品</v>
      </c>
      <c r="D39" s="376">
        <f>結果!M42*'1次効果'!I988</f>
        <v>0</v>
      </c>
      <c r="E39" s="376">
        <f>'1次効果'!K988</f>
        <v>0</v>
      </c>
      <c r="F39" s="375">
        <f t="shared" si="1"/>
        <v>0</v>
      </c>
      <c r="H39" s="378"/>
      <c r="J39" s="378"/>
      <c r="L39" s="378"/>
      <c r="N39" s="366"/>
      <c r="O39" s="56"/>
      <c r="P39" s="367"/>
      <c r="Q39" s="366"/>
      <c r="R39" s="56"/>
      <c r="S39" s="366"/>
    </row>
    <row r="40" spans="2:19">
      <c r="B40" s="268" t="str">
        <f>+'1次効果'!B41</f>
        <v>1621</v>
      </c>
      <c r="C40" s="505" t="str">
        <f>+'1次効果'!C41</f>
        <v>家具・装備品</v>
      </c>
      <c r="D40" s="376">
        <f>結果!M43*'1次効果'!I989</f>
        <v>0</v>
      </c>
      <c r="E40" s="376">
        <f>'1次効果'!K989</f>
        <v>0</v>
      </c>
      <c r="F40" s="375">
        <f t="shared" si="1"/>
        <v>0</v>
      </c>
      <c r="H40" s="378"/>
      <c r="J40" s="378"/>
      <c r="L40" s="378"/>
      <c r="N40" s="366"/>
      <c r="O40" s="56"/>
      <c r="P40" s="367"/>
      <c r="Q40" s="366"/>
      <c r="R40" s="56"/>
      <c r="S40" s="366"/>
    </row>
    <row r="41" spans="2:19">
      <c r="B41" s="268" t="str">
        <f>+'1次効果'!B42</f>
        <v>1631</v>
      </c>
      <c r="C41" s="505" t="str">
        <f>+'1次効果'!C42</f>
        <v>パルプ</v>
      </c>
      <c r="D41" s="376">
        <f>結果!M44*'1次効果'!I990</f>
        <v>0</v>
      </c>
      <c r="E41" s="376">
        <f>'1次効果'!K990</f>
        <v>0</v>
      </c>
      <c r="F41" s="375">
        <f t="shared" si="1"/>
        <v>0</v>
      </c>
      <c r="H41" s="378"/>
      <c r="J41" s="378"/>
      <c r="L41" s="378"/>
      <c r="N41" s="366"/>
      <c r="O41" s="56"/>
      <c r="P41" s="367"/>
      <c r="Q41" s="366"/>
      <c r="R41" s="56"/>
      <c r="S41" s="366"/>
    </row>
    <row r="42" spans="2:19">
      <c r="B42" s="268" t="str">
        <f>+'1次効果'!B43</f>
        <v>1632</v>
      </c>
      <c r="C42" s="505" t="str">
        <f>+'1次効果'!C43</f>
        <v>紙・板紙</v>
      </c>
      <c r="D42" s="376">
        <f>結果!M45*'1次効果'!I991</f>
        <v>0</v>
      </c>
      <c r="E42" s="376">
        <f>'1次効果'!K991</f>
        <v>0</v>
      </c>
      <c r="F42" s="375">
        <f t="shared" si="1"/>
        <v>0</v>
      </c>
      <c r="H42" s="378"/>
      <c r="J42" s="378"/>
      <c r="L42" s="378"/>
      <c r="N42" s="366"/>
      <c r="O42" s="56"/>
      <c r="P42" s="367"/>
      <c r="Q42" s="366"/>
      <c r="R42" s="56"/>
      <c r="S42" s="366"/>
    </row>
    <row r="43" spans="2:19">
      <c r="B43" s="268" t="str">
        <f>+'1次効果'!B44</f>
        <v>1633</v>
      </c>
      <c r="C43" s="505" t="str">
        <f>+'1次効果'!C44</f>
        <v>加工紙</v>
      </c>
      <c r="D43" s="376">
        <f>結果!M46*'1次効果'!I992</f>
        <v>0</v>
      </c>
      <c r="E43" s="376">
        <f>'1次効果'!K992</f>
        <v>0</v>
      </c>
      <c r="F43" s="375">
        <f t="shared" si="1"/>
        <v>0</v>
      </c>
      <c r="H43" s="378"/>
      <c r="J43" s="378"/>
      <c r="L43" s="378"/>
      <c r="N43" s="366"/>
      <c r="O43" s="56"/>
      <c r="P43" s="367"/>
      <c r="Q43" s="366"/>
      <c r="R43" s="56"/>
      <c r="S43" s="366"/>
    </row>
    <row r="44" spans="2:19">
      <c r="B44" s="268" t="str">
        <f>+'1次効果'!B45</f>
        <v>1641</v>
      </c>
      <c r="C44" s="505" t="str">
        <f>+'1次効果'!C45</f>
        <v>紙製容器</v>
      </c>
      <c r="D44" s="376">
        <f>結果!M47*'1次効果'!I993</f>
        <v>0</v>
      </c>
      <c r="E44" s="376">
        <f>'1次効果'!K993</f>
        <v>0</v>
      </c>
      <c r="F44" s="375">
        <f t="shared" si="1"/>
        <v>0</v>
      </c>
      <c r="H44" s="378"/>
      <c r="J44" s="378"/>
      <c r="L44" s="378"/>
      <c r="N44" s="366"/>
      <c r="O44" s="56"/>
      <c r="P44" s="367"/>
      <c r="Q44" s="366"/>
      <c r="R44" s="56"/>
      <c r="S44" s="366"/>
    </row>
    <row r="45" spans="2:19">
      <c r="B45" s="268" t="str">
        <f>+'1次効果'!B46</f>
        <v>1649</v>
      </c>
      <c r="C45" s="505" t="str">
        <f>+'1次効果'!C46</f>
        <v>その他の紙加工品</v>
      </c>
      <c r="D45" s="376">
        <f>結果!M48*'1次効果'!I994</f>
        <v>0</v>
      </c>
      <c r="E45" s="376">
        <f>'1次効果'!K994</f>
        <v>0</v>
      </c>
      <c r="F45" s="375">
        <f t="shared" si="1"/>
        <v>0</v>
      </c>
      <c r="H45" s="378"/>
      <c r="J45" s="378"/>
      <c r="L45" s="378"/>
      <c r="N45" s="366"/>
      <c r="O45" s="56"/>
      <c r="P45" s="367"/>
      <c r="Q45" s="366"/>
      <c r="R45" s="56"/>
      <c r="S45" s="366"/>
    </row>
    <row r="46" spans="2:19">
      <c r="B46" s="268" t="str">
        <f>+'1次効果'!B47</f>
        <v>1911</v>
      </c>
      <c r="C46" s="505" t="str">
        <f>+'1次効果'!C47</f>
        <v>印刷・製版・製本</v>
      </c>
      <c r="D46" s="376">
        <f>結果!M49*'1次効果'!I995</f>
        <v>0</v>
      </c>
      <c r="E46" s="376">
        <f>'1次効果'!K995</f>
        <v>0</v>
      </c>
      <c r="F46" s="375">
        <f t="shared" si="1"/>
        <v>0</v>
      </c>
      <c r="H46" s="378"/>
      <c r="J46" s="378"/>
      <c r="L46" s="378"/>
      <c r="N46" s="366"/>
      <c r="O46" s="56"/>
      <c r="P46" s="367"/>
      <c r="Q46" s="366"/>
      <c r="R46" s="56"/>
      <c r="S46" s="366"/>
    </row>
    <row r="47" spans="2:19">
      <c r="B47" s="268" t="str">
        <f>+'1次効果'!B48</f>
        <v>2011</v>
      </c>
      <c r="C47" s="505" t="str">
        <f>+'1次効果'!C48</f>
        <v>化学肥料</v>
      </c>
      <c r="D47" s="376">
        <f>結果!M50*'1次効果'!I996</f>
        <v>0</v>
      </c>
      <c r="E47" s="376">
        <f>'1次効果'!K996</f>
        <v>0</v>
      </c>
      <c r="F47" s="375">
        <f t="shared" si="1"/>
        <v>0</v>
      </c>
      <c r="H47" s="378"/>
      <c r="J47" s="378"/>
      <c r="L47" s="378"/>
      <c r="N47" s="366"/>
      <c r="O47" s="56"/>
      <c r="P47" s="367"/>
      <c r="Q47" s="366"/>
      <c r="R47" s="56"/>
      <c r="S47" s="366"/>
    </row>
    <row r="48" spans="2:19">
      <c r="B48" s="268" t="str">
        <f>+'1次効果'!B49</f>
        <v>2021</v>
      </c>
      <c r="C48" s="505" t="str">
        <f>+'1次効果'!C49</f>
        <v>ソーダ工業製品</v>
      </c>
      <c r="D48" s="376">
        <f>結果!M51*'1次効果'!I997</f>
        <v>0</v>
      </c>
      <c r="E48" s="376">
        <f>'1次効果'!K997</f>
        <v>0</v>
      </c>
      <c r="F48" s="375">
        <f t="shared" si="1"/>
        <v>0</v>
      </c>
      <c r="H48" s="378"/>
      <c r="J48" s="378"/>
      <c r="L48" s="378"/>
      <c r="N48" s="366"/>
      <c r="O48" s="56"/>
      <c r="P48" s="367"/>
      <c r="Q48" s="366"/>
      <c r="R48" s="56"/>
      <c r="S48" s="366"/>
    </row>
    <row r="49" spans="2:19">
      <c r="B49" s="268" t="str">
        <f>+'1次効果'!B50</f>
        <v>2029</v>
      </c>
      <c r="C49" s="505" t="str">
        <f>+'1次効果'!C50</f>
        <v>その他の無機化学工業製品</v>
      </c>
      <c r="D49" s="376">
        <f>結果!M52*'1次効果'!I998</f>
        <v>0</v>
      </c>
      <c r="E49" s="376">
        <f>'1次効果'!K998</f>
        <v>0</v>
      </c>
      <c r="F49" s="375">
        <f t="shared" si="1"/>
        <v>0</v>
      </c>
      <c r="H49" s="378"/>
      <c r="J49" s="378"/>
      <c r="L49" s="378"/>
      <c r="N49" s="366"/>
      <c r="O49" s="56"/>
      <c r="P49" s="367"/>
      <c r="Q49" s="366"/>
      <c r="R49" s="56"/>
      <c r="S49" s="366"/>
    </row>
    <row r="50" spans="2:19">
      <c r="B50" s="268" t="str">
        <f>+'1次効果'!B51</f>
        <v>2031</v>
      </c>
      <c r="C50" s="505" t="str">
        <f>+'1次効果'!C51</f>
        <v>石油化学系基礎製品</v>
      </c>
      <c r="D50" s="376">
        <f>結果!M53*'1次効果'!I999</f>
        <v>0</v>
      </c>
      <c r="E50" s="376">
        <f>'1次効果'!K999</f>
        <v>0</v>
      </c>
      <c r="F50" s="375">
        <f t="shared" si="1"/>
        <v>0</v>
      </c>
      <c r="H50" s="378"/>
      <c r="J50" s="378"/>
      <c r="L50" s="378"/>
      <c r="N50" s="366"/>
      <c r="O50" s="56"/>
      <c r="P50" s="367"/>
      <c r="Q50" s="366"/>
      <c r="R50" s="56"/>
      <c r="S50" s="366"/>
    </row>
    <row r="51" spans="2:19">
      <c r="B51" s="268" t="str">
        <f>+'1次効果'!B52</f>
        <v>2041</v>
      </c>
      <c r="C51" s="505" t="str">
        <f>+'1次効果'!C52</f>
        <v>脂肪族中間物・環式中間物・合成染料・有機顔料</v>
      </c>
      <c r="D51" s="376">
        <f>結果!M54*'1次効果'!I1000</f>
        <v>0</v>
      </c>
      <c r="E51" s="376">
        <f>'1次効果'!K1000</f>
        <v>0</v>
      </c>
      <c r="F51" s="375">
        <f t="shared" si="1"/>
        <v>0</v>
      </c>
      <c r="H51" s="378"/>
      <c r="J51" s="378"/>
      <c r="L51" s="378"/>
      <c r="N51" s="366"/>
      <c r="O51" s="56"/>
      <c r="P51" s="367"/>
      <c r="Q51" s="366"/>
      <c r="R51" s="56"/>
      <c r="S51" s="366"/>
    </row>
    <row r="52" spans="2:19">
      <c r="B52" s="268" t="str">
        <f>+'1次効果'!B53</f>
        <v>2042</v>
      </c>
      <c r="C52" s="505" t="str">
        <f>+'1次効果'!C53</f>
        <v>合成ゴム</v>
      </c>
      <c r="D52" s="376">
        <f>結果!M55*'1次効果'!I1001</f>
        <v>0</v>
      </c>
      <c r="E52" s="376">
        <f>'1次効果'!K1001</f>
        <v>0</v>
      </c>
      <c r="F52" s="375">
        <f t="shared" si="1"/>
        <v>0</v>
      </c>
      <c r="H52" s="378"/>
      <c r="J52" s="378"/>
      <c r="L52" s="378"/>
      <c r="N52" s="366"/>
      <c r="O52" s="56"/>
      <c r="P52" s="367"/>
      <c r="Q52" s="366"/>
      <c r="R52" s="56"/>
      <c r="S52" s="366"/>
    </row>
    <row r="53" spans="2:19">
      <c r="B53" s="268" t="str">
        <f>+'1次効果'!B54</f>
        <v>2049</v>
      </c>
      <c r="C53" s="505" t="str">
        <f>+'1次効果'!C54</f>
        <v>その他の有機化学工業製品</v>
      </c>
      <c r="D53" s="376">
        <f>結果!M56*'1次効果'!I1002</f>
        <v>0</v>
      </c>
      <c r="E53" s="376">
        <f>'1次効果'!K1002</f>
        <v>0</v>
      </c>
      <c r="F53" s="375">
        <f t="shared" si="1"/>
        <v>0</v>
      </c>
      <c r="H53" s="378"/>
      <c r="J53" s="378"/>
      <c r="L53" s="378"/>
      <c r="N53" s="366"/>
      <c r="O53" s="56"/>
      <c r="P53" s="367"/>
      <c r="Q53" s="366"/>
      <c r="R53" s="56"/>
      <c r="S53" s="366"/>
    </row>
    <row r="54" spans="2:19">
      <c r="B54" s="268" t="str">
        <f>+'1次効果'!B55</f>
        <v>2051</v>
      </c>
      <c r="C54" s="505" t="str">
        <f>+'1次効果'!C55</f>
        <v>合成樹脂</v>
      </c>
      <c r="D54" s="376">
        <f>結果!M57*'1次効果'!I1003</f>
        <v>0</v>
      </c>
      <c r="E54" s="376">
        <f>'1次効果'!K1003</f>
        <v>0</v>
      </c>
      <c r="F54" s="375">
        <f t="shared" si="1"/>
        <v>0</v>
      </c>
      <c r="H54" s="378"/>
      <c r="J54" s="378"/>
      <c r="L54" s="378"/>
      <c r="N54" s="366"/>
      <c r="O54" s="56"/>
      <c r="P54" s="367"/>
      <c r="Q54" s="366"/>
      <c r="R54" s="56"/>
      <c r="S54" s="366"/>
    </row>
    <row r="55" spans="2:19">
      <c r="B55" s="268" t="str">
        <f>+'1次効果'!B56</f>
        <v>2061</v>
      </c>
      <c r="C55" s="505" t="str">
        <f>+'1次効果'!C56</f>
        <v>化学繊維</v>
      </c>
      <c r="D55" s="376">
        <f>結果!M58*'1次効果'!I1004</f>
        <v>0</v>
      </c>
      <c r="E55" s="376">
        <f>'1次効果'!K1004</f>
        <v>0</v>
      </c>
      <c r="F55" s="375">
        <f t="shared" si="1"/>
        <v>0</v>
      </c>
      <c r="H55" s="378"/>
      <c r="J55" s="378"/>
      <c r="L55" s="378"/>
      <c r="N55" s="366"/>
      <c r="O55" s="56"/>
      <c r="P55" s="367"/>
      <c r="Q55" s="366"/>
      <c r="R55" s="56"/>
      <c r="S55" s="366"/>
    </row>
    <row r="56" spans="2:19">
      <c r="B56" s="268" t="str">
        <f>+'1次効果'!B57</f>
        <v>2071</v>
      </c>
      <c r="C56" s="505" t="str">
        <f>+'1次効果'!C57</f>
        <v>医薬品</v>
      </c>
      <c r="D56" s="376">
        <f>結果!M59*'1次効果'!I1005</f>
        <v>0</v>
      </c>
      <c r="E56" s="376">
        <f>'1次効果'!K1005</f>
        <v>0</v>
      </c>
      <c r="F56" s="375">
        <f t="shared" si="1"/>
        <v>0</v>
      </c>
      <c r="H56" s="378"/>
      <c r="J56" s="378"/>
      <c r="L56" s="378"/>
      <c r="N56" s="366"/>
      <c r="O56" s="56"/>
      <c r="P56" s="367"/>
      <c r="Q56" s="366"/>
      <c r="R56" s="56"/>
      <c r="S56" s="366"/>
    </row>
    <row r="57" spans="2:19">
      <c r="B57" s="268" t="str">
        <f>+'1次効果'!B58</f>
        <v>2081</v>
      </c>
      <c r="C57" s="505" t="str">
        <f>+'1次効果'!C58</f>
        <v>油脂加工製品・界面活性剤</v>
      </c>
      <c r="D57" s="376">
        <f>結果!M60*'1次効果'!I1006</f>
        <v>0</v>
      </c>
      <c r="E57" s="376">
        <f>'1次効果'!K1006</f>
        <v>0</v>
      </c>
      <c r="F57" s="375">
        <f t="shared" si="1"/>
        <v>0</v>
      </c>
      <c r="H57" s="378"/>
      <c r="J57" s="378"/>
      <c r="L57" s="378"/>
      <c r="N57" s="366"/>
      <c r="O57" s="56"/>
      <c r="P57" s="367"/>
      <c r="Q57" s="366"/>
      <c r="R57" s="56"/>
      <c r="S57" s="366"/>
    </row>
    <row r="58" spans="2:19">
      <c r="B58" s="268" t="str">
        <f>+'1次効果'!B59</f>
        <v>2082</v>
      </c>
      <c r="C58" s="505" t="str">
        <f>+'1次効果'!C59</f>
        <v>化粧品・歯磨</v>
      </c>
      <c r="D58" s="376">
        <f>結果!M61*'1次効果'!I1007</f>
        <v>0</v>
      </c>
      <c r="E58" s="376">
        <f>'1次効果'!K1007</f>
        <v>0</v>
      </c>
      <c r="F58" s="375">
        <f t="shared" si="1"/>
        <v>0</v>
      </c>
      <c r="H58" s="378"/>
      <c r="J58" s="378"/>
      <c r="L58" s="378"/>
      <c r="N58" s="366"/>
      <c r="O58" s="56"/>
      <c r="P58" s="367"/>
      <c r="Q58" s="366"/>
      <c r="R58" s="56"/>
      <c r="S58" s="366"/>
    </row>
    <row r="59" spans="2:19">
      <c r="B59" s="268" t="str">
        <f>+'1次効果'!B60</f>
        <v>2083</v>
      </c>
      <c r="C59" s="505" t="str">
        <f>+'1次効果'!C60</f>
        <v>塗料・印刷インキ</v>
      </c>
      <c r="D59" s="376">
        <f>結果!M62*'1次効果'!I1008</f>
        <v>0</v>
      </c>
      <c r="E59" s="376">
        <f>'1次効果'!K1008</f>
        <v>0</v>
      </c>
      <c r="F59" s="375">
        <f t="shared" si="1"/>
        <v>0</v>
      </c>
      <c r="H59" s="378"/>
      <c r="J59" s="378"/>
      <c r="L59" s="378"/>
      <c r="N59" s="366"/>
      <c r="O59" s="56"/>
      <c r="P59" s="367"/>
      <c r="Q59" s="366"/>
      <c r="R59" s="56"/>
      <c r="S59" s="366"/>
    </row>
    <row r="60" spans="2:19">
      <c r="B60" s="268" t="str">
        <f>+'1次効果'!B61</f>
        <v>2084</v>
      </c>
      <c r="C60" s="505" t="str">
        <f>+'1次効果'!C61</f>
        <v>農薬</v>
      </c>
      <c r="D60" s="376">
        <f>結果!M63*'1次効果'!I1009</f>
        <v>0</v>
      </c>
      <c r="E60" s="376">
        <f>'1次効果'!K1009</f>
        <v>0</v>
      </c>
      <c r="F60" s="375">
        <f t="shared" si="1"/>
        <v>0</v>
      </c>
      <c r="H60" s="378"/>
      <c r="J60" s="378"/>
      <c r="L60" s="378"/>
      <c r="N60" s="366"/>
      <c r="O60" s="56"/>
      <c r="P60" s="367"/>
      <c r="Q60" s="366"/>
      <c r="R60" s="56"/>
      <c r="S60" s="366"/>
    </row>
    <row r="61" spans="2:19">
      <c r="B61" s="268" t="str">
        <f>+'1次効果'!B62</f>
        <v>2089</v>
      </c>
      <c r="C61" s="505" t="str">
        <f>+'1次効果'!C62</f>
        <v>その他の化学最終製品</v>
      </c>
      <c r="D61" s="376">
        <f>結果!M64*'1次効果'!I1010</f>
        <v>0</v>
      </c>
      <c r="E61" s="376">
        <f>'1次効果'!K1010</f>
        <v>0</v>
      </c>
      <c r="F61" s="375">
        <f t="shared" si="1"/>
        <v>0</v>
      </c>
      <c r="H61" s="378"/>
      <c r="J61" s="378"/>
      <c r="L61" s="378"/>
      <c r="N61" s="366"/>
      <c r="O61" s="56"/>
      <c r="P61" s="367"/>
      <c r="Q61" s="366"/>
      <c r="R61" s="56"/>
      <c r="S61" s="366"/>
    </row>
    <row r="62" spans="2:19">
      <c r="B62" s="268" t="str">
        <f>+'1次効果'!B63</f>
        <v>2111</v>
      </c>
      <c r="C62" s="505" t="str">
        <f>+'1次効果'!C63</f>
        <v>石油製品</v>
      </c>
      <c r="D62" s="376">
        <f>結果!M65*'1次効果'!I1011</f>
        <v>0</v>
      </c>
      <c r="E62" s="376">
        <f>'1次効果'!K1011</f>
        <v>0</v>
      </c>
      <c r="F62" s="375">
        <f t="shared" si="1"/>
        <v>0</v>
      </c>
      <c r="H62" s="378"/>
      <c r="J62" s="378"/>
      <c r="L62" s="378"/>
      <c r="N62" s="366"/>
      <c r="O62" s="56"/>
      <c r="P62" s="367"/>
      <c r="Q62" s="366"/>
      <c r="R62" s="56"/>
      <c r="S62" s="366"/>
    </row>
    <row r="63" spans="2:19">
      <c r="B63" s="268" t="str">
        <f>+'1次効果'!B64</f>
        <v>2121</v>
      </c>
      <c r="C63" s="505" t="str">
        <f>+'1次効果'!C64</f>
        <v>石炭製品</v>
      </c>
      <c r="D63" s="376">
        <f>結果!M66*'1次効果'!I1012</f>
        <v>0</v>
      </c>
      <c r="E63" s="376">
        <f>'1次効果'!K1012</f>
        <v>0</v>
      </c>
      <c r="F63" s="375">
        <f t="shared" si="1"/>
        <v>0</v>
      </c>
      <c r="H63" s="378"/>
      <c r="J63" s="378"/>
      <c r="L63" s="378"/>
      <c r="N63" s="366"/>
      <c r="O63" s="56"/>
      <c r="P63" s="367"/>
      <c r="Q63" s="366"/>
      <c r="R63" s="56"/>
      <c r="S63" s="366"/>
    </row>
    <row r="64" spans="2:19">
      <c r="B64" s="268" t="str">
        <f>+'1次効果'!B65</f>
        <v>2211</v>
      </c>
      <c r="C64" s="505" t="str">
        <f>+'1次効果'!C65</f>
        <v>プラスチック製品</v>
      </c>
      <c r="D64" s="376">
        <f>結果!M67*'1次効果'!I1013</f>
        <v>0</v>
      </c>
      <c r="E64" s="376">
        <f>'1次効果'!K1013</f>
        <v>0</v>
      </c>
      <c r="F64" s="375">
        <f t="shared" si="1"/>
        <v>0</v>
      </c>
      <c r="H64" s="378"/>
      <c r="J64" s="378"/>
      <c r="L64" s="378"/>
      <c r="N64" s="366"/>
      <c r="O64" s="56"/>
      <c r="P64" s="367"/>
      <c r="Q64" s="366"/>
      <c r="R64" s="56"/>
      <c r="S64" s="366"/>
    </row>
    <row r="65" spans="2:19">
      <c r="B65" s="268" t="str">
        <f>+'1次効果'!B66</f>
        <v>2221</v>
      </c>
      <c r="C65" s="505" t="str">
        <f>+'1次効果'!C66</f>
        <v>タイヤ・チューブ</v>
      </c>
      <c r="D65" s="376">
        <f>結果!M68*'1次効果'!I1014</f>
        <v>0</v>
      </c>
      <c r="E65" s="376">
        <f>'1次効果'!K1014</f>
        <v>0</v>
      </c>
      <c r="F65" s="375">
        <f t="shared" ref="F65:F96" si="2">SUM(D65:E65)</f>
        <v>0</v>
      </c>
      <c r="H65" s="378"/>
      <c r="J65" s="378"/>
      <c r="L65" s="378"/>
      <c r="N65" s="366"/>
      <c r="O65" s="56"/>
      <c r="P65" s="367"/>
      <c r="Q65" s="366"/>
      <c r="R65" s="56"/>
      <c r="S65" s="366"/>
    </row>
    <row r="66" spans="2:19">
      <c r="B66" s="268" t="str">
        <f>+'1次効果'!B67</f>
        <v>2229</v>
      </c>
      <c r="C66" s="505" t="str">
        <f>+'1次効果'!C67</f>
        <v>その他のゴム製品</v>
      </c>
      <c r="D66" s="376">
        <f>結果!M69*'1次効果'!I1015</f>
        <v>0</v>
      </c>
      <c r="E66" s="376">
        <f>'1次効果'!K1015</f>
        <v>0</v>
      </c>
      <c r="F66" s="375">
        <f t="shared" si="2"/>
        <v>0</v>
      </c>
      <c r="H66" s="378"/>
      <c r="J66" s="378"/>
      <c r="L66" s="378"/>
      <c r="N66" s="366"/>
      <c r="O66" s="56"/>
      <c r="P66" s="367"/>
      <c r="Q66" s="366"/>
      <c r="R66" s="56"/>
      <c r="S66" s="366"/>
    </row>
    <row r="67" spans="2:19">
      <c r="B67" s="268" t="str">
        <f>+'1次効果'!B68</f>
        <v>2311</v>
      </c>
      <c r="C67" s="505" t="str">
        <f>+'1次効果'!C68</f>
        <v>革製履物</v>
      </c>
      <c r="D67" s="376">
        <f>結果!M70*'1次効果'!I1016</f>
        <v>0</v>
      </c>
      <c r="E67" s="376">
        <f>'1次効果'!K1016</f>
        <v>0</v>
      </c>
      <c r="F67" s="375">
        <f t="shared" si="2"/>
        <v>0</v>
      </c>
      <c r="H67" s="378"/>
      <c r="J67" s="378"/>
      <c r="L67" s="378"/>
      <c r="N67" s="366"/>
      <c r="O67" s="56"/>
      <c r="P67" s="367"/>
      <c r="Q67" s="366"/>
      <c r="R67" s="56"/>
      <c r="S67" s="366"/>
    </row>
    <row r="68" spans="2:19">
      <c r="B68" s="268" t="str">
        <f>+'1次効果'!B69</f>
        <v>2312</v>
      </c>
      <c r="C68" s="505" t="str">
        <f>+'1次効果'!C69</f>
        <v>なめし革・革製品・毛皮（革製履物を除く。）</v>
      </c>
      <c r="D68" s="376">
        <f>結果!M71*'1次効果'!I1017</f>
        <v>0</v>
      </c>
      <c r="E68" s="376">
        <f>'1次効果'!K1017</f>
        <v>0</v>
      </c>
      <c r="F68" s="375">
        <f t="shared" si="2"/>
        <v>0</v>
      </c>
      <c r="H68" s="378"/>
      <c r="J68" s="378"/>
      <c r="L68" s="378"/>
      <c r="N68" s="366"/>
      <c r="O68" s="56"/>
      <c r="P68" s="367"/>
      <c r="Q68" s="366"/>
      <c r="R68" s="56"/>
      <c r="S68" s="366"/>
    </row>
    <row r="69" spans="2:19">
      <c r="B69" s="268" t="str">
        <f>+'1次効果'!B70</f>
        <v>2511</v>
      </c>
      <c r="C69" s="505" t="str">
        <f>+'1次効果'!C70</f>
        <v>ガラス・ガラス製品</v>
      </c>
      <c r="D69" s="376">
        <f>結果!M72*'1次効果'!I1018</f>
        <v>0</v>
      </c>
      <c r="E69" s="376">
        <f>'1次効果'!K1018</f>
        <v>0</v>
      </c>
      <c r="F69" s="375">
        <f t="shared" si="2"/>
        <v>0</v>
      </c>
      <c r="H69" s="378"/>
      <c r="J69" s="378"/>
      <c r="L69" s="378"/>
      <c r="N69" s="366"/>
      <c r="O69" s="56"/>
      <c r="P69" s="367"/>
      <c r="Q69" s="366"/>
      <c r="R69" s="56"/>
      <c r="S69" s="366"/>
    </row>
    <row r="70" spans="2:19">
      <c r="B70" s="268" t="str">
        <f>+'1次効果'!B71</f>
        <v>2521</v>
      </c>
      <c r="C70" s="505" t="str">
        <f>+'1次効果'!C71</f>
        <v>セメント・セメント製品</v>
      </c>
      <c r="D70" s="376">
        <f>結果!M73*'1次効果'!I1019</f>
        <v>0</v>
      </c>
      <c r="E70" s="376">
        <f>'1次効果'!K1019</f>
        <v>0</v>
      </c>
      <c r="F70" s="375">
        <f t="shared" si="2"/>
        <v>0</v>
      </c>
      <c r="H70" s="378"/>
      <c r="J70" s="378"/>
      <c r="L70" s="378"/>
      <c r="N70" s="366"/>
      <c r="O70" s="56"/>
      <c r="P70" s="367"/>
      <c r="Q70" s="366"/>
      <c r="R70" s="56"/>
      <c r="S70" s="366"/>
    </row>
    <row r="71" spans="2:19">
      <c r="B71" s="268" t="str">
        <f>+'1次効果'!B72</f>
        <v>2531</v>
      </c>
      <c r="C71" s="505" t="str">
        <f>+'1次効果'!C72</f>
        <v>陶磁器</v>
      </c>
      <c r="D71" s="376">
        <f>結果!M74*'1次効果'!I1020</f>
        <v>0</v>
      </c>
      <c r="E71" s="376">
        <f>'1次効果'!K1020</f>
        <v>0</v>
      </c>
      <c r="F71" s="375">
        <f t="shared" si="2"/>
        <v>0</v>
      </c>
      <c r="H71" s="378"/>
      <c r="J71" s="378"/>
      <c r="L71" s="378"/>
      <c r="N71" s="366"/>
      <c r="O71" s="56"/>
      <c r="P71" s="367"/>
      <c r="Q71" s="366"/>
      <c r="R71" s="56"/>
      <c r="S71" s="366"/>
    </row>
    <row r="72" spans="2:19">
      <c r="B72" s="268" t="str">
        <f>+'1次効果'!B73</f>
        <v>2591</v>
      </c>
      <c r="C72" s="505" t="str">
        <f>+'1次効果'!C73</f>
        <v>建設用土石製品</v>
      </c>
      <c r="D72" s="376">
        <f>結果!M75*'1次効果'!I1021</f>
        <v>0</v>
      </c>
      <c r="E72" s="376">
        <f>'1次効果'!K1021</f>
        <v>0</v>
      </c>
      <c r="F72" s="375">
        <f t="shared" si="2"/>
        <v>0</v>
      </c>
      <c r="H72" s="378"/>
      <c r="J72" s="378"/>
      <c r="L72" s="378"/>
      <c r="N72" s="366"/>
      <c r="O72" s="56"/>
      <c r="P72" s="367"/>
      <c r="Q72" s="366"/>
      <c r="R72" s="56"/>
      <c r="S72" s="366"/>
    </row>
    <row r="73" spans="2:19">
      <c r="B73" s="268" t="str">
        <f>+'1次効果'!B74</f>
        <v>2599</v>
      </c>
      <c r="C73" s="505" t="str">
        <f>+'1次効果'!C74</f>
        <v>その他の窯業・土石製品</v>
      </c>
      <c r="D73" s="376">
        <f>結果!M76*'1次効果'!I1022</f>
        <v>0</v>
      </c>
      <c r="E73" s="376">
        <f>'1次効果'!K1022</f>
        <v>0</v>
      </c>
      <c r="F73" s="375">
        <f t="shared" si="2"/>
        <v>0</v>
      </c>
      <c r="H73" s="378"/>
      <c r="J73" s="378"/>
      <c r="L73" s="378"/>
      <c r="N73" s="366"/>
      <c r="O73" s="56"/>
      <c r="P73" s="367"/>
      <c r="Q73" s="366"/>
      <c r="R73" s="56"/>
      <c r="S73" s="366"/>
    </row>
    <row r="74" spans="2:19">
      <c r="B74" s="268" t="str">
        <f>+'1次効果'!B75</f>
        <v>2611</v>
      </c>
      <c r="C74" s="505" t="str">
        <f>+'1次効果'!C75</f>
        <v>銑鉄・粗鋼</v>
      </c>
      <c r="D74" s="376">
        <f>結果!M77*'1次効果'!I1023</f>
        <v>0</v>
      </c>
      <c r="E74" s="376">
        <f>'1次効果'!K1023</f>
        <v>0</v>
      </c>
      <c r="F74" s="375">
        <f t="shared" si="2"/>
        <v>0</v>
      </c>
      <c r="H74" s="378"/>
      <c r="J74" s="378"/>
      <c r="L74" s="378"/>
      <c r="N74" s="366"/>
      <c r="O74" s="56"/>
      <c r="P74" s="367"/>
      <c r="Q74" s="366"/>
      <c r="R74" s="56"/>
      <c r="S74" s="366"/>
    </row>
    <row r="75" spans="2:19">
      <c r="B75" s="268" t="str">
        <f>+'1次効果'!B76</f>
        <v>2612</v>
      </c>
      <c r="C75" s="505" t="str">
        <f>+'1次効果'!C76</f>
        <v>鉄屑</v>
      </c>
      <c r="D75" s="376">
        <f>結果!M78*'1次効果'!I1024</f>
        <v>0</v>
      </c>
      <c r="E75" s="376">
        <f>'1次効果'!K1024</f>
        <v>0</v>
      </c>
      <c r="F75" s="375">
        <f t="shared" si="2"/>
        <v>0</v>
      </c>
      <c r="H75" s="378"/>
      <c r="J75" s="378"/>
      <c r="L75" s="378"/>
      <c r="N75" s="366"/>
      <c r="O75" s="56"/>
      <c r="P75" s="367"/>
      <c r="Q75" s="366"/>
      <c r="R75" s="56"/>
      <c r="S75" s="366"/>
    </row>
    <row r="76" spans="2:19">
      <c r="B76" s="268" t="str">
        <f>+'1次効果'!B77</f>
        <v>2621</v>
      </c>
      <c r="C76" s="505" t="str">
        <f>+'1次効果'!C77</f>
        <v>熱間圧延鋼材</v>
      </c>
      <c r="D76" s="376">
        <f>結果!M79*'1次効果'!I1025</f>
        <v>0</v>
      </c>
      <c r="E76" s="376">
        <f>'1次効果'!K1025</f>
        <v>0</v>
      </c>
      <c r="F76" s="375">
        <f t="shared" si="2"/>
        <v>0</v>
      </c>
      <c r="H76" s="378"/>
      <c r="J76" s="378"/>
      <c r="L76" s="378"/>
      <c r="N76" s="366"/>
      <c r="O76" s="56"/>
      <c r="P76" s="367"/>
      <c r="Q76" s="366"/>
      <c r="R76" s="56"/>
      <c r="S76" s="366"/>
    </row>
    <row r="77" spans="2:19">
      <c r="B77" s="268" t="str">
        <f>+'1次効果'!B78</f>
        <v>2622</v>
      </c>
      <c r="C77" s="505" t="str">
        <f>+'1次効果'!C78</f>
        <v>鋼管</v>
      </c>
      <c r="D77" s="376">
        <f>結果!M80*'1次効果'!I1026</f>
        <v>0</v>
      </c>
      <c r="E77" s="376">
        <f>'1次効果'!K1026</f>
        <v>0</v>
      </c>
      <c r="F77" s="375">
        <f t="shared" si="2"/>
        <v>0</v>
      </c>
      <c r="H77" s="378"/>
      <c r="J77" s="378"/>
      <c r="L77" s="378"/>
      <c r="N77" s="366"/>
      <c r="O77" s="56"/>
      <c r="P77" s="367"/>
      <c r="Q77" s="366"/>
      <c r="R77" s="56"/>
      <c r="S77" s="366"/>
    </row>
    <row r="78" spans="2:19">
      <c r="B78" s="268" t="str">
        <f>+'1次効果'!B79</f>
        <v>2623</v>
      </c>
      <c r="C78" s="505" t="str">
        <f>+'1次効果'!C79</f>
        <v>冷延・めっき鋼材</v>
      </c>
      <c r="D78" s="376">
        <f>結果!M81*'1次効果'!I1027</f>
        <v>0</v>
      </c>
      <c r="E78" s="376">
        <f>'1次効果'!K1027</f>
        <v>0</v>
      </c>
      <c r="F78" s="375">
        <f t="shared" si="2"/>
        <v>0</v>
      </c>
      <c r="H78" s="378"/>
      <c r="J78" s="378"/>
      <c r="L78" s="378"/>
      <c r="N78" s="366"/>
      <c r="O78" s="56"/>
      <c r="P78" s="367"/>
      <c r="Q78" s="366"/>
      <c r="R78" s="56"/>
      <c r="S78" s="366"/>
    </row>
    <row r="79" spans="2:19">
      <c r="B79" s="268" t="str">
        <f>+'1次効果'!B80</f>
        <v>2631</v>
      </c>
      <c r="C79" s="505" t="str">
        <f>+'1次効果'!C80</f>
        <v>鋳鍛造品（鉄）</v>
      </c>
      <c r="D79" s="376">
        <f>結果!M82*'1次効果'!I1028</f>
        <v>0</v>
      </c>
      <c r="E79" s="376">
        <f>'1次効果'!K1028</f>
        <v>0</v>
      </c>
      <c r="F79" s="375">
        <f t="shared" si="2"/>
        <v>0</v>
      </c>
      <c r="H79" s="378"/>
      <c r="J79" s="378"/>
      <c r="L79" s="378"/>
      <c r="N79" s="366"/>
      <c r="O79" s="56"/>
      <c r="P79" s="367"/>
      <c r="Q79" s="366"/>
      <c r="R79" s="56"/>
      <c r="S79" s="366"/>
    </row>
    <row r="80" spans="2:19">
      <c r="B80" s="268" t="str">
        <f>+'1次効果'!B81</f>
        <v>2699</v>
      </c>
      <c r="C80" s="505" t="str">
        <f>+'1次効果'!C81</f>
        <v>その他の鉄鋼製品</v>
      </c>
      <c r="D80" s="376">
        <f>結果!M83*'1次効果'!I1029</f>
        <v>0</v>
      </c>
      <c r="E80" s="376">
        <f>'1次効果'!K1029</f>
        <v>0</v>
      </c>
      <c r="F80" s="375">
        <f t="shared" si="2"/>
        <v>0</v>
      </c>
      <c r="H80" s="378"/>
      <c r="J80" s="378"/>
      <c r="L80" s="378"/>
      <c r="N80" s="366"/>
      <c r="O80" s="56"/>
      <c r="P80" s="367"/>
      <c r="Q80" s="366"/>
      <c r="R80" s="56"/>
      <c r="S80" s="366"/>
    </row>
    <row r="81" spans="2:19">
      <c r="B81" s="268" t="str">
        <f>+'1次効果'!B82</f>
        <v>2711</v>
      </c>
      <c r="C81" s="505" t="str">
        <f>+'1次効果'!C82</f>
        <v>非鉄金属製錬・精製</v>
      </c>
      <c r="D81" s="376">
        <f>結果!M84*'1次効果'!I1030</f>
        <v>0</v>
      </c>
      <c r="E81" s="376">
        <f>'1次効果'!K1030</f>
        <v>0</v>
      </c>
      <c r="F81" s="375">
        <f t="shared" si="2"/>
        <v>0</v>
      </c>
      <c r="H81" s="378"/>
      <c r="J81" s="378"/>
      <c r="L81" s="378"/>
      <c r="N81" s="366"/>
      <c r="O81" s="56"/>
      <c r="P81" s="367"/>
      <c r="Q81" s="366"/>
      <c r="R81" s="56"/>
      <c r="S81" s="366"/>
    </row>
    <row r="82" spans="2:19">
      <c r="B82" s="268" t="str">
        <f>+'1次効果'!B83</f>
        <v>2712</v>
      </c>
      <c r="C82" s="505" t="str">
        <f>+'1次効果'!C83</f>
        <v>非鉄金属屑</v>
      </c>
      <c r="D82" s="376">
        <f>結果!M85*'1次効果'!I1031</f>
        <v>0</v>
      </c>
      <c r="E82" s="376">
        <f>'1次効果'!K1031</f>
        <v>0</v>
      </c>
      <c r="F82" s="375">
        <f t="shared" si="2"/>
        <v>0</v>
      </c>
      <c r="H82" s="378"/>
      <c r="J82" s="378"/>
      <c r="L82" s="378"/>
      <c r="N82" s="366"/>
      <c r="O82" s="56"/>
      <c r="P82" s="367"/>
      <c r="Q82" s="366"/>
      <c r="R82" s="56"/>
      <c r="S82" s="366"/>
    </row>
    <row r="83" spans="2:19">
      <c r="B83" s="268" t="str">
        <f>+'1次効果'!B84</f>
        <v>2721</v>
      </c>
      <c r="C83" s="505" t="str">
        <f>+'1次効果'!C84</f>
        <v>電線・ケーブル</v>
      </c>
      <c r="D83" s="376">
        <f>結果!M86*'1次効果'!I1032</f>
        <v>0</v>
      </c>
      <c r="E83" s="376">
        <f>'1次効果'!K1032</f>
        <v>0</v>
      </c>
      <c r="F83" s="375">
        <f t="shared" si="2"/>
        <v>0</v>
      </c>
      <c r="H83" s="378"/>
      <c r="J83" s="378"/>
      <c r="L83" s="378"/>
      <c r="N83" s="366"/>
      <c r="O83" s="56"/>
      <c r="P83" s="367"/>
      <c r="Q83" s="366"/>
      <c r="R83" s="56"/>
      <c r="S83" s="366"/>
    </row>
    <row r="84" spans="2:19">
      <c r="B84" s="268" t="str">
        <f>+'1次効果'!B85</f>
        <v>2729</v>
      </c>
      <c r="C84" s="505" t="str">
        <f>+'1次効果'!C85</f>
        <v>その他の非鉄金属製品</v>
      </c>
      <c r="D84" s="376">
        <f>結果!M87*'1次効果'!I1033</f>
        <v>0</v>
      </c>
      <c r="E84" s="376">
        <f>'1次効果'!K1033</f>
        <v>0</v>
      </c>
      <c r="F84" s="375">
        <f t="shared" si="2"/>
        <v>0</v>
      </c>
      <c r="H84" s="378"/>
      <c r="J84" s="378"/>
      <c r="L84" s="378"/>
      <c r="N84" s="366"/>
      <c r="O84" s="56"/>
      <c r="P84" s="367"/>
      <c r="Q84" s="366"/>
      <c r="R84" s="56"/>
      <c r="S84" s="366"/>
    </row>
    <row r="85" spans="2:19">
      <c r="B85" s="268" t="str">
        <f>+'1次効果'!B86</f>
        <v>2811</v>
      </c>
      <c r="C85" s="505" t="str">
        <f>+'1次効果'!C86</f>
        <v>建設用金属製品</v>
      </c>
      <c r="D85" s="376">
        <f>結果!M88*'1次効果'!I1034</f>
        <v>0</v>
      </c>
      <c r="E85" s="376">
        <f>'1次効果'!K1034</f>
        <v>0</v>
      </c>
      <c r="F85" s="375">
        <f t="shared" si="2"/>
        <v>0</v>
      </c>
      <c r="H85" s="378"/>
      <c r="J85" s="378"/>
      <c r="L85" s="378"/>
      <c r="N85" s="366"/>
      <c r="O85" s="56"/>
      <c r="P85" s="367"/>
      <c r="Q85" s="366"/>
      <c r="R85" s="56"/>
      <c r="S85" s="366"/>
    </row>
    <row r="86" spans="2:19">
      <c r="B86" s="268" t="str">
        <f>+'1次効果'!B87</f>
        <v>2812</v>
      </c>
      <c r="C86" s="505" t="str">
        <f>+'1次効果'!C87</f>
        <v>建築用金属製品</v>
      </c>
      <c r="D86" s="376">
        <f>結果!M89*'1次効果'!I1035</f>
        <v>0</v>
      </c>
      <c r="E86" s="376">
        <f>'1次効果'!K1035</f>
        <v>0</v>
      </c>
      <c r="F86" s="375">
        <f t="shared" si="2"/>
        <v>0</v>
      </c>
      <c r="H86" s="378"/>
      <c r="J86" s="378"/>
      <c r="L86" s="378"/>
      <c r="N86" s="366"/>
      <c r="O86" s="56"/>
      <c r="P86" s="367"/>
      <c r="Q86" s="366"/>
      <c r="R86" s="56"/>
      <c r="S86" s="366"/>
    </row>
    <row r="87" spans="2:19">
      <c r="B87" s="268" t="str">
        <f>+'1次効果'!B88</f>
        <v>2891</v>
      </c>
      <c r="C87" s="505" t="str">
        <f>+'1次効果'!C88</f>
        <v>ガス・石油機器・暖房・調理装置</v>
      </c>
      <c r="D87" s="376">
        <f>結果!M90*'1次効果'!I1036</f>
        <v>0</v>
      </c>
      <c r="E87" s="376">
        <f>'1次効果'!K1036</f>
        <v>0</v>
      </c>
      <c r="F87" s="375">
        <f t="shared" si="2"/>
        <v>0</v>
      </c>
      <c r="H87" s="378"/>
      <c r="J87" s="378"/>
      <c r="L87" s="378"/>
      <c r="N87" s="366"/>
      <c r="O87" s="56"/>
      <c r="P87" s="367"/>
      <c r="Q87" s="366"/>
      <c r="R87" s="56"/>
      <c r="S87" s="366"/>
    </row>
    <row r="88" spans="2:19">
      <c r="B88" s="268" t="str">
        <f>+'1次効果'!B89</f>
        <v>2899</v>
      </c>
      <c r="C88" s="505" t="str">
        <f>+'1次効果'!C89</f>
        <v>その他の金属製品</v>
      </c>
      <c r="D88" s="376">
        <f>結果!M91*'1次効果'!I1037</f>
        <v>0</v>
      </c>
      <c r="E88" s="376">
        <f>'1次効果'!K1037</f>
        <v>0</v>
      </c>
      <c r="F88" s="375">
        <f t="shared" si="2"/>
        <v>0</v>
      </c>
      <c r="H88" s="378"/>
      <c r="J88" s="378"/>
      <c r="L88" s="378"/>
      <c r="N88" s="366"/>
      <c r="O88" s="56"/>
      <c r="P88" s="367"/>
      <c r="Q88" s="366"/>
      <c r="R88" s="56"/>
      <c r="S88" s="366"/>
    </row>
    <row r="89" spans="2:19">
      <c r="B89" s="268" t="str">
        <f>+'1次効果'!B90</f>
        <v>2911</v>
      </c>
      <c r="C89" s="505" t="str">
        <f>+'1次効果'!C90</f>
        <v>ボイラ・原動機</v>
      </c>
      <c r="D89" s="376">
        <f>結果!M92*'1次効果'!I1038</f>
        <v>0</v>
      </c>
      <c r="E89" s="376">
        <f>'1次効果'!K1038</f>
        <v>0</v>
      </c>
      <c r="F89" s="375">
        <f t="shared" si="2"/>
        <v>0</v>
      </c>
      <c r="H89" s="378"/>
      <c r="J89" s="378"/>
      <c r="L89" s="378"/>
      <c r="N89" s="366"/>
      <c r="O89" s="56"/>
      <c r="P89" s="367"/>
      <c r="Q89" s="366"/>
      <c r="R89" s="56"/>
      <c r="S89" s="366"/>
    </row>
    <row r="90" spans="2:19">
      <c r="B90" s="268" t="str">
        <f>+'1次効果'!B91</f>
        <v>2912</v>
      </c>
      <c r="C90" s="505" t="str">
        <f>+'1次効果'!C91</f>
        <v>ポンプ・圧縮機</v>
      </c>
      <c r="D90" s="376">
        <f>結果!M93*'1次効果'!I1039</f>
        <v>0</v>
      </c>
      <c r="E90" s="376">
        <f>'1次効果'!K1039</f>
        <v>0</v>
      </c>
      <c r="F90" s="375">
        <f t="shared" si="2"/>
        <v>0</v>
      </c>
      <c r="H90" s="378"/>
      <c r="J90" s="378"/>
      <c r="L90" s="378"/>
      <c r="N90" s="366"/>
      <c r="O90" s="56"/>
      <c r="P90" s="367"/>
      <c r="Q90" s="366"/>
      <c r="R90" s="56"/>
      <c r="S90" s="366"/>
    </row>
    <row r="91" spans="2:19">
      <c r="B91" s="268" t="str">
        <f>+'1次効果'!B92</f>
        <v>2913</v>
      </c>
      <c r="C91" s="505" t="str">
        <f>+'1次効果'!C92</f>
        <v>運搬機械</v>
      </c>
      <c r="D91" s="376">
        <f>結果!M94*'1次効果'!I1040</f>
        <v>0</v>
      </c>
      <c r="E91" s="376">
        <f>'1次効果'!K1040</f>
        <v>0</v>
      </c>
      <c r="F91" s="375">
        <f t="shared" si="2"/>
        <v>0</v>
      </c>
      <c r="H91" s="378"/>
      <c r="J91" s="378"/>
      <c r="L91" s="378"/>
      <c r="N91" s="366"/>
      <c r="O91" s="56"/>
      <c r="P91" s="367"/>
      <c r="Q91" s="366"/>
      <c r="R91" s="56"/>
      <c r="S91" s="366"/>
    </row>
    <row r="92" spans="2:19">
      <c r="B92" s="268" t="str">
        <f>+'1次効果'!B93</f>
        <v>2914</v>
      </c>
      <c r="C92" s="505" t="str">
        <f>+'1次効果'!C93</f>
        <v>冷凍機・温湿調整装置</v>
      </c>
      <c r="D92" s="376">
        <f>結果!M95*'1次効果'!I1041</f>
        <v>0</v>
      </c>
      <c r="E92" s="376">
        <f>'1次効果'!K1041</f>
        <v>0</v>
      </c>
      <c r="F92" s="375">
        <f t="shared" si="2"/>
        <v>0</v>
      </c>
      <c r="H92" s="378"/>
      <c r="J92" s="378"/>
      <c r="L92" s="378"/>
      <c r="N92" s="366"/>
      <c r="O92" s="56"/>
      <c r="P92" s="367"/>
      <c r="Q92" s="366"/>
      <c r="R92" s="56"/>
      <c r="S92" s="366"/>
    </row>
    <row r="93" spans="2:19">
      <c r="B93" s="268" t="str">
        <f>+'1次効果'!B94</f>
        <v>2919</v>
      </c>
      <c r="C93" s="505" t="str">
        <f>+'1次効果'!C94</f>
        <v>その他のはん用機械</v>
      </c>
      <c r="D93" s="376">
        <f>結果!M96*'1次効果'!I1042</f>
        <v>0</v>
      </c>
      <c r="E93" s="376">
        <f>'1次効果'!K1042</f>
        <v>0</v>
      </c>
      <c r="F93" s="375">
        <f t="shared" si="2"/>
        <v>0</v>
      </c>
      <c r="H93" s="378"/>
      <c r="J93" s="378"/>
      <c r="L93" s="378"/>
      <c r="N93" s="366"/>
      <c r="O93" s="56"/>
      <c r="P93" s="367"/>
      <c r="Q93" s="366"/>
      <c r="R93" s="56"/>
      <c r="S93" s="366"/>
    </row>
    <row r="94" spans="2:19">
      <c r="B94" s="268" t="str">
        <f>+'1次効果'!B95</f>
        <v>3011</v>
      </c>
      <c r="C94" s="505" t="str">
        <f>+'1次効果'!C95</f>
        <v>農業用機械</v>
      </c>
      <c r="D94" s="376">
        <f>結果!M97*'1次効果'!I1043</f>
        <v>0</v>
      </c>
      <c r="E94" s="376">
        <f>'1次効果'!K1043</f>
        <v>0</v>
      </c>
      <c r="F94" s="375">
        <f t="shared" si="2"/>
        <v>0</v>
      </c>
      <c r="H94" s="378"/>
      <c r="J94" s="378"/>
      <c r="L94" s="378"/>
      <c r="N94" s="366"/>
      <c r="O94" s="56"/>
      <c r="P94" s="367"/>
      <c r="Q94" s="366"/>
      <c r="R94" s="56"/>
      <c r="S94" s="366"/>
    </row>
    <row r="95" spans="2:19">
      <c r="B95" s="268" t="str">
        <f>+'1次効果'!B96</f>
        <v>3012</v>
      </c>
      <c r="C95" s="505" t="str">
        <f>+'1次効果'!C96</f>
        <v>建設・鉱山機械</v>
      </c>
      <c r="D95" s="376">
        <f>結果!M98*'1次効果'!I1044</f>
        <v>0</v>
      </c>
      <c r="E95" s="376">
        <f>'1次効果'!K1044</f>
        <v>0</v>
      </c>
      <c r="F95" s="375">
        <f t="shared" si="2"/>
        <v>0</v>
      </c>
      <c r="H95" s="378"/>
      <c r="J95" s="378"/>
      <c r="L95" s="378"/>
      <c r="N95" s="366"/>
      <c r="O95" s="56"/>
      <c r="P95" s="367"/>
      <c r="Q95" s="366"/>
      <c r="R95" s="56"/>
      <c r="S95" s="366"/>
    </row>
    <row r="96" spans="2:19">
      <c r="B96" s="268" t="str">
        <f>+'1次効果'!B97</f>
        <v>3013</v>
      </c>
      <c r="C96" s="505" t="str">
        <f>+'1次効果'!C97</f>
        <v>繊維機械</v>
      </c>
      <c r="D96" s="376">
        <f>結果!M99*'1次効果'!I1045</f>
        <v>0</v>
      </c>
      <c r="E96" s="376">
        <f>'1次効果'!K1045</f>
        <v>0</v>
      </c>
      <c r="F96" s="375">
        <f t="shared" si="2"/>
        <v>0</v>
      </c>
      <c r="H96" s="378"/>
      <c r="J96" s="378"/>
      <c r="L96" s="378"/>
      <c r="N96" s="366"/>
      <c r="O96" s="56"/>
      <c r="P96" s="367"/>
      <c r="Q96" s="366"/>
      <c r="R96" s="56"/>
      <c r="S96" s="366"/>
    </row>
    <row r="97" spans="2:19">
      <c r="B97" s="268" t="str">
        <f>+'1次効果'!B98</f>
        <v>3014</v>
      </c>
      <c r="C97" s="505" t="str">
        <f>+'1次効果'!C98</f>
        <v>生活関連産業用機械</v>
      </c>
      <c r="D97" s="376">
        <f>結果!M100*'1次効果'!I1046</f>
        <v>0</v>
      </c>
      <c r="E97" s="376">
        <f>'1次効果'!K1046</f>
        <v>0</v>
      </c>
      <c r="F97" s="375">
        <f t="shared" ref="F97:F128" si="3">SUM(D97:E97)</f>
        <v>0</v>
      </c>
      <c r="H97" s="378"/>
      <c r="J97" s="378"/>
      <c r="L97" s="378"/>
      <c r="N97" s="366"/>
      <c r="O97" s="56"/>
      <c r="P97" s="367"/>
      <c r="Q97" s="366"/>
      <c r="R97" s="56"/>
      <c r="S97" s="366"/>
    </row>
    <row r="98" spans="2:19">
      <c r="B98" s="268" t="str">
        <f>+'1次効果'!B99</f>
        <v>3015</v>
      </c>
      <c r="C98" s="505" t="str">
        <f>+'1次効果'!C99</f>
        <v>基礎素材産業用機械</v>
      </c>
      <c r="D98" s="376">
        <f>結果!M101*'1次効果'!I1047</f>
        <v>0</v>
      </c>
      <c r="E98" s="376">
        <f>'1次効果'!K1047</f>
        <v>0</v>
      </c>
      <c r="F98" s="375">
        <f t="shared" si="3"/>
        <v>0</v>
      </c>
      <c r="H98" s="378"/>
      <c r="J98" s="378"/>
      <c r="L98" s="378"/>
      <c r="N98" s="366"/>
      <c r="O98" s="56"/>
      <c r="P98" s="367"/>
      <c r="Q98" s="366"/>
      <c r="R98" s="56"/>
      <c r="S98" s="366"/>
    </row>
    <row r="99" spans="2:19">
      <c r="B99" s="268" t="str">
        <f>+'1次効果'!B100</f>
        <v>3016</v>
      </c>
      <c r="C99" s="505" t="str">
        <f>+'1次効果'!C100</f>
        <v>金属加工機械</v>
      </c>
      <c r="D99" s="376">
        <f>結果!M102*'1次効果'!I1048</f>
        <v>0</v>
      </c>
      <c r="E99" s="376">
        <f>'1次効果'!K1048</f>
        <v>0</v>
      </c>
      <c r="F99" s="375">
        <f t="shared" si="3"/>
        <v>0</v>
      </c>
      <c r="H99" s="378"/>
      <c r="J99" s="378"/>
      <c r="L99" s="378"/>
      <c r="N99" s="366"/>
      <c r="O99" s="56"/>
      <c r="P99" s="367"/>
      <c r="Q99" s="366"/>
      <c r="R99" s="56"/>
      <c r="S99" s="366"/>
    </row>
    <row r="100" spans="2:19">
      <c r="B100" s="268" t="str">
        <f>+'1次効果'!B101</f>
        <v>3017</v>
      </c>
      <c r="C100" s="505" t="str">
        <f>+'1次効果'!C101</f>
        <v>半導体製造装置</v>
      </c>
      <c r="D100" s="376">
        <f>結果!M103*'1次効果'!I1049</f>
        <v>0</v>
      </c>
      <c r="E100" s="376">
        <f>'1次効果'!K1049</f>
        <v>0</v>
      </c>
      <c r="F100" s="375">
        <f t="shared" si="3"/>
        <v>0</v>
      </c>
      <c r="H100" s="378"/>
      <c r="J100" s="378"/>
      <c r="L100" s="378"/>
      <c r="N100" s="366"/>
      <c r="O100" s="56"/>
      <c r="P100" s="367"/>
      <c r="Q100" s="366"/>
      <c r="R100" s="56"/>
      <c r="S100" s="366"/>
    </row>
    <row r="101" spans="2:19">
      <c r="B101" s="268" t="str">
        <f>+'1次効果'!B102</f>
        <v>3019</v>
      </c>
      <c r="C101" s="505" t="str">
        <f>+'1次効果'!C102</f>
        <v>その他の生産用機械</v>
      </c>
      <c r="D101" s="376">
        <f>結果!M104*'1次効果'!I1050</f>
        <v>0</v>
      </c>
      <c r="E101" s="376">
        <f>'1次効果'!K1050</f>
        <v>0</v>
      </c>
      <c r="F101" s="375">
        <f t="shared" si="3"/>
        <v>0</v>
      </c>
      <c r="H101" s="378"/>
      <c r="J101" s="378"/>
      <c r="L101" s="378"/>
      <c r="N101" s="366"/>
      <c r="O101" s="56"/>
      <c r="P101" s="367"/>
      <c r="Q101" s="366"/>
      <c r="R101" s="56"/>
      <c r="S101" s="366"/>
    </row>
    <row r="102" spans="2:19">
      <c r="B102" s="268" t="str">
        <f>+'1次効果'!B103</f>
        <v>3111</v>
      </c>
      <c r="C102" s="505" t="str">
        <f>+'1次効果'!C103</f>
        <v>事務用機械</v>
      </c>
      <c r="D102" s="376">
        <f>結果!M105*'1次効果'!I1051</f>
        <v>0</v>
      </c>
      <c r="E102" s="376">
        <f>'1次効果'!K1051</f>
        <v>0</v>
      </c>
      <c r="F102" s="375">
        <f t="shared" si="3"/>
        <v>0</v>
      </c>
      <c r="H102" s="378"/>
      <c r="J102" s="378"/>
      <c r="L102" s="378"/>
      <c r="N102" s="366"/>
      <c r="O102" s="56"/>
      <c r="P102" s="367"/>
      <c r="Q102" s="366"/>
      <c r="R102" s="56"/>
      <c r="S102" s="366"/>
    </row>
    <row r="103" spans="2:19">
      <c r="B103" s="268" t="str">
        <f>+'1次効果'!B104</f>
        <v>3112</v>
      </c>
      <c r="C103" s="505" t="str">
        <f>+'1次効果'!C104</f>
        <v>サービス用・娯楽用機器</v>
      </c>
      <c r="D103" s="376">
        <f>結果!M106*'1次効果'!I1052</f>
        <v>0</v>
      </c>
      <c r="E103" s="376">
        <f>'1次効果'!K1052</f>
        <v>0</v>
      </c>
      <c r="F103" s="375">
        <f t="shared" si="3"/>
        <v>0</v>
      </c>
      <c r="H103" s="378"/>
      <c r="J103" s="378"/>
      <c r="L103" s="378"/>
      <c r="N103" s="366"/>
      <c r="O103" s="56"/>
      <c r="P103" s="367"/>
      <c r="Q103" s="366"/>
      <c r="R103" s="56"/>
      <c r="S103" s="366"/>
    </row>
    <row r="104" spans="2:19">
      <c r="B104" s="268" t="str">
        <f>+'1次効果'!B105</f>
        <v>3113</v>
      </c>
      <c r="C104" s="505" t="str">
        <f>+'1次効果'!C105</f>
        <v>計測機器</v>
      </c>
      <c r="D104" s="376">
        <f>結果!M107*'1次効果'!I1053</f>
        <v>0</v>
      </c>
      <c r="E104" s="376">
        <f>'1次効果'!K1053</f>
        <v>0</v>
      </c>
      <c r="F104" s="375">
        <f t="shared" si="3"/>
        <v>0</v>
      </c>
      <c r="H104" s="378"/>
      <c r="J104" s="378"/>
      <c r="L104" s="378"/>
      <c r="N104" s="366"/>
      <c r="O104" s="56"/>
      <c r="P104" s="367"/>
      <c r="Q104" s="366"/>
      <c r="R104" s="56"/>
      <c r="S104" s="366"/>
    </row>
    <row r="105" spans="2:19">
      <c r="B105" s="268" t="str">
        <f>+'1次効果'!B106</f>
        <v>3114</v>
      </c>
      <c r="C105" s="505" t="str">
        <f>+'1次効果'!C106</f>
        <v>医療用機械器具</v>
      </c>
      <c r="D105" s="376">
        <f>結果!M108*'1次効果'!I1054</f>
        <v>0</v>
      </c>
      <c r="E105" s="376">
        <f>'1次効果'!K1054</f>
        <v>0</v>
      </c>
      <c r="F105" s="375">
        <f t="shared" si="3"/>
        <v>0</v>
      </c>
      <c r="H105" s="378"/>
      <c r="J105" s="378"/>
      <c r="L105" s="378"/>
      <c r="N105" s="366"/>
      <c r="O105" s="56"/>
      <c r="P105" s="367"/>
      <c r="Q105" s="366"/>
      <c r="R105" s="56"/>
      <c r="S105" s="366"/>
    </row>
    <row r="106" spans="2:19">
      <c r="B106" s="268" t="str">
        <f>+'1次効果'!B107</f>
        <v>3115</v>
      </c>
      <c r="C106" s="505" t="str">
        <f>+'1次効果'!C107</f>
        <v>光学機械・レンズ</v>
      </c>
      <c r="D106" s="376">
        <f>結果!M109*'1次効果'!I1055</f>
        <v>0</v>
      </c>
      <c r="E106" s="376">
        <f>'1次効果'!K1055</f>
        <v>0</v>
      </c>
      <c r="F106" s="375">
        <f t="shared" si="3"/>
        <v>0</v>
      </c>
      <c r="H106" s="378"/>
      <c r="J106" s="378"/>
      <c r="L106" s="378"/>
      <c r="N106" s="366"/>
      <c r="O106" s="56"/>
      <c r="P106" s="367"/>
      <c r="Q106" s="366"/>
      <c r="R106" s="56"/>
      <c r="S106" s="366"/>
    </row>
    <row r="107" spans="2:19">
      <c r="B107" s="268" t="str">
        <f>+'1次効果'!B108</f>
        <v>3116</v>
      </c>
      <c r="C107" s="505" t="str">
        <f>+'1次効果'!C108</f>
        <v>武器</v>
      </c>
      <c r="D107" s="376">
        <f>結果!M110*'1次効果'!I1056</f>
        <v>0</v>
      </c>
      <c r="E107" s="376">
        <f>'1次効果'!K1056</f>
        <v>0</v>
      </c>
      <c r="F107" s="375">
        <f t="shared" si="3"/>
        <v>0</v>
      </c>
      <c r="H107" s="378"/>
      <c r="J107" s="378"/>
      <c r="L107" s="378"/>
      <c r="N107" s="366"/>
      <c r="O107" s="56"/>
      <c r="P107" s="367"/>
      <c r="Q107" s="366"/>
      <c r="R107" s="56"/>
      <c r="S107" s="366"/>
    </row>
    <row r="108" spans="2:19">
      <c r="B108" s="268" t="str">
        <f>+'1次効果'!B109</f>
        <v>3211</v>
      </c>
      <c r="C108" s="505" t="str">
        <f>+'1次効果'!C109</f>
        <v>電子デバイス</v>
      </c>
      <c r="D108" s="376">
        <f>結果!M111*'1次効果'!I1057</f>
        <v>0</v>
      </c>
      <c r="E108" s="376">
        <f>'1次効果'!K1057</f>
        <v>0</v>
      </c>
      <c r="F108" s="375">
        <f t="shared" si="3"/>
        <v>0</v>
      </c>
      <c r="H108" s="378"/>
      <c r="J108" s="378"/>
      <c r="L108" s="378"/>
      <c r="N108" s="366"/>
      <c r="O108" s="56"/>
      <c r="P108" s="367"/>
      <c r="Q108" s="366"/>
      <c r="R108" s="56"/>
      <c r="S108" s="366"/>
    </row>
    <row r="109" spans="2:19">
      <c r="B109" s="268" t="str">
        <f>+'1次効果'!B110</f>
        <v>3299</v>
      </c>
      <c r="C109" s="505" t="str">
        <f>+'1次効果'!C110</f>
        <v>その他の電子部品</v>
      </c>
      <c r="D109" s="376">
        <f>結果!M112*'1次効果'!I1058</f>
        <v>0</v>
      </c>
      <c r="E109" s="376">
        <f>'1次効果'!K1058</f>
        <v>0</v>
      </c>
      <c r="F109" s="375">
        <f t="shared" si="3"/>
        <v>0</v>
      </c>
      <c r="H109" s="378"/>
      <c r="J109" s="378"/>
      <c r="L109" s="378"/>
      <c r="N109" s="366"/>
      <c r="O109" s="56"/>
      <c r="P109" s="367"/>
      <c r="Q109" s="366"/>
      <c r="R109" s="56"/>
      <c r="S109" s="366"/>
    </row>
    <row r="110" spans="2:19">
      <c r="B110" s="268" t="str">
        <f>+'1次効果'!B111</f>
        <v>3311</v>
      </c>
      <c r="C110" s="505" t="str">
        <f>+'1次効果'!C111</f>
        <v>産業用電気機器</v>
      </c>
      <c r="D110" s="376">
        <f>結果!M113*'1次効果'!I1059</f>
        <v>0</v>
      </c>
      <c r="E110" s="376">
        <f>'1次効果'!K1059</f>
        <v>0</v>
      </c>
      <c r="F110" s="375">
        <f t="shared" si="3"/>
        <v>0</v>
      </c>
      <c r="H110" s="378"/>
      <c r="J110" s="378"/>
      <c r="L110" s="378"/>
      <c r="N110" s="366"/>
      <c r="O110" s="56"/>
      <c r="P110" s="367"/>
      <c r="Q110" s="366"/>
      <c r="R110" s="56"/>
      <c r="S110" s="366"/>
    </row>
    <row r="111" spans="2:19">
      <c r="B111" s="268" t="str">
        <f>+'1次効果'!B112</f>
        <v>3321</v>
      </c>
      <c r="C111" s="505" t="str">
        <f>+'1次効果'!C112</f>
        <v>民生用電気機器</v>
      </c>
      <c r="D111" s="376">
        <f>結果!M114*'1次効果'!I1060</f>
        <v>0</v>
      </c>
      <c r="E111" s="376">
        <f>'1次効果'!K1060</f>
        <v>0</v>
      </c>
      <c r="F111" s="375">
        <f t="shared" si="3"/>
        <v>0</v>
      </c>
      <c r="H111" s="378"/>
      <c r="J111" s="378"/>
      <c r="L111" s="378"/>
      <c r="N111" s="366"/>
      <c r="O111" s="56"/>
      <c r="P111" s="367"/>
      <c r="Q111" s="366"/>
      <c r="R111" s="56"/>
      <c r="S111" s="366"/>
    </row>
    <row r="112" spans="2:19">
      <c r="B112" s="268" t="str">
        <f>+'1次効果'!B113</f>
        <v>3331</v>
      </c>
      <c r="C112" s="505" t="str">
        <f>+'1次効果'!C113</f>
        <v>電子応用装置</v>
      </c>
      <c r="D112" s="376">
        <f>結果!M115*'1次効果'!I1061</f>
        <v>0</v>
      </c>
      <c r="E112" s="376">
        <f>'1次効果'!K1061</f>
        <v>0</v>
      </c>
      <c r="F112" s="375">
        <f t="shared" si="3"/>
        <v>0</v>
      </c>
      <c r="H112" s="378"/>
      <c r="J112" s="378"/>
      <c r="L112" s="378"/>
      <c r="N112" s="366"/>
      <c r="O112" s="56"/>
      <c r="P112" s="367"/>
      <c r="Q112" s="366"/>
      <c r="R112" s="56"/>
      <c r="S112" s="366"/>
    </row>
    <row r="113" spans="2:19">
      <c r="B113" s="268" t="str">
        <f>+'1次効果'!B114</f>
        <v>3332</v>
      </c>
      <c r="C113" s="505" t="str">
        <f>+'1次効果'!C114</f>
        <v>電気計測器</v>
      </c>
      <c r="D113" s="376">
        <f>結果!M116*'1次効果'!I1062</f>
        <v>0</v>
      </c>
      <c r="E113" s="376">
        <f>'1次効果'!K1062</f>
        <v>0</v>
      </c>
      <c r="F113" s="375">
        <f t="shared" si="3"/>
        <v>0</v>
      </c>
      <c r="H113" s="378"/>
      <c r="J113" s="378"/>
      <c r="L113" s="378"/>
      <c r="N113" s="366"/>
      <c r="O113" s="56"/>
      <c r="P113" s="367"/>
      <c r="Q113" s="366"/>
      <c r="R113" s="56"/>
      <c r="S113" s="366"/>
    </row>
    <row r="114" spans="2:19">
      <c r="B114" s="268" t="str">
        <f>+'1次効果'!B115</f>
        <v>3399</v>
      </c>
      <c r="C114" s="505" t="str">
        <f>+'1次効果'!C115</f>
        <v>その他の電気機械</v>
      </c>
      <c r="D114" s="376">
        <f>結果!M117*'1次効果'!I1063</f>
        <v>0</v>
      </c>
      <c r="E114" s="376">
        <f>'1次効果'!K1063</f>
        <v>0</v>
      </c>
      <c r="F114" s="375">
        <f t="shared" si="3"/>
        <v>0</v>
      </c>
      <c r="H114" s="378"/>
      <c r="J114" s="378"/>
      <c r="L114" s="378"/>
      <c r="N114" s="366"/>
      <c r="O114" s="56"/>
      <c r="P114" s="367"/>
      <c r="Q114" s="366"/>
      <c r="R114" s="56"/>
      <c r="S114" s="366"/>
    </row>
    <row r="115" spans="2:19">
      <c r="B115" s="268" t="str">
        <f>+'1次効果'!B116</f>
        <v>3411</v>
      </c>
      <c r="C115" s="505" t="str">
        <f>+'1次効果'!C116</f>
        <v>通信機器</v>
      </c>
      <c r="D115" s="376">
        <f>結果!M118*'1次効果'!I1064</f>
        <v>0</v>
      </c>
      <c r="E115" s="376">
        <f>'1次効果'!K1064</f>
        <v>0</v>
      </c>
      <c r="F115" s="375">
        <f t="shared" si="3"/>
        <v>0</v>
      </c>
      <c r="H115" s="378"/>
      <c r="J115" s="378"/>
      <c r="L115" s="378"/>
      <c r="N115" s="366"/>
      <c r="O115" s="56"/>
      <c r="P115" s="367"/>
      <c r="Q115" s="366"/>
      <c r="R115" s="56"/>
      <c r="S115" s="366"/>
    </row>
    <row r="116" spans="2:19">
      <c r="B116" s="268" t="str">
        <f>+'1次効果'!B117</f>
        <v>3412</v>
      </c>
      <c r="C116" s="505" t="str">
        <f>+'1次効果'!C117</f>
        <v>映像・音響機器</v>
      </c>
      <c r="D116" s="376">
        <f>結果!M119*'1次効果'!I1065</f>
        <v>0</v>
      </c>
      <c r="E116" s="376">
        <f>'1次効果'!K1065</f>
        <v>0</v>
      </c>
      <c r="F116" s="375">
        <f t="shared" si="3"/>
        <v>0</v>
      </c>
      <c r="H116" s="378"/>
      <c r="J116" s="378"/>
      <c r="L116" s="378"/>
      <c r="N116" s="366"/>
      <c r="O116" s="56"/>
      <c r="P116" s="367"/>
      <c r="Q116" s="366"/>
      <c r="R116" s="56"/>
      <c r="S116" s="366"/>
    </row>
    <row r="117" spans="2:19">
      <c r="B117" s="268" t="str">
        <f>+'1次効果'!B118</f>
        <v>3421</v>
      </c>
      <c r="C117" s="505" t="str">
        <f>+'1次効果'!C118</f>
        <v>電子計算機・同附属装置</v>
      </c>
      <c r="D117" s="376">
        <f>結果!M120*'1次効果'!I1066</f>
        <v>0</v>
      </c>
      <c r="E117" s="376">
        <f>'1次効果'!K1066</f>
        <v>0</v>
      </c>
      <c r="F117" s="375">
        <f t="shared" si="3"/>
        <v>0</v>
      </c>
      <c r="H117" s="378"/>
      <c r="J117" s="378"/>
      <c r="L117" s="378"/>
      <c r="N117" s="366"/>
      <c r="O117" s="56"/>
      <c r="P117" s="367"/>
      <c r="Q117" s="366"/>
      <c r="R117" s="56"/>
      <c r="S117" s="366"/>
    </row>
    <row r="118" spans="2:19">
      <c r="B118" s="268" t="str">
        <f>+'1次効果'!B119</f>
        <v>3511</v>
      </c>
      <c r="C118" s="505" t="str">
        <f>+'1次効果'!C119</f>
        <v>乗用車</v>
      </c>
      <c r="D118" s="376">
        <f>結果!M121*'1次効果'!I1067</f>
        <v>0</v>
      </c>
      <c r="E118" s="376">
        <f>'1次効果'!K1067</f>
        <v>0</v>
      </c>
      <c r="F118" s="375">
        <f t="shared" si="3"/>
        <v>0</v>
      </c>
      <c r="H118" s="378"/>
      <c r="J118" s="378"/>
      <c r="L118" s="378"/>
      <c r="N118" s="366"/>
      <c r="O118" s="56"/>
      <c r="P118" s="367"/>
      <c r="Q118" s="366"/>
      <c r="R118" s="56"/>
      <c r="S118" s="366"/>
    </row>
    <row r="119" spans="2:19">
      <c r="B119" s="268" t="str">
        <f>+'1次効果'!B120</f>
        <v>3521</v>
      </c>
      <c r="C119" s="505" t="str">
        <f>+'1次効果'!C120</f>
        <v>トラック・バス・その他の自動車</v>
      </c>
      <c r="D119" s="376">
        <f>結果!M122*'1次効果'!I1068</f>
        <v>0</v>
      </c>
      <c r="E119" s="376">
        <f>'1次効果'!K1068</f>
        <v>0</v>
      </c>
      <c r="F119" s="375">
        <f t="shared" si="3"/>
        <v>0</v>
      </c>
      <c r="H119" s="378"/>
      <c r="J119" s="378"/>
      <c r="L119" s="378"/>
      <c r="N119" s="366"/>
      <c r="O119" s="56"/>
      <c r="P119" s="367"/>
      <c r="Q119" s="366"/>
      <c r="R119" s="56"/>
      <c r="S119" s="366"/>
    </row>
    <row r="120" spans="2:19">
      <c r="B120" s="268" t="str">
        <f>+'1次効果'!B121</f>
        <v>3522</v>
      </c>
      <c r="C120" s="505" t="str">
        <f>+'1次効果'!C121</f>
        <v>二輪自動車</v>
      </c>
      <c r="D120" s="376">
        <f>結果!M123*'1次効果'!I1069</f>
        <v>0</v>
      </c>
      <c r="E120" s="376">
        <f>'1次効果'!K1069</f>
        <v>0</v>
      </c>
      <c r="F120" s="375">
        <f t="shared" si="3"/>
        <v>0</v>
      </c>
      <c r="H120" s="378"/>
      <c r="J120" s="378"/>
      <c r="L120" s="378"/>
      <c r="N120" s="366"/>
      <c r="O120" s="56"/>
      <c r="P120" s="367"/>
      <c r="Q120" s="366"/>
      <c r="R120" s="56"/>
      <c r="S120" s="366"/>
    </row>
    <row r="121" spans="2:19">
      <c r="B121" s="268" t="str">
        <f>+'1次効果'!B122</f>
        <v>3531</v>
      </c>
      <c r="C121" s="505" t="str">
        <f>+'1次効果'!C122</f>
        <v>自動車部品・同附属品</v>
      </c>
      <c r="D121" s="376">
        <f>結果!M124*'1次効果'!I1070</f>
        <v>0</v>
      </c>
      <c r="E121" s="376">
        <f>'1次効果'!K1070</f>
        <v>0</v>
      </c>
      <c r="F121" s="375">
        <f t="shared" si="3"/>
        <v>0</v>
      </c>
      <c r="H121" s="378"/>
      <c r="J121" s="378"/>
      <c r="L121" s="378"/>
      <c r="N121" s="366"/>
      <c r="O121" s="56"/>
      <c r="P121" s="367"/>
      <c r="Q121" s="366"/>
      <c r="R121" s="56"/>
      <c r="S121" s="366"/>
    </row>
    <row r="122" spans="2:19">
      <c r="B122" s="268" t="str">
        <f>+'1次効果'!B123</f>
        <v>3541</v>
      </c>
      <c r="C122" s="505" t="str">
        <f>+'1次効果'!C123</f>
        <v>船舶・同修理</v>
      </c>
      <c r="D122" s="376">
        <f>結果!M125*'1次効果'!I1071</f>
        <v>0</v>
      </c>
      <c r="E122" s="376">
        <f>'1次効果'!K1071</f>
        <v>0</v>
      </c>
      <c r="F122" s="375">
        <f t="shared" si="3"/>
        <v>0</v>
      </c>
      <c r="H122" s="378"/>
      <c r="J122" s="378"/>
      <c r="L122" s="378"/>
      <c r="N122" s="366"/>
      <c r="O122" s="56"/>
      <c r="P122" s="367"/>
      <c r="Q122" s="366"/>
      <c r="R122" s="56"/>
      <c r="S122" s="366"/>
    </row>
    <row r="123" spans="2:19">
      <c r="B123" s="268" t="str">
        <f>+'1次効果'!B124</f>
        <v>3591</v>
      </c>
      <c r="C123" s="505" t="str">
        <f>+'1次効果'!C124</f>
        <v>鉄道車両・同修理</v>
      </c>
      <c r="D123" s="376">
        <f>結果!M126*'1次効果'!I1072</f>
        <v>0</v>
      </c>
      <c r="E123" s="376">
        <f>'1次効果'!K1072</f>
        <v>0</v>
      </c>
      <c r="F123" s="375">
        <f t="shared" si="3"/>
        <v>0</v>
      </c>
      <c r="H123" s="378"/>
      <c r="J123" s="378"/>
      <c r="L123" s="378"/>
      <c r="N123" s="366"/>
      <c r="O123" s="56"/>
      <c r="P123" s="367"/>
      <c r="Q123" s="366"/>
      <c r="R123" s="56"/>
      <c r="S123" s="366"/>
    </row>
    <row r="124" spans="2:19">
      <c r="B124" s="268" t="str">
        <f>+'1次効果'!B125</f>
        <v>3592</v>
      </c>
      <c r="C124" s="505" t="str">
        <f>+'1次効果'!C125</f>
        <v>航空機・同修理</v>
      </c>
      <c r="D124" s="376">
        <f>結果!M127*'1次効果'!I1073</f>
        <v>0</v>
      </c>
      <c r="E124" s="376">
        <f>'1次効果'!K1073</f>
        <v>0</v>
      </c>
      <c r="F124" s="375">
        <f t="shared" si="3"/>
        <v>0</v>
      </c>
      <c r="H124" s="378"/>
      <c r="J124" s="378"/>
      <c r="L124" s="378"/>
      <c r="N124" s="366"/>
      <c r="O124" s="56"/>
      <c r="P124" s="367"/>
      <c r="Q124" s="366"/>
      <c r="R124" s="56"/>
      <c r="S124" s="366"/>
    </row>
    <row r="125" spans="2:19">
      <c r="B125" s="268" t="str">
        <f>+'1次効果'!B126</f>
        <v>3599</v>
      </c>
      <c r="C125" s="505" t="str">
        <f>+'1次効果'!C126</f>
        <v>その他の輸送機械</v>
      </c>
      <c r="D125" s="376">
        <f>結果!M128*'1次効果'!I1074</f>
        <v>0</v>
      </c>
      <c r="E125" s="376">
        <f>'1次効果'!K1074</f>
        <v>0</v>
      </c>
      <c r="F125" s="375">
        <f t="shared" si="3"/>
        <v>0</v>
      </c>
      <c r="H125" s="378"/>
      <c r="J125" s="378"/>
      <c r="L125" s="378"/>
      <c r="N125" s="366"/>
      <c r="O125" s="56"/>
      <c r="P125" s="367"/>
      <c r="Q125" s="366"/>
      <c r="R125" s="56"/>
      <c r="S125" s="366"/>
    </row>
    <row r="126" spans="2:19">
      <c r="B126" s="268" t="str">
        <f>+'1次効果'!B127</f>
        <v>3911</v>
      </c>
      <c r="C126" s="505" t="str">
        <f>+'1次効果'!C127</f>
        <v>がん具・運動用品</v>
      </c>
      <c r="D126" s="376">
        <f>結果!M129*'1次効果'!I1075</f>
        <v>0</v>
      </c>
      <c r="E126" s="376">
        <f>'1次効果'!K1075</f>
        <v>0</v>
      </c>
      <c r="F126" s="375">
        <f t="shared" si="3"/>
        <v>0</v>
      </c>
      <c r="H126" s="378"/>
      <c r="J126" s="378"/>
      <c r="L126" s="378"/>
      <c r="N126" s="366"/>
      <c r="O126" s="56"/>
      <c r="P126" s="367"/>
      <c r="Q126" s="366"/>
      <c r="R126" s="56"/>
      <c r="S126" s="366"/>
    </row>
    <row r="127" spans="2:19">
      <c r="B127" s="268" t="str">
        <f>+'1次効果'!B128</f>
        <v>3919</v>
      </c>
      <c r="C127" s="505" t="str">
        <f>+'1次効果'!C128</f>
        <v>その他の製造工業製品</v>
      </c>
      <c r="D127" s="376">
        <f>結果!M130*'1次効果'!I1076</f>
        <v>0</v>
      </c>
      <c r="E127" s="376">
        <f>'1次効果'!K1076</f>
        <v>0</v>
      </c>
      <c r="F127" s="375">
        <f t="shared" si="3"/>
        <v>0</v>
      </c>
      <c r="H127" s="378"/>
      <c r="J127" s="378"/>
      <c r="L127" s="378"/>
      <c r="N127" s="366"/>
      <c r="O127" s="56"/>
      <c r="P127" s="367"/>
      <c r="Q127" s="366"/>
      <c r="R127" s="56"/>
      <c r="S127" s="366"/>
    </row>
    <row r="128" spans="2:19">
      <c r="B128" s="268" t="str">
        <f>+'1次効果'!B129</f>
        <v>3921</v>
      </c>
      <c r="C128" s="505" t="str">
        <f>+'1次効果'!C129</f>
        <v>再生資源回収・加工処理</v>
      </c>
      <c r="D128" s="376">
        <f>結果!M131*'1次効果'!I1077</f>
        <v>0</v>
      </c>
      <c r="E128" s="376">
        <f>'1次効果'!K1077</f>
        <v>0</v>
      </c>
      <c r="F128" s="375">
        <f t="shared" si="3"/>
        <v>0</v>
      </c>
      <c r="H128" s="378"/>
      <c r="J128" s="378"/>
      <c r="L128" s="378"/>
      <c r="N128" s="366"/>
      <c r="O128" s="56"/>
      <c r="P128" s="367"/>
      <c r="Q128" s="366"/>
      <c r="R128" s="56"/>
      <c r="S128" s="366"/>
    </row>
    <row r="129" spans="2:19">
      <c r="B129" s="268" t="str">
        <f>+'1次効果'!B130</f>
        <v>4111</v>
      </c>
      <c r="C129" s="505" t="str">
        <f>+'1次効果'!C130</f>
        <v>住宅建築</v>
      </c>
      <c r="D129" s="376">
        <f>結果!M132*'1次効果'!I1078</f>
        <v>0</v>
      </c>
      <c r="E129" s="376">
        <f>'1次効果'!K1078</f>
        <v>0</v>
      </c>
      <c r="F129" s="375">
        <f t="shared" ref="F129:F159" si="4">SUM(D129:E129)</f>
        <v>0</v>
      </c>
      <c r="H129" s="378"/>
      <c r="J129" s="378"/>
      <c r="L129" s="378"/>
      <c r="N129" s="366"/>
      <c r="O129" s="56"/>
      <c r="P129" s="367"/>
      <c r="Q129" s="366"/>
      <c r="R129" s="56"/>
      <c r="S129" s="366"/>
    </row>
    <row r="130" spans="2:19">
      <c r="B130" s="268" t="str">
        <f>+'1次効果'!B131</f>
        <v>4112</v>
      </c>
      <c r="C130" s="505" t="str">
        <f>+'1次効果'!C131</f>
        <v>非住宅建築</v>
      </c>
      <c r="D130" s="376">
        <f>結果!M133*'1次効果'!I1079</f>
        <v>0</v>
      </c>
      <c r="E130" s="376">
        <f>'1次効果'!K1079</f>
        <v>0</v>
      </c>
      <c r="F130" s="375">
        <f t="shared" si="4"/>
        <v>0</v>
      </c>
      <c r="H130" s="378"/>
      <c r="J130" s="378"/>
      <c r="L130" s="378"/>
      <c r="N130" s="366"/>
      <c r="O130" s="56"/>
      <c r="P130" s="367"/>
      <c r="Q130" s="366"/>
      <c r="R130" s="56"/>
      <c r="S130" s="366"/>
    </row>
    <row r="131" spans="2:19">
      <c r="B131" s="268" t="str">
        <f>+'1次効果'!B132</f>
        <v>4121</v>
      </c>
      <c r="C131" s="505" t="str">
        <f>+'1次効果'!C132</f>
        <v>建設補修</v>
      </c>
      <c r="D131" s="376">
        <f>結果!M134*'1次効果'!I1080</f>
        <v>0</v>
      </c>
      <c r="E131" s="376">
        <f>'1次効果'!K1080</f>
        <v>0</v>
      </c>
      <c r="F131" s="375">
        <f t="shared" si="4"/>
        <v>0</v>
      </c>
      <c r="H131" s="378"/>
      <c r="J131" s="378"/>
      <c r="L131" s="378"/>
      <c r="N131" s="366"/>
      <c r="O131" s="56"/>
      <c r="P131" s="367"/>
      <c r="Q131" s="366"/>
      <c r="R131" s="56"/>
      <c r="S131" s="366"/>
    </row>
    <row r="132" spans="2:19">
      <c r="B132" s="268" t="str">
        <f>+'1次効果'!B133</f>
        <v>4131</v>
      </c>
      <c r="C132" s="505" t="str">
        <f>+'1次効果'!C133</f>
        <v>公共事業</v>
      </c>
      <c r="D132" s="376">
        <f>結果!M135*'1次効果'!I1081</f>
        <v>0</v>
      </c>
      <c r="E132" s="376">
        <f>'1次効果'!K1081</f>
        <v>0</v>
      </c>
      <c r="F132" s="375">
        <f t="shared" si="4"/>
        <v>0</v>
      </c>
      <c r="H132" s="378"/>
      <c r="J132" s="378"/>
      <c r="L132" s="378"/>
      <c r="N132" s="366"/>
      <c r="O132" s="56"/>
      <c r="P132" s="367"/>
      <c r="Q132" s="366"/>
      <c r="R132" s="56"/>
      <c r="S132" s="366"/>
    </row>
    <row r="133" spans="2:19">
      <c r="B133" s="268" t="str">
        <f>+'1次効果'!B134</f>
        <v>4191</v>
      </c>
      <c r="C133" s="505" t="str">
        <f>+'1次効果'!C134</f>
        <v>その他の土木建設</v>
      </c>
      <c r="D133" s="376">
        <f>結果!M136*'1次効果'!I1082</f>
        <v>0</v>
      </c>
      <c r="E133" s="376">
        <f>'1次効果'!K1082</f>
        <v>0</v>
      </c>
      <c r="F133" s="375">
        <f t="shared" si="4"/>
        <v>0</v>
      </c>
      <c r="H133" s="378"/>
      <c r="J133" s="378"/>
      <c r="L133" s="378"/>
      <c r="N133" s="366"/>
      <c r="O133" s="56"/>
      <c r="P133" s="367"/>
      <c r="Q133" s="366"/>
      <c r="R133" s="56"/>
      <c r="S133" s="366"/>
    </row>
    <row r="134" spans="2:19">
      <c r="B134" s="268" t="str">
        <f>+'1次効果'!B135</f>
        <v>4611</v>
      </c>
      <c r="C134" s="505" t="str">
        <f>+'1次効果'!C135</f>
        <v>電力</v>
      </c>
      <c r="D134" s="376">
        <f>結果!M137*'1次効果'!I1083</f>
        <v>0</v>
      </c>
      <c r="E134" s="376">
        <f>'1次効果'!K1083</f>
        <v>0</v>
      </c>
      <c r="F134" s="375">
        <f t="shared" si="4"/>
        <v>0</v>
      </c>
      <c r="H134" s="378"/>
      <c r="J134" s="378"/>
      <c r="L134" s="378"/>
      <c r="N134" s="366"/>
      <c r="O134" s="56"/>
      <c r="P134" s="367"/>
      <c r="Q134" s="366"/>
      <c r="R134" s="56"/>
      <c r="S134" s="366"/>
    </row>
    <row r="135" spans="2:19">
      <c r="B135" s="268" t="str">
        <f>+'1次効果'!B136</f>
        <v>4621</v>
      </c>
      <c r="C135" s="505" t="str">
        <f>+'1次効果'!C136</f>
        <v>都市ガス</v>
      </c>
      <c r="D135" s="376">
        <f>結果!M138*'1次効果'!I1084</f>
        <v>0</v>
      </c>
      <c r="E135" s="376">
        <f>'1次効果'!K1084</f>
        <v>0</v>
      </c>
      <c r="F135" s="375">
        <f t="shared" si="4"/>
        <v>0</v>
      </c>
      <c r="H135" s="378"/>
      <c r="J135" s="378"/>
      <c r="L135" s="378"/>
      <c r="N135" s="366"/>
      <c r="O135" s="56"/>
      <c r="P135" s="367"/>
      <c r="Q135" s="366"/>
      <c r="R135" s="56"/>
      <c r="S135" s="366"/>
    </row>
    <row r="136" spans="2:19">
      <c r="B136" s="268" t="str">
        <f>+'1次効果'!B137</f>
        <v>4622</v>
      </c>
      <c r="C136" s="505" t="str">
        <f>+'1次効果'!C137</f>
        <v>熱供給業</v>
      </c>
      <c r="D136" s="376">
        <f>結果!M139*'1次効果'!I1085</f>
        <v>0</v>
      </c>
      <c r="E136" s="376">
        <f>'1次効果'!K1085</f>
        <v>0</v>
      </c>
      <c r="F136" s="375">
        <f t="shared" si="4"/>
        <v>0</v>
      </c>
      <c r="H136" s="378"/>
      <c r="J136" s="378"/>
      <c r="L136" s="378"/>
      <c r="N136" s="366"/>
      <c r="O136" s="56"/>
      <c r="P136" s="367"/>
      <c r="Q136" s="366"/>
      <c r="R136" s="56"/>
      <c r="S136" s="366"/>
    </row>
    <row r="137" spans="2:19">
      <c r="B137" s="268" t="str">
        <f>+'1次効果'!B138</f>
        <v>4711</v>
      </c>
      <c r="C137" s="505" t="str">
        <f>+'1次効果'!C138</f>
        <v>水道</v>
      </c>
      <c r="D137" s="376">
        <f>結果!M140*'1次効果'!I1086</f>
        <v>0</v>
      </c>
      <c r="E137" s="376">
        <f>'1次効果'!K1086</f>
        <v>0</v>
      </c>
      <c r="F137" s="375">
        <f t="shared" si="4"/>
        <v>0</v>
      </c>
      <c r="H137" s="378"/>
      <c r="J137" s="378"/>
      <c r="L137" s="378"/>
      <c r="N137" s="366"/>
      <c r="O137" s="56"/>
      <c r="P137" s="367"/>
      <c r="Q137" s="366"/>
      <c r="R137" s="56"/>
      <c r="S137" s="366"/>
    </row>
    <row r="138" spans="2:19">
      <c r="B138" s="268" t="str">
        <f>+'1次効果'!B139</f>
        <v>4811</v>
      </c>
      <c r="C138" s="505" t="str">
        <f>+'1次効果'!C139</f>
        <v>廃棄物処理</v>
      </c>
      <c r="D138" s="376">
        <f>結果!M141*'1次効果'!I1087</f>
        <v>0</v>
      </c>
      <c r="E138" s="376">
        <f>'1次効果'!K1087</f>
        <v>0</v>
      </c>
      <c r="F138" s="375">
        <f t="shared" si="4"/>
        <v>0</v>
      </c>
      <c r="H138" s="378"/>
      <c r="J138" s="378"/>
      <c r="L138" s="378"/>
      <c r="N138" s="366"/>
      <c r="O138" s="56"/>
      <c r="P138" s="367"/>
      <c r="Q138" s="366"/>
      <c r="R138" s="56"/>
      <c r="S138" s="366"/>
    </row>
    <row r="139" spans="2:19">
      <c r="B139" s="268" t="str">
        <f>+'1次効果'!B140</f>
        <v>5111</v>
      </c>
      <c r="C139" s="505" t="str">
        <f>+'1次効果'!C140</f>
        <v>卸売</v>
      </c>
      <c r="D139" s="376">
        <f>結果!M142*'1次効果'!I1088</f>
        <v>0</v>
      </c>
      <c r="E139" s="376">
        <f>'1次効果'!K1088</f>
        <v>0</v>
      </c>
      <c r="F139" s="375">
        <f t="shared" si="4"/>
        <v>0</v>
      </c>
      <c r="H139" s="378"/>
      <c r="J139" s="378"/>
      <c r="L139" s="378"/>
      <c r="N139" s="366"/>
      <c r="O139" s="56"/>
      <c r="P139" s="367"/>
      <c r="Q139" s="366"/>
      <c r="R139" s="56"/>
      <c r="S139" s="366"/>
    </row>
    <row r="140" spans="2:19">
      <c r="B140" s="268" t="str">
        <f>+'1次効果'!B141</f>
        <v>5112</v>
      </c>
      <c r="C140" s="505" t="str">
        <f>+'1次効果'!C141</f>
        <v>小売</v>
      </c>
      <c r="D140" s="376">
        <f>結果!M143*'1次効果'!I1089</f>
        <v>0</v>
      </c>
      <c r="E140" s="376">
        <f>'1次効果'!K1089</f>
        <v>0</v>
      </c>
      <c r="F140" s="375">
        <f t="shared" si="4"/>
        <v>0</v>
      </c>
      <c r="H140" s="378"/>
      <c r="J140" s="378"/>
      <c r="L140" s="378"/>
      <c r="N140" s="366"/>
      <c r="O140" s="56"/>
      <c r="P140" s="367"/>
      <c r="Q140" s="366"/>
      <c r="R140" s="56"/>
      <c r="S140" s="366"/>
    </row>
    <row r="141" spans="2:19">
      <c r="B141" s="268" t="str">
        <f>+'1次効果'!B142</f>
        <v>5311</v>
      </c>
      <c r="C141" s="505" t="str">
        <f>+'1次効果'!C142</f>
        <v>金融</v>
      </c>
      <c r="D141" s="376">
        <f>結果!M144*'1次効果'!I1090</f>
        <v>0</v>
      </c>
      <c r="E141" s="376">
        <f>'1次効果'!K1090</f>
        <v>0</v>
      </c>
      <c r="F141" s="375">
        <f t="shared" si="4"/>
        <v>0</v>
      </c>
      <c r="H141" s="378"/>
      <c r="J141" s="378"/>
      <c r="L141" s="378"/>
      <c r="N141" s="366"/>
      <c r="O141" s="56"/>
      <c r="P141" s="367"/>
      <c r="Q141" s="366"/>
      <c r="R141" s="56"/>
      <c r="S141" s="366"/>
    </row>
    <row r="142" spans="2:19">
      <c r="B142" s="268" t="str">
        <f>+'1次効果'!B143</f>
        <v>5312</v>
      </c>
      <c r="C142" s="505" t="str">
        <f>+'1次効果'!C143</f>
        <v>保険</v>
      </c>
      <c r="D142" s="376">
        <f>結果!M145*'1次効果'!I1091</f>
        <v>0</v>
      </c>
      <c r="E142" s="376">
        <f>'1次効果'!K1091</f>
        <v>0</v>
      </c>
      <c r="F142" s="375">
        <f t="shared" si="4"/>
        <v>0</v>
      </c>
      <c r="H142" s="378"/>
      <c r="J142" s="378"/>
      <c r="L142" s="378"/>
      <c r="N142" s="366"/>
      <c r="O142" s="56"/>
      <c r="P142" s="367"/>
      <c r="Q142" s="366"/>
      <c r="R142" s="56"/>
      <c r="S142" s="366"/>
    </row>
    <row r="143" spans="2:19">
      <c r="B143" s="268" t="str">
        <f>+'1次効果'!B144</f>
        <v>5511</v>
      </c>
      <c r="C143" s="505" t="str">
        <f>+'1次効果'!C144</f>
        <v>不動産仲介及び賃貸</v>
      </c>
      <c r="D143" s="376">
        <f>結果!M146*'1次効果'!I1092</f>
        <v>0</v>
      </c>
      <c r="E143" s="376">
        <f>'1次効果'!K1092</f>
        <v>0</v>
      </c>
      <c r="F143" s="375">
        <f t="shared" si="4"/>
        <v>0</v>
      </c>
      <c r="H143" s="378"/>
      <c r="J143" s="378"/>
      <c r="L143" s="378"/>
      <c r="N143" s="366"/>
      <c r="O143" s="56"/>
      <c r="P143" s="367"/>
      <c r="Q143" s="366"/>
      <c r="R143" s="56"/>
      <c r="S143" s="366"/>
    </row>
    <row r="144" spans="2:19">
      <c r="B144" s="268" t="str">
        <f>+'1次効果'!B145</f>
        <v>5521</v>
      </c>
      <c r="C144" s="505" t="str">
        <f>+'1次効果'!C145</f>
        <v>住宅賃貸料</v>
      </c>
      <c r="D144" s="376">
        <f>結果!M147*'1次効果'!I1093</f>
        <v>0</v>
      </c>
      <c r="E144" s="376">
        <f>'1次効果'!K1093</f>
        <v>0</v>
      </c>
      <c r="F144" s="375">
        <f t="shared" si="4"/>
        <v>0</v>
      </c>
      <c r="H144" s="378"/>
      <c r="J144" s="378"/>
      <c r="L144" s="378"/>
      <c r="N144" s="366"/>
      <c r="O144" s="56"/>
      <c r="P144" s="367"/>
      <c r="Q144" s="366"/>
      <c r="R144" s="56"/>
      <c r="S144" s="366"/>
    </row>
    <row r="145" spans="2:19">
      <c r="B145" s="268" t="str">
        <f>+'1次効果'!B146</f>
        <v>5531</v>
      </c>
      <c r="C145" s="505" t="str">
        <f>+'1次効果'!C146</f>
        <v>住宅賃貸料（帰属家賃）</v>
      </c>
      <c r="D145" s="376">
        <f>結果!M148*'1次効果'!I1094</f>
        <v>0</v>
      </c>
      <c r="E145" s="376">
        <f>'1次効果'!K1094</f>
        <v>0</v>
      </c>
      <c r="F145" s="375">
        <f t="shared" si="4"/>
        <v>0</v>
      </c>
      <c r="H145" s="378"/>
      <c r="J145" s="378"/>
      <c r="L145" s="378"/>
      <c r="N145" s="366"/>
      <c r="O145" s="56"/>
      <c r="P145" s="367"/>
      <c r="Q145" s="366"/>
      <c r="R145" s="56"/>
      <c r="S145" s="366"/>
    </row>
    <row r="146" spans="2:19">
      <c r="B146" s="268" t="str">
        <f>+'1次効果'!B147</f>
        <v>5711</v>
      </c>
      <c r="C146" s="505" t="str">
        <f>+'1次効果'!C147</f>
        <v>鉄道旅客輸送</v>
      </c>
      <c r="D146" s="376">
        <f>結果!M149*'1次効果'!I1095</f>
        <v>0</v>
      </c>
      <c r="E146" s="376">
        <f>'1次効果'!K1095</f>
        <v>0</v>
      </c>
      <c r="F146" s="375">
        <f t="shared" si="4"/>
        <v>0</v>
      </c>
      <c r="H146" s="378"/>
      <c r="J146" s="378"/>
      <c r="L146" s="378"/>
      <c r="N146" s="366"/>
      <c r="O146" s="56"/>
      <c r="P146" s="367"/>
      <c r="Q146" s="366"/>
      <c r="R146" s="56"/>
      <c r="S146" s="366"/>
    </row>
    <row r="147" spans="2:19">
      <c r="B147" s="268" t="str">
        <f>+'1次効果'!B148</f>
        <v>5712</v>
      </c>
      <c r="C147" s="505" t="str">
        <f>+'1次効果'!C148</f>
        <v>鉄道貨物輸送</v>
      </c>
      <c r="D147" s="376">
        <f>結果!M150*'1次効果'!I1096</f>
        <v>0</v>
      </c>
      <c r="E147" s="376">
        <f>'1次効果'!K1096</f>
        <v>0</v>
      </c>
      <c r="F147" s="375">
        <f t="shared" si="4"/>
        <v>0</v>
      </c>
      <c r="H147" s="378"/>
      <c r="J147" s="378"/>
      <c r="L147" s="378"/>
      <c r="N147" s="366"/>
      <c r="O147" s="56"/>
      <c r="P147" s="367"/>
      <c r="Q147" s="366"/>
      <c r="R147" s="56"/>
      <c r="S147" s="366"/>
    </row>
    <row r="148" spans="2:19">
      <c r="B148" s="268" t="str">
        <f>+'1次効果'!B149</f>
        <v>5721</v>
      </c>
      <c r="C148" s="505" t="str">
        <f>+'1次効果'!C149</f>
        <v>道路旅客輸送</v>
      </c>
      <c r="D148" s="376">
        <f>結果!M151*'1次効果'!I1097</f>
        <v>0</v>
      </c>
      <c r="E148" s="376">
        <f>'1次効果'!K1097</f>
        <v>0</v>
      </c>
      <c r="F148" s="375">
        <f t="shared" si="4"/>
        <v>0</v>
      </c>
      <c r="H148" s="378"/>
      <c r="J148" s="378"/>
      <c r="L148" s="378"/>
      <c r="N148" s="366"/>
      <c r="O148" s="56"/>
      <c r="P148" s="367"/>
      <c r="Q148" s="366"/>
      <c r="R148" s="56"/>
      <c r="S148" s="366"/>
    </row>
    <row r="149" spans="2:19">
      <c r="B149" s="268" t="str">
        <f>+'1次効果'!B150</f>
        <v>5722</v>
      </c>
      <c r="C149" s="505" t="str">
        <f>+'1次効果'!C150</f>
        <v>道路貨物輸送（自家輸送を除く。）</v>
      </c>
      <c r="D149" s="376">
        <f>結果!M152*'1次効果'!I1098</f>
        <v>0</v>
      </c>
      <c r="E149" s="376">
        <f>'1次効果'!K1098</f>
        <v>0</v>
      </c>
      <c r="F149" s="375">
        <f t="shared" si="4"/>
        <v>0</v>
      </c>
      <c r="H149" s="378"/>
      <c r="J149" s="378"/>
      <c r="L149" s="378"/>
      <c r="N149" s="366"/>
      <c r="O149" s="56"/>
      <c r="P149" s="367"/>
      <c r="Q149" s="366"/>
      <c r="R149" s="56"/>
      <c r="S149" s="366"/>
    </row>
    <row r="150" spans="2:19">
      <c r="B150" s="268" t="str">
        <f>+'1次効果'!B151</f>
        <v>5741</v>
      </c>
      <c r="C150" s="505" t="str">
        <f>+'1次効果'!C151</f>
        <v>外洋輸送</v>
      </c>
      <c r="D150" s="376">
        <f>結果!M153*'1次効果'!I1099</f>
        <v>0</v>
      </c>
      <c r="E150" s="376">
        <f>'1次効果'!K1099</f>
        <v>0</v>
      </c>
      <c r="F150" s="375">
        <f t="shared" si="4"/>
        <v>0</v>
      </c>
      <c r="H150" s="378"/>
      <c r="J150" s="378"/>
      <c r="L150" s="378"/>
      <c r="N150" s="366"/>
      <c r="O150" s="56"/>
      <c r="P150" s="367"/>
      <c r="Q150" s="366"/>
      <c r="R150" s="56"/>
      <c r="S150" s="366"/>
    </row>
    <row r="151" spans="2:19">
      <c r="B151" s="268" t="str">
        <f>+'1次効果'!B152</f>
        <v>5742</v>
      </c>
      <c r="C151" s="505" t="str">
        <f>+'1次効果'!C152</f>
        <v>沿海・内水面輸送</v>
      </c>
      <c r="D151" s="376">
        <f>結果!M154*'1次効果'!I1100</f>
        <v>0</v>
      </c>
      <c r="E151" s="376">
        <f>'1次効果'!K1100</f>
        <v>0</v>
      </c>
      <c r="F151" s="375">
        <f t="shared" si="4"/>
        <v>0</v>
      </c>
      <c r="H151" s="378"/>
      <c r="J151" s="378"/>
      <c r="L151" s="378"/>
      <c r="N151" s="366"/>
      <c r="O151" s="56"/>
      <c r="P151" s="367"/>
      <c r="Q151" s="366"/>
      <c r="R151" s="56"/>
      <c r="S151" s="366"/>
    </row>
    <row r="152" spans="2:19">
      <c r="B152" s="268" t="str">
        <f>+'1次効果'!B153</f>
        <v>5743</v>
      </c>
      <c r="C152" s="505" t="str">
        <f>+'1次効果'!C153</f>
        <v>港湾運送</v>
      </c>
      <c r="D152" s="376">
        <f>結果!M155*'1次効果'!I1101</f>
        <v>0</v>
      </c>
      <c r="E152" s="376">
        <f>'1次効果'!K1101</f>
        <v>0</v>
      </c>
      <c r="F152" s="375">
        <f t="shared" si="4"/>
        <v>0</v>
      </c>
      <c r="H152" s="378"/>
      <c r="J152" s="378"/>
      <c r="L152" s="378"/>
      <c r="N152" s="366"/>
      <c r="O152" s="56"/>
      <c r="P152" s="367"/>
      <c r="Q152" s="366"/>
      <c r="R152" s="56"/>
      <c r="S152" s="366"/>
    </row>
    <row r="153" spans="2:19">
      <c r="B153" s="268" t="str">
        <f>+'1次効果'!B154</f>
        <v>5751</v>
      </c>
      <c r="C153" s="505" t="str">
        <f>+'1次効果'!C154</f>
        <v>航空輸送</v>
      </c>
      <c r="D153" s="376">
        <f>結果!M156*'1次効果'!I1102</f>
        <v>0</v>
      </c>
      <c r="E153" s="376">
        <f>'1次効果'!K1102</f>
        <v>0</v>
      </c>
      <c r="F153" s="375">
        <f t="shared" si="4"/>
        <v>0</v>
      </c>
      <c r="H153" s="378"/>
      <c r="J153" s="378"/>
      <c r="L153" s="378"/>
      <c r="N153" s="366"/>
      <c r="O153" s="56"/>
      <c r="P153" s="367"/>
      <c r="Q153" s="366"/>
      <c r="R153" s="56"/>
      <c r="S153" s="366"/>
    </row>
    <row r="154" spans="2:19">
      <c r="B154" s="268" t="str">
        <f>+'1次効果'!B155</f>
        <v>5761</v>
      </c>
      <c r="C154" s="505" t="str">
        <f>+'1次効果'!C155</f>
        <v>貨物利用運送</v>
      </c>
      <c r="D154" s="376">
        <f>結果!M157*'1次効果'!I1103</f>
        <v>0</v>
      </c>
      <c r="E154" s="376">
        <f>'1次効果'!K1103</f>
        <v>0</v>
      </c>
      <c r="F154" s="375">
        <f t="shared" si="4"/>
        <v>0</v>
      </c>
      <c r="H154" s="378"/>
      <c r="J154" s="378"/>
      <c r="L154" s="378"/>
      <c r="N154" s="366"/>
      <c r="O154" s="56"/>
      <c r="P154" s="367"/>
      <c r="Q154" s="366"/>
      <c r="R154" s="56"/>
      <c r="S154" s="366"/>
    </row>
    <row r="155" spans="2:19">
      <c r="B155" s="268" t="str">
        <f>+'1次効果'!B156</f>
        <v>5771</v>
      </c>
      <c r="C155" s="505" t="str">
        <f>+'1次効果'!C156</f>
        <v>倉庫</v>
      </c>
      <c r="D155" s="376">
        <f>結果!M158*'1次効果'!I1104</f>
        <v>0</v>
      </c>
      <c r="E155" s="376">
        <f>'1次効果'!K1104</f>
        <v>0</v>
      </c>
      <c r="F155" s="375">
        <f t="shared" si="4"/>
        <v>0</v>
      </c>
      <c r="H155" s="378"/>
      <c r="J155" s="378"/>
      <c r="L155" s="378"/>
      <c r="N155" s="366"/>
      <c r="O155" s="56"/>
      <c r="P155" s="367"/>
      <c r="Q155" s="366"/>
      <c r="R155" s="56"/>
      <c r="S155" s="366"/>
    </row>
    <row r="156" spans="2:19">
      <c r="B156" s="268" t="str">
        <f>+'1次効果'!B157</f>
        <v>5781</v>
      </c>
      <c r="C156" s="505" t="str">
        <f>+'1次効果'!C157</f>
        <v>こん包</v>
      </c>
      <c r="D156" s="376">
        <f>結果!M159*'1次効果'!I1105</f>
        <v>0</v>
      </c>
      <c r="E156" s="376">
        <f>'1次効果'!K1105</f>
        <v>0</v>
      </c>
      <c r="F156" s="375">
        <f t="shared" si="4"/>
        <v>0</v>
      </c>
      <c r="H156" s="378"/>
      <c r="J156" s="378"/>
      <c r="L156" s="378"/>
      <c r="N156" s="366"/>
      <c r="O156" s="56"/>
      <c r="P156" s="367"/>
      <c r="Q156" s="366"/>
      <c r="R156" s="56"/>
      <c r="S156" s="366"/>
    </row>
    <row r="157" spans="2:19">
      <c r="B157" s="268" t="str">
        <f>+'1次効果'!B158</f>
        <v>5789</v>
      </c>
      <c r="C157" s="505" t="str">
        <f>+'1次効果'!C158</f>
        <v>その他の運輸附帯サービス</v>
      </c>
      <c r="D157" s="376">
        <f>結果!M160*'1次効果'!I1106</f>
        <v>0</v>
      </c>
      <c r="E157" s="376">
        <f>'1次効果'!K1106</f>
        <v>0</v>
      </c>
      <c r="F157" s="375">
        <f t="shared" si="4"/>
        <v>0</v>
      </c>
      <c r="H157" s="378"/>
      <c r="J157" s="378"/>
      <c r="L157" s="378"/>
      <c r="N157" s="366"/>
      <c r="O157" s="56"/>
      <c r="P157" s="367"/>
      <c r="Q157" s="366"/>
      <c r="R157" s="56"/>
      <c r="S157" s="366"/>
    </row>
    <row r="158" spans="2:19">
      <c r="B158" s="268" t="str">
        <f>+'1次効果'!B159</f>
        <v>5791</v>
      </c>
      <c r="C158" s="505" t="str">
        <f>+'1次効果'!C159</f>
        <v>郵便・信書便</v>
      </c>
      <c r="D158" s="376">
        <f>結果!M161*'1次効果'!I1107</f>
        <v>0</v>
      </c>
      <c r="E158" s="376">
        <f>'1次効果'!K1107</f>
        <v>0</v>
      </c>
      <c r="F158" s="375">
        <f t="shared" si="4"/>
        <v>0</v>
      </c>
      <c r="H158" s="378"/>
      <c r="J158" s="378"/>
      <c r="L158" s="378"/>
      <c r="N158" s="366"/>
      <c r="O158" s="56"/>
      <c r="P158" s="367"/>
      <c r="Q158" s="366"/>
      <c r="R158" s="56"/>
      <c r="S158" s="366"/>
    </row>
    <row r="159" spans="2:19">
      <c r="B159" s="268" t="str">
        <f>+'1次効果'!B160</f>
        <v>5911</v>
      </c>
      <c r="C159" s="505" t="str">
        <f>+'1次効果'!C160</f>
        <v>通信</v>
      </c>
      <c r="D159" s="376">
        <f>結果!M162*'1次効果'!I1108</f>
        <v>0</v>
      </c>
      <c r="E159" s="376">
        <f>'1次効果'!K1108</f>
        <v>0</v>
      </c>
      <c r="F159" s="375">
        <f t="shared" si="4"/>
        <v>0</v>
      </c>
      <c r="H159" s="378"/>
      <c r="J159" s="378"/>
      <c r="L159" s="378"/>
      <c r="N159" s="366"/>
      <c r="O159" s="56"/>
      <c r="P159" s="367"/>
      <c r="Q159" s="366"/>
      <c r="R159" s="56"/>
      <c r="S159" s="366"/>
    </row>
    <row r="160" spans="2:19">
      <c r="B160" s="268" t="str">
        <f>+'1次効果'!B161</f>
        <v>5921</v>
      </c>
      <c r="C160" s="505" t="str">
        <f>+'1次効果'!C161</f>
        <v>放送</v>
      </c>
      <c r="D160" s="376">
        <f>結果!M163*'1次効果'!I1109</f>
        <v>0</v>
      </c>
      <c r="E160" s="376">
        <f>'1次効果'!K1109</f>
        <v>0</v>
      </c>
      <c r="F160" s="375">
        <f t="shared" ref="F160:F187" si="5">SUM(D160:E160)</f>
        <v>0</v>
      </c>
      <c r="H160" s="378"/>
      <c r="J160" s="378"/>
      <c r="L160" s="378"/>
      <c r="N160" s="366"/>
      <c r="O160" s="56"/>
      <c r="P160" s="367"/>
      <c r="Q160" s="366"/>
      <c r="R160" s="56"/>
      <c r="S160" s="366"/>
    </row>
    <row r="161" spans="2:19">
      <c r="B161" s="268" t="str">
        <f>+'1次効果'!B162</f>
        <v>5931</v>
      </c>
      <c r="C161" s="505" t="str">
        <f>+'1次効果'!C162</f>
        <v>情報サービス</v>
      </c>
      <c r="D161" s="376">
        <f>結果!M164*'1次効果'!I1110</f>
        <v>0</v>
      </c>
      <c r="E161" s="376">
        <f>'1次効果'!K1110</f>
        <v>0</v>
      </c>
      <c r="F161" s="375">
        <f t="shared" si="5"/>
        <v>0</v>
      </c>
      <c r="H161" s="378"/>
      <c r="J161" s="378"/>
      <c r="L161" s="378"/>
      <c r="N161" s="366"/>
      <c r="O161" s="56"/>
      <c r="P161" s="367"/>
      <c r="Q161" s="366"/>
      <c r="R161" s="56"/>
      <c r="S161" s="366"/>
    </row>
    <row r="162" spans="2:19">
      <c r="B162" s="268" t="str">
        <f>+'1次効果'!B163</f>
        <v>5941</v>
      </c>
      <c r="C162" s="505" t="str">
        <f>+'1次効果'!C163</f>
        <v>インターネット附随サービス</v>
      </c>
      <c r="D162" s="376">
        <f>結果!M165*'1次効果'!I1111</f>
        <v>0</v>
      </c>
      <c r="E162" s="376">
        <f>'1次効果'!K1111</f>
        <v>0</v>
      </c>
      <c r="F162" s="375">
        <f t="shared" si="5"/>
        <v>0</v>
      </c>
      <c r="H162" s="378"/>
      <c r="J162" s="378"/>
      <c r="L162" s="378"/>
      <c r="N162" s="366"/>
      <c r="O162" s="56"/>
      <c r="P162" s="367"/>
      <c r="Q162" s="366"/>
      <c r="R162" s="56"/>
      <c r="S162" s="366"/>
    </row>
    <row r="163" spans="2:19">
      <c r="B163" s="268" t="str">
        <f>+'1次効果'!B164</f>
        <v>5951</v>
      </c>
      <c r="C163" s="505" t="str">
        <f>+'1次効果'!C164</f>
        <v>映像・音声・文字情報制作</v>
      </c>
      <c r="D163" s="376">
        <f>結果!M166*'1次効果'!I1112</f>
        <v>0</v>
      </c>
      <c r="E163" s="376">
        <f>'1次効果'!K1112</f>
        <v>0</v>
      </c>
      <c r="F163" s="375">
        <f t="shared" si="5"/>
        <v>0</v>
      </c>
      <c r="H163" s="378"/>
      <c r="J163" s="378"/>
      <c r="L163" s="378"/>
      <c r="N163" s="366"/>
      <c r="O163" s="56"/>
      <c r="P163" s="367"/>
      <c r="Q163" s="366"/>
      <c r="R163" s="56"/>
      <c r="S163" s="366"/>
    </row>
    <row r="164" spans="2:19">
      <c r="B164" s="268" t="str">
        <f>+'1次効果'!B165</f>
        <v>6111</v>
      </c>
      <c r="C164" s="505" t="str">
        <f>+'1次効果'!C165</f>
        <v>公務（中央）</v>
      </c>
      <c r="D164" s="376">
        <f>結果!M167*'1次効果'!I1113</f>
        <v>0</v>
      </c>
      <c r="E164" s="376">
        <f>'1次効果'!K1113</f>
        <v>0</v>
      </c>
      <c r="F164" s="375">
        <f t="shared" si="5"/>
        <v>0</v>
      </c>
      <c r="H164" s="378"/>
      <c r="J164" s="378"/>
      <c r="L164" s="378"/>
      <c r="N164" s="366"/>
      <c r="O164" s="56"/>
      <c r="P164" s="367"/>
      <c r="Q164" s="366"/>
      <c r="R164" s="56"/>
      <c r="S164" s="366"/>
    </row>
    <row r="165" spans="2:19">
      <c r="B165" s="268" t="str">
        <f>+'1次効果'!B166</f>
        <v>6112</v>
      </c>
      <c r="C165" s="505" t="str">
        <f>+'1次効果'!C166</f>
        <v>公務（地方）</v>
      </c>
      <c r="D165" s="376">
        <f>結果!M168*'1次効果'!I1114</f>
        <v>0</v>
      </c>
      <c r="E165" s="376">
        <f>'1次効果'!K1114</f>
        <v>0</v>
      </c>
      <c r="F165" s="375">
        <f t="shared" si="5"/>
        <v>0</v>
      </c>
      <c r="H165" s="378"/>
      <c r="J165" s="378"/>
      <c r="L165" s="378"/>
      <c r="N165" s="366"/>
      <c r="O165" s="56"/>
      <c r="P165" s="367"/>
      <c r="Q165" s="366"/>
      <c r="R165" s="56"/>
      <c r="S165" s="366"/>
    </row>
    <row r="166" spans="2:19">
      <c r="B166" s="268" t="str">
        <f>+'1次効果'!B167</f>
        <v>6311</v>
      </c>
      <c r="C166" s="505" t="str">
        <f>+'1次効果'!C167</f>
        <v>学校教育</v>
      </c>
      <c r="D166" s="376">
        <f>結果!M169*'1次効果'!I1115</f>
        <v>0</v>
      </c>
      <c r="E166" s="376">
        <f>'1次効果'!K1115</f>
        <v>0</v>
      </c>
      <c r="F166" s="375">
        <f t="shared" si="5"/>
        <v>0</v>
      </c>
      <c r="H166" s="378"/>
      <c r="J166" s="378"/>
      <c r="L166" s="378"/>
      <c r="N166" s="366"/>
      <c r="O166" s="56"/>
      <c r="P166" s="367"/>
      <c r="Q166" s="366"/>
      <c r="R166" s="56"/>
      <c r="S166" s="366"/>
    </row>
    <row r="167" spans="2:19">
      <c r="B167" s="268" t="str">
        <f>+'1次効果'!B168</f>
        <v>6312</v>
      </c>
      <c r="C167" s="505" t="str">
        <f>+'1次効果'!C168</f>
        <v>社会教育・その他の教育</v>
      </c>
      <c r="D167" s="376">
        <f>結果!M170*'1次効果'!I1116</f>
        <v>0</v>
      </c>
      <c r="E167" s="376">
        <f>'1次効果'!K1116</f>
        <v>0</v>
      </c>
      <c r="F167" s="375">
        <f t="shared" si="5"/>
        <v>0</v>
      </c>
      <c r="H167" s="378"/>
      <c r="J167" s="378"/>
      <c r="L167" s="378"/>
      <c r="N167" s="366"/>
      <c r="O167" s="56"/>
      <c r="P167" s="367"/>
      <c r="Q167" s="366"/>
      <c r="R167" s="56"/>
      <c r="S167" s="366"/>
    </row>
    <row r="168" spans="2:19">
      <c r="B168" s="268" t="str">
        <f>+'1次効果'!B169</f>
        <v>6321</v>
      </c>
      <c r="C168" s="505" t="str">
        <f>+'1次効果'!C169</f>
        <v>学術研究機関</v>
      </c>
      <c r="D168" s="376">
        <f>結果!M171*'1次効果'!I1117</f>
        <v>0</v>
      </c>
      <c r="E168" s="376">
        <f>'1次効果'!K1117</f>
        <v>0</v>
      </c>
      <c r="F168" s="375">
        <f t="shared" si="5"/>
        <v>0</v>
      </c>
      <c r="H168" s="378"/>
      <c r="J168" s="378"/>
      <c r="L168" s="378"/>
      <c r="N168" s="366"/>
      <c r="O168" s="56"/>
      <c r="P168" s="367"/>
      <c r="Q168" s="366"/>
      <c r="R168" s="56"/>
      <c r="S168" s="366"/>
    </row>
    <row r="169" spans="2:19">
      <c r="B169" s="268" t="str">
        <f>+'1次効果'!B170</f>
        <v>6322</v>
      </c>
      <c r="C169" s="505" t="str">
        <f>+'1次効果'!C170</f>
        <v>企業内研究開発</v>
      </c>
      <c r="D169" s="376">
        <f>結果!M172*'1次効果'!I1118</f>
        <v>0</v>
      </c>
      <c r="E169" s="376">
        <f>'1次効果'!K1118</f>
        <v>0</v>
      </c>
      <c r="F169" s="375">
        <f t="shared" si="5"/>
        <v>0</v>
      </c>
      <c r="H169" s="378"/>
      <c r="J169" s="378"/>
      <c r="L169" s="378"/>
      <c r="N169" s="366"/>
      <c r="O169" s="56"/>
      <c r="P169" s="367"/>
      <c r="Q169" s="366"/>
      <c r="R169" s="56"/>
      <c r="S169" s="366"/>
    </row>
    <row r="170" spans="2:19">
      <c r="B170" s="268" t="str">
        <f>+'1次効果'!B171</f>
        <v>6411</v>
      </c>
      <c r="C170" s="505" t="str">
        <f>+'1次効果'!C171</f>
        <v>医療</v>
      </c>
      <c r="D170" s="376">
        <f>結果!M173*'1次効果'!I1119</f>
        <v>0</v>
      </c>
      <c r="E170" s="376">
        <f>'1次効果'!K1119</f>
        <v>0</v>
      </c>
      <c r="F170" s="375">
        <f t="shared" si="5"/>
        <v>0</v>
      </c>
      <c r="H170" s="378"/>
      <c r="J170" s="378"/>
      <c r="L170" s="378"/>
      <c r="N170" s="366"/>
      <c r="O170" s="56"/>
      <c r="P170" s="367"/>
      <c r="Q170" s="366"/>
      <c r="R170" s="56"/>
      <c r="S170" s="366"/>
    </row>
    <row r="171" spans="2:19">
      <c r="B171" s="268" t="str">
        <f>+'1次効果'!B172</f>
        <v>6421</v>
      </c>
      <c r="C171" s="505" t="str">
        <f>+'1次効果'!C172</f>
        <v>保健衛生</v>
      </c>
      <c r="D171" s="376">
        <f>結果!M174*'1次効果'!I1120</f>
        <v>0</v>
      </c>
      <c r="E171" s="376">
        <f>'1次効果'!K1120</f>
        <v>0</v>
      </c>
      <c r="F171" s="375">
        <f t="shared" si="5"/>
        <v>0</v>
      </c>
      <c r="H171" s="378"/>
      <c r="J171" s="378"/>
      <c r="L171" s="378"/>
      <c r="N171" s="366"/>
      <c r="O171" s="56"/>
      <c r="P171" s="367"/>
      <c r="Q171" s="366"/>
      <c r="R171" s="56"/>
      <c r="S171" s="366"/>
    </row>
    <row r="172" spans="2:19">
      <c r="B172" s="268" t="str">
        <f>+'1次効果'!B173</f>
        <v>6431</v>
      </c>
      <c r="C172" s="505" t="str">
        <f>+'1次効果'!C173</f>
        <v>社会保険・社会福祉</v>
      </c>
      <c r="D172" s="376">
        <f>結果!M175*'1次効果'!I1121</f>
        <v>0</v>
      </c>
      <c r="E172" s="376">
        <f>'1次効果'!K1121</f>
        <v>0</v>
      </c>
      <c r="F172" s="375">
        <f t="shared" si="5"/>
        <v>0</v>
      </c>
      <c r="H172" s="378"/>
      <c r="J172" s="378"/>
      <c r="L172" s="378"/>
      <c r="N172" s="366"/>
      <c r="O172" s="56"/>
      <c r="P172" s="367"/>
      <c r="Q172" s="366"/>
      <c r="R172" s="56"/>
      <c r="S172" s="366"/>
    </row>
    <row r="173" spans="2:19">
      <c r="B173" s="268" t="str">
        <f>+'1次効果'!B174</f>
        <v>6441</v>
      </c>
      <c r="C173" s="505" t="str">
        <f>+'1次効果'!C174</f>
        <v>介護</v>
      </c>
      <c r="D173" s="376">
        <f>結果!M176*'1次効果'!I1122</f>
        <v>0</v>
      </c>
      <c r="E173" s="376">
        <f>'1次効果'!K1122</f>
        <v>0</v>
      </c>
      <c r="F173" s="375">
        <f t="shared" si="5"/>
        <v>0</v>
      </c>
      <c r="H173" s="378"/>
      <c r="J173" s="378"/>
      <c r="L173" s="378"/>
      <c r="N173" s="366"/>
      <c r="O173" s="56"/>
      <c r="P173" s="367"/>
      <c r="Q173" s="366"/>
      <c r="R173" s="56"/>
      <c r="S173" s="366"/>
    </row>
    <row r="174" spans="2:19">
      <c r="B174" s="268" t="str">
        <f>+'1次効果'!B175</f>
        <v>6599</v>
      </c>
      <c r="C174" s="505" t="str">
        <f>+'1次効果'!C175</f>
        <v>他に分類されない会員制団体</v>
      </c>
      <c r="D174" s="376">
        <f>結果!M177*'1次効果'!I1123</f>
        <v>0</v>
      </c>
      <c r="E174" s="376">
        <f>'1次効果'!K1123</f>
        <v>0</v>
      </c>
      <c r="F174" s="375">
        <f t="shared" si="5"/>
        <v>0</v>
      </c>
      <c r="H174" s="378"/>
      <c r="J174" s="378"/>
      <c r="L174" s="378"/>
      <c r="N174" s="366"/>
      <c r="O174" s="56"/>
      <c r="P174" s="367"/>
      <c r="Q174" s="366"/>
      <c r="R174" s="56"/>
      <c r="S174" s="366"/>
    </row>
    <row r="175" spans="2:19">
      <c r="B175" s="268" t="str">
        <f>+'1次効果'!B176</f>
        <v>6611</v>
      </c>
      <c r="C175" s="505" t="str">
        <f>+'1次効果'!C176</f>
        <v>物品賃貸業（貸自動車業を除く。）</v>
      </c>
      <c r="D175" s="376">
        <f>結果!M178*'1次効果'!I1124</f>
        <v>0</v>
      </c>
      <c r="E175" s="376">
        <f>'1次効果'!K1124</f>
        <v>0</v>
      </c>
      <c r="F175" s="375">
        <f t="shared" si="5"/>
        <v>0</v>
      </c>
      <c r="H175" s="378"/>
      <c r="J175" s="378"/>
      <c r="L175" s="378"/>
      <c r="N175" s="366"/>
      <c r="O175" s="56"/>
      <c r="P175" s="367"/>
      <c r="Q175" s="366"/>
      <c r="R175" s="56"/>
      <c r="S175" s="366"/>
    </row>
    <row r="176" spans="2:19">
      <c r="B176" s="268" t="str">
        <f>+'1次効果'!B177</f>
        <v>6612</v>
      </c>
      <c r="C176" s="505" t="str">
        <f>+'1次効果'!C177</f>
        <v>貸自動車業</v>
      </c>
      <c r="D176" s="376">
        <f>結果!M179*'1次効果'!I1125</f>
        <v>0</v>
      </c>
      <c r="E176" s="376">
        <f>'1次効果'!K1125</f>
        <v>0</v>
      </c>
      <c r="F176" s="375">
        <f t="shared" si="5"/>
        <v>0</v>
      </c>
      <c r="H176" s="378"/>
      <c r="J176" s="378"/>
      <c r="L176" s="378"/>
      <c r="N176" s="366"/>
      <c r="O176" s="56"/>
      <c r="P176" s="367"/>
      <c r="Q176" s="366"/>
      <c r="R176" s="56"/>
      <c r="S176" s="366"/>
    </row>
    <row r="177" spans="2:19">
      <c r="B177" s="268" t="str">
        <f>+'1次効果'!B178</f>
        <v>6621</v>
      </c>
      <c r="C177" s="505" t="str">
        <f>+'1次効果'!C178</f>
        <v>広告</v>
      </c>
      <c r="D177" s="376">
        <f>結果!M180*'1次効果'!I1126</f>
        <v>0</v>
      </c>
      <c r="E177" s="376">
        <f>'1次効果'!K1126</f>
        <v>0</v>
      </c>
      <c r="F177" s="375">
        <f t="shared" si="5"/>
        <v>0</v>
      </c>
      <c r="H177" s="378"/>
      <c r="J177" s="378"/>
      <c r="L177" s="378"/>
      <c r="N177" s="366"/>
      <c r="O177" s="56"/>
      <c r="P177" s="367"/>
      <c r="Q177" s="366"/>
      <c r="R177" s="56"/>
      <c r="S177" s="366"/>
    </row>
    <row r="178" spans="2:19">
      <c r="B178" s="268" t="str">
        <f>+'1次効果'!B179</f>
        <v>6631</v>
      </c>
      <c r="C178" s="505" t="str">
        <f>+'1次効果'!C179</f>
        <v>自動車整備</v>
      </c>
      <c r="D178" s="376">
        <f>結果!M181*'1次効果'!I1127</f>
        <v>0</v>
      </c>
      <c r="E178" s="376">
        <f>'1次効果'!K1127</f>
        <v>0</v>
      </c>
      <c r="F178" s="375">
        <f t="shared" si="5"/>
        <v>0</v>
      </c>
      <c r="H178" s="378"/>
      <c r="J178" s="378"/>
      <c r="L178" s="378"/>
      <c r="N178" s="366"/>
      <c r="O178" s="56"/>
      <c r="P178" s="367"/>
      <c r="Q178" s="366"/>
      <c r="R178" s="56"/>
      <c r="S178" s="366"/>
    </row>
    <row r="179" spans="2:19">
      <c r="B179" s="268" t="str">
        <f>+'1次効果'!B180</f>
        <v>6632</v>
      </c>
      <c r="C179" s="505" t="str">
        <f>+'1次効果'!C180</f>
        <v>機械修理</v>
      </c>
      <c r="D179" s="376">
        <f>結果!M182*'1次効果'!I1128</f>
        <v>0</v>
      </c>
      <c r="E179" s="376">
        <f>'1次効果'!K1128</f>
        <v>0</v>
      </c>
      <c r="F179" s="375">
        <f t="shared" si="5"/>
        <v>0</v>
      </c>
      <c r="H179" s="378"/>
      <c r="J179" s="378"/>
      <c r="L179" s="378"/>
      <c r="N179" s="366"/>
      <c r="O179" s="56"/>
      <c r="P179" s="367"/>
      <c r="Q179" s="366"/>
      <c r="R179" s="56"/>
      <c r="S179" s="366"/>
    </row>
    <row r="180" spans="2:19">
      <c r="B180" s="268" t="str">
        <f>+'1次効果'!B181</f>
        <v>6699</v>
      </c>
      <c r="C180" s="505" t="str">
        <f>+'1次効果'!C181</f>
        <v>その他の対事業所サービス</v>
      </c>
      <c r="D180" s="376">
        <f>結果!M183*'1次効果'!I1129</f>
        <v>0</v>
      </c>
      <c r="E180" s="376">
        <f>'1次効果'!K1129</f>
        <v>0</v>
      </c>
      <c r="F180" s="375">
        <f t="shared" si="5"/>
        <v>0</v>
      </c>
      <c r="H180" s="378"/>
      <c r="J180" s="378"/>
      <c r="L180" s="378"/>
      <c r="N180" s="366"/>
      <c r="O180" s="56"/>
      <c r="P180" s="367"/>
      <c r="Q180" s="366"/>
      <c r="R180" s="56"/>
      <c r="S180" s="366"/>
    </row>
    <row r="181" spans="2:19">
      <c r="B181" s="268" t="str">
        <f>+'1次効果'!B182</f>
        <v>6711</v>
      </c>
      <c r="C181" s="505" t="str">
        <f>+'1次効果'!C182</f>
        <v>宿泊業</v>
      </c>
      <c r="D181" s="376">
        <f>結果!M184*'1次効果'!I1130</f>
        <v>0</v>
      </c>
      <c r="E181" s="376">
        <f>'1次効果'!K1130</f>
        <v>0</v>
      </c>
      <c r="F181" s="375">
        <f t="shared" si="5"/>
        <v>0</v>
      </c>
      <c r="H181" s="378"/>
      <c r="J181" s="378"/>
      <c r="L181" s="378"/>
      <c r="N181" s="366"/>
      <c r="O181" s="56"/>
      <c r="P181" s="367"/>
      <c r="Q181" s="366"/>
      <c r="R181" s="56"/>
      <c r="S181" s="366"/>
    </row>
    <row r="182" spans="2:19">
      <c r="B182" s="268" t="str">
        <f>+'1次効果'!B183</f>
        <v>6721</v>
      </c>
      <c r="C182" s="505" t="str">
        <f>+'1次効果'!C183</f>
        <v>飲食サービス</v>
      </c>
      <c r="D182" s="376">
        <f>結果!M185*'1次効果'!I1131</f>
        <v>0</v>
      </c>
      <c r="E182" s="376">
        <f>'1次効果'!K1131</f>
        <v>0</v>
      </c>
      <c r="F182" s="375">
        <f t="shared" si="5"/>
        <v>0</v>
      </c>
      <c r="H182" s="378"/>
      <c r="J182" s="378"/>
      <c r="L182" s="378"/>
      <c r="N182" s="366"/>
      <c r="O182" s="56"/>
      <c r="P182" s="367"/>
      <c r="Q182" s="366"/>
      <c r="R182" s="56"/>
      <c r="S182" s="366"/>
    </row>
    <row r="183" spans="2:19" ht="12.75" thickBot="1">
      <c r="B183" s="268" t="str">
        <f>+'1次効果'!B184</f>
        <v>6731</v>
      </c>
      <c r="C183" s="505" t="str">
        <f>+'1次効果'!C184</f>
        <v>洗濯・理容・美容・浴場業</v>
      </c>
      <c r="D183" s="376">
        <f>結果!M186*'1次効果'!I1132</f>
        <v>0</v>
      </c>
      <c r="E183" s="376">
        <f>'1次効果'!K1132</f>
        <v>0</v>
      </c>
      <c r="F183" s="375">
        <f t="shared" si="5"/>
        <v>0</v>
      </c>
      <c r="H183" s="377"/>
      <c r="J183" s="377"/>
      <c r="L183" s="377"/>
      <c r="N183" s="366"/>
      <c r="O183" s="56"/>
      <c r="P183" s="367"/>
      <c r="Q183" s="366"/>
      <c r="R183" s="56"/>
      <c r="S183" s="366"/>
    </row>
    <row r="184" spans="2:19">
      <c r="B184" s="268" t="str">
        <f>+'1次効果'!B185</f>
        <v>6741</v>
      </c>
      <c r="C184" s="505" t="str">
        <f>+'1次効果'!C185</f>
        <v>娯楽サービス</v>
      </c>
      <c r="D184" s="376">
        <f>結果!M187*'1次効果'!I1133</f>
        <v>0</v>
      </c>
      <c r="E184" s="376">
        <f>'1次効果'!K1133</f>
        <v>0</v>
      </c>
      <c r="F184" s="375">
        <f t="shared" si="5"/>
        <v>0</v>
      </c>
      <c r="H184" s="585" t="s">
        <v>391</v>
      </c>
      <c r="J184" s="585" t="s">
        <v>533</v>
      </c>
      <c r="L184" s="585" t="s">
        <v>387</v>
      </c>
      <c r="N184" s="366"/>
      <c r="O184" s="56"/>
      <c r="P184" s="367"/>
      <c r="Q184" s="366"/>
      <c r="R184" s="56"/>
      <c r="S184" s="366"/>
    </row>
    <row r="185" spans="2:19">
      <c r="B185" s="268" t="str">
        <f>+'1次効果'!B186</f>
        <v>6799</v>
      </c>
      <c r="C185" s="505" t="str">
        <f>+'1次効果'!C186</f>
        <v>その他の対個人サービス</v>
      </c>
      <c r="D185" s="376">
        <f>結果!M188*'1次効果'!I1134</f>
        <v>0</v>
      </c>
      <c r="E185" s="376">
        <f>'1次効果'!K1134</f>
        <v>0</v>
      </c>
      <c r="F185" s="375">
        <f t="shared" si="5"/>
        <v>0</v>
      </c>
      <c r="H185" s="586"/>
      <c r="J185" s="586"/>
      <c r="L185" s="586"/>
      <c r="N185" s="366"/>
      <c r="O185" s="56"/>
      <c r="P185" s="367"/>
      <c r="Q185" s="366"/>
      <c r="R185" s="56"/>
      <c r="S185" s="366"/>
    </row>
    <row r="186" spans="2:19">
      <c r="B186" s="268" t="str">
        <f>+'1次効果'!B187</f>
        <v>6811</v>
      </c>
      <c r="C186" s="505" t="str">
        <f>+'1次効果'!C187</f>
        <v>事務用品</v>
      </c>
      <c r="D186" s="376">
        <f>結果!M189*'1次効果'!I1135</f>
        <v>0</v>
      </c>
      <c r="E186" s="376">
        <f>'1次効果'!K1135</f>
        <v>0</v>
      </c>
      <c r="F186" s="375">
        <f t="shared" si="5"/>
        <v>0</v>
      </c>
      <c r="H186" s="586"/>
      <c r="J186" s="586"/>
      <c r="L186" s="586"/>
      <c r="N186" s="366"/>
      <c r="O186" s="56"/>
      <c r="P186" s="367"/>
      <c r="Q186" s="366"/>
      <c r="R186" s="56"/>
      <c r="S186" s="366"/>
    </row>
    <row r="187" spans="2:19">
      <c r="B187" s="268" t="str">
        <f>+'1次効果'!B188</f>
        <v>6911</v>
      </c>
      <c r="C187" s="505" t="str">
        <f>+'1次効果'!C188</f>
        <v>分類不明</v>
      </c>
      <c r="D187" s="374">
        <f>結果!M190*'1次効果'!I1136</f>
        <v>0</v>
      </c>
      <c r="E187" s="374">
        <f>'1次効果'!K1136</f>
        <v>0</v>
      </c>
      <c r="F187" s="373">
        <f t="shared" si="5"/>
        <v>0</v>
      </c>
      <c r="H187" s="586"/>
      <c r="J187" s="586"/>
      <c r="L187" s="586"/>
      <c r="N187" s="366"/>
      <c r="O187" s="56"/>
      <c r="P187" s="367"/>
      <c r="Q187" s="366"/>
      <c r="R187" s="56"/>
      <c r="S187" s="366"/>
    </row>
    <row r="188" spans="2:19" ht="12.75" thickBot="1">
      <c r="B188" s="357"/>
      <c r="C188" s="372" t="s">
        <v>28</v>
      </c>
      <c r="D188" s="371">
        <f>SUM(D3:D187)</f>
        <v>0</v>
      </c>
      <c r="E188" s="371">
        <f>SUM(E3:E187)</f>
        <v>0</v>
      </c>
      <c r="F188" s="315">
        <f>SUM(F3:F187)</f>
        <v>0</v>
      </c>
      <c r="G188" s="325"/>
      <c r="H188" s="370">
        <f>F188</f>
        <v>0</v>
      </c>
      <c r="I188" s="369" t="s">
        <v>390</v>
      </c>
      <c r="J188" s="368">
        <f>結果!F14</f>
        <v>0.73743563761537856</v>
      </c>
      <c r="K188" s="344" t="s">
        <v>389</v>
      </c>
      <c r="L188" s="259">
        <f>H188*J188</f>
        <v>0</v>
      </c>
      <c r="N188" s="56"/>
      <c r="O188" s="56"/>
      <c r="P188" s="367"/>
      <c r="Q188" s="56"/>
      <c r="R188" s="56"/>
      <c r="S188" s="366"/>
    </row>
    <row r="190" spans="2:19" ht="12.75" thickBot="1">
      <c r="D190" s="584"/>
      <c r="E190" s="584"/>
      <c r="F190" s="347"/>
      <c r="G190" s="344"/>
      <c r="H190" s="344"/>
      <c r="I190" s="344"/>
      <c r="J190" s="99"/>
    </row>
    <row r="191" spans="2:19" ht="36.4" customHeight="1" thickBot="1">
      <c r="B191" s="274" t="s">
        <v>388</v>
      </c>
      <c r="C191" s="273" t="s">
        <v>367</v>
      </c>
      <c r="D191" s="30"/>
      <c r="E191" s="30"/>
      <c r="F191" s="365" t="s">
        <v>387</v>
      </c>
      <c r="H191" s="364" t="s">
        <v>386</v>
      </c>
      <c r="J191" s="364" t="s">
        <v>385</v>
      </c>
      <c r="L191" s="271" t="s">
        <v>372</v>
      </c>
      <c r="N191" s="271" t="s">
        <v>381</v>
      </c>
    </row>
    <row r="192" spans="2:19">
      <c r="B192" s="268" t="str">
        <f>+'1次効果'!B194</f>
        <v>0111</v>
      </c>
      <c r="C192" s="504" t="str">
        <f>+'1次効果'!C194</f>
        <v>穀類</v>
      </c>
      <c r="D192" s="355"/>
      <c r="E192" s="361"/>
      <c r="F192" s="363"/>
      <c r="G192" s="359"/>
      <c r="H192" s="269">
        <f>係数!D8</f>
        <v>0</v>
      </c>
      <c r="I192" s="358"/>
      <c r="J192" s="266">
        <f t="shared" ref="J192:J223" si="6">$F$377*H192</f>
        <v>0</v>
      </c>
      <c r="K192" s="325"/>
      <c r="L192" s="269">
        <f>係数!D5</f>
        <v>0.75654484188698812</v>
      </c>
      <c r="M192" s="325"/>
      <c r="N192" s="266">
        <f t="shared" ref="N192:N221" si="7">J192*L192</f>
        <v>0</v>
      </c>
    </row>
    <row r="193" spans="2:14">
      <c r="B193" s="268" t="str">
        <f>+'1次効果'!B195</f>
        <v>0112</v>
      </c>
      <c r="C193" s="505" t="str">
        <f>+'1次効果'!C195</f>
        <v>いも・豆類</v>
      </c>
      <c r="D193" s="355"/>
      <c r="E193" s="361"/>
      <c r="F193" s="362"/>
      <c r="G193" s="359"/>
      <c r="H193" s="269">
        <f>係数!E8</f>
        <v>2.7447203687143152E-4</v>
      </c>
      <c r="I193" s="358"/>
      <c r="J193" s="266">
        <f t="shared" si="6"/>
        <v>0</v>
      </c>
      <c r="K193" s="325"/>
      <c r="L193" s="269">
        <f>係数!E5</f>
        <v>9.8540494133358747E-2</v>
      </c>
      <c r="M193" s="325"/>
      <c r="N193" s="266">
        <f t="shared" si="7"/>
        <v>0</v>
      </c>
    </row>
    <row r="194" spans="2:14">
      <c r="B194" s="268" t="str">
        <f>+'1次効果'!B196</f>
        <v>0113</v>
      </c>
      <c r="C194" s="505" t="str">
        <f>+'1次効果'!C196</f>
        <v>野菜</v>
      </c>
      <c r="D194" s="355"/>
      <c r="E194" s="361"/>
      <c r="F194" s="362"/>
      <c r="G194" s="359"/>
      <c r="H194" s="269">
        <f>係数!F8</f>
        <v>4.4883171676870512E-3</v>
      </c>
      <c r="I194" s="358"/>
      <c r="J194" s="266">
        <f t="shared" si="6"/>
        <v>0</v>
      </c>
      <c r="K194" s="325"/>
      <c r="L194" s="269">
        <f>係数!F5</f>
        <v>0.3471778487752929</v>
      </c>
      <c r="M194" s="325"/>
      <c r="N194" s="266">
        <f t="shared" si="7"/>
        <v>0</v>
      </c>
    </row>
    <row r="195" spans="2:14">
      <c r="B195" s="268" t="str">
        <f>+'1次効果'!B197</f>
        <v>0114</v>
      </c>
      <c r="C195" s="505" t="str">
        <f>+'1次効果'!C197</f>
        <v>果実</v>
      </c>
      <c r="D195" s="355"/>
      <c r="E195" s="361"/>
      <c r="F195" s="362"/>
      <c r="G195" s="359"/>
      <c r="H195" s="269">
        <f>係数!G8</f>
        <v>2.0891518194950816E-3</v>
      </c>
      <c r="I195" s="358"/>
      <c r="J195" s="266">
        <f t="shared" si="6"/>
        <v>0</v>
      </c>
      <c r="K195" s="325"/>
      <c r="L195" s="269">
        <f>係数!G5</f>
        <v>0.27497603068072862</v>
      </c>
      <c r="M195" s="325"/>
      <c r="N195" s="266">
        <f t="shared" si="7"/>
        <v>0</v>
      </c>
    </row>
    <row r="196" spans="2:14">
      <c r="B196" s="268" t="str">
        <f>+'1次効果'!B198</f>
        <v>0115</v>
      </c>
      <c r="C196" s="505" t="str">
        <f>+'1次効果'!C198</f>
        <v>その他の食用作物</v>
      </c>
      <c r="D196" s="355"/>
      <c r="E196" s="361"/>
      <c r="F196" s="362"/>
      <c r="G196" s="359"/>
      <c r="H196" s="269">
        <f>係数!H8</f>
        <v>8.0254981541354248E-6</v>
      </c>
      <c r="I196" s="358"/>
      <c r="J196" s="266">
        <f t="shared" si="6"/>
        <v>0</v>
      </c>
      <c r="K196" s="325"/>
      <c r="L196" s="269">
        <f>係数!H5</f>
        <v>0.12314194804578049</v>
      </c>
      <c r="M196" s="325"/>
      <c r="N196" s="266">
        <f t="shared" si="7"/>
        <v>0</v>
      </c>
    </row>
    <row r="197" spans="2:14">
      <c r="B197" s="268" t="str">
        <f>+'1次効果'!B199</f>
        <v>0116</v>
      </c>
      <c r="C197" s="505" t="str">
        <f>+'1次効果'!C199</f>
        <v>非食用作物</v>
      </c>
      <c r="D197" s="355"/>
      <c r="E197" s="361"/>
      <c r="F197" s="362"/>
      <c r="G197" s="359"/>
      <c r="H197" s="269">
        <f>係数!I8</f>
        <v>1.0323083625690766E-3</v>
      </c>
      <c r="I197" s="358"/>
      <c r="J197" s="266">
        <f t="shared" si="6"/>
        <v>0</v>
      </c>
      <c r="K197" s="325"/>
      <c r="L197" s="269">
        <f>係数!I5</f>
        <v>0.26059889676910952</v>
      </c>
      <c r="M197" s="325"/>
      <c r="N197" s="266">
        <f t="shared" si="7"/>
        <v>0</v>
      </c>
    </row>
    <row r="198" spans="2:14">
      <c r="B198" s="268" t="str">
        <f>+'1次効果'!B200</f>
        <v>0121</v>
      </c>
      <c r="C198" s="505" t="str">
        <f>+'1次効果'!C200</f>
        <v>畜産</v>
      </c>
      <c r="D198" s="355"/>
      <c r="E198" s="361"/>
      <c r="F198" s="362"/>
      <c r="G198" s="359"/>
      <c r="H198" s="269">
        <f>係数!J8</f>
        <v>7.5554332622503495E-4</v>
      </c>
      <c r="I198" s="358"/>
      <c r="J198" s="266">
        <f t="shared" si="6"/>
        <v>0</v>
      </c>
      <c r="K198" s="325"/>
      <c r="L198" s="269">
        <f>係数!J5</f>
        <v>0.70997584416919368</v>
      </c>
      <c r="M198" s="325"/>
      <c r="N198" s="266">
        <f t="shared" si="7"/>
        <v>0</v>
      </c>
    </row>
    <row r="199" spans="2:14">
      <c r="B199" s="268" t="str">
        <f>+'1次効果'!B201</f>
        <v>0131</v>
      </c>
      <c r="C199" s="505" t="str">
        <f>+'1次効果'!C201</f>
        <v>農業サービス</v>
      </c>
      <c r="D199" s="355"/>
      <c r="E199" s="361"/>
      <c r="F199" s="362"/>
      <c r="G199" s="359"/>
      <c r="H199" s="269">
        <f>係数!K8</f>
        <v>1.5860677352044208E-3</v>
      </c>
      <c r="I199" s="358"/>
      <c r="J199" s="266">
        <f t="shared" si="6"/>
        <v>0</v>
      </c>
      <c r="K199" s="325"/>
      <c r="L199" s="269">
        <f>係数!K5</f>
        <v>0.92695021934007249</v>
      </c>
      <c r="M199" s="325"/>
      <c r="N199" s="266">
        <f t="shared" si="7"/>
        <v>0</v>
      </c>
    </row>
    <row r="200" spans="2:14">
      <c r="B200" s="268" t="str">
        <f>+'1次効果'!B202</f>
        <v>0151</v>
      </c>
      <c r="C200" s="505" t="str">
        <f>+'1次効果'!C202</f>
        <v>育林</v>
      </c>
      <c r="D200" s="355"/>
      <c r="E200" s="361"/>
      <c r="F200" s="362"/>
      <c r="G200" s="359"/>
      <c r="H200" s="269">
        <f>係数!L8</f>
        <v>0</v>
      </c>
      <c r="I200" s="358"/>
      <c r="J200" s="266">
        <f t="shared" si="6"/>
        <v>0</v>
      </c>
      <c r="K200" s="325"/>
      <c r="L200" s="269">
        <f>係数!L5</f>
        <v>0.95366550301491593</v>
      </c>
      <c r="M200" s="325"/>
      <c r="N200" s="266">
        <f t="shared" si="7"/>
        <v>0</v>
      </c>
    </row>
    <row r="201" spans="2:14">
      <c r="B201" s="268" t="str">
        <f>+'1次効果'!B203</f>
        <v>0152</v>
      </c>
      <c r="C201" s="505" t="str">
        <f>+'1次効果'!C203</f>
        <v>素材</v>
      </c>
      <c r="D201" s="355"/>
      <c r="E201" s="361"/>
      <c r="F201" s="362"/>
      <c r="G201" s="359"/>
      <c r="H201" s="269">
        <f>係数!M8</f>
        <v>0</v>
      </c>
      <c r="I201" s="358"/>
      <c r="J201" s="266">
        <f t="shared" si="6"/>
        <v>0</v>
      </c>
      <c r="K201" s="325"/>
      <c r="L201" s="269">
        <f>係数!M5</f>
        <v>0.48235519754507095</v>
      </c>
      <c r="M201" s="325"/>
      <c r="N201" s="266">
        <f t="shared" si="7"/>
        <v>0</v>
      </c>
    </row>
    <row r="202" spans="2:14">
      <c r="B202" s="268" t="str">
        <f>+'1次効果'!B204</f>
        <v>0153</v>
      </c>
      <c r="C202" s="505" t="str">
        <f>+'1次効果'!C204</f>
        <v>特用林産物</v>
      </c>
      <c r="D202" s="355"/>
      <c r="E202" s="361"/>
      <c r="F202" s="362"/>
      <c r="G202" s="359"/>
      <c r="H202" s="269">
        <f>係数!N8</f>
        <v>5.209694801770196E-4</v>
      </c>
      <c r="I202" s="358"/>
      <c r="J202" s="266">
        <f t="shared" si="6"/>
        <v>0</v>
      </c>
      <c r="K202" s="325"/>
      <c r="L202" s="269">
        <f>係数!N5</f>
        <v>0.41588408907968877</v>
      </c>
      <c r="M202" s="325"/>
      <c r="N202" s="266">
        <f t="shared" si="7"/>
        <v>0</v>
      </c>
    </row>
    <row r="203" spans="2:14">
      <c r="B203" s="268" t="str">
        <f>+'1次効果'!B205</f>
        <v>0171</v>
      </c>
      <c r="C203" s="505" t="str">
        <f>+'1次効果'!C205</f>
        <v>海面漁業</v>
      </c>
      <c r="D203" s="355"/>
      <c r="E203" s="361"/>
      <c r="F203" s="362"/>
      <c r="G203" s="359"/>
      <c r="H203" s="269">
        <f>係数!O8</f>
        <v>2.6376372933434224E-3</v>
      </c>
      <c r="I203" s="358"/>
      <c r="J203" s="266">
        <f t="shared" si="6"/>
        <v>0</v>
      </c>
      <c r="K203" s="325"/>
      <c r="L203" s="269">
        <f>係数!O5</f>
        <v>0.38132486286801748</v>
      </c>
      <c r="M203" s="325"/>
      <c r="N203" s="266">
        <f t="shared" si="7"/>
        <v>0</v>
      </c>
    </row>
    <row r="204" spans="2:14">
      <c r="B204" s="268" t="str">
        <f>+'1次効果'!B206</f>
        <v>0172</v>
      </c>
      <c r="C204" s="505" t="str">
        <f>+'1次効果'!C206</f>
        <v>内水面漁業</v>
      </c>
      <c r="D204" s="355"/>
      <c r="E204" s="361"/>
      <c r="F204" s="362"/>
      <c r="G204" s="359"/>
      <c r="H204" s="269">
        <f>係数!P8</f>
        <v>3.8980991034372062E-5</v>
      </c>
      <c r="I204" s="358"/>
      <c r="J204" s="266">
        <f t="shared" si="6"/>
        <v>0</v>
      </c>
      <c r="K204" s="325"/>
      <c r="L204" s="269">
        <f>係数!P5</f>
        <v>0.27148896195396899</v>
      </c>
      <c r="M204" s="325"/>
      <c r="N204" s="266">
        <f t="shared" si="7"/>
        <v>0</v>
      </c>
    </row>
    <row r="205" spans="2:14">
      <c r="B205" s="268" t="str">
        <f>+'1次効果'!B207</f>
        <v>0611</v>
      </c>
      <c r="C205" s="505" t="str">
        <f>+'1次効果'!C207</f>
        <v>石炭・原油・天然ガス</v>
      </c>
      <c r="D205" s="355"/>
      <c r="E205" s="361"/>
      <c r="F205" s="362"/>
      <c r="G205" s="359"/>
      <c r="H205" s="269">
        <f>係数!Q8</f>
        <v>0</v>
      </c>
      <c r="I205" s="358"/>
      <c r="J205" s="266">
        <f t="shared" si="6"/>
        <v>0</v>
      </c>
      <c r="K205" s="325"/>
      <c r="L205" s="269">
        <f>係数!Q5</f>
        <v>0</v>
      </c>
      <c r="M205" s="325"/>
      <c r="N205" s="266">
        <f t="shared" si="7"/>
        <v>0</v>
      </c>
    </row>
    <row r="206" spans="2:14">
      <c r="B206" s="268" t="str">
        <f>+'1次効果'!B208</f>
        <v>0621</v>
      </c>
      <c r="C206" s="505" t="str">
        <f>+'1次効果'!C208</f>
        <v>砂利・砕石</v>
      </c>
      <c r="D206" s="355"/>
      <c r="E206" s="361"/>
      <c r="F206" s="362"/>
      <c r="G206" s="359"/>
      <c r="H206" s="269">
        <f>係数!R8</f>
        <v>0</v>
      </c>
      <c r="I206" s="358"/>
      <c r="J206" s="266">
        <f t="shared" si="6"/>
        <v>0</v>
      </c>
      <c r="K206" s="325"/>
      <c r="L206" s="269">
        <f>係数!R5</f>
        <v>0.75286384976525822</v>
      </c>
      <c r="M206" s="325"/>
      <c r="N206" s="266">
        <f t="shared" si="7"/>
        <v>0</v>
      </c>
    </row>
    <row r="207" spans="2:14">
      <c r="B207" s="268" t="str">
        <f>+'1次効果'!B209</f>
        <v>0629</v>
      </c>
      <c r="C207" s="505" t="str">
        <f>+'1次効果'!C209</f>
        <v>その他の鉱物</v>
      </c>
      <c r="D207" s="355"/>
      <c r="E207" s="361"/>
      <c r="F207" s="362"/>
      <c r="G207" s="359"/>
      <c r="H207" s="269">
        <f>係数!S8</f>
        <v>-2.0636995253491091E-5</v>
      </c>
      <c r="I207" s="358"/>
      <c r="J207" s="266">
        <f t="shared" si="6"/>
        <v>0</v>
      </c>
      <c r="K207" s="325"/>
      <c r="L207" s="269">
        <f>係数!S5</f>
        <v>0.18581428865554872</v>
      </c>
      <c r="M207" s="325"/>
      <c r="N207" s="266">
        <f t="shared" si="7"/>
        <v>0</v>
      </c>
    </row>
    <row r="208" spans="2:14">
      <c r="B208" s="268" t="str">
        <f>+'1次効果'!B210</f>
        <v>1111</v>
      </c>
      <c r="C208" s="505" t="str">
        <f>+'1次効果'!C210</f>
        <v>畜産食料品</v>
      </c>
      <c r="D208" s="355"/>
      <c r="E208" s="361"/>
      <c r="F208" s="362"/>
      <c r="G208" s="359"/>
      <c r="H208" s="269">
        <f>係数!T8</f>
        <v>1.37834491298067E-2</v>
      </c>
      <c r="I208" s="358"/>
      <c r="J208" s="266">
        <f t="shared" si="6"/>
        <v>0</v>
      </c>
      <c r="K208" s="325"/>
      <c r="L208" s="269">
        <f>係数!T5</f>
        <v>0.21582971812665874</v>
      </c>
      <c r="M208" s="325"/>
      <c r="N208" s="266">
        <f t="shared" si="7"/>
        <v>0</v>
      </c>
    </row>
    <row r="209" spans="2:14">
      <c r="B209" s="268" t="str">
        <f>+'1次効果'!B211</f>
        <v>1112</v>
      </c>
      <c r="C209" s="505" t="str">
        <f>+'1次効果'!C211</f>
        <v>水産食料品</v>
      </c>
      <c r="D209" s="355"/>
      <c r="E209" s="361"/>
      <c r="F209" s="362"/>
      <c r="G209" s="359"/>
      <c r="H209" s="269">
        <f>係数!U8</f>
        <v>1.1159799133246199E-2</v>
      </c>
      <c r="I209" s="358"/>
      <c r="J209" s="266">
        <f t="shared" si="6"/>
        <v>0</v>
      </c>
      <c r="K209" s="325"/>
      <c r="L209" s="269">
        <f>係数!U5</f>
        <v>0.37484139396264271</v>
      </c>
      <c r="M209" s="325"/>
      <c r="N209" s="266">
        <f t="shared" si="7"/>
        <v>0</v>
      </c>
    </row>
    <row r="210" spans="2:14">
      <c r="B210" s="268" t="str">
        <f>+'1次効果'!B212</f>
        <v>1113</v>
      </c>
      <c r="C210" s="505" t="str">
        <f>+'1次効果'!C212</f>
        <v>精穀・製粉</v>
      </c>
      <c r="D210" s="355"/>
      <c r="E210" s="361"/>
      <c r="F210" s="362"/>
      <c r="G210" s="359"/>
      <c r="H210" s="269">
        <f>係数!V8</f>
        <v>4.0246726743252848E-3</v>
      </c>
      <c r="I210" s="358"/>
      <c r="J210" s="266">
        <f t="shared" si="6"/>
        <v>0</v>
      </c>
      <c r="K210" s="325"/>
      <c r="L210" s="269">
        <f>係数!V5</f>
        <v>0.19058979856853808</v>
      </c>
      <c r="M210" s="325"/>
      <c r="N210" s="266">
        <f t="shared" si="7"/>
        <v>0</v>
      </c>
    </row>
    <row r="211" spans="2:14">
      <c r="B211" s="268" t="str">
        <f>+'1次効果'!B213</f>
        <v>1114</v>
      </c>
      <c r="C211" s="505" t="str">
        <f>+'1次効果'!C213</f>
        <v>めん・パン・菓子類</v>
      </c>
      <c r="D211" s="355"/>
      <c r="E211" s="361"/>
      <c r="F211" s="362"/>
      <c r="G211" s="359"/>
      <c r="H211" s="269">
        <f>係数!W8</f>
        <v>1.6590309784228749E-2</v>
      </c>
      <c r="I211" s="358"/>
      <c r="J211" s="266">
        <f t="shared" si="6"/>
        <v>0</v>
      </c>
      <c r="K211" s="325"/>
      <c r="L211" s="269">
        <f>係数!W5</f>
        <v>0.20731026136337194</v>
      </c>
      <c r="M211" s="325"/>
      <c r="N211" s="266">
        <f t="shared" si="7"/>
        <v>0</v>
      </c>
    </row>
    <row r="212" spans="2:14">
      <c r="B212" s="268" t="str">
        <f>+'1次効果'!B214</f>
        <v>1115</v>
      </c>
      <c r="C212" s="505" t="str">
        <f>+'1次効果'!C214</f>
        <v>農産保存食料品</v>
      </c>
      <c r="D212" s="355"/>
      <c r="E212" s="361"/>
      <c r="F212" s="362"/>
      <c r="G212" s="359"/>
      <c r="H212" s="269">
        <f>係数!X8</f>
        <v>2.794707757217216E-3</v>
      </c>
      <c r="I212" s="358"/>
      <c r="J212" s="266">
        <f t="shared" si="6"/>
        <v>0</v>
      </c>
      <c r="K212" s="325"/>
      <c r="L212" s="269">
        <f>係数!X5</f>
        <v>0.14885130823229098</v>
      </c>
      <c r="M212" s="325"/>
      <c r="N212" s="266">
        <f t="shared" si="7"/>
        <v>0</v>
      </c>
    </row>
    <row r="213" spans="2:14">
      <c r="B213" s="268" t="str">
        <f>+'1次効果'!B215</f>
        <v>1116</v>
      </c>
      <c r="C213" s="505" t="str">
        <f>+'1次効果'!C215</f>
        <v>砂糖・油脂・調味料類</v>
      </c>
      <c r="D213" s="355"/>
      <c r="E213" s="361"/>
      <c r="F213" s="362"/>
      <c r="G213" s="359"/>
      <c r="H213" s="269">
        <f>係数!Y8</f>
        <v>3.5525440829148611E-3</v>
      </c>
      <c r="I213" s="358"/>
      <c r="J213" s="266">
        <f t="shared" si="6"/>
        <v>0</v>
      </c>
      <c r="K213" s="325"/>
      <c r="L213" s="269">
        <f>係数!Y5</f>
        <v>0.23176423523136414</v>
      </c>
      <c r="M213" s="325"/>
      <c r="N213" s="266">
        <f t="shared" si="7"/>
        <v>0</v>
      </c>
    </row>
    <row r="214" spans="2:14">
      <c r="B214" s="268" t="str">
        <f>+'1次効果'!B216</f>
        <v>1119</v>
      </c>
      <c r="C214" s="505" t="str">
        <f>+'1次効果'!C216</f>
        <v>その他の食料品</v>
      </c>
      <c r="D214" s="355"/>
      <c r="E214" s="361"/>
      <c r="F214" s="362"/>
      <c r="G214" s="359"/>
      <c r="H214" s="269">
        <f>係数!Z8</f>
        <v>1.1874756368806035E-2</v>
      </c>
      <c r="I214" s="358"/>
      <c r="J214" s="266">
        <f t="shared" si="6"/>
        <v>0</v>
      </c>
      <c r="K214" s="325"/>
      <c r="L214" s="269">
        <f>係数!Z5</f>
        <v>0.1888198897009371</v>
      </c>
      <c r="M214" s="325"/>
      <c r="N214" s="266">
        <f t="shared" si="7"/>
        <v>0</v>
      </c>
    </row>
    <row r="215" spans="2:14">
      <c r="B215" s="268" t="str">
        <f>+'1次効果'!B217</f>
        <v>1121</v>
      </c>
      <c r="C215" s="505" t="str">
        <f>+'1次効果'!C217</f>
        <v>酒類</v>
      </c>
      <c r="D215" s="355"/>
      <c r="E215" s="361"/>
      <c r="F215" s="362"/>
      <c r="G215" s="359"/>
      <c r="H215" s="269">
        <f>係数!AA8</f>
        <v>5.7313521817889982E-3</v>
      </c>
      <c r="I215" s="358"/>
      <c r="J215" s="266">
        <f t="shared" si="6"/>
        <v>0</v>
      </c>
      <c r="K215" s="325"/>
      <c r="L215" s="269">
        <f>係数!AA5</f>
        <v>2.3650012107514717E-2</v>
      </c>
      <c r="M215" s="325"/>
      <c r="N215" s="266">
        <f t="shared" si="7"/>
        <v>0</v>
      </c>
    </row>
    <row r="216" spans="2:14">
      <c r="B216" s="268" t="str">
        <f>+'1次効果'!B218</f>
        <v>1129</v>
      </c>
      <c r="C216" s="505" t="str">
        <f>+'1次効果'!C218</f>
        <v>その他の飲料</v>
      </c>
      <c r="D216" s="355"/>
      <c r="E216" s="361"/>
      <c r="F216" s="362"/>
      <c r="G216" s="359"/>
      <c r="H216" s="269">
        <f>係数!AB8</f>
        <v>7.6838412327165165E-3</v>
      </c>
      <c r="I216" s="358"/>
      <c r="J216" s="266">
        <f t="shared" si="6"/>
        <v>0</v>
      </c>
      <c r="K216" s="325"/>
      <c r="L216" s="269">
        <f>係数!AB5</f>
        <v>0.21107067217732811</v>
      </c>
      <c r="M216" s="325"/>
      <c r="N216" s="266">
        <f t="shared" si="7"/>
        <v>0</v>
      </c>
    </row>
    <row r="217" spans="2:14">
      <c r="B217" s="268" t="str">
        <f>+'1次効果'!B219</f>
        <v>1131</v>
      </c>
      <c r="C217" s="505" t="str">
        <f>+'1次効果'!C219</f>
        <v>飼料・有機質肥料（別掲を除く。）</v>
      </c>
      <c r="D217" s="355"/>
      <c r="E217" s="361"/>
      <c r="F217" s="362"/>
      <c r="G217" s="359"/>
      <c r="H217" s="269">
        <f>係数!AC8</f>
        <v>5.9801426245671967E-4</v>
      </c>
      <c r="I217" s="358"/>
      <c r="J217" s="266">
        <f t="shared" si="6"/>
        <v>0</v>
      </c>
      <c r="K217" s="325"/>
      <c r="L217" s="269">
        <f>係数!AC5</f>
        <v>6.0032691069394239E-2</v>
      </c>
      <c r="M217" s="325"/>
      <c r="N217" s="266">
        <f t="shared" si="7"/>
        <v>0</v>
      </c>
    </row>
    <row r="218" spans="2:14">
      <c r="B218" s="268" t="str">
        <f>+'1次効果'!B220</f>
        <v>1141</v>
      </c>
      <c r="C218" s="505" t="str">
        <f>+'1次効果'!C220</f>
        <v>たばこ</v>
      </c>
      <c r="D218" s="355"/>
      <c r="E218" s="361"/>
      <c r="F218" s="362"/>
      <c r="G218" s="359"/>
      <c r="H218" s="269">
        <f>係数!AD8</f>
        <v>8.01999495540116E-3</v>
      </c>
      <c r="I218" s="358"/>
      <c r="J218" s="266">
        <f t="shared" si="6"/>
        <v>0</v>
      </c>
      <c r="K218" s="325"/>
      <c r="L218" s="269">
        <f>係数!AD5</f>
        <v>0</v>
      </c>
      <c r="M218" s="325"/>
      <c r="N218" s="266">
        <f t="shared" si="7"/>
        <v>0</v>
      </c>
    </row>
    <row r="219" spans="2:14">
      <c r="B219" s="268" t="str">
        <f>+'1次効果'!B221</f>
        <v>1511</v>
      </c>
      <c r="C219" s="505" t="str">
        <f>+'1次効果'!C221</f>
        <v>紡績糸</v>
      </c>
      <c r="D219" s="355"/>
      <c r="E219" s="361"/>
      <c r="F219" s="362"/>
      <c r="G219" s="359"/>
      <c r="H219" s="269">
        <f>係数!AE8</f>
        <v>1.7426795991836923E-5</v>
      </c>
      <c r="I219" s="358"/>
      <c r="J219" s="266">
        <f t="shared" si="6"/>
        <v>0</v>
      </c>
      <c r="K219" s="325"/>
      <c r="L219" s="269">
        <f>係数!AE5</f>
        <v>5.3417721518987382E-2</v>
      </c>
      <c r="M219" s="325"/>
      <c r="N219" s="266">
        <f t="shared" si="7"/>
        <v>0</v>
      </c>
    </row>
    <row r="220" spans="2:14">
      <c r="B220" s="268" t="str">
        <f>+'1次効果'!B222</f>
        <v>1512</v>
      </c>
      <c r="C220" s="505" t="str">
        <f>+'1次効果'!C222</f>
        <v>織物</v>
      </c>
      <c r="D220" s="355"/>
      <c r="E220" s="361"/>
      <c r="F220" s="362"/>
      <c r="G220" s="359"/>
      <c r="H220" s="269">
        <f>係数!AF8</f>
        <v>6.7872784389259589E-5</v>
      </c>
      <c r="I220" s="358"/>
      <c r="J220" s="266">
        <f t="shared" si="6"/>
        <v>0</v>
      </c>
      <c r="K220" s="325"/>
      <c r="L220" s="269">
        <f>係数!AF5</f>
        <v>0.53165639972621492</v>
      </c>
      <c r="M220" s="325"/>
      <c r="N220" s="266">
        <f t="shared" si="7"/>
        <v>0</v>
      </c>
    </row>
    <row r="221" spans="2:14">
      <c r="B221" s="268" t="str">
        <f>+'1次効果'!B223</f>
        <v>1513</v>
      </c>
      <c r="C221" s="505" t="str">
        <f>+'1次効果'!C223</f>
        <v>ニット生地</v>
      </c>
      <c r="D221" s="355"/>
      <c r="E221" s="361"/>
      <c r="F221" s="362"/>
      <c r="G221" s="359"/>
      <c r="H221" s="269">
        <f>係数!AG8</f>
        <v>2.2929994726101213E-6</v>
      </c>
      <c r="I221" s="358"/>
      <c r="J221" s="266">
        <f t="shared" si="6"/>
        <v>0</v>
      </c>
      <c r="K221" s="325"/>
      <c r="L221" s="269">
        <f>係数!AG5</f>
        <v>2.3668639053254448E-2</v>
      </c>
      <c r="M221" s="325"/>
      <c r="N221" s="266">
        <f t="shared" si="7"/>
        <v>0</v>
      </c>
    </row>
    <row r="222" spans="2:14">
      <c r="B222" s="268" t="str">
        <f>+'1次効果'!B224</f>
        <v>1514</v>
      </c>
      <c r="C222" s="505" t="str">
        <f>+'1次効果'!C224</f>
        <v>染色整理</v>
      </c>
      <c r="D222" s="355"/>
      <c r="E222" s="361"/>
      <c r="F222" s="362"/>
      <c r="G222" s="359"/>
      <c r="H222" s="269">
        <f>係数!AH8</f>
        <v>0</v>
      </c>
      <c r="I222" s="358"/>
      <c r="J222" s="266">
        <f t="shared" si="6"/>
        <v>0</v>
      </c>
      <c r="K222" s="325"/>
      <c r="L222" s="269">
        <f>係数!AH5</f>
        <v>9.0819022457067078E-3</v>
      </c>
      <c r="M222" s="325"/>
      <c r="N222" s="266">
        <f t="shared" ref="N222:N253" si="8">J222*L222</f>
        <v>0</v>
      </c>
    </row>
    <row r="223" spans="2:14">
      <c r="B223" s="268" t="str">
        <f>+'1次効果'!B225</f>
        <v>1519</v>
      </c>
      <c r="C223" s="505" t="str">
        <f>+'1次効果'!C225</f>
        <v>その他の繊維工業製品</v>
      </c>
      <c r="D223" s="355"/>
      <c r="E223" s="361"/>
      <c r="F223" s="362"/>
      <c r="G223" s="359"/>
      <c r="H223" s="269">
        <f>係数!AI8</f>
        <v>2.2608974799935797E-4</v>
      </c>
      <c r="I223" s="358"/>
      <c r="J223" s="266">
        <f t="shared" si="6"/>
        <v>0</v>
      </c>
      <c r="K223" s="325"/>
      <c r="L223" s="269">
        <f>係数!AI5</f>
        <v>4.1681079211345562E-2</v>
      </c>
      <c r="M223" s="325"/>
      <c r="N223" s="266">
        <f t="shared" si="8"/>
        <v>0</v>
      </c>
    </row>
    <row r="224" spans="2:14">
      <c r="B224" s="268" t="str">
        <f>+'1次効果'!B226</f>
        <v>1521</v>
      </c>
      <c r="C224" s="505" t="str">
        <f>+'1次効果'!C226</f>
        <v>織物製・ニット製衣服</v>
      </c>
      <c r="D224" s="355"/>
      <c r="E224" s="361"/>
      <c r="F224" s="362"/>
      <c r="G224" s="359"/>
      <c r="H224" s="269">
        <f>係数!AJ8</f>
        <v>1.0520052280387975E-2</v>
      </c>
      <c r="I224" s="358"/>
      <c r="J224" s="266">
        <f t="shared" ref="J224:J255" si="9">$F$377*H224</f>
        <v>0</v>
      </c>
      <c r="K224" s="325"/>
      <c r="L224" s="269">
        <f>係数!AJ5</f>
        <v>5.6541819465115939E-2</v>
      </c>
      <c r="M224" s="325"/>
      <c r="N224" s="266">
        <f t="shared" si="8"/>
        <v>0</v>
      </c>
    </row>
    <row r="225" spans="2:14">
      <c r="B225" s="268" t="str">
        <f>+'1次効果'!B227</f>
        <v>1522</v>
      </c>
      <c r="C225" s="505" t="str">
        <f>+'1次効果'!C227</f>
        <v>その他の衣服・身の回り品</v>
      </c>
      <c r="D225" s="355"/>
      <c r="E225" s="361"/>
      <c r="F225" s="362"/>
      <c r="G225" s="359"/>
      <c r="H225" s="269">
        <f>係数!AK8</f>
        <v>1.8110109834674737E-3</v>
      </c>
      <c r="I225" s="358"/>
      <c r="J225" s="266">
        <f t="shared" si="9"/>
        <v>0</v>
      </c>
      <c r="K225" s="325"/>
      <c r="L225" s="269">
        <f>係数!AK5</f>
        <v>0.11164092463978437</v>
      </c>
      <c r="M225" s="325"/>
      <c r="N225" s="266">
        <f t="shared" si="8"/>
        <v>0</v>
      </c>
    </row>
    <row r="226" spans="2:14">
      <c r="B226" s="268" t="str">
        <f>+'1次効果'!B228</f>
        <v>1529</v>
      </c>
      <c r="C226" s="505" t="str">
        <f>+'1次効果'!C228</f>
        <v>その他の繊維既製品</v>
      </c>
      <c r="D226" s="355"/>
      <c r="E226" s="361"/>
      <c r="F226" s="362"/>
      <c r="G226" s="359"/>
      <c r="H226" s="269">
        <f>係数!AL8</f>
        <v>2.0180688358441678E-3</v>
      </c>
      <c r="I226" s="358"/>
      <c r="J226" s="266">
        <f t="shared" si="9"/>
        <v>0</v>
      </c>
      <c r="K226" s="325"/>
      <c r="L226" s="269">
        <f>係数!AL5</f>
        <v>0.16411770910241541</v>
      </c>
      <c r="M226" s="325"/>
      <c r="N226" s="266">
        <f t="shared" si="8"/>
        <v>0</v>
      </c>
    </row>
    <row r="227" spans="2:14">
      <c r="B227" s="268" t="str">
        <f>+'1次効果'!B229</f>
        <v>1611</v>
      </c>
      <c r="C227" s="505" t="str">
        <f>+'1次効果'!C229</f>
        <v>木材</v>
      </c>
      <c r="D227" s="355"/>
      <c r="E227" s="361"/>
      <c r="F227" s="362"/>
      <c r="G227" s="359"/>
      <c r="H227" s="269">
        <f>係数!AM8</f>
        <v>4.5859989452202426E-7</v>
      </c>
      <c r="I227" s="358"/>
      <c r="J227" s="266">
        <f t="shared" si="9"/>
        <v>0</v>
      </c>
      <c r="K227" s="325"/>
      <c r="L227" s="269">
        <f>係数!AM5</f>
        <v>0.13253403779719575</v>
      </c>
      <c r="M227" s="325"/>
      <c r="N227" s="266">
        <f t="shared" si="8"/>
        <v>0</v>
      </c>
    </row>
    <row r="228" spans="2:14">
      <c r="B228" s="268" t="str">
        <f>+'1次効果'!B230</f>
        <v>1619</v>
      </c>
      <c r="C228" s="505" t="str">
        <f>+'1次効果'!C230</f>
        <v>その他の木製品</v>
      </c>
      <c r="D228" s="355"/>
      <c r="E228" s="361"/>
      <c r="F228" s="362"/>
      <c r="G228" s="359"/>
      <c r="H228" s="269">
        <f>係数!AN8</f>
        <v>1.7059916076219304E-4</v>
      </c>
      <c r="I228" s="358"/>
      <c r="J228" s="266">
        <f t="shared" si="9"/>
        <v>0</v>
      </c>
      <c r="K228" s="325"/>
      <c r="L228" s="269">
        <f>係数!AN5</f>
        <v>9.1923209961950914E-2</v>
      </c>
      <c r="M228" s="325"/>
      <c r="N228" s="266">
        <f t="shared" si="8"/>
        <v>0</v>
      </c>
    </row>
    <row r="229" spans="2:14">
      <c r="B229" s="268" t="str">
        <f>+'1次効果'!B231</f>
        <v>1621</v>
      </c>
      <c r="C229" s="505" t="str">
        <f>+'1次効果'!C231</f>
        <v>家具・装備品</v>
      </c>
      <c r="D229" s="355"/>
      <c r="E229" s="361"/>
      <c r="F229" s="362"/>
      <c r="G229" s="359"/>
      <c r="H229" s="269">
        <f>係数!AO8</f>
        <v>4.9666368576735224E-4</v>
      </c>
      <c r="I229" s="358"/>
      <c r="J229" s="266">
        <f t="shared" si="9"/>
        <v>0</v>
      </c>
      <c r="K229" s="325"/>
      <c r="L229" s="269">
        <f>係数!AO5</f>
        <v>0.24537470929223504</v>
      </c>
      <c r="M229" s="325"/>
      <c r="N229" s="266">
        <f t="shared" si="8"/>
        <v>0</v>
      </c>
    </row>
    <row r="230" spans="2:14">
      <c r="B230" s="268" t="str">
        <f>+'1次効果'!B232</f>
        <v>1631</v>
      </c>
      <c r="C230" s="505" t="str">
        <f>+'1次効果'!C232</f>
        <v>パルプ</v>
      </c>
      <c r="D230" s="355"/>
      <c r="E230" s="361"/>
      <c r="F230" s="362"/>
      <c r="G230" s="359"/>
      <c r="H230" s="269">
        <f>係数!AP8</f>
        <v>-4.6845979225424778E-4</v>
      </c>
      <c r="I230" s="358"/>
      <c r="J230" s="266">
        <f t="shared" si="9"/>
        <v>0</v>
      </c>
      <c r="K230" s="325"/>
      <c r="L230" s="269">
        <f>係数!AP5</f>
        <v>0.2078463140840181</v>
      </c>
      <c r="M230" s="325"/>
      <c r="N230" s="266">
        <f t="shared" si="8"/>
        <v>0</v>
      </c>
    </row>
    <row r="231" spans="2:14">
      <c r="B231" s="268" t="str">
        <f>+'1次効果'!B233</f>
        <v>1632</v>
      </c>
      <c r="C231" s="505" t="str">
        <f>+'1次効果'!C233</f>
        <v>紙・板紙</v>
      </c>
      <c r="D231" s="355"/>
      <c r="E231" s="361"/>
      <c r="F231" s="362"/>
      <c r="G231" s="359"/>
      <c r="H231" s="269">
        <f>係数!AQ8</f>
        <v>1.1625507326133315E-4</v>
      </c>
      <c r="I231" s="358"/>
      <c r="J231" s="266">
        <f t="shared" si="9"/>
        <v>0</v>
      </c>
      <c r="K231" s="325"/>
      <c r="L231" s="269">
        <f>係数!AQ5</f>
        <v>0.13344211516123683</v>
      </c>
      <c r="M231" s="325"/>
      <c r="N231" s="266">
        <f t="shared" si="8"/>
        <v>0</v>
      </c>
    </row>
    <row r="232" spans="2:14">
      <c r="B232" s="268" t="str">
        <f>+'1次効果'!B234</f>
        <v>1633</v>
      </c>
      <c r="C232" s="505" t="str">
        <f>+'1次効果'!C234</f>
        <v>加工紙</v>
      </c>
      <c r="D232" s="355"/>
      <c r="E232" s="361"/>
      <c r="F232" s="362"/>
      <c r="G232" s="359"/>
      <c r="H232" s="269">
        <f>係数!AR8</f>
        <v>2.7515993671321456E-6</v>
      </c>
      <c r="I232" s="358"/>
      <c r="J232" s="266">
        <f t="shared" si="9"/>
        <v>0</v>
      </c>
      <c r="K232" s="325"/>
      <c r="L232" s="269">
        <f>係数!AR5</f>
        <v>7.1766135565757505E-2</v>
      </c>
      <c r="M232" s="325"/>
      <c r="N232" s="266">
        <f t="shared" si="8"/>
        <v>0</v>
      </c>
    </row>
    <row r="233" spans="2:14">
      <c r="B233" s="268" t="str">
        <f>+'1次効果'!B235</f>
        <v>1641</v>
      </c>
      <c r="C233" s="505" t="str">
        <f>+'1次効果'!C235</f>
        <v>紙製容器</v>
      </c>
      <c r="D233" s="355"/>
      <c r="E233" s="361"/>
      <c r="F233" s="362"/>
      <c r="G233" s="359"/>
      <c r="H233" s="269">
        <f>係数!AS8</f>
        <v>4.8152988924812546E-5</v>
      </c>
      <c r="I233" s="358"/>
      <c r="J233" s="266">
        <f t="shared" si="9"/>
        <v>0</v>
      </c>
      <c r="K233" s="325"/>
      <c r="L233" s="269">
        <f>係数!AS5</f>
        <v>0.17965540499110921</v>
      </c>
      <c r="M233" s="325"/>
      <c r="N233" s="266">
        <f t="shared" si="8"/>
        <v>0</v>
      </c>
    </row>
    <row r="234" spans="2:14">
      <c r="B234" s="268" t="str">
        <f>+'1次効果'!B236</f>
        <v>1649</v>
      </c>
      <c r="C234" s="505" t="str">
        <f>+'1次効果'!C236</f>
        <v>その他の紙加工品</v>
      </c>
      <c r="D234" s="355"/>
      <c r="E234" s="361"/>
      <c r="F234" s="362"/>
      <c r="G234" s="359"/>
      <c r="H234" s="269">
        <f>係数!AT8</f>
        <v>7.8283001994909542E-4</v>
      </c>
      <c r="I234" s="358"/>
      <c r="J234" s="266">
        <f t="shared" si="9"/>
        <v>0</v>
      </c>
      <c r="K234" s="325"/>
      <c r="L234" s="269">
        <f>係数!AT5</f>
        <v>0.30496788817529275</v>
      </c>
      <c r="M234" s="325"/>
      <c r="N234" s="266">
        <f t="shared" si="8"/>
        <v>0</v>
      </c>
    </row>
    <row r="235" spans="2:14">
      <c r="B235" s="268" t="str">
        <f>+'1次効果'!B237</f>
        <v>1911</v>
      </c>
      <c r="C235" s="505" t="str">
        <f>+'1次効果'!C237</f>
        <v>印刷・製版・製本</v>
      </c>
      <c r="D235" s="355"/>
      <c r="E235" s="361"/>
      <c r="F235" s="362"/>
      <c r="G235" s="359"/>
      <c r="H235" s="269">
        <f>係数!AU8</f>
        <v>6.7184884547476551E-5</v>
      </c>
      <c r="I235" s="358"/>
      <c r="J235" s="266">
        <f t="shared" si="9"/>
        <v>0</v>
      </c>
      <c r="K235" s="325"/>
      <c r="L235" s="269">
        <f>係数!AU5</f>
        <v>9.2191360335404648E-2</v>
      </c>
      <c r="M235" s="325"/>
      <c r="N235" s="266">
        <f t="shared" si="8"/>
        <v>0</v>
      </c>
    </row>
    <row r="236" spans="2:14">
      <c r="B236" s="268" t="str">
        <f>+'1次効果'!B238</f>
        <v>2011</v>
      </c>
      <c r="C236" s="505" t="str">
        <f>+'1次効果'!C238</f>
        <v>化学肥料</v>
      </c>
      <c r="D236" s="355"/>
      <c r="E236" s="361"/>
      <c r="F236" s="362"/>
      <c r="G236" s="359"/>
      <c r="H236" s="269">
        <f>係数!AV8</f>
        <v>2.6140193987755384E-5</v>
      </c>
      <c r="I236" s="358"/>
      <c r="J236" s="266">
        <f t="shared" si="9"/>
        <v>0</v>
      </c>
      <c r="K236" s="325"/>
      <c r="L236" s="269">
        <f>係数!AV5</f>
        <v>6.4034598214285698E-2</v>
      </c>
      <c r="M236" s="325"/>
      <c r="N236" s="266">
        <f t="shared" si="8"/>
        <v>0</v>
      </c>
    </row>
    <row r="237" spans="2:14">
      <c r="B237" s="268" t="str">
        <f>+'1次効果'!B239</f>
        <v>2021</v>
      </c>
      <c r="C237" s="505" t="str">
        <f>+'1次効果'!C239</f>
        <v>ソーダ工業製品</v>
      </c>
      <c r="D237" s="355"/>
      <c r="E237" s="361"/>
      <c r="F237" s="362"/>
      <c r="G237" s="359"/>
      <c r="H237" s="269">
        <f>係数!AW8</f>
        <v>0</v>
      </c>
      <c r="I237" s="358"/>
      <c r="J237" s="266">
        <f t="shared" si="9"/>
        <v>0</v>
      </c>
      <c r="K237" s="325"/>
      <c r="L237" s="269">
        <f>係数!AW5</f>
        <v>0.45853072662974581</v>
      </c>
      <c r="M237" s="325"/>
      <c r="N237" s="266">
        <f t="shared" si="8"/>
        <v>0</v>
      </c>
    </row>
    <row r="238" spans="2:14">
      <c r="B238" s="268" t="str">
        <f>+'1次効果'!B240</f>
        <v>2029</v>
      </c>
      <c r="C238" s="505" t="str">
        <f>+'1次効果'!C240</f>
        <v>その他の無機化学工業製品</v>
      </c>
      <c r="D238" s="355"/>
      <c r="E238" s="361"/>
      <c r="F238" s="362"/>
      <c r="G238" s="359"/>
      <c r="H238" s="269">
        <f>係数!AX8</f>
        <v>3.1414092774758661E-5</v>
      </c>
      <c r="I238" s="358"/>
      <c r="J238" s="266">
        <f t="shared" si="9"/>
        <v>0</v>
      </c>
      <c r="K238" s="325"/>
      <c r="L238" s="269">
        <f>係数!AX5</f>
        <v>0.28669830093372106</v>
      </c>
      <c r="M238" s="325"/>
      <c r="N238" s="266">
        <f t="shared" si="8"/>
        <v>0</v>
      </c>
    </row>
    <row r="239" spans="2:14">
      <c r="B239" s="268" t="str">
        <f>+'1次効果'!B241</f>
        <v>2031</v>
      </c>
      <c r="C239" s="505" t="str">
        <f>+'1次効果'!C241</f>
        <v>石油化学系基礎製品</v>
      </c>
      <c r="D239" s="355"/>
      <c r="E239" s="361"/>
      <c r="F239" s="362"/>
      <c r="G239" s="359"/>
      <c r="H239" s="269">
        <f>係数!AY8</f>
        <v>0</v>
      </c>
      <c r="I239" s="358"/>
      <c r="J239" s="266">
        <f t="shared" si="9"/>
        <v>0</v>
      </c>
      <c r="K239" s="325"/>
      <c r="L239" s="269">
        <f>係数!AY5</f>
        <v>0.40289179699968081</v>
      </c>
      <c r="M239" s="325"/>
      <c r="N239" s="266">
        <f t="shared" si="8"/>
        <v>0</v>
      </c>
    </row>
    <row r="240" spans="2:14">
      <c r="B240" s="268" t="str">
        <f>+'1次効果'!B242</f>
        <v>2041</v>
      </c>
      <c r="C240" s="505" t="str">
        <f>+'1次効果'!C242</f>
        <v>脂肪族中間物・環式中間物・合成染料・有機顔料</v>
      </c>
      <c r="D240" s="355"/>
      <c r="E240" s="361"/>
      <c r="F240" s="362"/>
      <c r="G240" s="359"/>
      <c r="H240" s="269">
        <f>係数!AZ8</f>
        <v>4.5859989452202426E-7</v>
      </c>
      <c r="I240" s="358"/>
      <c r="J240" s="266">
        <f t="shared" si="9"/>
        <v>0</v>
      </c>
      <c r="K240" s="325"/>
      <c r="L240" s="269">
        <f>係数!AZ5</f>
        <v>0.30061132798114454</v>
      </c>
      <c r="M240" s="325"/>
      <c r="N240" s="266">
        <f t="shared" si="8"/>
        <v>0</v>
      </c>
    </row>
    <row r="241" spans="2:14">
      <c r="B241" s="268" t="str">
        <f>+'1次効果'!B243</f>
        <v>2042</v>
      </c>
      <c r="C241" s="505" t="str">
        <f>+'1次効果'!C243</f>
        <v>合成ゴム</v>
      </c>
      <c r="D241" s="355"/>
      <c r="E241" s="361"/>
      <c r="F241" s="362"/>
      <c r="G241" s="359"/>
      <c r="H241" s="269">
        <f>係数!BA8</f>
        <v>0</v>
      </c>
      <c r="I241" s="358"/>
      <c r="J241" s="266">
        <f t="shared" si="9"/>
        <v>0</v>
      </c>
      <c r="K241" s="325"/>
      <c r="L241" s="269">
        <f>係数!BA5</f>
        <v>0.66865455548278119</v>
      </c>
      <c r="M241" s="325"/>
      <c r="N241" s="266">
        <f t="shared" si="8"/>
        <v>0</v>
      </c>
    </row>
    <row r="242" spans="2:14">
      <c r="B242" s="268" t="str">
        <f>+'1次効果'!B244</f>
        <v>2049</v>
      </c>
      <c r="C242" s="505" t="str">
        <f>+'1次効果'!C244</f>
        <v>その他の有機化学工業製品</v>
      </c>
      <c r="D242" s="355"/>
      <c r="E242" s="361"/>
      <c r="F242" s="362"/>
      <c r="G242" s="359"/>
      <c r="H242" s="269">
        <f>係数!BB8</f>
        <v>0</v>
      </c>
      <c r="I242" s="358"/>
      <c r="J242" s="266">
        <f t="shared" si="9"/>
        <v>0</v>
      </c>
      <c r="K242" s="325"/>
      <c r="L242" s="269">
        <f>係数!BB5</f>
        <v>6.0852119453971176E-2</v>
      </c>
      <c r="M242" s="325"/>
      <c r="N242" s="266">
        <f t="shared" si="8"/>
        <v>0</v>
      </c>
    </row>
    <row r="243" spans="2:14">
      <c r="B243" s="268" t="str">
        <f>+'1次効果'!B245</f>
        <v>2051</v>
      </c>
      <c r="C243" s="505" t="str">
        <f>+'1次効果'!C245</f>
        <v>合成樹脂</v>
      </c>
      <c r="D243" s="355"/>
      <c r="E243" s="361"/>
      <c r="F243" s="362"/>
      <c r="G243" s="359"/>
      <c r="H243" s="269">
        <f>係数!BC8</f>
        <v>0</v>
      </c>
      <c r="I243" s="358"/>
      <c r="J243" s="266">
        <f t="shared" si="9"/>
        <v>0</v>
      </c>
      <c r="K243" s="325"/>
      <c r="L243" s="269">
        <f>係数!BC5</f>
        <v>0.58946428761198311</v>
      </c>
      <c r="M243" s="325"/>
      <c r="N243" s="266">
        <f t="shared" si="8"/>
        <v>0</v>
      </c>
    </row>
    <row r="244" spans="2:14">
      <c r="B244" s="268" t="str">
        <f>+'1次効果'!B246</f>
        <v>2061</v>
      </c>
      <c r="C244" s="505" t="str">
        <f>+'1次効果'!C246</f>
        <v>化学繊維</v>
      </c>
      <c r="D244" s="355"/>
      <c r="E244" s="361"/>
      <c r="F244" s="362"/>
      <c r="G244" s="359"/>
      <c r="H244" s="269">
        <f>係数!BD8</f>
        <v>0</v>
      </c>
      <c r="I244" s="358"/>
      <c r="J244" s="266">
        <f t="shared" si="9"/>
        <v>0</v>
      </c>
      <c r="K244" s="325"/>
      <c r="L244" s="269">
        <f>係数!BD5</f>
        <v>0.16732722318553384</v>
      </c>
      <c r="M244" s="325"/>
      <c r="N244" s="266">
        <f t="shared" si="8"/>
        <v>0</v>
      </c>
    </row>
    <row r="245" spans="2:14">
      <c r="B245" s="268" t="str">
        <f>+'1次効果'!B247</f>
        <v>2071</v>
      </c>
      <c r="C245" s="505" t="str">
        <f>+'1次効果'!C247</f>
        <v>医薬品</v>
      </c>
      <c r="D245" s="355"/>
      <c r="E245" s="361"/>
      <c r="F245" s="362"/>
      <c r="G245" s="359"/>
      <c r="H245" s="269">
        <f>係数!BE8</f>
        <v>2.6860195822154963E-3</v>
      </c>
      <c r="I245" s="358"/>
      <c r="J245" s="266">
        <f t="shared" si="9"/>
        <v>0</v>
      </c>
      <c r="K245" s="325"/>
      <c r="L245" s="269">
        <f>係数!BE5</f>
        <v>0.23890772351103673</v>
      </c>
      <c r="M245" s="325"/>
      <c r="N245" s="266">
        <f t="shared" si="8"/>
        <v>0</v>
      </c>
    </row>
    <row r="246" spans="2:14">
      <c r="B246" s="268" t="str">
        <f>+'1次効果'!B248</f>
        <v>2081</v>
      </c>
      <c r="C246" s="505" t="str">
        <f>+'1次効果'!C248</f>
        <v>油脂加工製品・界面活性剤</v>
      </c>
      <c r="D246" s="355"/>
      <c r="E246" s="361"/>
      <c r="F246" s="362"/>
      <c r="G246" s="359"/>
      <c r="H246" s="269">
        <f>係数!BF8</f>
        <v>9.6305977849625091E-4</v>
      </c>
      <c r="I246" s="358"/>
      <c r="J246" s="266">
        <f t="shared" si="9"/>
        <v>0</v>
      </c>
      <c r="K246" s="325"/>
      <c r="L246" s="269">
        <f>係数!BF5</f>
        <v>0.28526457272212791</v>
      </c>
      <c r="M246" s="325"/>
      <c r="N246" s="266">
        <f t="shared" si="8"/>
        <v>0</v>
      </c>
    </row>
    <row r="247" spans="2:14">
      <c r="B247" s="268" t="str">
        <f>+'1次効果'!B249</f>
        <v>2082</v>
      </c>
      <c r="C247" s="505" t="str">
        <f>+'1次効果'!C249</f>
        <v>化粧品・歯磨</v>
      </c>
      <c r="D247" s="355"/>
      <c r="E247" s="361"/>
      <c r="F247" s="362"/>
      <c r="G247" s="359"/>
      <c r="H247" s="269">
        <f>係数!BG8</f>
        <v>4.9269679667973678E-3</v>
      </c>
      <c r="I247" s="358"/>
      <c r="J247" s="266">
        <f t="shared" si="9"/>
        <v>0</v>
      </c>
      <c r="K247" s="325"/>
      <c r="L247" s="269">
        <f>係数!BG5</f>
        <v>0.63707395362588159</v>
      </c>
      <c r="M247" s="325"/>
      <c r="N247" s="266">
        <f t="shared" si="8"/>
        <v>0</v>
      </c>
    </row>
    <row r="248" spans="2:14">
      <c r="B248" s="268" t="str">
        <f>+'1次効果'!B250</f>
        <v>2083</v>
      </c>
      <c r="C248" s="505" t="str">
        <f>+'1次効果'!C250</f>
        <v>塗料・印刷インキ</v>
      </c>
      <c r="D248" s="355"/>
      <c r="E248" s="361"/>
      <c r="F248" s="362"/>
      <c r="G248" s="359"/>
      <c r="H248" s="269">
        <f>係数!BH8</f>
        <v>1.6509596202792872E-5</v>
      </c>
      <c r="I248" s="358"/>
      <c r="J248" s="266">
        <f t="shared" si="9"/>
        <v>0</v>
      </c>
      <c r="K248" s="325"/>
      <c r="L248" s="269">
        <f>係数!BH5</f>
        <v>6.6856019226567587E-2</v>
      </c>
      <c r="M248" s="325"/>
      <c r="N248" s="266">
        <f t="shared" si="8"/>
        <v>0</v>
      </c>
    </row>
    <row r="249" spans="2:14">
      <c r="B249" s="268" t="str">
        <f>+'1次効果'!B251</f>
        <v>2084</v>
      </c>
      <c r="C249" s="505" t="str">
        <f>+'1次効果'!C251</f>
        <v>農薬</v>
      </c>
      <c r="D249" s="355"/>
      <c r="E249" s="361"/>
      <c r="F249" s="362"/>
      <c r="G249" s="359"/>
      <c r="H249" s="269">
        <f>係数!BI8</f>
        <v>1.1946527252298731E-4</v>
      </c>
      <c r="I249" s="358"/>
      <c r="J249" s="266">
        <f t="shared" si="9"/>
        <v>0</v>
      </c>
      <c r="K249" s="325"/>
      <c r="L249" s="269">
        <f>係数!BI5</f>
        <v>0.39697265625</v>
      </c>
      <c r="M249" s="325"/>
      <c r="N249" s="266">
        <f t="shared" si="8"/>
        <v>0</v>
      </c>
    </row>
    <row r="250" spans="2:14">
      <c r="B250" s="268" t="str">
        <f>+'1次効果'!B252</f>
        <v>2089</v>
      </c>
      <c r="C250" s="505" t="str">
        <f>+'1次効果'!C252</f>
        <v>その他の化学最終製品</v>
      </c>
      <c r="D250" s="355"/>
      <c r="E250" s="361"/>
      <c r="F250" s="362"/>
      <c r="G250" s="359"/>
      <c r="H250" s="269">
        <f>係数!BJ8</f>
        <v>6.6772144642406734E-4</v>
      </c>
      <c r="I250" s="358"/>
      <c r="J250" s="266">
        <f t="shared" si="9"/>
        <v>0</v>
      </c>
      <c r="K250" s="325"/>
      <c r="L250" s="269">
        <f>係数!BJ5</f>
        <v>0.23648057544632728</v>
      </c>
      <c r="M250" s="325"/>
      <c r="N250" s="266">
        <f t="shared" si="8"/>
        <v>0</v>
      </c>
    </row>
    <row r="251" spans="2:14">
      <c r="B251" s="268" t="str">
        <f>+'1次効果'!B253</f>
        <v>2111</v>
      </c>
      <c r="C251" s="505" t="str">
        <f>+'1次効果'!C253</f>
        <v>石油製品</v>
      </c>
      <c r="D251" s="355"/>
      <c r="E251" s="361"/>
      <c r="F251" s="362"/>
      <c r="G251" s="359"/>
      <c r="H251" s="269">
        <f>係数!BK8</f>
        <v>2.0808053014147808E-2</v>
      </c>
      <c r="I251" s="358"/>
      <c r="J251" s="266">
        <f t="shared" si="9"/>
        <v>0</v>
      </c>
      <c r="K251" s="325"/>
      <c r="L251" s="269">
        <f>係数!BK5</f>
        <v>0.71349830997560204</v>
      </c>
      <c r="M251" s="325"/>
      <c r="N251" s="266">
        <f t="shared" si="8"/>
        <v>0</v>
      </c>
    </row>
    <row r="252" spans="2:14">
      <c r="B252" s="268" t="str">
        <f>+'1次効果'!B254</f>
        <v>2121</v>
      </c>
      <c r="C252" s="505" t="str">
        <f>+'1次効果'!C254</f>
        <v>石炭製品</v>
      </c>
      <c r="D252" s="355"/>
      <c r="E252" s="361"/>
      <c r="F252" s="362"/>
      <c r="G252" s="359"/>
      <c r="H252" s="269">
        <f>係数!BL8</f>
        <v>0</v>
      </c>
      <c r="I252" s="358"/>
      <c r="J252" s="266">
        <f t="shared" si="9"/>
        <v>0</v>
      </c>
      <c r="K252" s="325"/>
      <c r="L252" s="269">
        <f>係数!BL5</f>
        <v>0.42119496855345917</v>
      </c>
      <c r="M252" s="325"/>
      <c r="N252" s="266">
        <f t="shared" si="8"/>
        <v>0</v>
      </c>
    </row>
    <row r="253" spans="2:14">
      <c r="B253" s="268" t="str">
        <f>+'1次効果'!B255</f>
        <v>2211</v>
      </c>
      <c r="C253" s="505" t="str">
        <f>+'1次効果'!C255</f>
        <v>プラスチック製品</v>
      </c>
      <c r="D253" s="355"/>
      <c r="E253" s="361"/>
      <c r="F253" s="362"/>
      <c r="G253" s="359"/>
      <c r="H253" s="269">
        <f>係数!BM8</f>
        <v>1.3352135929008736E-3</v>
      </c>
      <c r="I253" s="358"/>
      <c r="J253" s="266">
        <f t="shared" si="9"/>
        <v>0</v>
      </c>
      <c r="K253" s="325"/>
      <c r="L253" s="269">
        <f>係数!BM5</f>
        <v>0.32593778376910909</v>
      </c>
      <c r="M253" s="325"/>
      <c r="N253" s="266">
        <f t="shared" si="8"/>
        <v>0</v>
      </c>
    </row>
    <row r="254" spans="2:14">
      <c r="B254" s="268" t="str">
        <f>+'1次効果'!B256</f>
        <v>2221</v>
      </c>
      <c r="C254" s="505" t="str">
        <f>+'1次効果'!C256</f>
        <v>タイヤ・チューブ</v>
      </c>
      <c r="D254" s="355"/>
      <c r="E254" s="361"/>
      <c r="F254" s="362"/>
      <c r="G254" s="359"/>
      <c r="H254" s="269">
        <f>係数!BN8</f>
        <v>1.7426795991836923E-5</v>
      </c>
      <c r="I254" s="358"/>
      <c r="J254" s="266">
        <f t="shared" si="9"/>
        <v>0</v>
      </c>
      <c r="K254" s="325"/>
      <c r="L254" s="269">
        <f>係数!BN5</f>
        <v>0.36058230683090708</v>
      </c>
      <c r="M254" s="325"/>
      <c r="N254" s="266">
        <f t="shared" ref="N254:N285" si="10">J254*L254</f>
        <v>0</v>
      </c>
    </row>
    <row r="255" spans="2:14">
      <c r="B255" s="268" t="str">
        <f>+'1次効果'!B257</f>
        <v>2229</v>
      </c>
      <c r="C255" s="505" t="str">
        <f>+'1次効果'!C257</f>
        <v>その他のゴム製品</v>
      </c>
      <c r="D255" s="355"/>
      <c r="E255" s="361"/>
      <c r="F255" s="362"/>
      <c r="G255" s="359"/>
      <c r="H255" s="269">
        <f>係数!BO8</f>
        <v>1.5330994473871271E-3</v>
      </c>
      <c r="I255" s="358"/>
      <c r="J255" s="266">
        <f t="shared" si="9"/>
        <v>0</v>
      </c>
      <c r="K255" s="325"/>
      <c r="L255" s="269">
        <f>係数!BO5</f>
        <v>5.9258090429194388E-2</v>
      </c>
      <c r="M255" s="325"/>
      <c r="N255" s="266">
        <f t="shared" si="10"/>
        <v>0</v>
      </c>
    </row>
    <row r="256" spans="2:14">
      <c r="B256" s="268" t="str">
        <f>+'1次効果'!B258</f>
        <v>2311</v>
      </c>
      <c r="C256" s="505" t="str">
        <f>+'1次効果'!C258</f>
        <v>革製履物</v>
      </c>
      <c r="D256" s="355"/>
      <c r="E256" s="361"/>
      <c r="F256" s="362"/>
      <c r="G256" s="359"/>
      <c r="H256" s="269">
        <f>係数!BP8</f>
        <v>7.8145422026552934E-4</v>
      </c>
      <c r="I256" s="358"/>
      <c r="J256" s="266">
        <f t="shared" ref="J256:J287" si="11">$F$377*H256</f>
        <v>0</v>
      </c>
      <c r="K256" s="325"/>
      <c r="L256" s="269">
        <f>係数!BP5</f>
        <v>0</v>
      </c>
      <c r="M256" s="325"/>
      <c r="N256" s="266">
        <f t="shared" si="10"/>
        <v>0</v>
      </c>
    </row>
    <row r="257" spans="2:14">
      <c r="B257" s="268" t="str">
        <f>+'1次効果'!B259</f>
        <v>2312</v>
      </c>
      <c r="C257" s="505" t="str">
        <f>+'1次効果'!C259</f>
        <v>なめし革・革製品・毛皮（革製履物を除く。）</v>
      </c>
      <c r="D257" s="355"/>
      <c r="E257" s="361"/>
      <c r="F257" s="362"/>
      <c r="G257" s="359"/>
      <c r="H257" s="269">
        <f>係数!BQ8</f>
        <v>2.5633441104308545E-3</v>
      </c>
      <c r="I257" s="358"/>
      <c r="J257" s="266">
        <f t="shared" si="11"/>
        <v>0</v>
      </c>
      <c r="K257" s="325"/>
      <c r="L257" s="269">
        <f>係数!BQ5</f>
        <v>0</v>
      </c>
      <c r="M257" s="325"/>
      <c r="N257" s="266">
        <f t="shared" si="10"/>
        <v>0</v>
      </c>
    </row>
    <row r="258" spans="2:14">
      <c r="B258" s="268" t="str">
        <f>+'1次効果'!B260</f>
        <v>2511</v>
      </c>
      <c r="C258" s="505" t="str">
        <f>+'1次効果'!C260</f>
        <v>ガラス・ガラス製品</v>
      </c>
      <c r="D258" s="355"/>
      <c r="E258" s="361"/>
      <c r="F258" s="362"/>
      <c r="G258" s="359"/>
      <c r="H258" s="269">
        <f>係数!BR8</f>
        <v>6.2828185549517322E-5</v>
      </c>
      <c r="I258" s="358"/>
      <c r="J258" s="266">
        <f t="shared" si="11"/>
        <v>0</v>
      </c>
      <c r="K258" s="325"/>
      <c r="L258" s="269">
        <f>係数!BR5</f>
        <v>3.6311624313545288E-2</v>
      </c>
      <c r="M258" s="325"/>
      <c r="N258" s="266">
        <f t="shared" si="10"/>
        <v>0</v>
      </c>
    </row>
    <row r="259" spans="2:14">
      <c r="B259" s="268" t="str">
        <f>+'1次効果'!B261</f>
        <v>2521</v>
      </c>
      <c r="C259" s="505" t="str">
        <f>+'1次効果'!C261</f>
        <v>セメント・セメント製品</v>
      </c>
      <c r="D259" s="355"/>
      <c r="E259" s="361"/>
      <c r="F259" s="362"/>
      <c r="G259" s="359"/>
      <c r="H259" s="269">
        <f>係数!BS8</f>
        <v>5.2738987870032793E-6</v>
      </c>
      <c r="I259" s="358"/>
      <c r="J259" s="266">
        <f t="shared" si="11"/>
        <v>0</v>
      </c>
      <c r="K259" s="325"/>
      <c r="L259" s="269">
        <f>係数!BS5</f>
        <v>0.43753371453231205</v>
      </c>
      <c r="M259" s="325"/>
      <c r="N259" s="266">
        <f t="shared" si="10"/>
        <v>0</v>
      </c>
    </row>
    <row r="260" spans="2:14">
      <c r="B260" s="268" t="str">
        <f>+'1次効果'!B262</f>
        <v>2531</v>
      </c>
      <c r="C260" s="505" t="str">
        <f>+'1次効果'!C262</f>
        <v>陶磁器</v>
      </c>
      <c r="D260" s="355"/>
      <c r="E260" s="361"/>
      <c r="F260" s="362"/>
      <c r="G260" s="359"/>
      <c r="H260" s="269">
        <f>係数!BT8</f>
        <v>7.2000183439957806E-5</v>
      </c>
      <c r="I260" s="358"/>
      <c r="J260" s="266">
        <f t="shared" si="11"/>
        <v>0</v>
      </c>
      <c r="K260" s="325"/>
      <c r="L260" s="269">
        <f>係数!BT5</f>
        <v>0.31605569171403247</v>
      </c>
      <c r="M260" s="325"/>
      <c r="N260" s="266">
        <f t="shared" si="10"/>
        <v>0</v>
      </c>
    </row>
    <row r="261" spans="2:14">
      <c r="B261" s="268" t="str">
        <f>+'1次効果'!B263</f>
        <v>2591</v>
      </c>
      <c r="C261" s="505" t="str">
        <f>+'1次効果'!C263</f>
        <v>建設用土石製品</v>
      </c>
      <c r="D261" s="355"/>
      <c r="E261" s="361"/>
      <c r="F261" s="362"/>
      <c r="G261" s="359"/>
      <c r="H261" s="269">
        <f>係数!BU8</f>
        <v>6.878998417830364E-7</v>
      </c>
      <c r="I261" s="358"/>
      <c r="J261" s="266">
        <f t="shared" si="11"/>
        <v>0</v>
      </c>
      <c r="K261" s="325"/>
      <c r="L261" s="269">
        <f>係数!BU5</f>
        <v>0.17877984084880638</v>
      </c>
      <c r="M261" s="325"/>
      <c r="N261" s="266">
        <f t="shared" si="10"/>
        <v>0</v>
      </c>
    </row>
    <row r="262" spans="2:14">
      <c r="B262" s="268" t="str">
        <f>+'1次効果'!B264</f>
        <v>2599</v>
      </c>
      <c r="C262" s="505" t="str">
        <f>+'1次効果'!C264</f>
        <v>その他の窯業・土石製品</v>
      </c>
      <c r="D262" s="355"/>
      <c r="E262" s="361"/>
      <c r="F262" s="362"/>
      <c r="G262" s="359"/>
      <c r="H262" s="269">
        <f>係数!BV8</f>
        <v>3.8682901102932745E-4</v>
      </c>
      <c r="I262" s="358"/>
      <c r="J262" s="266">
        <f t="shared" si="11"/>
        <v>0</v>
      </c>
      <c r="K262" s="325"/>
      <c r="L262" s="269">
        <f>係数!BV5</f>
        <v>0.59209204420418127</v>
      </c>
      <c r="M262" s="325"/>
      <c r="N262" s="266">
        <f t="shared" si="10"/>
        <v>0</v>
      </c>
    </row>
    <row r="263" spans="2:14">
      <c r="B263" s="268" t="str">
        <f>+'1次効果'!B265</f>
        <v>2611</v>
      </c>
      <c r="C263" s="505" t="str">
        <f>+'1次効果'!C265</f>
        <v>銑鉄・粗鋼</v>
      </c>
      <c r="D263" s="355"/>
      <c r="E263" s="361"/>
      <c r="F263" s="362"/>
      <c r="G263" s="359"/>
      <c r="H263" s="269">
        <f>係数!BW8</f>
        <v>0</v>
      </c>
      <c r="I263" s="358"/>
      <c r="J263" s="266">
        <f t="shared" si="11"/>
        <v>0</v>
      </c>
      <c r="K263" s="325"/>
      <c r="L263" s="269">
        <f>係数!BW5</f>
        <v>0</v>
      </c>
      <c r="M263" s="325"/>
      <c r="N263" s="266">
        <f t="shared" si="10"/>
        <v>0</v>
      </c>
    </row>
    <row r="264" spans="2:14">
      <c r="B264" s="268" t="str">
        <f>+'1次効果'!B266</f>
        <v>2612</v>
      </c>
      <c r="C264" s="505" t="str">
        <f>+'1次効果'!C266</f>
        <v>鉄屑</v>
      </c>
      <c r="D264" s="355"/>
      <c r="E264" s="361"/>
      <c r="F264" s="362"/>
      <c r="G264" s="359"/>
      <c r="H264" s="269">
        <f>係数!BX8</f>
        <v>-1.7312146018206415E-4</v>
      </c>
      <c r="I264" s="358"/>
      <c r="J264" s="266">
        <f t="shared" si="11"/>
        <v>0</v>
      </c>
      <c r="K264" s="325"/>
      <c r="L264" s="269">
        <f>係数!BX5</f>
        <v>0</v>
      </c>
      <c r="M264" s="325"/>
      <c r="N264" s="266">
        <f t="shared" si="10"/>
        <v>0</v>
      </c>
    </row>
    <row r="265" spans="2:14">
      <c r="B265" s="268" t="str">
        <f>+'1次効果'!B267</f>
        <v>2621</v>
      </c>
      <c r="C265" s="505" t="str">
        <f>+'1次効果'!C267</f>
        <v>熱間圧延鋼材</v>
      </c>
      <c r="D265" s="355"/>
      <c r="E265" s="361"/>
      <c r="F265" s="362"/>
      <c r="G265" s="359"/>
      <c r="H265" s="269">
        <f>係数!BY8</f>
        <v>0</v>
      </c>
      <c r="I265" s="358"/>
      <c r="J265" s="266">
        <f t="shared" si="11"/>
        <v>0</v>
      </c>
      <c r="K265" s="325"/>
      <c r="L265" s="269">
        <f>係数!BY5</f>
        <v>0</v>
      </c>
      <c r="M265" s="325"/>
      <c r="N265" s="266">
        <f t="shared" si="10"/>
        <v>0</v>
      </c>
    </row>
    <row r="266" spans="2:14">
      <c r="B266" s="268" t="str">
        <f>+'1次効果'!B268</f>
        <v>2622</v>
      </c>
      <c r="C266" s="505" t="str">
        <f>+'1次効果'!C268</f>
        <v>鋼管</v>
      </c>
      <c r="D266" s="355"/>
      <c r="E266" s="361"/>
      <c r="F266" s="362"/>
      <c r="G266" s="359"/>
      <c r="H266" s="269">
        <f>係数!BZ8</f>
        <v>0</v>
      </c>
      <c r="I266" s="358"/>
      <c r="J266" s="266">
        <f t="shared" si="11"/>
        <v>0</v>
      </c>
      <c r="K266" s="325"/>
      <c r="L266" s="269">
        <f>係数!BZ5</f>
        <v>9.6585482330468042E-2</v>
      </c>
      <c r="M266" s="325"/>
      <c r="N266" s="266">
        <f t="shared" si="10"/>
        <v>0</v>
      </c>
    </row>
    <row r="267" spans="2:14">
      <c r="B267" s="268" t="str">
        <f>+'1次効果'!B269</f>
        <v>2623</v>
      </c>
      <c r="C267" s="505" t="str">
        <f>+'1次効果'!C269</f>
        <v>冷延・めっき鋼材</v>
      </c>
      <c r="D267" s="355"/>
      <c r="E267" s="361"/>
      <c r="F267" s="362"/>
      <c r="G267" s="359"/>
      <c r="H267" s="269">
        <f>係数!CA8</f>
        <v>0</v>
      </c>
      <c r="I267" s="358"/>
      <c r="J267" s="266">
        <f t="shared" si="11"/>
        <v>0</v>
      </c>
      <c r="K267" s="325"/>
      <c r="L267" s="269">
        <f>係数!CA5</f>
        <v>3.7350663660385419E-2</v>
      </c>
      <c r="M267" s="325"/>
      <c r="N267" s="266">
        <f t="shared" si="10"/>
        <v>0</v>
      </c>
    </row>
    <row r="268" spans="2:14">
      <c r="B268" s="268" t="str">
        <f>+'1次効果'!B270</f>
        <v>2631</v>
      </c>
      <c r="C268" s="505" t="str">
        <f>+'1次効果'!C270</f>
        <v>鋳鍛造品（鉄）</v>
      </c>
      <c r="D268" s="355"/>
      <c r="E268" s="361"/>
      <c r="F268" s="362"/>
      <c r="G268" s="359"/>
      <c r="H268" s="269">
        <f>係数!CB8</f>
        <v>2.2929994726101213E-7</v>
      </c>
      <c r="I268" s="358"/>
      <c r="J268" s="266">
        <f t="shared" si="11"/>
        <v>0</v>
      </c>
      <c r="K268" s="325"/>
      <c r="L268" s="269">
        <f>係数!CB5</f>
        <v>0.30442526086409927</v>
      </c>
      <c r="M268" s="325"/>
      <c r="N268" s="266">
        <f t="shared" si="10"/>
        <v>0</v>
      </c>
    </row>
    <row r="269" spans="2:14">
      <c r="B269" s="268" t="str">
        <f>+'1次効果'!B271</f>
        <v>2699</v>
      </c>
      <c r="C269" s="505" t="str">
        <f>+'1次効果'!C271</f>
        <v>その他の鉄鋼製品</v>
      </c>
      <c r="D269" s="355"/>
      <c r="E269" s="361"/>
      <c r="F269" s="362"/>
      <c r="G269" s="359"/>
      <c r="H269" s="269">
        <f>係数!CC8</f>
        <v>0</v>
      </c>
      <c r="I269" s="358"/>
      <c r="J269" s="266">
        <f t="shared" si="11"/>
        <v>0</v>
      </c>
      <c r="K269" s="325"/>
      <c r="L269" s="269">
        <f>係数!CC5</f>
        <v>0.37645308415373491</v>
      </c>
      <c r="M269" s="325"/>
      <c r="N269" s="266">
        <f t="shared" si="10"/>
        <v>0</v>
      </c>
    </row>
    <row r="270" spans="2:14">
      <c r="B270" s="268" t="str">
        <f>+'1次効果'!B272</f>
        <v>2711</v>
      </c>
      <c r="C270" s="505" t="str">
        <f>+'1次効果'!C272</f>
        <v>非鉄金属製錬・精製</v>
      </c>
      <c r="D270" s="355"/>
      <c r="E270" s="361"/>
      <c r="F270" s="362"/>
      <c r="G270" s="359"/>
      <c r="H270" s="269">
        <f>係数!CD8</f>
        <v>1.0187796656806769E-3</v>
      </c>
      <c r="I270" s="358"/>
      <c r="J270" s="266">
        <f t="shared" si="11"/>
        <v>0</v>
      </c>
      <c r="K270" s="325"/>
      <c r="L270" s="269">
        <f>係数!CD5</f>
        <v>0.10877227045758642</v>
      </c>
      <c r="M270" s="325"/>
      <c r="N270" s="266">
        <f t="shared" si="10"/>
        <v>0</v>
      </c>
    </row>
    <row r="271" spans="2:14">
      <c r="B271" s="268" t="str">
        <f>+'1次効果'!B273</f>
        <v>2712</v>
      </c>
      <c r="C271" s="505" t="str">
        <f>+'1次効果'!C273</f>
        <v>非鉄金属屑</v>
      </c>
      <c r="D271" s="355"/>
      <c r="E271" s="361"/>
      <c r="F271" s="362"/>
      <c r="G271" s="359"/>
      <c r="H271" s="269">
        <f>係数!CE8</f>
        <v>-3.3248492352846756E-5</v>
      </c>
      <c r="I271" s="358"/>
      <c r="J271" s="266">
        <f t="shared" si="11"/>
        <v>0</v>
      </c>
      <c r="K271" s="325"/>
      <c r="L271" s="269">
        <f>係数!CE5</f>
        <v>0</v>
      </c>
      <c r="M271" s="325"/>
      <c r="N271" s="266">
        <f t="shared" si="10"/>
        <v>0</v>
      </c>
    </row>
    <row r="272" spans="2:14">
      <c r="B272" s="268" t="str">
        <f>+'1次効果'!B274</f>
        <v>2721</v>
      </c>
      <c r="C272" s="505" t="str">
        <f>+'1次効果'!C274</f>
        <v>電線・ケーブル</v>
      </c>
      <c r="D272" s="355"/>
      <c r="E272" s="361"/>
      <c r="F272" s="362"/>
      <c r="G272" s="359"/>
      <c r="H272" s="269">
        <f>係数!CF8</f>
        <v>0</v>
      </c>
      <c r="I272" s="358"/>
      <c r="J272" s="266">
        <f t="shared" si="11"/>
        <v>0</v>
      </c>
      <c r="K272" s="325"/>
      <c r="L272" s="269">
        <f>係数!CF5</f>
        <v>0.61972271151769986</v>
      </c>
      <c r="M272" s="325"/>
      <c r="N272" s="266">
        <f t="shared" si="10"/>
        <v>0</v>
      </c>
    </row>
    <row r="273" spans="2:14">
      <c r="B273" s="268" t="str">
        <f>+'1次効果'!B275</f>
        <v>2729</v>
      </c>
      <c r="C273" s="505" t="str">
        <f>+'1次効果'!C275</f>
        <v>その他の非鉄金属製品</v>
      </c>
      <c r="D273" s="355"/>
      <c r="E273" s="361"/>
      <c r="F273" s="362"/>
      <c r="G273" s="359"/>
      <c r="H273" s="269">
        <f>係数!CG8</f>
        <v>2.4305794409667286E-5</v>
      </c>
      <c r="I273" s="358"/>
      <c r="J273" s="266">
        <f t="shared" si="11"/>
        <v>0</v>
      </c>
      <c r="K273" s="325"/>
      <c r="L273" s="269">
        <f>係数!CG5</f>
        <v>0.13216806051920249</v>
      </c>
      <c r="M273" s="325"/>
      <c r="N273" s="266">
        <f t="shared" si="10"/>
        <v>0</v>
      </c>
    </row>
    <row r="274" spans="2:14">
      <c r="B274" s="268" t="str">
        <f>+'1次効果'!B276</f>
        <v>2811</v>
      </c>
      <c r="C274" s="505" t="str">
        <f>+'1次効果'!C276</f>
        <v>建設用金属製品</v>
      </c>
      <c r="D274" s="355"/>
      <c r="E274" s="361"/>
      <c r="F274" s="362"/>
      <c r="G274" s="359"/>
      <c r="H274" s="269">
        <f>係数!CH8</f>
        <v>0</v>
      </c>
      <c r="I274" s="358"/>
      <c r="J274" s="266">
        <f t="shared" si="11"/>
        <v>0</v>
      </c>
      <c r="K274" s="325"/>
      <c r="L274" s="269">
        <f>係数!CH5</f>
        <v>0.33896940418679544</v>
      </c>
      <c r="M274" s="325"/>
      <c r="N274" s="266">
        <f t="shared" si="10"/>
        <v>0</v>
      </c>
    </row>
    <row r="275" spans="2:14">
      <c r="B275" s="268" t="str">
        <f>+'1次効果'!B277</f>
        <v>2812</v>
      </c>
      <c r="C275" s="505" t="str">
        <f>+'1次効果'!C277</f>
        <v>建築用金属製品</v>
      </c>
      <c r="D275" s="355"/>
      <c r="E275" s="361"/>
      <c r="F275" s="362"/>
      <c r="G275" s="359"/>
      <c r="H275" s="269">
        <f>係数!CI8</f>
        <v>1.6968196097314899E-4</v>
      </c>
      <c r="I275" s="358"/>
      <c r="J275" s="266">
        <f t="shared" si="11"/>
        <v>0</v>
      </c>
      <c r="K275" s="325"/>
      <c r="L275" s="269">
        <f>係数!CI5</f>
        <v>0.20553343288534931</v>
      </c>
      <c r="M275" s="325"/>
      <c r="N275" s="266">
        <f t="shared" si="10"/>
        <v>0</v>
      </c>
    </row>
    <row r="276" spans="2:14">
      <c r="B276" s="268" t="str">
        <f>+'1次効果'!B278</f>
        <v>2891</v>
      </c>
      <c r="C276" s="505" t="str">
        <f>+'1次効果'!C278</f>
        <v>ガス・石油機器・暖房・調理装置</v>
      </c>
      <c r="D276" s="355"/>
      <c r="E276" s="361"/>
      <c r="F276" s="362"/>
      <c r="G276" s="359"/>
      <c r="H276" s="269">
        <f>係数!CJ8</f>
        <v>1.9054825617390107E-4</v>
      </c>
      <c r="I276" s="358"/>
      <c r="J276" s="266">
        <f t="shared" si="11"/>
        <v>0</v>
      </c>
      <c r="K276" s="325"/>
      <c r="L276" s="269">
        <f>係数!CJ5</f>
        <v>4.7478991596638709E-2</v>
      </c>
      <c r="M276" s="325"/>
      <c r="N276" s="266">
        <f t="shared" si="10"/>
        <v>0</v>
      </c>
    </row>
    <row r="277" spans="2:14">
      <c r="B277" s="268" t="str">
        <f>+'1次効果'!B279</f>
        <v>2899</v>
      </c>
      <c r="C277" s="505" t="str">
        <f>+'1次効果'!C279</f>
        <v>その他の金属製品</v>
      </c>
      <c r="D277" s="355"/>
      <c r="E277" s="361"/>
      <c r="F277" s="362"/>
      <c r="G277" s="359"/>
      <c r="H277" s="269">
        <f>係数!CK8</f>
        <v>7.0739033730022238E-4</v>
      </c>
      <c r="I277" s="358"/>
      <c r="J277" s="266">
        <f t="shared" si="11"/>
        <v>0</v>
      </c>
      <c r="K277" s="325"/>
      <c r="L277" s="269">
        <f>係数!CK5</f>
        <v>0.21029913932026512</v>
      </c>
      <c r="M277" s="325"/>
      <c r="N277" s="266">
        <f t="shared" si="10"/>
        <v>0</v>
      </c>
    </row>
    <row r="278" spans="2:14">
      <c r="B278" s="268" t="str">
        <f>+'1次効果'!B280</f>
        <v>2911</v>
      </c>
      <c r="C278" s="505" t="str">
        <f>+'1次効果'!C280</f>
        <v>ボイラ・原動機</v>
      </c>
      <c r="D278" s="355"/>
      <c r="E278" s="361"/>
      <c r="F278" s="362"/>
      <c r="G278" s="359"/>
      <c r="H278" s="269">
        <f>係数!CL8</f>
        <v>0</v>
      </c>
      <c r="I278" s="358"/>
      <c r="J278" s="266">
        <f t="shared" si="11"/>
        <v>0</v>
      </c>
      <c r="K278" s="325"/>
      <c r="L278" s="269">
        <f>係数!CL5</f>
        <v>9.4553095199612081E-3</v>
      </c>
      <c r="M278" s="325"/>
      <c r="N278" s="266">
        <f t="shared" si="10"/>
        <v>0</v>
      </c>
    </row>
    <row r="279" spans="2:14">
      <c r="B279" s="268" t="str">
        <f>+'1次効果'!B281</f>
        <v>2912</v>
      </c>
      <c r="C279" s="505" t="str">
        <f>+'1次効果'!C281</f>
        <v>ポンプ・圧縮機</v>
      </c>
      <c r="D279" s="355"/>
      <c r="E279" s="361"/>
      <c r="F279" s="362"/>
      <c r="G279" s="359"/>
      <c r="H279" s="269">
        <f>係数!CM8</f>
        <v>6.0764486024168214E-5</v>
      </c>
      <c r="I279" s="358"/>
      <c r="J279" s="266">
        <f t="shared" si="11"/>
        <v>0</v>
      </c>
      <c r="K279" s="325"/>
      <c r="L279" s="269">
        <f>係数!CM5</f>
        <v>0.26306019623442056</v>
      </c>
      <c r="M279" s="325"/>
      <c r="N279" s="266">
        <f t="shared" si="10"/>
        <v>0</v>
      </c>
    </row>
    <row r="280" spans="2:14">
      <c r="B280" s="268" t="str">
        <f>+'1次効果'!B282</f>
        <v>2913</v>
      </c>
      <c r="C280" s="505" t="str">
        <f>+'1次効果'!C282</f>
        <v>運搬機械</v>
      </c>
      <c r="D280" s="355"/>
      <c r="E280" s="361"/>
      <c r="F280" s="362"/>
      <c r="G280" s="359"/>
      <c r="H280" s="269">
        <f>係数!CN8</f>
        <v>0</v>
      </c>
      <c r="I280" s="358"/>
      <c r="J280" s="266">
        <f t="shared" si="11"/>
        <v>0</v>
      </c>
      <c r="K280" s="325"/>
      <c r="L280" s="269">
        <f>係数!CN5</f>
        <v>5.6130903065451543E-2</v>
      </c>
      <c r="M280" s="325"/>
      <c r="N280" s="266">
        <f t="shared" si="10"/>
        <v>0</v>
      </c>
    </row>
    <row r="281" spans="2:14">
      <c r="B281" s="268" t="str">
        <f>+'1次効果'!B283</f>
        <v>2914</v>
      </c>
      <c r="C281" s="505" t="str">
        <f>+'1次効果'!C283</f>
        <v>冷凍機・温湿調整装置</v>
      </c>
      <c r="D281" s="355"/>
      <c r="E281" s="361"/>
      <c r="F281" s="362"/>
      <c r="G281" s="359"/>
      <c r="H281" s="269">
        <f>係数!CO8</f>
        <v>0</v>
      </c>
      <c r="I281" s="358"/>
      <c r="J281" s="266">
        <f t="shared" si="11"/>
        <v>0</v>
      </c>
      <c r="K281" s="325"/>
      <c r="L281" s="269">
        <f>係数!CO5</f>
        <v>0.20812090313182807</v>
      </c>
      <c r="M281" s="325"/>
      <c r="N281" s="266">
        <f t="shared" si="10"/>
        <v>0</v>
      </c>
    </row>
    <row r="282" spans="2:14">
      <c r="B282" s="268" t="str">
        <f>+'1次効果'!B284</f>
        <v>2919</v>
      </c>
      <c r="C282" s="505" t="str">
        <f>+'1次効果'!C284</f>
        <v>その他のはん用機械</v>
      </c>
      <c r="D282" s="355"/>
      <c r="E282" s="361"/>
      <c r="F282" s="362"/>
      <c r="G282" s="359"/>
      <c r="H282" s="269">
        <f>係数!CP8</f>
        <v>1.8343995780880971E-6</v>
      </c>
      <c r="I282" s="358"/>
      <c r="J282" s="266">
        <f t="shared" si="11"/>
        <v>0</v>
      </c>
      <c r="K282" s="325"/>
      <c r="L282" s="269">
        <f>係数!CP5</f>
        <v>0.55764198683588662</v>
      </c>
      <c r="M282" s="325"/>
      <c r="N282" s="266">
        <f t="shared" si="10"/>
        <v>0</v>
      </c>
    </row>
    <row r="283" spans="2:14">
      <c r="B283" s="268" t="str">
        <f>+'1次効果'!B285</f>
        <v>3011</v>
      </c>
      <c r="C283" s="505" t="str">
        <f>+'1次効果'!C285</f>
        <v>農業用機械</v>
      </c>
      <c r="D283" s="355"/>
      <c r="E283" s="361"/>
      <c r="F283" s="362"/>
      <c r="G283" s="359"/>
      <c r="H283" s="269">
        <f>係数!CQ8</f>
        <v>0</v>
      </c>
      <c r="I283" s="358"/>
      <c r="J283" s="266">
        <f t="shared" si="11"/>
        <v>0</v>
      </c>
      <c r="K283" s="325"/>
      <c r="L283" s="269">
        <f>係数!CQ5</f>
        <v>9.914292332638408E-2</v>
      </c>
      <c r="M283" s="325"/>
      <c r="N283" s="266">
        <f t="shared" si="10"/>
        <v>0</v>
      </c>
    </row>
    <row r="284" spans="2:14">
      <c r="B284" s="268" t="str">
        <f>+'1次効果'!B286</f>
        <v>3012</v>
      </c>
      <c r="C284" s="505" t="str">
        <f>+'1次効果'!C286</f>
        <v>建設・鉱山機械</v>
      </c>
      <c r="D284" s="355"/>
      <c r="E284" s="361"/>
      <c r="F284" s="362"/>
      <c r="G284" s="359"/>
      <c r="H284" s="269">
        <f>係数!CR8</f>
        <v>0</v>
      </c>
      <c r="I284" s="358"/>
      <c r="J284" s="266">
        <f t="shared" si="11"/>
        <v>0</v>
      </c>
      <c r="K284" s="325"/>
      <c r="L284" s="269">
        <f>係数!CR5</f>
        <v>0.12951853560990612</v>
      </c>
      <c r="M284" s="325"/>
      <c r="N284" s="266">
        <f t="shared" si="10"/>
        <v>0</v>
      </c>
    </row>
    <row r="285" spans="2:14">
      <c r="B285" s="268" t="str">
        <f>+'1次効果'!B287</f>
        <v>3013</v>
      </c>
      <c r="C285" s="505" t="str">
        <f>+'1次効果'!C287</f>
        <v>繊維機械</v>
      </c>
      <c r="D285" s="355"/>
      <c r="E285" s="361"/>
      <c r="F285" s="362"/>
      <c r="G285" s="359"/>
      <c r="H285" s="269">
        <f>係数!CS8</f>
        <v>2.5681594093233359E-5</v>
      </c>
      <c r="I285" s="358"/>
      <c r="J285" s="266">
        <f t="shared" si="11"/>
        <v>0</v>
      </c>
      <c r="K285" s="325"/>
      <c r="L285" s="269">
        <f>係数!CS5</f>
        <v>0.3668610301263362</v>
      </c>
      <c r="M285" s="325"/>
      <c r="N285" s="266">
        <f t="shared" si="10"/>
        <v>0</v>
      </c>
    </row>
    <row r="286" spans="2:14">
      <c r="B286" s="268" t="str">
        <f>+'1次効果'!B288</f>
        <v>3014</v>
      </c>
      <c r="C286" s="505" t="str">
        <f>+'1次効果'!C288</f>
        <v>生活関連産業用機械</v>
      </c>
      <c r="D286" s="355"/>
      <c r="E286" s="361"/>
      <c r="F286" s="362"/>
      <c r="G286" s="359"/>
      <c r="H286" s="269">
        <f>係数!CT8</f>
        <v>0</v>
      </c>
      <c r="I286" s="358"/>
      <c r="J286" s="266">
        <f t="shared" si="11"/>
        <v>0</v>
      </c>
      <c r="K286" s="325"/>
      <c r="L286" s="269">
        <f>係数!CT5</f>
        <v>0.10372649572649573</v>
      </c>
      <c r="M286" s="325"/>
      <c r="N286" s="266">
        <f t="shared" ref="N286:N317" si="12">J286*L286</f>
        <v>0</v>
      </c>
    </row>
    <row r="287" spans="2:14">
      <c r="B287" s="268" t="str">
        <f>+'1次効果'!B289</f>
        <v>3015</v>
      </c>
      <c r="C287" s="505" t="str">
        <f>+'1次効果'!C289</f>
        <v>基礎素材産業用機械</v>
      </c>
      <c r="D287" s="355"/>
      <c r="E287" s="361"/>
      <c r="F287" s="362"/>
      <c r="G287" s="359"/>
      <c r="H287" s="269">
        <f>係数!CU8</f>
        <v>0</v>
      </c>
      <c r="I287" s="358"/>
      <c r="J287" s="266">
        <f t="shared" si="11"/>
        <v>0</v>
      </c>
      <c r="K287" s="325"/>
      <c r="L287" s="269">
        <f>係数!CU5</f>
        <v>2.1369626801330255E-2</v>
      </c>
      <c r="M287" s="325"/>
      <c r="N287" s="266">
        <f t="shared" si="12"/>
        <v>0</v>
      </c>
    </row>
    <row r="288" spans="2:14">
      <c r="B288" s="268" t="str">
        <f>+'1次効果'!B290</f>
        <v>3016</v>
      </c>
      <c r="C288" s="505" t="str">
        <f>+'1次効果'!C290</f>
        <v>金属加工機械</v>
      </c>
      <c r="D288" s="355"/>
      <c r="E288" s="361"/>
      <c r="F288" s="362"/>
      <c r="G288" s="359"/>
      <c r="H288" s="269">
        <f>係数!CV8</f>
        <v>2.7515993671321456E-6</v>
      </c>
      <c r="I288" s="358"/>
      <c r="J288" s="266">
        <f t="shared" ref="J288:J319" si="13">$F$377*H288</f>
        <v>0</v>
      </c>
      <c r="K288" s="325"/>
      <c r="L288" s="269">
        <f>係数!CV5</f>
        <v>0.50919583685451231</v>
      </c>
      <c r="M288" s="325"/>
      <c r="N288" s="266">
        <f t="shared" si="12"/>
        <v>0</v>
      </c>
    </row>
    <row r="289" spans="2:14">
      <c r="B289" s="268" t="str">
        <f>+'1次効果'!B291</f>
        <v>3017</v>
      </c>
      <c r="C289" s="505" t="str">
        <f>+'1次効果'!C291</f>
        <v>半導体製造装置</v>
      </c>
      <c r="D289" s="355"/>
      <c r="E289" s="361"/>
      <c r="F289" s="362"/>
      <c r="G289" s="359"/>
      <c r="H289" s="269">
        <f>係数!CW8</f>
        <v>0</v>
      </c>
      <c r="I289" s="358"/>
      <c r="J289" s="266">
        <f t="shared" si="13"/>
        <v>0</v>
      </c>
      <c r="K289" s="325"/>
      <c r="L289" s="269">
        <f>係数!CW5</f>
        <v>1.6796988126267509E-3</v>
      </c>
      <c r="M289" s="325"/>
      <c r="N289" s="266">
        <f t="shared" si="12"/>
        <v>0</v>
      </c>
    </row>
    <row r="290" spans="2:14">
      <c r="B290" s="268" t="str">
        <f>+'1次効果'!B292</f>
        <v>3019</v>
      </c>
      <c r="C290" s="505" t="str">
        <f>+'1次効果'!C292</f>
        <v>その他の生産用機械</v>
      </c>
      <c r="D290" s="355"/>
      <c r="E290" s="361"/>
      <c r="F290" s="362"/>
      <c r="G290" s="359"/>
      <c r="H290" s="269">
        <f>係数!CX8</f>
        <v>0</v>
      </c>
      <c r="I290" s="358"/>
      <c r="J290" s="266">
        <f t="shared" si="13"/>
        <v>0</v>
      </c>
      <c r="K290" s="325"/>
      <c r="L290" s="269">
        <f>係数!CX5</f>
        <v>5.307827163040113E-2</v>
      </c>
      <c r="M290" s="325"/>
      <c r="N290" s="266">
        <f t="shared" si="12"/>
        <v>0</v>
      </c>
    </row>
    <row r="291" spans="2:14">
      <c r="B291" s="268" t="str">
        <f>+'1次効果'!B293</f>
        <v>3111</v>
      </c>
      <c r="C291" s="505" t="str">
        <f>+'1次効果'!C293</f>
        <v>事務用機械</v>
      </c>
      <c r="D291" s="355"/>
      <c r="E291" s="361"/>
      <c r="F291" s="362"/>
      <c r="G291" s="359"/>
      <c r="H291" s="269">
        <f>係数!CY8</f>
        <v>6.8331384283781615E-5</v>
      </c>
      <c r="I291" s="358"/>
      <c r="J291" s="266">
        <f t="shared" si="13"/>
        <v>0</v>
      </c>
      <c r="K291" s="325"/>
      <c r="L291" s="269">
        <f>係数!CY5</f>
        <v>0.29109563393993854</v>
      </c>
      <c r="M291" s="325"/>
      <c r="N291" s="266">
        <f t="shared" si="12"/>
        <v>0</v>
      </c>
    </row>
    <row r="292" spans="2:14">
      <c r="B292" s="268" t="str">
        <f>+'1次効果'!B294</f>
        <v>3112</v>
      </c>
      <c r="C292" s="505" t="str">
        <f>+'1次効果'!C294</f>
        <v>サービス用・娯楽用機器</v>
      </c>
      <c r="D292" s="355"/>
      <c r="E292" s="361"/>
      <c r="F292" s="362"/>
      <c r="G292" s="359"/>
      <c r="H292" s="269">
        <f>係数!CZ8</f>
        <v>0</v>
      </c>
      <c r="I292" s="358"/>
      <c r="J292" s="266">
        <f t="shared" si="13"/>
        <v>0</v>
      </c>
      <c r="K292" s="325"/>
      <c r="L292" s="269">
        <f>係数!CZ5</f>
        <v>0.64784606165523673</v>
      </c>
      <c r="M292" s="325"/>
      <c r="N292" s="266">
        <f t="shared" si="12"/>
        <v>0</v>
      </c>
    </row>
    <row r="293" spans="2:14">
      <c r="B293" s="268" t="str">
        <f>+'1次効果'!B295</f>
        <v>3113</v>
      </c>
      <c r="C293" s="505" t="str">
        <f>+'1次効果'!C295</f>
        <v>計測機器</v>
      </c>
      <c r="D293" s="355"/>
      <c r="E293" s="361"/>
      <c r="F293" s="362"/>
      <c r="G293" s="359"/>
      <c r="H293" s="269">
        <f>係数!DA8</f>
        <v>1.8321065786154869E-4</v>
      </c>
      <c r="I293" s="358"/>
      <c r="J293" s="266">
        <f t="shared" si="13"/>
        <v>0</v>
      </c>
      <c r="K293" s="325"/>
      <c r="L293" s="269">
        <f>係数!DA5</f>
        <v>2.5398445473816422E-2</v>
      </c>
      <c r="M293" s="325"/>
      <c r="N293" s="266">
        <f t="shared" si="12"/>
        <v>0</v>
      </c>
    </row>
    <row r="294" spans="2:14">
      <c r="B294" s="268" t="str">
        <f>+'1次効果'!B296</f>
        <v>3114</v>
      </c>
      <c r="C294" s="505" t="str">
        <f>+'1次効果'!C296</f>
        <v>医療用機械器具</v>
      </c>
      <c r="D294" s="355"/>
      <c r="E294" s="361"/>
      <c r="F294" s="362"/>
      <c r="G294" s="359"/>
      <c r="H294" s="269">
        <f>係数!DB8</f>
        <v>0</v>
      </c>
      <c r="I294" s="358"/>
      <c r="J294" s="266">
        <f t="shared" si="13"/>
        <v>0</v>
      </c>
      <c r="K294" s="325"/>
      <c r="L294" s="269">
        <f>係数!DB5</f>
        <v>3.534368416946243E-2</v>
      </c>
      <c r="M294" s="325"/>
      <c r="N294" s="266">
        <f t="shared" si="12"/>
        <v>0</v>
      </c>
    </row>
    <row r="295" spans="2:14">
      <c r="B295" s="268" t="str">
        <f>+'1次効果'!B297</f>
        <v>3115</v>
      </c>
      <c r="C295" s="505" t="str">
        <f>+'1次効果'!C297</f>
        <v>光学機械・レンズ</v>
      </c>
      <c r="D295" s="355"/>
      <c r="E295" s="361"/>
      <c r="F295" s="362"/>
      <c r="G295" s="359"/>
      <c r="H295" s="269">
        <f>係数!DC8</f>
        <v>1.1396207378872303E-4</v>
      </c>
      <c r="I295" s="358"/>
      <c r="J295" s="266">
        <f t="shared" si="13"/>
        <v>0</v>
      </c>
      <c r="K295" s="325"/>
      <c r="L295" s="269">
        <f>係数!DC5</f>
        <v>7.0323712326582632E-2</v>
      </c>
      <c r="M295" s="325"/>
      <c r="N295" s="266">
        <f t="shared" si="12"/>
        <v>0</v>
      </c>
    </row>
    <row r="296" spans="2:14">
      <c r="B296" s="268" t="str">
        <f>+'1次効果'!B298</f>
        <v>3116</v>
      </c>
      <c r="C296" s="505" t="str">
        <f>+'1次効果'!C298</f>
        <v>武器</v>
      </c>
      <c r="D296" s="355"/>
      <c r="E296" s="361"/>
      <c r="F296" s="362"/>
      <c r="G296" s="359"/>
      <c r="H296" s="269">
        <f>係数!DD8</f>
        <v>0</v>
      </c>
      <c r="I296" s="358"/>
      <c r="J296" s="266">
        <f t="shared" si="13"/>
        <v>0</v>
      </c>
      <c r="K296" s="325"/>
      <c r="L296" s="269">
        <f>係数!DD5</f>
        <v>0</v>
      </c>
      <c r="M296" s="325"/>
      <c r="N296" s="266">
        <f t="shared" si="12"/>
        <v>0</v>
      </c>
    </row>
    <row r="297" spans="2:14">
      <c r="B297" s="268" t="str">
        <f>+'1次効果'!B299</f>
        <v>3211</v>
      </c>
      <c r="C297" s="505" t="str">
        <f>+'1次効果'!C299</f>
        <v>電子デバイス</v>
      </c>
      <c r="D297" s="355"/>
      <c r="E297" s="361"/>
      <c r="F297" s="362"/>
      <c r="G297" s="359"/>
      <c r="H297" s="269">
        <f>係数!DE8</f>
        <v>7.5668982596134001E-6</v>
      </c>
      <c r="I297" s="358"/>
      <c r="J297" s="266">
        <f t="shared" si="13"/>
        <v>0</v>
      </c>
      <c r="K297" s="325"/>
      <c r="L297" s="269">
        <f>係数!DE5</f>
        <v>0.15002630383123849</v>
      </c>
      <c r="M297" s="325"/>
      <c r="N297" s="266">
        <f t="shared" si="12"/>
        <v>0</v>
      </c>
    </row>
    <row r="298" spans="2:14">
      <c r="B298" s="268" t="str">
        <f>+'1次効果'!B300</f>
        <v>3299</v>
      </c>
      <c r="C298" s="505" t="str">
        <f>+'1次効果'!C300</f>
        <v>その他の電子部品</v>
      </c>
      <c r="D298" s="355"/>
      <c r="E298" s="361"/>
      <c r="F298" s="362"/>
      <c r="G298" s="359"/>
      <c r="H298" s="269">
        <f>係数!DF8</f>
        <v>7.9498291715392904E-4</v>
      </c>
      <c r="I298" s="358"/>
      <c r="J298" s="266">
        <f t="shared" si="13"/>
        <v>0</v>
      </c>
      <c r="K298" s="325"/>
      <c r="L298" s="269">
        <f>係数!DF5</f>
        <v>0.38740740181952593</v>
      </c>
      <c r="M298" s="325"/>
      <c r="N298" s="266">
        <f t="shared" si="12"/>
        <v>0</v>
      </c>
    </row>
    <row r="299" spans="2:14">
      <c r="B299" s="268" t="str">
        <f>+'1次効果'!B301</f>
        <v>3311</v>
      </c>
      <c r="C299" s="505" t="str">
        <f>+'1次効果'!C301</f>
        <v>産業用電気機器</v>
      </c>
      <c r="D299" s="355"/>
      <c r="E299" s="361"/>
      <c r="F299" s="362"/>
      <c r="G299" s="359"/>
      <c r="H299" s="269">
        <f>係数!DG8</f>
        <v>4.9528788608378622E-5</v>
      </c>
      <c r="I299" s="358"/>
      <c r="J299" s="266">
        <f t="shared" si="13"/>
        <v>0</v>
      </c>
      <c r="K299" s="325"/>
      <c r="L299" s="269">
        <f>係数!DG5</f>
        <v>9.3149784717273421E-2</v>
      </c>
      <c r="M299" s="325"/>
      <c r="N299" s="266">
        <f t="shared" si="12"/>
        <v>0</v>
      </c>
    </row>
    <row r="300" spans="2:14">
      <c r="B300" s="268" t="str">
        <f>+'1次効果'!B302</f>
        <v>3321</v>
      </c>
      <c r="C300" s="505" t="str">
        <f>+'1次効果'!C302</f>
        <v>民生用電気機器</v>
      </c>
      <c r="D300" s="355"/>
      <c r="E300" s="361"/>
      <c r="F300" s="362"/>
      <c r="G300" s="359"/>
      <c r="H300" s="269">
        <f>係数!DH8</f>
        <v>1.0752791726857903E-2</v>
      </c>
      <c r="I300" s="358"/>
      <c r="J300" s="266">
        <f t="shared" si="13"/>
        <v>0</v>
      </c>
      <c r="K300" s="325"/>
      <c r="L300" s="269">
        <f>係数!DH5</f>
        <v>2.0170579442539305E-2</v>
      </c>
      <c r="M300" s="325"/>
      <c r="N300" s="266">
        <f t="shared" si="12"/>
        <v>0</v>
      </c>
    </row>
    <row r="301" spans="2:14">
      <c r="B301" s="268" t="str">
        <f>+'1次効果'!B303</f>
        <v>3331</v>
      </c>
      <c r="C301" s="505" t="str">
        <f>+'1次効果'!C303</f>
        <v>電子応用装置</v>
      </c>
      <c r="D301" s="355"/>
      <c r="E301" s="361"/>
      <c r="F301" s="362"/>
      <c r="G301" s="359"/>
      <c r="H301" s="269">
        <f>係数!DI8</f>
        <v>0</v>
      </c>
      <c r="I301" s="358"/>
      <c r="J301" s="266">
        <f t="shared" si="13"/>
        <v>0</v>
      </c>
      <c r="K301" s="325"/>
      <c r="L301" s="269">
        <f>係数!DI5</f>
        <v>1.6591547455744982E-2</v>
      </c>
      <c r="M301" s="325"/>
      <c r="N301" s="266">
        <f t="shared" si="12"/>
        <v>0</v>
      </c>
    </row>
    <row r="302" spans="2:14">
      <c r="B302" s="268" t="str">
        <f>+'1次効果'!B304</f>
        <v>3332</v>
      </c>
      <c r="C302" s="505" t="str">
        <f>+'1次効果'!C304</f>
        <v>電気計測器</v>
      </c>
      <c r="D302" s="355"/>
      <c r="E302" s="361"/>
      <c r="F302" s="362"/>
      <c r="G302" s="359"/>
      <c r="H302" s="269">
        <f>係数!DJ8</f>
        <v>2.2929994726101213E-7</v>
      </c>
      <c r="I302" s="358"/>
      <c r="J302" s="266">
        <f t="shared" si="13"/>
        <v>0</v>
      </c>
      <c r="K302" s="325"/>
      <c r="L302" s="269">
        <f>係数!DJ5</f>
        <v>7.9546119202199561E-3</v>
      </c>
      <c r="M302" s="325"/>
      <c r="N302" s="266">
        <f t="shared" si="12"/>
        <v>0</v>
      </c>
    </row>
    <row r="303" spans="2:14">
      <c r="B303" s="268" t="str">
        <f>+'1次効果'!B305</f>
        <v>3399</v>
      </c>
      <c r="C303" s="505" t="str">
        <f>+'1次効果'!C305</f>
        <v>その他の電気機械</v>
      </c>
      <c r="D303" s="355"/>
      <c r="E303" s="361"/>
      <c r="F303" s="362"/>
      <c r="G303" s="359"/>
      <c r="H303" s="269">
        <f>係数!DK8</f>
        <v>2.686478182110018E-3</v>
      </c>
      <c r="I303" s="358"/>
      <c r="J303" s="266">
        <f t="shared" si="13"/>
        <v>0</v>
      </c>
      <c r="K303" s="325"/>
      <c r="L303" s="269">
        <f>係数!DK5</f>
        <v>0.3521963543774117</v>
      </c>
      <c r="M303" s="325"/>
      <c r="N303" s="266">
        <f t="shared" si="12"/>
        <v>0</v>
      </c>
    </row>
    <row r="304" spans="2:14">
      <c r="B304" s="268" t="str">
        <f>+'1次効果'!B306</f>
        <v>3411</v>
      </c>
      <c r="C304" s="505" t="str">
        <f>+'1次効果'!C306</f>
        <v>通信機器</v>
      </c>
      <c r="D304" s="355"/>
      <c r="E304" s="361"/>
      <c r="F304" s="362"/>
      <c r="G304" s="359"/>
      <c r="H304" s="269">
        <f>係数!DL8</f>
        <v>5.3507142693357181E-3</v>
      </c>
      <c r="I304" s="358"/>
      <c r="J304" s="266">
        <f t="shared" si="13"/>
        <v>0</v>
      </c>
      <c r="K304" s="325"/>
      <c r="L304" s="269">
        <f>係数!DL5</f>
        <v>3.7180012087890679E-2</v>
      </c>
      <c r="M304" s="325"/>
      <c r="N304" s="266">
        <f t="shared" si="12"/>
        <v>0</v>
      </c>
    </row>
    <row r="305" spans="2:14">
      <c r="B305" s="268" t="str">
        <f>+'1次効果'!B307</f>
        <v>3412</v>
      </c>
      <c r="C305" s="505" t="str">
        <f>+'1次効果'!C307</f>
        <v>映像・音響機器</v>
      </c>
      <c r="D305" s="355"/>
      <c r="E305" s="361"/>
      <c r="F305" s="362"/>
      <c r="G305" s="359"/>
      <c r="H305" s="269">
        <f>係数!DM8</f>
        <v>8.0392561509710849E-4</v>
      </c>
      <c r="I305" s="358"/>
      <c r="J305" s="266">
        <f t="shared" si="13"/>
        <v>0</v>
      </c>
      <c r="K305" s="325"/>
      <c r="L305" s="269">
        <f>係数!DM5</f>
        <v>3.9200313602505421E-4</v>
      </c>
      <c r="M305" s="325"/>
      <c r="N305" s="266">
        <f t="shared" si="12"/>
        <v>0</v>
      </c>
    </row>
    <row r="306" spans="2:14">
      <c r="B306" s="268" t="str">
        <f>+'1次効果'!B308</f>
        <v>3421</v>
      </c>
      <c r="C306" s="505" t="str">
        <f>+'1次効果'!C308</f>
        <v>電子計算機・同附属装置</v>
      </c>
      <c r="D306" s="355"/>
      <c r="E306" s="361"/>
      <c r="F306" s="362"/>
      <c r="G306" s="359"/>
      <c r="H306" s="269">
        <f>係数!DN8</f>
        <v>1.7662974937515765E-3</v>
      </c>
      <c r="I306" s="358"/>
      <c r="J306" s="266">
        <f t="shared" si="13"/>
        <v>0</v>
      </c>
      <c r="K306" s="325"/>
      <c r="L306" s="269">
        <f>係数!DN5</f>
        <v>4.4578826995387288E-3</v>
      </c>
      <c r="M306" s="325"/>
      <c r="N306" s="266">
        <f t="shared" si="12"/>
        <v>0</v>
      </c>
    </row>
    <row r="307" spans="2:14">
      <c r="B307" s="268" t="str">
        <f>+'1次効果'!B309</f>
        <v>3511</v>
      </c>
      <c r="C307" s="505" t="str">
        <f>+'1次効果'!C309</f>
        <v>乗用車</v>
      </c>
      <c r="D307" s="355"/>
      <c r="E307" s="361"/>
      <c r="F307" s="362"/>
      <c r="G307" s="359"/>
      <c r="H307" s="269">
        <f>係数!DO8</f>
        <v>1.8123409231615876E-2</v>
      </c>
      <c r="I307" s="358"/>
      <c r="J307" s="266">
        <f t="shared" si="13"/>
        <v>0</v>
      </c>
      <c r="K307" s="325"/>
      <c r="L307" s="269">
        <f>係数!DO5</f>
        <v>0.66327620268033538</v>
      </c>
      <c r="M307" s="325"/>
      <c r="N307" s="266">
        <f t="shared" si="12"/>
        <v>0</v>
      </c>
    </row>
    <row r="308" spans="2:14">
      <c r="B308" s="268" t="str">
        <f>+'1次効果'!B310</f>
        <v>3521</v>
      </c>
      <c r="C308" s="505" t="str">
        <f>+'1次効果'!C310</f>
        <v>トラック・バス・その他の自動車</v>
      </c>
      <c r="D308" s="355"/>
      <c r="E308" s="361"/>
      <c r="F308" s="362"/>
      <c r="G308" s="359"/>
      <c r="H308" s="269">
        <f>係数!DP8</f>
        <v>9.7039737680860332E-4</v>
      </c>
      <c r="I308" s="358"/>
      <c r="J308" s="266">
        <f t="shared" si="13"/>
        <v>0</v>
      </c>
      <c r="K308" s="325"/>
      <c r="L308" s="269">
        <f>係数!DP5</f>
        <v>0.4435099639557526</v>
      </c>
      <c r="M308" s="325"/>
      <c r="N308" s="266">
        <f t="shared" si="12"/>
        <v>0</v>
      </c>
    </row>
    <row r="309" spans="2:14">
      <c r="B309" s="268" t="str">
        <f>+'1次効果'!B311</f>
        <v>3522</v>
      </c>
      <c r="C309" s="505" t="str">
        <f>+'1次効果'!C311</f>
        <v>二輪自動車</v>
      </c>
      <c r="D309" s="355"/>
      <c r="E309" s="361"/>
      <c r="F309" s="362"/>
      <c r="G309" s="359"/>
      <c r="H309" s="269">
        <f>係数!DQ8</f>
        <v>4.8382288872073558E-5</v>
      </c>
      <c r="I309" s="358"/>
      <c r="J309" s="266">
        <f t="shared" si="13"/>
        <v>0</v>
      </c>
      <c r="K309" s="325"/>
      <c r="L309" s="269">
        <f>係数!DQ5</f>
        <v>0</v>
      </c>
      <c r="M309" s="325"/>
      <c r="N309" s="266">
        <f t="shared" si="12"/>
        <v>0</v>
      </c>
    </row>
    <row r="310" spans="2:14">
      <c r="B310" s="268" t="str">
        <f>+'1次効果'!B312</f>
        <v>3531</v>
      </c>
      <c r="C310" s="505" t="str">
        <f>+'1次効果'!C312</f>
        <v>自動車部品・同附属品</v>
      </c>
      <c r="D310" s="355"/>
      <c r="E310" s="361"/>
      <c r="F310" s="362"/>
      <c r="G310" s="359"/>
      <c r="H310" s="269">
        <f>係数!DR8</f>
        <v>3.6229391667239916E-5</v>
      </c>
      <c r="I310" s="358"/>
      <c r="J310" s="266">
        <f t="shared" si="13"/>
        <v>0</v>
      </c>
      <c r="K310" s="325"/>
      <c r="L310" s="269">
        <f>係数!DR5</f>
        <v>0.42830486749713426</v>
      </c>
      <c r="M310" s="325"/>
      <c r="N310" s="266">
        <f t="shared" si="12"/>
        <v>0</v>
      </c>
    </row>
    <row r="311" spans="2:14">
      <c r="B311" s="268" t="str">
        <f>+'1次効果'!B313</f>
        <v>3541</v>
      </c>
      <c r="C311" s="505" t="str">
        <f>+'1次効果'!C313</f>
        <v>船舶・同修理</v>
      </c>
      <c r="D311" s="355"/>
      <c r="E311" s="361"/>
      <c r="F311" s="362"/>
      <c r="G311" s="359"/>
      <c r="H311" s="269">
        <f>係数!DS8</f>
        <v>3.8063791245328011E-5</v>
      </c>
      <c r="I311" s="358"/>
      <c r="J311" s="266">
        <f t="shared" si="13"/>
        <v>0</v>
      </c>
      <c r="K311" s="325"/>
      <c r="L311" s="269">
        <f>係数!DS5</f>
        <v>0.26976229961304588</v>
      </c>
      <c r="M311" s="325"/>
      <c r="N311" s="266">
        <f t="shared" si="12"/>
        <v>0</v>
      </c>
    </row>
    <row r="312" spans="2:14">
      <c r="B312" s="268" t="str">
        <f>+'1次効果'!B314</f>
        <v>3591</v>
      </c>
      <c r="C312" s="505" t="str">
        <f>+'1次効果'!C314</f>
        <v>鉄道車両・同修理</v>
      </c>
      <c r="D312" s="355"/>
      <c r="E312" s="361"/>
      <c r="F312" s="362"/>
      <c r="G312" s="359"/>
      <c r="H312" s="269">
        <f>係数!DT8</f>
        <v>0</v>
      </c>
      <c r="I312" s="358"/>
      <c r="J312" s="266">
        <f t="shared" si="13"/>
        <v>0</v>
      </c>
      <c r="K312" s="325"/>
      <c r="L312" s="269">
        <f>係数!DT5</f>
        <v>0.17480998914223667</v>
      </c>
      <c r="M312" s="325"/>
      <c r="N312" s="266">
        <f t="shared" si="12"/>
        <v>0</v>
      </c>
    </row>
    <row r="313" spans="2:14">
      <c r="B313" s="268" t="str">
        <f>+'1次効果'!B315</f>
        <v>3592</v>
      </c>
      <c r="C313" s="505" t="str">
        <f>+'1次効果'!C315</f>
        <v>航空機・同修理</v>
      </c>
      <c r="D313" s="355"/>
      <c r="E313" s="361"/>
      <c r="F313" s="362"/>
      <c r="G313" s="359"/>
      <c r="H313" s="269">
        <f>係数!DU8</f>
        <v>0</v>
      </c>
      <c r="I313" s="358"/>
      <c r="J313" s="266">
        <f t="shared" si="13"/>
        <v>0</v>
      </c>
      <c r="K313" s="325"/>
      <c r="L313" s="269">
        <f>係数!DU5</f>
        <v>0.17485250737463132</v>
      </c>
      <c r="M313" s="325"/>
      <c r="N313" s="266">
        <f t="shared" si="12"/>
        <v>0</v>
      </c>
    </row>
    <row r="314" spans="2:14">
      <c r="B314" s="268" t="str">
        <f>+'1次効果'!B316</f>
        <v>3599</v>
      </c>
      <c r="C314" s="505" t="str">
        <f>+'1次効果'!C316</f>
        <v>その他の輸送機械</v>
      </c>
      <c r="D314" s="355"/>
      <c r="E314" s="361"/>
      <c r="F314" s="362"/>
      <c r="G314" s="359"/>
      <c r="H314" s="269">
        <f>係数!DV8</f>
        <v>3.77657013138887E-4</v>
      </c>
      <c r="I314" s="358"/>
      <c r="J314" s="266">
        <f t="shared" si="13"/>
        <v>0</v>
      </c>
      <c r="K314" s="325"/>
      <c r="L314" s="269">
        <f>係数!DV5</f>
        <v>0.25143893400614992</v>
      </c>
      <c r="M314" s="325"/>
      <c r="N314" s="266">
        <f t="shared" si="12"/>
        <v>0</v>
      </c>
    </row>
    <row r="315" spans="2:14">
      <c r="B315" s="268" t="str">
        <f>+'1次効果'!B317</f>
        <v>3911</v>
      </c>
      <c r="C315" s="505" t="str">
        <f>+'1次効果'!C317</f>
        <v>がん具・運動用品</v>
      </c>
      <c r="D315" s="355"/>
      <c r="E315" s="361"/>
      <c r="F315" s="362"/>
      <c r="G315" s="359"/>
      <c r="H315" s="269">
        <f>係数!DW8</f>
        <v>1.9203870583109767E-3</v>
      </c>
      <c r="I315" s="358"/>
      <c r="J315" s="266">
        <f t="shared" si="13"/>
        <v>0</v>
      </c>
      <c r="K315" s="325"/>
      <c r="L315" s="269">
        <f>係数!DW5</f>
        <v>1.3872728900026887E-2</v>
      </c>
      <c r="M315" s="325"/>
      <c r="N315" s="266">
        <f t="shared" si="12"/>
        <v>0</v>
      </c>
    </row>
    <row r="316" spans="2:14">
      <c r="B316" s="268" t="str">
        <f>+'1次効果'!B318</f>
        <v>3919</v>
      </c>
      <c r="C316" s="505" t="str">
        <f>+'1次効果'!C318</f>
        <v>その他の製造工業製品</v>
      </c>
      <c r="D316" s="355"/>
      <c r="E316" s="361"/>
      <c r="F316" s="362"/>
      <c r="G316" s="359"/>
      <c r="H316" s="269">
        <f>係数!DX8</f>
        <v>4.6937699204329187E-3</v>
      </c>
      <c r="I316" s="358"/>
      <c r="J316" s="266">
        <f t="shared" si="13"/>
        <v>0</v>
      </c>
      <c r="K316" s="325"/>
      <c r="L316" s="269">
        <f>係数!DX5</f>
        <v>0.52034584253127303</v>
      </c>
      <c r="M316" s="325"/>
      <c r="N316" s="266">
        <f t="shared" si="12"/>
        <v>0</v>
      </c>
    </row>
    <row r="317" spans="2:14">
      <c r="B317" s="268" t="str">
        <f>+'1次効果'!B319</f>
        <v>3921</v>
      </c>
      <c r="C317" s="505" t="str">
        <f>+'1次効果'!C319</f>
        <v>再生資源回収・加工処理</v>
      </c>
      <c r="D317" s="355"/>
      <c r="E317" s="361"/>
      <c r="F317" s="362"/>
      <c r="G317" s="359"/>
      <c r="H317" s="269">
        <f>係数!DY8</f>
        <v>5.2051088028249757E-4</v>
      </c>
      <c r="I317" s="358"/>
      <c r="J317" s="266">
        <f t="shared" si="13"/>
        <v>0</v>
      </c>
      <c r="K317" s="325"/>
      <c r="L317" s="269">
        <f>係数!DY5</f>
        <v>1</v>
      </c>
      <c r="M317" s="325"/>
      <c r="N317" s="266">
        <f t="shared" si="12"/>
        <v>0</v>
      </c>
    </row>
    <row r="318" spans="2:14">
      <c r="B318" s="268" t="str">
        <f>+'1次効果'!B320</f>
        <v>4111</v>
      </c>
      <c r="C318" s="505" t="str">
        <f>+'1次効果'!C320</f>
        <v>住宅建築</v>
      </c>
      <c r="D318" s="355"/>
      <c r="E318" s="361"/>
      <c r="F318" s="362"/>
      <c r="G318" s="359"/>
      <c r="H318" s="269">
        <f>係数!DZ8</f>
        <v>0</v>
      </c>
      <c r="I318" s="358"/>
      <c r="J318" s="266">
        <f t="shared" si="13"/>
        <v>0</v>
      </c>
      <c r="K318" s="325"/>
      <c r="L318" s="269">
        <f>係数!DZ5</f>
        <v>1</v>
      </c>
      <c r="M318" s="325"/>
      <c r="N318" s="266">
        <f t="shared" ref="N318:N348" si="14">J318*L318</f>
        <v>0</v>
      </c>
    </row>
    <row r="319" spans="2:14">
      <c r="B319" s="268" t="str">
        <f>+'1次効果'!B321</f>
        <v>4112</v>
      </c>
      <c r="C319" s="505" t="str">
        <f>+'1次効果'!C321</f>
        <v>非住宅建築</v>
      </c>
      <c r="D319" s="355"/>
      <c r="E319" s="361"/>
      <c r="F319" s="362"/>
      <c r="G319" s="359"/>
      <c r="H319" s="269">
        <f>係数!EA8</f>
        <v>0</v>
      </c>
      <c r="I319" s="358"/>
      <c r="J319" s="266">
        <f t="shared" si="13"/>
        <v>0</v>
      </c>
      <c r="K319" s="325"/>
      <c r="L319" s="269">
        <f>係数!EA5</f>
        <v>1</v>
      </c>
      <c r="M319" s="325"/>
      <c r="N319" s="266">
        <f t="shared" si="14"/>
        <v>0</v>
      </c>
    </row>
    <row r="320" spans="2:14">
      <c r="B320" s="268" t="str">
        <f>+'1次効果'!B322</f>
        <v>4121</v>
      </c>
      <c r="C320" s="505" t="str">
        <f>+'1次効果'!C322</f>
        <v>建設補修</v>
      </c>
      <c r="D320" s="355"/>
      <c r="E320" s="361"/>
      <c r="F320" s="362"/>
      <c r="G320" s="359"/>
      <c r="H320" s="269">
        <f>係数!EB8</f>
        <v>0</v>
      </c>
      <c r="I320" s="358"/>
      <c r="J320" s="266">
        <f t="shared" ref="J320:J348" si="15">$F$377*H320</f>
        <v>0</v>
      </c>
      <c r="K320" s="325"/>
      <c r="L320" s="269">
        <f>係数!EB5</f>
        <v>1</v>
      </c>
      <c r="M320" s="325"/>
      <c r="N320" s="266">
        <f t="shared" si="14"/>
        <v>0</v>
      </c>
    </row>
    <row r="321" spans="2:14">
      <c r="B321" s="268" t="str">
        <f>+'1次効果'!B323</f>
        <v>4131</v>
      </c>
      <c r="C321" s="505" t="str">
        <f>+'1次効果'!C323</f>
        <v>公共事業</v>
      </c>
      <c r="D321" s="355"/>
      <c r="E321" s="361"/>
      <c r="F321" s="362"/>
      <c r="G321" s="359"/>
      <c r="H321" s="269">
        <f>係数!EC8</f>
        <v>0</v>
      </c>
      <c r="I321" s="358"/>
      <c r="J321" s="266">
        <f t="shared" si="15"/>
        <v>0</v>
      </c>
      <c r="K321" s="325"/>
      <c r="L321" s="269">
        <f>係数!EC5</f>
        <v>1</v>
      </c>
      <c r="M321" s="325"/>
      <c r="N321" s="266">
        <f t="shared" si="14"/>
        <v>0</v>
      </c>
    </row>
    <row r="322" spans="2:14">
      <c r="B322" s="268" t="str">
        <f>+'1次効果'!B324</f>
        <v>4191</v>
      </c>
      <c r="C322" s="505" t="str">
        <f>+'1次効果'!C324</f>
        <v>その他の土木建設</v>
      </c>
      <c r="D322" s="355"/>
      <c r="E322" s="361"/>
      <c r="F322" s="362"/>
      <c r="G322" s="359"/>
      <c r="H322" s="269">
        <f>係数!ED8</f>
        <v>0</v>
      </c>
      <c r="I322" s="358"/>
      <c r="J322" s="266">
        <f t="shared" si="15"/>
        <v>0</v>
      </c>
      <c r="K322" s="325"/>
      <c r="L322" s="269">
        <f>係数!ED5</f>
        <v>1</v>
      </c>
      <c r="M322" s="325"/>
      <c r="N322" s="266">
        <f t="shared" si="14"/>
        <v>0</v>
      </c>
    </row>
    <row r="323" spans="2:14">
      <c r="B323" s="268" t="str">
        <f>+'1次効果'!B325</f>
        <v>4611</v>
      </c>
      <c r="C323" s="505" t="str">
        <f>+'1次効果'!C325</f>
        <v>電力</v>
      </c>
      <c r="D323" s="355"/>
      <c r="E323" s="361"/>
      <c r="F323" s="362"/>
      <c r="G323" s="359"/>
      <c r="H323" s="269">
        <f>係数!EE8</f>
        <v>3.7448350186879455E-2</v>
      </c>
      <c r="I323" s="358"/>
      <c r="J323" s="266">
        <f t="shared" si="15"/>
        <v>0</v>
      </c>
      <c r="K323" s="325"/>
      <c r="L323" s="269">
        <f>係数!EE5</f>
        <v>0.74688012430944384</v>
      </c>
      <c r="M323" s="325"/>
      <c r="N323" s="266">
        <f t="shared" si="14"/>
        <v>0</v>
      </c>
    </row>
    <row r="324" spans="2:14">
      <c r="B324" s="268" t="str">
        <f>+'1次効果'!B326</f>
        <v>4621</v>
      </c>
      <c r="C324" s="505" t="str">
        <f>+'1次効果'!C326</f>
        <v>都市ガス</v>
      </c>
      <c r="D324" s="355"/>
      <c r="E324" s="361"/>
      <c r="F324" s="362"/>
      <c r="G324" s="359"/>
      <c r="H324" s="269">
        <f>係数!EF8</f>
        <v>5.7772121712412004E-3</v>
      </c>
      <c r="I324" s="358"/>
      <c r="J324" s="266">
        <f t="shared" si="15"/>
        <v>0</v>
      </c>
      <c r="K324" s="325"/>
      <c r="L324" s="269">
        <f>係数!EF5</f>
        <v>0.81534177920089101</v>
      </c>
      <c r="M324" s="325"/>
      <c r="N324" s="266">
        <f t="shared" si="14"/>
        <v>0</v>
      </c>
    </row>
    <row r="325" spans="2:14">
      <c r="B325" s="268" t="str">
        <f>+'1次効果'!B327</f>
        <v>4622</v>
      </c>
      <c r="C325" s="505" t="str">
        <f>+'1次効果'!C327</f>
        <v>熱供給業</v>
      </c>
      <c r="D325" s="355"/>
      <c r="E325" s="361"/>
      <c r="F325" s="362"/>
      <c r="G325" s="359"/>
      <c r="H325" s="269">
        <f>係数!EG8</f>
        <v>2.5222994198711332E-6</v>
      </c>
      <c r="I325" s="358"/>
      <c r="J325" s="266">
        <f t="shared" si="15"/>
        <v>0</v>
      </c>
      <c r="K325" s="325"/>
      <c r="L325" s="269">
        <f>係数!EG5</f>
        <v>0.16266666666666663</v>
      </c>
      <c r="M325" s="325"/>
      <c r="N325" s="266">
        <f t="shared" si="14"/>
        <v>0</v>
      </c>
    </row>
    <row r="326" spans="2:14">
      <c r="B326" s="268" t="str">
        <f>+'1次効果'!B328</f>
        <v>4711</v>
      </c>
      <c r="C326" s="505" t="str">
        <f>+'1次効果'!C328</f>
        <v>水道</v>
      </c>
      <c r="D326" s="355"/>
      <c r="E326" s="361"/>
      <c r="F326" s="362"/>
      <c r="G326" s="359"/>
      <c r="H326" s="269">
        <f>係数!EH8</f>
        <v>1.0706243837563916E-2</v>
      </c>
      <c r="I326" s="358"/>
      <c r="J326" s="266">
        <f t="shared" si="15"/>
        <v>0</v>
      </c>
      <c r="K326" s="325"/>
      <c r="L326" s="269">
        <f>係数!EH5</f>
        <v>0.96601908105985357</v>
      </c>
      <c r="M326" s="325"/>
      <c r="N326" s="266">
        <f t="shared" si="14"/>
        <v>0</v>
      </c>
    </row>
    <row r="327" spans="2:14">
      <c r="B327" s="268" t="str">
        <f>+'1次効果'!B329</f>
        <v>4811</v>
      </c>
      <c r="C327" s="505" t="str">
        <f>+'1次効果'!C329</f>
        <v>廃棄物処理</v>
      </c>
      <c r="D327" s="355"/>
      <c r="E327" s="361"/>
      <c r="F327" s="362"/>
      <c r="G327" s="359"/>
      <c r="H327" s="269">
        <f>係数!EI8</f>
        <v>1.8502212744491069E-3</v>
      </c>
      <c r="I327" s="358"/>
      <c r="J327" s="266">
        <f t="shared" si="15"/>
        <v>0</v>
      </c>
      <c r="K327" s="325"/>
      <c r="L327" s="269">
        <f>係数!EI5</f>
        <v>0.99995268288066619</v>
      </c>
      <c r="M327" s="325"/>
      <c r="N327" s="266">
        <f t="shared" si="14"/>
        <v>0</v>
      </c>
    </row>
    <row r="328" spans="2:14">
      <c r="B328" s="268" t="str">
        <f>+'1次効果'!B330</f>
        <v>5111</v>
      </c>
      <c r="C328" s="505" t="str">
        <f>+'1次効果'!C330</f>
        <v>卸売</v>
      </c>
      <c r="D328" s="355"/>
      <c r="E328" s="361"/>
      <c r="F328" s="362"/>
      <c r="G328" s="359"/>
      <c r="H328" s="269">
        <f>係数!EJ8</f>
        <v>4.2548439613858888E-2</v>
      </c>
      <c r="I328" s="358"/>
      <c r="J328" s="266">
        <f t="shared" si="15"/>
        <v>0</v>
      </c>
      <c r="K328" s="325"/>
      <c r="L328" s="269">
        <f>係数!EJ5</f>
        <v>0.14051223385700695</v>
      </c>
      <c r="M328" s="325"/>
      <c r="N328" s="266">
        <f t="shared" si="14"/>
        <v>0</v>
      </c>
    </row>
    <row r="329" spans="2:14">
      <c r="B329" s="268" t="str">
        <f>+'1次効果'!B331</f>
        <v>5112</v>
      </c>
      <c r="C329" s="505" t="str">
        <f>+'1次効果'!C331</f>
        <v>小売</v>
      </c>
      <c r="D329" s="355"/>
      <c r="E329" s="361"/>
      <c r="F329" s="362"/>
      <c r="G329" s="359"/>
      <c r="H329" s="269">
        <f>係数!EK8</f>
        <v>0.11044828139689528</v>
      </c>
      <c r="I329" s="358"/>
      <c r="J329" s="266">
        <f t="shared" si="15"/>
        <v>0</v>
      </c>
      <c r="K329" s="325"/>
      <c r="L329" s="269">
        <f>係数!EK5</f>
        <v>0.38637397016708064</v>
      </c>
      <c r="M329" s="325"/>
      <c r="N329" s="266">
        <f t="shared" si="14"/>
        <v>0</v>
      </c>
    </row>
    <row r="330" spans="2:14">
      <c r="B330" s="268" t="str">
        <f>+'1次効果'!B332</f>
        <v>5311</v>
      </c>
      <c r="C330" s="505" t="str">
        <f>+'1次効果'!C332</f>
        <v>金融</v>
      </c>
      <c r="D330" s="355"/>
      <c r="E330" s="361"/>
      <c r="F330" s="362"/>
      <c r="G330" s="359"/>
      <c r="H330" s="269">
        <f>係数!EL8</f>
        <v>1.2762835064547935E-2</v>
      </c>
      <c r="I330" s="358"/>
      <c r="J330" s="266">
        <f t="shared" si="15"/>
        <v>0</v>
      </c>
      <c r="K330" s="325"/>
      <c r="L330" s="269">
        <f>係数!EL5</f>
        <v>0.85552741809610267</v>
      </c>
      <c r="M330" s="325"/>
      <c r="N330" s="266">
        <f t="shared" si="14"/>
        <v>0</v>
      </c>
    </row>
    <row r="331" spans="2:14">
      <c r="B331" s="268" t="str">
        <f>+'1次効果'!B333</f>
        <v>5312</v>
      </c>
      <c r="C331" s="505" t="str">
        <f>+'1次効果'!C333</f>
        <v>保険</v>
      </c>
      <c r="D331" s="355"/>
      <c r="E331" s="361"/>
      <c r="F331" s="362"/>
      <c r="G331" s="359"/>
      <c r="H331" s="269">
        <f>係数!EM8</f>
        <v>5.0839467106922567E-2</v>
      </c>
      <c r="I331" s="358"/>
      <c r="J331" s="266">
        <f t="shared" si="15"/>
        <v>0</v>
      </c>
      <c r="K331" s="325"/>
      <c r="L331" s="269">
        <f>係数!EM5</f>
        <v>0.90757992511239016</v>
      </c>
      <c r="M331" s="325"/>
      <c r="N331" s="266">
        <f t="shared" si="14"/>
        <v>0</v>
      </c>
    </row>
    <row r="332" spans="2:14">
      <c r="B332" s="268" t="str">
        <f>+'1次効果'!B334</f>
        <v>5511</v>
      </c>
      <c r="C332" s="505" t="str">
        <f>+'1次効果'!C334</f>
        <v>不動産仲介及び賃貸</v>
      </c>
      <c r="D332" s="355"/>
      <c r="E332" s="361"/>
      <c r="F332" s="362"/>
      <c r="G332" s="359"/>
      <c r="H332" s="269">
        <f>係数!EN8</f>
        <v>7.2321203366123221E-4</v>
      </c>
      <c r="I332" s="358"/>
      <c r="J332" s="266">
        <f t="shared" si="15"/>
        <v>0</v>
      </c>
      <c r="K332" s="325"/>
      <c r="L332" s="269">
        <f>係数!EN5</f>
        <v>0.60696310504918483</v>
      </c>
      <c r="M332" s="325"/>
      <c r="N332" s="266">
        <f t="shared" si="14"/>
        <v>0</v>
      </c>
    </row>
    <row r="333" spans="2:14">
      <c r="B333" s="268" t="str">
        <f>+'1次効果'!B335</f>
        <v>5521</v>
      </c>
      <c r="C333" s="505" t="str">
        <f>+'1次効果'!C335</f>
        <v>住宅賃貸料</v>
      </c>
      <c r="D333" s="355"/>
      <c r="E333" s="361"/>
      <c r="F333" s="362"/>
      <c r="G333" s="359"/>
      <c r="H333" s="269">
        <f>係数!EO8</f>
        <v>2.5721262984109514E-2</v>
      </c>
      <c r="I333" s="358"/>
      <c r="J333" s="266">
        <f t="shared" si="15"/>
        <v>0</v>
      </c>
      <c r="K333" s="325"/>
      <c r="L333" s="269">
        <f>係数!EO5</f>
        <v>0.98357181653859516</v>
      </c>
      <c r="M333" s="325"/>
      <c r="N333" s="266">
        <f t="shared" si="14"/>
        <v>0</v>
      </c>
    </row>
    <row r="334" spans="2:14">
      <c r="B334" s="268" t="str">
        <f>+'1次効果'!B336</f>
        <v>5531</v>
      </c>
      <c r="C334" s="505" t="str">
        <f>+'1次効果'!C336</f>
        <v>住宅賃貸料（帰属家賃）</v>
      </c>
      <c r="D334" s="355"/>
      <c r="E334" s="361"/>
      <c r="F334" s="362"/>
      <c r="G334" s="359"/>
      <c r="H334" s="269">
        <f>係数!EP8</f>
        <v>0.15840659466648321</v>
      </c>
      <c r="I334" s="358"/>
      <c r="J334" s="266">
        <f t="shared" si="15"/>
        <v>0</v>
      </c>
      <c r="K334" s="325"/>
      <c r="L334" s="269">
        <f>係数!EP5</f>
        <v>1</v>
      </c>
      <c r="M334" s="325"/>
      <c r="N334" s="266">
        <f t="shared" si="14"/>
        <v>0</v>
      </c>
    </row>
    <row r="335" spans="2:14">
      <c r="B335" s="268" t="str">
        <f>+'1次効果'!B337</f>
        <v>5711</v>
      </c>
      <c r="C335" s="505" t="str">
        <f>+'1次効果'!C337</f>
        <v>鉄道旅客輸送</v>
      </c>
      <c r="D335" s="355"/>
      <c r="E335" s="361"/>
      <c r="F335" s="362"/>
      <c r="G335" s="359"/>
      <c r="H335" s="269">
        <f>係数!EQ8</f>
        <v>1.2772465662332897E-2</v>
      </c>
      <c r="I335" s="358"/>
      <c r="J335" s="266">
        <f t="shared" si="15"/>
        <v>0</v>
      </c>
      <c r="K335" s="325"/>
      <c r="L335" s="269">
        <f>係数!EQ5</f>
        <v>0.28517580363066164</v>
      </c>
      <c r="M335" s="325"/>
      <c r="N335" s="266">
        <f t="shared" si="14"/>
        <v>0</v>
      </c>
    </row>
    <row r="336" spans="2:14">
      <c r="B336" s="268" t="str">
        <f>+'1次効果'!B338</f>
        <v>5712</v>
      </c>
      <c r="C336" s="505" t="str">
        <f>+'1次効果'!C338</f>
        <v>鉄道貨物輸送</v>
      </c>
      <c r="D336" s="355"/>
      <c r="E336" s="361"/>
      <c r="F336" s="362"/>
      <c r="G336" s="359"/>
      <c r="H336" s="269">
        <f>係数!ER8</f>
        <v>8.369448075026943E-5</v>
      </c>
      <c r="I336" s="358"/>
      <c r="J336" s="266">
        <f t="shared" si="15"/>
        <v>0</v>
      </c>
      <c r="K336" s="325"/>
      <c r="L336" s="269">
        <f>係数!ER5</f>
        <v>0.50794392523364484</v>
      </c>
      <c r="M336" s="325"/>
      <c r="N336" s="266">
        <f t="shared" si="14"/>
        <v>0</v>
      </c>
    </row>
    <row r="337" spans="2:14">
      <c r="B337" s="268" t="str">
        <f>+'1次効果'!B339</f>
        <v>5721</v>
      </c>
      <c r="C337" s="505" t="str">
        <f>+'1次効果'!C339</f>
        <v>道路旅客輸送</v>
      </c>
      <c r="D337" s="355"/>
      <c r="E337" s="361"/>
      <c r="F337" s="362"/>
      <c r="G337" s="359"/>
      <c r="H337" s="269">
        <f>係数!ES8</f>
        <v>5.9184609387539838E-3</v>
      </c>
      <c r="I337" s="358"/>
      <c r="J337" s="266">
        <f t="shared" si="15"/>
        <v>0</v>
      </c>
      <c r="K337" s="325"/>
      <c r="L337" s="269">
        <f>係数!ES5</f>
        <v>0.56329317269076307</v>
      </c>
      <c r="M337" s="325"/>
      <c r="N337" s="266">
        <f t="shared" si="14"/>
        <v>0</v>
      </c>
    </row>
    <row r="338" spans="2:14">
      <c r="B338" s="268" t="str">
        <f>+'1次効果'!B340</f>
        <v>5722</v>
      </c>
      <c r="C338" s="505" t="str">
        <f>+'1次効果'!C340</f>
        <v>道路貨物輸送（自家輸送を除く。）</v>
      </c>
      <c r="D338" s="355"/>
      <c r="E338" s="361"/>
      <c r="F338" s="362"/>
      <c r="G338" s="359"/>
      <c r="H338" s="269">
        <f>係数!ET8</f>
        <v>1.0869734699961019E-2</v>
      </c>
      <c r="I338" s="358"/>
      <c r="J338" s="266">
        <f t="shared" si="15"/>
        <v>0</v>
      </c>
      <c r="K338" s="325"/>
      <c r="L338" s="269">
        <f>係数!ET5</f>
        <v>0.88885135876121335</v>
      </c>
      <c r="M338" s="325"/>
      <c r="N338" s="266">
        <f t="shared" si="14"/>
        <v>0</v>
      </c>
    </row>
    <row r="339" spans="2:14">
      <c r="B339" s="268" t="str">
        <f>+'1次効果'!B341</f>
        <v>5741</v>
      </c>
      <c r="C339" s="505" t="str">
        <f>+'1次効果'!C341</f>
        <v>外洋輸送</v>
      </c>
      <c r="D339" s="355"/>
      <c r="E339" s="361"/>
      <c r="F339" s="362"/>
      <c r="G339" s="359"/>
      <c r="H339" s="269">
        <f>係数!EU8</f>
        <v>7.5668982596134001E-6</v>
      </c>
      <c r="I339" s="358"/>
      <c r="J339" s="266">
        <f t="shared" si="15"/>
        <v>0</v>
      </c>
      <c r="K339" s="325"/>
      <c r="L339" s="269">
        <f>係数!EU5</f>
        <v>4.0526930669137484E-2</v>
      </c>
      <c r="M339" s="325"/>
      <c r="N339" s="266">
        <f t="shared" si="14"/>
        <v>0</v>
      </c>
    </row>
    <row r="340" spans="2:14">
      <c r="B340" s="268" t="str">
        <f>+'1次効果'!B342</f>
        <v>5742</v>
      </c>
      <c r="C340" s="505" t="str">
        <f>+'1次効果'!C342</f>
        <v>沿海・内水面輸送</v>
      </c>
      <c r="D340" s="355"/>
      <c r="E340" s="361"/>
      <c r="F340" s="362"/>
      <c r="G340" s="359"/>
      <c r="H340" s="269">
        <f>係数!EV8</f>
        <v>4.7671459035564424E-4</v>
      </c>
      <c r="I340" s="358"/>
      <c r="J340" s="266">
        <f t="shared" si="15"/>
        <v>0</v>
      </c>
      <c r="K340" s="325"/>
      <c r="L340" s="269">
        <f>係数!EV5</f>
        <v>8.6785441031806743E-2</v>
      </c>
      <c r="M340" s="325"/>
      <c r="N340" s="266">
        <f t="shared" si="14"/>
        <v>0</v>
      </c>
    </row>
    <row r="341" spans="2:14">
      <c r="B341" s="268" t="str">
        <f>+'1次効果'!B343</f>
        <v>5743</v>
      </c>
      <c r="C341" s="505" t="str">
        <f>+'1次効果'!C343</f>
        <v>港湾運送</v>
      </c>
      <c r="D341" s="355"/>
      <c r="E341" s="361"/>
      <c r="F341" s="362"/>
      <c r="G341" s="359"/>
      <c r="H341" s="269">
        <f>係数!EW8</f>
        <v>1.2772007062438376E-4</v>
      </c>
      <c r="I341" s="358"/>
      <c r="J341" s="266">
        <f t="shared" si="15"/>
        <v>0</v>
      </c>
      <c r="K341" s="325"/>
      <c r="L341" s="269">
        <f>係数!EW5</f>
        <v>0.54658059310066576</v>
      </c>
      <c r="M341" s="325"/>
      <c r="N341" s="266">
        <f t="shared" si="14"/>
        <v>0</v>
      </c>
    </row>
    <row r="342" spans="2:14">
      <c r="B342" s="268" t="str">
        <f>+'1次効果'!B344</f>
        <v>5751</v>
      </c>
      <c r="C342" s="505" t="str">
        <f>+'1次効果'!C344</f>
        <v>航空輸送</v>
      </c>
      <c r="D342" s="355"/>
      <c r="E342" s="361"/>
      <c r="F342" s="362"/>
      <c r="G342" s="359"/>
      <c r="H342" s="269">
        <f>係数!EX8</f>
        <v>3.5660727798032606E-3</v>
      </c>
      <c r="I342" s="358"/>
      <c r="J342" s="266">
        <f t="shared" si="15"/>
        <v>0</v>
      </c>
      <c r="K342" s="325"/>
      <c r="L342" s="269">
        <f>係数!EX5</f>
        <v>0</v>
      </c>
      <c r="M342" s="325"/>
      <c r="N342" s="266">
        <f t="shared" si="14"/>
        <v>0</v>
      </c>
    </row>
    <row r="343" spans="2:14">
      <c r="B343" s="268" t="str">
        <f>+'1次効果'!B345</f>
        <v>5761</v>
      </c>
      <c r="C343" s="505" t="str">
        <f>+'1次効果'!C345</f>
        <v>貨物利用運送</v>
      </c>
      <c r="D343" s="355"/>
      <c r="E343" s="361"/>
      <c r="F343" s="362"/>
      <c r="G343" s="359"/>
      <c r="H343" s="269">
        <f>係数!EY8</f>
        <v>1.2382197152094656E-5</v>
      </c>
      <c r="I343" s="358"/>
      <c r="J343" s="266">
        <f t="shared" si="15"/>
        <v>0</v>
      </c>
      <c r="K343" s="325"/>
      <c r="L343" s="269">
        <f>係数!EY5</f>
        <v>1.4074074074074128E-2</v>
      </c>
      <c r="M343" s="325"/>
      <c r="N343" s="266">
        <f t="shared" si="14"/>
        <v>0</v>
      </c>
    </row>
    <row r="344" spans="2:14">
      <c r="B344" s="268" t="str">
        <f>+'1次効果'!B346</f>
        <v>5771</v>
      </c>
      <c r="C344" s="505" t="str">
        <f>+'1次効果'!C346</f>
        <v>倉庫</v>
      </c>
      <c r="D344" s="355"/>
      <c r="E344" s="361"/>
      <c r="F344" s="362"/>
      <c r="G344" s="359"/>
      <c r="H344" s="269">
        <f>係数!EZ8</f>
        <v>5.8700786498819106E-4</v>
      </c>
      <c r="I344" s="358"/>
      <c r="J344" s="266">
        <f t="shared" si="15"/>
        <v>0</v>
      </c>
      <c r="K344" s="325"/>
      <c r="L344" s="269">
        <f>係数!EZ5</f>
        <v>0.41572957440550262</v>
      </c>
      <c r="M344" s="325"/>
      <c r="N344" s="266">
        <f t="shared" si="14"/>
        <v>0</v>
      </c>
    </row>
    <row r="345" spans="2:14">
      <c r="B345" s="268" t="str">
        <f>+'1次効果'!B347</f>
        <v>5781</v>
      </c>
      <c r="C345" s="505" t="str">
        <f>+'1次効果'!C347</f>
        <v>こん包</v>
      </c>
      <c r="D345" s="355"/>
      <c r="E345" s="361"/>
      <c r="F345" s="362"/>
      <c r="G345" s="359"/>
      <c r="H345" s="269">
        <f>係数!FA8</f>
        <v>1.0437733599321273E-3</v>
      </c>
      <c r="I345" s="358"/>
      <c r="J345" s="266">
        <f t="shared" si="15"/>
        <v>0</v>
      </c>
      <c r="K345" s="325"/>
      <c r="L345" s="269">
        <f>係数!FA5</f>
        <v>0.88774804490078207</v>
      </c>
      <c r="M345" s="325"/>
      <c r="N345" s="266">
        <f t="shared" si="14"/>
        <v>0</v>
      </c>
    </row>
    <row r="346" spans="2:14">
      <c r="B346" s="268" t="str">
        <f>+'1次効果'!B348</f>
        <v>5789</v>
      </c>
      <c r="C346" s="505" t="str">
        <f>+'1次効果'!C348</f>
        <v>その他の運輸附帯サービス</v>
      </c>
      <c r="D346" s="355"/>
      <c r="E346" s="361"/>
      <c r="F346" s="362"/>
      <c r="G346" s="359"/>
      <c r="H346" s="269">
        <f>係数!FB8</f>
        <v>7.0883492696796682E-3</v>
      </c>
      <c r="I346" s="358"/>
      <c r="J346" s="266">
        <f t="shared" si="15"/>
        <v>0</v>
      </c>
      <c r="K346" s="325"/>
      <c r="L346" s="269">
        <f>係数!FB5</f>
        <v>0.75074853611410197</v>
      </c>
      <c r="M346" s="325"/>
      <c r="N346" s="266">
        <f t="shared" si="14"/>
        <v>0</v>
      </c>
    </row>
    <row r="347" spans="2:14">
      <c r="B347" s="268" t="str">
        <f>+'1次効果'!B349</f>
        <v>5791</v>
      </c>
      <c r="C347" s="505" t="str">
        <f>+'1次効果'!C349</f>
        <v>郵便・信書便</v>
      </c>
      <c r="D347" s="355"/>
      <c r="E347" s="361"/>
      <c r="F347" s="362"/>
      <c r="G347" s="359"/>
      <c r="H347" s="269">
        <f>係数!FC8</f>
        <v>5.8035816651762174E-4</v>
      </c>
      <c r="I347" s="358"/>
      <c r="J347" s="266">
        <f t="shared" si="15"/>
        <v>0</v>
      </c>
      <c r="K347" s="325"/>
      <c r="L347" s="269">
        <f>係数!FC5</f>
        <v>0.76423338902454696</v>
      </c>
      <c r="M347" s="325"/>
      <c r="N347" s="266">
        <f t="shared" si="14"/>
        <v>0</v>
      </c>
    </row>
    <row r="348" spans="2:14">
      <c r="B348" s="268" t="str">
        <f>+'1次効果'!B350</f>
        <v>5911</v>
      </c>
      <c r="C348" s="505" t="str">
        <f>+'1次効果'!C350</f>
        <v>通信</v>
      </c>
      <c r="D348" s="355"/>
      <c r="E348" s="361"/>
      <c r="F348" s="362"/>
      <c r="G348" s="359"/>
      <c r="H348" s="269">
        <f>係数!FD8</f>
        <v>3.0190548256173903E-2</v>
      </c>
      <c r="I348" s="358"/>
      <c r="J348" s="266">
        <f t="shared" si="15"/>
        <v>0</v>
      </c>
      <c r="K348" s="325"/>
      <c r="L348" s="269">
        <f>係数!FD5</f>
        <v>0.65058263113945192</v>
      </c>
      <c r="M348" s="325"/>
      <c r="N348" s="266">
        <f t="shared" si="14"/>
        <v>0</v>
      </c>
    </row>
    <row r="349" spans="2:14">
      <c r="B349" s="268" t="str">
        <f>+'1次効果'!B351</f>
        <v>5921</v>
      </c>
      <c r="C349" s="505" t="str">
        <f>+'1次効果'!C351</f>
        <v>放送</v>
      </c>
      <c r="D349" s="355"/>
      <c r="E349" s="361"/>
      <c r="F349" s="362"/>
      <c r="G349" s="359"/>
      <c r="H349" s="269">
        <f>係数!FE8</f>
        <v>1.0973836876017518E-2</v>
      </c>
      <c r="I349" s="358"/>
      <c r="J349" s="266">
        <f t="shared" ref="J349:J376" si="16">$F$377*H349</f>
        <v>0</v>
      </c>
      <c r="K349" s="325"/>
      <c r="L349" s="269">
        <f>係数!FE5</f>
        <v>0.59652876842605806</v>
      </c>
      <c r="M349" s="325"/>
      <c r="N349" s="266">
        <f t="shared" ref="N349:N376" si="17">J349*L349</f>
        <v>0</v>
      </c>
    </row>
    <row r="350" spans="2:14">
      <c r="B350" s="268" t="str">
        <f>+'1次効果'!B352</f>
        <v>5931</v>
      </c>
      <c r="C350" s="505" t="str">
        <f>+'1次効果'!C352</f>
        <v>情報サービス</v>
      </c>
      <c r="D350" s="355"/>
      <c r="E350" s="361"/>
      <c r="F350" s="362"/>
      <c r="G350" s="359"/>
      <c r="H350" s="269">
        <f>係数!FF8</f>
        <v>3.5740982779573962E-3</v>
      </c>
      <c r="I350" s="358"/>
      <c r="J350" s="266">
        <f t="shared" si="16"/>
        <v>0</v>
      </c>
      <c r="K350" s="325"/>
      <c r="L350" s="269">
        <f>係数!FF5</f>
        <v>8.4568531207983022E-2</v>
      </c>
      <c r="M350" s="325"/>
      <c r="N350" s="266">
        <f t="shared" si="17"/>
        <v>0</v>
      </c>
    </row>
    <row r="351" spans="2:14">
      <c r="B351" s="268" t="str">
        <f>+'1次効果'!B353</f>
        <v>5941</v>
      </c>
      <c r="C351" s="505" t="str">
        <f>+'1次効果'!C353</f>
        <v>インターネット附随サービス</v>
      </c>
      <c r="D351" s="355"/>
      <c r="E351" s="361"/>
      <c r="F351" s="362"/>
      <c r="G351" s="359"/>
      <c r="H351" s="269">
        <f>係数!FG8</f>
        <v>2.1948590951824079E-3</v>
      </c>
      <c r="I351" s="358"/>
      <c r="J351" s="266">
        <f t="shared" si="16"/>
        <v>0</v>
      </c>
      <c r="K351" s="325"/>
      <c r="L351" s="269">
        <f>係数!FG5</f>
        <v>3.2320324511760257E-2</v>
      </c>
      <c r="M351" s="325"/>
      <c r="N351" s="266">
        <f t="shared" si="17"/>
        <v>0</v>
      </c>
    </row>
    <row r="352" spans="2:14">
      <c r="B352" s="268" t="str">
        <f>+'1次効果'!B354</f>
        <v>5951</v>
      </c>
      <c r="C352" s="505" t="str">
        <f>+'1次効果'!C354</f>
        <v>映像・音声・文字情報制作</v>
      </c>
      <c r="D352" s="355"/>
      <c r="E352" s="361"/>
      <c r="F352" s="362"/>
      <c r="G352" s="359"/>
      <c r="H352" s="269">
        <f>係数!FH8</f>
        <v>5.7623076746692349E-3</v>
      </c>
      <c r="I352" s="358"/>
      <c r="J352" s="266">
        <f t="shared" si="16"/>
        <v>0</v>
      </c>
      <c r="K352" s="325"/>
      <c r="L352" s="269">
        <f>係数!FH5</f>
        <v>0.40621252783646433</v>
      </c>
      <c r="M352" s="325"/>
      <c r="N352" s="266">
        <f t="shared" si="17"/>
        <v>0</v>
      </c>
    </row>
    <row r="353" spans="2:14">
      <c r="B353" s="268" t="str">
        <f>+'1次効果'!B355</f>
        <v>6111</v>
      </c>
      <c r="C353" s="505" t="str">
        <f>+'1次効果'!C355</f>
        <v>公務（中央）</v>
      </c>
      <c r="D353" s="355"/>
      <c r="E353" s="361"/>
      <c r="F353" s="362"/>
      <c r="G353" s="359"/>
      <c r="H353" s="269">
        <f>係数!FI8</f>
        <v>3.7605191350805992E-5</v>
      </c>
      <c r="I353" s="358"/>
      <c r="J353" s="266">
        <f t="shared" si="16"/>
        <v>0</v>
      </c>
      <c r="K353" s="325"/>
      <c r="L353" s="269">
        <f>係数!FI5</f>
        <v>1</v>
      </c>
      <c r="M353" s="325"/>
      <c r="N353" s="266">
        <f t="shared" si="17"/>
        <v>0</v>
      </c>
    </row>
    <row r="354" spans="2:14">
      <c r="B354" s="268" t="str">
        <f>+'1次効果'!B356</f>
        <v>6112</v>
      </c>
      <c r="C354" s="505" t="str">
        <f>+'1次効果'!C356</f>
        <v>公務（地方）</v>
      </c>
      <c r="D354" s="355"/>
      <c r="E354" s="361"/>
      <c r="F354" s="362"/>
      <c r="G354" s="359"/>
      <c r="H354" s="269">
        <f>係数!FJ8</f>
        <v>3.683015752906377E-3</v>
      </c>
      <c r="I354" s="358"/>
      <c r="J354" s="266">
        <f t="shared" si="16"/>
        <v>0</v>
      </c>
      <c r="K354" s="325"/>
      <c r="L354" s="269">
        <f>係数!FJ5</f>
        <v>1</v>
      </c>
      <c r="M354" s="325"/>
      <c r="N354" s="266">
        <f t="shared" si="17"/>
        <v>0</v>
      </c>
    </row>
    <row r="355" spans="2:14">
      <c r="B355" s="268" t="str">
        <f>+'1次効果'!B357</f>
        <v>6311</v>
      </c>
      <c r="C355" s="505" t="str">
        <f>+'1次効果'!C357</f>
        <v>学校教育</v>
      </c>
      <c r="D355" s="355"/>
      <c r="E355" s="361"/>
      <c r="F355" s="362"/>
      <c r="G355" s="359"/>
      <c r="H355" s="269">
        <f>係数!FK8</f>
        <v>1.6492857306642818E-2</v>
      </c>
      <c r="I355" s="358"/>
      <c r="J355" s="266">
        <f t="shared" si="16"/>
        <v>0</v>
      </c>
      <c r="K355" s="325"/>
      <c r="L355" s="269">
        <f>係数!FK5</f>
        <v>0.94845727159340054</v>
      </c>
      <c r="M355" s="325"/>
      <c r="N355" s="266">
        <f t="shared" si="17"/>
        <v>0</v>
      </c>
    </row>
    <row r="356" spans="2:14">
      <c r="B356" s="268" t="str">
        <f>+'1次効果'!B358</f>
        <v>6312</v>
      </c>
      <c r="C356" s="505" t="str">
        <f>+'1次効果'!C358</f>
        <v>社会教育・その他の教育</v>
      </c>
      <c r="D356" s="355"/>
      <c r="E356" s="361"/>
      <c r="F356" s="362"/>
      <c r="G356" s="359"/>
      <c r="H356" s="269">
        <f>係数!FL8</f>
        <v>2.4711655316319277E-3</v>
      </c>
      <c r="I356" s="358"/>
      <c r="J356" s="266">
        <f t="shared" si="16"/>
        <v>0</v>
      </c>
      <c r="K356" s="325"/>
      <c r="L356" s="269">
        <f>係数!FL5</f>
        <v>0.89741946365322989</v>
      </c>
      <c r="M356" s="325"/>
      <c r="N356" s="266">
        <f t="shared" si="17"/>
        <v>0</v>
      </c>
    </row>
    <row r="357" spans="2:14">
      <c r="B357" s="268" t="str">
        <f>+'1次効果'!B359</f>
        <v>6321</v>
      </c>
      <c r="C357" s="505" t="str">
        <f>+'1次効果'!C359</f>
        <v>学術研究機関</v>
      </c>
      <c r="D357" s="355"/>
      <c r="E357" s="361"/>
      <c r="F357" s="362"/>
      <c r="G357" s="359"/>
      <c r="H357" s="269">
        <f>係数!FM8</f>
        <v>2.623191396665979E-4</v>
      </c>
      <c r="I357" s="358"/>
      <c r="J357" s="266">
        <f t="shared" si="16"/>
        <v>0</v>
      </c>
      <c r="K357" s="325"/>
      <c r="L357" s="269">
        <f>係数!FM5</f>
        <v>0.4408620067205421</v>
      </c>
      <c r="M357" s="325"/>
      <c r="N357" s="266">
        <f t="shared" si="17"/>
        <v>0</v>
      </c>
    </row>
    <row r="358" spans="2:14">
      <c r="B358" s="268" t="str">
        <f>+'1次効果'!B360</f>
        <v>6322</v>
      </c>
      <c r="C358" s="505" t="str">
        <f>+'1次効果'!C360</f>
        <v>企業内研究開発</v>
      </c>
      <c r="D358" s="355"/>
      <c r="E358" s="361"/>
      <c r="F358" s="362"/>
      <c r="G358" s="359"/>
      <c r="H358" s="269">
        <f>係数!FN8</f>
        <v>0</v>
      </c>
      <c r="I358" s="358"/>
      <c r="J358" s="266">
        <f t="shared" si="16"/>
        <v>0</v>
      </c>
      <c r="K358" s="325"/>
      <c r="L358" s="269">
        <f>係数!FN5</f>
        <v>0.19357127826752685</v>
      </c>
      <c r="M358" s="325"/>
      <c r="N358" s="266">
        <f t="shared" si="17"/>
        <v>0</v>
      </c>
    </row>
    <row r="359" spans="2:14">
      <c r="B359" s="268" t="str">
        <f>+'1次効果'!B361</f>
        <v>6411</v>
      </c>
      <c r="C359" s="505" t="str">
        <f>+'1次効果'!C361</f>
        <v>医療</v>
      </c>
      <c r="D359" s="355"/>
      <c r="E359" s="361"/>
      <c r="F359" s="362"/>
      <c r="G359" s="359"/>
      <c r="H359" s="269">
        <f>係数!FO8</f>
        <v>3.3475270000687903E-2</v>
      </c>
      <c r="I359" s="358"/>
      <c r="J359" s="266">
        <f t="shared" si="16"/>
        <v>0</v>
      </c>
      <c r="K359" s="325"/>
      <c r="L359" s="269">
        <f>係数!FO5</f>
        <v>0.98627903389271043</v>
      </c>
      <c r="M359" s="325"/>
      <c r="N359" s="266">
        <f t="shared" si="17"/>
        <v>0</v>
      </c>
    </row>
    <row r="360" spans="2:14">
      <c r="B360" s="268" t="str">
        <f>+'1次効果'!B362</f>
        <v>6421</v>
      </c>
      <c r="C360" s="505" t="str">
        <f>+'1次効果'!C362</f>
        <v>保健衛生</v>
      </c>
      <c r="D360" s="355"/>
      <c r="E360" s="361"/>
      <c r="F360" s="362"/>
      <c r="G360" s="359"/>
      <c r="H360" s="269">
        <f>係数!FP8</f>
        <v>5.1982298044071448E-4</v>
      </c>
      <c r="I360" s="358"/>
      <c r="J360" s="266">
        <f t="shared" si="16"/>
        <v>0</v>
      </c>
      <c r="K360" s="325"/>
      <c r="L360" s="269">
        <f>係数!FP5</f>
        <v>0.84669371196754561</v>
      </c>
      <c r="M360" s="325"/>
      <c r="N360" s="266">
        <f t="shared" si="17"/>
        <v>0</v>
      </c>
    </row>
    <row r="361" spans="2:14">
      <c r="B361" s="268" t="str">
        <f>+'1次効果'!B363</f>
        <v>6431</v>
      </c>
      <c r="C361" s="505" t="str">
        <f>+'1次効果'!C363</f>
        <v>社会保険・社会福祉</v>
      </c>
      <c r="D361" s="355"/>
      <c r="E361" s="361"/>
      <c r="F361" s="362"/>
      <c r="G361" s="359"/>
      <c r="H361" s="269">
        <f>係数!FQ8</f>
        <v>2.1268945908142441E-2</v>
      </c>
      <c r="I361" s="358"/>
      <c r="J361" s="266">
        <f t="shared" si="16"/>
        <v>0</v>
      </c>
      <c r="K361" s="325"/>
      <c r="L361" s="269">
        <f>係数!FQ5</f>
        <v>1</v>
      </c>
      <c r="M361" s="325"/>
      <c r="N361" s="266">
        <f t="shared" si="17"/>
        <v>0</v>
      </c>
    </row>
    <row r="362" spans="2:14">
      <c r="B362" s="268" t="str">
        <f>+'1次効果'!B364</f>
        <v>6441</v>
      </c>
      <c r="C362" s="505" t="str">
        <f>+'1次効果'!C364</f>
        <v>介護</v>
      </c>
      <c r="D362" s="355"/>
      <c r="E362" s="361"/>
      <c r="F362" s="362"/>
      <c r="G362" s="359"/>
      <c r="H362" s="269">
        <f>係数!FR8</f>
        <v>5.3816697622159548E-3</v>
      </c>
      <c r="I362" s="358"/>
      <c r="J362" s="266">
        <f t="shared" si="16"/>
        <v>0</v>
      </c>
      <c r="K362" s="325"/>
      <c r="L362" s="269">
        <f>係数!FR5</f>
        <v>1</v>
      </c>
      <c r="M362" s="325"/>
      <c r="N362" s="266">
        <f t="shared" si="17"/>
        <v>0</v>
      </c>
    </row>
    <row r="363" spans="2:14">
      <c r="B363" s="268" t="str">
        <f>+'1次効果'!B365</f>
        <v>6599</v>
      </c>
      <c r="C363" s="505" t="str">
        <f>+'1次効果'!C365</f>
        <v>他に分類されない会員制団体</v>
      </c>
      <c r="D363" s="355"/>
      <c r="E363" s="361"/>
      <c r="F363" s="362"/>
      <c r="G363" s="359"/>
      <c r="H363" s="269">
        <f>係数!FS8</f>
        <v>1.4806356194538075E-2</v>
      </c>
      <c r="I363" s="358"/>
      <c r="J363" s="266">
        <f t="shared" si="16"/>
        <v>0</v>
      </c>
      <c r="K363" s="325"/>
      <c r="L363" s="269">
        <f>係数!FS5</f>
        <v>0.93747366139693933</v>
      </c>
      <c r="M363" s="325"/>
      <c r="N363" s="266">
        <f t="shared" si="17"/>
        <v>0</v>
      </c>
    </row>
    <row r="364" spans="2:14">
      <c r="B364" s="268" t="str">
        <f>+'1次効果'!B366</f>
        <v>6611</v>
      </c>
      <c r="C364" s="505" t="str">
        <f>+'1次効果'!C366</f>
        <v>物品賃貸業（貸自動車業を除く。）</v>
      </c>
      <c r="D364" s="355"/>
      <c r="E364" s="361"/>
      <c r="F364" s="362"/>
      <c r="G364" s="359"/>
      <c r="H364" s="269">
        <f>係数!FT8</f>
        <v>7.4476622870376741E-4</v>
      </c>
      <c r="I364" s="358"/>
      <c r="J364" s="266">
        <f t="shared" si="16"/>
        <v>0</v>
      </c>
      <c r="K364" s="325"/>
      <c r="L364" s="269">
        <f>係数!FT5</f>
        <v>0.29327070356377005</v>
      </c>
      <c r="M364" s="325"/>
      <c r="N364" s="266">
        <f t="shared" si="17"/>
        <v>0</v>
      </c>
    </row>
    <row r="365" spans="2:14">
      <c r="B365" s="268" t="str">
        <f>+'1次効果'!B367</f>
        <v>6612</v>
      </c>
      <c r="C365" s="505" t="str">
        <f>+'1次効果'!C367</f>
        <v>貸自動車業</v>
      </c>
      <c r="D365" s="355"/>
      <c r="E365" s="361"/>
      <c r="F365" s="362"/>
      <c r="G365" s="359"/>
      <c r="H365" s="269">
        <f>係数!FU8</f>
        <v>2.3847194515145263E-4</v>
      </c>
      <c r="I365" s="358"/>
      <c r="J365" s="266">
        <f t="shared" si="16"/>
        <v>0</v>
      </c>
      <c r="K365" s="325"/>
      <c r="L365" s="269">
        <f>係数!FU5</f>
        <v>0.5188499243371274</v>
      </c>
      <c r="M365" s="325"/>
      <c r="N365" s="266">
        <f t="shared" si="17"/>
        <v>0</v>
      </c>
    </row>
    <row r="366" spans="2:14">
      <c r="B366" s="268" t="str">
        <f>+'1次効果'!B368</f>
        <v>6621</v>
      </c>
      <c r="C366" s="505" t="str">
        <f>+'1次効果'!C368</f>
        <v>広告</v>
      </c>
      <c r="D366" s="355"/>
      <c r="E366" s="361"/>
      <c r="F366" s="362"/>
      <c r="G366" s="359"/>
      <c r="H366" s="269">
        <f>係数!FV8</f>
        <v>2.9808993143931575E-6</v>
      </c>
      <c r="I366" s="358"/>
      <c r="J366" s="266">
        <f t="shared" si="16"/>
        <v>0</v>
      </c>
      <c r="K366" s="325"/>
      <c r="L366" s="269">
        <f>係数!FV5</f>
        <v>0.12673796791443848</v>
      </c>
      <c r="M366" s="325"/>
      <c r="N366" s="266">
        <f t="shared" si="17"/>
        <v>0</v>
      </c>
    </row>
    <row r="367" spans="2:14">
      <c r="B367" s="268" t="str">
        <f>+'1次効果'!B369</f>
        <v>6631</v>
      </c>
      <c r="C367" s="505" t="str">
        <f>+'1次効果'!C369</f>
        <v>自動車整備</v>
      </c>
      <c r="D367" s="355"/>
      <c r="E367" s="361"/>
      <c r="F367" s="362"/>
      <c r="G367" s="359"/>
      <c r="H367" s="269">
        <f>係数!FW8</f>
        <v>7.8253193001765614E-3</v>
      </c>
      <c r="I367" s="358"/>
      <c r="J367" s="266">
        <f t="shared" si="16"/>
        <v>0</v>
      </c>
      <c r="K367" s="325"/>
      <c r="L367" s="269">
        <f>係数!FW5</f>
        <v>0.98796114275874936</v>
      </c>
      <c r="M367" s="325"/>
      <c r="N367" s="266">
        <f t="shared" si="17"/>
        <v>0</v>
      </c>
    </row>
    <row r="368" spans="2:14">
      <c r="B368" s="268" t="str">
        <f>+'1次効果'!B370</f>
        <v>6632</v>
      </c>
      <c r="C368" s="505" t="str">
        <f>+'1次効果'!C370</f>
        <v>機械修理</v>
      </c>
      <c r="D368" s="355"/>
      <c r="E368" s="361"/>
      <c r="F368" s="362"/>
      <c r="G368" s="359"/>
      <c r="H368" s="269">
        <f>係数!FX8</f>
        <v>1.6532526197518974E-4</v>
      </c>
      <c r="I368" s="358"/>
      <c r="J368" s="266">
        <f t="shared" si="16"/>
        <v>0</v>
      </c>
      <c r="K368" s="325"/>
      <c r="L368" s="269">
        <f>係数!FX5</f>
        <v>0.78914969956339431</v>
      </c>
      <c r="M368" s="325"/>
      <c r="N368" s="266">
        <f t="shared" si="17"/>
        <v>0</v>
      </c>
    </row>
    <row r="369" spans="2:188">
      <c r="B369" s="268" t="str">
        <f>+'1次効果'!B371</f>
        <v>6699</v>
      </c>
      <c r="C369" s="505" t="str">
        <f>+'1次効果'!C371</f>
        <v>その他の対事業所サービス</v>
      </c>
      <c r="D369" s="355"/>
      <c r="E369" s="361"/>
      <c r="F369" s="362"/>
      <c r="G369" s="359"/>
      <c r="H369" s="269">
        <f>係数!FY8</f>
        <v>1.473481461099264E-3</v>
      </c>
      <c r="I369" s="358"/>
      <c r="J369" s="266">
        <f t="shared" si="16"/>
        <v>0</v>
      </c>
      <c r="K369" s="325"/>
      <c r="L369" s="269">
        <f>係数!FY5</f>
        <v>0.67241236444543173</v>
      </c>
      <c r="M369" s="325"/>
      <c r="N369" s="266">
        <f t="shared" si="17"/>
        <v>0</v>
      </c>
    </row>
    <row r="370" spans="2:188">
      <c r="B370" s="268" t="str">
        <f>+'1次効果'!B372</f>
        <v>6711</v>
      </c>
      <c r="C370" s="505" t="str">
        <f>+'1次効果'!C372</f>
        <v>宿泊業</v>
      </c>
      <c r="D370" s="355"/>
      <c r="E370" s="361"/>
      <c r="F370" s="362"/>
      <c r="G370" s="359"/>
      <c r="H370" s="269">
        <f>係数!FZ8</f>
        <v>1.3307193139345579E-2</v>
      </c>
      <c r="I370" s="358"/>
      <c r="J370" s="266">
        <f t="shared" si="16"/>
        <v>0</v>
      </c>
      <c r="K370" s="325"/>
      <c r="L370" s="269">
        <f>係数!FZ5</f>
        <v>0.47579110090790577</v>
      </c>
      <c r="M370" s="325"/>
      <c r="N370" s="266">
        <f t="shared" si="17"/>
        <v>0</v>
      </c>
    </row>
    <row r="371" spans="2:188">
      <c r="B371" s="268" t="str">
        <f>+'1次効果'!B373</f>
        <v>6721</v>
      </c>
      <c r="C371" s="505" t="str">
        <f>+'1次効果'!C373</f>
        <v>飲食サービス</v>
      </c>
      <c r="D371" s="355"/>
      <c r="E371" s="361"/>
      <c r="F371" s="362"/>
      <c r="G371" s="359"/>
      <c r="H371" s="269">
        <f>係数!GA8</f>
        <v>6.1783494989796149E-2</v>
      </c>
      <c r="I371" s="358"/>
      <c r="J371" s="266">
        <f t="shared" si="16"/>
        <v>0</v>
      </c>
      <c r="K371" s="325"/>
      <c r="L371" s="269">
        <f>係数!GA5</f>
        <v>0.96649062703318156</v>
      </c>
      <c r="M371" s="325"/>
      <c r="N371" s="266">
        <f t="shared" si="17"/>
        <v>0</v>
      </c>
    </row>
    <row r="372" spans="2:188">
      <c r="B372" s="268" t="str">
        <f>+'1次効果'!B374</f>
        <v>6731</v>
      </c>
      <c r="C372" s="505" t="str">
        <f>+'1次効果'!C374</f>
        <v>洗濯・理容・美容・浴場業</v>
      </c>
      <c r="D372" s="355"/>
      <c r="E372" s="361"/>
      <c r="F372" s="362"/>
      <c r="G372" s="359"/>
      <c r="H372" s="269">
        <f>係数!GB8</f>
        <v>1.3089816789342139E-2</v>
      </c>
      <c r="I372" s="358"/>
      <c r="J372" s="266">
        <f t="shared" si="16"/>
        <v>0</v>
      </c>
      <c r="K372" s="325"/>
      <c r="L372" s="269">
        <f>係数!GB5</f>
        <v>0.94200685127033967</v>
      </c>
      <c r="M372" s="325"/>
      <c r="N372" s="266">
        <f t="shared" si="17"/>
        <v>0</v>
      </c>
    </row>
    <row r="373" spans="2:188">
      <c r="B373" s="268" t="str">
        <f>+'1次効果'!B375</f>
        <v>6741</v>
      </c>
      <c r="C373" s="505" t="str">
        <f>+'1次効果'!C375</f>
        <v>娯楽サービス</v>
      </c>
      <c r="D373" s="355"/>
      <c r="E373" s="361"/>
      <c r="F373" s="362"/>
      <c r="G373" s="359"/>
      <c r="H373" s="269">
        <f>係数!GC8</f>
        <v>2.8209855311733277E-2</v>
      </c>
      <c r="I373" s="358"/>
      <c r="J373" s="266">
        <f t="shared" si="16"/>
        <v>0</v>
      </c>
      <c r="K373" s="325"/>
      <c r="L373" s="269">
        <f>係数!GC5</f>
        <v>0.85383338146116083</v>
      </c>
      <c r="M373" s="325"/>
      <c r="N373" s="266">
        <f t="shared" si="17"/>
        <v>0</v>
      </c>
    </row>
    <row r="374" spans="2:188">
      <c r="B374" s="268" t="str">
        <f>+'1次効果'!B376</f>
        <v>6799</v>
      </c>
      <c r="C374" s="505" t="str">
        <f>+'1次効果'!C376</f>
        <v>その他の対個人サービス</v>
      </c>
      <c r="D374" s="355"/>
      <c r="E374" s="361"/>
      <c r="F374" s="362"/>
      <c r="G374" s="359"/>
      <c r="H374" s="269">
        <f>係数!GD8</f>
        <v>1.8242186604297082E-2</v>
      </c>
      <c r="I374" s="358"/>
      <c r="J374" s="266">
        <f t="shared" si="16"/>
        <v>0</v>
      </c>
      <c r="K374" s="325"/>
      <c r="L374" s="269">
        <f>係数!GD5</f>
        <v>0.84936099623840566</v>
      </c>
      <c r="M374" s="325"/>
      <c r="N374" s="266">
        <f t="shared" si="17"/>
        <v>0</v>
      </c>
    </row>
    <row r="375" spans="2:188">
      <c r="B375" s="268" t="str">
        <f>+'1次効果'!B377</f>
        <v>6811</v>
      </c>
      <c r="C375" s="505" t="str">
        <f>+'1次効果'!C377</f>
        <v>事務用品</v>
      </c>
      <c r="D375" s="355"/>
      <c r="E375" s="361"/>
      <c r="F375" s="362"/>
      <c r="G375" s="359"/>
      <c r="H375" s="269">
        <f>係数!GE8</f>
        <v>0</v>
      </c>
      <c r="I375" s="358"/>
      <c r="J375" s="266">
        <f t="shared" si="16"/>
        <v>0</v>
      </c>
      <c r="K375" s="325"/>
      <c r="L375" s="269">
        <f>係数!GE5</f>
        <v>1</v>
      </c>
      <c r="M375" s="325"/>
      <c r="N375" s="266">
        <f t="shared" si="17"/>
        <v>0</v>
      </c>
    </row>
    <row r="376" spans="2:188" ht="12.75" thickBot="1">
      <c r="B376" s="268" t="str">
        <f>+'1次効果'!B378</f>
        <v>6911</v>
      </c>
      <c r="C376" s="505" t="str">
        <f>+'1次効果'!C378</f>
        <v>分類不明</v>
      </c>
      <c r="D376" s="355"/>
      <c r="E376" s="361"/>
      <c r="F376" s="360"/>
      <c r="G376" s="359"/>
      <c r="H376" s="269">
        <f>係数!GF8</f>
        <v>4.3566989979592304E-5</v>
      </c>
      <c r="I376" s="358"/>
      <c r="J376" s="266">
        <f t="shared" si="16"/>
        <v>0</v>
      </c>
      <c r="K376" s="325"/>
      <c r="L376" s="269">
        <f>係数!GF5</f>
        <v>0.940260403369926</v>
      </c>
      <c r="M376" s="325"/>
      <c r="N376" s="266">
        <f t="shared" si="17"/>
        <v>0</v>
      </c>
    </row>
    <row r="377" spans="2:188" ht="12.75" thickBot="1">
      <c r="B377" s="357"/>
      <c r="C377" s="356" t="s">
        <v>28</v>
      </c>
      <c r="D377" s="355"/>
      <c r="E377" s="354"/>
      <c r="F377" s="353">
        <f>L188</f>
        <v>0</v>
      </c>
      <c r="G377" s="352"/>
      <c r="H377" s="351"/>
      <c r="I377" s="350"/>
      <c r="J377" s="259">
        <f>SUM(J192:J376)</f>
        <v>0</v>
      </c>
      <c r="K377" s="349"/>
      <c r="L377" s="323"/>
      <c r="M377" s="348"/>
      <c r="N377" s="259">
        <f>SUM(N192:N376)</f>
        <v>0</v>
      </c>
    </row>
    <row r="378" spans="2:188">
      <c r="D378" s="30"/>
      <c r="E378" s="30"/>
      <c r="F378" s="347"/>
      <c r="G378" s="344"/>
      <c r="H378" s="344"/>
      <c r="I378" s="344"/>
      <c r="J378" s="99"/>
    </row>
    <row r="379" spans="2:188">
      <c r="D379" s="30"/>
      <c r="E379" s="30"/>
      <c r="F379" s="347"/>
      <c r="G379" s="344"/>
      <c r="H379" s="344"/>
      <c r="I379" s="344"/>
      <c r="J379" s="99"/>
    </row>
    <row r="380" spans="2:188" ht="14.25">
      <c r="B380" s="96" t="s">
        <v>384</v>
      </c>
      <c r="D380" s="99"/>
      <c r="E380" s="346"/>
      <c r="F380" s="344"/>
      <c r="G380" s="345"/>
      <c r="H380" s="344"/>
      <c r="I380" s="343"/>
      <c r="J380" s="99"/>
    </row>
    <row r="381" spans="2:188" ht="14.25">
      <c r="B381" s="96"/>
      <c r="D381" s="99"/>
      <c r="E381" s="346"/>
      <c r="F381" s="344"/>
      <c r="G381" s="345"/>
      <c r="H381" s="344"/>
      <c r="I381" s="343"/>
      <c r="J381" s="99"/>
    </row>
    <row r="382" spans="2:188" ht="15" thickBot="1">
      <c r="C382" s="302" t="s">
        <v>383</v>
      </c>
    </row>
    <row r="383" spans="2:188" ht="12.75" hidden="1" thickBot="1"/>
    <row r="384" spans="2:188">
      <c r="B384" s="342"/>
      <c r="C384" s="341"/>
      <c r="D384" s="340" t="str">
        <f>'1次効果'!D192</f>
        <v>0111</v>
      </c>
      <c r="E384" s="340" t="str">
        <f>'1次効果'!E192</f>
        <v>0112</v>
      </c>
      <c r="F384" s="340" t="str">
        <f>'1次効果'!F192</f>
        <v>0113</v>
      </c>
      <c r="G384" s="340" t="str">
        <f>'1次効果'!G192</f>
        <v>0114</v>
      </c>
      <c r="H384" s="340" t="str">
        <f>'1次効果'!H192</f>
        <v>0115</v>
      </c>
      <c r="I384" s="340" t="str">
        <f>'1次効果'!I192</f>
        <v>0116</v>
      </c>
      <c r="J384" s="340" t="str">
        <f>'1次効果'!J192</f>
        <v>0121</v>
      </c>
      <c r="K384" s="340" t="str">
        <f>'1次効果'!K192</f>
        <v>0131</v>
      </c>
      <c r="L384" s="340" t="str">
        <f>'1次効果'!L192</f>
        <v>0151</v>
      </c>
      <c r="M384" s="340" t="str">
        <f>'1次効果'!M192</f>
        <v>0152</v>
      </c>
      <c r="N384" s="340" t="str">
        <f>'1次効果'!N192</f>
        <v>0153</v>
      </c>
      <c r="O384" s="340" t="str">
        <f>'1次効果'!O192</f>
        <v>0171</v>
      </c>
      <c r="P384" s="340" t="str">
        <f>'1次効果'!P192</f>
        <v>0172</v>
      </c>
      <c r="Q384" s="340" t="str">
        <f>'1次効果'!Q192</f>
        <v>0611</v>
      </c>
      <c r="R384" s="340" t="str">
        <f>'1次効果'!R192</f>
        <v>0621</v>
      </c>
      <c r="S384" s="340" t="str">
        <f>'1次効果'!S192</f>
        <v>0629</v>
      </c>
      <c r="T384" s="340" t="str">
        <f>'1次効果'!T192</f>
        <v>1111</v>
      </c>
      <c r="U384" s="340" t="str">
        <f>'1次効果'!U192</f>
        <v>1112</v>
      </c>
      <c r="V384" s="340" t="str">
        <f>'1次効果'!V192</f>
        <v>1113</v>
      </c>
      <c r="W384" s="340" t="str">
        <f>'1次効果'!W192</f>
        <v>1114</v>
      </c>
      <c r="X384" s="340" t="str">
        <f>'1次効果'!X192</f>
        <v>1115</v>
      </c>
      <c r="Y384" s="340" t="str">
        <f>'1次効果'!Y192</f>
        <v>1116</v>
      </c>
      <c r="Z384" s="340" t="str">
        <f>'1次効果'!Z192</f>
        <v>1119</v>
      </c>
      <c r="AA384" s="340" t="str">
        <f>'1次効果'!AA192</f>
        <v>1121</v>
      </c>
      <c r="AB384" s="340" t="str">
        <f>'1次効果'!AB192</f>
        <v>1129</v>
      </c>
      <c r="AC384" s="340" t="str">
        <f>'1次効果'!AC192</f>
        <v>1131</v>
      </c>
      <c r="AD384" s="340" t="str">
        <f>'1次効果'!AD192</f>
        <v>1141</v>
      </c>
      <c r="AE384" s="340" t="str">
        <f>'1次効果'!AE192</f>
        <v>1511</v>
      </c>
      <c r="AF384" s="340" t="str">
        <f>'1次効果'!AF192</f>
        <v>1512</v>
      </c>
      <c r="AG384" s="340" t="str">
        <f>'1次効果'!AG192</f>
        <v>1513</v>
      </c>
      <c r="AH384" s="340" t="str">
        <f>'1次効果'!AH192</f>
        <v>1514</v>
      </c>
      <c r="AI384" s="340" t="str">
        <f>'1次効果'!AI192</f>
        <v>1519</v>
      </c>
      <c r="AJ384" s="340" t="str">
        <f>'1次効果'!AJ192</f>
        <v>1521</v>
      </c>
      <c r="AK384" s="340" t="str">
        <f>'1次効果'!AK192</f>
        <v>1522</v>
      </c>
      <c r="AL384" s="340" t="str">
        <f>'1次効果'!AL192</f>
        <v>1529</v>
      </c>
      <c r="AM384" s="340" t="str">
        <f>'1次効果'!AM192</f>
        <v>1611</v>
      </c>
      <c r="AN384" s="340" t="str">
        <f>'1次効果'!AN192</f>
        <v>1619</v>
      </c>
      <c r="AO384" s="340" t="str">
        <f>'1次効果'!AO192</f>
        <v>1621</v>
      </c>
      <c r="AP384" s="340" t="str">
        <f>'1次効果'!AP192</f>
        <v>1631</v>
      </c>
      <c r="AQ384" s="340" t="str">
        <f>'1次効果'!AQ192</f>
        <v>1632</v>
      </c>
      <c r="AR384" s="340" t="str">
        <f>'1次効果'!AR192</f>
        <v>1633</v>
      </c>
      <c r="AS384" s="340" t="str">
        <f>'1次効果'!AS192</f>
        <v>1641</v>
      </c>
      <c r="AT384" s="340" t="str">
        <f>'1次効果'!AT192</f>
        <v>1649</v>
      </c>
      <c r="AU384" s="340" t="str">
        <f>'1次効果'!AU192</f>
        <v>1911</v>
      </c>
      <c r="AV384" s="340" t="str">
        <f>'1次効果'!AV192</f>
        <v>2011</v>
      </c>
      <c r="AW384" s="340" t="str">
        <f>'1次効果'!AW192</f>
        <v>2021</v>
      </c>
      <c r="AX384" s="340" t="str">
        <f>'1次効果'!AX192</f>
        <v>2029</v>
      </c>
      <c r="AY384" s="340" t="str">
        <f>'1次効果'!AY192</f>
        <v>2031</v>
      </c>
      <c r="AZ384" s="340" t="str">
        <f>'1次効果'!AZ192</f>
        <v>2041</v>
      </c>
      <c r="BA384" s="340" t="str">
        <f>'1次効果'!BA192</f>
        <v>2042</v>
      </c>
      <c r="BB384" s="340" t="str">
        <f>'1次効果'!BB192</f>
        <v>2049</v>
      </c>
      <c r="BC384" s="340" t="str">
        <f>'1次効果'!BC192</f>
        <v>2051</v>
      </c>
      <c r="BD384" s="340" t="str">
        <f>'1次効果'!BD192</f>
        <v>2061</v>
      </c>
      <c r="BE384" s="340" t="str">
        <f>'1次効果'!BE192</f>
        <v>2071</v>
      </c>
      <c r="BF384" s="340" t="str">
        <f>'1次効果'!BF192</f>
        <v>2081</v>
      </c>
      <c r="BG384" s="340" t="str">
        <f>'1次効果'!BG192</f>
        <v>2082</v>
      </c>
      <c r="BH384" s="340" t="str">
        <f>'1次効果'!BH192</f>
        <v>2083</v>
      </c>
      <c r="BI384" s="340" t="str">
        <f>'1次効果'!BI192</f>
        <v>2084</v>
      </c>
      <c r="BJ384" s="340" t="str">
        <f>'1次効果'!BJ192</f>
        <v>2089</v>
      </c>
      <c r="BK384" s="340" t="str">
        <f>'1次効果'!BK192</f>
        <v>2111</v>
      </c>
      <c r="BL384" s="340" t="str">
        <f>'1次効果'!BL192</f>
        <v>2121</v>
      </c>
      <c r="BM384" s="340" t="str">
        <f>'1次効果'!BM192</f>
        <v>2211</v>
      </c>
      <c r="BN384" s="340" t="str">
        <f>'1次効果'!BN192</f>
        <v>2221</v>
      </c>
      <c r="BO384" s="340" t="str">
        <f>'1次効果'!BO192</f>
        <v>2229</v>
      </c>
      <c r="BP384" s="340" t="str">
        <f>'1次効果'!BP192</f>
        <v>2311</v>
      </c>
      <c r="BQ384" s="340" t="str">
        <f>'1次効果'!BQ192</f>
        <v>2312</v>
      </c>
      <c r="BR384" s="340" t="str">
        <f>'1次効果'!BR192</f>
        <v>2511</v>
      </c>
      <c r="BS384" s="340" t="str">
        <f>'1次効果'!BS192</f>
        <v>2521</v>
      </c>
      <c r="BT384" s="340" t="str">
        <f>'1次効果'!BT192</f>
        <v>2531</v>
      </c>
      <c r="BU384" s="340" t="str">
        <f>'1次効果'!BU192</f>
        <v>2591</v>
      </c>
      <c r="BV384" s="340" t="str">
        <f>'1次効果'!BV192</f>
        <v>2599</v>
      </c>
      <c r="BW384" s="340" t="str">
        <f>'1次効果'!BW192</f>
        <v>2611</v>
      </c>
      <c r="BX384" s="340" t="str">
        <f>'1次効果'!BX192</f>
        <v>2612</v>
      </c>
      <c r="BY384" s="340" t="str">
        <f>'1次効果'!BY192</f>
        <v>2621</v>
      </c>
      <c r="BZ384" s="340" t="str">
        <f>'1次効果'!BZ192</f>
        <v>2622</v>
      </c>
      <c r="CA384" s="340" t="str">
        <f>'1次効果'!CA192</f>
        <v>2623</v>
      </c>
      <c r="CB384" s="340" t="str">
        <f>'1次効果'!CB192</f>
        <v>2631</v>
      </c>
      <c r="CC384" s="340" t="str">
        <f>'1次効果'!CC192</f>
        <v>2699</v>
      </c>
      <c r="CD384" s="340" t="str">
        <f>'1次効果'!CD192</f>
        <v>2711</v>
      </c>
      <c r="CE384" s="340" t="str">
        <f>'1次効果'!CE192</f>
        <v>2712</v>
      </c>
      <c r="CF384" s="340" t="str">
        <f>'1次効果'!CF192</f>
        <v>2721</v>
      </c>
      <c r="CG384" s="340" t="str">
        <f>'1次効果'!CG192</f>
        <v>2729</v>
      </c>
      <c r="CH384" s="340" t="str">
        <f>'1次効果'!CH192</f>
        <v>2811</v>
      </c>
      <c r="CI384" s="340" t="str">
        <f>'1次効果'!CI192</f>
        <v>2812</v>
      </c>
      <c r="CJ384" s="340" t="str">
        <f>'1次効果'!CJ192</f>
        <v>2891</v>
      </c>
      <c r="CK384" s="340" t="str">
        <f>'1次効果'!CK192</f>
        <v>2899</v>
      </c>
      <c r="CL384" s="340" t="str">
        <f>'1次効果'!CL192</f>
        <v>2911</v>
      </c>
      <c r="CM384" s="340" t="str">
        <f>'1次効果'!CM192</f>
        <v>2912</v>
      </c>
      <c r="CN384" s="340" t="str">
        <f>'1次効果'!CN192</f>
        <v>2913</v>
      </c>
      <c r="CO384" s="340" t="str">
        <f>'1次効果'!CO192</f>
        <v>2914</v>
      </c>
      <c r="CP384" s="340" t="str">
        <f>'1次効果'!CP192</f>
        <v>2919</v>
      </c>
      <c r="CQ384" s="340" t="str">
        <f>'1次効果'!CQ192</f>
        <v>3011</v>
      </c>
      <c r="CR384" s="340" t="str">
        <f>'1次効果'!CR192</f>
        <v>3012</v>
      </c>
      <c r="CS384" s="340" t="str">
        <f>'1次効果'!CS192</f>
        <v>3013</v>
      </c>
      <c r="CT384" s="340" t="str">
        <f>'1次効果'!CT192</f>
        <v>3014</v>
      </c>
      <c r="CU384" s="340" t="str">
        <f>'1次効果'!CU192</f>
        <v>3015</v>
      </c>
      <c r="CV384" s="340" t="str">
        <f>'1次効果'!CV192</f>
        <v>3016</v>
      </c>
      <c r="CW384" s="340" t="str">
        <f>'1次効果'!CW192</f>
        <v>3017</v>
      </c>
      <c r="CX384" s="340" t="str">
        <f>'1次効果'!CX192</f>
        <v>3019</v>
      </c>
      <c r="CY384" s="340" t="str">
        <f>'1次効果'!CY192</f>
        <v>3111</v>
      </c>
      <c r="CZ384" s="340" t="str">
        <f>'1次効果'!CZ192</f>
        <v>3112</v>
      </c>
      <c r="DA384" s="340" t="str">
        <f>'1次効果'!DA192</f>
        <v>3113</v>
      </c>
      <c r="DB384" s="340" t="str">
        <f>'1次効果'!DB192</f>
        <v>3114</v>
      </c>
      <c r="DC384" s="340" t="str">
        <f>'1次効果'!DC192</f>
        <v>3115</v>
      </c>
      <c r="DD384" s="340" t="str">
        <f>'1次効果'!DD192</f>
        <v>3116</v>
      </c>
      <c r="DE384" s="340" t="str">
        <f>'1次効果'!DE192</f>
        <v>3211</v>
      </c>
      <c r="DF384" s="340" t="str">
        <f>'1次効果'!DF192</f>
        <v>3299</v>
      </c>
      <c r="DG384" s="340" t="str">
        <f>'1次効果'!DG192</f>
        <v>3311</v>
      </c>
      <c r="DH384" s="340" t="str">
        <f>'1次効果'!DH192</f>
        <v>3321</v>
      </c>
      <c r="DI384" s="340" t="str">
        <f>'1次効果'!DI192</f>
        <v>3331</v>
      </c>
      <c r="DJ384" s="340" t="str">
        <f>'1次効果'!DJ192</f>
        <v>3332</v>
      </c>
      <c r="DK384" s="340" t="str">
        <f>'1次効果'!DK192</f>
        <v>3399</v>
      </c>
      <c r="DL384" s="340" t="str">
        <f>'1次効果'!DL192</f>
        <v>3411</v>
      </c>
      <c r="DM384" s="340" t="str">
        <f>'1次効果'!DM192</f>
        <v>3412</v>
      </c>
      <c r="DN384" s="340" t="str">
        <f>'1次効果'!DN192</f>
        <v>3421</v>
      </c>
      <c r="DO384" s="340" t="str">
        <f>'1次効果'!DO192</f>
        <v>3511</v>
      </c>
      <c r="DP384" s="340" t="str">
        <f>'1次効果'!DP192</f>
        <v>3521</v>
      </c>
      <c r="DQ384" s="340" t="str">
        <f>'1次効果'!DQ192</f>
        <v>3522</v>
      </c>
      <c r="DR384" s="340" t="str">
        <f>'1次効果'!DR192</f>
        <v>3531</v>
      </c>
      <c r="DS384" s="340" t="str">
        <f>'1次効果'!DS192</f>
        <v>3541</v>
      </c>
      <c r="DT384" s="340" t="str">
        <f>'1次効果'!DT192</f>
        <v>3591</v>
      </c>
      <c r="DU384" s="340" t="str">
        <f>'1次効果'!DU192</f>
        <v>3592</v>
      </c>
      <c r="DV384" s="340" t="str">
        <f>'1次効果'!DV192</f>
        <v>3599</v>
      </c>
      <c r="DW384" s="340" t="str">
        <f>'1次効果'!DW192</f>
        <v>3911</v>
      </c>
      <c r="DX384" s="340" t="str">
        <f>'1次効果'!DX192</f>
        <v>3919</v>
      </c>
      <c r="DY384" s="340" t="str">
        <f>'1次効果'!DY192</f>
        <v>3921</v>
      </c>
      <c r="DZ384" s="340" t="str">
        <f>'1次効果'!DZ192</f>
        <v>4111</v>
      </c>
      <c r="EA384" s="340" t="str">
        <f>'1次効果'!EA192</f>
        <v>4112</v>
      </c>
      <c r="EB384" s="340" t="str">
        <f>'1次効果'!EB192</f>
        <v>4121</v>
      </c>
      <c r="EC384" s="340" t="str">
        <f>'1次効果'!EC192</f>
        <v>4131</v>
      </c>
      <c r="ED384" s="340" t="str">
        <f>'1次効果'!ED192</f>
        <v>4191</v>
      </c>
      <c r="EE384" s="340" t="str">
        <f>'1次効果'!EE192</f>
        <v>4611</v>
      </c>
      <c r="EF384" s="340" t="str">
        <f>'1次効果'!EF192</f>
        <v>4621</v>
      </c>
      <c r="EG384" s="340" t="str">
        <f>'1次効果'!EG192</f>
        <v>4622</v>
      </c>
      <c r="EH384" s="340" t="str">
        <f>'1次効果'!EH192</f>
        <v>4711</v>
      </c>
      <c r="EI384" s="340" t="str">
        <f>'1次効果'!EI192</f>
        <v>4811</v>
      </c>
      <c r="EJ384" s="340" t="str">
        <f>'1次効果'!EJ192</f>
        <v>5111</v>
      </c>
      <c r="EK384" s="340" t="str">
        <f>'1次効果'!EK192</f>
        <v>5112</v>
      </c>
      <c r="EL384" s="340" t="str">
        <f>'1次効果'!EL192</f>
        <v>5311</v>
      </c>
      <c r="EM384" s="340" t="str">
        <f>'1次効果'!EM192</f>
        <v>5312</v>
      </c>
      <c r="EN384" s="340" t="str">
        <f>'1次効果'!EN192</f>
        <v>5511</v>
      </c>
      <c r="EO384" s="340" t="str">
        <f>'1次効果'!EO192</f>
        <v>5521</v>
      </c>
      <c r="EP384" s="340" t="str">
        <f>'1次効果'!EP192</f>
        <v>5531</v>
      </c>
      <c r="EQ384" s="340" t="str">
        <f>'1次効果'!EQ192</f>
        <v>5711</v>
      </c>
      <c r="ER384" s="340" t="str">
        <f>'1次効果'!ER192</f>
        <v>5712</v>
      </c>
      <c r="ES384" s="340" t="str">
        <f>'1次効果'!ES192</f>
        <v>5721</v>
      </c>
      <c r="ET384" s="340" t="str">
        <f>'1次効果'!ET192</f>
        <v>5722</v>
      </c>
      <c r="EU384" s="340" t="str">
        <f>'1次効果'!EU192</f>
        <v>5741</v>
      </c>
      <c r="EV384" s="340" t="str">
        <f>'1次効果'!EV192</f>
        <v>5742</v>
      </c>
      <c r="EW384" s="340" t="str">
        <f>'1次効果'!EW192</f>
        <v>5743</v>
      </c>
      <c r="EX384" s="340" t="str">
        <f>'1次効果'!EX192</f>
        <v>5751</v>
      </c>
      <c r="EY384" s="340" t="str">
        <f>'1次効果'!EY192</f>
        <v>5761</v>
      </c>
      <c r="EZ384" s="340" t="str">
        <f>'1次効果'!EZ192</f>
        <v>5771</v>
      </c>
      <c r="FA384" s="340" t="str">
        <f>'1次効果'!FA192</f>
        <v>5781</v>
      </c>
      <c r="FB384" s="340" t="str">
        <f>'1次効果'!FB192</f>
        <v>5789</v>
      </c>
      <c r="FC384" s="340" t="str">
        <f>'1次効果'!FC192</f>
        <v>5791</v>
      </c>
      <c r="FD384" s="340" t="str">
        <f>'1次効果'!FD192</f>
        <v>5911</v>
      </c>
      <c r="FE384" s="340" t="str">
        <f>'1次効果'!FE192</f>
        <v>5921</v>
      </c>
      <c r="FF384" s="340" t="str">
        <f>'1次効果'!FF192</f>
        <v>5931</v>
      </c>
      <c r="FG384" s="340" t="str">
        <f>'1次効果'!FG192</f>
        <v>5941</v>
      </c>
      <c r="FH384" s="340" t="str">
        <f>'1次効果'!FH192</f>
        <v>5951</v>
      </c>
      <c r="FI384" s="340" t="str">
        <f>'1次効果'!FI192</f>
        <v>6111</v>
      </c>
      <c r="FJ384" s="340" t="str">
        <f>'1次効果'!FJ192</f>
        <v>6112</v>
      </c>
      <c r="FK384" s="340" t="str">
        <f>'1次効果'!FK192</f>
        <v>6311</v>
      </c>
      <c r="FL384" s="340" t="str">
        <f>'1次効果'!FL192</f>
        <v>6312</v>
      </c>
      <c r="FM384" s="340" t="str">
        <f>'1次効果'!FM192</f>
        <v>6321</v>
      </c>
      <c r="FN384" s="340" t="str">
        <f>'1次効果'!FN192</f>
        <v>6322</v>
      </c>
      <c r="FO384" s="340" t="str">
        <f>'1次効果'!FO192</f>
        <v>6411</v>
      </c>
      <c r="FP384" s="340" t="str">
        <f>'1次効果'!FP192</f>
        <v>6421</v>
      </c>
      <c r="FQ384" s="340" t="str">
        <f>'1次効果'!FQ192</f>
        <v>6431</v>
      </c>
      <c r="FR384" s="340" t="str">
        <f>'1次効果'!FR192</f>
        <v>6441</v>
      </c>
      <c r="FS384" s="340" t="str">
        <f>'1次効果'!FS192</f>
        <v>6599</v>
      </c>
      <c r="FT384" s="340" t="str">
        <f>'1次効果'!FT192</f>
        <v>6611</v>
      </c>
      <c r="FU384" s="340" t="str">
        <f>'1次効果'!FU192</f>
        <v>6612</v>
      </c>
      <c r="FV384" s="340" t="str">
        <f>'1次効果'!FV192</f>
        <v>6621</v>
      </c>
      <c r="FW384" s="340" t="str">
        <f>'1次効果'!FW192</f>
        <v>6631</v>
      </c>
      <c r="FX384" s="340" t="str">
        <f>'1次効果'!FX192</f>
        <v>6632</v>
      </c>
      <c r="FY384" s="340" t="str">
        <f>'1次効果'!FY192</f>
        <v>6699</v>
      </c>
      <c r="FZ384" s="340" t="str">
        <f>'1次効果'!FZ192</f>
        <v>6711</v>
      </c>
      <c r="GA384" s="340" t="str">
        <f>'1次効果'!GA192</f>
        <v>6721</v>
      </c>
      <c r="GB384" s="340" t="str">
        <f>'1次効果'!GB192</f>
        <v>6731</v>
      </c>
      <c r="GC384" s="340" t="str">
        <f>'1次効果'!GC192</f>
        <v>6741</v>
      </c>
      <c r="GD384" s="340" t="str">
        <f>'1次効果'!GD192</f>
        <v>6799</v>
      </c>
      <c r="GE384" s="340" t="str">
        <f>'1次効果'!GE192</f>
        <v>6811</v>
      </c>
      <c r="GF384" s="508" t="str">
        <f>'1次効果'!GF192</f>
        <v>6911</v>
      </c>
    </row>
    <row r="385" spans="2:188" s="146" customFormat="1" ht="59.25" customHeight="1">
      <c r="B385" s="339" t="s">
        <v>382</v>
      </c>
      <c r="C385" s="338" t="s">
        <v>367</v>
      </c>
      <c r="D385" s="509" t="str">
        <f>'1次効果'!D193</f>
        <v>穀類</v>
      </c>
      <c r="E385" s="509" t="str">
        <f>'1次効果'!E193</f>
        <v>いも・豆類</v>
      </c>
      <c r="F385" s="509" t="str">
        <f>'1次効果'!F193</f>
        <v>野菜</v>
      </c>
      <c r="G385" s="509" t="str">
        <f>'1次効果'!G193</f>
        <v>果実</v>
      </c>
      <c r="H385" s="509" t="str">
        <f>'1次効果'!H193</f>
        <v>その他の食用作物</v>
      </c>
      <c r="I385" s="509" t="str">
        <f>'1次効果'!I193</f>
        <v>非食用作物</v>
      </c>
      <c r="J385" s="509" t="str">
        <f>'1次効果'!J193</f>
        <v>畜産</v>
      </c>
      <c r="K385" s="509" t="str">
        <f>'1次効果'!K193</f>
        <v>農業サービス</v>
      </c>
      <c r="L385" s="509" t="str">
        <f>'1次効果'!L193</f>
        <v>育林</v>
      </c>
      <c r="M385" s="509" t="str">
        <f>'1次効果'!M193</f>
        <v>素材</v>
      </c>
      <c r="N385" s="509" t="str">
        <f>'1次効果'!N193</f>
        <v>特用林産物</v>
      </c>
      <c r="O385" s="509" t="str">
        <f>'1次効果'!O193</f>
        <v>海面漁業</v>
      </c>
      <c r="P385" s="509" t="str">
        <f>'1次効果'!P193</f>
        <v>内水面漁業</v>
      </c>
      <c r="Q385" s="509" t="str">
        <f>'1次効果'!Q193</f>
        <v>石炭・原油・天然ガス</v>
      </c>
      <c r="R385" s="509" t="str">
        <f>'1次効果'!R193</f>
        <v>砂利・砕石</v>
      </c>
      <c r="S385" s="509" t="str">
        <f>'1次効果'!S193</f>
        <v>その他の鉱物</v>
      </c>
      <c r="T385" s="509" t="str">
        <f>'1次効果'!T193</f>
        <v>畜産食料品</v>
      </c>
      <c r="U385" s="509" t="str">
        <f>'1次効果'!U193</f>
        <v>水産食料品</v>
      </c>
      <c r="V385" s="509" t="str">
        <f>'1次効果'!V193</f>
        <v>精穀・製粉</v>
      </c>
      <c r="W385" s="509" t="str">
        <f>'1次効果'!W193</f>
        <v>めん・パン・菓子類</v>
      </c>
      <c r="X385" s="509" t="str">
        <f>'1次効果'!X193</f>
        <v>農産保存食料品</v>
      </c>
      <c r="Y385" s="509" t="str">
        <f>'1次効果'!Y193</f>
        <v>砂糖・油脂・調味料類</v>
      </c>
      <c r="Z385" s="509" t="str">
        <f>'1次効果'!Z193</f>
        <v>その他の食料品</v>
      </c>
      <c r="AA385" s="509" t="str">
        <f>'1次効果'!AA193</f>
        <v>酒類</v>
      </c>
      <c r="AB385" s="509" t="str">
        <f>'1次効果'!AB193</f>
        <v>その他の飲料</v>
      </c>
      <c r="AC385" s="509" t="str">
        <f>'1次効果'!AC193</f>
        <v>飼料・有機質肥料（別掲を除く。）</v>
      </c>
      <c r="AD385" s="509" t="str">
        <f>'1次効果'!AD193</f>
        <v>たばこ</v>
      </c>
      <c r="AE385" s="509" t="str">
        <f>'1次効果'!AE193</f>
        <v>紡績糸</v>
      </c>
      <c r="AF385" s="509" t="str">
        <f>'1次効果'!AF193</f>
        <v>織物</v>
      </c>
      <c r="AG385" s="509" t="str">
        <f>'1次効果'!AG193</f>
        <v>ニット生地</v>
      </c>
      <c r="AH385" s="509" t="str">
        <f>'1次効果'!AH193</f>
        <v>染色整理</v>
      </c>
      <c r="AI385" s="509" t="str">
        <f>'1次効果'!AI193</f>
        <v>その他の繊維工業製品</v>
      </c>
      <c r="AJ385" s="509" t="str">
        <f>'1次効果'!AJ193</f>
        <v>織物製・ニット製衣服</v>
      </c>
      <c r="AK385" s="509" t="str">
        <f>'1次効果'!AK193</f>
        <v>その他の衣服・身の回り品</v>
      </c>
      <c r="AL385" s="509" t="str">
        <f>'1次効果'!AL193</f>
        <v>その他の繊維既製品</v>
      </c>
      <c r="AM385" s="509" t="str">
        <f>'1次効果'!AM193</f>
        <v>木材</v>
      </c>
      <c r="AN385" s="509" t="str">
        <f>'1次効果'!AN193</f>
        <v>その他の木製品</v>
      </c>
      <c r="AO385" s="509" t="str">
        <f>'1次効果'!AO193</f>
        <v>家具・装備品</v>
      </c>
      <c r="AP385" s="509" t="str">
        <f>'1次効果'!AP193</f>
        <v>パルプ</v>
      </c>
      <c r="AQ385" s="509" t="str">
        <f>'1次効果'!AQ193</f>
        <v>紙・板紙</v>
      </c>
      <c r="AR385" s="509" t="str">
        <f>'1次効果'!AR193</f>
        <v>加工紙</v>
      </c>
      <c r="AS385" s="509" t="str">
        <f>'1次効果'!AS193</f>
        <v>紙製容器</v>
      </c>
      <c r="AT385" s="509" t="str">
        <f>'1次効果'!AT193</f>
        <v>その他の紙加工品</v>
      </c>
      <c r="AU385" s="509" t="str">
        <f>'1次効果'!AU193</f>
        <v>印刷・製版・製本</v>
      </c>
      <c r="AV385" s="509" t="str">
        <f>'1次効果'!AV193</f>
        <v>化学肥料</v>
      </c>
      <c r="AW385" s="509" t="str">
        <f>'1次効果'!AW193</f>
        <v>ソーダ工業製品</v>
      </c>
      <c r="AX385" s="509" t="str">
        <f>'1次効果'!AX193</f>
        <v>その他の無機化学工業製品</v>
      </c>
      <c r="AY385" s="509" t="str">
        <f>'1次効果'!AY193</f>
        <v>石油化学系基礎製品</v>
      </c>
      <c r="AZ385" s="509" t="str">
        <f>'1次効果'!AZ193</f>
        <v>脂肪族中間物・環式中間物・合成染料・有機顔料</v>
      </c>
      <c r="BA385" s="509" t="str">
        <f>'1次効果'!BA193</f>
        <v>合成ゴム</v>
      </c>
      <c r="BB385" s="509" t="str">
        <f>'1次効果'!BB193</f>
        <v>その他の有機化学工業製品</v>
      </c>
      <c r="BC385" s="509" t="str">
        <f>'1次効果'!BC193</f>
        <v>合成樹脂</v>
      </c>
      <c r="BD385" s="509" t="str">
        <f>'1次効果'!BD193</f>
        <v>化学繊維</v>
      </c>
      <c r="BE385" s="509" t="str">
        <f>'1次効果'!BE193</f>
        <v>医薬品</v>
      </c>
      <c r="BF385" s="509" t="str">
        <f>'1次効果'!BF193</f>
        <v>油脂加工製品・界面活性剤</v>
      </c>
      <c r="BG385" s="509" t="str">
        <f>'1次効果'!BG193</f>
        <v>化粧品・歯磨</v>
      </c>
      <c r="BH385" s="509" t="str">
        <f>'1次効果'!BH193</f>
        <v>塗料・印刷インキ</v>
      </c>
      <c r="BI385" s="509" t="str">
        <f>'1次効果'!BI193</f>
        <v>農薬</v>
      </c>
      <c r="BJ385" s="509" t="str">
        <f>'1次効果'!BJ193</f>
        <v>その他の化学最終製品</v>
      </c>
      <c r="BK385" s="509" t="str">
        <f>'1次効果'!BK193</f>
        <v>石油製品</v>
      </c>
      <c r="BL385" s="509" t="str">
        <f>'1次効果'!BL193</f>
        <v>石炭製品</v>
      </c>
      <c r="BM385" s="509" t="str">
        <f>'1次効果'!BM193</f>
        <v>プラスチック製品</v>
      </c>
      <c r="BN385" s="509" t="str">
        <f>'1次効果'!BN193</f>
        <v>タイヤ・チューブ</v>
      </c>
      <c r="BO385" s="509" t="str">
        <f>'1次効果'!BO193</f>
        <v>その他のゴム製品</v>
      </c>
      <c r="BP385" s="509" t="str">
        <f>'1次効果'!BP193</f>
        <v>革製履物</v>
      </c>
      <c r="BQ385" s="509" t="str">
        <f>'1次効果'!BQ193</f>
        <v>なめし革・革製品・毛皮（革製履物を除く。）</v>
      </c>
      <c r="BR385" s="509" t="str">
        <f>'1次効果'!BR193</f>
        <v>ガラス・ガラス製品</v>
      </c>
      <c r="BS385" s="509" t="str">
        <f>'1次効果'!BS193</f>
        <v>セメント・セメント製品</v>
      </c>
      <c r="BT385" s="509" t="str">
        <f>'1次効果'!BT193</f>
        <v>陶磁器</v>
      </c>
      <c r="BU385" s="509" t="str">
        <f>'1次効果'!BU193</f>
        <v>建設用土石製品</v>
      </c>
      <c r="BV385" s="509" t="str">
        <f>'1次効果'!BV193</f>
        <v>その他の窯業・土石製品</v>
      </c>
      <c r="BW385" s="509" t="str">
        <f>'1次効果'!BW193</f>
        <v>銑鉄・粗鋼</v>
      </c>
      <c r="BX385" s="509" t="str">
        <f>'1次効果'!BX193</f>
        <v>鉄屑</v>
      </c>
      <c r="BY385" s="509" t="str">
        <f>'1次効果'!BY193</f>
        <v>熱間圧延鋼材</v>
      </c>
      <c r="BZ385" s="509" t="str">
        <f>'1次効果'!BZ193</f>
        <v>鋼管</v>
      </c>
      <c r="CA385" s="509" t="str">
        <f>'1次効果'!CA193</f>
        <v>冷延・めっき鋼材</v>
      </c>
      <c r="CB385" s="509" t="str">
        <f>'1次効果'!CB193</f>
        <v>鋳鍛造品（鉄）</v>
      </c>
      <c r="CC385" s="509" t="str">
        <f>'1次効果'!CC193</f>
        <v>その他の鉄鋼製品</v>
      </c>
      <c r="CD385" s="509" t="str">
        <f>'1次効果'!CD193</f>
        <v>非鉄金属製錬・精製</v>
      </c>
      <c r="CE385" s="509" t="str">
        <f>'1次効果'!CE193</f>
        <v>非鉄金属屑</v>
      </c>
      <c r="CF385" s="509" t="str">
        <f>'1次効果'!CF193</f>
        <v>電線・ケーブル</v>
      </c>
      <c r="CG385" s="509" t="str">
        <f>'1次効果'!CG193</f>
        <v>その他の非鉄金属製品</v>
      </c>
      <c r="CH385" s="509" t="str">
        <f>'1次効果'!CH193</f>
        <v>建設用金属製品</v>
      </c>
      <c r="CI385" s="509" t="str">
        <f>'1次効果'!CI193</f>
        <v>建築用金属製品</v>
      </c>
      <c r="CJ385" s="509" t="str">
        <f>'1次効果'!CJ193</f>
        <v>ガス・石油機器・暖房・調理装置</v>
      </c>
      <c r="CK385" s="509" t="str">
        <f>'1次効果'!CK193</f>
        <v>その他の金属製品</v>
      </c>
      <c r="CL385" s="509" t="str">
        <f>'1次効果'!CL193</f>
        <v>ボイラ・原動機</v>
      </c>
      <c r="CM385" s="509" t="str">
        <f>'1次効果'!CM193</f>
        <v>ポンプ・圧縮機</v>
      </c>
      <c r="CN385" s="509" t="str">
        <f>'1次効果'!CN193</f>
        <v>運搬機械</v>
      </c>
      <c r="CO385" s="509" t="str">
        <f>'1次効果'!CO193</f>
        <v>冷凍機・温湿調整装置</v>
      </c>
      <c r="CP385" s="509" t="str">
        <f>'1次効果'!CP193</f>
        <v>その他のはん用機械</v>
      </c>
      <c r="CQ385" s="509" t="str">
        <f>'1次効果'!CQ193</f>
        <v>農業用機械</v>
      </c>
      <c r="CR385" s="509" t="str">
        <f>'1次効果'!CR193</f>
        <v>建設・鉱山機械</v>
      </c>
      <c r="CS385" s="509" t="str">
        <f>'1次効果'!CS193</f>
        <v>繊維機械</v>
      </c>
      <c r="CT385" s="509" t="str">
        <f>'1次効果'!CT193</f>
        <v>生活関連産業用機械</v>
      </c>
      <c r="CU385" s="509" t="str">
        <f>'1次効果'!CU193</f>
        <v>基礎素材産業用機械</v>
      </c>
      <c r="CV385" s="509" t="str">
        <f>'1次効果'!CV193</f>
        <v>金属加工機械</v>
      </c>
      <c r="CW385" s="509" t="str">
        <f>'1次効果'!CW193</f>
        <v>半導体製造装置</v>
      </c>
      <c r="CX385" s="509" t="str">
        <f>'1次効果'!CX193</f>
        <v>その他の生産用機械</v>
      </c>
      <c r="CY385" s="509" t="str">
        <f>'1次効果'!CY193</f>
        <v>事務用機械</v>
      </c>
      <c r="CZ385" s="509" t="str">
        <f>'1次効果'!CZ193</f>
        <v>サービス用・娯楽用機器</v>
      </c>
      <c r="DA385" s="509" t="str">
        <f>'1次効果'!DA193</f>
        <v>計測機器</v>
      </c>
      <c r="DB385" s="509" t="str">
        <f>'1次効果'!DB193</f>
        <v>医療用機械器具</v>
      </c>
      <c r="DC385" s="509" t="str">
        <f>'1次効果'!DC193</f>
        <v>光学機械・レンズ</v>
      </c>
      <c r="DD385" s="509" t="str">
        <f>'1次効果'!DD193</f>
        <v>武器</v>
      </c>
      <c r="DE385" s="509" t="str">
        <f>'1次効果'!DE193</f>
        <v>電子デバイス</v>
      </c>
      <c r="DF385" s="509" t="str">
        <f>'1次効果'!DF193</f>
        <v>その他の電子部品</v>
      </c>
      <c r="DG385" s="509" t="str">
        <f>'1次効果'!DG193</f>
        <v>産業用電気機器</v>
      </c>
      <c r="DH385" s="509" t="str">
        <f>'1次効果'!DH193</f>
        <v>民生用電気機器</v>
      </c>
      <c r="DI385" s="509" t="str">
        <f>'1次効果'!DI193</f>
        <v>電子応用装置</v>
      </c>
      <c r="DJ385" s="509" t="str">
        <f>'1次効果'!DJ193</f>
        <v>電気計測器</v>
      </c>
      <c r="DK385" s="509" t="str">
        <f>'1次効果'!DK193</f>
        <v>その他の電気機械</v>
      </c>
      <c r="DL385" s="509" t="str">
        <f>'1次効果'!DL193</f>
        <v>通信機器</v>
      </c>
      <c r="DM385" s="509" t="str">
        <f>'1次効果'!DM193</f>
        <v>映像・音響機器</v>
      </c>
      <c r="DN385" s="509" t="str">
        <f>'1次効果'!DN193</f>
        <v>電子計算機・同附属装置</v>
      </c>
      <c r="DO385" s="509" t="str">
        <f>'1次効果'!DO193</f>
        <v>乗用車</v>
      </c>
      <c r="DP385" s="509" t="str">
        <f>'1次効果'!DP193</f>
        <v>トラック・バス・その他の自動車</v>
      </c>
      <c r="DQ385" s="509" t="str">
        <f>'1次効果'!DQ193</f>
        <v>二輪自動車</v>
      </c>
      <c r="DR385" s="509" t="str">
        <f>'1次効果'!DR193</f>
        <v>自動車部品・同附属品</v>
      </c>
      <c r="DS385" s="509" t="str">
        <f>'1次効果'!DS193</f>
        <v>船舶・同修理</v>
      </c>
      <c r="DT385" s="509" t="str">
        <f>'1次効果'!DT193</f>
        <v>鉄道車両・同修理</v>
      </c>
      <c r="DU385" s="509" t="str">
        <f>'1次効果'!DU193</f>
        <v>航空機・同修理</v>
      </c>
      <c r="DV385" s="509" t="str">
        <f>'1次効果'!DV193</f>
        <v>その他の輸送機械</v>
      </c>
      <c r="DW385" s="509" t="str">
        <f>'1次効果'!DW193</f>
        <v>がん具・運動用品</v>
      </c>
      <c r="DX385" s="509" t="str">
        <f>'1次効果'!DX193</f>
        <v>その他の製造工業製品</v>
      </c>
      <c r="DY385" s="509" t="str">
        <f>'1次効果'!DY193</f>
        <v>再生資源回収・加工処理</v>
      </c>
      <c r="DZ385" s="509" t="str">
        <f>'1次効果'!DZ193</f>
        <v>住宅建築</v>
      </c>
      <c r="EA385" s="509" t="str">
        <f>'1次効果'!EA193</f>
        <v>非住宅建築</v>
      </c>
      <c r="EB385" s="509" t="str">
        <f>'1次効果'!EB193</f>
        <v>建設補修</v>
      </c>
      <c r="EC385" s="509" t="str">
        <f>'1次効果'!EC193</f>
        <v>公共事業</v>
      </c>
      <c r="ED385" s="509" t="str">
        <f>'1次効果'!ED193</f>
        <v>その他の土木建設</v>
      </c>
      <c r="EE385" s="509" t="str">
        <f>'1次効果'!EE193</f>
        <v>電力</v>
      </c>
      <c r="EF385" s="509" t="str">
        <f>'1次効果'!EF193</f>
        <v>都市ガス</v>
      </c>
      <c r="EG385" s="509" t="str">
        <f>'1次効果'!EG193</f>
        <v>熱供給業</v>
      </c>
      <c r="EH385" s="509" t="str">
        <f>'1次効果'!EH193</f>
        <v>水道</v>
      </c>
      <c r="EI385" s="509" t="str">
        <f>'1次効果'!EI193</f>
        <v>廃棄物処理</v>
      </c>
      <c r="EJ385" s="509" t="str">
        <f>'1次効果'!EJ193</f>
        <v>卸売</v>
      </c>
      <c r="EK385" s="509" t="str">
        <f>'1次効果'!EK193</f>
        <v>小売</v>
      </c>
      <c r="EL385" s="509" t="str">
        <f>'1次効果'!EL193</f>
        <v>金融</v>
      </c>
      <c r="EM385" s="509" t="str">
        <f>'1次効果'!EM193</f>
        <v>保険</v>
      </c>
      <c r="EN385" s="509" t="str">
        <f>'1次効果'!EN193</f>
        <v>不動産仲介及び賃貸</v>
      </c>
      <c r="EO385" s="509" t="str">
        <f>'1次効果'!EO193</f>
        <v>住宅賃貸料</v>
      </c>
      <c r="EP385" s="509" t="str">
        <f>'1次効果'!EP193</f>
        <v>住宅賃貸料（帰属家賃）</v>
      </c>
      <c r="EQ385" s="509" t="str">
        <f>'1次効果'!EQ193</f>
        <v>鉄道旅客輸送</v>
      </c>
      <c r="ER385" s="509" t="str">
        <f>'1次効果'!ER193</f>
        <v>鉄道貨物輸送</v>
      </c>
      <c r="ES385" s="509" t="str">
        <f>'1次効果'!ES193</f>
        <v>道路旅客輸送</v>
      </c>
      <c r="ET385" s="509" t="str">
        <f>'1次効果'!ET193</f>
        <v>道路貨物輸送（自家輸送を除く。）</v>
      </c>
      <c r="EU385" s="509" t="str">
        <f>'1次効果'!EU193</f>
        <v>外洋輸送</v>
      </c>
      <c r="EV385" s="509" t="str">
        <f>'1次効果'!EV193</f>
        <v>沿海・内水面輸送</v>
      </c>
      <c r="EW385" s="509" t="str">
        <f>'1次効果'!EW193</f>
        <v>港湾運送</v>
      </c>
      <c r="EX385" s="509" t="str">
        <f>'1次効果'!EX193</f>
        <v>航空輸送</v>
      </c>
      <c r="EY385" s="509" t="str">
        <f>'1次効果'!EY193</f>
        <v>貨物利用運送</v>
      </c>
      <c r="EZ385" s="509" t="str">
        <f>'1次効果'!EZ193</f>
        <v>倉庫</v>
      </c>
      <c r="FA385" s="509" t="str">
        <f>'1次効果'!FA193</f>
        <v>こん包</v>
      </c>
      <c r="FB385" s="509" t="str">
        <f>'1次効果'!FB193</f>
        <v>その他の運輸附帯サービス</v>
      </c>
      <c r="FC385" s="509" t="str">
        <f>'1次効果'!FC193</f>
        <v>郵便・信書便</v>
      </c>
      <c r="FD385" s="509" t="str">
        <f>'1次効果'!FD193</f>
        <v>通信</v>
      </c>
      <c r="FE385" s="509" t="str">
        <f>'1次効果'!FE193</f>
        <v>放送</v>
      </c>
      <c r="FF385" s="509" t="str">
        <f>'1次効果'!FF193</f>
        <v>情報サービス</v>
      </c>
      <c r="FG385" s="509" t="str">
        <f>'1次効果'!FG193</f>
        <v>インターネット附随サービス</v>
      </c>
      <c r="FH385" s="509" t="str">
        <f>'1次効果'!FH193</f>
        <v>映像・音声・文字情報制作</v>
      </c>
      <c r="FI385" s="509" t="str">
        <f>'1次効果'!FI193</f>
        <v>公務（中央）</v>
      </c>
      <c r="FJ385" s="509" t="str">
        <f>'1次効果'!FJ193</f>
        <v>公務（地方）</v>
      </c>
      <c r="FK385" s="509" t="str">
        <f>'1次効果'!FK193</f>
        <v>学校教育</v>
      </c>
      <c r="FL385" s="509" t="str">
        <f>'1次効果'!FL193</f>
        <v>社会教育・その他の教育</v>
      </c>
      <c r="FM385" s="509" t="str">
        <f>'1次効果'!FM193</f>
        <v>学術研究機関</v>
      </c>
      <c r="FN385" s="509" t="str">
        <f>'1次効果'!FN193</f>
        <v>企業内研究開発</v>
      </c>
      <c r="FO385" s="509" t="str">
        <f>'1次効果'!FO193</f>
        <v>医療</v>
      </c>
      <c r="FP385" s="509" t="str">
        <f>'1次効果'!FP193</f>
        <v>保健衛生</v>
      </c>
      <c r="FQ385" s="509" t="str">
        <f>'1次効果'!FQ193</f>
        <v>社会保険・社会福祉</v>
      </c>
      <c r="FR385" s="509" t="str">
        <f>'1次効果'!FR193</f>
        <v>介護</v>
      </c>
      <c r="FS385" s="509" t="str">
        <f>'1次効果'!FS193</f>
        <v>他に分類されない会員制団体</v>
      </c>
      <c r="FT385" s="509" t="str">
        <f>'1次効果'!FT193</f>
        <v>物品賃貸業（貸自動車業を除く。）</v>
      </c>
      <c r="FU385" s="509" t="str">
        <f>'1次効果'!FU193</f>
        <v>貸自動車業</v>
      </c>
      <c r="FV385" s="509" t="str">
        <f>'1次効果'!FV193</f>
        <v>広告</v>
      </c>
      <c r="FW385" s="509" t="str">
        <f>'1次効果'!FW193</f>
        <v>自動車整備</v>
      </c>
      <c r="FX385" s="509" t="str">
        <f>'1次効果'!FX193</f>
        <v>機械修理</v>
      </c>
      <c r="FY385" s="509" t="str">
        <f>'1次効果'!FY193</f>
        <v>その他の対事業所サービス</v>
      </c>
      <c r="FZ385" s="509" t="str">
        <f>'1次効果'!FZ193</f>
        <v>宿泊業</v>
      </c>
      <c r="GA385" s="509" t="str">
        <f>'1次効果'!GA193</f>
        <v>飲食サービス</v>
      </c>
      <c r="GB385" s="509" t="str">
        <f>'1次効果'!GB193</f>
        <v>洗濯・理容・美容・浴場業</v>
      </c>
      <c r="GC385" s="509" t="str">
        <f>'1次効果'!GC193</f>
        <v>娯楽サービス</v>
      </c>
      <c r="GD385" s="509" t="str">
        <f>'1次効果'!GD193</f>
        <v>その他の対個人サービス</v>
      </c>
      <c r="GE385" s="509" t="str">
        <f>'1次効果'!GE193</f>
        <v>事務用品</v>
      </c>
      <c r="GF385" s="243" t="str">
        <f>'1次効果'!GF193</f>
        <v>分類不明</v>
      </c>
    </row>
    <row r="386" spans="2:188" s="146" customFormat="1">
      <c r="B386" s="268" t="str">
        <f>+'1次効果'!B383</f>
        <v>0111</v>
      </c>
      <c r="C386" s="504" t="str">
        <f>+'1次効果'!C383</f>
        <v>穀類</v>
      </c>
      <c r="D386" s="337">
        <f>+'1次効果'!D764</f>
        <v>1.0043331246995331</v>
      </c>
      <c r="E386" s="288">
        <f>+'1次効果'!E764</f>
        <v>1.4372710647823008E-3</v>
      </c>
      <c r="F386" s="288">
        <f>+'1次効果'!F764</f>
        <v>2.2482661516399429E-3</v>
      </c>
      <c r="G386" s="288">
        <f>+'1次効果'!G764</f>
        <v>2.6052731284069439E-3</v>
      </c>
      <c r="H386" s="288">
        <f>+'1次効果'!H764</f>
        <v>5.7408140122444861E-3</v>
      </c>
      <c r="I386" s="288">
        <f>+'1次効果'!I764</f>
        <v>5.936539081563246E-3</v>
      </c>
      <c r="J386" s="288">
        <f>+'1次効果'!J764</f>
        <v>8.9652192148233171E-3</v>
      </c>
      <c r="K386" s="288">
        <f>+'1次効果'!K764</f>
        <v>3.5402585962424427E-3</v>
      </c>
      <c r="L386" s="288">
        <f>+'1次効果'!L764</f>
        <v>3.0995777853353535E-7</v>
      </c>
      <c r="M386" s="288">
        <f>+'1次効果'!M764</f>
        <v>7.1361816966164452E-7</v>
      </c>
      <c r="N386" s="288">
        <f>+'1次効果'!N764</f>
        <v>3.0824344535152052E-3</v>
      </c>
      <c r="O386" s="288">
        <f>+'1次効果'!O764</f>
        <v>5.2902050814124904E-5</v>
      </c>
      <c r="P386" s="288">
        <f>+'1次効果'!P764</f>
        <v>1.9545073972553317E-4</v>
      </c>
      <c r="Q386" s="288">
        <f>+'1次効果'!Q764</f>
        <v>0</v>
      </c>
      <c r="R386" s="288">
        <f>+'1次効果'!R764</f>
        <v>2.4781737604274331E-6</v>
      </c>
      <c r="S386" s="288">
        <f>+'1次効果'!S764</f>
        <v>2.6719268392631535E-6</v>
      </c>
      <c r="T386" s="288">
        <f>+'1次効果'!T764</f>
        <v>1.7236051454671414E-3</v>
      </c>
      <c r="U386" s="288">
        <f>+'1次効果'!U764</f>
        <v>2.2720048031925154E-5</v>
      </c>
      <c r="V386" s="288">
        <f>+'1次効果'!V764</f>
        <v>0.44879052199930636</v>
      </c>
      <c r="W386" s="288">
        <f>+'1次効果'!W764</f>
        <v>4.2183616702470171E-3</v>
      </c>
      <c r="X386" s="288">
        <f>+'1次効果'!X764</f>
        <v>1.7781107235090524E-4</v>
      </c>
      <c r="Y386" s="288">
        <f>+'1次効果'!Y764</f>
        <v>2.6750564517839708E-3</v>
      </c>
      <c r="Z386" s="288">
        <f>+'1次効果'!Z764</f>
        <v>4.5559581210542072E-3</v>
      </c>
      <c r="AA386" s="288">
        <f>+'1次効果'!AA764</f>
        <v>2.34980521495327E-3</v>
      </c>
      <c r="AB386" s="288">
        <f>+'1次効果'!AB764</f>
        <v>2.2887818529080138E-4</v>
      </c>
      <c r="AC386" s="288">
        <f>+'1次効果'!AC764</f>
        <v>2.1151795987303771E-2</v>
      </c>
      <c r="AD386" s="288">
        <f>+'1次効果'!AD764</f>
        <v>0</v>
      </c>
      <c r="AE386" s="288">
        <f>+'1次効果'!AE764</f>
        <v>2.460582880668847E-4</v>
      </c>
      <c r="AF386" s="288">
        <f>+'1次効果'!AF764</f>
        <v>1.8099837947454097E-5</v>
      </c>
      <c r="AG386" s="288">
        <f>+'1次効果'!AG764</f>
        <v>2.204141599019259E-6</v>
      </c>
      <c r="AH386" s="288">
        <f>+'1次効果'!AH764</f>
        <v>1.4707943224661005E-6</v>
      </c>
      <c r="AI386" s="288">
        <f>+'1次効果'!AI764</f>
        <v>3.551227071975737E-5</v>
      </c>
      <c r="AJ386" s="288">
        <f>+'1次効果'!AJ764</f>
        <v>2.4460220255272781E-5</v>
      </c>
      <c r="AK386" s="288">
        <f>+'1次効果'!AK764</f>
        <v>1.63802647879068E-5</v>
      </c>
      <c r="AL386" s="288">
        <f>+'1次効果'!AL764</f>
        <v>3.2232332901048029E-5</v>
      </c>
      <c r="AM386" s="288">
        <f>+'1次効果'!AM764</f>
        <v>5.4115364251011622E-5</v>
      </c>
      <c r="AN386" s="288">
        <f>+'1次効果'!AN764</f>
        <v>1.8529004777054754E-5</v>
      </c>
      <c r="AO386" s="288">
        <f>+'1次効果'!AO764</f>
        <v>7.3535452542457793E-6</v>
      </c>
      <c r="AP386" s="288">
        <f>+'1次効果'!AP764</f>
        <v>1.2755224188702939E-5</v>
      </c>
      <c r="AQ386" s="288">
        <f>+'1次効果'!AQ764</f>
        <v>5.3287707603369323E-6</v>
      </c>
      <c r="AR386" s="288">
        <f>+'1次効果'!AR764</f>
        <v>2.8456033348119869E-6</v>
      </c>
      <c r="AS386" s="288">
        <f>+'1次効果'!AS764</f>
        <v>4.965899528168482E-7</v>
      </c>
      <c r="AT386" s="288">
        <f>+'1次効果'!AT764</f>
        <v>7.1949160100729462E-7</v>
      </c>
      <c r="AU386" s="288">
        <f>+'1次効果'!AU764</f>
        <v>4.995624369849342E-7</v>
      </c>
      <c r="AV386" s="288">
        <f>+'1次効果'!AV764</f>
        <v>5.1504253508100986E-6</v>
      </c>
      <c r="AW386" s="288">
        <f>+'1次効果'!AW764</f>
        <v>6.7641661148565704E-7</v>
      </c>
      <c r="AX386" s="288">
        <f>+'1次効果'!AX764</f>
        <v>1.6585478130500838E-6</v>
      </c>
      <c r="AY386" s="288">
        <f>+'1次効果'!AY764</f>
        <v>2.042286785147426E-7</v>
      </c>
      <c r="AZ386" s="288">
        <f>+'1次効果'!AZ764</f>
        <v>4.3581415688462588E-7</v>
      </c>
      <c r="BA386" s="288">
        <f>+'1次効果'!BA764</f>
        <v>9.4186427462941042E-7</v>
      </c>
      <c r="BB386" s="288">
        <f>+'1次効果'!BB764</f>
        <v>1.3536600146249446E-5</v>
      </c>
      <c r="BC386" s="288">
        <f>+'1次効果'!BC764</f>
        <v>4.8897612781492056E-7</v>
      </c>
      <c r="BD386" s="288">
        <f>+'1次効果'!BD764</f>
        <v>3.4032559242895831E-6</v>
      </c>
      <c r="BE386" s="288">
        <f>+'1次効果'!BE764</f>
        <v>1.191605648175232E-5</v>
      </c>
      <c r="BF386" s="288">
        <f>+'1次効果'!BF764</f>
        <v>6.2430337717065939E-5</v>
      </c>
      <c r="BG386" s="288">
        <f>+'1次効果'!BG764</f>
        <v>1.2142450526704428E-6</v>
      </c>
      <c r="BH386" s="288">
        <f>+'1次効果'!BH764</f>
        <v>7.3178126251401662E-6</v>
      </c>
      <c r="BI386" s="288">
        <f>+'1次効果'!BI764</f>
        <v>6.8712977531717431E-7</v>
      </c>
      <c r="BJ386" s="288">
        <f>+'1次効果'!BJ764</f>
        <v>1.6186338003447971E-5</v>
      </c>
      <c r="BK386" s="288">
        <f>+'1次効果'!BK764</f>
        <v>3.9388913140317961E-8</v>
      </c>
      <c r="BL386" s="288">
        <f>+'1次効果'!BL764</f>
        <v>1.3086821253365606E-6</v>
      </c>
      <c r="BM386" s="288">
        <f>+'1次効果'!BM764</f>
        <v>6.0018623045447258E-7</v>
      </c>
      <c r="BN386" s="288">
        <f>+'1次効果'!BN764</f>
        <v>1.7524652956642798E-4</v>
      </c>
      <c r="BO386" s="288">
        <f>+'1次効果'!BO764</f>
        <v>1.3390526070819691E-5</v>
      </c>
      <c r="BP386" s="288">
        <f>+'1次効果'!BP764</f>
        <v>0</v>
      </c>
      <c r="BQ386" s="288">
        <f>+'1次効果'!BQ764</f>
        <v>0</v>
      </c>
      <c r="BR386" s="288">
        <f>+'1次効果'!BR764</f>
        <v>2.9021571442876218E-6</v>
      </c>
      <c r="BS386" s="288">
        <f>+'1次効果'!BS764</f>
        <v>9.3035359373247865E-7</v>
      </c>
      <c r="BT386" s="288">
        <f>+'1次効果'!BT764</f>
        <v>1.2284589890681244E-5</v>
      </c>
      <c r="BU386" s="288">
        <f>+'1次効果'!BU764</f>
        <v>4.0109010252862241E-6</v>
      </c>
      <c r="BV386" s="288">
        <f>+'1次効果'!BV764</f>
        <v>3.8991959815530325E-6</v>
      </c>
      <c r="BW386" s="288">
        <f>+'1次効果'!BW764</f>
        <v>0</v>
      </c>
      <c r="BX386" s="288">
        <f>+'1次効果'!BX764</f>
        <v>0</v>
      </c>
      <c r="BY386" s="288">
        <f>+'1次効果'!BY764</f>
        <v>0</v>
      </c>
      <c r="BZ386" s="288">
        <f>+'1次効果'!BZ764</f>
        <v>1.7501191981653287E-6</v>
      </c>
      <c r="CA386" s="288">
        <f>+'1次効果'!CA764</f>
        <v>1.4939929805535478E-6</v>
      </c>
      <c r="CB386" s="288">
        <f>+'1次効果'!CB764</f>
        <v>3.0079527365867134E-6</v>
      </c>
      <c r="CC386" s="288">
        <f>+'1次効果'!CC764</f>
        <v>2.9730449158864865E-7</v>
      </c>
      <c r="CD386" s="288">
        <f>+'1次効果'!CD764</f>
        <v>1.3724431529297481E-6</v>
      </c>
      <c r="CE386" s="288">
        <f>+'1次効果'!CE764</f>
        <v>0</v>
      </c>
      <c r="CF386" s="288">
        <f>+'1次効果'!CF764</f>
        <v>1.2001283502712222E-6</v>
      </c>
      <c r="CG386" s="288">
        <f>+'1次効果'!CG764</f>
        <v>2.3727376610150762E-6</v>
      </c>
      <c r="CH386" s="288">
        <f>+'1次効果'!CH764</f>
        <v>4.9340056209667731E-7</v>
      </c>
      <c r="CI386" s="288">
        <f>+'1次効果'!CI764</f>
        <v>4.1120218215263148E-7</v>
      </c>
      <c r="CJ386" s="288">
        <f>+'1次効果'!CJ764</f>
        <v>2.5613644265104226E-7</v>
      </c>
      <c r="CK386" s="288">
        <f>+'1次効果'!CK764</f>
        <v>5.4772651555304402E-7</v>
      </c>
      <c r="CL386" s="288">
        <f>+'1次効果'!CL764</f>
        <v>1.3812993645953423E-7</v>
      </c>
      <c r="CM386" s="288">
        <f>+'1次効果'!CM764</f>
        <v>6.5108301656970484E-7</v>
      </c>
      <c r="CN386" s="288">
        <f>+'1次効果'!CN764</f>
        <v>6.9170208666630293E-7</v>
      </c>
      <c r="CO386" s="288">
        <f>+'1次効果'!CO764</f>
        <v>8.979086564153287E-7</v>
      </c>
      <c r="CP386" s="288">
        <f>+'1次効果'!CP764</f>
        <v>7.0741329597580096E-7</v>
      </c>
      <c r="CQ386" s="288">
        <f>+'1次効果'!CQ764</f>
        <v>1.0313399779859093E-6</v>
      </c>
      <c r="CR386" s="288">
        <f>+'1次効果'!CR764</f>
        <v>2.4941162817851822E-6</v>
      </c>
      <c r="CS386" s="288">
        <f>+'1次効果'!CS764</f>
        <v>3.0610919456895179E-7</v>
      </c>
      <c r="CT386" s="288">
        <f>+'1次効果'!CT764</f>
        <v>7.9794867801765269E-7</v>
      </c>
      <c r="CU386" s="288">
        <f>+'1次効果'!CU764</f>
        <v>6.1391521635335736E-7</v>
      </c>
      <c r="CV386" s="288">
        <f>+'1次効果'!CV764</f>
        <v>2.5490804162854327E-6</v>
      </c>
      <c r="CW386" s="288">
        <f>+'1次効果'!CW764</f>
        <v>6.8037593954693483E-7</v>
      </c>
      <c r="CX386" s="288">
        <f>+'1次効果'!CX764</f>
        <v>1.2465795622878167E-6</v>
      </c>
      <c r="CY386" s="288">
        <f>+'1次効果'!CY764</f>
        <v>1.3766491616930762E-6</v>
      </c>
      <c r="CZ386" s="288">
        <f>+'1次効果'!CZ764</f>
        <v>6.5078721424195525E-7</v>
      </c>
      <c r="DA386" s="288">
        <f>+'1次効果'!DA764</f>
        <v>1.1430525569699891E-6</v>
      </c>
      <c r="DB386" s="288">
        <f>+'1次効果'!DB764</f>
        <v>1.5505856327937686E-6</v>
      </c>
      <c r="DC386" s="288">
        <f>+'1次効果'!DC764</f>
        <v>1.4796931545470492E-6</v>
      </c>
      <c r="DD386" s="288">
        <f>+'1次効果'!DD764</f>
        <v>0</v>
      </c>
      <c r="DE386" s="288">
        <f>+'1次効果'!DE764</f>
        <v>1.0246883675854477E-6</v>
      </c>
      <c r="DF386" s="288">
        <f>+'1次効果'!DF764</f>
        <v>1.6057526340036984E-6</v>
      </c>
      <c r="DG386" s="288">
        <f>+'1次効果'!DG764</f>
        <v>9.6540930060231133E-7</v>
      </c>
      <c r="DH386" s="288">
        <f>+'1次効果'!DH764</f>
        <v>7.7004799575541434E-7</v>
      </c>
      <c r="DI386" s="288">
        <f>+'1次効果'!DI764</f>
        <v>5.3428292816137018E-7</v>
      </c>
      <c r="DJ386" s="288">
        <f>+'1次効果'!DJ764</f>
        <v>3.3272700401245575E-6</v>
      </c>
      <c r="DK386" s="288">
        <f>+'1次効果'!DK764</f>
        <v>1.0302947426480498E-6</v>
      </c>
      <c r="DL386" s="288">
        <f>+'1次効果'!DL764</f>
        <v>3.0089146008968276E-6</v>
      </c>
      <c r="DM386" s="288">
        <f>+'1次効果'!DM764</f>
        <v>2.5860355475731445E-7</v>
      </c>
      <c r="DN386" s="288">
        <f>+'1次効果'!DN764</f>
        <v>1.0379393624209401E-6</v>
      </c>
      <c r="DO386" s="288">
        <f>+'1次効果'!DO764</f>
        <v>1.3181471994328209E-6</v>
      </c>
      <c r="DP386" s="288">
        <f>+'1次効果'!DP764</f>
        <v>3.652224879132371E-6</v>
      </c>
      <c r="DQ386" s="288">
        <f>+'1次効果'!DQ764</f>
        <v>0</v>
      </c>
      <c r="DR386" s="288">
        <f>+'1次効果'!DR764</f>
        <v>7.4635068434578172E-7</v>
      </c>
      <c r="DS386" s="288">
        <f>+'1次効果'!DS764</f>
        <v>8.012850089819007E-7</v>
      </c>
      <c r="DT386" s="288">
        <f>+'1次効果'!DT764</f>
        <v>2.0561193482443286E-7</v>
      </c>
      <c r="DU386" s="288">
        <f>+'1次効果'!DU764</f>
        <v>2.8197366849942835E-7</v>
      </c>
      <c r="DV386" s="288">
        <f>+'1次効果'!DV764</f>
        <v>1.4142499543480993E-6</v>
      </c>
      <c r="DW386" s="288">
        <f>+'1次効果'!DW764</f>
        <v>1.3904151626497388E-5</v>
      </c>
      <c r="DX386" s="288">
        <f>+'1次効果'!DX764</f>
        <v>1.081277754327631E-3</v>
      </c>
      <c r="DY386" s="288">
        <f>+'1次効果'!DY764</f>
        <v>6.7446528521360314E-6</v>
      </c>
      <c r="DZ386" s="288">
        <f>+'1次効果'!DZ764</f>
        <v>2.8694865252303175E-6</v>
      </c>
      <c r="EA386" s="288">
        <f>+'1次効果'!EA764</f>
        <v>2.2989183441471573E-6</v>
      </c>
      <c r="EB386" s="288">
        <f>+'1次効果'!EB764</f>
        <v>1.4976063865837932E-5</v>
      </c>
      <c r="EC386" s="288">
        <f>+'1次効果'!EC764</f>
        <v>6.5994374401089447E-6</v>
      </c>
      <c r="ED386" s="288">
        <f>+'1次効果'!ED764</f>
        <v>5.7306665793255953E-6</v>
      </c>
      <c r="EE386" s="288">
        <f>+'1次効果'!EE764</f>
        <v>5.1430679775971219E-7</v>
      </c>
      <c r="EF386" s="288">
        <f>+'1次効果'!EF764</f>
        <v>8.6006939053134351E-7</v>
      </c>
      <c r="EG386" s="288">
        <f>+'1次効果'!EG764</f>
        <v>3.3262179081606516E-7</v>
      </c>
      <c r="EH386" s="288">
        <f>+'1次効果'!EH764</f>
        <v>1.5697220132329615E-6</v>
      </c>
      <c r="EI386" s="288">
        <f>+'1次効果'!EI764</f>
        <v>9.2591863714735001E-7</v>
      </c>
      <c r="EJ386" s="288">
        <f>+'1次効果'!EJ764</f>
        <v>1.6386089117594419E-7</v>
      </c>
      <c r="EK386" s="288">
        <f>+'1次効果'!EK764</f>
        <v>1.3029887233349532E-6</v>
      </c>
      <c r="EL386" s="288">
        <f>+'1次効果'!EL764</f>
        <v>7.9683620978217531E-7</v>
      </c>
      <c r="EM386" s="288">
        <f>+'1次効果'!EM764</f>
        <v>9.8441205754816463E-7</v>
      </c>
      <c r="EN386" s="288">
        <f>+'1次効果'!EN764</f>
        <v>3.039929574681344E-7</v>
      </c>
      <c r="EO386" s="288">
        <f>+'1次効果'!EO764</f>
        <v>4.3721485923703373E-7</v>
      </c>
      <c r="EP386" s="288">
        <f>+'1次効果'!EP764</f>
        <v>2.4472206460614658E-7</v>
      </c>
      <c r="EQ386" s="288">
        <f>+'1次効果'!EQ764</f>
        <v>1.1643187747406288E-6</v>
      </c>
      <c r="ER386" s="288">
        <f>+'1次効果'!ER764</f>
        <v>1.0705694622810599E-6</v>
      </c>
      <c r="ES386" s="288">
        <f>+'1次効果'!ES764</f>
        <v>1.3436854865712901E-6</v>
      </c>
      <c r="ET386" s="288">
        <f>+'1次効果'!ET764</f>
        <v>3.8984514711709509E-7</v>
      </c>
      <c r="EU386" s="288">
        <f>+'1次効果'!EU764</f>
        <v>3.0340517063894611E-7</v>
      </c>
      <c r="EV386" s="288">
        <f>+'1次効果'!EV764</f>
        <v>1.7359016481738595E-6</v>
      </c>
      <c r="EW386" s="288">
        <f>+'1次効果'!EW764</f>
        <v>6.1526643551564546E-7</v>
      </c>
      <c r="EX386" s="288">
        <f>+'1次効果'!EX764</f>
        <v>0</v>
      </c>
      <c r="EY386" s="288">
        <f>+'1次効果'!EY764</f>
        <v>4.8183694074517188E-7</v>
      </c>
      <c r="EZ386" s="288">
        <f>+'1次効果'!EZ764</f>
        <v>1.0030281384022036E-6</v>
      </c>
      <c r="FA386" s="288">
        <f>+'1次効果'!FA764</f>
        <v>8.7901902769695487E-7</v>
      </c>
      <c r="FB386" s="288">
        <f>+'1次効果'!FB764</f>
        <v>3.1019730195569755E-7</v>
      </c>
      <c r="FC386" s="288">
        <f>+'1次効果'!FC764</f>
        <v>8.0822504143859614E-7</v>
      </c>
      <c r="FD386" s="288">
        <f>+'1次効果'!FD764</f>
        <v>2.1377899449768162E-6</v>
      </c>
      <c r="FE386" s="288">
        <f>+'1次効果'!FE764</f>
        <v>3.4525459249714046E-6</v>
      </c>
      <c r="FF386" s="288">
        <f>+'1次効果'!FF764</f>
        <v>2.7638666799959183E-6</v>
      </c>
      <c r="FG386" s="288">
        <f>+'1次効果'!FG764</f>
        <v>2.3495017417708258E-6</v>
      </c>
      <c r="FH386" s="288">
        <f>+'1次効果'!FH764</f>
        <v>1.5968111675282041E-6</v>
      </c>
      <c r="FI386" s="288">
        <f>+'1次効果'!FI764</f>
        <v>1.0881604073114432E-5</v>
      </c>
      <c r="FJ386" s="288">
        <f>+'1次効果'!FJ764</f>
        <v>1.0532538563559157E-6</v>
      </c>
      <c r="FK386" s="288">
        <f>+'1次効果'!FK764</f>
        <v>7.7711862442377715E-5</v>
      </c>
      <c r="FL386" s="288">
        <f>+'1次効果'!FL764</f>
        <v>1.3006450359005333E-4</v>
      </c>
      <c r="FM386" s="288">
        <f>+'1次効果'!FM764</f>
        <v>1.0818370862550214E-5</v>
      </c>
      <c r="FN386" s="288">
        <f>+'1次効果'!FN764</f>
        <v>2.5729042745279115E-5</v>
      </c>
      <c r="FO386" s="288">
        <f>+'1次効果'!FO764</f>
        <v>3.848512750682813E-5</v>
      </c>
      <c r="FP386" s="288">
        <f>+'1次効果'!FP764</f>
        <v>9.9067771605841642E-7</v>
      </c>
      <c r="FQ386" s="288">
        <f>+'1次効果'!FQ764</f>
        <v>7.7445609612434129E-5</v>
      </c>
      <c r="FR386" s="288">
        <f>+'1次効果'!FR764</f>
        <v>2.5919929777574747E-4</v>
      </c>
      <c r="FS386" s="288">
        <f>+'1次効果'!FS764</f>
        <v>4.6982348630267421E-5</v>
      </c>
      <c r="FT386" s="288">
        <f>+'1次効果'!FT764</f>
        <v>5.352712535684505E-6</v>
      </c>
      <c r="FU386" s="288">
        <f>+'1次効果'!FU764</f>
        <v>1.1181269525510304E-6</v>
      </c>
      <c r="FV386" s="288">
        <f>+'1次効果'!FV764</f>
        <v>2.8023015254391224E-6</v>
      </c>
      <c r="FW386" s="288">
        <f>+'1次効果'!FW764</f>
        <v>5.7382098076655291E-6</v>
      </c>
      <c r="FX386" s="288">
        <f>+'1次効果'!FX764</f>
        <v>1.0393792403981216E-6</v>
      </c>
      <c r="FY386" s="288">
        <f>+'1次効果'!FY764</f>
        <v>2.5760046855527804E-6</v>
      </c>
      <c r="FZ386" s="288">
        <f>+'1次効果'!FZ764</f>
        <v>5.1500308017671443E-4</v>
      </c>
      <c r="GA386" s="288">
        <f>+'1次効果'!GA764</f>
        <v>1.1161047424273274E-3</v>
      </c>
      <c r="GB386" s="288">
        <f>+'1次効果'!GB764</f>
        <v>2.6142388560989375E-6</v>
      </c>
      <c r="GC386" s="288">
        <f>+'1次効果'!GC764</f>
        <v>2.3260986974710348E-5</v>
      </c>
      <c r="GD386" s="288">
        <f>+'1次効果'!GD764</f>
        <v>9.2693968322886923E-5</v>
      </c>
      <c r="GE386" s="287">
        <f>+'1次効果'!GE764</f>
        <v>8.2947237822184435E-5</v>
      </c>
      <c r="GF386" s="286">
        <f>+'1次効果'!GF764</f>
        <v>1.7845100638093696E-6</v>
      </c>
    </row>
    <row r="387" spans="2:188" s="146" customFormat="1">
      <c r="B387" s="268" t="str">
        <f>+'1次効果'!B384</f>
        <v>0112</v>
      </c>
      <c r="C387" s="505" t="str">
        <f>+'1次効果'!C384</f>
        <v>いも・豆類</v>
      </c>
      <c r="D387" s="314">
        <f>+'1次効果'!D765</f>
        <v>3.0721096235600742E-7</v>
      </c>
      <c r="E387" s="284">
        <f>+'1次効果'!E765</f>
        <v>1.002713961558287</v>
      </c>
      <c r="F387" s="284">
        <f>+'1次効果'!F765</f>
        <v>5.9002555543031848E-4</v>
      </c>
      <c r="G387" s="284">
        <f>+'1次効果'!G765</f>
        <v>2.3122594117446661E-7</v>
      </c>
      <c r="H387" s="284">
        <f>+'1次効果'!H765</f>
        <v>8.5394418135854E-7</v>
      </c>
      <c r="I387" s="284">
        <f>+'1次効果'!I765</f>
        <v>1.573961566093298E-7</v>
      </c>
      <c r="J387" s="284">
        <f>+'1次効果'!J765</f>
        <v>4.9605918383592621E-5</v>
      </c>
      <c r="K387" s="284">
        <f>+'1次効果'!K765</f>
        <v>1.3184026480102231E-6</v>
      </c>
      <c r="L387" s="284">
        <f>+'1次効果'!L765</f>
        <v>1.5509584245380144E-9</v>
      </c>
      <c r="M387" s="284">
        <f>+'1次効果'!M765</f>
        <v>6.4572329996769588E-9</v>
      </c>
      <c r="N387" s="284">
        <f>+'1次効果'!N765</f>
        <v>8.7507954348500224E-6</v>
      </c>
      <c r="O387" s="284">
        <f>+'1次効果'!O765</f>
        <v>3.2476728934364122E-6</v>
      </c>
      <c r="P387" s="284">
        <f>+'1次効果'!P765</f>
        <v>5.7159357009448196E-6</v>
      </c>
      <c r="Q387" s="284">
        <f>+'1次効果'!Q765</f>
        <v>0</v>
      </c>
      <c r="R387" s="284">
        <f>+'1次効果'!R765</f>
        <v>6.0718186784224622E-8</v>
      </c>
      <c r="S387" s="284">
        <f>+'1次効果'!S765</f>
        <v>5.241276927754764E-8</v>
      </c>
      <c r="T387" s="284">
        <f>+'1次効果'!T765</f>
        <v>3.4925033932899332E-5</v>
      </c>
      <c r="U387" s="284">
        <f>+'1次効果'!U765</f>
        <v>1.527682853262382E-5</v>
      </c>
      <c r="V387" s="284">
        <f>+'1次効果'!V765</f>
        <v>7.4195314945161778E-5</v>
      </c>
      <c r="W387" s="284">
        <f>+'1次効果'!W765</f>
        <v>1.2829251458331477E-3</v>
      </c>
      <c r="X387" s="284">
        <f>+'1次効果'!X765</f>
        <v>4.981041734153515E-4</v>
      </c>
      <c r="Y387" s="284">
        <f>+'1次効果'!Y765</f>
        <v>6.5210071429352614E-3</v>
      </c>
      <c r="Z387" s="284">
        <f>+'1次効果'!Z765</f>
        <v>2.6402988732387687E-3</v>
      </c>
      <c r="AA387" s="284">
        <f>+'1次効果'!AA765</f>
        <v>1.0199458555867212E-3</v>
      </c>
      <c r="AB387" s="284">
        <f>+'1次効果'!AB765</f>
        <v>4.3400086564189191E-5</v>
      </c>
      <c r="AC387" s="284">
        <f>+'1次効果'!AC765</f>
        <v>6.0709551445236036E-4</v>
      </c>
      <c r="AD387" s="284">
        <f>+'1次効果'!AD765</f>
        <v>0</v>
      </c>
      <c r="AE387" s="284">
        <f>+'1次効果'!AE765</f>
        <v>4.3124878001061806E-7</v>
      </c>
      <c r="AF387" s="284">
        <f>+'1次効果'!AF765</f>
        <v>1.523535902985181E-6</v>
      </c>
      <c r="AG387" s="284">
        <f>+'1次効果'!AG765</f>
        <v>1.3117222123341274E-8</v>
      </c>
      <c r="AH387" s="284">
        <f>+'1次効果'!AH765</f>
        <v>2.4164857783888042E-6</v>
      </c>
      <c r="AI387" s="284">
        <f>+'1次効果'!AI765</f>
        <v>2.4297640999892201E-7</v>
      </c>
      <c r="AJ387" s="284">
        <f>+'1次効果'!AJ765</f>
        <v>1.7448349236173863E-7</v>
      </c>
      <c r="AK387" s="284">
        <f>+'1次効果'!AK765</f>
        <v>1.4772024769440507E-7</v>
      </c>
      <c r="AL387" s="284">
        <f>+'1次効果'!AL765</f>
        <v>2.7850250324671321E-7</v>
      </c>
      <c r="AM387" s="284">
        <f>+'1次効果'!AM765</f>
        <v>4.8192788113495942E-8</v>
      </c>
      <c r="AN387" s="284">
        <f>+'1次効果'!AN765</f>
        <v>6.3951979159331588E-8</v>
      </c>
      <c r="AO387" s="284">
        <f>+'1次効果'!AO765</f>
        <v>5.4129394028874335E-8</v>
      </c>
      <c r="AP387" s="284">
        <f>+'1次効果'!AP765</f>
        <v>4.1100918895346332E-7</v>
      </c>
      <c r="AQ387" s="284">
        <f>+'1次効果'!AQ765</f>
        <v>7.0171428247116284E-6</v>
      </c>
      <c r="AR387" s="284">
        <f>+'1次効果'!AR765</f>
        <v>5.6642537518474799E-6</v>
      </c>
      <c r="AS387" s="284">
        <f>+'1次効果'!AS765</f>
        <v>3.0941672930536138E-7</v>
      </c>
      <c r="AT387" s="284">
        <f>+'1次効果'!AT765</f>
        <v>2.5906960107326484E-7</v>
      </c>
      <c r="AU387" s="284">
        <f>+'1次効果'!AU765</f>
        <v>1.7622061062199685E-7</v>
      </c>
      <c r="AV387" s="284">
        <f>+'1次効果'!AV765</f>
        <v>1.0264587337843761E-7</v>
      </c>
      <c r="AW387" s="284">
        <f>+'1次効果'!AW765</f>
        <v>1.4681791554628696E-7</v>
      </c>
      <c r="AX387" s="284">
        <f>+'1次効果'!AX765</f>
        <v>1.0110277027022427E-6</v>
      </c>
      <c r="AY387" s="284">
        <f>+'1次効果'!AY765</f>
        <v>2.7446558091974999E-8</v>
      </c>
      <c r="AZ387" s="284">
        <f>+'1次効果'!AZ765</f>
        <v>1.7824277873689117E-7</v>
      </c>
      <c r="BA387" s="284">
        <f>+'1次効果'!BA765</f>
        <v>9.3535919991301087E-7</v>
      </c>
      <c r="BB387" s="284">
        <f>+'1次効果'!BB765</f>
        <v>1.6799069609684949E-5</v>
      </c>
      <c r="BC387" s="284">
        <f>+'1次効果'!BC765</f>
        <v>2.7348414583140004E-7</v>
      </c>
      <c r="BD387" s="284">
        <f>+'1次効果'!BD765</f>
        <v>2.5769117399004053E-7</v>
      </c>
      <c r="BE387" s="284">
        <f>+'1次効果'!BE765</f>
        <v>1.0169052929110276E-5</v>
      </c>
      <c r="BF387" s="284">
        <f>+'1次効果'!BF765</f>
        <v>1.5068264013394975E-4</v>
      </c>
      <c r="BG387" s="284">
        <f>+'1次効果'!BG765</f>
        <v>1.7353313551692305E-6</v>
      </c>
      <c r="BH387" s="284">
        <f>+'1次効果'!BH765</f>
        <v>1.3927929040687065E-5</v>
      </c>
      <c r="BI387" s="284">
        <f>+'1次効果'!BI765</f>
        <v>4.9842929066147007E-7</v>
      </c>
      <c r="BJ387" s="284">
        <f>+'1次効果'!BJ765</f>
        <v>1.0003271463733564E-5</v>
      </c>
      <c r="BK387" s="284">
        <f>+'1次効果'!BK765</f>
        <v>1.8046268239440661E-8</v>
      </c>
      <c r="BL387" s="284">
        <f>+'1次効果'!BL765</f>
        <v>1.2057109723111509E-6</v>
      </c>
      <c r="BM387" s="284">
        <f>+'1次効果'!BM765</f>
        <v>1.9273599715498856E-7</v>
      </c>
      <c r="BN387" s="284">
        <f>+'1次効果'!BN765</f>
        <v>3.7777011036962099E-7</v>
      </c>
      <c r="BO387" s="284">
        <f>+'1次効果'!BO765</f>
        <v>4.9824134755948094E-7</v>
      </c>
      <c r="BP387" s="284">
        <f>+'1次効果'!BP765</f>
        <v>0</v>
      </c>
      <c r="BQ387" s="284">
        <f>+'1次効果'!BQ765</f>
        <v>0</v>
      </c>
      <c r="BR387" s="284">
        <f>+'1次効果'!BR765</f>
        <v>4.6794470721268412E-7</v>
      </c>
      <c r="BS387" s="284">
        <f>+'1次効果'!BS765</f>
        <v>1.3079559872830961E-7</v>
      </c>
      <c r="BT387" s="284">
        <f>+'1次効果'!BT765</f>
        <v>1.0690362790317871E-6</v>
      </c>
      <c r="BU387" s="284">
        <f>+'1次効果'!BU765</f>
        <v>1.6553836781403872E-6</v>
      </c>
      <c r="BV387" s="284">
        <f>+'1次効果'!BV765</f>
        <v>1.9873504752048116E-6</v>
      </c>
      <c r="BW387" s="284">
        <f>+'1次効果'!BW765</f>
        <v>0</v>
      </c>
      <c r="BX387" s="284">
        <f>+'1次効果'!BX765</f>
        <v>0</v>
      </c>
      <c r="BY387" s="284">
        <f>+'1次効果'!BY765</f>
        <v>0</v>
      </c>
      <c r="BZ387" s="284">
        <f>+'1次効果'!BZ765</f>
        <v>5.4439899660281678E-9</v>
      </c>
      <c r="CA387" s="284">
        <f>+'1次効果'!CA765</f>
        <v>1.9819649449255845E-8</v>
      </c>
      <c r="CB387" s="284">
        <f>+'1次効果'!CB765</f>
        <v>2.1421699209627304E-7</v>
      </c>
      <c r="CC387" s="284">
        <f>+'1次効果'!CC765</f>
        <v>1.1794054225778421E-8</v>
      </c>
      <c r="CD387" s="284">
        <f>+'1次効果'!CD765</f>
        <v>4.1531838105704337E-8</v>
      </c>
      <c r="CE387" s="284">
        <f>+'1次効果'!CE765</f>
        <v>0</v>
      </c>
      <c r="CF387" s="284">
        <f>+'1次効果'!CF765</f>
        <v>3.09131481213121E-8</v>
      </c>
      <c r="CG387" s="284">
        <f>+'1次効果'!CG765</f>
        <v>5.3709539397591983E-8</v>
      </c>
      <c r="CH387" s="284">
        <f>+'1次効果'!CH765</f>
        <v>3.1899245053529182E-8</v>
      </c>
      <c r="CI387" s="284">
        <f>+'1次効果'!CI765</f>
        <v>1.7235814236819807E-8</v>
      </c>
      <c r="CJ387" s="284">
        <f>+'1次効果'!CJ765</f>
        <v>1.750152932543333E-8</v>
      </c>
      <c r="CK387" s="284">
        <f>+'1次効果'!CK765</f>
        <v>2.2655701135857912E-8</v>
      </c>
      <c r="CL387" s="284">
        <f>+'1次効果'!CL765</f>
        <v>6.8392467329953604E-9</v>
      </c>
      <c r="CM387" s="284">
        <f>+'1次効果'!CM765</f>
        <v>2.0839517260720061E-8</v>
      </c>
      <c r="CN387" s="284">
        <f>+'1次効果'!CN765</f>
        <v>3.8885190007658172E-8</v>
      </c>
      <c r="CO387" s="284">
        <f>+'1次効果'!CO765</f>
        <v>4.5248122912760251E-8</v>
      </c>
      <c r="CP387" s="284">
        <f>+'1次効果'!CP765</f>
        <v>4.7657349746685824E-8</v>
      </c>
      <c r="CQ387" s="284">
        <f>+'1次効果'!CQ765</f>
        <v>2.5303046361866769E-8</v>
      </c>
      <c r="CR387" s="284">
        <f>+'1次効果'!CR765</f>
        <v>3.2683144964595206E-8</v>
      </c>
      <c r="CS387" s="284">
        <f>+'1次効果'!CS765</f>
        <v>6.3307657688115736E-8</v>
      </c>
      <c r="CT387" s="284">
        <f>+'1次効果'!CT765</f>
        <v>3.5437612922474477E-8</v>
      </c>
      <c r="CU387" s="284">
        <f>+'1次効果'!CU765</f>
        <v>5.6693722202682321E-8</v>
      </c>
      <c r="CV387" s="284">
        <f>+'1次効果'!CV765</f>
        <v>3.0578251441362579E-8</v>
      </c>
      <c r="CW387" s="284">
        <f>+'1次効果'!CW765</f>
        <v>7.3329466746642209E-8</v>
      </c>
      <c r="CX387" s="284">
        <f>+'1次効果'!CX765</f>
        <v>1.0043594202642801E-7</v>
      </c>
      <c r="CY387" s="284">
        <f>+'1次効果'!CY765</f>
        <v>2.1170454872643653E-7</v>
      </c>
      <c r="CZ387" s="284">
        <f>+'1次効果'!CZ765</f>
        <v>1.1171648485812395E-7</v>
      </c>
      <c r="DA387" s="284">
        <f>+'1次効果'!DA765</f>
        <v>1.4117499152704003E-8</v>
      </c>
      <c r="DB387" s="284">
        <f>+'1次効果'!DB765</f>
        <v>6.5452121838217185E-8</v>
      </c>
      <c r="DC387" s="284">
        <f>+'1次効果'!DC765</f>
        <v>9.8115822021214714E-9</v>
      </c>
      <c r="DD387" s="284">
        <f>+'1次効果'!DD765</f>
        <v>0</v>
      </c>
      <c r="DE387" s="284">
        <f>+'1次効果'!DE765</f>
        <v>7.5575810130941209E-8</v>
      </c>
      <c r="DF387" s="284">
        <f>+'1次効果'!DF765</f>
        <v>7.6033440184518118E-8</v>
      </c>
      <c r="DG387" s="284">
        <f>+'1次効果'!DG765</f>
        <v>4.6888885704055887E-8</v>
      </c>
      <c r="DH387" s="284">
        <f>+'1次効果'!DH765</f>
        <v>4.1187951902919201E-8</v>
      </c>
      <c r="DI387" s="284">
        <f>+'1次効果'!DI765</f>
        <v>1.7844751853405324E-8</v>
      </c>
      <c r="DJ387" s="284">
        <f>+'1次効果'!DJ765</f>
        <v>6.1036860683463395E-8</v>
      </c>
      <c r="DK387" s="284">
        <f>+'1次効果'!DK765</f>
        <v>5.7156983819070859E-8</v>
      </c>
      <c r="DL387" s="284">
        <f>+'1次効果'!DL765</f>
        <v>4.2304702983548372E-8</v>
      </c>
      <c r="DM387" s="284">
        <f>+'1次効果'!DM765</f>
        <v>1.35980923220937E-8</v>
      </c>
      <c r="DN387" s="284">
        <f>+'1次効果'!DN765</f>
        <v>4.5784328662133503E-8</v>
      </c>
      <c r="DO387" s="284">
        <f>+'1次効果'!DO765</f>
        <v>3.1769809276961802E-8</v>
      </c>
      <c r="DP387" s="284">
        <f>+'1次効果'!DP765</f>
        <v>4.4234639671214781E-8</v>
      </c>
      <c r="DQ387" s="284">
        <f>+'1次効果'!DQ765</f>
        <v>0</v>
      </c>
      <c r="DR387" s="284">
        <f>+'1次効果'!DR765</f>
        <v>4.6837852596353088E-8</v>
      </c>
      <c r="DS387" s="284">
        <f>+'1次効果'!DS765</f>
        <v>3.1717165640180992E-8</v>
      </c>
      <c r="DT387" s="284">
        <f>+'1次効果'!DT765</f>
        <v>7.0645424429111743E-9</v>
      </c>
      <c r="DU387" s="284">
        <f>+'1次効果'!DU765</f>
        <v>8.199861156781073E-9</v>
      </c>
      <c r="DV387" s="284">
        <f>+'1次効果'!DV765</f>
        <v>5.7737766516343055E-8</v>
      </c>
      <c r="DW387" s="284">
        <f>+'1次効果'!DW765</f>
        <v>5.8848884804884431E-8</v>
      </c>
      <c r="DX387" s="284">
        <f>+'1次効果'!DX765</f>
        <v>4.717119223702098E-7</v>
      </c>
      <c r="DY387" s="284">
        <f>+'1次効果'!DY765</f>
        <v>3.8598441804769396E-8</v>
      </c>
      <c r="DZ387" s="284">
        <f>+'1次効果'!DZ765</f>
        <v>3.621933852724261E-8</v>
      </c>
      <c r="EA387" s="284">
        <f>+'1次効果'!EA765</f>
        <v>3.8278107331976258E-8</v>
      </c>
      <c r="EB387" s="284">
        <f>+'1次効果'!EB765</f>
        <v>2.9290541285068422E-8</v>
      </c>
      <c r="EC387" s="284">
        <f>+'1次効果'!EC765</f>
        <v>4.3380732201986332E-8</v>
      </c>
      <c r="ED387" s="284">
        <f>+'1次効果'!ED765</f>
        <v>4.2353838257212021E-8</v>
      </c>
      <c r="EE387" s="284">
        <f>+'1次効果'!EE765</f>
        <v>1.051246530510426E-8</v>
      </c>
      <c r="EF387" s="284">
        <f>+'1次効果'!EF765</f>
        <v>1.081524461508873E-8</v>
      </c>
      <c r="EG387" s="284">
        <f>+'1次効果'!EG765</f>
        <v>6.1487688178203532E-9</v>
      </c>
      <c r="EH387" s="284">
        <f>+'1次効果'!EH765</f>
        <v>2.3410568777063898E-8</v>
      </c>
      <c r="EI387" s="284">
        <f>+'1次効果'!EI765</f>
        <v>2.9185086547682716E-8</v>
      </c>
      <c r="EJ387" s="284">
        <f>+'1次効果'!EJ765</f>
        <v>2.8692848042992197E-9</v>
      </c>
      <c r="EK387" s="284">
        <f>+'1次効果'!EK765</f>
        <v>1.46272706910903E-8</v>
      </c>
      <c r="EL387" s="284">
        <f>+'1次効果'!EL765</f>
        <v>7.0512690099050663E-9</v>
      </c>
      <c r="EM387" s="284">
        <f>+'1次効果'!EM765</f>
        <v>9.1421370938218599E-9</v>
      </c>
      <c r="EN387" s="284">
        <f>+'1次効果'!EN765</f>
        <v>7.5455743013078505E-9</v>
      </c>
      <c r="EO387" s="284">
        <f>+'1次効果'!EO765</f>
        <v>6.7564055758620927E-9</v>
      </c>
      <c r="EP387" s="284">
        <f>+'1次効果'!EP765</f>
        <v>2.9623722035337084E-9</v>
      </c>
      <c r="EQ387" s="284">
        <f>+'1次効果'!EQ765</f>
        <v>6.2828082734295037E-9</v>
      </c>
      <c r="ER387" s="284">
        <f>+'1次効果'!ER765</f>
        <v>7.4354054023412796E-9</v>
      </c>
      <c r="ES387" s="284">
        <f>+'1次効果'!ES765</f>
        <v>1.598379356510657E-8</v>
      </c>
      <c r="ET387" s="284">
        <f>+'1次効果'!ET765</f>
        <v>7.2246556226676203E-9</v>
      </c>
      <c r="EU387" s="284">
        <f>+'1次効果'!EU765</f>
        <v>1.2328990251543407E-8</v>
      </c>
      <c r="EV387" s="284">
        <f>+'1次効果'!EV765</f>
        <v>2.2307748337954449E-8</v>
      </c>
      <c r="EW387" s="284">
        <f>+'1次効果'!EW765</f>
        <v>6.0388238601595667E-9</v>
      </c>
      <c r="EX387" s="284">
        <f>+'1次効果'!EX765</f>
        <v>0</v>
      </c>
      <c r="EY387" s="284">
        <f>+'1次効果'!EY765</f>
        <v>2.9878705330753819E-9</v>
      </c>
      <c r="EZ387" s="284">
        <f>+'1次効果'!EZ765</f>
        <v>2.1596523821399048E-8</v>
      </c>
      <c r="FA387" s="284">
        <f>+'1次効果'!FA765</f>
        <v>5.3165747397871932E-8</v>
      </c>
      <c r="FB387" s="284">
        <f>+'1次効果'!FB765</f>
        <v>4.6453874364274293E-9</v>
      </c>
      <c r="FC387" s="284">
        <f>+'1次効果'!FC765</f>
        <v>7.4783981237768422E-9</v>
      </c>
      <c r="FD387" s="284">
        <f>+'1次効果'!FD765</f>
        <v>1.0528702571692428E-8</v>
      </c>
      <c r="FE387" s="284">
        <f>+'1次効果'!FE765</f>
        <v>2.9427839964100026E-8</v>
      </c>
      <c r="FF387" s="284">
        <f>+'1次効果'!FF765</f>
        <v>1.6588173380351216E-8</v>
      </c>
      <c r="FG387" s="284">
        <f>+'1次効果'!FG765</f>
        <v>1.3752033826453086E-8</v>
      </c>
      <c r="FH387" s="284">
        <f>+'1次効果'!FH765</f>
        <v>9.9589691840701837E-8</v>
      </c>
      <c r="FI387" s="284">
        <f>+'1次効果'!FI765</f>
        <v>1.564715851138403E-7</v>
      </c>
      <c r="FJ387" s="284">
        <f>+'1次効果'!FJ765</f>
        <v>4.8965801083229348E-8</v>
      </c>
      <c r="FK387" s="284">
        <f>+'1次効果'!FK765</f>
        <v>1.545574242509599E-5</v>
      </c>
      <c r="FL387" s="284">
        <f>+'1次効果'!FL765</f>
        <v>1.2821096502013621E-7</v>
      </c>
      <c r="FM387" s="284">
        <f>+'1次効果'!FM765</f>
        <v>1.1994225537163433E-7</v>
      </c>
      <c r="FN387" s="284">
        <f>+'1次効果'!FN765</f>
        <v>3.1329692972270652E-7</v>
      </c>
      <c r="FO387" s="284">
        <f>+'1次効果'!FO765</f>
        <v>4.9663075320468452E-6</v>
      </c>
      <c r="FP387" s="284">
        <f>+'1次効果'!FP765</f>
        <v>2.1504849368429597E-7</v>
      </c>
      <c r="FQ387" s="284">
        <f>+'1次効果'!FQ765</f>
        <v>1.9754304497327503E-5</v>
      </c>
      <c r="FR387" s="284">
        <f>+'1次効果'!FR765</f>
        <v>3.6418662982471313E-5</v>
      </c>
      <c r="FS387" s="284">
        <f>+'1次効果'!FS765</f>
        <v>2.373754578557688E-7</v>
      </c>
      <c r="FT387" s="284">
        <f>+'1次効果'!FT765</f>
        <v>4.0461661671040653E-8</v>
      </c>
      <c r="FU387" s="284">
        <f>+'1次効果'!FU765</f>
        <v>2.4138725358443059E-8</v>
      </c>
      <c r="FV387" s="284">
        <f>+'1次効果'!FV765</f>
        <v>3.6930428193160164E-8</v>
      </c>
      <c r="FW387" s="284">
        <f>+'1次効果'!FW765</f>
        <v>5.0099651822111739E-8</v>
      </c>
      <c r="FX387" s="284">
        <f>+'1次効果'!FX765</f>
        <v>2.6635780699030394E-8</v>
      </c>
      <c r="FY387" s="284">
        <f>+'1次効果'!FY765</f>
        <v>6.3318753083946302E-8</v>
      </c>
      <c r="FZ387" s="284">
        <f>+'1次効果'!FZ765</f>
        <v>1.0050061601032634E-4</v>
      </c>
      <c r="GA387" s="284">
        <f>+'1次効果'!GA765</f>
        <v>2.1073379853289682E-4</v>
      </c>
      <c r="GB387" s="284">
        <f>+'1次効果'!GB765</f>
        <v>2.3935548598072378E-7</v>
      </c>
      <c r="GC387" s="284">
        <f>+'1次効果'!GC765</f>
        <v>1.1215118412007784E-7</v>
      </c>
      <c r="GD387" s="284">
        <f>+'1次効果'!GD765</f>
        <v>7.5485068137324936E-6</v>
      </c>
      <c r="GE387" s="283">
        <f>+'1次効果'!GE765</f>
        <v>2.0887668104440245E-7</v>
      </c>
      <c r="GF387" s="282">
        <f>+'1次効果'!GF765</f>
        <v>1.0506083461706945E-7</v>
      </c>
    </row>
    <row r="388" spans="2:188" s="146" customFormat="1">
      <c r="B388" s="268" t="str">
        <f>+'1次効果'!B385</f>
        <v>0113</v>
      </c>
      <c r="C388" s="505" t="str">
        <f>+'1次効果'!C385</f>
        <v>野菜</v>
      </c>
      <c r="D388" s="314">
        <f>+'1次効果'!D766</f>
        <v>1.1669858487382497E-7</v>
      </c>
      <c r="E388" s="284">
        <f>+'1次効果'!E766</f>
        <v>1.3646251145783607E-7</v>
      </c>
      <c r="F388" s="284">
        <f>+'1次効果'!F766</f>
        <v>1.0000821585439326</v>
      </c>
      <c r="G388" s="284">
        <f>+'1次効果'!G766</f>
        <v>1.0413864479797876E-7</v>
      </c>
      <c r="H388" s="284">
        <f>+'1次効果'!H766</f>
        <v>2.450128992249291E-7</v>
      </c>
      <c r="I388" s="284">
        <f>+'1次効果'!I766</f>
        <v>1.8739051383368439E-7</v>
      </c>
      <c r="J388" s="284">
        <f>+'1次効果'!J766</f>
        <v>1.2276123484039657E-5</v>
      </c>
      <c r="K388" s="284">
        <f>+'1次効果'!K766</f>
        <v>8.3492091437796441E-7</v>
      </c>
      <c r="L388" s="284">
        <f>+'1次効果'!L766</f>
        <v>7.7367684602463159E-9</v>
      </c>
      <c r="M388" s="284">
        <f>+'1次効果'!M766</f>
        <v>1.5656689229926093E-7</v>
      </c>
      <c r="N388" s="284">
        <f>+'1次効果'!N766</f>
        <v>2.6045729249089394E-5</v>
      </c>
      <c r="O388" s="284">
        <f>+'1次効果'!O766</f>
        <v>7.8753527192597157E-6</v>
      </c>
      <c r="P388" s="284">
        <f>+'1次効果'!P766</f>
        <v>2.1431615261915337E-6</v>
      </c>
      <c r="Q388" s="284">
        <f>+'1次効果'!Q766</f>
        <v>0</v>
      </c>
      <c r="R388" s="284">
        <f>+'1次効果'!R766</f>
        <v>3.9993529186871004E-7</v>
      </c>
      <c r="S388" s="284">
        <f>+'1次効果'!S766</f>
        <v>4.0827105913922121E-7</v>
      </c>
      <c r="T388" s="284">
        <f>+'1次効果'!T766</f>
        <v>5.1223911454341907E-4</v>
      </c>
      <c r="U388" s="284">
        <f>+'1次効果'!U766</f>
        <v>9.4377235271902947E-5</v>
      </c>
      <c r="V388" s="284">
        <f>+'1次効果'!V766</f>
        <v>1.0664732153536524E-6</v>
      </c>
      <c r="W388" s="284">
        <f>+'1次効果'!W766</f>
        <v>1.5188726470524562E-3</v>
      </c>
      <c r="X388" s="284">
        <f>+'1次効果'!X766</f>
        <v>4.4045752933343063E-2</v>
      </c>
      <c r="Y388" s="284">
        <f>+'1次効果'!Y766</f>
        <v>3.9030334133378958E-3</v>
      </c>
      <c r="Z388" s="284">
        <f>+'1次効果'!Z766</f>
        <v>8.5204882061605761E-3</v>
      </c>
      <c r="AA388" s="284">
        <f>+'1次効果'!AA766</f>
        <v>3.3727284809281998E-5</v>
      </c>
      <c r="AB388" s="284">
        <f>+'1次効果'!AB766</f>
        <v>2.3424363676167564E-4</v>
      </c>
      <c r="AC388" s="284">
        <f>+'1次効果'!AC766</f>
        <v>1.2881268414003229E-4</v>
      </c>
      <c r="AD388" s="284">
        <f>+'1次効果'!AD766</f>
        <v>0</v>
      </c>
      <c r="AE388" s="284">
        <f>+'1次効果'!AE766</f>
        <v>4.3187790412693471E-7</v>
      </c>
      <c r="AF388" s="284">
        <f>+'1次効果'!AF766</f>
        <v>9.3624588879908617E-7</v>
      </c>
      <c r="AG388" s="284">
        <f>+'1次効果'!AG766</f>
        <v>2.2568751528974059E-8</v>
      </c>
      <c r="AH388" s="284">
        <f>+'1次効果'!AH766</f>
        <v>1.5110106835831436E-6</v>
      </c>
      <c r="AI388" s="284">
        <f>+'1次効果'!AI766</f>
        <v>1.9301194969624711E-7</v>
      </c>
      <c r="AJ388" s="284">
        <f>+'1次効果'!AJ766</f>
        <v>3.8680125442534219E-7</v>
      </c>
      <c r="AK388" s="284">
        <f>+'1次効果'!AK766</f>
        <v>3.263107170548066E-7</v>
      </c>
      <c r="AL388" s="284">
        <f>+'1次効果'!AL766</f>
        <v>1.503786871854406E-6</v>
      </c>
      <c r="AM388" s="284">
        <f>+'1次効果'!AM766</f>
        <v>1.2969648566345646E-7</v>
      </c>
      <c r="AN388" s="284">
        <f>+'1次効果'!AN766</f>
        <v>1.6949224832508449E-7</v>
      </c>
      <c r="AO388" s="284">
        <f>+'1次効果'!AO766</f>
        <v>2.0242773135570955E-7</v>
      </c>
      <c r="AP388" s="284">
        <f>+'1次効果'!AP766</f>
        <v>3.3742550111089499E-7</v>
      </c>
      <c r="AQ388" s="284">
        <f>+'1次効果'!AQ766</f>
        <v>4.5830015028147539E-6</v>
      </c>
      <c r="AR388" s="284">
        <f>+'1次効果'!AR766</f>
        <v>3.4991921754639695E-6</v>
      </c>
      <c r="AS388" s="284">
        <f>+'1次効果'!AS766</f>
        <v>3.1167567347401946E-7</v>
      </c>
      <c r="AT388" s="284">
        <f>+'1次効果'!AT766</f>
        <v>2.548643179685109E-7</v>
      </c>
      <c r="AU388" s="284">
        <f>+'1次効果'!AU766</f>
        <v>2.4319016400160535E-7</v>
      </c>
      <c r="AV388" s="284">
        <f>+'1次効果'!AV766</f>
        <v>1.1669405641407054E-7</v>
      </c>
      <c r="AW388" s="284">
        <f>+'1次効果'!AW766</f>
        <v>2.2299727070818201E-7</v>
      </c>
      <c r="AX388" s="284">
        <f>+'1次効果'!AX766</f>
        <v>1.2067955359592625E-6</v>
      </c>
      <c r="AY388" s="284">
        <f>+'1次効果'!AY766</f>
        <v>1.0952729558272161E-7</v>
      </c>
      <c r="AZ388" s="284">
        <f>+'1次効果'!AZ766</f>
        <v>2.0497721661221735E-7</v>
      </c>
      <c r="BA388" s="284">
        <f>+'1次効果'!BA766</f>
        <v>7.2929384786073812E-7</v>
      </c>
      <c r="BB388" s="284">
        <f>+'1次効果'!BB766</f>
        <v>1.0199465260040494E-5</v>
      </c>
      <c r="BC388" s="284">
        <f>+'1次効果'!BC766</f>
        <v>2.839471000413763E-7</v>
      </c>
      <c r="BD388" s="284">
        <f>+'1次効果'!BD766</f>
        <v>3.522304379725308E-7</v>
      </c>
      <c r="BE388" s="284">
        <f>+'1次効果'!BE766</f>
        <v>6.7488773947468686E-6</v>
      </c>
      <c r="BF388" s="284">
        <f>+'1次効果'!BF766</f>
        <v>9.0371959417957941E-5</v>
      </c>
      <c r="BG388" s="284">
        <f>+'1次効果'!BG766</f>
        <v>1.3072536492105437E-6</v>
      </c>
      <c r="BH388" s="284">
        <f>+'1次効果'!BH766</f>
        <v>8.536603980974127E-6</v>
      </c>
      <c r="BI388" s="284">
        <f>+'1次効果'!BI766</f>
        <v>4.3275900154350244E-7</v>
      </c>
      <c r="BJ388" s="284">
        <f>+'1次効果'!BJ766</f>
        <v>6.0798529309942364E-6</v>
      </c>
      <c r="BK388" s="284">
        <f>+'1次効果'!BK766</f>
        <v>3.1995241862302811E-8</v>
      </c>
      <c r="BL388" s="284">
        <f>+'1次効果'!BL766</f>
        <v>8.9248413375723344E-7</v>
      </c>
      <c r="BM388" s="284">
        <f>+'1次効果'!BM766</f>
        <v>2.3376754663912845E-7</v>
      </c>
      <c r="BN388" s="284">
        <f>+'1次効果'!BN766</f>
        <v>5.0304901637385411E-7</v>
      </c>
      <c r="BO388" s="284">
        <f>+'1次効果'!BO766</f>
        <v>3.8418004272866177E-7</v>
      </c>
      <c r="BP388" s="284">
        <f>+'1次効果'!BP766</f>
        <v>0</v>
      </c>
      <c r="BQ388" s="284">
        <f>+'1次効果'!BQ766</f>
        <v>0</v>
      </c>
      <c r="BR388" s="284">
        <f>+'1次効果'!BR766</f>
        <v>4.7031378345068844E-7</v>
      </c>
      <c r="BS388" s="284">
        <f>+'1次効果'!BS766</f>
        <v>3.1606316557829039E-7</v>
      </c>
      <c r="BT388" s="284">
        <f>+'1次効果'!BT766</f>
        <v>7.9661171711012134E-7</v>
      </c>
      <c r="BU388" s="284">
        <f>+'1次効果'!BU766</f>
        <v>1.1210348079971184E-6</v>
      </c>
      <c r="BV388" s="284">
        <f>+'1次効果'!BV766</f>
        <v>1.3100264286718387E-6</v>
      </c>
      <c r="BW388" s="284">
        <f>+'1次効果'!BW766</f>
        <v>0</v>
      </c>
      <c r="BX388" s="284">
        <f>+'1次効果'!BX766</f>
        <v>0</v>
      </c>
      <c r="BY388" s="284">
        <f>+'1次効果'!BY766</f>
        <v>0</v>
      </c>
      <c r="BZ388" s="284">
        <f>+'1次効果'!BZ766</f>
        <v>8.0721589288201985E-8</v>
      </c>
      <c r="CA388" s="284">
        <f>+'1次効果'!CA766</f>
        <v>8.5019698442672672E-8</v>
      </c>
      <c r="CB388" s="284">
        <f>+'1次効果'!CB766</f>
        <v>2.8745950790373865E-7</v>
      </c>
      <c r="CC388" s="284">
        <f>+'1次効果'!CC766</f>
        <v>1.3262528082067526E-7</v>
      </c>
      <c r="CD388" s="284">
        <f>+'1次効果'!CD766</f>
        <v>1.0042274740165968E-7</v>
      </c>
      <c r="CE388" s="284">
        <f>+'1次効果'!CE766</f>
        <v>0</v>
      </c>
      <c r="CF388" s="284">
        <f>+'1次効果'!CF766</f>
        <v>1.610839728913465E-7</v>
      </c>
      <c r="CG388" s="284">
        <f>+'1次効果'!CG766</f>
        <v>1.268454014098844E-7</v>
      </c>
      <c r="CH388" s="284">
        <f>+'1次効果'!CH766</f>
        <v>1.8419607819706831E-7</v>
      </c>
      <c r="CI388" s="284">
        <f>+'1次効果'!CI766</f>
        <v>8.9011941736731286E-8</v>
      </c>
      <c r="CJ388" s="284">
        <f>+'1次効果'!CJ766</f>
        <v>9.1023420903877787E-8</v>
      </c>
      <c r="CK388" s="284">
        <f>+'1次効果'!CK766</f>
        <v>1.8198184972137511E-7</v>
      </c>
      <c r="CL388" s="284">
        <f>+'1次効果'!CL766</f>
        <v>2.7734330132096642E-8</v>
      </c>
      <c r="CM388" s="284">
        <f>+'1次効果'!CM766</f>
        <v>3.9936122404270903E-7</v>
      </c>
      <c r="CN388" s="284">
        <f>+'1次効果'!CN766</f>
        <v>1.6651360786453409E-7</v>
      </c>
      <c r="CO388" s="284">
        <f>+'1次効果'!CO766</f>
        <v>4.7327955057679537E-7</v>
      </c>
      <c r="CP388" s="284">
        <f>+'1次効果'!CP766</f>
        <v>4.2886219733032524E-7</v>
      </c>
      <c r="CQ388" s="284">
        <f>+'1次効果'!CQ766</f>
        <v>6.3659642917322812E-8</v>
      </c>
      <c r="CR388" s="284">
        <f>+'1次効果'!CR766</f>
        <v>1.2338928576071123E-7</v>
      </c>
      <c r="CS388" s="284">
        <f>+'1次効果'!CS766</f>
        <v>1.2928054527366708E-7</v>
      </c>
      <c r="CT388" s="284">
        <f>+'1次効果'!CT766</f>
        <v>4.908129007148557E-7</v>
      </c>
      <c r="CU388" s="284">
        <f>+'1次効果'!CU766</f>
        <v>3.1710234354670511E-7</v>
      </c>
      <c r="CV388" s="284">
        <f>+'1次効果'!CV766</f>
        <v>2.3832463074632342E-7</v>
      </c>
      <c r="CW388" s="284">
        <f>+'1次効果'!CW766</f>
        <v>3.2681541621851359E-7</v>
      </c>
      <c r="CX388" s="284">
        <f>+'1次効果'!CX766</f>
        <v>4.0961423173640173E-7</v>
      </c>
      <c r="CY388" s="284">
        <f>+'1次効果'!CY766</f>
        <v>3.1607569983050953E-7</v>
      </c>
      <c r="CZ388" s="284">
        <f>+'1次効果'!CZ766</f>
        <v>5.1712006254843798E-7</v>
      </c>
      <c r="DA388" s="284">
        <f>+'1次効果'!DA766</f>
        <v>1.0323533003922136E-7</v>
      </c>
      <c r="DB388" s="284">
        <f>+'1次効果'!DB766</f>
        <v>1.0657698291201099E-7</v>
      </c>
      <c r="DC388" s="284">
        <f>+'1次効果'!DC766</f>
        <v>3.9587872213204158E-8</v>
      </c>
      <c r="DD388" s="284">
        <f>+'1次効果'!DD766</f>
        <v>0</v>
      </c>
      <c r="DE388" s="284">
        <f>+'1次効果'!DE766</f>
        <v>1.8992816798212139E-7</v>
      </c>
      <c r="DF388" s="284">
        <f>+'1次効果'!DF766</f>
        <v>1.8053762558752883E-7</v>
      </c>
      <c r="DG388" s="284">
        <f>+'1次効果'!DG766</f>
        <v>1.5215706412207526E-7</v>
      </c>
      <c r="DH388" s="284">
        <f>+'1次効果'!DH766</f>
        <v>1.1217042794335074E-7</v>
      </c>
      <c r="DI388" s="284">
        <f>+'1次効果'!DI766</f>
        <v>1.8831407663213829E-7</v>
      </c>
      <c r="DJ388" s="284">
        <f>+'1次効果'!DJ766</f>
        <v>1.6095245963288509E-7</v>
      </c>
      <c r="DK388" s="284">
        <f>+'1次効果'!DK766</f>
        <v>2.1258052155866916E-7</v>
      </c>
      <c r="DL388" s="284">
        <f>+'1次効果'!DL766</f>
        <v>1.4215105844039195E-7</v>
      </c>
      <c r="DM388" s="284">
        <f>+'1次効果'!DM766</f>
        <v>3.2811944498442399E-8</v>
      </c>
      <c r="DN388" s="284">
        <f>+'1次効果'!DN766</f>
        <v>9.8093190495149869E-8</v>
      </c>
      <c r="DO388" s="284">
        <f>+'1次効果'!DO766</f>
        <v>8.4874750175942193E-8</v>
      </c>
      <c r="DP388" s="284">
        <f>+'1次効果'!DP766</f>
        <v>1.3509887038507297E-7</v>
      </c>
      <c r="DQ388" s="284">
        <f>+'1次効果'!DQ766</f>
        <v>0</v>
      </c>
      <c r="DR388" s="284">
        <f>+'1次効果'!DR766</f>
        <v>8.7855529290478833E-8</v>
      </c>
      <c r="DS388" s="284">
        <f>+'1次効果'!DS766</f>
        <v>1.8340674235744694E-7</v>
      </c>
      <c r="DT388" s="284">
        <f>+'1次効果'!DT766</f>
        <v>4.8869203054196445E-8</v>
      </c>
      <c r="DU388" s="284">
        <f>+'1次効果'!DU766</f>
        <v>6.2009818649635782E-8</v>
      </c>
      <c r="DV388" s="284">
        <f>+'1次効果'!DV766</f>
        <v>2.0365625524288424E-7</v>
      </c>
      <c r="DW388" s="284">
        <f>+'1次効果'!DW766</f>
        <v>2.0913807930484337E-7</v>
      </c>
      <c r="DX388" s="284">
        <f>+'1次効果'!DX766</f>
        <v>9.9374373731294464E-7</v>
      </c>
      <c r="DY388" s="284">
        <f>+'1次効果'!DY766</f>
        <v>1.7863937790702669E-8</v>
      </c>
      <c r="DZ388" s="284">
        <f>+'1次効果'!DZ766</f>
        <v>1.6749354081837179E-7</v>
      </c>
      <c r="EA388" s="284">
        <f>+'1次効果'!EA766</f>
        <v>2.9470895776487588E-7</v>
      </c>
      <c r="EB388" s="284">
        <f>+'1次効果'!EB766</f>
        <v>3.5297595961100937E-7</v>
      </c>
      <c r="EC388" s="284">
        <f>+'1次効果'!EC766</f>
        <v>2.908048993039633E-7</v>
      </c>
      <c r="ED388" s="284">
        <f>+'1次効果'!ED766</f>
        <v>3.5823208096828987E-7</v>
      </c>
      <c r="EE388" s="284">
        <f>+'1次効果'!EE766</f>
        <v>1.6702867906253716E-7</v>
      </c>
      <c r="EF388" s="284">
        <f>+'1次効果'!EF766</f>
        <v>3.6108481745369123E-7</v>
      </c>
      <c r="EG388" s="284">
        <f>+'1次効果'!EG766</f>
        <v>1.2717459249522967E-7</v>
      </c>
      <c r="EH388" s="284">
        <f>+'1次効果'!EH766</f>
        <v>7.6932200660358962E-7</v>
      </c>
      <c r="EI388" s="284">
        <f>+'1次効果'!EI766</f>
        <v>2.6687425685211227E-7</v>
      </c>
      <c r="EJ388" s="284">
        <f>+'1次効果'!EJ766</f>
        <v>7.824561755804693E-8</v>
      </c>
      <c r="EK388" s="284">
        <f>+'1次効果'!EK766</f>
        <v>3.0414540453130601E-7</v>
      </c>
      <c r="EL388" s="284">
        <f>+'1次効果'!EL766</f>
        <v>2.4928126027021265E-7</v>
      </c>
      <c r="EM388" s="284">
        <f>+'1次効果'!EM766</f>
        <v>4.7500815720649006E-7</v>
      </c>
      <c r="EN388" s="284">
        <f>+'1次効果'!EN766</f>
        <v>2.7531513682422149E-7</v>
      </c>
      <c r="EO388" s="284">
        <f>+'1次効果'!EO766</f>
        <v>2.9364950823455629E-7</v>
      </c>
      <c r="EP388" s="284">
        <f>+'1次効果'!EP766</f>
        <v>1.2068477493342761E-7</v>
      </c>
      <c r="EQ388" s="284">
        <f>+'1次効果'!EQ766</f>
        <v>1.5624340243908534E-7</v>
      </c>
      <c r="ER388" s="284">
        <f>+'1次効果'!ER766</f>
        <v>1.7435832216876074E-7</v>
      </c>
      <c r="ES388" s="284">
        <f>+'1次効果'!ES766</f>
        <v>5.4059973428903649E-7</v>
      </c>
      <c r="ET388" s="284">
        <f>+'1次効果'!ET766</f>
        <v>1.4864978433069769E-7</v>
      </c>
      <c r="EU388" s="284">
        <f>+'1次効果'!EU766</f>
        <v>2.0899888623070619E-7</v>
      </c>
      <c r="EV388" s="284">
        <f>+'1次効果'!EV766</f>
        <v>2.6320954662653649E-7</v>
      </c>
      <c r="EW388" s="284">
        <f>+'1次効果'!EW766</f>
        <v>3.0983513185999768E-7</v>
      </c>
      <c r="EX388" s="284">
        <f>+'1次効果'!EX766</f>
        <v>0</v>
      </c>
      <c r="EY388" s="284">
        <f>+'1次効果'!EY766</f>
        <v>2.7996615762443637E-8</v>
      </c>
      <c r="EZ388" s="284">
        <f>+'1次効果'!EZ766</f>
        <v>5.4208256509472987E-7</v>
      </c>
      <c r="FA388" s="284">
        <f>+'1次効果'!FA766</f>
        <v>2.328375411426141E-7</v>
      </c>
      <c r="FB388" s="284">
        <f>+'1次効果'!FB766</f>
        <v>9.9942469660925783E-8</v>
      </c>
      <c r="FC388" s="284">
        <f>+'1次効果'!FC766</f>
        <v>9.5060556727797705E-8</v>
      </c>
      <c r="FD388" s="284">
        <f>+'1次効果'!FD766</f>
        <v>2.6636050381540557E-7</v>
      </c>
      <c r="FE388" s="284">
        <f>+'1次効果'!FE766</f>
        <v>2.2840404005437948E-6</v>
      </c>
      <c r="FF388" s="284">
        <f>+'1次効果'!FF766</f>
        <v>3.7806480959260459E-7</v>
      </c>
      <c r="FG388" s="284">
        <f>+'1次効果'!FG766</f>
        <v>4.5262799344040654E-7</v>
      </c>
      <c r="FH388" s="284">
        <f>+'1次効果'!FH766</f>
        <v>1.4566849306090384E-6</v>
      </c>
      <c r="FI388" s="284">
        <f>+'1次効果'!FI766</f>
        <v>2.3590437590041035E-5</v>
      </c>
      <c r="FJ388" s="284">
        <f>+'1次効果'!FJ766</f>
        <v>2.1856942451246119E-7</v>
      </c>
      <c r="FK388" s="284">
        <f>+'1次効果'!FK766</f>
        <v>5.9848435166768134E-4</v>
      </c>
      <c r="FL388" s="284">
        <f>+'1次効果'!FL766</f>
        <v>4.3721512724893456E-7</v>
      </c>
      <c r="FM388" s="284">
        <f>+'1次効果'!FM766</f>
        <v>4.6741498219552273E-7</v>
      </c>
      <c r="FN388" s="284">
        <f>+'1次効果'!FN766</f>
        <v>1.5731218624524678E-6</v>
      </c>
      <c r="FO388" s="284">
        <f>+'1次効果'!FO766</f>
        <v>2.599695725853746E-4</v>
      </c>
      <c r="FP388" s="284">
        <f>+'1次効果'!FP766</f>
        <v>3.5884618290711435E-7</v>
      </c>
      <c r="FQ388" s="284">
        <f>+'1次効果'!FQ766</f>
        <v>5.5278867611031034E-4</v>
      </c>
      <c r="FR388" s="284">
        <f>+'1次効果'!FR766</f>
        <v>1.0942606087413131E-3</v>
      </c>
      <c r="FS388" s="284">
        <f>+'1次効果'!FS766</f>
        <v>9.3890614667257248E-5</v>
      </c>
      <c r="FT388" s="284">
        <f>+'1次効果'!FT766</f>
        <v>5.0330098493360171E-7</v>
      </c>
      <c r="FU388" s="284">
        <f>+'1次効果'!FU766</f>
        <v>1.1228024933943967E-6</v>
      </c>
      <c r="FV388" s="284">
        <f>+'1次効果'!FV766</f>
        <v>1.5532477096022423E-6</v>
      </c>
      <c r="FW388" s="284">
        <f>+'1次効果'!FW766</f>
        <v>2.6972192212374071E-7</v>
      </c>
      <c r="FX388" s="284">
        <f>+'1次効果'!FX766</f>
        <v>4.63809694339954E-7</v>
      </c>
      <c r="FY388" s="284">
        <f>+'1次効果'!FY766</f>
        <v>4.239818378701722E-7</v>
      </c>
      <c r="FZ388" s="284">
        <f>+'1次効果'!FZ766</f>
        <v>2.2323590852793562E-3</v>
      </c>
      <c r="GA388" s="284">
        <f>+'1次効果'!GA766</f>
        <v>4.9339532650871046E-3</v>
      </c>
      <c r="GB388" s="284">
        <f>+'1次効果'!GB766</f>
        <v>6.6649782946462611E-7</v>
      </c>
      <c r="GC388" s="284">
        <f>+'1次効果'!GC766</f>
        <v>5.9674048003614374E-5</v>
      </c>
      <c r="GD388" s="284">
        <f>+'1次効果'!GD766</f>
        <v>3.7274573473692778E-4</v>
      </c>
      <c r="GE388" s="283">
        <f>+'1次効果'!GE766</f>
        <v>2.1903607919723969E-7</v>
      </c>
      <c r="GF388" s="282">
        <f>+'1次効果'!GF766</f>
        <v>2.7346458570152316E-6</v>
      </c>
    </row>
    <row r="389" spans="2:188" s="146" customFormat="1">
      <c r="B389" s="268" t="str">
        <f>+'1次効果'!B386</f>
        <v>0114</v>
      </c>
      <c r="C389" s="505" t="str">
        <f>+'1次効果'!C386</f>
        <v>果実</v>
      </c>
      <c r="D389" s="314">
        <f>+'1次効果'!D767</f>
        <v>4.5672279403478162E-8</v>
      </c>
      <c r="E389" s="284">
        <f>+'1次効果'!E767</f>
        <v>5.9670683711751403E-8</v>
      </c>
      <c r="F389" s="284">
        <f>+'1次効果'!F767</f>
        <v>3.3650018869060727E-8</v>
      </c>
      <c r="G389" s="284">
        <f>+'1次効果'!G767</f>
        <v>1.0000000451790472</v>
      </c>
      <c r="H389" s="284">
        <f>+'1次効果'!H767</f>
        <v>8.3073009136604549E-8</v>
      </c>
      <c r="I389" s="284">
        <f>+'1次効果'!I767</f>
        <v>1.2072711406237022E-7</v>
      </c>
      <c r="J389" s="284">
        <f>+'1次効果'!J767</f>
        <v>4.0724874050475138E-6</v>
      </c>
      <c r="K389" s="284">
        <f>+'1次効果'!K767</f>
        <v>4.5599225544566604E-7</v>
      </c>
      <c r="L389" s="284">
        <f>+'1次効果'!L767</f>
        <v>6.9425351393267161E-9</v>
      </c>
      <c r="M389" s="284">
        <f>+'1次効果'!M767</f>
        <v>7.6795637630202149E-8</v>
      </c>
      <c r="N389" s="284">
        <f>+'1次効果'!N767</f>
        <v>1.3825778434882235E-5</v>
      </c>
      <c r="O389" s="284">
        <f>+'1次効果'!O767</f>
        <v>5.3310077758755147E-6</v>
      </c>
      <c r="P389" s="284">
        <f>+'1次効果'!P767</f>
        <v>7.8459407060371379E-7</v>
      </c>
      <c r="Q389" s="284">
        <f>+'1次効果'!Q767</f>
        <v>0</v>
      </c>
      <c r="R389" s="284">
        <f>+'1次効果'!R767</f>
        <v>4.549632951546251E-7</v>
      </c>
      <c r="S389" s="284">
        <f>+'1次効果'!S767</f>
        <v>5.1812183173458578E-7</v>
      </c>
      <c r="T389" s="284">
        <f>+'1次効果'!T767</f>
        <v>7.8773195302022794E-6</v>
      </c>
      <c r="U389" s="284">
        <f>+'1次効果'!U767</f>
        <v>5.3594169033541493E-5</v>
      </c>
      <c r="V389" s="284">
        <f>+'1次効果'!V767</f>
        <v>1.4134804756999525E-7</v>
      </c>
      <c r="W389" s="284">
        <f>+'1次効果'!W767</f>
        <v>1.4495807137854711E-3</v>
      </c>
      <c r="X389" s="284">
        <f>+'1次効果'!X767</f>
        <v>8.2679456591907598E-3</v>
      </c>
      <c r="Y389" s="284">
        <f>+'1次効果'!Y767</f>
        <v>1.3700293991915751E-4</v>
      </c>
      <c r="Z389" s="284">
        <f>+'1次効果'!Z767</f>
        <v>4.5245352929572614E-3</v>
      </c>
      <c r="AA389" s="284">
        <f>+'1次効果'!AA767</f>
        <v>1.2560143326002058E-3</v>
      </c>
      <c r="AB389" s="284">
        <f>+'1次効果'!AB767</f>
        <v>4.1853560901397065E-4</v>
      </c>
      <c r="AC389" s="284">
        <f>+'1次効果'!AC767</f>
        <v>5.6406160704271129E-6</v>
      </c>
      <c r="AD389" s="284">
        <f>+'1次効果'!AD767</f>
        <v>0</v>
      </c>
      <c r="AE389" s="284">
        <f>+'1次効果'!AE767</f>
        <v>4.1951814551511121E-7</v>
      </c>
      <c r="AF389" s="284">
        <f>+'1次効果'!AF767</f>
        <v>8.7763544218341262E-8</v>
      </c>
      <c r="AG389" s="284">
        <f>+'1次効果'!AG767</f>
        <v>1.8253079473892809E-8</v>
      </c>
      <c r="AH389" s="284">
        <f>+'1次効果'!AH767</f>
        <v>1.3375267949769628E-7</v>
      </c>
      <c r="AI389" s="284">
        <f>+'1次効果'!AI767</f>
        <v>7.8643504644107226E-8</v>
      </c>
      <c r="AJ389" s="284">
        <f>+'1次効果'!AJ767</f>
        <v>3.1866044751914586E-7</v>
      </c>
      <c r="AK389" s="284">
        <f>+'1次効果'!AK767</f>
        <v>1.7672717901483071E-7</v>
      </c>
      <c r="AL389" s="284">
        <f>+'1次効果'!AL767</f>
        <v>7.7441699567436536E-8</v>
      </c>
      <c r="AM389" s="284">
        <f>+'1次効果'!AM767</f>
        <v>1.0738780907570659E-7</v>
      </c>
      <c r="AN389" s="284">
        <f>+'1次効果'!AN767</f>
        <v>1.6991063587276151E-7</v>
      </c>
      <c r="AO389" s="284">
        <f>+'1次効果'!AO767</f>
        <v>1.8753848893881452E-7</v>
      </c>
      <c r="AP389" s="284">
        <f>+'1次効果'!AP767</f>
        <v>1.2936512540942727E-7</v>
      </c>
      <c r="AQ389" s="284">
        <f>+'1次効果'!AQ767</f>
        <v>3.9024885894208717E-7</v>
      </c>
      <c r="AR389" s="284">
        <f>+'1次効果'!AR767</f>
        <v>2.4886637295093753E-7</v>
      </c>
      <c r="AS389" s="284">
        <f>+'1次効果'!AS767</f>
        <v>1.8423516572153181E-7</v>
      </c>
      <c r="AT389" s="284">
        <f>+'1次効果'!AT767</f>
        <v>1.2426754261951166E-7</v>
      </c>
      <c r="AU389" s="284">
        <f>+'1次効果'!AU767</f>
        <v>1.4386683991593601E-7</v>
      </c>
      <c r="AV389" s="284">
        <f>+'1次効果'!AV767</f>
        <v>9.4500971467458208E-8</v>
      </c>
      <c r="AW389" s="284">
        <f>+'1次効果'!AW767</f>
        <v>1.7688287744756357E-7</v>
      </c>
      <c r="AX389" s="284">
        <f>+'1次効果'!AX767</f>
        <v>9.0746501176569017E-7</v>
      </c>
      <c r="AY389" s="284">
        <f>+'1次効果'!AY767</f>
        <v>1.3004796794912799E-7</v>
      </c>
      <c r="AZ389" s="284">
        <f>+'1次効果'!AZ767</f>
        <v>1.178628167401134E-7</v>
      </c>
      <c r="BA389" s="284">
        <f>+'1次効果'!BA767</f>
        <v>2.294557949102106E-7</v>
      </c>
      <c r="BB389" s="284">
        <f>+'1次効果'!BB767</f>
        <v>5.3280211712706538E-7</v>
      </c>
      <c r="BC389" s="284">
        <f>+'1次効果'!BC767</f>
        <v>1.5903465110908148E-7</v>
      </c>
      <c r="BD389" s="284">
        <f>+'1次効果'!BD767</f>
        <v>1.5630964672206638E-7</v>
      </c>
      <c r="BE389" s="284">
        <f>+'1次効果'!BE767</f>
        <v>6.8348339443822478E-7</v>
      </c>
      <c r="BF389" s="284">
        <f>+'1次効果'!BF767</f>
        <v>3.383189269964555E-6</v>
      </c>
      <c r="BG389" s="284">
        <f>+'1次効果'!BG767</f>
        <v>3.7677792712327814E-7</v>
      </c>
      <c r="BH389" s="284">
        <f>+'1次効果'!BH767</f>
        <v>4.1848356356314449E-7</v>
      </c>
      <c r="BI389" s="284">
        <f>+'1次効果'!BI767</f>
        <v>1.6319293651116861E-7</v>
      </c>
      <c r="BJ389" s="284">
        <f>+'1次効果'!BJ767</f>
        <v>3.2836816910452042E-7</v>
      </c>
      <c r="BK389" s="284">
        <f>+'1次効果'!BK767</f>
        <v>2.638921236772649E-8</v>
      </c>
      <c r="BL389" s="284">
        <f>+'1次効果'!BL767</f>
        <v>2.5044363152241376E-7</v>
      </c>
      <c r="BM389" s="284">
        <f>+'1次効果'!BM767</f>
        <v>1.4098564096726423E-7</v>
      </c>
      <c r="BN389" s="284">
        <f>+'1次効果'!BN767</f>
        <v>3.685975102296747E-7</v>
      </c>
      <c r="BO389" s="284">
        <f>+'1次効果'!BO767</f>
        <v>9.1706147211500227E-8</v>
      </c>
      <c r="BP389" s="284">
        <f>+'1次効果'!BP767</f>
        <v>0</v>
      </c>
      <c r="BQ389" s="284">
        <f>+'1次効果'!BQ767</f>
        <v>0</v>
      </c>
      <c r="BR389" s="284">
        <f>+'1次効果'!BR767</f>
        <v>2.0942954642790332E-7</v>
      </c>
      <c r="BS389" s="284">
        <f>+'1次効果'!BS767</f>
        <v>2.8247291507447775E-7</v>
      </c>
      <c r="BT389" s="284">
        <f>+'1次効果'!BT767</f>
        <v>1.7300641521484372E-7</v>
      </c>
      <c r="BU389" s="284">
        <f>+'1次効果'!BU767</f>
        <v>1.7327246039551292E-7</v>
      </c>
      <c r="BV389" s="284">
        <f>+'1次効果'!BV767</f>
        <v>1.6892490868666427E-7</v>
      </c>
      <c r="BW389" s="284">
        <f>+'1次効果'!BW767</f>
        <v>0</v>
      </c>
      <c r="BX389" s="284">
        <f>+'1次効果'!BX767</f>
        <v>0</v>
      </c>
      <c r="BY389" s="284">
        <f>+'1次効果'!BY767</f>
        <v>0</v>
      </c>
      <c r="BZ389" s="284">
        <f>+'1次効果'!BZ767</f>
        <v>1.0407923978997608E-7</v>
      </c>
      <c r="CA389" s="284">
        <f>+'1次効果'!CA767</f>
        <v>9.8828841419305512E-8</v>
      </c>
      <c r="CB389" s="284">
        <f>+'1次効果'!CB767</f>
        <v>1.767634979554653E-7</v>
      </c>
      <c r="CC389" s="284">
        <f>+'1次効果'!CC767</f>
        <v>1.4168478797172166E-7</v>
      </c>
      <c r="CD389" s="284">
        <f>+'1次効果'!CD767</f>
        <v>7.5159760282721898E-8</v>
      </c>
      <c r="CE389" s="284">
        <f>+'1次効果'!CE767</f>
        <v>0</v>
      </c>
      <c r="CF389" s="284">
        <f>+'1次効果'!CF767</f>
        <v>1.2954029004568673E-7</v>
      </c>
      <c r="CG389" s="284">
        <f>+'1次効果'!CG767</f>
        <v>9.2369312448169598E-8</v>
      </c>
      <c r="CH389" s="284">
        <f>+'1次効果'!CH767</f>
        <v>2.0923650070202786E-7</v>
      </c>
      <c r="CI389" s="284">
        <f>+'1次効果'!CI767</f>
        <v>7.6165543962048909E-8</v>
      </c>
      <c r="CJ389" s="284">
        <f>+'1次効果'!CJ767</f>
        <v>9.6149143777581128E-8</v>
      </c>
      <c r="CK389" s="284">
        <f>+'1次効果'!CK767</f>
        <v>2.0964429116457669E-7</v>
      </c>
      <c r="CL389" s="284">
        <f>+'1次効果'!CL767</f>
        <v>2.7239631798256101E-8</v>
      </c>
      <c r="CM389" s="284">
        <f>+'1次効果'!CM767</f>
        <v>5.2488831261338293E-7</v>
      </c>
      <c r="CN389" s="284">
        <f>+'1次効果'!CN767</f>
        <v>1.6971023279879884E-7</v>
      </c>
      <c r="CO389" s="284">
        <f>+'1次効果'!CO767</f>
        <v>6.2728219860878716E-7</v>
      </c>
      <c r="CP389" s="284">
        <f>+'1次効果'!CP767</f>
        <v>5.4947612367762359E-7</v>
      </c>
      <c r="CQ389" s="284">
        <f>+'1次効果'!CQ767</f>
        <v>5.3385883673357416E-8</v>
      </c>
      <c r="CR389" s="284">
        <f>+'1次効果'!CR767</f>
        <v>1.2719380003814556E-7</v>
      </c>
      <c r="CS389" s="284">
        <f>+'1次効果'!CS767</f>
        <v>1.1173895164817833E-7</v>
      </c>
      <c r="CT389" s="284">
        <f>+'1次効果'!CT767</f>
        <v>6.1397666467745951E-7</v>
      </c>
      <c r="CU389" s="284">
        <f>+'1次効果'!CU767</f>
        <v>2.2931852586857722E-7</v>
      </c>
      <c r="CV389" s="284">
        <f>+'1次効果'!CV767</f>
        <v>2.7797460628935305E-7</v>
      </c>
      <c r="CW389" s="284">
        <f>+'1次効果'!CW767</f>
        <v>3.8288183238247405E-7</v>
      </c>
      <c r="CX389" s="284">
        <f>+'1次効果'!CX767</f>
        <v>4.9565013619344362E-7</v>
      </c>
      <c r="CY389" s="284">
        <f>+'1次効果'!CY767</f>
        <v>2.3536354123940393E-7</v>
      </c>
      <c r="CZ389" s="284">
        <f>+'1次効果'!CZ767</f>
        <v>6.2454313118934753E-7</v>
      </c>
      <c r="DA389" s="284">
        <f>+'1次効果'!DA767</f>
        <v>1.2752799842762431E-7</v>
      </c>
      <c r="DB389" s="284">
        <f>+'1次効果'!DB767</f>
        <v>8.4866894140802711E-8</v>
      </c>
      <c r="DC389" s="284">
        <f>+'1次効果'!DC767</f>
        <v>3.2084546442965085E-8</v>
      </c>
      <c r="DD389" s="284">
        <f>+'1次効果'!DD767</f>
        <v>0</v>
      </c>
      <c r="DE389" s="284">
        <f>+'1次効果'!DE767</f>
        <v>1.7031468458122309E-7</v>
      </c>
      <c r="DF389" s="284">
        <f>+'1次効果'!DF767</f>
        <v>1.5649283939671042E-7</v>
      </c>
      <c r="DG389" s="284">
        <f>+'1次効果'!DG767</f>
        <v>1.2072975506509126E-7</v>
      </c>
      <c r="DH389" s="284">
        <f>+'1次効果'!DH767</f>
        <v>7.0229448716564036E-8</v>
      </c>
      <c r="DI389" s="284">
        <f>+'1次効果'!DI767</f>
        <v>2.5248180334454846E-7</v>
      </c>
      <c r="DJ389" s="284">
        <f>+'1次効果'!DJ767</f>
        <v>1.7137436877711352E-7</v>
      </c>
      <c r="DK389" s="284">
        <f>+'1次効果'!DK767</f>
        <v>1.910788185912801E-7</v>
      </c>
      <c r="DL389" s="284">
        <f>+'1次効果'!DL767</f>
        <v>1.2229524936136456E-7</v>
      </c>
      <c r="DM389" s="284">
        <f>+'1次効果'!DM767</f>
        <v>2.8726055643314694E-8</v>
      </c>
      <c r="DN389" s="284">
        <f>+'1次効果'!DN767</f>
        <v>8.6847118449975058E-8</v>
      </c>
      <c r="DO389" s="284">
        <f>+'1次効果'!DO767</f>
        <v>6.3868453034172673E-8</v>
      </c>
      <c r="DP389" s="284">
        <f>+'1次効果'!DP767</f>
        <v>9.7357465947429786E-8</v>
      </c>
      <c r="DQ389" s="284">
        <f>+'1次効果'!DQ767</f>
        <v>0</v>
      </c>
      <c r="DR389" s="284">
        <f>+'1次効果'!DR767</f>
        <v>5.2475053503190694E-8</v>
      </c>
      <c r="DS389" s="284">
        <f>+'1次効果'!DS767</f>
        <v>1.5522241255460962E-7</v>
      </c>
      <c r="DT389" s="284">
        <f>+'1次効果'!DT767</f>
        <v>3.453528001871393E-8</v>
      </c>
      <c r="DU389" s="284">
        <f>+'1次効果'!DU767</f>
        <v>6.331071824932612E-8</v>
      </c>
      <c r="DV389" s="284">
        <f>+'1次効果'!DV767</f>
        <v>2.2854846824170503E-7</v>
      </c>
      <c r="DW389" s="284">
        <f>+'1次効果'!DW767</f>
        <v>2.2445147951171242E-7</v>
      </c>
      <c r="DX389" s="284">
        <f>+'1次効果'!DX767</f>
        <v>2.8288307186435485E-7</v>
      </c>
      <c r="DY389" s="284">
        <f>+'1次効果'!DY767</f>
        <v>7.7513836363481517E-9</v>
      </c>
      <c r="DZ389" s="284">
        <f>+'1次効果'!DZ767</f>
        <v>1.0413836299565953E-7</v>
      </c>
      <c r="EA389" s="284">
        <f>+'1次効果'!EA767</f>
        <v>2.6530500057718663E-7</v>
      </c>
      <c r="EB389" s="284">
        <f>+'1次効果'!EB767</f>
        <v>3.9460607269572989E-7</v>
      </c>
      <c r="EC389" s="284">
        <f>+'1次効果'!EC767</f>
        <v>2.2849884692586748E-7</v>
      </c>
      <c r="ED389" s="284">
        <f>+'1次効果'!ED767</f>
        <v>3.0832134411451314E-7</v>
      </c>
      <c r="EE389" s="284">
        <f>+'1次効果'!EE767</f>
        <v>1.9577810782846271E-7</v>
      </c>
      <c r="EF389" s="284">
        <f>+'1次効果'!EF767</f>
        <v>5.2187937482693864E-7</v>
      </c>
      <c r="EG389" s="284">
        <f>+'1次効果'!EG767</f>
        <v>1.3659077108102693E-7</v>
      </c>
      <c r="EH389" s="284">
        <f>+'1次効果'!EH767</f>
        <v>9.9539695688266106E-7</v>
      </c>
      <c r="EI389" s="284">
        <f>+'1次効果'!EI767</f>
        <v>3.0879308048525734E-7</v>
      </c>
      <c r="EJ389" s="284">
        <f>+'1次効果'!EJ767</f>
        <v>4.2884724388068907E-8</v>
      </c>
      <c r="EK389" s="284">
        <f>+'1次効果'!EK767</f>
        <v>2.1666780785308977E-7</v>
      </c>
      <c r="EL389" s="284">
        <f>+'1次効果'!EL767</f>
        <v>3.0370777622981475E-7</v>
      </c>
      <c r="EM389" s="284">
        <f>+'1次効果'!EM767</f>
        <v>6.1732893035466722E-7</v>
      </c>
      <c r="EN389" s="284">
        <f>+'1次効果'!EN767</f>
        <v>1.5268652614055342E-7</v>
      </c>
      <c r="EO389" s="284">
        <f>+'1次効果'!EO767</f>
        <v>2.2696546142279689E-7</v>
      </c>
      <c r="EP389" s="284">
        <f>+'1次効果'!EP767</f>
        <v>6.413898822112638E-8</v>
      </c>
      <c r="EQ389" s="284">
        <f>+'1次効果'!EQ767</f>
        <v>1.6949206635332317E-7</v>
      </c>
      <c r="ER389" s="284">
        <f>+'1次効果'!ER767</f>
        <v>1.4228553978732795E-7</v>
      </c>
      <c r="ES389" s="284">
        <f>+'1次効果'!ES767</f>
        <v>5.6229404903992734E-7</v>
      </c>
      <c r="ET389" s="284">
        <f>+'1次効果'!ET767</f>
        <v>1.4634202312919111E-7</v>
      </c>
      <c r="EU389" s="284">
        <f>+'1次効果'!EU767</f>
        <v>2.0830190552786215E-7</v>
      </c>
      <c r="EV389" s="284">
        <f>+'1次効果'!EV767</f>
        <v>2.6030589408206607E-7</v>
      </c>
      <c r="EW389" s="284">
        <f>+'1次効果'!EW767</f>
        <v>3.2137588873278096E-7</v>
      </c>
      <c r="EX389" s="284">
        <f>+'1次効果'!EX767</f>
        <v>0</v>
      </c>
      <c r="EY389" s="284">
        <f>+'1次効果'!EY767</f>
        <v>2.3418712445245251E-8</v>
      </c>
      <c r="EZ389" s="284">
        <f>+'1次効果'!EZ767</f>
        <v>6.9413950070706412E-7</v>
      </c>
      <c r="FA389" s="284">
        <f>+'1次効果'!FA767</f>
        <v>1.2224207971867801E-7</v>
      </c>
      <c r="FB389" s="284">
        <f>+'1次効果'!FB767</f>
        <v>1.1683623943252948E-7</v>
      </c>
      <c r="FC389" s="284">
        <f>+'1次効果'!FC767</f>
        <v>5.7620835488666874E-8</v>
      </c>
      <c r="FD389" s="284">
        <f>+'1次効果'!FD767</f>
        <v>2.315352249673003E-7</v>
      </c>
      <c r="FE389" s="284">
        <f>+'1次効果'!FE767</f>
        <v>5.8983111734115243E-7</v>
      </c>
      <c r="FF389" s="284">
        <f>+'1次効果'!FF767</f>
        <v>2.0291103301259691E-7</v>
      </c>
      <c r="FG389" s="284">
        <f>+'1次効果'!FG767</f>
        <v>2.6409991841435535E-7</v>
      </c>
      <c r="FH389" s="284">
        <f>+'1次効果'!FH767</f>
        <v>5.9569705602754126E-7</v>
      </c>
      <c r="FI389" s="284">
        <f>+'1次効果'!FI767</f>
        <v>8.0332090004145659E-6</v>
      </c>
      <c r="FJ389" s="284">
        <f>+'1次効果'!FJ767</f>
        <v>1.2412438573867459E-7</v>
      </c>
      <c r="FK389" s="284">
        <f>+'1次効果'!FK767</f>
        <v>1.9163373825741351E-4</v>
      </c>
      <c r="FL389" s="284">
        <f>+'1次効果'!FL767</f>
        <v>2.1503249519087624E-7</v>
      </c>
      <c r="FM389" s="284">
        <f>+'1次効果'!FM767</f>
        <v>2.8830321828550165E-7</v>
      </c>
      <c r="FN389" s="284">
        <f>+'1次効果'!FN767</f>
        <v>1.1415018134310505E-6</v>
      </c>
      <c r="FO389" s="284">
        <f>+'1次効果'!FO767</f>
        <v>8.039290487468603E-5</v>
      </c>
      <c r="FP389" s="284">
        <f>+'1次効果'!FP767</f>
        <v>1.8845608669978868E-7</v>
      </c>
      <c r="FQ389" s="284">
        <f>+'1次効果'!FQ767</f>
        <v>2.1937979158221749E-4</v>
      </c>
      <c r="FR389" s="284">
        <f>+'1次効果'!FR767</f>
        <v>4.3723064269483533E-4</v>
      </c>
      <c r="FS389" s="284">
        <f>+'1次効果'!FS767</f>
        <v>1.4445015260436847E-4</v>
      </c>
      <c r="FT389" s="284">
        <f>+'1次効果'!FT767</f>
        <v>3.6705628192922787E-7</v>
      </c>
      <c r="FU389" s="284">
        <f>+'1次効果'!FU767</f>
        <v>1.0236225167885269E-6</v>
      </c>
      <c r="FV389" s="284">
        <f>+'1次効果'!FV767</f>
        <v>7.1145568747622603E-7</v>
      </c>
      <c r="FW389" s="284">
        <f>+'1次効果'!FW767</f>
        <v>2.9403051439176021E-7</v>
      </c>
      <c r="FX389" s="284">
        <f>+'1次効果'!FX767</f>
        <v>3.7322580331051114E-7</v>
      </c>
      <c r="FY389" s="284">
        <f>+'1次効果'!FY767</f>
        <v>3.1710951424508961E-7</v>
      </c>
      <c r="FZ389" s="284">
        <f>+'1次効果'!FZ767</f>
        <v>8.3818319156827551E-4</v>
      </c>
      <c r="GA389" s="284">
        <f>+'1次効果'!GA767</f>
        <v>2.0082850797713478E-3</v>
      </c>
      <c r="GB389" s="284">
        <f>+'1次効果'!GB767</f>
        <v>3.1706331900955906E-7</v>
      </c>
      <c r="GC389" s="284">
        <f>+'1次効果'!GC767</f>
        <v>7.6555318283203107E-7</v>
      </c>
      <c r="GD389" s="284">
        <f>+'1次効果'!GD767</f>
        <v>1.3806322614253711E-4</v>
      </c>
      <c r="GE389" s="283">
        <f>+'1次効果'!GE767</f>
        <v>6.1550142184464232E-8</v>
      </c>
      <c r="GF389" s="282">
        <f>+'1次効果'!GF767</f>
        <v>1.4447016934986957E-6</v>
      </c>
    </row>
    <row r="390" spans="2:188" s="146" customFormat="1">
      <c r="B390" s="268" t="str">
        <f>+'1次効果'!B387</f>
        <v>0115</v>
      </c>
      <c r="C390" s="505" t="str">
        <f>+'1次効果'!C387</f>
        <v>その他の食用作物</v>
      </c>
      <c r="D390" s="314">
        <f>+'1次効果'!D768</f>
        <v>9.8103672469475716E-6</v>
      </c>
      <c r="E390" s="284">
        <f>+'1次効果'!E768</f>
        <v>9.5407147645504661E-6</v>
      </c>
      <c r="F390" s="284">
        <f>+'1次効果'!F768</f>
        <v>6.3617895505341621E-6</v>
      </c>
      <c r="G390" s="284">
        <f>+'1次効果'!G768</f>
        <v>7.0725320629926118E-6</v>
      </c>
      <c r="H390" s="284">
        <f>+'1次効果'!H768</f>
        <v>1.0000227908881694</v>
      </c>
      <c r="I390" s="284">
        <f>+'1次効果'!I768</f>
        <v>5.8488867433751982E-6</v>
      </c>
      <c r="J390" s="284">
        <f>+'1次効果'!J768</f>
        <v>8.6614093097104748E-4</v>
      </c>
      <c r="K390" s="284">
        <f>+'1次効果'!K768</f>
        <v>3.8106607506389294E-5</v>
      </c>
      <c r="L390" s="284">
        <f>+'1次効果'!L768</f>
        <v>3.2884933765188065E-9</v>
      </c>
      <c r="M390" s="284">
        <f>+'1次効果'!M768</f>
        <v>1.1666422317659872E-8</v>
      </c>
      <c r="N390" s="284">
        <f>+'1次効果'!N768</f>
        <v>3.2172234377391562E-5</v>
      </c>
      <c r="O390" s="284">
        <f>+'1次効果'!O768</f>
        <v>1.2491143869003556E-4</v>
      </c>
      <c r="P390" s="284">
        <f>+'1次効果'!P768</f>
        <v>2.5492321138690868E-4</v>
      </c>
      <c r="Q390" s="284">
        <f>+'1次効果'!Q768</f>
        <v>0</v>
      </c>
      <c r="R390" s="284">
        <f>+'1次効果'!R768</f>
        <v>9.9776478918363676E-8</v>
      </c>
      <c r="S390" s="284">
        <f>+'1次効果'!S768</f>
        <v>9.5036695673196903E-8</v>
      </c>
      <c r="T390" s="284">
        <f>+'1次効果'!T768</f>
        <v>2.0892502072837404E-4</v>
      </c>
      <c r="U390" s="284">
        <f>+'1次効果'!U768</f>
        <v>4.580317401031196E-5</v>
      </c>
      <c r="V390" s="284">
        <f>+'1次効果'!V768</f>
        <v>2.0853940879126372E-3</v>
      </c>
      <c r="W390" s="284">
        <f>+'1次効果'!W768</f>
        <v>1.0649299664062361E-3</v>
      </c>
      <c r="X390" s="284">
        <f>+'1次効果'!X768</f>
        <v>2.1413492895953909E-4</v>
      </c>
      <c r="Y390" s="284">
        <f>+'1次効果'!Y768</f>
        <v>1.0454134146571942E-2</v>
      </c>
      <c r="Z390" s="284">
        <f>+'1次効果'!Z768</f>
        <v>5.0201601571102882E-4</v>
      </c>
      <c r="AA390" s="284">
        <f>+'1次効果'!AA768</f>
        <v>1.9799994210955329E-4</v>
      </c>
      <c r="AB390" s="284">
        <f>+'1次効果'!AB768</f>
        <v>2.7379360754098882E-2</v>
      </c>
      <c r="AC390" s="284">
        <f>+'1次効果'!AC768</f>
        <v>2.6595296915829007E-2</v>
      </c>
      <c r="AD390" s="284">
        <f>+'1次効果'!AD768</f>
        <v>0</v>
      </c>
      <c r="AE390" s="284">
        <f>+'1次効果'!AE768</f>
        <v>5.2750320198311364E-6</v>
      </c>
      <c r="AF390" s="284">
        <f>+'1次効果'!AF768</f>
        <v>3.3833213646183572E-6</v>
      </c>
      <c r="AG390" s="284">
        <f>+'1次効果'!AG768</f>
        <v>6.3620964086223361E-8</v>
      </c>
      <c r="AH390" s="284">
        <f>+'1次効果'!AH768</f>
        <v>3.8737916495358667E-6</v>
      </c>
      <c r="AI390" s="284">
        <f>+'1次効果'!AI768</f>
        <v>1.1309979565255829E-6</v>
      </c>
      <c r="AJ390" s="284">
        <f>+'1次効果'!AJ768</f>
        <v>4.274759117842488E-7</v>
      </c>
      <c r="AK390" s="284">
        <f>+'1次効果'!AK768</f>
        <v>3.4209834992905344E-7</v>
      </c>
      <c r="AL390" s="284">
        <f>+'1次効果'!AL768</f>
        <v>1.7400093997835671E-6</v>
      </c>
      <c r="AM390" s="284">
        <f>+'1次効果'!AM768</f>
        <v>3.3641916359036817E-7</v>
      </c>
      <c r="AN390" s="284">
        <f>+'1次効果'!AN768</f>
        <v>1.8830123936133013E-7</v>
      </c>
      <c r="AO390" s="284">
        <f>+'1次効果'!AO768</f>
        <v>1.0561318768007171E-7</v>
      </c>
      <c r="AP390" s="284">
        <f>+'1次効果'!AP768</f>
        <v>6.9076926278622361E-7</v>
      </c>
      <c r="AQ390" s="284">
        <f>+'1次効果'!AQ768</f>
        <v>1.1328573668628459E-5</v>
      </c>
      <c r="AR390" s="284">
        <f>+'1次効果'!AR768</f>
        <v>9.0846655832423359E-6</v>
      </c>
      <c r="AS390" s="284">
        <f>+'1次効果'!AS768</f>
        <v>4.9697997353572044E-7</v>
      </c>
      <c r="AT390" s="284">
        <f>+'1次効果'!AT768</f>
        <v>4.2247727522438519E-7</v>
      </c>
      <c r="AU390" s="284">
        <f>+'1次効果'!AU768</f>
        <v>2.873170870280356E-7</v>
      </c>
      <c r="AV390" s="284">
        <f>+'1次効果'!AV768</f>
        <v>1.0681563504034344E-6</v>
      </c>
      <c r="AW390" s="284">
        <f>+'1次効果'!AW768</f>
        <v>2.4514709793210602E-7</v>
      </c>
      <c r="AX390" s="284">
        <f>+'1次効果'!AX768</f>
        <v>1.6732206423745779E-6</v>
      </c>
      <c r="AY390" s="284">
        <f>+'1次効果'!AY768</f>
        <v>4.5845259504843824E-8</v>
      </c>
      <c r="AZ390" s="284">
        <f>+'1次効果'!AZ768</f>
        <v>3.3315468705176721E-7</v>
      </c>
      <c r="BA390" s="284">
        <f>+'1次効果'!BA768</f>
        <v>1.5090444788024126E-6</v>
      </c>
      <c r="BB390" s="284">
        <f>+'1次効果'!BB768</f>
        <v>3.9458653813466401E-5</v>
      </c>
      <c r="BC390" s="284">
        <f>+'1次効果'!BC768</f>
        <v>4.5898309035645993E-7</v>
      </c>
      <c r="BD390" s="284">
        <f>+'1次効果'!BD768</f>
        <v>4.2332591519208079E-7</v>
      </c>
      <c r="BE390" s="284">
        <f>+'1次効果'!BE768</f>
        <v>1.6488607278298322E-5</v>
      </c>
      <c r="BF390" s="284">
        <f>+'1次効果'!BF768</f>
        <v>2.4158870338265634E-4</v>
      </c>
      <c r="BG390" s="284">
        <f>+'1次効果'!BG768</f>
        <v>2.8068358539488691E-6</v>
      </c>
      <c r="BH390" s="284">
        <f>+'1次効果'!BH768</f>
        <v>2.2440103786999474E-5</v>
      </c>
      <c r="BI390" s="284">
        <f>+'1次効果'!BI768</f>
        <v>8.2159524292406985E-7</v>
      </c>
      <c r="BJ390" s="284">
        <f>+'1次効果'!BJ768</f>
        <v>1.4899689326848614E-5</v>
      </c>
      <c r="BK390" s="284">
        <f>+'1次効果'!BK768</f>
        <v>2.9151664663397671E-8</v>
      </c>
      <c r="BL390" s="284">
        <f>+'1次効果'!BL768</f>
        <v>1.9346258078888677E-6</v>
      </c>
      <c r="BM390" s="284">
        <f>+'1次効果'!BM768</f>
        <v>3.3160984789730437E-7</v>
      </c>
      <c r="BN390" s="284">
        <f>+'1次効果'!BN768</f>
        <v>7.9566929651603075E-7</v>
      </c>
      <c r="BO390" s="284">
        <f>+'1次効果'!BO768</f>
        <v>8.4706670589912371E-7</v>
      </c>
      <c r="BP390" s="284">
        <f>+'1次効果'!BP768</f>
        <v>0</v>
      </c>
      <c r="BQ390" s="284">
        <f>+'1次効果'!BQ768</f>
        <v>0</v>
      </c>
      <c r="BR390" s="284">
        <f>+'1次効果'!BR768</f>
        <v>7.8797854264238894E-7</v>
      </c>
      <c r="BS390" s="284">
        <f>+'1次効果'!BS768</f>
        <v>2.1795130256063536E-7</v>
      </c>
      <c r="BT390" s="284">
        <f>+'1次効果'!BT768</f>
        <v>1.7940022063869347E-6</v>
      </c>
      <c r="BU390" s="284">
        <f>+'1次効果'!BU768</f>
        <v>2.6787605700709127E-6</v>
      </c>
      <c r="BV390" s="284">
        <f>+'1次効果'!BV768</f>
        <v>3.2366166732996263E-6</v>
      </c>
      <c r="BW390" s="284">
        <f>+'1次効果'!BW768</f>
        <v>0</v>
      </c>
      <c r="BX390" s="284">
        <f>+'1次効果'!BX768</f>
        <v>0</v>
      </c>
      <c r="BY390" s="284">
        <f>+'1次効果'!BY768</f>
        <v>0</v>
      </c>
      <c r="BZ390" s="284">
        <f>+'1次効果'!BZ768</f>
        <v>2.7036336856894435E-8</v>
      </c>
      <c r="CA390" s="284">
        <f>+'1次効果'!CA768</f>
        <v>5.325832356333022E-8</v>
      </c>
      <c r="CB390" s="284">
        <f>+'1次効果'!CB768</f>
        <v>3.6110196931044474E-7</v>
      </c>
      <c r="CC390" s="284">
        <f>+'1次効果'!CC768</f>
        <v>2.1504361159383961E-8</v>
      </c>
      <c r="CD390" s="284">
        <f>+'1次効果'!CD768</f>
        <v>1.3850654052103155E-7</v>
      </c>
      <c r="CE390" s="284">
        <f>+'1次効果'!CE768</f>
        <v>0</v>
      </c>
      <c r="CF390" s="284">
        <f>+'1次効果'!CF768</f>
        <v>6.2893456687330926E-8</v>
      </c>
      <c r="CG390" s="284">
        <f>+'1次効果'!CG768</f>
        <v>1.4830103845732429E-7</v>
      </c>
      <c r="CH390" s="284">
        <f>+'1次効果'!CH768</f>
        <v>5.8506819882947866E-8</v>
      </c>
      <c r="CI390" s="284">
        <f>+'1次効果'!CI768</f>
        <v>3.1252831073787321E-8</v>
      </c>
      <c r="CJ390" s="284">
        <f>+'1次効果'!CJ768</f>
        <v>3.141238987833352E-8</v>
      </c>
      <c r="CK390" s="284">
        <f>+'1次効果'!CK768</f>
        <v>4.2019912830625085E-8</v>
      </c>
      <c r="CL390" s="284">
        <f>+'1次効果'!CL768</f>
        <v>1.4029757261251724E-8</v>
      </c>
      <c r="CM390" s="284">
        <f>+'1次効果'!CM768</f>
        <v>3.83708383700466E-8</v>
      </c>
      <c r="CN390" s="284">
        <f>+'1次効果'!CN768</f>
        <v>7.1589774541390514E-8</v>
      </c>
      <c r="CO390" s="284">
        <f>+'1次効果'!CO768</f>
        <v>8.4525408292223583E-8</v>
      </c>
      <c r="CP390" s="284">
        <f>+'1次効果'!CP768</f>
        <v>8.3359580636373814E-8</v>
      </c>
      <c r="CQ390" s="284">
        <f>+'1次効果'!CQ768</f>
        <v>4.5620682139833844E-8</v>
      </c>
      <c r="CR390" s="284">
        <f>+'1次効果'!CR768</f>
        <v>5.995655821133788E-8</v>
      </c>
      <c r="CS390" s="284">
        <f>+'1次効果'!CS768</f>
        <v>1.0319790508863953E-7</v>
      </c>
      <c r="CT390" s="284">
        <f>+'1次効果'!CT768</f>
        <v>6.2734733669726078E-8</v>
      </c>
      <c r="CU390" s="284">
        <f>+'1次効果'!CU768</f>
        <v>9.5039461072266455E-8</v>
      </c>
      <c r="CV390" s="284">
        <f>+'1次効果'!CV768</f>
        <v>5.808246883786424E-8</v>
      </c>
      <c r="CW390" s="284">
        <f>+'1次効果'!CW768</f>
        <v>1.2309960351598073E-7</v>
      </c>
      <c r="CX390" s="284">
        <f>+'1次効果'!CX768</f>
        <v>1.6614092739170594E-7</v>
      </c>
      <c r="CY390" s="284">
        <f>+'1次効果'!CY768</f>
        <v>3.363259225394995E-7</v>
      </c>
      <c r="CZ390" s="284">
        <f>+'1次効果'!CZ768</f>
        <v>1.8768273119951022E-7</v>
      </c>
      <c r="DA390" s="284">
        <f>+'1次効果'!DA768</f>
        <v>2.9516177810831535E-8</v>
      </c>
      <c r="DB390" s="284">
        <f>+'1次効果'!DB768</f>
        <v>1.1370894369333626E-7</v>
      </c>
      <c r="DC390" s="284">
        <f>+'1次効果'!DC768</f>
        <v>2.1750723987927691E-8</v>
      </c>
      <c r="DD390" s="284">
        <f>+'1次効果'!DD768</f>
        <v>0</v>
      </c>
      <c r="DE390" s="284">
        <f>+'1次効果'!DE768</f>
        <v>1.3560724096803867E-7</v>
      </c>
      <c r="DF390" s="284">
        <f>+'1次効果'!DF768</f>
        <v>1.3600181244317032E-7</v>
      </c>
      <c r="DG390" s="284">
        <f>+'1次効果'!DG768</f>
        <v>8.401414024589719E-8</v>
      </c>
      <c r="DH390" s="284">
        <f>+'1次効果'!DH768</f>
        <v>8.2188542931657457E-8</v>
      </c>
      <c r="DI390" s="284">
        <f>+'1次効果'!DI768</f>
        <v>3.8333238853322067E-8</v>
      </c>
      <c r="DJ390" s="284">
        <f>+'1次効果'!DJ768</f>
        <v>1.1172308891462488E-7</v>
      </c>
      <c r="DK390" s="284">
        <f>+'1次効果'!DK768</f>
        <v>1.0140442290671245E-7</v>
      </c>
      <c r="DL390" s="284">
        <f>+'1次効果'!DL768</f>
        <v>8.2482992936314861E-8</v>
      </c>
      <c r="DM390" s="284">
        <f>+'1次効果'!DM768</f>
        <v>2.4344253978847348E-8</v>
      </c>
      <c r="DN390" s="284">
        <f>+'1次効果'!DN768</f>
        <v>7.8352385090348709E-8</v>
      </c>
      <c r="DO390" s="284">
        <f>+'1次効果'!DO768</f>
        <v>5.5035685034226695E-8</v>
      </c>
      <c r="DP390" s="284">
        <f>+'1次効果'!DP768</f>
        <v>7.7751236348445176E-8</v>
      </c>
      <c r="DQ390" s="284">
        <f>+'1次効果'!DQ768</f>
        <v>0</v>
      </c>
      <c r="DR390" s="284">
        <f>+'1次効果'!DR768</f>
        <v>7.8081681167834964E-8</v>
      </c>
      <c r="DS390" s="284">
        <f>+'1次効果'!DS768</f>
        <v>5.6305605765374013E-8</v>
      </c>
      <c r="DT390" s="284">
        <f>+'1次効果'!DT768</f>
        <v>1.2929865878290861E-8</v>
      </c>
      <c r="DU390" s="284">
        <f>+'1次効果'!DU768</f>
        <v>1.6018022862480709E-8</v>
      </c>
      <c r="DV390" s="284">
        <f>+'1次効果'!DV768</f>
        <v>9.7118087695966243E-8</v>
      </c>
      <c r="DW390" s="284">
        <f>+'1次効果'!DW768</f>
        <v>1.3443142471343883E-7</v>
      </c>
      <c r="DX390" s="284">
        <f>+'1次効果'!DX768</f>
        <v>2.8909094729736362E-6</v>
      </c>
      <c r="DY390" s="284">
        <f>+'1次効果'!DY768</f>
        <v>4.8221432449998745E-7</v>
      </c>
      <c r="DZ390" s="284">
        <f>+'1次効果'!DZ768</f>
        <v>6.7874757749663687E-8</v>
      </c>
      <c r="EA390" s="284">
        <f>+'1次効果'!EA768</f>
        <v>6.8804352644968293E-8</v>
      </c>
      <c r="EB390" s="284">
        <f>+'1次効果'!EB768</f>
        <v>5.7458372817696137E-8</v>
      </c>
      <c r="EC390" s="284">
        <f>+'1次効果'!EC768</f>
        <v>1.6085633530413652E-7</v>
      </c>
      <c r="ED390" s="284">
        <f>+'1次効果'!ED768</f>
        <v>7.7673552092547919E-8</v>
      </c>
      <c r="EE390" s="284">
        <f>+'1次効果'!EE768</f>
        <v>2.4487386688058264E-8</v>
      </c>
      <c r="EF390" s="284">
        <f>+'1次効果'!EF768</f>
        <v>3.1439563364119789E-8</v>
      </c>
      <c r="EG390" s="284">
        <f>+'1次効果'!EG768</f>
        <v>1.2645717916863679E-8</v>
      </c>
      <c r="EH390" s="284">
        <f>+'1次効果'!EH768</f>
        <v>4.249925252747199E-8</v>
      </c>
      <c r="EI390" s="284">
        <f>+'1次効果'!EI768</f>
        <v>5.0420648699646447E-8</v>
      </c>
      <c r="EJ390" s="284">
        <f>+'1次効果'!EJ768</f>
        <v>1.5133185963609793E-7</v>
      </c>
      <c r="EK390" s="284">
        <f>+'1次効果'!EK768</f>
        <v>4.2638741452746286E-7</v>
      </c>
      <c r="EL390" s="284">
        <f>+'1次効果'!EL768</f>
        <v>1.486923342678712E-8</v>
      </c>
      <c r="EM390" s="284">
        <f>+'1次効果'!EM768</f>
        <v>1.9312442090953031E-8</v>
      </c>
      <c r="EN390" s="284">
        <f>+'1次効果'!EN768</f>
        <v>1.0540458813641543E-8</v>
      </c>
      <c r="EO390" s="284">
        <f>+'1次効果'!EO768</f>
        <v>1.0493713451767137E-8</v>
      </c>
      <c r="EP390" s="284">
        <f>+'1次効果'!EP768</f>
        <v>3.8380456310187277E-9</v>
      </c>
      <c r="EQ390" s="284">
        <f>+'1次効果'!EQ768</f>
        <v>3.3571285982345764E-8</v>
      </c>
      <c r="ER390" s="284">
        <f>+'1次効果'!ER768</f>
        <v>2.9034979315888773E-8</v>
      </c>
      <c r="ES390" s="284">
        <f>+'1次効果'!ES768</f>
        <v>3.5317519517466881E-8</v>
      </c>
      <c r="ET390" s="284">
        <f>+'1次効果'!ET768</f>
        <v>1.2615000184821544E-8</v>
      </c>
      <c r="EU390" s="284">
        <f>+'1次効果'!EU768</f>
        <v>1.9642079489394647E-8</v>
      </c>
      <c r="EV390" s="284">
        <f>+'1次効果'!EV768</f>
        <v>4.0474381976713706E-8</v>
      </c>
      <c r="EW390" s="284">
        <f>+'1次効果'!EW768</f>
        <v>1.1674396288844582E-8</v>
      </c>
      <c r="EX390" s="284">
        <f>+'1次効果'!EX768</f>
        <v>0</v>
      </c>
      <c r="EY390" s="284">
        <f>+'1次効果'!EY768</f>
        <v>6.9681434393578435E-9</v>
      </c>
      <c r="EZ390" s="284">
        <f>+'1次効果'!EZ768</f>
        <v>4.0405840724088358E-8</v>
      </c>
      <c r="FA390" s="284">
        <f>+'1次効果'!FA768</f>
        <v>9.1891377598122472E-8</v>
      </c>
      <c r="FB390" s="284">
        <f>+'1次効果'!FB768</f>
        <v>9.5958109877566579E-9</v>
      </c>
      <c r="FC390" s="284">
        <f>+'1次効果'!FC768</f>
        <v>1.5139589241425863E-8</v>
      </c>
      <c r="FD390" s="284">
        <f>+'1次効果'!FD768</f>
        <v>4.4888427931988828E-8</v>
      </c>
      <c r="FE390" s="284">
        <f>+'1次効果'!FE768</f>
        <v>9.0626413161471316E-8</v>
      </c>
      <c r="FF390" s="284">
        <f>+'1次効果'!FF768</f>
        <v>3.9121734342106839E-8</v>
      </c>
      <c r="FG390" s="284">
        <f>+'1次効果'!FG768</f>
        <v>5.7680230051683189E-8</v>
      </c>
      <c r="FH390" s="284">
        <f>+'1次効果'!FH768</f>
        <v>1.5872194506274004E-7</v>
      </c>
      <c r="FI390" s="284">
        <f>+'1次効果'!FI768</f>
        <v>4.9644158733603989E-7</v>
      </c>
      <c r="FJ390" s="284">
        <f>+'1次効果'!FJ768</f>
        <v>8.362760276585659E-8</v>
      </c>
      <c r="FK390" s="284">
        <f>+'1次効果'!FK768</f>
        <v>4.3716733668261529E-6</v>
      </c>
      <c r="FL390" s="284">
        <f>+'1次効果'!FL768</f>
        <v>4.6938641480469485E-6</v>
      </c>
      <c r="FM390" s="284">
        <f>+'1次効果'!FM768</f>
        <v>3.2338130928544342E-6</v>
      </c>
      <c r="FN390" s="284">
        <f>+'1次効果'!FN768</f>
        <v>9.2259498390723858E-6</v>
      </c>
      <c r="FO390" s="284">
        <f>+'1次効果'!FO768</f>
        <v>5.0207577002784381E-6</v>
      </c>
      <c r="FP390" s="284">
        <f>+'1次効果'!FP768</f>
        <v>3.4753133392980787E-7</v>
      </c>
      <c r="FQ390" s="284">
        <f>+'1次効果'!FQ768</f>
        <v>9.0596621923857531E-6</v>
      </c>
      <c r="FR390" s="284">
        <f>+'1次効果'!FR768</f>
        <v>2.1673960412100973E-5</v>
      </c>
      <c r="FS390" s="284">
        <f>+'1次効果'!FS768</f>
        <v>3.6342349570352638E-7</v>
      </c>
      <c r="FT390" s="284">
        <f>+'1次効果'!FT768</f>
        <v>7.6499175730936787E-8</v>
      </c>
      <c r="FU390" s="284">
        <f>+'1次効果'!FU768</f>
        <v>3.3947051014974152E-8</v>
      </c>
      <c r="FV390" s="284">
        <f>+'1次効果'!FV768</f>
        <v>6.9915550840221702E-8</v>
      </c>
      <c r="FW390" s="284">
        <f>+'1次効果'!FW768</f>
        <v>8.9708434947273087E-8</v>
      </c>
      <c r="FX390" s="284">
        <f>+'1次効果'!FX768</f>
        <v>4.5652665185559681E-8</v>
      </c>
      <c r="FY390" s="284">
        <f>+'1次効果'!FY768</f>
        <v>1.5069995767302591E-7</v>
      </c>
      <c r="FZ390" s="284">
        <f>+'1次効果'!FZ768</f>
        <v>4.1903481695966238E-5</v>
      </c>
      <c r="GA390" s="284">
        <f>+'1次効果'!GA768</f>
        <v>1.7353901339060048E-4</v>
      </c>
      <c r="GB390" s="284">
        <f>+'1次効果'!GB768</f>
        <v>3.8772184738570197E-7</v>
      </c>
      <c r="GC390" s="284">
        <f>+'1次効果'!GC768</f>
        <v>1.4777888790393234E-6</v>
      </c>
      <c r="GD390" s="284">
        <f>+'1次効果'!GD768</f>
        <v>6.684729892911062E-6</v>
      </c>
      <c r="GE390" s="283">
        <f>+'1次効果'!GE768</f>
        <v>5.1522698252582312E-7</v>
      </c>
      <c r="GF390" s="282">
        <f>+'1次効果'!GF768</f>
        <v>1.2531620872715406E-7</v>
      </c>
    </row>
    <row r="391" spans="2:188" s="146" customFormat="1">
      <c r="B391" s="268" t="str">
        <f>+'1次効果'!B388</f>
        <v>0116</v>
      </c>
      <c r="C391" s="505" t="str">
        <f>+'1次効果'!C388</f>
        <v>非食用作物</v>
      </c>
      <c r="D391" s="314">
        <f>+'1次効果'!D769</f>
        <v>6.140784110097514E-5</v>
      </c>
      <c r="E391" s="284">
        <f>+'1次効果'!E769</f>
        <v>1.1716437162725454E-3</v>
      </c>
      <c r="F391" s="284">
        <f>+'1次効果'!F769</f>
        <v>3.5398300687626101E-3</v>
      </c>
      <c r="G391" s="284">
        <f>+'1次効果'!G769</f>
        <v>1.0380013174062484E-3</v>
      </c>
      <c r="H391" s="284">
        <f>+'1次効果'!H769</f>
        <v>8.16121999604452E-4</v>
      </c>
      <c r="I391" s="284">
        <f>+'1次効果'!I769</f>
        <v>1.0379849409999315</v>
      </c>
      <c r="J391" s="284">
        <f>+'1次効果'!J769</f>
        <v>1.1835040785472392E-2</v>
      </c>
      <c r="K391" s="284">
        <f>+'1次効果'!K769</f>
        <v>7.2571686494038467E-4</v>
      </c>
      <c r="L391" s="284">
        <f>+'1次効果'!L769</f>
        <v>9.38388319351536E-7</v>
      </c>
      <c r="M391" s="284">
        <f>+'1次効果'!M769</f>
        <v>2.2386899808188797E-5</v>
      </c>
      <c r="N391" s="284">
        <f>+'1次効果'!N769</f>
        <v>9.7958169431682849E-5</v>
      </c>
      <c r="O391" s="284">
        <f>+'1次効果'!O769</f>
        <v>2.2264420884063437E-5</v>
      </c>
      <c r="P391" s="284">
        <f>+'1次効果'!P769</f>
        <v>4.3938516690893215E-5</v>
      </c>
      <c r="Q391" s="284">
        <f>+'1次効果'!Q769</f>
        <v>0</v>
      </c>
      <c r="R391" s="284">
        <f>+'1次効果'!R769</f>
        <v>9.0748483728260185E-5</v>
      </c>
      <c r="S391" s="284">
        <f>+'1次効果'!S769</f>
        <v>6.5717169863801337E-5</v>
      </c>
      <c r="T391" s="284">
        <f>+'1次効果'!T769</f>
        <v>2.2585646681594585E-3</v>
      </c>
      <c r="U391" s="284">
        <f>+'1次効果'!U769</f>
        <v>9.6887004431215061E-6</v>
      </c>
      <c r="V391" s="284">
        <f>+'1次効果'!V769</f>
        <v>3.0838277690201764E-5</v>
      </c>
      <c r="W391" s="284">
        <f>+'1次効果'!W769</f>
        <v>1.5118240327444355E-4</v>
      </c>
      <c r="X391" s="284">
        <f>+'1次効果'!X769</f>
        <v>1.6820451748511778E-4</v>
      </c>
      <c r="Y391" s="284">
        <f>+'1次効果'!Y769</f>
        <v>8.9634064185351928E-5</v>
      </c>
      <c r="Z391" s="284">
        <f>+'1次効果'!Z769</f>
        <v>1.9683217240813933E-4</v>
      </c>
      <c r="AA391" s="284">
        <f>+'1次効果'!AA769</f>
        <v>7.2411505805468132E-6</v>
      </c>
      <c r="AB391" s="284">
        <f>+'1次効果'!AB769</f>
        <v>3.0472963706862771E-5</v>
      </c>
      <c r="AC391" s="284">
        <f>+'1次効果'!AC769</f>
        <v>3.6763398900023533E-3</v>
      </c>
      <c r="AD391" s="284">
        <f>+'1次効果'!AD769</f>
        <v>0</v>
      </c>
      <c r="AE391" s="284">
        <f>+'1次効果'!AE769</f>
        <v>3.4170735552798467E-2</v>
      </c>
      <c r="AF391" s="284">
        <f>+'1次効果'!AF769</f>
        <v>1.1904321058636964E-3</v>
      </c>
      <c r="AG391" s="284">
        <f>+'1次効果'!AG769</f>
        <v>2.9881127626676441E-4</v>
      </c>
      <c r="AH391" s="284">
        <f>+'1次効果'!AH769</f>
        <v>2.6619409622656609E-6</v>
      </c>
      <c r="AI391" s="284">
        <f>+'1次効果'!AI769</f>
        <v>4.679080149862111E-3</v>
      </c>
      <c r="AJ391" s="284">
        <f>+'1次効果'!AJ769</f>
        <v>1.5644588720875718E-4</v>
      </c>
      <c r="AK391" s="284">
        <f>+'1次効果'!AK769</f>
        <v>1.0996788378899292E-4</v>
      </c>
      <c r="AL391" s="284">
        <f>+'1次効果'!AL769</f>
        <v>2.5075786047178117E-3</v>
      </c>
      <c r="AM391" s="284">
        <f>+'1次効果'!AM769</f>
        <v>2.9603987015739266E-5</v>
      </c>
      <c r="AN391" s="284">
        <f>+'1次効果'!AN769</f>
        <v>5.0889952044712082E-5</v>
      </c>
      <c r="AO391" s="284">
        <f>+'1次効果'!AO769</f>
        <v>9.381473540646935E-6</v>
      </c>
      <c r="AP391" s="284">
        <f>+'1次効果'!AP769</f>
        <v>1.5113030223925081E-3</v>
      </c>
      <c r="AQ391" s="284">
        <f>+'1次効果'!AQ769</f>
        <v>1.4164647813688769E-4</v>
      </c>
      <c r="AR391" s="284">
        <f>+'1次効果'!AR769</f>
        <v>1.1185476802395672E-5</v>
      </c>
      <c r="AS391" s="284">
        <f>+'1次効果'!AS769</f>
        <v>-2.2781594951312721E-6</v>
      </c>
      <c r="AT391" s="284">
        <f>+'1次効果'!AT769</f>
        <v>1.2597160455929634E-5</v>
      </c>
      <c r="AU391" s="284">
        <f>+'1次効果'!AU769</f>
        <v>5.5658006039403843E-6</v>
      </c>
      <c r="AV391" s="284">
        <f>+'1次効果'!AV769</f>
        <v>1.0924969385013643E-4</v>
      </c>
      <c r="AW391" s="284">
        <f>+'1次効果'!AW769</f>
        <v>5.2073898633756681E-6</v>
      </c>
      <c r="AX391" s="284">
        <f>+'1次効果'!AX769</f>
        <v>7.8564088715140613E-6</v>
      </c>
      <c r="AY391" s="284">
        <f>+'1次効果'!AY769</f>
        <v>3.2537447046562386E-6</v>
      </c>
      <c r="AZ391" s="284">
        <f>+'1次効果'!AZ769</f>
        <v>8.9371679126988592E-6</v>
      </c>
      <c r="BA391" s="284">
        <f>+'1次効果'!BA769</f>
        <v>4.1941099243238582E-6</v>
      </c>
      <c r="BB391" s="284">
        <f>+'1次効果'!BB769</f>
        <v>6.0903622727429765E-5</v>
      </c>
      <c r="BC391" s="284">
        <f>+'1次効果'!BC769</f>
        <v>2.8896312557637546E-6</v>
      </c>
      <c r="BD391" s="284">
        <f>+'1次効果'!BD769</f>
        <v>4.770980217470457E-4</v>
      </c>
      <c r="BE391" s="284">
        <f>+'1次効果'!BE769</f>
        <v>1.0635611097169126E-3</v>
      </c>
      <c r="BF391" s="284">
        <f>+'1次効果'!BF769</f>
        <v>5.7746751078097842E-6</v>
      </c>
      <c r="BG391" s="284">
        <f>+'1次効果'!BG769</f>
        <v>5.4629845264480398E-6</v>
      </c>
      <c r="BH391" s="284">
        <f>+'1次効果'!BH769</f>
        <v>3.4945266752752362E-6</v>
      </c>
      <c r="BI391" s="284">
        <f>+'1次効果'!BI769</f>
        <v>4.1498980577327342E-6</v>
      </c>
      <c r="BJ391" s="284">
        <f>+'1次効果'!BJ769</f>
        <v>2.3117729180224155E-4</v>
      </c>
      <c r="BK391" s="284">
        <f>+'1次効果'!BK769</f>
        <v>2.8191102486536345E-7</v>
      </c>
      <c r="BL391" s="284">
        <f>+'1次効果'!BL769</f>
        <v>9.2345664405330233E-6</v>
      </c>
      <c r="BM391" s="284">
        <f>+'1次効果'!BM769</f>
        <v>4.3713262654297649E-6</v>
      </c>
      <c r="BN391" s="284">
        <f>+'1次効果'!BN769</f>
        <v>3.0483580960260912E-2</v>
      </c>
      <c r="BO391" s="284">
        <f>+'1次効果'!BO769</f>
        <v>2.2095623260281788E-3</v>
      </c>
      <c r="BP391" s="284">
        <f>+'1次効果'!BP769</f>
        <v>0</v>
      </c>
      <c r="BQ391" s="284">
        <f>+'1次効果'!BQ769</f>
        <v>0</v>
      </c>
      <c r="BR391" s="284">
        <f>+'1次効果'!BR769</f>
        <v>1.726118395745838E-5</v>
      </c>
      <c r="BS391" s="284">
        <f>+'1次効果'!BS769</f>
        <v>1.8947902789208787E-5</v>
      </c>
      <c r="BT391" s="284">
        <f>+'1次効果'!BT769</f>
        <v>3.0120970020011719E-5</v>
      </c>
      <c r="BU391" s="284">
        <f>+'1次効果'!BU769</f>
        <v>2.713445193861388E-5</v>
      </c>
      <c r="BV391" s="284">
        <f>+'1次効果'!BV769</f>
        <v>2.414837042439196E-4</v>
      </c>
      <c r="BW391" s="284">
        <f>+'1次効果'!BW769</f>
        <v>0</v>
      </c>
      <c r="BX391" s="284">
        <f>+'1次効果'!BX769</f>
        <v>0</v>
      </c>
      <c r="BY391" s="284">
        <f>+'1次効果'!BY769</f>
        <v>0</v>
      </c>
      <c r="BZ391" s="284">
        <f>+'1次効果'!BZ769</f>
        <v>1.2970299178701901E-5</v>
      </c>
      <c r="CA391" s="284">
        <f>+'1次効果'!CA769</f>
        <v>1.5207111114267923E-5</v>
      </c>
      <c r="CB391" s="284">
        <f>+'1次効果'!CB769</f>
        <v>1.2707618407085359E-5</v>
      </c>
      <c r="CC391" s="284">
        <f>+'1次効果'!CC769</f>
        <v>2.5546025416863617E-6</v>
      </c>
      <c r="CD391" s="284">
        <f>+'1次効果'!CD769</f>
        <v>6.0452146955526439E-5</v>
      </c>
      <c r="CE391" s="284">
        <f>+'1次効果'!CE769</f>
        <v>0</v>
      </c>
      <c r="CF391" s="284">
        <f>+'1次効果'!CF769</f>
        <v>3.4402647263031828E-5</v>
      </c>
      <c r="CG391" s="284">
        <f>+'1次効果'!CG769</f>
        <v>4.7714398873831985E-5</v>
      </c>
      <c r="CH391" s="284">
        <f>+'1次効果'!CH769</f>
        <v>4.8837655113783701E-6</v>
      </c>
      <c r="CI391" s="284">
        <f>+'1次効果'!CI769</f>
        <v>5.3008364596973067E-6</v>
      </c>
      <c r="CJ391" s="284">
        <f>+'1次効果'!CJ769</f>
        <v>3.9700351285136777E-6</v>
      </c>
      <c r="CK391" s="284">
        <f>+'1次効果'!CK769</f>
        <v>5.4886402993628554E-6</v>
      </c>
      <c r="CL391" s="284">
        <f>+'1次効果'!CL769</f>
        <v>1.971910950787181E-6</v>
      </c>
      <c r="CM391" s="284">
        <f>+'1次効果'!CM769</f>
        <v>5.9250993601702947E-6</v>
      </c>
      <c r="CN391" s="284">
        <f>+'1次効果'!CN769</f>
        <v>5.9224290823397818E-6</v>
      </c>
      <c r="CO391" s="284">
        <f>+'1次効果'!CO769</f>
        <v>6.003844782738285E-6</v>
      </c>
      <c r="CP391" s="284">
        <f>+'1次効果'!CP769</f>
        <v>5.7004780781403612E-6</v>
      </c>
      <c r="CQ391" s="284">
        <f>+'1次効果'!CQ769</f>
        <v>1.1678849397041443E-4</v>
      </c>
      <c r="CR391" s="284">
        <f>+'1次効果'!CR769</f>
        <v>3.5892957241914129E-4</v>
      </c>
      <c r="CS391" s="284">
        <f>+'1次効果'!CS769</f>
        <v>3.6022196743052995E-6</v>
      </c>
      <c r="CT391" s="284">
        <f>+'1次効果'!CT769</f>
        <v>5.2886454950546438E-6</v>
      </c>
      <c r="CU391" s="284">
        <f>+'1次効果'!CU769</f>
        <v>5.5597229465688101E-6</v>
      </c>
      <c r="CV391" s="284">
        <f>+'1次効果'!CV769</f>
        <v>4.9347147916627105E-6</v>
      </c>
      <c r="CW391" s="284">
        <f>+'1次効果'!CW769</f>
        <v>5.2613167475138269E-6</v>
      </c>
      <c r="CX391" s="284">
        <f>+'1次効果'!CX769</f>
        <v>4.8133869173793058E-6</v>
      </c>
      <c r="CY391" s="284">
        <f>+'1次効果'!CY769</f>
        <v>7.8896098483665425E-6</v>
      </c>
      <c r="CZ391" s="284">
        <f>+'1次効果'!CZ769</f>
        <v>7.4604474063442969E-6</v>
      </c>
      <c r="DA391" s="284">
        <f>+'1次効果'!DA769</f>
        <v>3.0969313998534514E-6</v>
      </c>
      <c r="DB391" s="284">
        <f>+'1次効果'!DB769</f>
        <v>1.4089718852253641E-5</v>
      </c>
      <c r="DC391" s="284">
        <f>+'1次効果'!DC769</f>
        <v>3.2285806483568274E-6</v>
      </c>
      <c r="DD391" s="284">
        <f>+'1次効果'!DD769</f>
        <v>0</v>
      </c>
      <c r="DE391" s="284">
        <f>+'1次効果'!DE769</f>
        <v>4.9300429246116786E-6</v>
      </c>
      <c r="DF391" s="284">
        <f>+'1次効果'!DF769</f>
        <v>4.16485679518823E-6</v>
      </c>
      <c r="DG391" s="284">
        <f>+'1次効果'!DG769</f>
        <v>5.8332058950220434E-6</v>
      </c>
      <c r="DH391" s="284">
        <f>+'1次効果'!DH769</f>
        <v>5.4885236344911428E-6</v>
      </c>
      <c r="DI391" s="284">
        <f>+'1次効果'!DI769</f>
        <v>1.7662877884138585E-6</v>
      </c>
      <c r="DJ391" s="284">
        <f>+'1次効果'!DJ769</f>
        <v>4.0599098626272765E-6</v>
      </c>
      <c r="DK391" s="284">
        <f>+'1次効果'!DK769</f>
        <v>5.8788763434302589E-6</v>
      </c>
      <c r="DL391" s="284">
        <f>+'1次効果'!DL769</f>
        <v>3.2979034926688814E-6</v>
      </c>
      <c r="DM391" s="284">
        <f>+'1次効果'!DM769</f>
        <v>7.8437748922770303E-7</v>
      </c>
      <c r="DN391" s="284">
        <f>+'1次効果'!DN769</f>
        <v>2.9965610356679241E-6</v>
      </c>
      <c r="DO391" s="284">
        <f>+'1次効果'!DO769</f>
        <v>1.2487321267172613E-4</v>
      </c>
      <c r="DP391" s="284">
        <f>+'1次効果'!DP769</f>
        <v>4.9037170824595361E-4</v>
      </c>
      <c r="DQ391" s="284">
        <f>+'1次効果'!DQ769</f>
        <v>0</v>
      </c>
      <c r="DR391" s="284">
        <f>+'1次効果'!DR769</f>
        <v>5.9551946320207118E-6</v>
      </c>
      <c r="DS391" s="284">
        <f>+'1次効果'!DS769</f>
        <v>4.9425584301963389E-6</v>
      </c>
      <c r="DT391" s="284">
        <f>+'1次効果'!DT769</f>
        <v>2.7594650816686417E-6</v>
      </c>
      <c r="DU391" s="284">
        <f>+'1次効果'!DU769</f>
        <v>2.4723202466153694E-6</v>
      </c>
      <c r="DV391" s="284">
        <f>+'1次効果'!DV769</f>
        <v>9.2772683186381489E-5</v>
      </c>
      <c r="DW391" s="284">
        <f>+'1次効果'!DW769</f>
        <v>1.1785925795639165E-4</v>
      </c>
      <c r="DX391" s="284">
        <f>+'1次効果'!DX769</f>
        <v>3.2516862554698897E-4</v>
      </c>
      <c r="DY391" s="284">
        <f>+'1次効果'!DY769</f>
        <v>3.2289040793734758E-4</v>
      </c>
      <c r="DZ391" s="284">
        <f>+'1次効果'!DZ769</f>
        <v>1.3463905613853288E-4</v>
      </c>
      <c r="EA391" s="284">
        <f>+'1次効果'!EA769</f>
        <v>2.3747957644905079E-4</v>
      </c>
      <c r="EB391" s="284">
        <f>+'1次効果'!EB769</f>
        <v>1.0444195081711875E-5</v>
      </c>
      <c r="EC391" s="284">
        <f>+'1次効果'!EC769</f>
        <v>6.6697789792574702E-4</v>
      </c>
      <c r="ED391" s="284">
        <f>+'1次効果'!ED769</f>
        <v>5.2057877338658996E-4</v>
      </c>
      <c r="EE391" s="284">
        <f>+'1次効果'!EE769</f>
        <v>5.1532421493507754E-6</v>
      </c>
      <c r="EF391" s="284">
        <f>+'1次効果'!EF769</f>
        <v>1.1467386690525629E-5</v>
      </c>
      <c r="EG391" s="284">
        <f>+'1次効果'!EG769</f>
        <v>2.3085127015045354E-6</v>
      </c>
      <c r="EH391" s="284">
        <f>+'1次効果'!EH769</f>
        <v>5.9611999411917067E-6</v>
      </c>
      <c r="EI391" s="284">
        <f>+'1次効果'!EI769</f>
        <v>1.0589913370000543E-5</v>
      </c>
      <c r="EJ391" s="284">
        <f>+'1次効果'!EJ769</f>
        <v>1.8417334430686103E-6</v>
      </c>
      <c r="EK391" s="284">
        <f>+'1次効果'!EK769</f>
        <v>6.8655763608611292E-5</v>
      </c>
      <c r="EL391" s="284">
        <f>+'1次効果'!EL769</f>
        <v>2.8011630784837148E-6</v>
      </c>
      <c r="EM391" s="284">
        <f>+'1次効果'!EM769</f>
        <v>2.8885569126102141E-6</v>
      </c>
      <c r="EN391" s="284">
        <f>+'1次効果'!EN769</f>
        <v>2.1517615324527553E-6</v>
      </c>
      <c r="EO391" s="284">
        <f>+'1次効果'!EO769</f>
        <v>2.6690486498773495E-6</v>
      </c>
      <c r="EP391" s="284">
        <f>+'1次効果'!EP769</f>
        <v>2.7659334104625498E-6</v>
      </c>
      <c r="EQ391" s="284">
        <f>+'1次効果'!EQ769</f>
        <v>2.8492196857499214E-6</v>
      </c>
      <c r="ER391" s="284">
        <f>+'1次効果'!ER769</f>
        <v>2.6881156430302508E-6</v>
      </c>
      <c r="ES391" s="284">
        <f>+'1次効果'!ES769</f>
        <v>3.9174924075512901E-5</v>
      </c>
      <c r="ET391" s="284">
        <f>+'1次効果'!ET769</f>
        <v>1.5158599875100321E-5</v>
      </c>
      <c r="EU391" s="284">
        <f>+'1次効果'!EU769</f>
        <v>1.6167870587905837E-6</v>
      </c>
      <c r="EV391" s="284">
        <f>+'1次効果'!EV769</f>
        <v>6.0681791848709613E-6</v>
      </c>
      <c r="EW391" s="284">
        <f>+'1次効果'!EW769</f>
        <v>4.3091414356503591E-6</v>
      </c>
      <c r="EX391" s="284">
        <f>+'1次効果'!EX769</f>
        <v>0</v>
      </c>
      <c r="EY391" s="284">
        <f>+'1次効果'!EY769</f>
        <v>3.6746042721812013E-6</v>
      </c>
      <c r="EZ391" s="284">
        <f>+'1次効果'!EZ769</f>
        <v>3.2245449898733543E-6</v>
      </c>
      <c r="FA391" s="284">
        <f>+'1次効果'!FA769</f>
        <v>6.7467911879087137E-6</v>
      </c>
      <c r="FB391" s="284">
        <f>+'1次効果'!FB769</f>
        <v>1.069312049152085E-6</v>
      </c>
      <c r="FC391" s="284">
        <f>+'1次効果'!FC769</f>
        <v>5.8125181425216925E-6</v>
      </c>
      <c r="FD391" s="284">
        <f>+'1次効果'!FD769</f>
        <v>4.5437360336961984E-6</v>
      </c>
      <c r="FE391" s="284">
        <f>+'1次効果'!FE769</f>
        <v>1.4750487664146643E-5</v>
      </c>
      <c r="FF391" s="284">
        <f>+'1次効果'!FF769</f>
        <v>4.5317418201885519E-6</v>
      </c>
      <c r="FG391" s="284">
        <f>+'1次効果'!FG769</f>
        <v>5.4957387119677522E-6</v>
      </c>
      <c r="FH391" s="284">
        <f>+'1次効果'!FH769</f>
        <v>7.5670989275566014E-6</v>
      </c>
      <c r="FI391" s="284">
        <f>+'1次効果'!FI769</f>
        <v>8.9262773851642854E-6</v>
      </c>
      <c r="FJ391" s="284">
        <f>+'1次効果'!FJ769</f>
        <v>9.5891860223710224E-6</v>
      </c>
      <c r="FK391" s="284">
        <f>+'1次効果'!FK769</f>
        <v>1.1386689096199596E-5</v>
      </c>
      <c r="FL391" s="284">
        <f>+'1次効果'!FL769</f>
        <v>2.1475679678371044E-4</v>
      </c>
      <c r="FM391" s="284">
        <f>+'1次効果'!FM769</f>
        <v>1.4877053661153859E-5</v>
      </c>
      <c r="FN391" s="284">
        <f>+'1次効果'!FN769</f>
        <v>2.6363973698351126E-5</v>
      </c>
      <c r="FO391" s="284">
        <f>+'1次効果'!FO769</f>
        <v>6.7002397320326603E-5</v>
      </c>
      <c r="FP391" s="284">
        <f>+'1次効果'!FP769</f>
        <v>9.4308410383444396E-6</v>
      </c>
      <c r="FQ391" s="284">
        <f>+'1次効果'!FQ769</f>
        <v>3.1885741104990605E-5</v>
      </c>
      <c r="FR391" s="284">
        <f>+'1次効果'!FR769</f>
        <v>2.599250709573426E-5</v>
      </c>
      <c r="FS391" s="284">
        <f>+'1次効果'!FS769</f>
        <v>1.9542241200188129E-4</v>
      </c>
      <c r="FT391" s="284">
        <f>+'1次効果'!FT769</f>
        <v>2.3052010919366799E-5</v>
      </c>
      <c r="FU391" s="284">
        <f>+'1次効果'!FU769</f>
        <v>4.9810723130527212E-5</v>
      </c>
      <c r="FV391" s="284">
        <f>+'1次効果'!FV769</f>
        <v>1.0862634796005676E-5</v>
      </c>
      <c r="FW391" s="284">
        <f>+'1次効果'!FW769</f>
        <v>7.6992678559772824E-4</v>
      </c>
      <c r="FX391" s="284">
        <f>+'1次効果'!FX769</f>
        <v>6.3993829439328202E-6</v>
      </c>
      <c r="FY391" s="284">
        <f>+'1次効果'!FY769</f>
        <v>3.9598476346440072E-6</v>
      </c>
      <c r="FZ391" s="284">
        <f>+'1次効果'!FZ769</f>
        <v>1.1054490361375646E-4</v>
      </c>
      <c r="GA391" s="284">
        <f>+'1次効果'!GA769</f>
        <v>1.9082840788874924E-4</v>
      </c>
      <c r="GB391" s="284">
        <f>+'1次効果'!GB769</f>
        <v>1.9291897558814675E-5</v>
      </c>
      <c r="GC391" s="284">
        <f>+'1次効果'!GC769</f>
        <v>3.2928489622120104E-4</v>
      </c>
      <c r="GD391" s="284">
        <f>+'1次効果'!GD769</f>
        <v>1.3718370807880226E-3</v>
      </c>
      <c r="GE391" s="283">
        <f>+'1次効果'!GE769</f>
        <v>3.8891990071849684E-5</v>
      </c>
      <c r="GF391" s="282">
        <f>+'1次効果'!GF769</f>
        <v>9.9015485639356352E-6</v>
      </c>
    </row>
    <row r="392" spans="2:188" s="146" customFormat="1">
      <c r="B392" s="268" t="str">
        <f>+'1次効果'!B389</f>
        <v>0121</v>
      </c>
      <c r="C392" s="505" t="str">
        <f>+'1次効果'!C389</f>
        <v>畜産</v>
      </c>
      <c r="D392" s="314">
        <f>+'1次効果'!D770</f>
        <v>2.5930940390596936E-3</v>
      </c>
      <c r="E392" s="284">
        <f>+'1次効果'!E770</f>
        <v>3.7818970118503707E-3</v>
      </c>
      <c r="F392" s="284">
        <f>+'1次効果'!F770</f>
        <v>1.6911509879704307E-3</v>
      </c>
      <c r="G392" s="284">
        <f>+'1次効果'!G770</f>
        <v>1.9439887224916412E-3</v>
      </c>
      <c r="H392" s="284">
        <f>+'1次効果'!H770</f>
        <v>1.169303953279415E-2</v>
      </c>
      <c r="I392" s="284">
        <f>+'1次効果'!I770</f>
        <v>2.6257743782666186E-4</v>
      </c>
      <c r="J392" s="284">
        <f>+'1次効果'!J770</f>
        <v>1.1059747818482146</v>
      </c>
      <c r="K392" s="284">
        <f>+'1次効果'!K770</f>
        <v>1.2359970462299988E-2</v>
      </c>
      <c r="L392" s="284">
        <f>+'1次効果'!L770</f>
        <v>1.9902165697580272E-7</v>
      </c>
      <c r="M392" s="284">
        <f>+'1次効果'!M770</f>
        <v>4.6524792580824662E-7</v>
      </c>
      <c r="N392" s="284">
        <f>+'1次効果'!N770</f>
        <v>2.020983321763044E-4</v>
      </c>
      <c r="O392" s="284">
        <f>+'1次効果'!O770</f>
        <v>1.2599872141955379E-5</v>
      </c>
      <c r="P392" s="284">
        <f>+'1次効果'!P770</f>
        <v>-3.8805022394271076E-6</v>
      </c>
      <c r="Q392" s="284">
        <f>+'1次効果'!Q770</f>
        <v>0</v>
      </c>
      <c r="R392" s="284">
        <f>+'1次効果'!R770</f>
        <v>2.3686569163329571E-6</v>
      </c>
      <c r="S392" s="284">
        <f>+'1次効果'!S770</f>
        <v>2.3681626649184786E-6</v>
      </c>
      <c r="T392" s="284">
        <f>+'1次効果'!T770</f>
        <v>0.21065837571934565</v>
      </c>
      <c r="U392" s="284">
        <f>+'1次効果'!U770</f>
        <v>1.5304041099929014E-4</v>
      </c>
      <c r="V392" s="284">
        <f>+'1次効果'!V770</f>
        <v>1.1846987261228817E-3</v>
      </c>
      <c r="W392" s="284">
        <f>+'1次効果'!W770</f>
        <v>5.9767660088400993E-3</v>
      </c>
      <c r="X392" s="284">
        <f>+'1次効果'!X770</f>
        <v>1.6312182562560948E-4</v>
      </c>
      <c r="Y392" s="284">
        <f>+'1次効果'!Y770</f>
        <v>5.4984829199462223E-3</v>
      </c>
      <c r="Z392" s="284">
        <f>+'1次効果'!Z770</f>
        <v>1.4546291446897458E-2</v>
      </c>
      <c r="AA392" s="284">
        <f>+'1次効果'!AA770</f>
        <v>1.0082035468692893E-4</v>
      </c>
      <c r="AB392" s="284">
        <f>+'1次効果'!AB770</f>
        <v>7.5236103629465229E-4</v>
      </c>
      <c r="AC392" s="284">
        <f>+'1次効果'!AC770</f>
        <v>-6.4565118130386029E-4</v>
      </c>
      <c r="AD392" s="284">
        <f>+'1次効果'!AD770</f>
        <v>0</v>
      </c>
      <c r="AE392" s="284">
        <f>+'1次効果'!AE770</f>
        <v>6.1896537870275428E-3</v>
      </c>
      <c r="AF392" s="284">
        <f>+'1次効果'!AF770</f>
        <v>1.3128111865597105E-3</v>
      </c>
      <c r="AG392" s="284">
        <f>+'1次効果'!AG770</f>
        <v>5.5956268923918708E-5</v>
      </c>
      <c r="AH392" s="284">
        <f>+'1次効果'!AH770</f>
        <v>4.1957385061440236E-6</v>
      </c>
      <c r="AI392" s="284">
        <f>+'1次効果'!AI770</f>
        <v>1.0046256219964189E-3</v>
      </c>
      <c r="AJ392" s="284">
        <f>+'1次効果'!AJ770</f>
        <v>1.4520659475352103E-4</v>
      </c>
      <c r="AK392" s="284">
        <f>+'1次効果'!AK770</f>
        <v>1.0194891083997688E-4</v>
      </c>
      <c r="AL392" s="284">
        <f>+'1次効果'!AL770</f>
        <v>1.7825356914427698E-3</v>
      </c>
      <c r="AM392" s="284">
        <f>+'1次効果'!AM770</f>
        <v>3.8466397107595803E-5</v>
      </c>
      <c r="AN392" s="284">
        <f>+'1次効果'!AN770</f>
        <v>9.654284341704107E-6</v>
      </c>
      <c r="AO392" s="284">
        <f>+'1次効果'!AO770</f>
        <v>7.3666846556269628E-6</v>
      </c>
      <c r="AP392" s="284">
        <f>+'1次効果'!AP770</f>
        <v>4.4309545470242641E-6</v>
      </c>
      <c r="AQ392" s="284">
        <f>+'1次効果'!AQ770</f>
        <v>9.559364216118476E-5</v>
      </c>
      <c r="AR392" s="284">
        <f>+'1次効果'!AR770</f>
        <v>1.1510498570468949E-5</v>
      </c>
      <c r="AS392" s="284">
        <f>+'1次効果'!AS770</f>
        <v>1.6520732258062998E-6</v>
      </c>
      <c r="AT392" s="284">
        <f>+'1次効果'!AT770</f>
        <v>5.7596117087082682E-6</v>
      </c>
      <c r="AU392" s="284">
        <f>+'1次効果'!AU770</f>
        <v>2.6023648207300871E-6</v>
      </c>
      <c r="AV392" s="284">
        <f>+'1次効果'!AV770</f>
        <v>4.7532503913344276E-4</v>
      </c>
      <c r="AW392" s="284">
        <f>+'1次効果'!AW770</f>
        <v>1.8681955765353661E-6</v>
      </c>
      <c r="AX392" s="284">
        <f>+'1次効果'!AX770</f>
        <v>3.3870418137366517E-6</v>
      </c>
      <c r="AY392" s="284">
        <f>+'1次効果'!AY770</f>
        <v>3.3284867713572111E-6</v>
      </c>
      <c r="AZ392" s="284">
        <f>+'1次効果'!AZ770</f>
        <v>1.4483410810178567E-6</v>
      </c>
      <c r="BA392" s="284">
        <f>+'1次効果'!BA770</f>
        <v>2.3115858443405309E-6</v>
      </c>
      <c r="BB392" s="284">
        <f>+'1次効果'!BB770</f>
        <v>1.9771531640794194E-5</v>
      </c>
      <c r="BC392" s="284">
        <f>+'1次効果'!BC770</f>
        <v>1.2943193862168884E-6</v>
      </c>
      <c r="BD392" s="284">
        <f>+'1次効果'!BD770</f>
        <v>5.4540721680073428E-6</v>
      </c>
      <c r="BE392" s="284">
        <f>+'1次効果'!BE770</f>
        <v>1.5763929253892619E-4</v>
      </c>
      <c r="BF392" s="284">
        <f>+'1次効果'!BF770</f>
        <v>1.2836691119196835E-4</v>
      </c>
      <c r="BG392" s="284">
        <f>+'1次効果'!BG770</f>
        <v>3.3067442540729251E-6</v>
      </c>
      <c r="BH392" s="284">
        <f>+'1次効果'!BH770</f>
        <v>5.4370084739227574E-5</v>
      </c>
      <c r="BI392" s="284">
        <f>+'1次効果'!BI770</f>
        <v>2.6965729993063703E-6</v>
      </c>
      <c r="BJ392" s="284">
        <f>+'1次効果'!BJ770</f>
        <v>2.1745152670647503E-4</v>
      </c>
      <c r="BK392" s="284">
        <f>+'1次効果'!BK770</f>
        <v>1.222516580373873E-7</v>
      </c>
      <c r="BL392" s="284">
        <f>+'1次効果'!BL770</f>
        <v>2.140233108630005E-6</v>
      </c>
      <c r="BM392" s="284">
        <f>+'1次効果'!BM770</f>
        <v>3.5197728778754623E-6</v>
      </c>
      <c r="BN392" s="284">
        <f>+'1次効果'!BN770</f>
        <v>1.4254952046538811E-5</v>
      </c>
      <c r="BO392" s="284">
        <f>+'1次効果'!BO770</f>
        <v>1.120059186340701E-5</v>
      </c>
      <c r="BP392" s="284">
        <f>+'1次効果'!BP770</f>
        <v>0</v>
      </c>
      <c r="BQ392" s="284">
        <f>+'1次効果'!BQ770</f>
        <v>0</v>
      </c>
      <c r="BR392" s="284">
        <f>+'1次効果'!BR770</f>
        <v>1.8867360558895919E-5</v>
      </c>
      <c r="BS392" s="284">
        <f>+'1次効果'!BS770</f>
        <v>7.0281194686370073E-6</v>
      </c>
      <c r="BT392" s="284">
        <f>+'1次効果'!BT770</f>
        <v>4.6027213157795734E-5</v>
      </c>
      <c r="BU392" s="284">
        <f>+'1次効果'!BU770</f>
        <v>2.2339963815227743E-5</v>
      </c>
      <c r="BV392" s="284">
        <f>+'1次効果'!BV770</f>
        <v>5.8183458304842465E-6</v>
      </c>
      <c r="BW392" s="284">
        <f>+'1次効果'!BW770</f>
        <v>0</v>
      </c>
      <c r="BX392" s="284">
        <f>+'1次効果'!BX770</f>
        <v>0</v>
      </c>
      <c r="BY392" s="284">
        <f>+'1次効果'!BY770</f>
        <v>0</v>
      </c>
      <c r="BZ392" s="284">
        <f>+'1次効果'!BZ770</f>
        <v>2.1124701160239962E-5</v>
      </c>
      <c r="CA392" s="284">
        <f>+'1次効果'!CA770</f>
        <v>2.4627237082024893E-5</v>
      </c>
      <c r="CB392" s="284">
        <f>+'1次効果'!CB770</f>
        <v>1.435684819941433E-5</v>
      </c>
      <c r="CC392" s="284">
        <f>+'1次効果'!CC770</f>
        <v>1.1320647116404648E-6</v>
      </c>
      <c r="CD392" s="284">
        <f>+'1次効果'!CD770</f>
        <v>9.8631171842638411E-5</v>
      </c>
      <c r="CE392" s="284">
        <f>+'1次効果'!CE770</f>
        <v>0</v>
      </c>
      <c r="CF392" s="284">
        <f>+'1次効果'!CF770</f>
        <v>7.9700028047453953E-6</v>
      </c>
      <c r="CG392" s="284">
        <f>+'1次効果'!CG770</f>
        <v>8.2110856400671622E-5</v>
      </c>
      <c r="CH392" s="284">
        <f>+'1次効果'!CH770</f>
        <v>6.8278549520933938E-7</v>
      </c>
      <c r="CI392" s="284">
        <f>+'1次効果'!CI770</f>
        <v>2.4008280046864307E-6</v>
      </c>
      <c r="CJ392" s="284">
        <f>+'1次効果'!CJ770</f>
        <v>1.2895320854661274E-6</v>
      </c>
      <c r="CK392" s="284">
        <f>+'1次効果'!CK770</f>
        <v>2.8975673827917849E-6</v>
      </c>
      <c r="CL392" s="284">
        <f>+'1次効果'!CL770</f>
        <v>6.9670972886062324E-7</v>
      </c>
      <c r="CM392" s="284">
        <f>+'1次効果'!CM770</f>
        <v>1.241567695172905E-6</v>
      </c>
      <c r="CN392" s="284">
        <f>+'1次効果'!CN770</f>
        <v>8.4957337143316667E-7</v>
      </c>
      <c r="CO392" s="284">
        <f>+'1次効果'!CO770</f>
        <v>1.2980179067791696E-6</v>
      </c>
      <c r="CP392" s="284">
        <f>+'1次効果'!CP770</f>
        <v>8.7138924435330663E-7</v>
      </c>
      <c r="CQ392" s="284">
        <f>+'1次効果'!CQ770</f>
        <v>5.3290685061709938E-7</v>
      </c>
      <c r="CR392" s="284">
        <f>+'1次効果'!CR770</f>
        <v>7.5421712223956715E-7</v>
      </c>
      <c r="CS392" s="284">
        <f>+'1次効果'!CS770</f>
        <v>7.0082400309549774E-7</v>
      </c>
      <c r="CT392" s="284">
        <f>+'1次効果'!CT770</f>
        <v>8.5167136997980075E-7</v>
      </c>
      <c r="CU392" s="284">
        <f>+'1次効果'!CU770</f>
        <v>9.0924610226485912E-7</v>
      </c>
      <c r="CV392" s="284">
        <f>+'1次効果'!CV770</f>
        <v>1.8412106831653391E-6</v>
      </c>
      <c r="CW392" s="284">
        <f>+'1次効果'!CW770</f>
        <v>1.4580797934837231E-6</v>
      </c>
      <c r="CX392" s="284">
        <f>+'1次効果'!CX770</f>
        <v>1.3577637137853941E-6</v>
      </c>
      <c r="CY392" s="284">
        <f>+'1次効果'!CY770</f>
        <v>3.2407320518177473E-6</v>
      </c>
      <c r="CZ392" s="284">
        <f>+'1次効果'!CZ770</f>
        <v>8.1874319072360369E-7</v>
      </c>
      <c r="DA392" s="284">
        <f>+'1次効果'!DA770</f>
        <v>1.2535623134156653E-6</v>
      </c>
      <c r="DB392" s="284">
        <f>+'1次効果'!DB770</f>
        <v>2.2556024428019761E-6</v>
      </c>
      <c r="DC392" s="284">
        <f>+'1次効果'!DC770</f>
        <v>1.4021603983293842E-6</v>
      </c>
      <c r="DD392" s="284">
        <f>+'1次効果'!DD770</f>
        <v>0</v>
      </c>
      <c r="DE392" s="284">
        <f>+'1次効果'!DE770</f>
        <v>1.7755861845634836E-6</v>
      </c>
      <c r="DF392" s="284">
        <f>+'1次効果'!DF770</f>
        <v>2.7070014258200343E-6</v>
      </c>
      <c r="DG392" s="284">
        <f>+'1次効果'!DG770</f>
        <v>1.6630853253825817E-6</v>
      </c>
      <c r="DH392" s="284">
        <f>+'1次効果'!DH770</f>
        <v>2.3395881162681212E-6</v>
      </c>
      <c r="DI392" s="284">
        <f>+'1次効果'!DI770</f>
        <v>7.210570106020675E-7</v>
      </c>
      <c r="DJ392" s="284">
        <f>+'1次効果'!DJ770</f>
        <v>2.2710444992980833E-6</v>
      </c>
      <c r="DK392" s="284">
        <f>+'1次効果'!DK770</f>
        <v>2.4511233558243204E-6</v>
      </c>
      <c r="DL392" s="284">
        <f>+'1次効果'!DL770</f>
        <v>2.107543379349795E-6</v>
      </c>
      <c r="DM392" s="284">
        <f>+'1次効果'!DM770</f>
        <v>4.3836567383418753E-7</v>
      </c>
      <c r="DN392" s="284">
        <f>+'1次効果'!DN770</f>
        <v>1.2367653748962343E-6</v>
      </c>
      <c r="DO392" s="284">
        <f>+'1次効果'!DO770</f>
        <v>1.7908215414343449E-6</v>
      </c>
      <c r="DP392" s="284">
        <f>+'1次効果'!DP770</f>
        <v>1.8541353454478703E-6</v>
      </c>
      <c r="DQ392" s="284">
        <f>+'1次効果'!DQ770</f>
        <v>0</v>
      </c>
      <c r="DR392" s="284">
        <f>+'1次効果'!DR770</f>
        <v>2.5521109808609227E-6</v>
      </c>
      <c r="DS392" s="284">
        <f>+'1次効果'!DS770</f>
        <v>2.1508091604629522E-6</v>
      </c>
      <c r="DT392" s="284">
        <f>+'1次効果'!DT770</f>
        <v>4.48542475178281E-7</v>
      </c>
      <c r="DU392" s="284">
        <f>+'1次効果'!DU770</f>
        <v>6.1203321411732827E-7</v>
      </c>
      <c r="DV392" s="284">
        <f>+'1次効果'!DV770</f>
        <v>1.1030696845566677E-6</v>
      </c>
      <c r="DW392" s="284">
        <f>+'1次効果'!DW770</f>
        <v>1.4595947382622294E-5</v>
      </c>
      <c r="DX392" s="284">
        <f>+'1次効果'!DX770</f>
        <v>5.6896718479079148E-4</v>
      </c>
      <c r="DY392" s="284">
        <f>+'1次効果'!DY770</f>
        <v>5.8777312274850763E-4</v>
      </c>
      <c r="DZ392" s="284">
        <f>+'1次効果'!DZ770</f>
        <v>2.3358829864897662E-6</v>
      </c>
      <c r="EA392" s="284">
        <f>+'1次効果'!EA770</f>
        <v>2.0999708335076554E-6</v>
      </c>
      <c r="EB392" s="284">
        <f>+'1次効果'!EB770</f>
        <v>2.7853836557788275E-6</v>
      </c>
      <c r="EC392" s="284">
        <f>+'1次効果'!EC770</f>
        <v>3.2336517874542474E-6</v>
      </c>
      <c r="ED392" s="284">
        <f>+'1次効果'!ED770</f>
        <v>2.5938895284606228E-6</v>
      </c>
      <c r="EE392" s="284">
        <f>+'1次効果'!EE770</f>
        <v>6.0152514603089658E-6</v>
      </c>
      <c r="EF392" s="284">
        <f>+'1次効果'!EF770</f>
        <v>1.6495901468768848E-5</v>
      </c>
      <c r="EG392" s="284">
        <f>+'1次効果'!EG770</f>
        <v>2.3344935377028552E-6</v>
      </c>
      <c r="EH392" s="284">
        <f>+'1次効果'!EH770</f>
        <v>1.0227359046004798E-6</v>
      </c>
      <c r="EI392" s="284">
        <f>+'1次効果'!EI770</f>
        <v>1.240112936347842E-6</v>
      </c>
      <c r="EJ392" s="284">
        <f>+'1次効果'!EJ770</f>
        <v>2.1192828395868987E-7</v>
      </c>
      <c r="EK392" s="284">
        <f>+'1次効果'!EK770</f>
        <v>9.870675699367937E-7</v>
      </c>
      <c r="EL392" s="284">
        <f>+'1次効果'!EL770</f>
        <v>5.2201443058676479E-7</v>
      </c>
      <c r="EM392" s="284">
        <f>+'1次効果'!EM770</f>
        <v>6.2239277304832217E-7</v>
      </c>
      <c r="EN392" s="284">
        <f>+'1次効果'!EN770</f>
        <v>3.6806440962181534E-7</v>
      </c>
      <c r="EO392" s="284">
        <f>+'1次効果'!EO770</f>
        <v>3.3550331196362761E-7</v>
      </c>
      <c r="EP392" s="284">
        <f>+'1次効果'!EP770</f>
        <v>1.5328434183663702E-7</v>
      </c>
      <c r="EQ392" s="284">
        <f>+'1次効果'!EQ770</f>
        <v>7.2698290844731273E-7</v>
      </c>
      <c r="ER392" s="284">
        <f>+'1次効果'!ER770</f>
        <v>8.2010229882492217E-7</v>
      </c>
      <c r="ES392" s="284">
        <f>+'1次効果'!ES770</f>
        <v>1.220270582900936E-5</v>
      </c>
      <c r="ET392" s="284">
        <f>+'1次効果'!ET770</f>
        <v>2.6367292567767109E-7</v>
      </c>
      <c r="EU392" s="284">
        <f>+'1次効果'!EU770</f>
        <v>3.6551267116735978E-7</v>
      </c>
      <c r="EV392" s="284">
        <f>+'1次効果'!EV770</f>
        <v>1.8825636141362697E-6</v>
      </c>
      <c r="EW392" s="284">
        <f>+'1次効果'!EW770</f>
        <v>1.0260281376569942E-6</v>
      </c>
      <c r="EX392" s="284">
        <f>+'1次効果'!EX770</f>
        <v>0</v>
      </c>
      <c r="EY392" s="284">
        <f>+'1次効果'!EY770</f>
        <v>2.9274132405143332E-7</v>
      </c>
      <c r="EZ392" s="284">
        <f>+'1次効果'!EZ770</f>
        <v>9.8869582819080144E-7</v>
      </c>
      <c r="FA392" s="284">
        <f>+'1次効果'!FA770</f>
        <v>1.7336858824270095E-6</v>
      </c>
      <c r="FB392" s="284">
        <f>+'1次効果'!FB770</f>
        <v>2.4291150562334092E-7</v>
      </c>
      <c r="FC392" s="284">
        <f>+'1次効果'!FC770</f>
        <v>6.6904048136035562E-7</v>
      </c>
      <c r="FD392" s="284">
        <f>+'1次効果'!FD770</f>
        <v>1.182490745348645E-6</v>
      </c>
      <c r="FE392" s="284">
        <f>+'1次効果'!FE770</f>
        <v>2.2373255999941181E-6</v>
      </c>
      <c r="FF392" s="284">
        <f>+'1次効果'!FF770</f>
        <v>1.7609448199553539E-6</v>
      </c>
      <c r="FG392" s="284">
        <f>+'1次効果'!FG770</f>
        <v>1.2563720582772739E-6</v>
      </c>
      <c r="FH392" s="284">
        <f>+'1次効果'!FH770</f>
        <v>2.551157692514404E-6</v>
      </c>
      <c r="FI392" s="284">
        <f>+'1次効果'!FI770</f>
        <v>1.5636267253096993E-5</v>
      </c>
      <c r="FJ392" s="284">
        <f>+'1次効果'!FJ770</f>
        <v>1.5612612478511111E-6</v>
      </c>
      <c r="FK392" s="284">
        <f>+'1次効果'!FK770</f>
        <v>4.9942533370042055E-4</v>
      </c>
      <c r="FL392" s="284">
        <f>+'1次効果'!FL770</f>
        <v>4.4827686331433231E-5</v>
      </c>
      <c r="FM392" s="284">
        <f>+'1次効果'!FM770</f>
        <v>8.8072985237650479E-4</v>
      </c>
      <c r="FN392" s="284">
        <f>+'1次効果'!FN770</f>
        <v>1.4330824558474117E-3</v>
      </c>
      <c r="FO392" s="284">
        <f>+'1次効果'!FO770</f>
        <v>1.7617656461390834E-4</v>
      </c>
      <c r="FP392" s="284">
        <f>+'1次効果'!FP770</f>
        <v>2.1931530296703658E-6</v>
      </c>
      <c r="FQ392" s="284">
        <f>+'1次効果'!FQ770</f>
        <v>4.0582567520509199E-4</v>
      </c>
      <c r="FR392" s="284">
        <f>+'1次効果'!FR770</f>
        <v>9.507250269631248E-4</v>
      </c>
      <c r="FS392" s="284">
        <f>+'1次効果'!FS770</f>
        <v>3.9035014319098987E-6</v>
      </c>
      <c r="FT392" s="284">
        <f>+'1次効果'!FT770</f>
        <v>4.2324410255005689E-6</v>
      </c>
      <c r="FU392" s="284">
        <f>+'1次効果'!FU770</f>
        <v>8.8753109424711943E-7</v>
      </c>
      <c r="FV392" s="284">
        <f>+'1次効果'!FV770</f>
        <v>2.2272819514983388E-6</v>
      </c>
      <c r="FW392" s="284">
        <f>+'1次効果'!FW770</f>
        <v>1.4721815858499995E-6</v>
      </c>
      <c r="FX392" s="284">
        <f>+'1次効果'!FX770</f>
        <v>9.7811378627837869E-7</v>
      </c>
      <c r="FY392" s="284">
        <f>+'1次効果'!FY770</f>
        <v>1.7124177628131891E-6</v>
      </c>
      <c r="FZ392" s="284">
        <f>+'1次効果'!FZ770</f>
        <v>2.1200968553644704E-3</v>
      </c>
      <c r="GA392" s="284">
        <f>+'1次効果'!GA770</f>
        <v>7.4626559429537024E-3</v>
      </c>
      <c r="GB392" s="284">
        <f>+'1次効果'!GB770</f>
        <v>3.023073814434638E-6</v>
      </c>
      <c r="GC392" s="284">
        <f>+'1次効果'!GC770</f>
        <v>1.4776826293712378E-5</v>
      </c>
      <c r="GD392" s="284">
        <f>+'1次効果'!GD770</f>
        <v>3.2576591410141121E-4</v>
      </c>
      <c r="GE392" s="283">
        <f>+'1次効果'!GE770</f>
        <v>4.8894043750766292E-5</v>
      </c>
      <c r="GF392" s="282">
        <f>+'1次効果'!GF770</f>
        <v>2.2721606058672831E-6</v>
      </c>
    </row>
    <row r="393" spans="2:188" s="146" customFormat="1">
      <c r="B393" s="268" t="str">
        <f>+'1次効果'!B390</f>
        <v>0131</v>
      </c>
      <c r="C393" s="505" t="str">
        <f>+'1次効果'!C390</f>
        <v>農業サービス</v>
      </c>
      <c r="D393" s="314">
        <f>+'1次効果'!D771</f>
        <v>4.0532449236032816E-2</v>
      </c>
      <c r="E393" s="284">
        <f>+'1次効果'!E771</f>
        <v>4.8238975306544793E-2</v>
      </c>
      <c r="F393" s="284">
        <f>+'1次効果'!F771</f>
        <v>1.5913715433234145E-2</v>
      </c>
      <c r="G393" s="284">
        <f>+'1次効果'!G771</f>
        <v>3.3039184805275387E-2</v>
      </c>
      <c r="H393" s="284">
        <f>+'1次効果'!H771</f>
        <v>7.1630562518138407E-3</v>
      </c>
      <c r="I393" s="284">
        <f>+'1次効果'!I771</f>
        <v>4.6450081357027259E-3</v>
      </c>
      <c r="J393" s="284">
        <f>+'1次効果'!J771</f>
        <v>3.7264316016711756E-2</v>
      </c>
      <c r="K393" s="284">
        <f>+'1次効果'!K771</f>
        <v>1.0005591596987784</v>
      </c>
      <c r="L393" s="284">
        <f>+'1次効果'!L771</f>
        <v>4.0943572585791259E-8</v>
      </c>
      <c r="M393" s="284">
        <f>+'1次効果'!M771</f>
        <v>1.0371255942424885E-6</v>
      </c>
      <c r="N393" s="284">
        <f>+'1次効果'!N771</f>
        <v>1.3284073913013788E-4</v>
      </c>
      <c r="O393" s="284">
        <f>+'1次効果'!O771</f>
        <v>4.0340705404070022E-6</v>
      </c>
      <c r="P393" s="284">
        <f>+'1次効果'!P771</f>
        <v>1.0079365824476326E-5</v>
      </c>
      <c r="Q393" s="284">
        <f>+'1次効果'!Q771</f>
        <v>0</v>
      </c>
      <c r="R393" s="284">
        <f>+'1次効果'!R771</f>
        <v>1.6258654510528497E-6</v>
      </c>
      <c r="S393" s="284">
        <f>+'1次効果'!S771</f>
        <v>5.0189331497375372E-6</v>
      </c>
      <c r="T393" s="284">
        <f>+'1次効果'!T771</f>
        <v>7.1086963504107649E-3</v>
      </c>
      <c r="U393" s="284">
        <f>+'1次効果'!U771</f>
        <v>1.1798123523652366E-5</v>
      </c>
      <c r="V393" s="284">
        <f>+'1次効果'!V771</f>
        <v>1.8130525761377813E-2</v>
      </c>
      <c r="W393" s="284">
        <f>+'1次効果'!W771</f>
        <v>5.1051104734766426E-4</v>
      </c>
      <c r="X393" s="284">
        <f>+'1次効果'!X771</f>
        <v>1.0089660142575821E-3</v>
      </c>
      <c r="Y393" s="284">
        <f>+'1次効果'!Y771</f>
        <v>7.385983267215253E-4</v>
      </c>
      <c r="Z393" s="284">
        <f>+'1次効果'!Z771</f>
        <v>1.0825474650473649E-3</v>
      </c>
      <c r="AA393" s="284">
        <f>+'1次効果'!AA771</f>
        <v>1.9013781435150574E-4</v>
      </c>
      <c r="AB393" s="284">
        <f>+'1次効果'!AB771</f>
        <v>2.3328426678229206E-4</v>
      </c>
      <c r="AC393" s="284">
        <f>+'1次効果'!AC771</f>
        <v>1.0511711699692739E-3</v>
      </c>
      <c r="AD393" s="284">
        <f>+'1次効果'!AD771</f>
        <v>0</v>
      </c>
      <c r="AE393" s="284">
        <f>+'1次効果'!AE771</f>
        <v>3.6106714377961226E-4</v>
      </c>
      <c r="AF393" s="284">
        <f>+'1次効果'!AF771</f>
        <v>4.9714304162840285E-5</v>
      </c>
      <c r="AG393" s="284">
        <f>+'1次効果'!AG771</f>
        <v>3.2745105488152153E-6</v>
      </c>
      <c r="AH393" s="284">
        <f>+'1次効果'!AH771</f>
        <v>5.995594877768938E-7</v>
      </c>
      <c r="AI393" s="284">
        <f>+'1次効果'!AI771</f>
        <v>5.4914784572827262E-5</v>
      </c>
      <c r="AJ393" s="284">
        <f>+'1次効果'!AJ771</f>
        <v>6.7024778439377459E-6</v>
      </c>
      <c r="AK393" s="284">
        <f>+'1次効果'!AK771</f>
        <v>4.6898400124653509E-6</v>
      </c>
      <c r="AL393" s="284">
        <f>+'1次効果'!AL771</f>
        <v>7.149285975825294E-5</v>
      </c>
      <c r="AM393" s="284">
        <f>+'1次効果'!AM771</f>
        <v>3.9989507695346724E-6</v>
      </c>
      <c r="AN393" s="284">
        <f>+'1次効果'!AN771</f>
        <v>1.5864555901519759E-6</v>
      </c>
      <c r="AO393" s="284">
        <f>+'1次効果'!AO771</f>
        <v>9.2933572134988085E-7</v>
      </c>
      <c r="AP393" s="284">
        <f>+'1次効果'!AP771</f>
        <v>7.9815365510974315E-6</v>
      </c>
      <c r="AQ393" s="284">
        <f>+'1次効果'!AQ771</f>
        <v>5.7280819046467332E-6</v>
      </c>
      <c r="AR393" s="284">
        <f>+'1次効果'!AR771</f>
        <v>1.1203133124316365E-6</v>
      </c>
      <c r="AS393" s="284">
        <f>+'1次効果'!AS771</f>
        <v>1.7856099113487999E-7</v>
      </c>
      <c r="AT393" s="284">
        <f>+'1次効果'!AT771</f>
        <v>1.2477681566469714E-6</v>
      </c>
      <c r="AU393" s="284">
        <f>+'1次効果'!AU771</f>
        <v>3.7705438537565131E-7</v>
      </c>
      <c r="AV393" s="284">
        <f>+'1次効果'!AV771</f>
        <v>1.6633994724231036E-5</v>
      </c>
      <c r="AW393" s="284">
        <f>+'1次効果'!AW771</f>
        <v>1.6048177646673355E-6</v>
      </c>
      <c r="AX393" s="284">
        <f>+'1次効果'!AX771</f>
        <v>9.952124009726851E-7</v>
      </c>
      <c r="AY393" s="284">
        <f>+'1次効果'!AY771</f>
        <v>5.0487633519133992E-7</v>
      </c>
      <c r="AZ393" s="284">
        <f>+'1次効果'!AZ771</f>
        <v>1.0707491026773094E-6</v>
      </c>
      <c r="BA393" s="284">
        <f>+'1次効果'!BA771</f>
        <v>1.1784966018994631E-6</v>
      </c>
      <c r="BB393" s="284">
        <f>+'1次効果'!BB771</f>
        <v>3.291572939654176E-6</v>
      </c>
      <c r="BC393" s="284">
        <f>+'1次効果'!BC771</f>
        <v>1.4264702167549177E-6</v>
      </c>
      <c r="BD393" s="284">
        <f>+'1次効果'!BD771</f>
        <v>3.563491934624907E-6</v>
      </c>
      <c r="BE393" s="284">
        <f>+'1次効果'!BE771</f>
        <v>1.1942178859313675E-5</v>
      </c>
      <c r="BF393" s="284">
        <f>+'1次効果'!BF771</f>
        <v>1.7970640647716723E-5</v>
      </c>
      <c r="BG393" s="284">
        <f>+'1次効果'!BG771</f>
        <v>1.5341651212615556E-6</v>
      </c>
      <c r="BH393" s="284">
        <f>+'1次効果'!BH771</f>
        <v>4.6380276176247046E-6</v>
      </c>
      <c r="BI393" s="284">
        <f>+'1次効果'!BI771</f>
        <v>2.2854382474907342E-6</v>
      </c>
      <c r="BJ393" s="284">
        <f>+'1次効果'!BJ771</f>
        <v>1.1086457600919014E-5</v>
      </c>
      <c r="BK393" s="284">
        <f>+'1次効果'!BK771</f>
        <v>4.8371312802208722E-8</v>
      </c>
      <c r="BL393" s="284">
        <f>+'1次効果'!BL771</f>
        <v>4.4441468170408468E-7</v>
      </c>
      <c r="BM393" s="284">
        <f>+'1次効果'!BM771</f>
        <v>9.1175036226268867E-7</v>
      </c>
      <c r="BN393" s="284">
        <f>+'1次効果'!BN771</f>
        <v>1.3692816215909781E-4</v>
      </c>
      <c r="BO393" s="284">
        <f>+'1次効果'!BO771</f>
        <v>1.0700155089519837E-5</v>
      </c>
      <c r="BP393" s="284">
        <f>+'1次効果'!BP771</f>
        <v>0</v>
      </c>
      <c r="BQ393" s="284">
        <f>+'1次効果'!BQ771</f>
        <v>0</v>
      </c>
      <c r="BR393" s="284">
        <f>+'1次効果'!BR771</f>
        <v>1.9195820013205118E-6</v>
      </c>
      <c r="BS393" s="284">
        <f>+'1次効果'!BS771</f>
        <v>1.6999013415363227E-6</v>
      </c>
      <c r="BT393" s="284">
        <f>+'1次効果'!BT771</f>
        <v>5.7753961501206713E-6</v>
      </c>
      <c r="BU393" s="284">
        <f>+'1次効果'!BU771</f>
        <v>2.3871555141094803E-6</v>
      </c>
      <c r="BV393" s="284">
        <f>+'1次効果'!BV771</f>
        <v>2.060693151121209E-6</v>
      </c>
      <c r="BW393" s="284">
        <f>+'1次効果'!BW771</f>
        <v>0</v>
      </c>
      <c r="BX393" s="284">
        <f>+'1次効果'!BX771</f>
        <v>0</v>
      </c>
      <c r="BY393" s="284">
        <f>+'1次効果'!BY771</f>
        <v>0</v>
      </c>
      <c r="BZ393" s="284">
        <f>+'1次効果'!BZ771</f>
        <v>8.8138457829712042E-7</v>
      </c>
      <c r="CA393" s="284">
        <f>+'1次効果'!CA771</f>
        <v>1.7063868749865299E-6</v>
      </c>
      <c r="CB393" s="284">
        <f>+'1次効果'!CB771</f>
        <v>2.5321902598075265E-6</v>
      </c>
      <c r="CC393" s="284">
        <f>+'1次効果'!CC771</f>
        <v>1.4347111768777059E-7</v>
      </c>
      <c r="CD393" s="284">
        <f>+'1次効果'!CD771</f>
        <v>3.7517230624254812E-6</v>
      </c>
      <c r="CE393" s="284">
        <f>+'1次効果'!CE771</f>
        <v>0</v>
      </c>
      <c r="CF393" s="284">
        <f>+'1次効果'!CF771</f>
        <v>5.9573213654346171E-7</v>
      </c>
      <c r="CG393" s="284">
        <f>+'1次効果'!CG771</f>
        <v>3.3337618358271657E-6</v>
      </c>
      <c r="CH393" s="284">
        <f>+'1次効果'!CH771</f>
        <v>3.2435982290107781E-6</v>
      </c>
      <c r="CI393" s="284">
        <f>+'1次効果'!CI771</f>
        <v>2.2926498343679006E-7</v>
      </c>
      <c r="CJ393" s="284">
        <f>+'1次効果'!CJ771</f>
        <v>6.0638128331559781E-7</v>
      </c>
      <c r="CK393" s="284">
        <f>+'1次効果'!CK771</f>
        <v>1.0278622743937196E-6</v>
      </c>
      <c r="CL393" s="284">
        <f>+'1次効果'!CL771</f>
        <v>1.9513321936405334E-7</v>
      </c>
      <c r="CM393" s="284">
        <f>+'1次効果'!CM771</f>
        <v>1.608379092364143E-6</v>
      </c>
      <c r="CN393" s="284">
        <f>+'1次効果'!CN771</f>
        <v>3.4650126557276078E-6</v>
      </c>
      <c r="CO393" s="284">
        <f>+'1次効果'!CO771</f>
        <v>3.3395173142852026E-6</v>
      </c>
      <c r="CP393" s="284">
        <f>+'1次効果'!CP771</f>
        <v>3.1978490497132209E-6</v>
      </c>
      <c r="CQ393" s="284">
        <f>+'1次効果'!CQ771</f>
        <v>2.1496580178583502E-6</v>
      </c>
      <c r="CR393" s="284">
        <f>+'1次効果'!CR771</f>
        <v>3.4145058292690058E-6</v>
      </c>
      <c r="CS393" s="284">
        <f>+'1次効果'!CS771</f>
        <v>1.8353438694639285E-7</v>
      </c>
      <c r="CT393" s="284">
        <f>+'1次効果'!CT771</f>
        <v>2.6516595117398779E-6</v>
      </c>
      <c r="CU393" s="284">
        <f>+'1次効果'!CU771</f>
        <v>1.4768565755865533E-6</v>
      </c>
      <c r="CV393" s="284">
        <f>+'1次効果'!CV771</f>
        <v>1.0110527936885058E-6</v>
      </c>
      <c r="CW393" s="284">
        <f>+'1次効果'!CW771</f>
        <v>1.248059855175121E-6</v>
      </c>
      <c r="CX393" s="284">
        <f>+'1次効果'!CX771</f>
        <v>8.9707248772471747E-7</v>
      </c>
      <c r="CY393" s="284">
        <f>+'1次効果'!CY771</f>
        <v>1.3423819190946733E-6</v>
      </c>
      <c r="CZ393" s="284">
        <f>+'1次効果'!CZ771</f>
        <v>1.3604740044418775E-6</v>
      </c>
      <c r="DA393" s="284">
        <f>+'1次効果'!DA771</f>
        <v>1.534971660987092E-6</v>
      </c>
      <c r="DB393" s="284">
        <f>+'1次効果'!DB771</f>
        <v>1.3605698749562554E-6</v>
      </c>
      <c r="DC393" s="284">
        <f>+'1次効果'!DC771</f>
        <v>3.1291446563400142E-7</v>
      </c>
      <c r="DD393" s="284">
        <f>+'1次効果'!DD771</f>
        <v>0</v>
      </c>
      <c r="DE393" s="284">
        <f>+'1次効果'!DE771</f>
        <v>2.1664211145622663E-6</v>
      </c>
      <c r="DF393" s="284">
        <f>+'1次効果'!DF771</f>
        <v>5.1747824074074908E-6</v>
      </c>
      <c r="DG393" s="284">
        <f>+'1次効果'!DG771</f>
        <v>2.6905547201525089E-6</v>
      </c>
      <c r="DH393" s="284">
        <f>+'1次効果'!DH771</f>
        <v>5.7604990571563271E-6</v>
      </c>
      <c r="DI393" s="284">
        <f>+'1次効果'!DI771</f>
        <v>4.6344368986470161E-6</v>
      </c>
      <c r="DJ393" s="284">
        <f>+'1次効果'!DJ771</f>
        <v>3.1536013555732292E-6</v>
      </c>
      <c r="DK393" s="284">
        <f>+'1次効果'!DK771</f>
        <v>2.6557317813961148E-6</v>
      </c>
      <c r="DL393" s="284">
        <f>+'1次効果'!DL771</f>
        <v>4.1983494071478965E-6</v>
      </c>
      <c r="DM393" s="284">
        <f>+'1次効果'!DM771</f>
        <v>7.7658971993161827E-7</v>
      </c>
      <c r="DN393" s="284">
        <f>+'1次効果'!DN771</f>
        <v>1.3755608195235386E-6</v>
      </c>
      <c r="DO393" s="284">
        <f>+'1次効果'!DO771</f>
        <v>1.1596652754647524E-6</v>
      </c>
      <c r="DP393" s="284">
        <f>+'1次効果'!DP771</f>
        <v>2.9356194187149689E-6</v>
      </c>
      <c r="DQ393" s="284">
        <f>+'1次効果'!DQ771</f>
        <v>0</v>
      </c>
      <c r="DR393" s="284">
        <f>+'1次効果'!DR771</f>
        <v>7.8402208410375147E-7</v>
      </c>
      <c r="DS393" s="284">
        <f>+'1次効果'!DS771</f>
        <v>1.4341380956737565E-6</v>
      </c>
      <c r="DT393" s="284">
        <f>+'1次効果'!DT771</f>
        <v>1.251057741068633E-7</v>
      </c>
      <c r="DU393" s="284">
        <f>+'1次効果'!DU771</f>
        <v>3.0195199161230921E-7</v>
      </c>
      <c r="DV393" s="284">
        <f>+'1次効果'!DV771</f>
        <v>9.3689896545612167E-7</v>
      </c>
      <c r="DW393" s="284">
        <f>+'1次効果'!DW771</f>
        <v>1.7977695279618441E-6</v>
      </c>
      <c r="DX393" s="284">
        <f>+'1次効果'!DX771</f>
        <v>6.4433330888572101E-5</v>
      </c>
      <c r="DY393" s="284">
        <f>+'1次効果'!DY771</f>
        <v>2.1267781375809662E-5</v>
      </c>
      <c r="DZ393" s="284">
        <f>+'1次効果'!DZ771</f>
        <v>1.4349893806225968E-6</v>
      </c>
      <c r="EA393" s="284">
        <f>+'1次効果'!EA771</f>
        <v>1.9910438178836388E-6</v>
      </c>
      <c r="EB393" s="284">
        <f>+'1次効果'!EB771</f>
        <v>1.1667896758338391E-6</v>
      </c>
      <c r="EC393" s="284">
        <f>+'1次効果'!EC771</f>
        <v>3.845326203657952E-6</v>
      </c>
      <c r="ED393" s="284">
        <f>+'1次効果'!ED771</f>
        <v>3.3117683586219551E-6</v>
      </c>
      <c r="EE393" s="284">
        <f>+'1次効果'!EE771</f>
        <v>1.5760443227052357E-6</v>
      </c>
      <c r="EF393" s="284">
        <f>+'1次効果'!EF771</f>
        <v>1.7517827837305041E-6</v>
      </c>
      <c r="EG393" s="284">
        <f>+'1次効果'!EG771</f>
        <v>4.1575553705967074E-7</v>
      </c>
      <c r="EH393" s="284">
        <f>+'1次効果'!EH771</f>
        <v>6.1504834615867646E-7</v>
      </c>
      <c r="EI393" s="284">
        <f>+'1次効果'!EI771</f>
        <v>8.1222054955057611E-7</v>
      </c>
      <c r="EJ393" s="284">
        <f>+'1次効果'!EJ771</f>
        <v>1.7757356135538752E-7</v>
      </c>
      <c r="EK393" s="284">
        <f>+'1次効果'!EK771</f>
        <v>1.2667486286721936E-6</v>
      </c>
      <c r="EL393" s="284">
        <f>+'1次効果'!EL771</f>
        <v>6.2808967195014638E-7</v>
      </c>
      <c r="EM393" s="284">
        <f>+'1次効果'!EM771</f>
        <v>1.0722356484622856E-6</v>
      </c>
      <c r="EN393" s="284">
        <f>+'1次効果'!EN771</f>
        <v>1.5130363406516292E-7</v>
      </c>
      <c r="EO393" s="284">
        <f>+'1次効果'!EO771</f>
        <v>1.9370002797323367E-7</v>
      </c>
      <c r="EP393" s="284">
        <f>+'1次効果'!EP771</f>
        <v>7.8197384767449767E-8</v>
      </c>
      <c r="EQ393" s="284">
        <f>+'1次効果'!EQ771</f>
        <v>1.4157597777075159E-5</v>
      </c>
      <c r="ER393" s="284">
        <f>+'1次効果'!ER771</f>
        <v>1.055403155690589E-5</v>
      </c>
      <c r="ES393" s="284">
        <f>+'1次効果'!ES771</f>
        <v>1.7041625159286789E-6</v>
      </c>
      <c r="ET393" s="284">
        <f>+'1次効果'!ET771</f>
        <v>5.1669690307084197E-7</v>
      </c>
      <c r="EU393" s="284">
        <f>+'1次効果'!EU771</f>
        <v>2.2976503756638906E-7</v>
      </c>
      <c r="EV393" s="284">
        <f>+'1次効果'!EV771</f>
        <v>5.4609146407514665E-7</v>
      </c>
      <c r="EW393" s="284">
        <f>+'1次効果'!EW771</f>
        <v>1.056039206779077E-6</v>
      </c>
      <c r="EX393" s="284">
        <f>+'1次効果'!EX771</f>
        <v>0</v>
      </c>
      <c r="EY393" s="284">
        <f>+'1次効果'!EY771</f>
        <v>1.3411428587653437E-7</v>
      </c>
      <c r="EZ393" s="284">
        <f>+'1次効果'!EZ771</f>
        <v>1.1207458843472271E-6</v>
      </c>
      <c r="FA393" s="284">
        <f>+'1次効果'!FA771</f>
        <v>7.3636273978021083E-7</v>
      </c>
      <c r="FB393" s="284">
        <f>+'1次効果'!FB771</f>
        <v>7.382523563633322E-7</v>
      </c>
      <c r="FC393" s="284">
        <f>+'1次効果'!FC771</f>
        <v>7.9692097463327815E-7</v>
      </c>
      <c r="FD393" s="284">
        <f>+'1次効果'!FD771</f>
        <v>1.5052766664398261E-5</v>
      </c>
      <c r="FE393" s="284">
        <f>+'1次効果'!FE771</f>
        <v>1.5933620208911475E-5</v>
      </c>
      <c r="FF393" s="284">
        <f>+'1次効果'!FF771</f>
        <v>5.6745506615208663E-6</v>
      </c>
      <c r="FG393" s="284">
        <f>+'1次効果'!FG771</f>
        <v>1.7094056242794397E-5</v>
      </c>
      <c r="FH393" s="284">
        <f>+'1次効果'!FH771</f>
        <v>3.2940201556370896E-6</v>
      </c>
      <c r="FI393" s="284">
        <f>+'1次効果'!FI771</f>
        <v>2.9338729599993229E-6</v>
      </c>
      <c r="FJ393" s="284">
        <f>+'1次効果'!FJ771</f>
        <v>3.0193605624478898E-7</v>
      </c>
      <c r="FK393" s="284">
        <f>+'1次効果'!FK771</f>
        <v>3.6452103225918532E-5</v>
      </c>
      <c r="FL393" s="284">
        <f>+'1次効果'!FL771</f>
        <v>2.8174021129897756E-3</v>
      </c>
      <c r="FM393" s="284">
        <f>+'1次効果'!FM771</f>
        <v>3.0160106247689323E-5</v>
      </c>
      <c r="FN393" s="284">
        <f>+'1次効果'!FN771</f>
        <v>4.9443107058618658E-5</v>
      </c>
      <c r="FO393" s="284">
        <f>+'1次効果'!FO771</f>
        <v>1.516728694523689E-5</v>
      </c>
      <c r="FP393" s="284">
        <f>+'1次効果'!FP771</f>
        <v>3.6497015078574739E-7</v>
      </c>
      <c r="FQ393" s="284">
        <f>+'1次効果'!FQ771</f>
        <v>3.4080975353694219E-5</v>
      </c>
      <c r="FR393" s="284">
        <f>+'1次効果'!FR771</f>
        <v>7.5856898475286575E-5</v>
      </c>
      <c r="FS393" s="284">
        <f>+'1次効果'!FS771</f>
        <v>9.3348142295798921E-6</v>
      </c>
      <c r="FT393" s="284">
        <f>+'1次効果'!FT771</f>
        <v>1.7314618718505254E-6</v>
      </c>
      <c r="FU393" s="284">
        <f>+'1次効果'!FU771</f>
        <v>1.3438029655233514E-6</v>
      </c>
      <c r="FV393" s="284">
        <f>+'1次効果'!FV771</f>
        <v>7.938181540928504E-6</v>
      </c>
      <c r="FW393" s="284">
        <f>+'1次効果'!FW771</f>
        <v>3.7249303329716718E-6</v>
      </c>
      <c r="FX393" s="284">
        <f>+'1次効果'!FX771</f>
        <v>5.7836518124064508E-7</v>
      </c>
      <c r="FY393" s="284">
        <f>+'1次効果'!FY771</f>
        <v>1.4657734893176618E-6</v>
      </c>
      <c r="FZ393" s="284">
        <f>+'1次効果'!FZ771</f>
        <v>1.6119246747840248E-4</v>
      </c>
      <c r="GA393" s="284">
        <f>+'1次効果'!GA771</f>
        <v>4.5052870383308888E-4</v>
      </c>
      <c r="GB393" s="284">
        <f>+'1次効果'!GB771</f>
        <v>1.9834872517992727E-6</v>
      </c>
      <c r="GC393" s="284">
        <f>+'1次効果'!GC771</f>
        <v>3.9949585201900443E-4</v>
      </c>
      <c r="GD393" s="284">
        <f>+'1次効果'!GD771</f>
        <v>3.2512499386822852E-5</v>
      </c>
      <c r="GE393" s="283">
        <f>+'1次効果'!GE771</f>
        <v>5.4432736290387179E-6</v>
      </c>
      <c r="GF393" s="282">
        <f>+'1次効果'!GF771</f>
        <v>1.4525462010232445E-6</v>
      </c>
    </row>
    <row r="394" spans="2:188" s="146" customFormat="1">
      <c r="B394" s="268" t="str">
        <f>+'1次効果'!B391</f>
        <v>0151</v>
      </c>
      <c r="C394" s="505" t="str">
        <f>+'1次効果'!C391</f>
        <v>育林</v>
      </c>
      <c r="D394" s="314">
        <f>+'1次効果'!D772</f>
        <v>7.3634530640772213E-7</v>
      </c>
      <c r="E394" s="284">
        <f>+'1次効果'!E772</f>
        <v>1.1479614835591834E-6</v>
      </c>
      <c r="F394" s="284">
        <f>+'1次効果'!F772</f>
        <v>1.3210219265911651E-6</v>
      </c>
      <c r="G394" s="284">
        <f>+'1次効果'!G772</f>
        <v>1.6591130360629485E-5</v>
      </c>
      <c r="H394" s="284">
        <f>+'1次効果'!H772</f>
        <v>1.3695361476924729E-6</v>
      </c>
      <c r="I394" s="284">
        <f>+'1次効果'!I772</f>
        <v>8.1234967395601816E-7</v>
      </c>
      <c r="J394" s="284">
        <f>+'1次効果'!J772</f>
        <v>2.214944115256976E-5</v>
      </c>
      <c r="K394" s="284">
        <f>+'1次効果'!K772</f>
        <v>5.5431832147884604E-7</v>
      </c>
      <c r="L394" s="284">
        <f>+'1次効果'!L772</f>
        <v>1.0095887296482564</v>
      </c>
      <c r="M394" s="284">
        <f>+'1次効果'!M772</f>
        <v>0.25467262443240779</v>
      </c>
      <c r="N394" s="284">
        <f>+'1次効果'!N772</f>
        <v>3.7096592814946827E-3</v>
      </c>
      <c r="O394" s="284">
        <f>+'1次効果'!O772</f>
        <v>6.7406350686474473E-7</v>
      </c>
      <c r="P394" s="284">
        <f>+'1次効果'!P772</f>
        <v>-2.0509940537373864E-7</v>
      </c>
      <c r="Q394" s="284">
        <f>+'1次効果'!Q772</f>
        <v>0</v>
      </c>
      <c r="R394" s="284">
        <f>+'1次効果'!R772</f>
        <v>6.757353712451641E-6</v>
      </c>
      <c r="S394" s="284">
        <f>+'1次効果'!S772</f>
        <v>1.1931671351665948E-6</v>
      </c>
      <c r="T394" s="284">
        <f>+'1次効果'!T772</f>
        <v>1.7429877069970584E-5</v>
      </c>
      <c r="U394" s="284">
        <f>+'1次効果'!U772</f>
        <v>1.0483037094758921E-6</v>
      </c>
      <c r="V394" s="284">
        <f>+'1次効果'!V772</f>
        <v>5.0985244346709139E-7</v>
      </c>
      <c r="W394" s="284">
        <f>+'1次効果'!W772</f>
        <v>7.5259066295676237E-7</v>
      </c>
      <c r="X394" s="284">
        <f>+'1次効果'!X772</f>
        <v>2.5803953700551379E-6</v>
      </c>
      <c r="Y394" s="284">
        <f>+'1次効果'!Y772</f>
        <v>4.576054882660761E-7</v>
      </c>
      <c r="Z394" s="284">
        <f>+'1次効果'!Z772</f>
        <v>4.4561124410439349E-6</v>
      </c>
      <c r="AA394" s="284">
        <f>+'1次効果'!AA772</f>
        <v>7.3023725058907831E-7</v>
      </c>
      <c r="AB394" s="284">
        <f>+'1次効果'!AB772</f>
        <v>4.8727227347390316E-7</v>
      </c>
      <c r="AC394" s="284">
        <f>+'1次効果'!AC772</f>
        <v>-7.2612660143879856E-5</v>
      </c>
      <c r="AD394" s="284">
        <f>+'1次効果'!AD772</f>
        <v>0</v>
      </c>
      <c r="AE394" s="284">
        <f>+'1次効果'!AE772</f>
        <v>2.365919075183552E-6</v>
      </c>
      <c r="AF394" s="284">
        <f>+'1次効果'!AF772</f>
        <v>1.1054765249948197E-6</v>
      </c>
      <c r="AG394" s="284">
        <f>+'1次効果'!AG772</f>
        <v>4.6187596907845743E-7</v>
      </c>
      <c r="AH394" s="284">
        <f>+'1次効果'!AH772</f>
        <v>2.086905906438716E-6</v>
      </c>
      <c r="AI394" s="284">
        <f>+'1次効果'!AI772</f>
        <v>1.8573586769286473E-6</v>
      </c>
      <c r="AJ394" s="284">
        <f>+'1次効果'!AJ772</f>
        <v>2.0374383568166859E-6</v>
      </c>
      <c r="AK394" s="284">
        <f>+'1次効果'!AK772</f>
        <v>1.6995417667351546E-6</v>
      </c>
      <c r="AL394" s="284">
        <f>+'1次効果'!AL772</f>
        <v>1.6881387855272276E-6</v>
      </c>
      <c r="AM394" s="284">
        <f>+'1次効果'!AM772</f>
        <v>4.7919750654447021E-2</v>
      </c>
      <c r="AN394" s="284">
        <f>+'1次効果'!AN772</f>
        <v>1.4791745738221285E-3</v>
      </c>
      <c r="AO394" s="284">
        <f>+'1次効果'!AO772</f>
        <v>1.2959042561109269E-4</v>
      </c>
      <c r="AP394" s="284">
        <f>+'1次効果'!AP772</f>
        <v>3.588961249470743E-3</v>
      </c>
      <c r="AQ394" s="284">
        <f>+'1次効果'!AQ772</f>
        <v>3.2615481094881818E-4</v>
      </c>
      <c r="AR394" s="284">
        <f>+'1次効果'!AR772</f>
        <v>1.0652216852294272E-5</v>
      </c>
      <c r="AS394" s="284">
        <f>+'1次効果'!AS772</f>
        <v>-1.0359201164956311E-5</v>
      </c>
      <c r="AT394" s="284">
        <f>+'1次効果'!AT772</f>
        <v>6.8251921994695131E-5</v>
      </c>
      <c r="AU394" s="284">
        <f>+'1次効果'!AU772</f>
        <v>3.7680937252199372E-6</v>
      </c>
      <c r="AV394" s="284">
        <f>+'1次効果'!AV772</f>
        <v>4.5161448705445639E-5</v>
      </c>
      <c r="AW394" s="284">
        <f>+'1次効果'!AW772</f>
        <v>2.6510935931130491E-6</v>
      </c>
      <c r="AX394" s="284">
        <f>+'1次効果'!AX772</f>
        <v>2.3143478903631022E-6</v>
      </c>
      <c r="AY394" s="284">
        <f>+'1次効果'!AY772</f>
        <v>1.0016708717039782E-6</v>
      </c>
      <c r="AZ394" s="284">
        <f>+'1次効果'!AZ772</f>
        <v>7.5388349640382365E-7</v>
      </c>
      <c r="BA394" s="284">
        <f>+'1次効果'!BA772</f>
        <v>1.8062344575360375E-6</v>
      </c>
      <c r="BB394" s="284">
        <f>+'1次効果'!BB772</f>
        <v>1.8333521792786435E-6</v>
      </c>
      <c r="BC394" s="284">
        <f>+'1次効果'!BC772</f>
        <v>1.2921765402929803E-6</v>
      </c>
      <c r="BD394" s="284">
        <f>+'1次効果'!BD772</f>
        <v>2.0945767235016381E-5</v>
      </c>
      <c r="BE394" s="284">
        <f>+'1次効果'!BE772</f>
        <v>4.6297528226268701E-7</v>
      </c>
      <c r="BF394" s="284">
        <f>+'1次効果'!BF772</f>
        <v>9.0530425988183608E-7</v>
      </c>
      <c r="BG394" s="284">
        <f>+'1次効果'!BG772</f>
        <v>1.1650188140046969E-6</v>
      </c>
      <c r="BH394" s="284">
        <f>+'1次効果'!BH772</f>
        <v>8.4661003825124857E-7</v>
      </c>
      <c r="BI394" s="284">
        <f>+'1次効果'!BI772</f>
        <v>1.0568774689572186E-6</v>
      </c>
      <c r="BJ394" s="284">
        <f>+'1次効果'!BJ772</f>
        <v>3.7626629148821513E-6</v>
      </c>
      <c r="BK394" s="284">
        <f>+'1次効果'!BK772</f>
        <v>8.2202688209903716E-8</v>
      </c>
      <c r="BL394" s="284">
        <f>+'1次効果'!BL772</f>
        <v>9.6599612870347916E-7</v>
      </c>
      <c r="BM394" s="284">
        <f>+'1次効果'!BM772</f>
        <v>1.9625319738848764E-6</v>
      </c>
      <c r="BN394" s="284">
        <f>+'1次効果'!BN772</f>
        <v>7.1999433245808523E-7</v>
      </c>
      <c r="BO394" s="284">
        <f>+'1次効果'!BO772</f>
        <v>1.089666908716651E-6</v>
      </c>
      <c r="BP394" s="284">
        <f>+'1次効果'!BP772</f>
        <v>0</v>
      </c>
      <c r="BQ394" s="284">
        <f>+'1次効果'!BQ772</f>
        <v>0</v>
      </c>
      <c r="BR394" s="284">
        <f>+'1次効果'!BR772</f>
        <v>6.9678999381652445E-6</v>
      </c>
      <c r="BS394" s="284">
        <f>+'1次効果'!BS772</f>
        <v>3.0861480171187074E-6</v>
      </c>
      <c r="BT394" s="284">
        <f>+'1次効果'!BT772</f>
        <v>1.4963636451193762E-5</v>
      </c>
      <c r="BU394" s="284">
        <f>+'1次効果'!BU772</f>
        <v>8.078185326755735E-6</v>
      </c>
      <c r="BV394" s="284">
        <f>+'1次効果'!BV772</f>
        <v>1.8678390563078306E-6</v>
      </c>
      <c r="BW394" s="284">
        <f>+'1次効果'!BW772</f>
        <v>0</v>
      </c>
      <c r="BX394" s="284">
        <f>+'1次効果'!BX772</f>
        <v>0</v>
      </c>
      <c r="BY394" s="284">
        <f>+'1次効果'!BY772</f>
        <v>0</v>
      </c>
      <c r="BZ394" s="284">
        <f>+'1次効果'!BZ772</f>
        <v>5.1322918706942819E-6</v>
      </c>
      <c r="CA394" s="284">
        <f>+'1次効果'!CA772</f>
        <v>7.7444160184211509E-6</v>
      </c>
      <c r="CB394" s="284">
        <f>+'1次効果'!CB772</f>
        <v>4.337827167326899E-6</v>
      </c>
      <c r="CC394" s="284">
        <f>+'1次効果'!CC772</f>
        <v>6.0274686243045052E-7</v>
      </c>
      <c r="CD394" s="284">
        <f>+'1次効果'!CD772</f>
        <v>2.3720017852418718E-5</v>
      </c>
      <c r="CE394" s="284">
        <f>+'1次効果'!CE772</f>
        <v>0</v>
      </c>
      <c r="CF394" s="284">
        <f>+'1次効果'!CF772</f>
        <v>2.9549965820150071E-6</v>
      </c>
      <c r="CG394" s="284">
        <f>+'1次効果'!CG772</f>
        <v>1.9776814724011998E-5</v>
      </c>
      <c r="CH394" s="284">
        <f>+'1次効果'!CH772</f>
        <v>5.6267582447632559E-7</v>
      </c>
      <c r="CI394" s="284">
        <f>+'1次効果'!CI772</f>
        <v>2.1368347911537812E-5</v>
      </c>
      <c r="CJ394" s="284">
        <f>+'1次効果'!CJ772</f>
        <v>1.407096935433733E-6</v>
      </c>
      <c r="CK394" s="284">
        <f>+'1次効果'!CK772</f>
        <v>2.4626701654183617E-6</v>
      </c>
      <c r="CL394" s="284">
        <f>+'1次効果'!CL772</f>
        <v>2.6096147197801443E-7</v>
      </c>
      <c r="CM394" s="284">
        <f>+'1次効果'!CM772</f>
        <v>9.4066698115493432E-7</v>
      </c>
      <c r="CN394" s="284">
        <f>+'1次効果'!CN772</f>
        <v>5.0030229183655901E-7</v>
      </c>
      <c r="CO394" s="284">
        <f>+'1次効果'!CO772</f>
        <v>2.9786144939214576E-6</v>
      </c>
      <c r="CP394" s="284">
        <f>+'1次効果'!CP772</f>
        <v>6.5699401783994108E-7</v>
      </c>
      <c r="CQ394" s="284">
        <f>+'1次効果'!CQ772</f>
        <v>2.4819042251008334E-7</v>
      </c>
      <c r="CR394" s="284">
        <f>+'1次効果'!CR772</f>
        <v>3.2447083957390608E-7</v>
      </c>
      <c r="CS394" s="284">
        <f>+'1次効果'!CS772</f>
        <v>5.5399499021886881E-7</v>
      </c>
      <c r="CT394" s="284">
        <f>+'1次効果'!CT772</f>
        <v>9.1164259132665487E-7</v>
      </c>
      <c r="CU394" s="284">
        <f>+'1次効果'!CU772</f>
        <v>4.4442263927649548E-7</v>
      </c>
      <c r="CV394" s="284">
        <f>+'1次効果'!CV772</f>
        <v>6.6048221789647452E-7</v>
      </c>
      <c r="CW394" s="284">
        <f>+'1次効果'!CW772</f>
        <v>5.2489097924434109E-7</v>
      </c>
      <c r="CX394" s="284">
        <f>+'1次効果'!CX772</f>
        <v>6.4354984268982863E-7</v>
      </c>
      <c r="CY394" s="284">
        <f>+'1次効果'!CY772</f>
        <v>7.036462412924007E-7</v>
      </c>
      <c r="CZ394" s="284">
        <f>+'1次効果'!CZ772</f>
        <v>2.3089825522009101E-5</v>
      </c>
      <c r="DA394" s="284">
        <f>+'1次効果'!DA772</f>
        <v>6.5023072028827981E-7</v>
      </c>
      <c r="DB394" s="284">
        <f>+'1次効果'!DB772</f>
        <v>8.660207540522297E-7</v>
      </c>
      <c r="DC394" s="284">
        <f>+'1次効果'!DC772</f>
        <v>5.5494708880571002E-7</v>
      </c>
      <c r="DD394" s="284">
        <f>+'1次効果'!DD772</f>
        <v>0</v>
      </c>
      <c r="DE394" s="284">
        <f>+'1次効果'!DE772</f>
        <v>7.9090725256183004E-7</v>
      </c>
      <c r="DF394" s="284">
        <f>+'1次効果'!DF772</f>
        <v>1.3824378396373136E-6</v>
      </c>
      <c r="DG394" s="284">
        <f>+'1次効果'!DG772</f>
        <v>2.1769686104486021E-6</v>
      </c>
      <c r="DH394" s="284">
        <f>+'1次効果'!DH772</f>
        <v>1.327603038064207E-6</v>
      </c>
      <c r="DI394" s="284">
        <f>+'1次効果'!DI772</f>
        <v>8.1830671247659723E-7</v>
      </c>
      <c r="DJ394" s="284">
        <f>+'1次効果'!DJ772</f>
        <v>6.708469412646182E-7</v>
      </c>
      <c r="DK394" s="284">
        <f>+'1次効果'!DK772</f>
        <v>1.2626285366522132E-6</v>
      </c>
      <c r="DL394" s="284">
        <f>+'1次効果'!DL772</f>
        <v>7.9028554877248713E-7</v>
      </c>
      <c r="DM394" s="284">
        <f>+'1次効果'!DM772</f>
        <v>2.1807451446868692E-7</v>
      </c>
      <c r="DN394" s="284">
        <f>+'1次効果'!DN772</f>
        <v>6.9970665147684422E-7</v>
      </c>
      <c r="DO394" s="284">
        <f>+'1次効果'!DO772</f>
        <v>5.3105750203444564E-7</v>
      </c>
      <c r="DP394" s="284">
        <f>+'1次効果'!DP772</f>
        <v>1.309107640811284E-6</v>
      </c>
      <c r="DQ394" s="284">
        <f>+'1次効果'!DQ772</f>
        <v>0</v>
      </c>
      <c r="DR394" s="284">
        <f>+'1次効果'!DR772</f>
        <v>1.0882358449893637E-6</v>
      </c>
      <c r="DS394" s="284">
        <f>+'1次効果'!DS772</f>
        <v>1.6068691830023658E-5</v>
      </c>
      <c r="DT394" s="284">
        <f>+'1次効果'!DT772</f>
        <v>6.3183104757486942E-6</v>
      </c>
      <c r="DU394" s="284">
        <f>+'1次効果'!DU772</f>
        <v>7.829632189108079E-7</v>
      </c>
      <c r="DV394" s="284">
        <f>+'1次効果'!DV772</f>
        <v>5.0806933098076015E-7</v>
      </c>
      <c r="DW394" s="284">
        <f>+'1次効果'!DW772</f>
        <v>5.80925420282875E-5</v>
      </c>
      <c r="DX394" s="284">
        <f>+'1次効果'!DX772</f>
        <v>5.3397361959518785E-5</v>
      </c>
      <c r="DY394" s="284">
        <f>+'1次効果'!DY772</f>
        <v>1.3853216018870043E-4</v>
      </c>
      <c r="DZ394" s="284">
        <f>+'1次効果'!DZ772</f>
        <v>3.7443921742299791E-4</v>
      </c>
      <c r="EA394" s="284">
        <f>+'1次効果'!EA772</f>
        <v>8.0654424551271597E-5</v>
      </c>
      <c r="EB394" s="284">
        <f>+'1次効果'!EB772</f>
        <v>7.088662704895761E-5</v>
      </c>
      <c r="EC394" s="284">
        <f>+'1次効果'!EC772</f>
        <v>1.3875384102687922E-5</v>
      </c>
      <c r="ED394" s="284">
        <f>+'1次効果'!ED772</f>
        <v>2.0862261381553979E-5</v>
      </c>
      <c r="EE394" s="284">
        <f>+'1次効果'!EE772</f>
        <v>7.5212714329349169E-6</v>
      </c>
      <c r="EF394" s="284">
        <f>+'1次効果'!EF772</f>
        <v>5.6244083298488565E-6</v>
      </c>
      <c r="EG394" s="284">
        <f>+'1次効果'!EG772</f>
        <v>1.6162847313781823E-6</v>
      </c>
      <c r="EH394" s="284">
        <f>+'1次効果'!EH772</f>
        <v>2.3367654594858958E-6</v>
      </c>
      <c r="EI394" s="284">
        <f>+'1次効果'!EI772</f>
        <v>9.7352096613626125E-7</v>
      </c>
      <c r="EJ394" s="284">
        <f>+'1次効果'!EJ772</f>
        <v>3.6188269044768526E-7</v>
      </c>
      <c r="EK394" s="284">
        <f>+'1次効果'!EK772</f>
        <v>2.757313073054219E-8</v>
      </c>
      <c r="EL394" s="284">
        <f>+'1次効果'!EL772</f>
        <v>4.1625403887683656E-7</v>
      </c>
      <c r="EM394" s="284">
        <f>+'1次効果'!EM772</f>
        <v>5.2411462067473488E-7</v>
      </c>
      <c r="EN394" s="284">
        <f>+'1次効果'!EN772</f>
        <v>2.1618482794716625E-7</v>
      </c>
      <c r="EO394" s="284">
        <f>+'1次効果'!EO772</f>
        <v>8.6027436277824244E-7</v>
      </c>
      <c r="EP394" s="284">
        <f>+'1次効果'!EP772</f>
        <v>7.5467633037219618E-7</v>
      </c>
      <c r="EQ394" s="284">
        <f>+'1次効果'!EQ772</f>
        <v>1.1775686398467638E-6</v>
      </c>
      <c r="ER394" s="284">
        <f>+'1次効果'!ER772</f>
        <v>1.3930055584799823E-6</v>
      </c>
      <c r="ES394" s="284">
        <f>+'1次効果'!ES772</f>
        <v>2.9443713945455785E-6</v>
      </c>
      <c r="ET394" s="284">
        <f>+'1次効果'!ET772</f>
        <v>3.5336604327433352E-7</v>
      </c>
      <c r="EU394" s="284">
        <f>+'1次効果'!EU772</f>
        <v>2.7019964068849044E-7</v>
      </c>
      <c r="EV394" s="284">
        <f>+'1次効果'!EV772</f>
        <v>1.4718181916056407E-6</v>
      </c>
      <c r="EW394" s="284">
        <f>+'1次効果'!EW772</f>
        <v>1.3284837580752602E-6</v>
      </c>
      <c r="EX394" s="284">
        <f>+'1次効果'!EX772</f>
        <v>0</v>
      </c>
      <c r="EY394" s="284">
        <f>+'1次効果'!EY772</f>
        <v>1.5228964047471641E-6</v>
      </c>
      <c r="EZ394" s="284">
        <f>+'1次効果'!EZ772</f>
        <v>2.947971048204705E-6</v>
      </c>
      <c r="FA394" s="284">
        <f>+'1次効果'!FA772</f>
        <v>1.619878872463216E-4</v>
      </c>
      <c r="FB394" s="284">
        <f>+'1次効果'!FB772</f>
        <v>2.227843616075152E-7</v>
      </c>
      <c r="FC394" s="284">
        <f>+'1次効果'!FC772</f>
        <v>3.8202481852447352E-7</v>
      </c>
      <c r="FD394" s="284">
        <f>+'1次効果'!FD772</f>
        <v>6.6146143304475754E-7</v>
      </c>
      <c r="FE394" s="284">
        <f>+'1次効果'!FE772</f>
        <v>2.6182971752905721E-6</v>
      </c>
      <c r="FF394" s="284">
        <f>+'1次効果'!FF772</f>
        <v>4.2860204352390043E-7</v>
      </c>
      <c r="FG394" s="284">
        <f>+'1次効果'!FG772</f>
        <v>1.0492044415812304E-6</v>
      </c>
      <c r="FH394" s="284">
        <f>+'1次効果'!FH772</f>
        <v>-9.6210528116996866E-7</v>
      </c>
      <c r="FI394" s="284">
        <f>+'1次効果'!FI772</f>
        <v>7.9570570117895137E-7</v>
      </c>
      <c r="FJ394" s="284">
        <f>+'1次効果'!FJ772</f>
        <v>7.8937322172914943E-7</v>
      </c>
      <c r="FK394" s="284">
        <f>+'1次効果'!FK772</f>
        <v>9.4120813878273559E-7</v>
      </c>
      <c r="FL394" s="284">
        <f>+'1次効果'!FL772</f>
        <v>1.2393162321673631E-6</v>
      </c>
      <c r="FM394" s="284">
        <f>+'1次効果'!FM772</f>
        <v>7.9294823698445655E-7</v>
      </c>
      <c r="FN394" s="284">
        <f>+'1次効果'!FN772</f>
        <v>1.3068446210485861E-6</v>
      </c>
      <c r="FO394" s="284">
        <f>+'1次効果'!FO772</f>
        <v>4.1770773715666345E-7</v>
      </c>
      <c r="FP394" s="284">
        <f>+'1次効果'!FP772</f>
        <v>5.181883558337146E-7</v>
      </c>
      <c r="FQ394" s="284">
        <f>+'1次効果'!FQ772</f>
        <v>1.0315788619824636E-6</v>
      </c>
      <c r="FR394" s="284">
        <f>+'1次効果'!FR772</f>
        <v>1.1127020852539339E-6</v>
      </c>
      <c r="FS394" s="284">
        <f>+'1次効果'!FS772</f>
        <v>8.77291872332204E-7</v>
      </c>
      <c r="FT394" s="284">
        <f>+'1次効果'!FT772</f>
        <v>5.6624413077335375E-7</v>
      </c>
      <c r="FU394" s="284">
        <f>+'1次効果'!FU772</f>
        <v>2.9088595865182752E-7</v>
      </c>
      <c r="FV394" s="284">
        <f>+'1次効果'!FV772</f>
        <v>6.0573767083332164E-7</v>
      </c>
      <c r="FW394" s="284">
        <f>+'1次効果'!FW772</f>
        <v>6.7214702835070437E-7</v>
      </c>
      <c r="FX394" s="284">
        <f>+'1次効果'!FX772</f>
        <v>3.7233144233967359E-7</v>
      </c>
      <c r="FY394" s="284">
        <f>+'1次効果'!FY772</f>
        <v>6.9716870532646328E-7</v>
      </c>
      <c r="FZ394" s="284">
        <f>+'1次効果'!FZ772</f>
        <v>2.4369325637830798E-6</v>
      </c>
      <c r="GA394" s="284">
        <f>+'1次効果'!GA772</f>
        <v>4.1232926437660376E-6</v>
      </c>
      <c r="GB394" s="284">
        <f>+'1次効果'!GB772</f>
        <v>6.3605330500276604E-7</v>
      </c>
      <c r="GC394" s="284">
        <f>+'1次効果'!GC772</f>
        <v>1.4385916664069525E-6</v>
      </c>
      <c r="GD394" s="284">
        <f>+'1次効果'!GD772</f>
        <v>2.7466025976203882E-6</v>
      </c>
      <c r="GE394" s="283">
        <f>+'1次効果'!GE772</f>
        <v>1.5809463831503707E-5</v>
      </c>
      <c r="GF394" s="282">
        <f>+'1次効果'!GF772</f>
        <v>7.541159905792656E-7</v>
      </c>
    </row>
    <row r="395" spans="2:188" s="146" customFormat="1">
      <c r="B395" s="268" t="str">
        <f>+'1次効果'!B392</f>
        <v>0152</v>
      </c>
      <c r="C395" s="505" t="str">
        <f>+'1次効果'!C392</f>
        <v>素材</v>
      </c>
      <c r="D395" s="314">
        <f>+'1次効果'!D773</f>
        <v>2.8912262176895099E-6</v>
      </c>
      <c r="E395" s="284">
        <f>+'1次効果'!E773</f>
        <v>4.5074183393059915E-6</v>
      </c>
      <c r="F395" s="284">
        <f>+'1次効果'!F773</f>
        <v>5.1869322654285477E-6</v>
      </c>
      <c r="G395" s="284">
        <f>+'1次効果'!G773</f>
        <v>6.5144315665937845E-5</v>
      </c>
      <c r="H395" s="284">
        <f>+'1次効果'!H773</f>
        <v>5.3774211390022456E-6</v>
      </c>
      <c r="I395" s="284">
        <f>+'1次効果'!I773</f>
        <v>3.1896538958485227E-6</v>
      </c>
      <c r="J395" s="284">
        <f>+'1次効果'!J773</f>
        <v>8.6968769149757514E-5</v>
      </c>
      <c r="K395" s="284">
        <f>+'1次効果'!K773</f>
        <v>2.1765055742989585E-6</v>
      </c>
      <c r="L395" s="284">
        <f>+'1次効果'!L773</f>
        <v>3.3818289746319623E-5</v>
      </c>
      <c r="M395" s="284">
        <f>+'1次効果'!M773</f>
        <v>0.99996042927048356</v>
      </c>
      <c r="N395" s="284">
        <f>+'1次効果'!N773</f>
        <v>1.4565807753534936E-2</v>
      </c>
      <c r="O395" s="284">
        <f>+'1次効果'!O773</f>
        <v>2.6466795761117724E-6</v>
      </c>
      <c r="P395" s="284">
        <f>+'1次効果'!P773</f>
        <v>-8.0531344858024776E-7</v>
      </c>
      <c r="Q395" s="284">
        <f>+'1次効果'!Q773</f>
        <v>0</v>
      </c>
      <c r="R395" s="284">
        <f>+'1次効果'!R773</f>
        <v>2.653244075249644E-5</v>
      </c>
      <c r="S395" s="284">
        <f>+'1次効果'!S773</f>
        <v>4.684916265859917E-6</v>
      </c>
      <c r="T395" s="284">
        <f>+'1次効果'!T773</f>
        <v>6.8437616315708045E-5</v>
      </c>
      <c r="U395" s="284">
        <f>+'1次効果'!U773</f>
        <v>4.116116640607246E-6</v>
      </c>
      <c r="V395" s="284">
        <f>+'1次効果'!V773</f>
        <v>2.001912334983893E-6</v>
      </c>
      <c r="W395" s="284">
        <f>+'1次効果'!W773</f>
        <v>2.955012868275277E-6</v>
      </c>
      <c r="X395" s="284">
        <f>+'1次効果'!X773</f>
        <v>1.0131804577263211E-5</v>
      </c>
      <c r="Y395" s="284">
        <f>+'1次効果'!Y773</f>
        <v>1.7967670514367439E-6</v>
      </c>
      <c r="Z395" s="284">
        <f>+'1次効果'!Z773</f>
        <v>1.7496721994972322E-5</v>
      </c>
      <c r="AA395" s="284">
        <f>+'1次効果'!AA773</f>
        <v>2.8672432154644701E-6</v>
      </c>
      <c r="AB395" s="284">
        <f>+'1次効果'!AB773</f>
        <v>1.913252328712266E-6</v>
      </c>
      <c r="AC395" s="284">
        <f>+'1次効果'!AC773</f>
        <v>-2.8511029393038295E-4</v>
      </c>
      <c r="AD395" s="284">
        <f>+'1次効果'!AD773</f>
        <v>0</v>
      </c>
      <c r="AE395" s="284">
        <f>+'1次効果'!AE773</f>
        <v>9.2896732002998577E-6</v>
      </c>
      <c r="AF395" s="284">
        <f>+'1次効果'!AF773</f>
        <v>4.3406030897351239E-6</v>
      </c>
      <c r="AG395" s="284">
        <f>+'1次効果'!AG773</f>
        <v>1.8135348993193244E-6</v>
      </c>
      <c r="AH395" s="284">
        <f>+'1次効果'!AH773</f>
        <v>8.1941407353872297E-6</v>
      </c>
      <c r="AI395" s="284">
        <f>+'1次効果'!AI773</f>
        <v>7.2928340218356136E-6</v>
      </c>
      <c r="AJ395" s="284">
        <f>+'1次効果'!AJ773</f>
        <v>7.9999086609141721E-6</v>
      </c>
      <c r="AK395" s="284">
        <f>+'1次効果'!AK773</f>
        <v>6.6731731312513155E-6</v>
      </c>
      <c r="AL395" s="284">
        <f>+'1次効果'!AL773</f>
        <v>6.6283998462975241E-6</v>
      </c>
      <c r="AM395" s="284">
        <f>+'1次効果'!AM773</f>
        <v>0.18815471251278193</v>
      </c>
      <c r="AN395" s="284">
        <f>+'1次効果'!AN773</f>
        <v>5.8079114121578051E-3</v>
      </c>
      <c r="AO395" s="284">
        <f>+'1次効果'!AO773</f>
        <v>5.0883088793788234E-4</v>
      </c>
      <c r="AP395" s="284">
        <f>+'1次効果'!AP773</f>
        <v>1.4091892442913105E-2</v>
      </c>
      <c r="AQ395" s="284">
        <f>+'1次効果'!AQ773</f>
        <v>1.2806319701298492E-3</v>
      </c>
      <c r="AR395" s="284">
        <f>+'1次効果'!AR773</f>
        <v>4.1825442997818293E-5</v>
      </c>
      <c r="AS395" s="284">
        <f>+'1次効果'!AS773</f>
        <v>-4.0674930283126341E-5</v>
      </c>
      <c r="AT395" s="284">
        <f>+'1次効果'!AT773</f>
        <v>2.6798805473677754E-4</v>
      </c>
      <c r="AU395" s="284">
        <f>+'1次効果'!AU773</f>
        <v>1.4795247928198057E-5</v>
      </c>
      <c r="AV395" s="284">
        <f>+'1次効果'!AV773</f>
        <v>1.7732436587804547E-4</v>
      </c>
      <c r="AW395" s="284">
        <f>+'1次効果'!AW773</f>
        <v>1.0409397921405358E-5</v>
      </c>
      <c r="AX395" s="284">
        <f>+'1次効果'!AX773</f>
        <v>9.0871812982904566E-6</v>
      </c>
      <c r="AY395" s="284">
        <f>+'1次効果'!AY773</f>
        <v>3.9330149327561139E-6</v>
      </c>
      <c r="AZ395" s="284">
        <f>+'1次効果'!AZ773</f>
        <v>2.9600891197631626E-6</v>
      </c>
      <c r="BA395" s="284">
        <f>+'1次効果'!BA773</f>
        <v>7.0920971091663029E-6</v>
      </c>
      <c r="BB395" s="284">
        <f>+'1次効果'!BB773</f>
        <v>7.1985736051580054E-6</v>
      </c>
      <c r="BC395" s="284">
        <f>+'1次効果'!BC773</f>
        <v>5.0736721734595289E-6</v>
      </c>
      <c r="BD395" s="284">
        <f>+'1次効果'!BD773</f>
        <v>8.2242598482686792E-5</v>
      </c>
      <c r="BE395" s="284">
        <f>+'1次効果'!BE773</f>
        <v>1.8178513023330167E-6</v>
      </c>
      <c r="BF395" s="284">
        <f>+'1次効果'!BF773</f>
        <v>3.5546358323727243E-6</v>
      </c>
      <c r="BG395" s="284">
        <f>+'1次効果'!BG773</f>
        <v>4.5743931683144826E-6</v>
      </c>
      <c r="BH395" s="284">
        <f>+'1次効果'!BH773</f>
        <v>3.3241756516280264E-6</v>
      </c>
      <c r="BI395" s="284">
        <f>+'1次効果'!BI773</f>
        <v>4.1497811156583698E-6</v>
      </c>
      <c r="BJ395" s="284">
        <f>+'1次効果'!BJ773</f>
        <v>1.4773924099424697E-5</v>
      </c>
      <c r="BK395" s="284">
        <f>+'1次効果'!BK773</f>
        <v>3.2276510116767355E-7</v>
      </c>
      <c r="BL395" s="284">
        <f>+'1次効果'!BL773</f>
        <v>3.7929396835831849E-6</v>
      </c>
      <c r="BM395" s="284">
        <f>+'1次効果'!BM773</f>
        <v>7.7057921692082836E-6</v>
      </c>
      <c r="BN395" s="284">
        <f>+'1次効果'!BN773</f>
        <v>2.8270248652037077E-6</v>
      </c>
      <c r="BO395" s="284">
        <f>+'1次効果'!BO773</f>
        <v>4.2785273534232499E-6</v>
      </c>
      <c r="BP395" s="284">
        <f>+'1次効果'!BP773</f>
        <v>0</v>
      </c>
      <c r="BQ395" s="284">
        <f>+'1次効果'!BQ773</f>
        <v>0</v>
      </c>
      <c r="BR395" s="284">
        <f>+'1次効果'!BR773</f>
        <v>2.7359140892392059E-5</v>
      </c>
      <c r="BS395" s="284">
        <f>+'1次効果'!BS773</f>
        <v>1.2117619248900976E-5</v>
      </c>
      <c r="BT395" s="284">
        <f>+'1次効果'!BT773</f>
        <v>5.8754035156041998E-5</v>
      </c>
      <c r="BU395" s="284">
        <f>+'1次効果'!BU773</f>
        <v>3.1718625765421119E-5</v>
      </c>
      <c r="BV395" s="284">
        <f>+'1次効果'!BV773</f>
        <v>7.3339847528428522E-6</v>
      </c>
      <c r="BW395" s="284">
        <f>+'1次効果'!BW773</f>
        <v>0</v>
      </c>
      <c r="BX395" s="284">
        <f>+'1次効果'!BX773</f>
        <v>0</v>
      </c>
      <c r="BY395" s="284">
        <f>+'1次効果'!BY773</f>
        <v>0</v>
      </c>
      <c r="BZ395" s="284">
        <f>+'1次効果'!BZ773</f>
        <v>2.0151709645270353E-5</v>
      </c>
      <c r="CA395" s="284">
        <f>+'1次効果'!CA773</f>
        <v>3.0408095819050124E-5</v>
      </c>
      <c r="CB395" s="284">
        <f>+'1次効果'!CB773</f>
        <v>1.7032280269655054E-5</v>
      </c>
      <c r="CC395" s="284">
        <f>+'1次効果'!CC773</f>
        <v>2.3666580286777466E-6</v>
      </c>
      <c r="CD395" s="284">
        <f>+'1次効果'!CD773</f>
        <v>9.3135566835544941E-5</v>
      </c>
      <c r="CE395" s="284">
        <f>+'1次効果'!CE773</f>
        <v>0</v>
      </c>
      <c r="CF395" s="284">
        <f>+'1次効果'!CF773</f>
        <v>1.1602659128479617E-5</v>
      </c>
      <c r="CG395" s="284">
        <f>+'1次効果'!CG773</f>
        <v>7.7652759832749814E-5</v>
      </c>
      <c r="CH395" s="284">
        <f>+'1次効果'!CH773</f>
        <v>2.2093209281424068E-6</v>
      </c>
      <c r="CI395" s="284">
        <f>+'1次効果'!CI773</f>
        <v>8.3901842210345215E-5</v>
      </c>
      <c r="CJ395" s="284">
        <f>+'1次効果'!CJ773</f>
        <v>5.5249018567165926E-6</v>
      </c>
      <c r="CK395" s="284">
        <f>+'1次効果'!CK773</f>
        <v>9.6695619376119652E-6</v>
      </c>
      <c r="CL395" s="284">
        <f>+'1次効果'!CL773</f>
        <v>1.0246533019549227E-6</v>
      </c>
      <c r="CM395" s="284">
        <f>+'1次効果'!CM773</f>
        <v>3.6934859424826351E-6</v>
      </c>
      <c r="CN395" s="284">
        <f>+'1次効果'!CN773</f>
        <v>1.9644141007494557E-6</v>
      </c>
      <c r="CO395" s="284">
        <f>+'1次効果'!CO773</f>
        <v>1.1695393780981363E-5</v>
      </c>
      <c r="CP395" s="284">
        <f>+'1次効果'!CP773</f>
        <v>2.5796570069969647E-6</v>
      </c>
      <c r="CQ395" s="284">
        <f>+'1次効果'!CQ773</f>
        <v>9.745083594561015E-7</v>
      </c>
      <c r="CR395" s="284">
        <f>+'1次効果'!CR773</f>
        <v>1.2740199334310119E-6</v>
      </c>
      <c r="CS395" s="284">
        <f>+'1次効果'!CS773</f>
        <v>2.1752360288727707E-6</v>
      </c>
      <c r="CT395" s="284">
        <f>+'1次効果'!CT773</f>
        <v>3.5795230013275554E-6</v>
      </c>
      <c r="CU395" s="284">
        <f>+'1次効果'!CU773</f>
        <v>1.7450051969225078E-6</v>
      </c>
      <c r="CV395" s="284">
        <f>+'1次効果'!CV773</f>
        <v>2.5933532652174403E-6</v>
      </c>
      <c r="CW395" s="284">
        <f>+'1次効果'!CW773</f>
        <v>2.0609604589231403E-6</v>
      </c>
      <c r="CX395" s="284">
        <f>+'1次効果'!CX773</f>
        <v>2.5268690672478215E-6</v>
      </c>
      <c r="CY395" s="284">
        <f>+'1次効果'!CY773</f>
        <v>2.762834831837441E-6</v>
      </c>
      <c r="CZ395" s="284">
        <f>+'1次効果'!CZ773</f>
        <v>9.0661145430245379E-5</v>
      </c>
      <c r="DA395" s="284">
        <f>+'1次効果'!DA773</f>
        <v>2.5531012280312589E-6</v>
      </c>
      <c r="DB395" s="284">
        <f>+'1次効果'!DB773</f>
        <v>3.4003909407587516E-6</v>
      </c>
      <c r="DC395" s="284">
        <f>+'1次効果'!DC773</f>
        <v>2.1789744004929144E-6</v>
      </c>
      <c r="DD395" s="284">
        <f>+'1次効果'!DD773</f>
        <v>0</v>
      </c>
      <c r="DE395" s="284">
        <f>+'1次効果'!DE773</f>
        <v>3.105461207491389E-6</v>
      </c>
      <c r="DF395" s="284">
        <f>+'1次効果'!DF773</f>
        <v>5.4280790432203819E-6</v>
      </c>
      <c r="DG395" s="284">
        <f>+'1次効果'!DG773</f>
        <v>8.5477678296369635E-6</v>
      </c>
      <c r="DH395" s="284">
        <f>+'1次効果'!DH773</f>
        <v>5.2127726990767527E-6</v>
      </c>
      <c r="DI395" s="284">
        <f>+'1次効果'!DI773</f>
        <v>3.2130439355494722E-6</v>
      </c>
      <c r="DJ395" s="284">
        <f>+'1次効果'!DJ773</f>
        <v>2.6340498781791902E-6</v>
      </c>
      <c r="DK395" s="284">
        <f>+'1次効果'!DK773</f>
        <v>4.9576532865824691E-6</v>
      </c>
      <c r="DL395" s="284">
        <f>+'1次効果'!DL773</f>
        <v>3.103020115954928E-6</v>
      </c>
      <c r="DM395" s="284">
        <f>+'1次効果'!DM773</f>
        <v>8.5625962188541754E-7</v>
      </c>
      <c r="DN395" s="284">
        <f>+'1次効果'!DN773</f>
        <v>2.7473662123425371E-6</v>
      </c>
      <c r="DO395" s="284">
        <f>+'1次効果'!DO773</f>
        <v>2.0851730290415108E-6</v>
      </c>
      <c r="DP395" s="284">
        <f>+'1次効果'!DP773</f>
        <v>5.1401513664235854E-6</v>
      </c>
      <c r="DQ395" s="284">
        <f>+'1次効果'!DQ773</f>
        <v>0</v>
      </c>
      <c r="DR395" s="284">
        <f>+'1次効果'!DR773</f>
        <v>4.2729083470528524E-6</v>
      </c>
      <c r="DS395" s="284">
        <f>+'1次効果'!DS773</f>
        <v>6.3092984634593733E-5</v>
      </c>
      <c r="DT395" s="284">
        <f>+'1次効果'!DT773</f>
        <v>2.4808557534108742E-5</v>
      </c>
      <c r="DU395" s="284">
        <f>+'1次効果'!DU773</f>
        <v>3.074269322154206E-6</v>
      </c>
      <c r="DV395" s="284">
        <f>+'1次効果'!DV773</f>
        <v>1.9949110252387128E-6</v>
      </c>
      <c r="DW395" s="284">
        <f>+'1次効果'!DW773</f>
        <v>2.2809771326418163E-4</v>
      </c>
      <c r="DX395" s="284">
        <f>+'1次効果'!DX773</f>
        <v>2.0966230314685167E-4</v>
      </c>
      <c r="DY395" s="284">
        <f>+'1次効果'!DY773</f>
        <v>5.4394020039961685E-4</v>
      </c>
      <c r="DZ395" s="284">
        <f>+'1次効果'!DZ773</f>
        <v>1.4702184870654606E-3</v>
      </c>
      <c r="EA395" s="284">
        <f>+'1次効果'!EA773</f>
        <v>3.1668591461921682E-4</v>
      </c>
      <c r="EB395" s="284">
        <f>+'1次効果'!EB773</f>
        <v>2.7833310380882912E-4</v>
      </c>
      <c r="EC395" s="284">
        <f>+'1次効果'!EC773</f>
        <v>5.4481062008685393E-5</v>
      </c>
      <c r="ED395" s="284">
        <f>+'1次効果'!ED773</f>
        <v>8.1914716562669039E-5</v>
      </c>
      <c r="EE395" s="284">
        <f>+'1次効果'!EE773</f>
        <v>2.9531928794857772E-5</v>
      </c>
      <c r="EF395" s="284">
        <f>+'1次効果'!EF773</f>
        <v>2.2083982447830197E-5</v>
      </c>
      <c r="EG395" s="284">
        <f>+'1次効果'!EG773</f>
        <v>6.3462681841613228E-6</v>
      </c>
      <c r="EH395" s="284">
        <f>+'1次効果'!EH773</f>
        <v>9.1752028596702455E-6</v>
      </c>
      <c r="EI395" s="284">
        <f>+'1次効果'!EI773</f>
        <v>3.8224856141135879E-6</v>
      </c>
      <c r="EJ395" s="284">
        <f>+'1次効果'!EJ773</f>
        <v>1.4209158573369462E-6</v>
      </c>
      <c r="EK395" s="284">
        <f>+'1次効果'!EK773</f>
        <v>1.0826463858490598E-7</v>
      </c>
      <c r="EL395" s="284">
        <f>+'1次効果'!EL773</f>
        <v>1.6344024738761304E-6</v>
      </c>
      <c r="EM395" s="284">
        <f>+'1次効果'!EM773</f>
        <v>2.0579121224548549E-6</v>
      </c>
      <c r="EN395" s="284">
        <f>+'1次効果'!EN773</f>
        <v>8.4883985405816138E-7</v>
      </c>
      <c r="EO395" s="284">
        <f>+'1次効果'!EO773</f>
        <v>3.3778279978515623E-6</v>
      </c>
      <c r="EP395" s="284">
        <f>+'1次効果'!EP773</f>
        <v>2.9632021461322936E-6</v>
      </c>
      <c r="EQ395" s="284">
        <f>+'1次効果'!EQ773</f>
        <v>4.62366948634934E-6</v>
      </c>
      <c r="ER395" s="284">
        <f>+'1次効果'!ER773</f>
        <v>5.4695727086423193E-6</v>
      </c>
      <c r="ES395" s="284">
        <f>+'1次効果'!ES773</f>
        <v>1.1560939815119226E-5</v>
      </c>
      <c r="ET395" s="284">
        <f>+'1次効果'!ET773</f>
        <v>1.3874756311548409E-6</v>
      </c>
      <c r="EU395" s="284">
        <f>+'1次効果'!EU773</f>
        <v>1.0609265495016078E-6</v>
      </c>
      <c r="EV395" s="284">
        <f>+'1次効果'!EV773</f>
        <v>5.7790269133410533E-6</v>
      </c>
      <c r="EW395" s="284">
        <f>+'1次効果'!EW773</f>
        <v>5.2162308059788295E-6</v>
      </c>
      <c r="EX395" s="284">
        <f>+'1次効果'!EX773</f>
        <v>0</v>
      </c>
      <c r="EY395" s="284">
        <f>+'1次効果'!EY773</f>
        <v>5.9795831845665188E-6</v>
      </c>
      <c r="EZ395" s="284">
        <f>+'1次効果'!EZ773</f>
        <v>1.1575073690820344E-5</v>
      </c>
      <c r="FA395" s="284">
        <f>+'1次効果'!FA773</f>
        <v>6.3603804149920176E-4</v>
      </c>
      <c r="FB395" s="284">
        <f>+'1次効果'!FB773</f>
        <v>8.7475262158351046E-7</v>
      </c>
      <c r="FC395" s="284">
        <f>+'1次効果'!FC773</f>
        <v>1.5000030033659924E-6</v>
      </c>
      <c r="FD395" s="284">
        <f>+'1次効果'!FD773</f>
        <v>2.5971981087777073E-6</v>
      </c>
      <c r="FE395" s="284">
        <f>+'1次効果'!FE773</f>
        <v>1.0280624284594612E-5</v>
      </c>
      <c r="FF395" s="284">
        <f>+'1次効果'!FF773</f>
        <v>1.6828863502057162E-6</v>
      </c>
      <c r="FG395" s="284">
        <f>+'1次効果'!FG773</f>
        <v>4.1196533240836075E-6</v>
      </c>
      <c r="FH395" s="284">
        <f>+'1次効果'!FH773</f>
        <v>-3.7776624484327385E-6</v>
      </c>
      <c r="FI395" s="284">
        <f>+'1次効果'!FI773</f>
        <v>3.1243020968476871E-6</v>
      </c>
      <c r="FJ395" s="284">
        <f>+'1次効果'!FJ773</f>
        <v>3.0994379054840371E-6</v>
      </c>
      <c r="FK395" s="284">
        <f>+'1次効果'!FK773</f>
        <v>3.6956107731942406E-6</v>
      </c>
      <c r="FL395" s="284">
        <f>+'1次効果'!FL773</f>
        <v>4.8661185876649502E-6</v>
      </c>
      <c r="FM395" s="284">
        <f>+'1次効果'!FM773</f>
        <v>3.1134750396177616E-6</v>
      </c>
      <c r="FN395" s="284">
        <f>+'1次効果'!FN773</f>
        <v>5.1312657226744841E-6</v>
      </c>
      <c r="FO395" s="284">
        <f>+'1次効果'!FO773</f>
        <v>1.6401103537833849E-6</v>
      </c>
      <c r="FP395" s="284">
        <f>+'1次効果'!FP773</f>
        <v>2.0346429142012995E-6</v>
      </c>
      <c r="FQ395" s="284">
        <f>+'1次効果'!FQ773</f>
        <v>4.0504472907260576E-6</v>
      </c>
      <c r="FR395" s="284">
        <f>+'1次効果'!FR773</f>
        <v>4.3689739221107149E-6</v>
      </c>
      <c r="FS395" s="284">
        <f>+'1次効果'!FS773</f>
        <v>3.4446464719479422E-6</v>
      </c>
      <c r="FT395" s="284">
        <f>+'1次効果'!FT773</f>
        <v>2.223331719857838E-6</v>
      </c>
      <c r="FU395" s="284">
        <f>+'1次効果'!FU773</f>
        <v>1.1421504322677524E-6</v>
      </c>
      <c r="FV395" s="284">
        <f>+'1次効果'!FV773</f>
        <v>2.3784013012853391E-6</v>
      </c>
      <c r="FW395" s="284">
        <f>+'1次効果'!FW773</f>
        <v>2.6391546107494424E-6</v>
      </c>
      <c r="FX395" s="284">
        <f>+'1次効果'!FX773</f>
        <v>1.4619424044601001E-6</v>
      </c>
      <c r="FY395" s="284">
        <f>+'1次効果'!FY773</f>
        <v>2.7374010826877244E-6</v>
      </c>
      <c r="FZ395" s="284">
        <f>+'1次効果'!FZ773</f>
        <v>9.5685044201934017E-6</v>
      </c>
      <c r="GA395" s="284">
        <f>+'1次効果'!GA773</f>
        <v>1.6189920260402492E-5</v>
      </c>
      <c r="GB395" s="284">
        <f>+'1次効果'!GB773</f>
        <v>2.4974342543765743E-6</v>
      </c>
      <c r="GC395" s="284">
        <f>+'1次効果'!GC773</f>
        <v>5.6485644795600523E-6</v>
      </c>
      <c r="GD395" s="284">
        <f>+'1次効果'!GD773</f>
        <v>1.078440966583297E-5</v>
      </c>
      <c r="GE395" s="283">
        <f>+'1次効果'!GE773</f>
        <v>6.2075137737006457E-5</v>
      </c>
      <c r="GF395" s="282">
        <f>+'1次効果'!GF773</f>
        <v>2.9610019975253324E-6</v>
      </c>
    </row>
    <row r="396" spans="2:188" s="146" customFormat="1">
      <c r="B396" s="268" t="str">
        <f>+'1次効果'!B393</f>
        <v>0153</v>
      </c>
      <c r="C396" s="505" t="str">
        <f>+'1次効果'!C393</f>
        <v>特用林産物</v>
      </c>
      <c r="D396" s="314">
        <f>+'1次効果'!D774</f>
        <v>1.3531362644300565E-7</v>
      </c>
      <c r="E396" s="284">
        <f>+'1次効果'!E774</f>
        <v>2.674084806141805E-7</v>
      </c>
      <c r="F396" s="284">
        <f>+'1次効果'!F774</f>
        <v>9.860499257620186E-5</v>
      </c>
      <c r="G396" s="284">
        <f>+'1次効果'!G774</f>
        <v>2.8173801663752208E-7</v>
      </c>
      <c r="H396" s="284">
        <f>+'1次効果'!H774</f>
        <v>3.4340876975206474E-7</v>
      </c>
      <c r="I396" s="284">
        <f>+'1次効果'!I774</f>
        <v>5.0723426437997004E-5</v>
      </c>
      <c r="J396" s="284">
        <f>+'1次効果'!J774</f>
        <v>1.4868721467091879E-6</v>
      </c>
      <c r="K396" s="284">
        <f>+'1次効果'!K774</f>
        <v>3.1778265647983858E-7</v>
      </c>
      <c r="L396" s="284">
        <f>+'1次効果'!L774</f>
        <v>1.0449543357934816E-7</v>
      </c>
      <c r="M396" s="284">
        <f>+'1次効果'!M774</f>
        <v>1.3546516007393277E-7</v>
      </c>
      <c r="N396" s="284">
        <f>+'1次効果'!N774</f>
        <v>1.0000030389574885</v>
      </c>
      <c r="O396" s="284">
        <f>+'1次効果'!O774</f>
        <v>6.0162198670703672E-5</v>
      </c>
      <c r="P396" s="284">
        <f>+'1次効果'!P774</f>
        <v>5.9135673576981185E-7</v>
      </c>
      <c r="Q396" s="284">
        <f>+'1次効果'!Q774</f>
        <v>0</v>
      </c>
      <c r="R396" s="284">
        <f>+'1次効果'!R774</f>
        <v>2.6585638775891766E-6</v>
      </c>
      <c r="S396" s="284">
        <f>+'1次効果'!S774</f>
        <v>2.2159569433430439E-6</v>
      </c>
      <c r="T396" s="284">
        <f>+'1次効果'!T774</f>
        <v>2.2328779432669322E-6</v>
      </c>
      <c r="U396" s="284">
        <f>+'1次効果'!U774</f>
        <v>3.175514494142862E-5</v>
      </c>
      <c r="V396" s="284">
        <f>+'1次効果'!V774</f>
        <v>9.3812969886296816E-8</v>
      </c>
      <c r="W396" s="284">
        <f>+'1次効果'!W774</f>
        <v>3.1950753864728886E-5</v>
      </c>
      <c r="X396" s="284">
        <f>+'1次効果'!X774</f>
        <v>5.5469239083112709E-4</v>
      </c>
      <c r="Y396" s="284">
        <f>+'1次効果'!Y774</f>
        <v>3.7968102222222291E-6</v>
      </c>
      <c r="Z396" s="284">
        <f>+'1次効果'!Z774</f>
        <v>9.5777553452584157E-4</v>
      </c>
      <c r="AA396" s="284">
        <f>+'1次効果'!AA774</f>
        <v>1.1303670097257853E-6</v>
      </c>
      <c r="AB396" s="284">
        <f>+'1次効果'!AB774</f>
        <v>1.0174879609184452E-6</v>
      </c>
      <c r="AC396" s="284">
        <f>+'1次効果'!AC774</f>
        <v>6.6137651636216172E-7</v>
      </c>
      <c r="AD396" s="284">
        <f>+'1次効果'!AD774</f>
        <v>0</v>
      </c>
      <c r="AE396" s="284">
        <f>+'1次効果'!AE774</f>
        <v>1.8759456608288496E-6</v>
      </c>
      <c r="AF396" s="284">
        <f>+'1次効果'!AF774</f>
        <v>2.4703934369288361E-7</v>
      </c>
      <c r="AG396" s="284">
        <f>+'1次効果'!AG774</f>
        <v>6.1617572910959899E-8</v>
      </c>
      <c r="AH396" s="284">
        <f>+'1次効果'!AH774</f>
        <v>5.3122009119370541E-6</v>
      </c>
      <c r="AI396" s="284">
        <f>+'1次効果'!AI774</f>
        <v>1.6390979316723177E-6</v>
      </c>
      <c r="AJ396" s="284">
        <f>+'1次効果'!AJ774</f>
        <v>3.0702381629383058E-6</v>
      </c>
      <c r="AK396" s="284">
        <f>+'1次効果'!AK774</f>
        <v>2.0471526285488716E-6</v>
      </c>
      <c r="AL396" s="284">
        <f>+'1次効果'!AL774</f>
        <v>2.5533311280094114E-6</v>
      </c>
      <c r="AM396" s="284">
        <f>+'1次効果'!AM774</f>
        <v>1.5954408694489094E-6</v>
      </c>
      <c r="AN396" s="284">
        <f>+'1次効果'!AN774</f>
        <v>7.2868807374016579E-4</v>
      </c>
      <c r="AO396" s="284">
        <f>+'1次効果'!AO774</f>
        <v>2.5002889111651152E-6</v>
      </c>
      <c r="AP396" s="284">
        <f>+'1次効果'!AP774</f>
        <v>9.3486933809827868E-7</v>
      </c>
      <c r="AQ396" s="284">
        <f>+'1次効果'!AQ774</f>
        <v>1.2149717575396927E-6</v>
      </c>
      <c r="AR396" s="284">
        <f>+'1次効果'!AR774</f>
        <v>3.3440894480241685E-6</v>
      </c>
      <c r="AS396" s="284">
        <f>+'1次効果'!AS774</f>
        <v>1.2458699457789475E-6</v>
      </c>
      <c r="AT396" s="284">
        <f>+'1次効果'!AT774</f>
        <v>1.4759880543670793E-6</v>
      </c>
      <c r="AU396" s="284">
        <f>+'1次効果'!AU774</f>
        <v>4.334232484586585E-7</v>
      </c>
      <c r="AV396" s="284">
        <f>+'1次効果'!AV774</f>
        <v>2.5982036753240763E-6</v>
      </c>
      <c r="AW396" s="284">
        <f>+'1次効果'!AW774</f>
        <v>5.8370148488355589E-6</v>
      </c>
      <c r="AX396" s="284">
        <f>+'1次効果'!AX774</f>
        <v>1.4207274543172972E-4</v>
      </c>
      <c r="AY396" s="284">
        <f>+'1次効果'!AY774</f>
        <v>8.7509465477369787E-7</v>
      </c>
      <c r="AZ396" s="284">
        <f>+'1次効果'!AZ774</f>
        <v>1.2544246167863582E-6</v>
      </c>
      <c r="BA396" s="284">
        <f>+'1次効果'!BA774</f>
        <v>1.6506345431942445E-6</v>
      </c>
      <c r="BB396" s="284">
        <f>+'1次効果'!BB774</f>
        <v>3.6511684925173799E-6</v>
      </c>
      <c r="BC396" s="284">
        <f>+'1次効果'!BC774</f>
        <v>1.4744548121688645E-6</v>
      </c>
      <c r="BD396" s="284">
        <f>+'1次効果'!BD774</f>
        <v>2.2756477300381508E-6</v>
      </c>
      <c r="BE396" s="284">
        <f>+'1次効果'!BE774</f>
        <v>2.1532513910883139E-6</v>
      </c>
      <c r="BF396" s="284">
        <f>+'1次効果'!BF774</f>
        <v>2.8312185685001544E-6</v>
      </c>
      <c r="BG396" s="284">
        <f>+'1次効果'!BG774</f>
        <v>3.2111079830038996E-6</v>
      </c>
      <c r="BH396" s="284">
        <f>+'1次効果'!BH774</f>
        <v>6.8239824072848299E-5</v>
      </c>
      <c r="BI396" s="284">
        <f>+'1次効果'!BI774</f>
        <v>5.7743599725978937E-6</v>
      </c>
      <c r="BJ396" s="284">
        <f>+'1次効果'!BJ774</f>
        <v>4.7938280352465348E-4</v>
      </c>
      <c r="BK396" s="284">
        <f>+'1次効果'!BK774</f>
        <v>7.4418302342463225E-8</v>
      </c>
      <c r="BL396" s="284">
        <f>+'1次効果'!BL774</f>
        <v>1.4709889417254826E-6</v>
      </c>
      <c r="BM396" s="284">
        <f>+'1次効果'!BM774</f>
        <v>9.0890496471704875E-7</v>
      </c>
      <c r="BN396" s="284">
        <f>+'1次効果'!BN774</f>
        <v>4.6774246950652594E-6</v>
      </c>
      <c r="BO396" s="284">
        <f>+'1次効果'!BO774</f>
        <v>1.4942138586377712E-6</v>
      </c>
      <c r="BP396" s="284">
        <f>+'1次効果'!BP774</f>
        <v>0</v>
      </c>
      <c r="BQ396" s="284">
        <f>+'1次効果'!BQ774</f>
        <v>0</v>
      </c>
      <c r="BR396" s="284">
        <f>+'1次効果'!BR774</f>
        <v>1.2113765348408307E-6</v>
      </c>
      <c r="BS396" s="284">
        <f>+'1次効果'!BS774</f>
        <v>8.3964163834066578E-7</v>
      </c>
      <c r="BT396" s="284">
        <f>+'1次効果'!BT774</f>
        <v>2.5440277222808013E-6</v>
      </c>
      <c r="BU396" s="284">
        <f>+'1次効果'!BU774</f>
        <v>1.2480646413209517E-6</v>
      </c>
      <c r="BV396" s="284">
        <f>+'1次効果'!BV774</f>
        <v>2.4307656398860351E-6</v>
      </c>
      <c r="BW396" s="284">
        <f>+'1次効果'!BW774</f>
        <v>0</v>
      </c>
      <c r="BX396" s="284">
        <f>+'1次効果'!BX774</f>
        <v>0</v>
      </c>
      <c r="BY396" s="284">
        <f>+'1次効果'!BY774</f>
        <v>0</v>
      </c>
      <c r="BZ396" s="284">
        <f>+'1次効果'!BZ774</f>
        <v>2.4117474149088394E-7</v>
      </c>
      <c r="CA396" s="284">
        <f>+'1次効果'!CA774</f>
        <v>4.523312758373792E-7</v>
      </c>
      <c r="CB396" s="284">
        <f>+'1次効果'!CB774</f>
        <v>8.1961815344276387E-7</v>
      </c>
      <c r="CC396" s="284">
        <f>+'1次効果'!CC774</f>
        <v>7.7810882976416558E-8</v>
      </c>
      <c r="CD396" s="284">
        <f>+'1次効果'!CD774</f>
        <v>2.3492782779233953E-7</v>
      </c>
      <c r="CE396" s="284">
        <f>+'1次効果'!CE774</f>
        <v>0</v>
      </c>
      <c r="CF396" s="284">
        <f>+'1次効果'!CF774</f>
        <v>8.0751206930476557E-7</v>
      </c>
      <c r="CG396" s="284">
        <f>+'1次効果'!CG774</f>
        <v>3.8984200934500942E-7</v>
      </c>
      <c r="CH396" s="284">
        <f>+'1次効果'!CH774</f>
        <v>4.2696352975787039E-7</v>
      </c>
      <c r="CI396" s="284">
        <f>+'1次効果'!CI774</f>
        <v>2.3332500603554955E-7</v>
      </c>
      <c r="CJ396" s="284">
        <f>+'1次効果'!CJ774</f>
        <v>1.2300862473760632E-7</v>
      </c>
      <c r="CK396" s="284">
        <f>+'1次効果'!CK774</f>
        <v>2.9602287702489984E-7</v>
      </c>
      <c r="CL396" s="284">
        <f>+'1次効果'!CL774</f>
        <v>3.8476812178868789E-8</v>
      </c>
      <c r="CM396" s="284">
        <f>+'1次効果'!CM774</f>
        <v>3.1354581245338937E-7</v>
      </c>
      <c r="CN396" s="284">
        <f>+'1次効果'!CN774</f>
        <v>1.6492298560931598E-7</v>
      </c>
      <c r="CO396" s="284">
        <f>+'1次効果'!CO774</f>
        <v>3.9182059863695943E-7</v>
      </c>
      <c r="CP396" s="284">
        <f>+'1次効果'!CP774</f>
        <v>3.4044747566299466E-7</v>
      </c>
      <c r="CQ396" s="284">
        <f>+'1次効果'!CQ774</f>
        <v>1.1449933737759721E-7</v>
      </c>
      <c r="CR396" s="284">
        <f>+'1次効果'!CR774</f>
        <v>1.5141983511219536E-7</v>
      </c>
      <c r="CS396" s="284">
        <f>+'1次効果'!CS774</f>
        <v>2.2823473674225227E-7</v>
      </c>
      <c r="CT396" s="284">
        <f>+'1次効果'!CT774</f>
        <v>1.6849972240643479E-7</v>
      </c>
      <c r="CU396" s="284">
        <f>+'1次効果'!CU774</f>
        <v>1.795691347379459E-7</v>
      </c>
      <c r="CV396" s="284">
        <f>+'1次効果'!CV774</f>
        <v>4.5541276332915085E-7</v>
      </c>
      <c r="CW396" s="284">
        <f>+'1次効果'!CW774</f>
        <v>1.6354786880136837E-7</v>
      </c>
      <c r="CX396" s="284">
        <f>+'1次効果'!CX774</f>
        <v>2.6809205147278445E-7</v>
      </c>
      <c r="CY396" s="284">
        <f>+'1次効果'!CY774</f>
        <v>4.8285047986608562E-6</v>
      </c>
      <c r="CZ396" s="284">
        <f>+'1次効果'!CZ774</f>
        <v>2.8573860355647728E-7</v>
      </c>
      <c r="DA396" s="284">
        <f>+'1次効果'!DA774</f>
        <v>4.554714168403634E-7</v>
      </c>
      <c r="DB396" s="284">
        <f>+'1次効果'!DB774</f>
        <v>4.6071619357350104E-7</v>
      </c>
      <c r="DC396" s="284">
        <f>+'1次効果'!DC774</f>
        <v>2.389542974971567E-7</v>
      </c>
      <c r="DD396" s="284">
        <f>+'1次効果'!DD774</f>
        <v>0</v>
      </c>
      <c r="DE396" s="284">
        <f>+'1次効果'!DE774</f>
        <v>9.6116495500404907E-7</v>
      </c>
      <c r="DF396" s="284">
        <f>+'1次効果'!DF774</f>
        <v>7.1689944212205634E-7</v>
      </c>
      <c r="DG396" s="284">
        <f>+'1次効果'!DG774</f>
        <v>4.5187431684291697E-7</v>
      </c>
      <c r="DH396" s="284">
        <f>+'1次効果'!DH774</f>
        <v>4.4095438340788639E-7</v>
      </c>
      <c r="DI396" s="284">
        <f>+'1次効果'!DI774</f>
        <v>4.5468188286647081E-7</v>
      </c>
      <c r="DJ396" s="284">
        <f>+'1次効果'!DJ774</f>
        <v>4.9226134088190178E-7</v>
      </c>
      <c r="DK396" s="284">
        <f>+'1次効果'!DK774</f>
        <v>9.0581933792226369E-7</v>
      </c>
      <c r="DL396" s="284">
        <f>+'1次効果'!DL774</f>
        <v>5.4577669472523965E-7</v>
      </c>
      <c r="DM396" s="284">
        <f>+'1次効果'!DM774</f>
        <v>1.4064405860324987E-7</v>
      </c>
      <c r="DN396" s="284">
        <f>+'1次効果'!DN774</f>
        <v>9.8744392173789639E-7</v>
      </c>
      <c r="DO396" s="284">
        <f>+'1次効果'!DO774</f>
        <v>5.6389661020312146E-7</v>
      </c>
      <c r="DP396" s="284">
        <f>+'1次効果'!DP774</f>
        <v>6.4385315299993911E-7</v>
      </c>
      <c r="DQ396" s="284">
        <f>+'1次効果'!DQ774</f>
        <v>0</v>
      </c>
      <c r="DR396" s="284">
        <f>+'1次効果'!DR774</f>
        <v>1.438777265304882E-6</v>
      </c>
      <c r="DS396" s="284">
        <f>+'1次効果'!DS774</f>
        <v>5.5544480254670916E-7</v>
      </c>
      <c r="DT396" s="284">
        <f>+'1次効果'!DT774</f>
        <v>2.36294644977632E-7</v>
      </c>
      <c r="DU396" s="284">
        <f>+'1次効果'!DU774</f>
        <v>1.2478192100764581E-7</v>
      </c>
      <c r="DV396" s="284">
        <f>+'1次効果'!DV774</f>
        <v>3.6773013001396542E-7</v>
      </c>
      <c r="DW396" s="284">
        <f>+'1次効果'!DW774</f>
        <v>1.3505932774098963E-4</v>
      </c>
      <c r="DX396" s="284">
        <f>+'1次効果'!DX774</f>
        <v>1.3824472870894086E-4</v>
      </c>
      <c r="DY396" s="284">
        <f>+'1次効果'!DY774</f>
        <v>5.5556709611827749E-8</v>
      </c>
      <c r="DZ396" s="284">
        <f>+'1次効果'!DZ774</f>
        <v>5.9796829011716201E-6</v>
      </c>
      <c r="EA396" s="284">
        <f>+'1次効果'!EA774</f>
        <v>3.2053503666707281E-6</v>
      </c>
      <c r="EB396" s="284">
        <f>+'1次効果'!EB774</f>
        <v>7.1073605845743621E-6</v>
      </c>
      <c r="EC396" s="284">
        <f>+'1次効果'!EC774</f>
        <v>1.4504817778157356E-5</v>
      </c>
      <c r="ED396" s="284">
        <f>+'1次効果'!ED774</f>
        <v>6.2587714364007138E-6</v>
      </c>
      <c r="EE396" s="284">
        <f>+'1次効果'!EE774</f>
        <v>1.469344622793946E-7</v>
      </c>
      <c r="EF396" s="284">
        <f>+'1次効果'!EF774</f>
        <v>4.7568098059911047E-7</v>
      </c>
      <c r="EG396" s="284">
        <f>+'1次効果'!EG774</f>
        <v>1.2936902931593037E-7</v>
      </c>
      <c r="EH396" s="284">
        <f>+'1次効果'!EH774</f>
        <v>6.2675638735520629E-7</v>
      </c>
      <c r="EI396" s="284">
        <f>+'1次効果'!EI774</f>
        <v>5.8267415155879323E-7</v>
      </c>
      <c r="EJ396" s="284">
        <f>+'1次効果'!EJ774</f>
        <v>5.3163959890639437E-8</v>
      </c>
      <c r="EK396" s="284">
        <f>+'1次効果'!EK774</f>
        <v>1.9863151040743409E-7</v>
      </c>
      <c r="EL396" s="284">
        <f>+'1次効果'!EL774</f>
        <v>1.361290989126874E-7</v>
      </c>
      <c r="EM396" s="284">
        <f>+'1次効果'!EM774</f>
        <v>1.5311290372541714E-7</v>
      </c>
      <c r="EN396" s="284">
        <f>+'1次効果'!EN774</f>
        <v>8.1991016173754252E-8</v>
      </c>
      <c r="EO396" s="284">
        <f>+'1次効果'!EO774</f>
        <v>1.3673969809397927E-7</v>
      </c>
      <c r="EP396" s="284">
        <f>+'1次効果'!EP774</f>
        <v>9.6954644045552985E-8</v>
      </c>
      <c r="EQ396" s="284">
        <f>+'1次効果'!EQ774</f>
        <v>1.525813774229556E-7</v>
      </c>
      <c r="ER396" s="284">
        <f>+'1次効果'!ER774</f>
        <v>1.7901092026911906E-7</v>
      </c>
      <c r="ES396" s="284">
        <f>+'1次効果'!ES774</f>
        <v>2.0310753425829796E-7</v>
      </c>
      <c r="ET396" s="284">
        <f>+'1次効果'!ET774</f>
        <v>8.4857014411513872E-8</v>
      </c>
      <c r="EU396" s="284">
        <f>+'1次効果'!EU774</f>
        <v>6.8383548168947802E-8</v>
      </c>
      <c r="EV396" s="284">
        <f>+'1次効果'!EV774</f>
        <v>2.9164091232142911E-7</v>
      </c>
      <c r="EW396" s="284">
        <f>+'1次効果'!EW774</f>
        <v>1.6471959843860502E-7</v>
      </c>
      <c r="EX396" s="284">
        <f>+'1次効果'!EX774</f>
        <v>0</v>
      </c>
      <c r="EY396" s="284">
        <f>+'1次効果'!EY774</f>
        <v>1.0971659966854798E-7</v>
      </c>
      <c r="EZ396" s="284">
        <f>+'1次効果'!EZ774</f>
        <v>3.0906028305074591E-7</v>
      </c>
      <c r="FA396" s="284">
        <f>+'1次効果'!FA774</f>
        <v>2.4420224358581437E-6</v>
      </c>
      <c r="FB396" s="284">
        <f>+'1次効果'!FB774</f>
        <v>5.9411427999757966E-8</v>
      </c>
      <c r="FC396" s="284">
        <f>+'1次効果'!FC774</f>
        <v>1.3931506093966051E-7</v>
      </c>
      <c r="FD396" s="284">
        <f>+'1次効果'!FD774</f>
        <v>2.5240019327559442E-7</v>
      </c>
      <c r="FE396" s="284">
        <f>+'1次効果'!FE774</f>
        <v>6.6594219202078259E-7</v>
      </c>
      <c r="FF396" s="284">
        <f>+'1次効果'!FF774</f>
        <v>4.2247232768492886E-7</v>
      </c>
      <c r="FG396" s="284">
        <f>+'1次効果'!FG774</f>
        <v>3.0457778685430246E-7</v>
      </c>
      <c r="FH396" s="284">
        <f>+'1次効果'!FH774</f>
        <v>4.1762672730555491E-7</v>
      </c>
      <c r="FI396" s="284">
        <f>+'1次効果'!FI774</f>
        <v>8.1630949501722936E-6</v>
      </c>
      <c r="FJ396" s="284">
        <f>+'1次効果'!FJ774</f>
        <v>2.2329646894736439E-7</v>
      </c>
      <c r="FK396" s="284">
        <f>+'1次効果'!FK774</f>
        <v>4.9751982650758064E-5</v>
      </c>
      <c r="FL396" s="284">
        <f>+'1次効果'!FL774</f>
        <v>3.3654601105408662E-7</v>
      </c>
      <c r="FM396" s="284">
        <f>+'1次効果'!FM774</f>
        <v>3.9355462003685081E-7</v>
      </c>
      <c r="FN396" s="284">
        <f>+'1次効果'!FN774</f>
        <v>2.590385390754049E-6</v>
      </c>
      <c r="FO396" s="284">
        <f>+'1次効果'!FO774</f>
        <v>6.0959515542909617E-6</v>
      </c>
      <c r="FP396" s="284">
        <f>+'1次効果'!FP774</f>
        <v>1.0828410925481942E-6</v>
      </c>
      <c r="FQ396" s="284">
        <f>+'1次効果'!FQ774</f>
        <v>3.2892065118888535E-5</v>
      </c>
      <c r="FR396" s="284">
        <f>+'1次効果'!FR774</f>
        <v>9.6522129576466793E-5</v>
      </c>
      <c r="FS396" s="284">
        <f>+'1次効果'!FS774</f>
        <v>7.3520776257034208E-7</v>
      </c>
      <c r="FT396" s="284">
        <f>+'1次効果'!FT774</f>
        <v>1.1170522303930862E-6</v>
      </c>
      <c r="FU396" s="284">
        <f>+'1次効果'!FU774</f>
        <v>1.9291029793085574E-7</v>
      </c>
      <c r="FV396" s="284">
        <f>+'1次効果'!FV774</f>
        <v>5.2360474660497011E-7</v>
      </c>
      <c r="FW396" s="284">
        <f>+'1次効果'!FW774</f>
        <v>5.4638379369180828E-7</v>
      </c>
      <c r="FX396" s="284">
        <f>+'1次効果'!FX774</f>
        <v>2.6178286794188097E-7</v>
      </c>
      <c r="FY396" s="284">
        <f>+'1次効果'!FY774</f>
        <v>5.2705645277671217E-7</v>
      </c>
      <c r="FZ396" s="284">
        <f>+'1次効果'!FZ774</f>
        <v>4.1478636404568102E-4</v>
      </c>
      <c r="GA396" s="284">
        <f>+'1次効果'!GA774</f>
        <v>8.146555623425284E-4</v>
      </c>
      <c r="GB396" s="284">
        <f>+'1次効果'!GB774</f>
        <v>5.2183675055287559E-7</v>
      </c>
      <c r="GC396" s="284">
        <f>+'1次効果'!GC774</f>
        <v>4.200338836379014E-7</v>
      </c>
      <c r="GD396" s="284">
        <f>+'1次効果'!GD774</f>
        <v>5.847210055198535E-5</v>
      </c>
      <c r="GE396" s="283">
        <f>+'1次効果'!GE774</f>
        <v>1.1854034760205785E-5</v>
      </c>
      <c r="GF396" s="282">
        <f>+'1次効果'!GF774</f>
        <v>8.9198473085284897E-7</v>
      </c>
    </row>
    <row r="397" spans="2:188" s="146" customFormat="1">
      <c r="B397" s="268" t="str">
        <f>+'1次効果'!B394</f>
        <v>0171</v>
      </c>
      <c r="C397" s="505" t="str">
        <f>+'1次効果'!C394</f>
        <v>海面漁業</v>
      </c>
      <c r="D397" s="314">
        <f>+'1次効果'!D775</f>
        <v>1.7731739429118949E-6</v>
      </c>
      <c r="E397" s="284">
        <f>+'1次効果'!E775</f>
        <v>1.3628969188570859E-6</v>
      </c>
      <c r="F397" s="284">
        <f>+'1次効果'!F775</f>
        <v>1.1686032823220789E-6</v>
      </c>
      <c r="G397" s="284">
        <f>+'1次効果'!G775</f>
        <v>2.435253888714921E-6</v>
      </c>
      <c r="H397" s="284">
        <f>+'1次効果'!H775</f>
        <v>2.118520487617288E-6</v>
      </c>
      <c r="I397" s="284">
        <f>+'1次効果'!I775</f>
        <v>3.0987470124724127E-6</v>
      </c>
      <c r="J397" s="284">
        <f>+'1次効果'!J775</f>
        <v>2.3884017556272788E-5</v>
      </c>
      <c r="K397" s="284">
        <f>+'1次効果'!K775</f>
        <v>7.8280474668638443E-6</v>
      </c>
      <c r="L397" s="284">
        <f>+'1次効果'!L775</f>
        <v>3.8143079501029936E-6</v>
      </c>
      <c r="M397" s="284">
        <f>+'1次効果'!M775</f>
        <v>6.59810461010042E-6</v>
      </c>
      <c r="N397" s="284">
        <f>+'1次効果'!N775</f>
        <v>1.3865929941693746E-5</v>
      </c>
      <c r="O397" s="284">
        <f>+'1次効果'!O775</f>
        <v>1.0132400836474493</v>
      </c>
      <c r="P397" s="284">
        <f>+'1次効果'!P775</f>
        <v>1.9142248315454995E-3</v>
      </c>
      <c r="Q397" s="284">
        <f>+'1次効果'!Q775</f>
        <v>0</v>
      </c>
      <c r="R397" s="284">
        <f>+'1次効果'!R775</f>
        <v>2.1121411999433789E-5</v>
      </c>
      <c r="S397" s="284">
        <f>+'1次効果'!S775</f>
        <v>2.4196120933512909E-5</v>
      </c>
      <c r="T397" s="284">
        <f>+'1次効果'!T775</f>
        <v>2.0021799386262638E-4</v>
      </c>
      <c r="U397" s="284">
        <f>+'1次効果'!U775</f>
        <v>0.17243212678594735</v>
      </c>
      <c r="V397" s="284">
        <f>+'1次効果'!V775</f>
        <v>1.6770991998752815E-6</v>
      </c>
      <c r="W397" s="284">
        <f>+'1次効果'!W775</f>
        <v>3.0737524920595468E-4</v>
      </c>
      <c r="X397" s="284">
        <f>+'1次効果'!X775</f>
        <v>1.8437739876389538E-4</v>
      </c>
      <c r="Y397" s="284">
        <f>+'1次効果'!Y775</f>
        <v>6.5434915946715241E-4</v>
      </c>
      <c r="Z397" s="284">
        <f>+'1次効果'!Z775</f>
        <v>2.5136220795344551E-3</v>
      </c>
      <c r="AA397" s="284">
        <f>+'1次効果'!AA775</f>
        <v>1.0384073393591024E-5</v>
      </c>
      <c r="AB397" s="284">
        <f>+'1次効果'!AB775</f>
        <v>4.2430436120763627E-6</v>
      </c>
      <c r="AC397" s="284">
        <f>+'1次効果'!AC775</f>
        <v>8.579001214008465E-4</v>
      </c>
      <c r="AD397" s="284">
        <f>+'1次効果'!AD775</f>
        <v>0</v>
      </c>
      <c r="AE397" s="284">
        <f>+'1次効果'!AE775</f>
        <v>9.2986731372531331E-6</v>
      </c>
      <c r="AF397" s="284">
        <f>+'1次効果'!AF775</f>
        <v>1.5287654182940524E-6</v>
      </c>
      <c r="AG397" s="284">
        <f>+'1次効果'!AG775</f>
        <v>3.642646400250933E-7</v>
      </c>
      <c r="AH397" s="284">
        <f>+'1次効果'!AH775</f>
        <v>1.9923304927731827E-6</v>
      </c>
      <c r="AI397" s="284">
        <f>+'1次効果'!AI775</f>
        <v>6.5749101653731331E-6</v>
      </c>
      <c r="AJ397" s="284">
        <f>+'1次効果'!AJ775</f>
        <v>2.9739514847139717E-4</v>
      </c>
      <c r="AK397" s="284">
        <f>+'1次効果'!AK775</f>
        <v>1.9820356038304616E-4</v>
      </c>
      <c r="AL397" s="284">
        <f>+'1次効果'!AL775</f>
        <v>4.5885017971102219E-5</v>
      </c>
      <c r="AM397" s="284">
        <f>+'1次効果'!AM775</f>
        <v>2.3190284354854524E-6</v>
      </c>
      <c r="AN397" s="284">
        <f>+'1次効果'!AN775</f>
        <v>2.4333263499384146E-5</v>
      </c>
      <c r="AO397" s="284">
        <f>+'1次効果'!AO775</f>
        <v>9.318090310060176E-5</v>
      </c>
      <c r="AP397" s="284">
        <f>+'1次効果'!AP775</f>
        <v>1.7809109645795223E-6</v>
      </c>
      <c r="AQ397" s="284">
        <f>+'1次効果'!AQ775</f>
        <v>5.1034354782701216E-6</v>
      </c>
      <c r="AR397" s="284">
        <f>+'1次効果'!AR775</f>
        <v>3.634305433906486E-6</v>
      </c>
      <c r="AS397" s="284">
        <f>+'1次効果'!AS775</f>
        <v>3.5593657131313534E-6</v>
      </c>
      <c r="AT397" s="284">
        <f>+'1次効果'!AT775</f>
        <v>3.5846719218711571E-6</v>
      </c>
      <c r="AU397" s="284">
        <f>+'1次効果'!AU775</f>
        <v>3.8253913604175828E-6</v>
      </c>
      <c r="AV397" s="284">
        <f>+'1次効果'!AV775</f>
        <v>1.3003463468963447E-6</v>
      </c>
      <c r="AW397" s="284">
        <f>+'1次効果'!AW775</f>
        <v>4.2783779886797276E-6</v>
      </c>
      <c r="AX397" s="284">
        <f>+'1次効果'!AX775</f>
        <v>4.5699796986342991E-6</v>
      </c>
      <c r="AY397" s="284">
        <f>+'1次効果'!AY775</f>
        <v>6.2815353404762779E-7</v>
      </c>
      <c r="AZ397" s="284">
        <f>+'1次効果'!AZ775</f>
        <v>2.1355828919182365E-6</v>
      </c>
      <c r="BA397" s="284">
        <f>+'1次効果'!BA775</f>
        <v>3.1222662362405464E-6</v>
      </c>
      <c r="BB397" s="284">
        <f>+'1次効果'!BB775</f>
        <v>1.5443228082939709E-5</v>
      </c>
      <c r="BC397" s="284">
        <f>+'1次効果'!BC775</f>
        <v>2.0216155813381473E-6</v>
      </c>
      <c r="BD397" s="284">
        <f>+'1次効果'!BD775</f>
        <v>2.9632974490500165E-6</v>
      </c>
      <c r="BE397" s="284">
        <f>+'1次効果'!BE775</f>
        <v>5.4682164242677268E-5</v>
      </c>
      <c r="BF397" s="284">
        <f>+'1次効果'!BF775</f>
        <v>2.034974220491472E-5</v>
      </c>
      <c r="BG397" s="284">
        <f>+'1次効果'!BG775</f>
        <v>2.7196713476068401E-6</v>
      </c>
      <c r="BH397" s="284">
        <f>+'1次効果'!BH775</f>
        <v>1.2873023735812469E-5</v>
      </c>
      <c r="BI397" s="284">
        <f>+'1次効果'!BI775</f>
        <v>2.4462833154257593E-6</v>
      </c>
      <c r="BJ397" s="284">
        <f>+'1次効果'!BJ775</f>
        <v>5.8080763589238456E-6</v>
      </c>
      <c r="BK397" s="284">
        <f>+'1次効果'!BK775</f>
        <v>1.960650130755971E-7</v>
      </c>
      <c r="BL397" s="284">
        <f>+'1次効果'!BL775</f>
        <v>7.9543308072902052E-6</v>
      </c>
      <c r="BM397" s="284">
        <f>+'1次効果'!BM775</f>
        <v>4.1702802152934491E-6</v>
      </c>
      <c r="BN397" s="284">
        <f>+'1次効果'!BN775</f>
        <v>7.1286745561131065E-6</v>
      </c>
      <c r="BO397" s="284">
        <f>+'1次効果'!BO775</f>
        <v>4.8249658621039644E-6</v>
      </c>
      <c r="BP397" s="284">
        <f>+'1次効果'!BP775</f>
        <v>0</v>
      </c>
      <c r="BQ397" s="284">
        <f>+'1次効果'!BQ775</f>
        <v>0</v>
      </c>
      <c r="BR397" s="284">
        <f>+'1次効果'!BR775</f>
        <v>3.0580714505670702E-5</v>
      </c>
      <c r="BS397" s="284">
        <f>+'1次効果'!BS775</f>
        <v>5.8815413576171087E-6</v>
      </c>
      <c r="BT397" s="284">
        <f>+'1次効果'!BT775</f>
        <v>3.9150404659018719E-5</v>
      </c>
      <c r="BU397" s="284">
        <f>+'1次効果'!BU775</f>
        <v>3.7541608747839062E-5</v>
      </c>
      <c r="BV397" s="284">
        <f>+'1次効果'!BV775</f>
        <v>1.9631825995828812E-5</v>
      </c>
      <c r="BW397" s="284">
        <f>+'1次効果'!BW775</f>
        <v>0</v>
      </c>
      <c r="BX397" s="284">
        <f>+'1次効果'!BX775</f>
        <v>0</v>
      </c>
      <c r="BY397" s="284">
        <f>+'1次効果'!BY775</f>
        <v>0</v>
      </c>
      <c r="BZ397" s="284">
        <f>+'1次効果'!BZ775</f>
        <v>1.9204953720756531E-5</v>
      </c>
      <c r="CA397" s="284">
        <f>+'1次効果'!CA775</f>
        <v>1.4483056886734716E-5</v>
      </c>
      <c r="CB397" s="284">
        <f>+'1次効果'!CB775</f>
        <v>3.3403020629106264E-5</v>
      </c>
      <c r="CC397" s="284">
        <f>+'1次効果'!CC775</f>
        <v>2.488491912654213E-6</v>
      </c>
      <c r="CD397" s="284">
        <f>+'1次効果'!CD775</f>
        <v>1.6829941614513008E-6</v>
      </c>
      <c r="CE397" s="284">
        <f>+'1次効果'!CE775</f>
        <v>0</v>
      </c>
      <c r="CF397" s="284">
        <f>+'1次効果'!CF775</f>
        <v>1.1017031757146515E-5</v>
      </c>
      <c r="CG397" s="284">
        <f>+'1次効果'!CG775</f>
        <v>1.7661594016247756E-5</v>
      </c>
      <c r="CH397" s="284">
        <f>+'1次効果'!CH775</f>
        <v>2.7800711339704656E-6</v>
      </c>
      <c r="CI397" s="284">
        <f>+'1次効果'!CI775</f>
        <v>2.5263480855492256E-6</v>
      </c>
      <c r="CJ397" s="284">
        <f>+'1次効果'!CJ775</f>
        <v>1.7838676880895435E-6</v>
      </c>
      <c r="CK397" s="284">
        <f>+'1次効果'!CK775</f>
        <v>4.2646178208192685E-6</v>
      </c>
      <c r="CL397" s="284">
        <f>+'1次効果'!CL775</f>
        <v>1.3070535074462819E-6</v>
      </c>
      <c r="CM397" s="284">
        <f>+'1次効果'!CM775</f>
        <v>4.557493716561851E-6</v>
      </c>
      <c r="CN397" s="284">
        <f>+'1次効果'!CN775</f>
        <v>5.3759186622597695E-6</v>
      </c>
      <c r="CO397" s="284">
        <f>+'1次効果'!CO775</f>
        <v>6.2188932241889416E-6</v>
      </c>
      <c r="CP397" s="284">
        <f>+'1次効果'!CP775</f>
        <v>3.9666724071565681E-6</v>
      </c>
      <c r="CQ397" s="284">
        <f>+'1次効果'!CQ775</f>
        <v>3.2905825605279329E-6</v>
      </c>
      <c r="CR397" s="284">
        <f>+'1次効果'!CR775</f>
        <v>3.7303002165586598E-6</v>
      </c>
      <c r="CS397" s="284">
        <f>+'1次効果'!CS775</f>
        <v>2.5158172739950477E-6</v>
      </c>
      <c r="CT397" s="284">
        <f>+'1次効果'!CT775</f>
        <v>5.4739681911755289E-6</v>
      </c>
      <c r="CU397" s="284">
        <f>+'1次効果'!CU775</f>
        <v>5.2460197522566119E-6</v>
      </c>
      <c r="CV397" s="284">
        <f>+'1次効果'!CV775</f>
        <v>3.1407670526153569E-5</v>
      </c>
      <c r="CW397" s="284">
        <f>+'1次効果'!CW775</f>
        <v>5.526729437897023E-6</v>
      </c>
      <c r="CX397" s="284">
        <f>+'1次効果'!CX775</f>
        <v>1.2797342042117973E-5</v>
      </c>
      <c r="CY397" s="284">
        <f>+'1次効果'!CY775</f>
        <v>1.3357057673191283E-5</v>
      </c>
      <c r="CZ397" s="284">
        <f>+'1次効果'!CZ775</f>
        <v>3.545535717467079E-6</v>
      </c>
      <c r="DA397" s="284">
        <f>+'1次効果'!DA775</f>
        <v>1.2981342134018031E-5</v>
      </c>
      <c r="DB397" s="284">
        <f>+'1次効果'!DB775</f>
        <v>1.7586362022140361E-5</v>
      </c>
      <c r="DC397" s="284">
        <f>+'1次効果'!DC775</f>
        <v>1.8652378002986992E-5</v>
      </c>
      <c r="DD397" s="284">
        <f>+'1次効果'!DD775</f>
        <v>0</v>
      </c>
      <c r="DE397" s="284">
        <f>+'1次効果'!DE775</f>
        <v>1.002986215482967E-5</v>
      </c>
      <c r="DF397" s="284">
        <f>+'1次効果'!DF775</f>
        <v>1.4064806706810206E-5</v>
      </c>
      <c r="DG397" s="284">
        <f>+'1次効果'!DG775</f>
        <v>9.3193717767829077E-6</v>
      </c>
      <c r="DH397" s="284">
        <f>+'1次効果'!DH775</f>
        <v>5.2732275940960346E-6</v>
      </c>
      <c r="DI397" s="284">
        <f>+'1次効果'!DI775</f>
        <v>2.5022802178064549E-6</v>
      </c>
      <c r="DJ397" s="284">
        <f>+'1次効果'!DJ775</f>
        <v>4.0928108429502124E-5</v>
      </c>
      <c r="DK397" s="284">
        <f>+'1次効果'!DK775</f>
        <v>9.8089283741534959E-6</v>
      </c>
      <c r="DL397" s="284">
        <f>+'1次効果'!DL775</f>
        <v>3.5996832127895526E-5</v>
      </c>
      <c r="DM397" s="284">
        <f>+'1次効果'!DM775</f>
        <v>2.3178511234683687E-6</v>
      </c>
      <c r="DN397" s="284">
        <f>+'1次効果'!DN775</f>
        <v>1.1639232868620454E-5</v>
      </c>
      <c r="DO397" s="284">
        <f>+'1次効果'!DO775</f>
        <v>6.9172815309849286E-6</v>
      </c>
      <c r="DP397" s="284">
        <f>+'1次効果'!DP775</f>
        <v>9.8518433258761859E-6</v>
      </c>
      <c r="DQ397" s="284">
        <f>+'1次効果'!DQ775</f>
        <v>0</v>
      </c>
      <c r="DR397" s="284">
        <f>+'1次効果'!DR775</f>
        <v>7.8684634839158873E-6</v>
      </c>
      <c r="DS397" s="284">
        <f>+'1次効果'!DS775</f>
        <v>7.9033385072474711E-6</v>
      </c>
      <c r="DT397" s="284">
        <f>+'1次効果'!DT775</f>
        <v>1.8496643120416939E-6</v>
      </c>
      <c r="DU397" s="284">
        <f>+'1次効果'!DU775</f>
        <v>2.7015649096313447E-6</v>
      </c>
      <c r="DV397" s="284">
        <f>+'1次効果'!DV775</f>
        <v>9.9515309776647891E-6</v>
      </c>
      <c r="DW397" s="284">
        <f>+'1次効果'!DW775</f>
        <v>1.6813108240610505E-4</v>
      </c>
      <c r="DX397" s="284">
        <f>+'1次効果'!DX775</f>
        <v>1.4418074407368829E-2</v>
      </c>
      <c r="DY397" s="284">
        <f>+'1次効果'!DY775</f>
        <v>2.1998236723484923E-7</v>
      </c>
      <c r="DZ397" s="284">
        <f>+'1次効果'!DZ775</f>
        <v>1.9666589186999497E-5</v>
      </c>
      <c r="EA397" s="284">
        <f>+'1次効果'!EA775</f>
        <v>8.61815245861406E-6</v>
      </c>
      <c r="EB397" s="284">
        <f>+'1次効果'!EB775</f>
        <v>4.483562423257601E-5</v>
      </c>
      <c r="EC397" s="284">
        <f>+'1次効果'!EC775</f>
        <v>3.3559486305174829E-5</v>
      </c>
      <c r="ED397" s="284">
        <f>+'1次効果'!ED775</f>
        <v>3.3781828971799856E-5</v>
      </c>
      <c r="EE397" s="284">
        <f>+'1次効果'!EE775</f>
        <v>2.2797679391800801E-6</v>
      </c>
      <c r="EF397" s="284">
        <f>+'1次効果'!EF775</f>
        <v>2.2798217891270849E-6</v>
      </c>
      <c r="EG397" s="284">
        <f>+'1次効果'!EG775</f>
        <v>2.0560370393127213E-6</v>
      </c>
      <c r="EH397" s="284">
        <f>+'1次効果'!EH775</f>
        <v>1.1901801827284082E-5</v>
      </c>
      <c r="EI397" s="284">
        <f>+'1次効果'!EI775</f>
        <v>8.8580231657334329E-6</v>
      </c>
      <c r="EJ397" s="284">
        <f>+'1次効果'!EJ775</f>
        <v>1.5949968543495419E-6</v>
      </c>
      <c r="EK397" s="284">
        <f>+'1次効果'!EK775</f>
        <v>8.5052578711504761E-6</v>
      </c>
      <c r="EL397" s="284">
        <f>+'1次効果'!EL775</f>
        <v>8.4160788843869838E-6</v>
      </c>
      <c r="EM397" s="284">
        <f>+'1次効果'!EM775</f>
        <v>9.2374830430701187E-6</v>
      </c>
      <c r="EN397" s="284">
        <f>+'1次効果'!EN775</f>
        <v>2.7192720530890948E-6</v>
      </c>
      <c r="EO397" s="284">
        <f>+'1次効果'!EO775</f>
        <v>2.8550468850219516E-6</v>
      </c>
      <c r="EP397" s="284">
        <f>+'1次効果'!EP775</f>
        <v>1.1369133967705253E-6</v>
      </c>
      <c r="EQ397" s="284">
        <f>+'1次効果'!EQ775</f>
        <v>4.2086826663163376E-6</v>
      </c>
      <c r="ER397" s="284">
        <f>+'1次効果'!ER775</f>
        <v>5.2972010905809759E-6</v>
      </c>
      <c r="ES397" s="284">
        <f>+'1次効果'!ES775</f>
        <v>1.0280636557591011E-5</v>
      </c>
      <c r="ET397" s="284">
        <f>+'1次効果'!ET775</f>
        <v>2.9563468829424584E-6</v>
      </c>
      <c r="EU397" s="284">
        <f>+'1次効果'!EU775</f>
        <v>2.595980898350225E-6</v>
      </c>
      <c r="EV397" s="284">
        <f>+'1次効果'!EV775</f>
        <v>2.0426089432431035E-5</v>
      </c>
      <c r="EW397" s="284">
        <f>+'1次効果'!EW775</f>
        <v>5.1490710394923727E-6</v>
      </c>
      <c r="EX397" s="284">
        <f>+'1次効果'!EX775</f>
        <v>0</v>
      </c>
      <c r="EY397" s="284">
        <f>+'1次効果'!EY775</f>
        <v>5.3168549514950938E-6</v>
      </c>
      <c r="EZ397" s="284">
        <f>+'1次効果'!EZ775</f>
        <v>7.5410114290891461E-6</v>
      </c>
      <c r="FA397" s="284">
        <f>+'1次効果'!FA775</f>
        <v>6.5964241399393177E-6</v>
      </c>
      <c r="FB397" s="284">
        <f>+'1次効果'!FB775</f>
        <v>2.7910104037948784E-6</v>
      </c>
      <c r="FC397" s="284">
        <f>+'1次効果'!FC775</f>
        <v>9.204483048196017E-6</v>
      </c>
      <c r="FD397" s="284">
        <f>+'1次効果'!FD775</f>
        <v>1.7375121730782425E-5</v>
      </c>
      <c r="FE397" s="284">
        <f>+'1次効果'!FE775</f>
        <v>2.7175949499140947E-5</v>
      </c>
      <c r="FF397" s="284">
        <f>+'1次効果'!FF775</f>
        <v>3.2050673006182576E-5</v>
      </c>
      <c r="FG397" s="284">
        <f>+'1次効果'!FG775</f>
        <v>1.7889709234078467E-5</v>
      </c>
      <c r="FH397" s="284">
        <f>+'1次効果'!FH775</f>
        <v>1.4953131866499383E-5</v>
      </c>
      <c r="FI397" s="284">
        <f>+'1次効果'!FI775</f>
        <v>3.6535902531182732E-5</v>
      </c>
      <c r="FJ397" s="284">
        <f>+'1次効果'!FJ775</f>
        <v>1.0733099141959479E-5</v>
      </c>
      <c r="FK397" s="284">
        <f>+'1次効果'!FK775</f>
        <v>1.2467106766221616E-4</v>
      </c>
      <c r="FL397" s="284">
        <f>+'1次効果'!FL775</f>
        <v>2.2340457478811499E-5</v>
      </c>
      <c r="FM397" s="284">
        <f>+'1次効果'!FM775</f>
        <v>2.0083739647357577E-5</v>
      </c>
      <c r="FN397" s="284">
        <f>+'1次効果'!FN775</f>
        <v>9.6815528023228603E-5</v>
      </c>
      <c r="FO397" s="284">
        <f>+'1次効果'!FO775</f>
        <v>1.3261928051436285E-4</v>
      </c>
      <c r="FP397" s="284">
        <f>+'1次効果'!FP775</f>
        <v>9.8852544408198262E-6</v>
      </c>
      <c r="FQ397" s="284">
        <f>+'1次効果'!FQ775</f>
        <v>3.3390715466911171E-4</v>
      </c>
      <c r="FR397" s="284">
        <f>+'1次効果'!FR775</f>
        <v>8.6057699285377494E-4</v>
      </c>
      <c r="FS397" s="284">
        <f>+'1次効果'!FS775</f>
        <v>3.9514983707825526E-5</v>
      </c>
      <c r="FT397" s="284">
        <f>+'1次効果'!FT775</f>
        <v>6.6478974896245135E-5</v>
      </c>
      <c r="FU397" s="284">
        <f>+'1次効果'!FU775</f>
        <v>5.6311576038880768E-6</v>
      </c>
      <c r="FV397" s="284">
        <f>+'1次効果'!FV775</f>
        <v>2.7288618249961921E-5</v>
      </c>
      <c r="FW397" s="284">
        <f>+'1次効果'!FW775</f>
        <v>1.5904797142918598E-5</v>
      </c>
      <c r="FX397" s="284">
        <f>+'1次効果'!FX775</f>
        <v>1.0983490188484208E-5</v>
      </c>
      <c r="FY397" s="284">
        <f>+'1次効果'!FY775</f>
        <v>3.1280663810896447E-5</v>
      </c>
      <c r="FZ397" s="284">
        <f>+'1次効果'!FZ775</f>
        <v>1.6574461535088336E-3</v>
      </c>
      <c r="GA397" s="284">
        <f>+'1次効果'!GA775</f>
        <v>3.363943677704847E-3</v>
      </c>
      <c r="GB397" s="284">
        <f>+'1次効果'!GB775</f>
        <v>2.9048036297496293E-5</v>
      </c>
      <c r="GC397" s="284">
        <f>+'1次効果'!GC775</f>
        <v>2.2595508487945943E-5</v>
      </c>
      <c r="GD397" s="284">
        <f>+'1次効果'!GD775</f>
        <v>3.0236477613344853E-4</v>
      </c>
      <c r="GE397" s="283">
        <f>+'1次効果'!GE775</f>
        <v>1.102487550973444E-3</v>
      </c>
      <c r="GF397" s="282">
        <f>+'1次効果'!GF775</f>
        <v>7.8335995196122019E-6</v>
      </c>
    </row>
    <row r="398" spans="2:188" s="146" customFormat="1">
      <c r="B398" s="268" t="str">
        <f>+'1次効果'!B395</f>
        <v>0172</v>
      </c>
      <c r="C398" s="505" t="str">
        <f>+'1次効果'!C395</f>
        <v>内水面漁業</v>
      </c>
      <c r="D398" s="314">
        <f>+'1次効果'!D776</f>
        <v>1.0805332386417971E-8</v>
      </c>
      <c r="E398" s="284">
        <f>+'1次効果'!E776</f>
        <v>1.1211995090233627E-8</v>
      </c>
      <c r="F398" s="284">
        <f>+'1次効果'!F776</f>
        <v>7.6471793365838558E-9</v>
      </c>
      <c r="G398" s="284">
        <f>+'1次効果'!G776</f>
        <v>1.2934709853548328E-8</v>
      </c>
      <c r="H398" s="284">
        <f>+'1次効果'!H776</f>
        <v>1.9497769615329843E-8</v>
      </c>
      <c r="I398" s="284">
        <f>+'1次効果'!I776</f>
        <v>2.0602674371915353E-8</v>
      </c>
      <c r="J398" s="284">
        <f>+'1次効果'!J776</f>
        <v>1.1406690742068096E-6</v>
      </c>
      <c r="K398" s="284">
        <f>+'1次効果'!K776</f>
        <v>6.6363615648061378E-8</v>
      </c>
      <c r="L398" s="284">
        <f>+'1次効果'!L776</f>
        <v>1.374418455899158E-8</v>
      </c>
      <c r="M398" s="284">
        <f>+'1次効果'!M776</f>
        <v>3.7752410539990986E-8</v>
      </c>
      <c r="N398" s="284">
        <f>+'1次効果'!N776</f>
        <v>3.9850602408049684E-6</v>
      </c>
      <c r="O398" s="284">
        <f>+'1次効果'!O776</f>
        <v>8.7116092569872206E-6</v>
      </c>
      <c r="P398" s="284">
        <f>+'1次効果'!P776</f>
        <v>1.0472393591554421</v>
      </c>
      <c r="Q398" s="284">
        <f>+'1次効果'!Q776</f>
        <v>0</v>
      </c>
      <c r="R398" s="284">
        <f>+'1次効果'!R776</f>
        <v>8.4475136570949027E-8</v>
      </c>
      <c r="S398" s="284">
        <f>+'1次効果'!S776</f>
        <v>9.1410550094200485E-8</v>
      </c>
      <c r="T398" s="284">
        <f>+'1次効果'!T776</f>
        <v>2.1614177814111796E-6</v>
      </c>
      <c r="U398" s="284">
        <f>+'1次効果'!U776</f>
        <v>6.2241367620468821E-4</v>
      </c>
      <c r="V398" s="284">
        <f>+'1次効果'!V776</f>
        <v>1.3335838865121734E-8</v>
      </c>
      <c r="W398" s="284">
        <f>+'1次効果'!W776</f>
        <v>2.8724887424062174E-5</v>
      </c>
      <c r="X398" s="284">
        <f>+'1次効果'!X776</f>
        <v>7.8723541090615031E-7</v>
      </c>
      <c r="Y398" s="284">
        <f>+'1次効果'!Y776</f>
        <v>4.7804480937124605E-6</v>
      </c>
      <c r="Z398" s="284">
        <f>+'1次効果'!Z776</f>
        <v>1.3075495152264501E-3</v>
      </c>
      <c r="AA398" s="284">
        <f>+'1次効果'!AA776</f>
        <v>1.2362664435655307E-6</v>
      </c>
      <c r="AB398" s="284">
        <f>+'1次効果'!AB776</f>
        <v>6.6190596016203519E-8</v>
      </c>
      <c r="AC398" s="284">
        <f>+'1次効果'!AC776</f>
        <v>9.1855332952063789E-7</v>
      </c>
      <c r="AD398" s="284">
        <f>+'1次効果'!AD776</f>
        <v>0</v>
      </c>
      <c r="AE398" s="284">
        <f>+'1次効果'!AE776</f>
        <v>4.1308276260972463E-8</v>
      </c>
      <c r="AF398" s="284">
        <f>+'1次効果'!AF776</f>
        <v>8.7654549690132804E-9</v>
      </c>
      <c r="AG398" s="284">
        <f>+'1次効果'!AG776</f>
        <v>1.9108651676960437E-9</v>
      </c>
      <c r="AH398" s="284">
        <f>+'1次効果'!AH776</f>
        <v>9.5081168877463043E-9</v>
      </c>
      <c r="AI398" s="284">
        <f>+'1次効果'!AI776</f>
        <v>2.6705570192282742E-8</v>
      </c>
      <c r="AJ398" s="284">
        <f>+'1次効果'!AJ776</f>
        <v>1.0581569539205822E-6</v>
      </c>
      <c r="AK398" s="284">
        <f>+'1次効果'!AK776</f>
        <v>7.0166811531206774E-7</v>
      </c>
      <c r="AL398" s="284">
        <f>+'1次効果'!AL776</f>
        <v>1.6954584444825462E-7</v>
      </c>
      <c r="AM398" s="284">
        <f>+'1次効果'!AM776</f>
        <v>1.3665945279403071E-8</v>
      </c>
      <c r="AN398" s="284">
        <f>+'1次効果'!AN776</f>
        <v>9.0642700311287808E-8</v>
      </c>
      <c r="AO398" s="284">
        <f>+'1次効果'!AO776</f>
        <v>3.3483261045126954E-7</v>
      </c>
      <c r="AP398" s="284">
        <f>+'1次効果'!AP776</f>
        <v>8.4118253966195958E-9</v>
      </c>
      <c r="AQ398" s="284">
        <f>+'1次効果'!AQ776</f>
        <v>2.4578423759927145E-8</v>
      </c>
      <c r="AR398" s="284">
        <f>+'1次効果'!AR776</f>
        <v>1.7004144250532951E-8</v>
      </c>
      <c r="AS398" s="284">
        <f>+'1次効果'!AS776</f>
        <v>1.4105179262873986E-8</v>
      </c>
      <c r="AT398" s="284">
        <f>+'1次効果'!AT776</f>
        <v>1.5217411271891649E-8</v>
      </c>
      <c r="AU398" s="284">
        <f>+'1次効果'!AU776</f>
        <v>1.9551639287002059E-8</v>
      </c>
      <c r="AV398" s="284">
        <f>+'1次効果'!AV776</f>
        <v>6.1783758598534084E-9</v>
      </c>
      <c r="AW398" s="284">
        <f>+'1次効果'!AW776</f>
        <v>1.8343732934896786E-8</v>
      </c>
      <c r="AX398" s="284">
        <f>+'1次効果'!AX776</f>
        <v>2.0932433939347357E-8</v>
      </c>
      <c r="AY398" s="284">
        <f>+'1次効果'!AY776</f>
        <v>3.5631162539732182E-9</v>
      </c>
      <c r="AZ398" s="284">
        <f>+'1次効果'!AZ776</f>
        <v>1.1024079445712713E-8</v>
      </c>
      <c r="BA398" s="284">
        <f>+'1次効果'!BA776</f>
        <v>1.6082683942353754E-8</v>
      </c>
      <c r="BB398" s="284">
        <f>+'1次効果'!BB776</f>
        <v>6.4810712341958673E-8</v>
      </c>
      <c r="BC398" s="284">
        <f>+'1次効果'!BC776</f>
        <v>1.0211351175076299E-8</v>
      </c>
      <c r="BD398" s="284">
        <f>+'1次効果'!BD776</f>
        <v>2.4591957171198705E-8</v>
      </c>
      <c r="BE398" s="284">
        <f>+'1次効果'!BE776</f>
        <v>3.0951578371652444E-8</v>
      </c>
      <c r="BF398" s="284">
        <f>+'1次効果'!BF776</f>
        <v>1.3472574999940806E-7</v>
      </c>
      <c r="BG398" s="284">
        <f>+'1次効果'!BG776</f>
        <v>1.6022384920712845E-8</v>
      </c>
      <c r="BH398" s="284">
        <f>+'1次効果'!BH776</f>
        <v>5.422499506480565E-8</v>
      </c>
      <c r="BI398" s="284">
        <f>+'1次効果'!BI776</f>
        <v>1.4112552442918258E-8</v>
      </c>
      <c r="BJ398" s="284">
        <f>+'1次効果'!BJ776</f>
        <v>3.1349309192466368E-8</v>
      </c>
      <c r="BK398" s="284">
        <f>+'1次効果'!BK776</f>
        <v>1.3110991044427357E-9</v>
      </c>
      <c r="BL398" s="284">
        <f>+'1次効果'!BL776</f>
        <v>3.2137491865192466E-8</v>
      </c>
      <c r="BM398" s="284">
        <f>+'1次効果'!BM776</f>
        <v>1.8929976957474725E-8</v>
      </c>
      <c r="BN398" s="284">
        <f>+'1次効果'!BN776</f>
        <v>3.1640135989120333E-8</v>
      </c>
      <c r="BO398" s="284">
        <f>+'1次効果'!BO776</f>
        <v>2.1921953017241618E-8</v>
      </c>
      <c r="BP398" s="284">
        <f>+'1次効果'!BP776</f>
        <v>0</v>
      </c>
      <c r="BQ398" s="284">
        <f>+'1次効果'!BQ776</f>
        <v>0</v>
      </c>
      <c r="BR398" s="284">
        <f>+'1次効果'!BR776</f>
        <v>1.1648726901745993E-7</v>
      </c>
      <c r="BS398" s="284">
        <f>+'1次効果'!BS776</f>
        <v>2.8897719904224557E-8</v>
      </c>
      <c r="BT398" s="284">
        <f>+'1次効果'!BT776</f>
        <v>1.4668662086251811E-7</v>
      </c>
      <c r="BU398" s="284">
        <f>+'1次効果'!BU776</f>
        <v>1.3865471832826955E-7</v>
      </c>
      <c r="BV398" s="284">
        <f>+'1次効果'!BV776</f>
        <v>7.5437551333762192E-8</v>
      </c>
      <c r="BW398" s="284">
        <f>+'1次効果'!BW776</f>
        <v>0</v>
      </c>
      <c r="BX398" s="284">
        <f>+'1次効果'!BX776</f>
        <v>0</v>
      </c>
      <c r="BY398" s="284">
        <f>+'1次効果'!BY776</f>
        <v>0</v>
      </c>
      <c r="BZ398" s="284">
        <f>+'1次効果'!BZ776</f>
        <v>6.9181228074208195E-8</v>
      </c>
      <c r="CA398" s="284">
        <f>+'1次効果'!CA776</f>
        <v>5.2440956621791665E-8</v>
      </c>
      <c r="CB398" s="284">
        <f>+'1次効果'!CB776</f>
        <v>1.2465082380582047E-7</v>
      </c>
      <c r="CC398" s="284">
        <f>+'1次効果'!CC776</f>
        <v>1.3679975207854605E-8</v>
      </c>
      <c r="CD398" s="284">
        <f>+'1次効果'!CD776</f>
        <v>1.0170860428304167E-8</v>
      </c>
      <c r="CE398" s="284">
        <f>+'1次効果'!CE776</f>
        <v>0</v>
      </c>
      <c r="CF398" s="284">
        <f>+'1次効果'!CF776</f>
        <v>4.732861020809451E-8</v>
      </c>
      <c r="CG398" s="284">
        <f>+'1次効果'!CG776</f>
        <v>6.7454630793017496E-8</v>
      </c>
      <c r="CH398" s="284">
        <f>+'1次効果'!CH776</f>
        <v>1.4042167145741539E-8</v>
      </c>
      <c r="CI398" s="284">
        <f>+'1次効果'!CI776</f>
        <v>1.3104424463087499E-8</v>
      </c>
      <c r="CJ398" s="284">
        <f>+'1次効果'!CJ776</f>
        <v>9.0063801846729704E-9</v>
      </c>
      <c r="CK398" s="284">
        <f>+'1次効果'!CK776</f>
        <v>1.9746827263494102E-8</v>
      </c>
      <c r="CL398" s="284">
        <f>+'1次効果'!CL776</f>
        <v>5.4715875661079182E-9</v>
      </c>
      <c r="CM398" s="284">
        <f>+'1次効果'!CM776</f>
        <v>2.2949950410215453E-8</v>
      </c>
      <c r="CN398" s="284">
        <f>+'1次効果'!CN776</f>
        <v>2.3877003085920124E-8</v>
      </c>
      <c r="CO398" s="284">
        <f>+'1次効果'!CO776</f>
        <v>2.7878536720788955E-8</v>
      </c>
      <c r="CP398" s="284">
        <f>+'1次効果'!CP776</f>
        <v>2.0527609238026295E-8</v>
      </c>
      <c r="CQ398" s="284">
        <f>+'1次効果'!CQ776</f>
        <v>1.3678262236067226E-8</v>
      </c>
      <c r="CR398" s="284">
        <f>+'1次効果'!CR776</f>
        <v>1.6372365833097796E-8</v>
      </c>
      <c r="CS398" s="284">
        <f>+'1次効果'!CS776</f>
        <v>1.1796437481692901E-8</v>
      </c>
      <c r="CT398" s="284">
        <f>+'1次効果'!CT776</f>
        <v>2.966666028349226E-8</v>
      </c>
      <c r="CU398" s="284">
        <f>+'1次効果'!CU776</f>
        <v>3.74839720010743E-8</v>
      </c>
      <c r="CV398" s="284">
        <f>+'1次効果'!CV776</f>
        <v>1.1632994126820696E-7</v>
      </c>
      <c r="CW398" s="284">
        <f>+'1次効果'!CW776</f>
        <v>2.4680187520887404E-8</v>
      </c>
      <c r="CX398" s="284">
        <f>+'1次効果'!CX776</f>
        <v>4.9463786087453952E-8</v>
      </c>
      <c r="CY398" s="284">
        <f>+'1次効果'!CY776</f>
        <v>5.2754640621935598E-8</v>
      </c>
      <c r="CZ398" s="284">
        <f>+'1次効果'!CZ776</f>
        <v>1.9317387280139886E-8</v>
      </c>
      <c r="DA398" s="284">
        <f>+'1次効果'!DA776</f>
        <v>4.7406010981800254E-8</v>
      </c>
      <c r="DB398" s="284">
        <f>+'1次効果'!DB776</f>
        <v>6.3798216207401062E-8</v>
      </c>
      <c r="DC398" s="284">
        <f>+'1次効果'!DC776</f>
        <v>6.7514582885514447E-8</v>
      </c>
      <c r="DD398" s="284">
        <f>+'1次効果'!DD776</f>
        <v>0</v>
      </c>
      <c r="DE398" s="284">
        <f>+'1次効果'!DE776</f>
        <v>4.0279432703353142E-8</v>
      </c>
      <c r="DF398" s="284">
        <f>+'1次効果'!DF776</f>
        <v>5.438114210192734E-8</v>
      </c>
      <c r="DG398" s="284">
        <f>+'1次効果'!DG776</f>
        <v>3.9385243327235098E-8</v>
      </c>
      <c r="DH398" s="284">
        <f>+'1次効果'!DH776</f>
        <v>2.4379098427103308E-8</v>
      </c>
      <c r="DI398" s="284">
        <f>+'1次効果'!DI776</f>
        <v>1.0879955795719363E-8</v>
      </c>
      <c r="DJ398" s="284">
        <f>+'1次効果'!DJ776</f>
        <v>1.4605192307681194E-7</v>
      </c>
      <c r="DK398" s="284">
        <f>+'1次効果'!DK776</f>
        <v>4.2382767474153524E-8</v>
      </c>
      <c r="DL398" s="284">
        <f>+'1次効果'!DL776</f>
        <v>1.3207528237358636E-7</v>
      </c>
      <c r="DM398" s="284">
        <f>+'1次効果'!DM776</f>
        <v>9.0368771261964351E-9</v>
      </c>
      <c r="DN398" s="284">
        <f>+'1次効果'!DN776</f>
        <v>4.3072859907522815E-8</v>
      </c>
      <c r="DO398" s="284">
        <f>+'1次効果'!DO776</f>
        <v>2.7754159966585251E-8</v>
      </c>
      <c r="DP398" s="284">
        <f>+'1次効果'!DP776</f>
        <v>4.1039941403587191E-8</v>
      </c>
      <c r="DQ398" s="284">
        <f>+'1次効果'!DQ776</f>
        <v>0</v>
      </c>
      <c r="DR398" s="284">
        <f>+'1次効果'!DR776</f>
        <v>3.1396995866961066E-8</v>
      </c>
      <c r="DS398" s="284">
        <f>+'1次効果'!DS776</f>
        <v>3.7162028925383443E-8</v>
      </c>
      <c r="DT398" s="284">
        <f>+'1次効果'!DT776</f>
        <v>9.846810149705787E-9</v>
      </c>
      <c r="DU398" s="284">
        <f>+'1次効果'!DU776</f>
        <v>1.1856820956125507E-8</v>
      </c>
      <c r="DV398" s="284">
        <f>+'1次効果'!DV776</f>
        <v>3.8223890360707389E-8</v>
      </c>
      <c r="DW398" s="284">
        <f>+'1次効果'!DW776</f>
        <v>5.9576962696937067E-7</v>
      </c>
      <c r="DX398" s="284">
        <f>+'1次効果'!DX776</f>
        <v>5.0818468787385477E-5</v>
      </c>
      <c r="DY398" s="284">
        <f>+'1次効果'!DY776</f>
        <v>1.4271103239493958E-9</v>
      </c>
      <c r="DZ398" s="284">
        <f>+'1次効果'!DZ776</f>
        <v>8.0488731883951557E-8</v>
      </c>
      <c r="EA398" s="284">
        <f>+'1次効果'!EA776</f>
        <v>4.4629372871583669E-8</v>
      </c>
      <c r="EB398" s="284">
        <f>+'1次効果'!EB776</f>
        <v>1.6947363025855067E-7</v>
      </c>
      <c r="EC398" s="284">
        <f>+'1次効果'!EC776</f>
        <v>1.3471472687099285E-7</v>
      </c>
      <c r="ED398" s="284">
        <f>+'1次効果'!ED776</f>
        <v>1.3775442496935793E-7</v>
      </c>
      <c r="EE398" s="284">
        <f>+'1次効果'!EE776</f>
        <v>1.2886418394624433E-8</v>
      </c>
      <c r="EF398" s="284">
        <f>+'1次効果'!EF776</f>
        <v>1.0559569747479203E-8</v>
      </c>
      <c r="EG398" s="284">
        <f>+'1次効果'!EG776</f>
        <v>1.2346445478791906E-8</v>
      </c>
      <c r="EH398" s="284">
        <f>+'1次効果'!EH776</f>
        <v>5.773381249926164E-8</v>
      </c>
      <c r="EI398" s="284">
        <f>+'1次効果'!EI776</f>
        <v>3.8364807876603484E-8</v>
      </c>
      <c r="EJ398" s="284">
        <f>+'1次効果'!EJ776</f>
        <v>1.2463142643962626E-8</v>
      </c>
      <c r="EK398" s="284">
        <f>+'1次効果'!EK776</f>
        <v>5.1643579161536195E-8</v>
      </c>
      <c r="EL398" s="284">
        <f>+'1次効果'!EL776</f>
        <v>3.627532107509213E-8</v>
      </c>
      <c r="EM398" s="284">
        <f>+'1次効果'!EM776</f>
        <v>4.238687012694302E-8</v>
      </c>
      <c r="EN398" s="284">
        <f>+'1次効果'!EN776</f>
        <v>3.355075567226258E-8</v>
      </c>
      <c r="EO398" s="284">
        <f>+'1次効果'!EO776</f>
        <v>2.9891565353125863E-8</v>
      </c>
      <c r="EP398" s="284">
        <f>+'1次効果'!EP776</f>
        <v>1.4782128689429653E-8</v>
      </c>
      <c r="EQ398" s="284">
        <f>+'1次効果'!EQ776</f>
        <v>2.0882015199428464E-8</v>
      </c>
      <c r="ER398" s="284">
        <f>+'1次効果'!ER776</f>
        <v>2.9925987374783133E-8</v>
      </c>
      <c r="ES398" s="284">
        <f>+'1次効果'!ES776</f>
        <v>5.9821707694323826E-8</v>
      </c>
      <c r="ET398" s="284">
        <f>+'1次効果'!ET776</f>
        <v>1.7472210954479242E-8</v>
      </c>
      <c r="EU398" s="284">
        <f>+'1次効果'!EU776</f>
        <v>1.8913484588247948E-8</v>
      </c>
      <c r="EV398" s="284">
        <f>+'1次効果'!EV776</f>
        <v>8.3288869815904632E-8</v>
      </c>
      <c r="EW398" s="284">
        <f>+'1次効果'!EW776</f>
        <v>3.182201605508701E-8</v>
      </c>
      <c r="EX398" s="284">
        <f>+'1次効果'!EX776</f>
        <v>0</v>
      </c>
      <c r="EY398" s="284">
        <f>+'1次効果'!EY776</f>
        <v>2.0262494689378753E-8</v>
      </c>
      <c r="EZ398" s="284">
        <f>+'1次効果'!EZ776</f>
        <v>3.7850695680718979E-8</v>
      </c>
      <c r="FA398" s="284">
        <f>+'1次効果'!FA776</f>
        <v>4.0363956646385608E-8</v>
      </c>
      <c r="FB398" s="284">
        <f>+'1次効果'!FB776</f>
        <v>1.2837540937406727E-8</v>
      </c>
      <c r="FC398" s="284">
        <f>+'1次効果'!FC776</f>
        <v>3.967215397965938E-8</v>
      </c>
      <c r="FD398" s="284">
        <f>+'1次効果'!FD776</f>
        <v>7.5684577431432228E-8</v>
      </c>
      <c r="FE398" s="284">
        <f>+'1次効果'!FE776</f>
        <v>2.0330985220762467E-7</v>
      </c>
      <c r="FF398" s="284">
        <f>+'1次効果'!FF776</f>
        <v>1.4569639881660247E-7</v>
      </c>
      <c r="FG398" s="284">
        <f>+'1次効果'!FG776</f>
        <v>8.1851763595045474E-8</v>
      </c>
      <c r="FH398" s="284">
        <f>+'1次効果'!FH776</f>
        <v>1.631835448043603E-7</v>
      </c>
      <c r="FI398" s="284">
        <f>+'1次効果'!FI776</f>
        <v>2.8292900360056997E-6</v>
      </c>
      <c r="FJ398" s="284">
        <f>+'1次効果'!FJ776</f>
        <v>6.2612889212579528E-8</v>
      </c>
      <c r="FK398" s="284">
        <f>+'1次効果'!FK776</f>
        <v>2.930366865194275E-6</v>
      </c>
      <c r="FL398" s="284">
        <f>+'1次効果'!FL776</f>
        <v>1.1194243024277076E-7</v>
      </c>
      <c r="FM398" s="284">
        <f>+'1次効果'!FM776</f>
        <v>1.056155142681066E-7</v>
      </c>
      <c r="FN398" s="284">
        <f>+'1次効果'!FN776</f>
        <v>4.4533108726980779E-7</v>
      </c>
      <c r="FO398" s="284">
        <f>+'1次効果'!FO776</f>
        <v>1.4008887868015016E-5</v>
      </c>
      <c r="FP398" s="284">
        <f>+'1次効果'!FP776</f>
        <v>4.9723390830995047E-8</v>
      </c>
      <c r="FQ398" s="284">
        <f>+'1次効果'!FQ776</f>
        <v>2.3004435169688504E-5</v>
      </c>
      <c r="FR398" s="284">
        <f>+'1次効果'!FR776</f>
        <v>5.7056511807677684E-5</v>
      </c>
      <c r="FS398" s="284">
        <f>+'1次効果'!FS776</f>
        <v>2.1014911262018007E-7</v>
      </c>
      <c r="FT398" s="284">
        <f>+'1次効果'!FT776</f>
        <v>2.6763099115542479E-7</v>
      </c>
      <c r="FU398" s="284">
        <f>+'1次効果'!FU776</f>
        <v>8.2430806302717005E-8</v>
      </c>
      <c r="FV398" s="284">
        <f>+'1次効果'!FV776</f>
        <v>2.0463601377131932E-7</v>
      </c>
      <c r="FW398" s="284">
        <f>+'1次効果'!FW776</f>
        <v>6.29963834184234E-8</v>
      </c>
      <c r="FX398" s="284">
        <f>+'1次効果'!FX776</f>
        <v>6.7566134475307741E-8</v>
      </c>
      <c r="FY398" s="284">
        <f>+'1次効果'!FY776</f>
        <v>1.3540545503148998E-7</v>
      </c>
      <c r="FZ398" s="284">
        <f>+'1次効果'!FZ776</f>
        <v>2.2576078372587392E-4</v>
      </c>
      <c r="GA398" s="284">
        <f>+'1次効果'!GA776</f>
        <v>6.8525322520161672E-4</v>
      </c>
      <c r="GB398" s="284">
        <f>+'1次効果'!GB776</f>
        <v>1.4653643804947992E-7</v>
      </c>
      <c r="GC398" s="284">
        <f>+'1次効果'!GC776</f>
        <v>2.234711414124209E-6</v>
      </c>
      <c r="GD398" s="284">
        <f>+'1次効果'!GD776</f>
        <v>3.9893743401168449E-5</v>
      </c>
      <c r="GE398" s="283">
        <f>+'1次効果'!GE776</f>
        <v>3.8876369868232364E-6</v>
      </c>
      <c r="GF398" s="282">
        <f>+'1次効果'!GF776</f>
        <v>2.9169012376222415E-7</v>
      </c>
    </row>
    <row r="399" spans="2:188" s="146" customFormat="1">
      <c r="B399" s="268" t="str">
        <f>+'1次効果'!B396</f>
        <v>0611</v>
      </c>
      <c r="C399" s="505" t="str">
        <f>+'1次効果'!C396</f>
        <v>石炭・原油・天然ガス</v>
      </c>
      <c r="D399" s="314">
        <f>+'1次効果'!D777</f>
        <v>0</v>
      </c>
      <c r="E399" s="284">
        <f>+'1次効果'!E777</f>
        <v>0</v>
      </c>
      <c r="F399" s="284">
        <f>+'1次効果'!F777</f>
        <v>0</v>
      </c>
      <c r="G399" s="284">
        <f>+'1次効果'!G777</f>
        <v>0</v>
      </c>
      <c r="H399" s="284">
        <f>+'1次効果'!H777</f>
        <v>0</v>
      </c>
      <c r="I399" s="284">
        <f>+'1次効果'!I777</f>
        <v>0</v>
      </c>
      <c r="J399" s="284">
        <f>+'1次効果'!J777</f>
        <v>0</v>
      </c>
      <c r="K399" s="284">
        <f>+'1次効果'!K777</f>
        <v>0</v>
      </c>
      <c r="L399" s="284">
        <f>+'1次効果'!L777</f>
        <v>0</v>
      </c>
      <c r="M399" s="284">
        <f>+'1次効果'!M777</f>
        <v>0</v>
      </c>
      <c r="N399" s="284">
        <f>+'1次効果'!N777</f>
        <v>0</v>
      </c>
      <c r="O399" s="284">
        <f>+'1次効果'!O777</f>
        <v>0</v>
      </c>
      <c r="P399" s="284">
        <f>+'1次効果'!P777</f>
        <v>0</v>
      </c>
      <c r="Q399" s="284">
        <f>+'1次効果'!Q777</f>
        <v>1</v>
      </c>
      <c r="R399" s="284">
        <f>+'1次効果'!R777</f>
        <v>0</v>
      </c>
      <c r="S399" s="284">
        <f>+'1次効果'!S777</f>
        <v>0</v>
      </c>
      <c r="T399" s="284">
        <f>+'1次効果'!T777</f>
        <v>0</v>
      </c>
      <c r="U399" s="284">
        <f>+'1次効果'!U777</f>
        <v>0</v>
      </c>
      <c r="V399" s="284">
        <f>+'1次効果'!V777</f>
        <v>0</v>
      </c>
      <c r="W399" s="284">
        <f>+'1次効果'!W777</f>
        <v>0</v>
      </c>
      <c r="X399" s="284">
        <f>+'1次効果'!X777</f>
        <v>0</v>
      </c>
      <c r="Y399" s="284">
        <f>+'1次効果'!Y777</f>
        <v>0</v>
      </c>
      <c r="Z399" s="284">
        <f>+'1次効果'!Z777</f>
        <v>0</v>
      </c>
      <c r="AA399" s="284">
        <f>+'1次効果'!AA777</f>
        <v>0</v>
      </c>
      <c r="AB399" s="284">
        <f>+'1次効果'!AB777</f>
        <v>0</v>
      </c>
      <c r="AC399" s="284">
        <f>+'1次効果'!AC777</f>
        <v>0</v>
      </c>
      <c r="AD399" s="284">
        <f>+'1次効果'!AD777</f>
        <v>0</v>
      </c>
      <c r="AE399" s="284">
        <f>+'1次効果'!AE777</f>
        <v>0</v>
      </c>
      <c r="AF399" s="284">
        <f>+'1次効果'!AF777</f>
        <v>0</v>
      </c>
      <c r="AG399" s="284">
        <f>+'1次効果'!AG777</f>
        <v>0</v>
      </c>
      <c r="AH399" s="284">
        <f>+'1次効果'!AH777</f>
        <v>0</v>
      </c>
      <c r="AI399" s="284">
        <f>+'1次効果'!AI777</f>
        <v>0</v>
      </c>
      <c r="AJ399" s="284">
        <f>+'1次効果'!AJ777</f>
        <v>0</v>
      </c>
      <c r="AK399" s="284">
        <f>+'1次効果'!AK777</f>
        <v>0</v>
      </c>
      <c r="AL399" s="284">
        <f>+'1次効果'!AL777</f>
        <v>0</v>
      </c>
      <c r="AM399" s="284">
        <f>+'1次効果'!AM777</f>
        <v>0</v>
      </c>
      <c r="AN399" s="284">
        <f>+'1次効果'!AN777</f>
        <v>0</v>
      </c>
      <c r="AO399" s="284">
        <f>+'1次効果'!AO777</f>
        <v>0</v>
      </c>
      <c r="AP399" s="284">
        <f>+'1次効果'!AP777</f>
        <v>0</v>
      </c>
      <c r="AQ399" s="284">
        <f>+'1次効果'!AQ777</f>
        <v>0</v>
      </c>
      <c r="AR399" s="284">
        <f>+'1次効果'!AR777</f>
        <v>0</v>
      </c>
      <c r="AS399" s="284">
        <f>+'1次効果'!AS777</f>
        <v>0</v>
      </c>
      <c r="AT399" s="284">
        <f>+'1次効果'!AT777</f>
        <v>0</v>
      </c>
      <c r="AU399" s="284">
        <f>+'1次効果'!AU777</f>
        <v>0</v>
      </c>
      <c r="AV399" s="284">
        <f>+'1次効果'!AV777</f>
        <v>0</v>
      </c>
      <c r="AW399" s="284">
        <f>+'1次効果'!AW777</f>
        <v>0</v>
      </c>
      <c r="AX399" s="284">
        <f>+'1次効果'!AX777</f>
        <v>0</v>
      </c>
      <c r="AY399" s="284">
        <f>+'1次効果'!AY777</f>
        <v>0</v>
      </c>
      <c r="AZ399" s="284">
        <f>+'1次効果'!AZ777</f>
        <v>0</v>
      </c>
      <c r="BA399" s="284">
        <f>+'1次効果'!BA777</f>
        <v>0</v>
      </c>
      <c r="BB399" s="284">
        <f>+'1次効果'!BB777</f>
        <v>0</v>
      </c>
      <c r="BC399" s="284">
        <f>+'1次効果'!BC777</f>
        <v>0</v>
      </c>
      <c r="BD399" s="284">
        <f>+'1次効果'!BD777</f>
        <v>0</v>
      </c>
      <c r="BE399" s="284">
        <f>+'1次効果'!BE777</f>
        <v>0</v>
      </c>
      <c r="BF399" s="284">
        <f>+'1次効果'!BF777</f>
        <v>0</v>
      </c>
      <c r="BG399" s="284">
        <f>+'1次効果'!BG777</f>
        <v>0</v>
      </c>
      <c r="BH399" s="284">
        <f>+'1次効果'!BH777</f>
        <v>0</v>
      </c>
      <c r="BI399" s="284">
        <f>+'1次効果'!BI777</f>
        <v>0</v>
      </c>
      <c r="BJ399" s="284">
        <f>+'1次効果'!BJ777</f>
        <v>0</v>
      </c>
      <c r="BK399" s="284">
        <f>+'1次効果'!BK777</f>
        <v>0</v>
      </c>
      <c r="BL399" s="284">
        <f>+'1次効果'!BL777</f>
        <v>0</v>
      </c>
      <c r="BM399" s="284">
        <f>+'1次効果'!BM777</f>
        <v>0</v>
      </c>
      <c r="BN399" s="284">
        <f>+'1次効果'!BN777</f>
        <v>0</v>
      </c>
      <c r="BO399" s="284">
        <f>+'1次効果'!BO777</f>
        <v>0</v>
      </c>
      <c r="BP399" s="284">
        <f>+'1次効果'!BP777</f>
        <v>0</v>
      </c>
      <c r="BQ399" s="284">
        <f>+'1次効果'!BQ777</f>
        <v>0</v>
      </c>
      <c r="BR399" s="284">
        <f>+'1次効果'!BR777</f>
        <v>0</v>
      </c>
      <c r="BS399" s="284">
        <f>+'1次効果'!BS777</f>
        <v>0</v>
      </c>
      <c r="BT399" s="284">
        <f>+'1次効果'!BT777</f>
        <v>0</v>
      </c>
      <c r="BU399" s="284">
        <f>+'1次効果'!BU777</f>
        <v>0</v>
      </c>
      <c r="BV399" s="284">
        <f>+'1次効果'!BV777</f>
        <v>0</v>
      </c>
      <c r="BW399" s="284">
        <f>+'1次効果'!BW777</f>
        <v>0</v>
      </c>
      <c r="BX399" s="284">
        <f>+'1次効果'!BX777</f>
        <v>0</v>
      </c>
      <c r="BY399" s="284">
        <f>+'1次効果'!BY777</f>
        <v>0</v>
      </c>
      <c r="BZ399" s="284">
        <f>+'1次効果'!BZ777</f>
        <v>0</v>
      </c>
      <c r="CA399" s="284">
        <f>+'1次効果'!CA777</f>
        <v>0</v>
      </c>
      <c r="CB399" s="284">
        <f>+'1次効果'!CB777</f>
        <v>0</v>
      </c>
      <c r="CC399" s="284">
        <f>+'1次効果'!CC777</f>
        <v>0</v>
      </c>
      <c r="CD399" s="284">
        <f>+'1次効果'!CD777</f>
        <v>0</v>
      </c>
      <c r="CE399" s="284">
        <f>+'1次効果'!CE777</f>
        <v>0</v>
      </c>
      <c r="CF399" s="284">
        <f>+'1次効果'!CF777</f>
        <v>0</v>
      </c>
      <c r="CG399" s="284">
        <f>+'1次効果'!CG777</f>
        <v>0</v>
      </c>
      <c r="CH399" s="284">
        <f>+'1次効果'!CH777</f>
        <v>0</v>
      </c>
      <c r="CI399" s="284">
        <f>+'1次効果'!CI777</f>
        <v>0</v>
      </c>
      <c r="CJ399" s="284">
        <f>+'1次効果'!CJ777</f>
        <v>0</v>
      </c>
      <c r="CK399" s="284">
        <f>+'1次効果'!CK777</f>
        <v>0</v>
      </c>
      <c r="CL399" s="284">
        <f>+'1次効果'!CL777</f>
        <v>0</v>
      </c>
      <c r="CM399" s="284">
        <f>+'1次効果'!CM777</f>
        <v>0</v>
      </c>
      <c r="CN399" s="284">
        <f>+'1次効果'!CN777</f>
        <v>0</v>
      </c>
      <c r="CO399" s="284">
        <f>+'1次効果'!CO777</f>
        <v>0</v>
      </c>
      <c r="CP399" s="284">
        <f>+'1次効果'!CP777</f>
        <v>0</v>
      </c>
      <c r="CQ399" s="284">
        <f>+'1次効果'!CQ777</f>
        <v>0</v>
      </c>
      <c r="CR399" s="284">
        <f>+'1次効果'!CR777</f>
        <v>0</v>
      </c>
      <c r="CS399" s="284">
        <f>+'1次効果'!CS777</f>
        <v>0</v>
      </c>
      <c r="CT399" s="284">
        <f>+'1次効果'!CT777</f>
        <v>0</v>
      </c>
      <c r="CU399" s="284">
        <f>+'1次効果'!CU777</f>
        <v>0</v>
      </c>
      <c r="CV399" s="284">
        <f>+'1次効果'!CV777</f>
        <v>0</v>
      </c>
      <c r="CW399" s="284">
        <f>+'1次効果'!CW777</f>
        <v>0</v>
      </c>
      <c r="CX399" s="284">
        <f>+'1次効果'!CX777</f>
        <v>0</v>
      </c>
      <c r="CY399" s="284">
        <f>+'1次効果'!CY777</f>
        <v>0</v>
      </c>
      <c r="CZ399" s="284">
        <f>+'1次効果'!CZ777</f>
        <v>0</v>
      </c>
      <c r="DA399" s="284">
        <f>+'1次効果'!DA777</f>
        <v>0</v>
      </c>
      <c r="DB399" s="284">
        <f>+'1次効果'!DB777</f>
        <v>0</v>
      </c>
      <c r="DC399" s="284">
        <f>+'1次効果'!DC777</f>
        <v>0</v>
      </c>
      <c r="DD399" s="284">
        <f>+'1次効果'!DD777</f>
        <v>0</v>
      </c>
      <c r="DE399" s="284">
        <f>+'1次効果'!DE777</f>
        <v>0</v>
      </c>
      <c r="DF399" s="284">
        <f>+'1次効果'!DF777</f>
        <v>0</v>
      </c>
      <c r="DG399" s="284">
        <f>+'1次効果'!DG777</f>
        <v>0</v>
      </c>
      <c r="DH399" s="284">
        <f>+'1次効果'!DH777</f>
        <v>0</v>
      </c>
      <c r="DI399" s="284">
        <f>+'1次効果'!DI777</f>
        <v>0</v>
      </c>
      <c r="DJ399" s="284">
        <f>+'1次効果'!DJ777</f>
        <v>0</v>
      </c>
      <c r="DK399" s="284">
        <f>+'1次効果'!DK777</f>
        <v>0</v>
      </c>
      <c r="DL399" s="284">
        <f>+'1次効果'!DL777</f>
        <v>0</v>
      </c>
      <c r="DM399" s="284">
        <f>+'1次効果'!DM777</f>
        <v>0</v>
      </c>
      <c r="DN399" s="284">
        <f>+'1次効果'!DN777</f>
        <v>0</v>
      </c>
      <c r="DO399" s="284">
        <f>+'1次効果'!DO777</f>
        <v>0</v>
      </c>
      <c r="DP399" s="284">
        <f>+'1次効果'!DP777</f>
        <v>0</v>
      </c>
      <c r="DQ399" s="284">
        <f>+'1次効果'!DQ777</f>
        <v>0</v>
      </c>
      <c r="DR399" s="284">
        <f>+'1次効果'!DR777</f>
        <v>0</v>
      </c>
      <c r="DS399" s="284">
        <f>+'1次効果'!DS777</f>
        <v>0</v>
      </c>
      <c r="DT399" s="284">
        <f>+'1次効果'!DT777</f>
        <v>0</v>
      </c>
      <c r="DU399" s="284">
        <f>+'1次効果'!DU777</f>
        <v>0</v>
      </c>
      <c r="DV399" s="284">
        <f>+'1次効果'!DV777</f>
        <v>0</v>
      </c>
      <c r="DW399" s="284">
        <f>+'1次効果'!DW777</f>
        <v>0</v>
      </c>
      <c r="DX399" s="284">
        <f>+'1次効果'!DX777</f>
        <v>0</v>
      </c>
      <c r="DY399" s="284">
        <f>+'1次効果'!DY777</f>
        <v>0</v>
      </c>
      <c r="DZ399" s="284">
        <f>+'1次効果'!DZ777</f>
        <v>0</v>
      </c>
      <c r="EA399" s="284">
        <f>+'1次効果'!EA777</f>
        <v>0</v>
      </c>
      <c r="EB399" s="284">
        <f>+'1次効果'!EB777</f>
        <v>0</v>
      </c>
      <c r="EC399" s="284">
        <f>+'1次効果'!EC777</f>
        <v>0</v>
      </c>
      <c r="ED399" s="284">
        <f>+'1次効果'!ED777</f>
        <v>0</v>
      </c>
      <c r="EE399" s="284">
        <f>+'1次効果'!EE777</f>
        <v>0</v>
      </c>
      <c r="EF399" s="284">
        <f>+'1次効果'!EF777</f>
        <v>0</v>
      </c>
      <c r="EG399" s="284">
        <f>+'1次効果'!EG777</f>
        <v>0</v>
      </c>
      <c r="EH399" s="284">
        <f>+'1次効果'!EH777</f>
        <v>0</v>
      </c>
      <c r="EI399" s="284">
        <f>+'1次効果'!EI777</f>
        <v>0</v>
      </c>
      <c r="EJ399" s="284">
        <f>+'1次効果'!EJ777</f>
        <v>0</v>
      </c>
      <c r="EK399" s="284">
        <f>+'1次効果'!EK777</f>
        <v>0</v>
      </c>
      <c r="EL399" s="284">
        <f>+'1次効果'!EL777</f>
        <v>0</v>
      </c>
      <c r="EM399" s="284">
        <f>+'1次効果'!EM777</f>
        <v>0</v>
      </c>
      <c r="EN399" s="284">
        <f>+'1次効果'!EN777</f>
        <v>0</v>
      </c>
      <c r="EO399" s="284">
        <f>+'1次効果'!EO777</f>
        <v>0</v>
      </c>
      <c r="EP399" s="284">
        <f>+'1次効果'!EP777</f>
        <v>0</v>
      </c>
      <c r="EQ399" s="284">
        <f>+'1次効果'!EQ777</f>
        <v>0</v>
      </c>
      <c r="ER399" s="284">
        <f>+'1次効果'!ER777</f>
        <v>0</v>
      </c>
      <c r="ES399" s="284">
        <f>+'1次効果'!ES777</f>
        <v>0</v>
      </c>
      <c r="ET399" s="284">
        <f>+'1次効果'!ET777</f>
        <v>0</v>
      </c>
      <c r="EU399" s="284">
        <f>+'1次効果'!EU777</f>
        <v>0</v>
      </c>
      <c r="EV399" s="284">
        <f>+'1次効果'!EV777</f>
        <v>0</v>
      </c>
      <c r="EW399" s="284">
        <f>+'1次効果'!EW777</f>
        <v>0</v>
      </c>
      <c r="EX399" s="284">
        <f>+'1次効果'!EX777</f>
        <v>0</v>
      </c>
      <c r="EY399" s="284">
        <f>+'1次効果'!EY777</f>
        <v>0</v>
      </c>
      <c r="EZ399" s="284">
        <f>+'1次効果'!EZ777</f>
        <v>0</v>
      </c>
      <c r="FA399" s="284">
        <f>+'1次効果'!FA777</f>
        <v>0</v>
      </c>
      <c r="FB399" s="284">
        <f>+'1次効果'!FB777</f>
        <v>0</v>
      </c>
      <c r="FC399" s="284">
        <f>+'1次効果'!FC777</f>
        <v>0</v>
      </c>
      <c r="FD399" s="284">
        <f>+'1次効果'!FD777</f>
        <v>0</v>
      </c>
      <c r="FE399" s="284">
        <f>+'1次効果'!FE777</f>
        <v>0</v>
      </c>
      <c r="FF399" s="284">
        <f>+'1次効果'!FF777</f>
        <v>0</v>
      </c>
      <c r="FG399" s="284">
        <f>+'1次効果'!FG777</f>
        <v>0</v>
      </c>
      <c r="FH399" s="284">
        <f>+'1次効果'!FH777</f>
        <v>0</v>
      </c>
      <c r="FI399" s="284">
        <f>+'1次効果'!FI777</f>
        <v>0</v>
      </c>
      <c r="FJ399" s="284">
        <f>+'1次効果'!FJ777</f>
        <v>0</v>
      </c>
      <c r="FK399" s="284">
        <f>+'1次効果'!FK777</f>
        <v>0</v>
      </c>
      <c r="FL399" s="284">
        <f>+'1次効果'!FL777</f>
        <v>0</v>
      </c>
      <c r="FM399" s="284">
        <f>+'1次効果'!FM777</f>
        <v>0</v>
      </c>
      <c r="FN399" s="284">
        <f>+'1次効果'!FN777</f>
        <v>0</v>
      </c>
      <c r="FO399" s="284">
        <f>+'1次効果'!FO777</f>
        <v>0</v>
      </c>
      <c r="FP399" s="284">
        <f>+'1次効果'!FP777</f>
        <v>0</v>
      </c>
      <c r="FQ399" s="284">
        <f>+'1次効果'!FQ777</f>
        <v>0</v>
      </c>
      <c r="FR399" s="284">
        <f>+'1次効果'!FR777</f>
        <v>0</v>
      </c>
      <c r="FS399" s="284">
        <f>+'1次効果'!FS777</f>
        <v>0</v>
      </c>
      <c r="FT399" s="284">
        <f>+'1次効果'!FT777</f>
        <v>0</v>
      </c>
      <c r="FU399" s="284">
        <f>+'1次効果'!FU777</f>
        <v>0</v>
      </c>
      <c r="FV399" s="284">
        <f>+'1次効果'!FV777</f>
        <v>0</v>
      </c>
      <c r="FW399" s="284">
        <f>+'1次効果'!FW777</f>
        <v>0</v>
      </c>
      <c r="FX399" s="284">
        <f>+'1次効果'!FX777</f>
        <v>0</v>
      </c>
      <c r="FY399" s="284">
        <f>+'1次効果'!FY777</f>
        <v>0</v>
      </c>
      <c r="FZ399" s="284">
        <f>+'1次効果'!FZ777</f>
        <v>0</v>
      </c>
      <c r="GA399" s="284">
        <f>+'1次効果'!GA777</f>
        <v>0</v>
      </c>
      <c r="GB399" s="284">
        <f>+'1次効果'!GB777</f>
        <v>0</v>
      </c>
      <c r="GC399" s="284">
        <f>+'1次効果'!GC777</f>
        <v>0</v>
      </c>
      <c r="GD399" s="284">
        <f>+'1次効果'!GD777</f>
        <v>0</v>
      </c>
      <c r="GE399" s="283">
        <f>+'1次効果'!GE777</f>
        <v>0</v>
      </c>
      <c r="GF399" s="282">
        <f>+'1次効果'!GF777</f>
        <v>0</v>
      </c>
    </row>
    <row r="400" spans="2:188" s="146" customFormat="1">
      <c r="B400" s="268" t="str">
        <f>+'1次効果'!B397</f>
        <v>0621</v>
      </c>
      <c r="C400" s="505" t="str">
        <f>+'1次効果'!C397</f>
        <v>砂利・砕石</v>
      </c>
      <c r="D400" s="314">
        <f>+'1次効果'!D778</f>
        <v>2.3862017375647677E-5</v>
      </c>
      <c r="E400" s="284">
        <f>+'1次効果'!E778</f>
        <v>3.4067174878152254E-5</v>
      </c>
      <c r="F400" s="284">
        <f>+'1次効果'!F778</f>
        <v>2.8232003288322295E-5</v>
      </c>
      <c r="G400" s="284">
        <f>+'1次効果'!G778</f>
        <v>1.5951376019730415E-5</v>
      </c>
      <c r="H400" s="284">
        <f>+'1次効果'!H778</f>
        <v>5.6802707495104151E-5</v>
      </c>
      <c r="I400" s="284">
        <f>+'1次効果'!I778</f>
        <v>3.7955659970375907E-5</v>
      </c>
      <c r="J400" s="284">
        <f>+'1次効果'!J778</f>
        <v>1.0521561195161795E-4</v>
      </c>
      <c r="K400" s="284">
        <f>+'1次効果'!K778</f>
        <v>2.5443514830601287E-5</v>
      </c>
      <c r="L400" s="284">
        <f>+'1次効果'!L778</f>
        <v>2.5253900458064904E-4</v>
      </c>
      <c r="M400" s="284">
        <f>+'1次効果'!M778</f>
        <v>6.5912102794199397E-5</v>
      </c>
      <c r="N400" s="284">
        <f>+'1次効果'!N778</f>
        <v>1.030228613244321E-3</v>
      </c>
      <c r="O400" s="284">
        <f>+'1次効果'!O778</f>
        <v>3.9806980120376869E-6</v>
      </c>
      <c r="P400" s="284">
        <f>+'1次効果'!P778</f>
        <v>1.5718631386280557E-5</v>
      </c>
      <c r="Q400" s="284">
        <f>+'1次効果'!Q778</f>
        <v>0</v>
      </c>
      <c r="R400" s="284">
        <f>+'1次効果'!R778</f>
        <v>1.0000249542988222</v>
      </c>
      <c r="S400" s="284">
        <f>+'1次効果'!S778</f>
        <v>1.8087381260867954E-5</v>
      </c>
      <c r="T400" s="284">
        <f>+'1次効果'!T778</f>
        <v>2.4310963322697859E-5</v>
      </c>
      <c r="U400" s="284">
        <f>+'1次効果'!U778</f>
        <v>4.3313249072592355E-6</v>
      </c>
      <c r="V400" s="284">
        <f>+'1次効果'!V778</f>
        <v>1.2809097647151474E-5</v>
      </c>
      <c r="W400" s="284">
        <f>+'1次効果'!W778</f>
        <v>7.1408445670654696E-6</v>
      </c>
      <c r="X400" s="284">
        <f>+'1次効果'!X778</f>
        <v>6.2671034645485084E-6</v>
      </c>
      <c r="Y400" s="284">
        <f>+'1次効果'!Y778</f>
        <v>1.1857962026742655E-5</v>
      </c>
      <c r="Z400" s="284">
        <f>+'1次効果'!Z778</f>
        <v>9.0561185821749592E-6</v>
      </c>
      <c r="AA400" s="284">
        <f>+'1次効果'!AA778</f>
        <v>1.2916750227700589E-5</v>
      </c>
      <c r="AB400" s="284">
        <f>+'1次効果'!AB778</f>
        <v>8.0728654061366344E-6</v>
      </c>
      <c r="AC400" s="284">
        <f>+'1次効果'!AC778</f>
        <v>4.5226690582043575E-4</v>
      </c>
      <c r="AD400" s="284">
        <f>+'1次効果'!AD778</f>
        <v>0</v>
      </c>
      <c r="AE400" s="284">
        <f>+'1次効果'!AE778</f>
        <v>4.5590489107143074E-5</v>
      </c>
      <c r="AF400" s="284">
        <f>+'1次効果'!AF778</f>
        <v>7.5165121104468574E-6</v>
      </c>
      <c r="AG400" s="284">
        <f>+'1次効果'!AG778</f>
        <v>4.5963578979400674E-6</v>
      </c>
      <c r="AH400" s="284">
        <f>+'1次効果'!AH778</f>
        <v>3.9372486344301456E-5</v>
      </c>
      <c r="AI400" s="284">
        <f>+'1次効果'!AI778</f>
        <v>1.3428336535542219E-5</v>
      </c>
      <c r="AJ400" s="284">
        <f>+'1次効果'!AJ778</f>
        <v>1.1868978787171249E-5</v>
      </c>
      <c r="AK400" s="284">
        <f>+'1次効果'!AK778</f>
        <v>1.0287467647151921E-5</v>
      </c>
      <c r="AL400" s="284">
        <f>+'1次効果'!AL778</f>
        <v>6.4816697859820001E-6</v>
      </c>
      <c r="AM400" s="284">
        <f>+'1次効果'!AM778</f>
        <v>2.7096349803401392E-4</v>
      </c>
      <c r="AN400" s="284">
        <f>+'1次効果'!AN778</f>
        <v>6.05673497613743E-5</v>
      </c>
      <c r="AO400" s="284">
        <f>+'1次効果'!AO778</f>
        <v>1.2524611412696914E-5</v>
      </c>
      <c r="AP400" s="284">
        <f>+'1次効果'!AP778</f>
        <v>4.1390936293121737E-5</v>
      </c>
      <c r="AQ400" s="284">
        <f>+'1次効果'!AQ778</f>
        <v>5.2435983639693523E-5</v>
      </c>
      <c r="AR400" s="284">
        <f>+'1次効果'!AR778</f>
        <v>1.8439294826205828E-5</v>
      </c>
      <c r="AS400" s="284">
        <f>+'1次効果'!AS778</f>
        <v>5.4233185494571891E-6</v>
      </c>
      <c r="AT400" s="284">
        <f>+'1次効果'!AT778</f>
        <v>1.1515276818106964E-5</v>
      </c>
      <c r="AU400" s="284">
        <f>+'1次効果'!AU778</f>
        <v>8.8525793412107546E-6</v>
      </c>
      <c r="AV400" s="284">
        <f>+'1次効果'!AV778</f>
        <v>1.3815892918678263E-3</v>
      </c>
      <c r="AW400" s="284">
        <f>+'1次効果'!AW778</f>
        <v>1.5353732508763338E-4</v>
      </c>
      <c r="AX400" s="284">
        <f>+'1次効果'!AX778</f>
        <v>1.3650163051979371E-4</v>
      </c>
      <c r="AY400" s="284">
        <f>+'1次効果'!AY778</f>
        <v>2.6449984367823036E-5</v>
      </c>
      <c r="AZ400" s="284">
        <f>+'1次効果'!AZ778</f>
        <v>2.577015428794282E-5</v>
      </c>
      <c r="BA400" s="284">
        <f>+'1次効果'!BA778</f>
        <v>7.6489158677672068E-5</v>
      </c>
      <c r="BB400" s="284">
        <f>+'1次効果'!BB778</f>
        <v>2.7217428640881954E-4</v>
      </c>
      <c r="BC400" s="284">
        <f>+'1次効果'!BC778</f>
        <v>1.7234484252299794E-5</v>
      </c>
      <c r="BD400" s="284">
        <f>+'1次効果'!BD778</f>
        <v>5.5998081419524648E-5</v>
      </c>
      <c r="BE400" s="284">
        <f>+'1次効果'!BE778</f>
        <v>1.1267699989485369E-5</v>
      </c>
      <c r="BF400" s="284">
        <f>+'1次効果'!BF778</f>
        <v>3.0299181338662245E-5</v>
      </c>
      <c r="BG400" s="284">
        <f>+'1次効果'!BG778</f>
        <v>8.2215790626228384E-6</v>
      </c>
      <c r="BH400" s="284">
        <f>+'1次効果'!BH778</f>
        <v>1.6290275197644598E-5</v>
      </c>
      <c r="BI400" s="284">
        <f>+'1次効果'!BI778</f>
        <v>2.0417859248975073E-5</v>
      </c>
      <c r="BJ400" s="284">
        <f>+'1次効果'!BJ778</f>
        <v>2.1398979799321542E-5</v>
      </c>
      <c r="BK400" s="284">
        <f>+'1次効果'!BK778</f>
        <v>2.1551749334449343E-6</v>
      </c>
      <c r="BL400" s="284">
        <f>+'1次効果'!BL778</f>
        <v>5.4151035893711376E-2</v>
      </c>
      <c r="BM400" s="284">
        <f>+'1次効果'!BM778</f>
        <v>3.1983982908051386E-5</v>
      </c>
      <c r="BN400" s="284">
        <f>+'1次効果'!BN778</f>
        <v>2.1343063224337738E-5</v>
      </c>
      <c r="BO400" s="284">
        <f>+'1次効果'!BO778</f>
        <v>1.5442205493459287E-5</v>
      </c>
      <c r="BP400" s="284">
        <f>+'1次効果'!BP778</f>
        <v>0</v>
      </c>
      <c r="BQ400" s="284">
        <f>+'1次効果'!BQ778</f>
        <v>0</v>
      </c>
      <c r="BR400" s="284">
        <f>+'1次効果'!BR778</f>
        <v>1.7267617839000004E-4</v>
      </c>
      <c r="BS400" s="284">
        <f>+'1次効果'!BS778</f>
        <v>2.9504616414600861E-2</v>
      </c>
      <c r="BT400" s="284">
        <f>+'1次効果'!BT778</f>
        <v>3.9203854009197813E-4</v>
      </c>
      <c r="BU400" s="284">
        <f>+'1次効果'!BU778</f>
        <v>4.2531433171314338E-4</v>
      </c>
      <c r="BV400" s="284">
        <f>+'1次効果'!BV778</f>
        <v>7.6997281030997781E-3</v>
      </c>
      <c r="BW400" s="284">
        <f>+'1次効果'!BW778</f>
        <v>0</v>
      </c>
      <c r="BX400" s="284">
        <f>+'1次効果'!BX778</f>
        <v>0</v>
      </c>
      <c r="BY400" s="284">
        <f>+'1次効果'!BY778</f>
        <v>0</v>
      </c>
      <c r="BZ400" s="284">
        <f>+'1次効果'!BZ778</f>
        <v>2.2895555570323915E-4</v>
      </c>
      <c r="CA400" s="284">
        <f>+'1次効果'!CA778</f>
        <v>2.0294392935494153E-4</v>
      </c>
      <c r="CB400" s="284">
        <f>+'1次効果'!CB778</f>
        <v>4.9016615196305867E-4</v>
      </c>
      <c r="CC400" s="284">
        <f>+'1次効果'!CC778</f>
        <v>1.4983546105375204E-5</v>
      </c>
      <c r="CD400" s="284">
        <f>+'1次効果'!CD778</f>
        <v>8.1267107687258235E-4</v>
      </c>
      <c r="CE400" s="284">
        <f>+'1次効果'!CE778</f>
        <v>0</v>
      </c>
      <c r="CF400" s="284">
        <f>+'1次効果'!CF778</f>
        <v>5.723446707885718E-5</v>
      </c>
      <c r="CG400" s="284">
        <f>+'1次効果'!CG778</f>
        <v>5.9452640910275412E-4</v>
      </c>
      <c r="CH400" s="284">
        <f>+'1次効果'!CH778</f>
        <v>3.1728534352553076E-5</v>
      </c>
      <c r="CI400" s="284">
        <f>+'1次効果'!CI778</f>
        <v>3.2900352084691731E-5</v>
      </c>
      <c r="CJ400" s="284">
        <f>+'1次効果'!CJ778</f>
        <v>1.9315917034883021E-5</v>
      </c>
      <c r="CK400" s="284">
        <f>+'1次効果'!CK778</f>
        <v>4.4069489137591536E-5</v>
      </c>
      <c r="CL400" s="284">
        <f>+'1次効果'!CL778</f>
        <v>1.4857316840136091E-5</v>
      </c>
      <c r="CM400" s="284">
        <f>+'1次効果'!CM778</f>
        <v>2.3052224494339756E-5</v>
      </c>
      <c r="CN400" s="284">
        <f>+'1次効果'!CN778</f>
        <v>1.240880444947817E-5</v>
      </c>
      <c r="CO400" s="284">
        <f>+'1次効果'!CO778</f>
        <v>2.8535666766607473E-5</v>
      </c>
      <c r="CP400" s="284">
        <f>+'1次効果'!CP778</f>
        <v>4.6560457565955978E-5</v>
      </c>
      <c r="CQ400" s="284">
        <f>+'1次効果'!CQ778</f>
        <v>7.8819685308237091E-6</v>
      </c>
      <c r="CR400" s="284">
        <f>+'1次効果'!CR778</f>
        <v>1.5267221785708188E-5</v>
      </c>
      <c r="CS400" s="284">
        <f>+'1次効果'!CS778</f>
        <v>2.7463604051157253E-5</v>
      </c>
      <c r="CT400" s="284">
        <f>+'1次効果'!CT778</f>
        <v>2.4818238475416594E-5</v>
      </c>
      <c r="CU400" s="284">
        <f>+'1次効果'!CU778</f>
        <v>2.0859715489503299E-5</v>
      </c>
      <c r="CV400" s="284">
        <f>+'1次効果'!CV778</f>
        <v>3.5788693437659287E-5</v>
      </c>
      <c r="CW400" s="284">
        <f>+'1次効果'!CW778</f>
        <v>2.6025574762876117E-5</v>
      </c>
      <c r="CX400" s="284">
        <f>+'1次効果'!CX778</f>
        <v>4.1703300358879272E-5</v>
      </c>
      <c r="CY400" s="284">
        <f>+'1次効果'!CY778</f>
        <v>1.3836352795345359E-5</v>
      </c>
      <c r="CZ400" s="284">
        <f>+'1次効果'!CZ778</f>
        <v>1.0092134549146085E-5</v>
      </c>
      <c r="DA400" s="284">
        <f>+'1次効果'!DA778</f>
        <v>1.428033010111025E-5</v>
      </c>
      <c r="DB400" s="284">
        <f>+'1次効果'!DB778</f>
        <v>1.7213837553050711E-5</v>
      </c>
      <c r="DC400" s="284">
        <f>+'1次効果'!DC778</f>
        <v>1.110880325367822E-5</v>
      </c>
      <c r="DD400" s="284">
        <f>+'1次効果'!DD778</f>
        <v>0</v>
      </c>
      <c r="DE400" s="284">
        <f>+'1次効果'!DE778</f>
        <v>4.9159096824474994E-5</v>
      </c>
      <c r="DF400" s="284">
        <f>+'1次効果'!DF778</f>
        <v>3.9690858046610273E-5</v>
      </c>
      <c r="DG400" s="284">
        <f>+'1次効果'!DG778</f>
        <v>3.9921947668652806E-5</v>
      </c>
      <c r="DH400" s="284">
        <f>+'1次効果'!DH778</f>
        <v>1.7483252710947002E-5</v>
      </c>
      <c r="DI400" s="284">
        <f>+'1次効果'!DI778</f>
        <v>9.0163169818986232E-6</v>
      </c>
      <c r="DJ400" s="284">
        <f>+'1次効果'!DJ778</f>
        <v>2.7628521787010464E-5</v>
      </c>
      <c r="DK400" s="284">
        <f>+'1次効果'!DK778</f>
        <v>5.3517682919177835E-5</v>
      </c>
      <c r="DL400" s="284">
        <f>+'1次効果'!DL778</f>
        <v>1.8980872643772182E-5</v>
      </c>
      <c r="DM400" s="284">
        <f>+'1次効果'!DM778</f>
        <v>7.5838965960276186E-6</v>
      </c>
      <c r="DN400" s="284">
        <f>+'1次効果'!DN778</f>
        <v>1.3600993508175526E-5</v>
      </c>
      <c r="DO400" s="284">
        <f>+'1次効果'!DO778</f>
        <v>1.6876981582089775E-5</v>
      </c>
      <c r="DP400" s="284">
        <f>+'1次効果'!DP778</f>
        <v>1.4382823165900693E-5</v>
      </c>
      <c r="DQ400" s="284">
        <f>+'1次効果'!DQ778</f>
        <v>0</v>
      </c>
      <c r="DR400" s="284">
        <f>+'1次効果'!DR778</f>
        <v>2.7088435795225185E-5</v>
      </c>
      <c r="DS400" s="284">
        <f>+'1次効果'!DS778</f>
        <v>1.7159207918516283E-5</v>
      </c>
      <c r="DT400" s="284">
        <f>+'1次効果'!DT778</f>
        <v>1.4466185416649828E-5</v>
      </c>
      <c r="DU400" s="284">
        <f>+'1次効果'!DU778</f>
        <v>8.8862224365031759E-6</v>
      </c>
      <c r="DV400" s="284">
        <f>+'1次効果'!DV778</f>
        <v>1.2055837825365794E-5</v>
      </c>
      <c r="DW400" s="284">
        <f>+'1次効果'!DW778</f>
        <v>4.0030992497923901E-5</v>
      </c>
      <c r="DX400" s="284">
        <f>+'1次効果'!DX778</f>
        <v>3.317116788633626E-5</v>
      </c>
      <c r="DY400" s="284">
        <f>+'1次効果'!DY778</f>
        <v>4.0208920592212163E-3</v>
      </c>
      <c r="DZ400" s="284">
        <f>+'1次効果'!DZ778</f>
        <v>1.7728574886477224E-3</v>
      </c>
      <c r="EA400" s="284">
        <f>+'1次効果'!EA778</f>
        <v>2.3545226435033313E-3</v>
      </c>
      <c r="EB400" s="284">
        <f>+'1次効果'!EB778</f>
        <v>6.998874768793747E-4</v>
      </c>
      <c r="EC400" s="284">
        <f>+'1次効果'!EC778</f>
        <v>1.249006347993439E-2</v>
      </c>
      <c r="ED400" s="284">
        <f>+'1次効果'!ED778</f>
        <v>1.4422703626938569E-2</v>
      </c>
      <c r="EE400" s="284">
        <f>+'1次効果'!EE778</f>
        <v>2.8253002766195397E-4</v>
      </c>
      <c r="EF400" s="284">
        <f>+'1次効果'!EF778</f>
        <v>1.3039092444559094E-4</v>
      </c>
      <c r="EG400" s="284">
        <f>+'1次効果'!EG778</f>
        <v>4.5399014757326854E-5</v>
      </c>
      <c r="EH400" s="284">
        <f>+'1次効果'!EH778</f>
        <v>4.9413416941542689E-5</v>
      </c>
      <c r="EI400" s="284">
        <f>+'1次効果'!EI778</f>
        <v>2.8972507804364679E-5</v>
      </c>
      <c r="EJ400" s="284">
        <f>+'1次効果'!EJ778</f>
        <v>7.850422432278718E-7</v>
      </c>
      <c r="EK400" s="284">
        <f>+'1次効果'!EK778</f>
        <v>1.0433224700444064E-5</v>
      </c>
      <c r="EL400" s="284">
        <f>+'1次効果'!EL778</f>
        <v>2.9456349045399913E-6</v>
      </c>
      <c r="EM400" s="284">
        <f>+'1次効果'!EM778</f>
        <v>4.2965164981427079E-6</v>
      </c>
      <c r="EN400" s="284">
        <f>+'1次効果'!EN778</f>
        <v>2.9005486437580305E-6</v>
      </c>
      <c r="EO400" s="284">
        <f>+'1次効果'!EO778</f>
        <v>9.2308394195593879E-6</v>
      </c>
      <c r="EP400" s="284">
        <f>+'1次効果'!EP778</f>
        <v>8.5837930569505396E-6</v>
      </c>
      <c r="EQ400" s="284">
        <f>+'1次効果'!EQ778</f>
        <v>1.8131239724219865E-5</v>
      </c>
      <c r="ER400" s="284">
        <f>+'1次効果'!ER778</f>
        <v>2.2075151893365386E-5</v>
      </c>
      <c r="ES400" s="284">
        <f>+'1次効果'!ES778</f>
        <v>8.0600099127877735E-5</v>
      </c>
      <c r="ET400" s="284">
        <f>+'1次効果'!ET778</f>
        <v>1.5719701059687207E-6</v>
      </c>
      <c r="EU400" s="284">
        <f>+'1次効果'!EU778</f>
        <v>1.256284592299467E-6</v>
      </c>
      <c r="EV400" s="284">
        <f>+'1次効果'!EV778</f>
        <v>4.9520013220268472E-6</v>
      </c>
      <c r="EW400" s="284">
        <f>+'1次効果'!EW778</f>
        <v>4.062197296466407E-6</v>
      </c>
      <c r="EX400" s="284">
        <f>+'1次効果'!EX778</f>
        <v>0</v>
      </c>
      <c r="EY400" s="284">
        <f>+'1次効果'!EY778</f>
        <v>4.1285975362748462E-6</v>
      </c>
      <c r="EZ400" s="284">
        <f>+'1次効果'!EZ778</f>
        <v>1.9346192064034603E-5</v>
      </c>
      <c r="FA400" s="284">
        <f>+'1次効果'!FA778</f>
        <v>3.6415204163926338E-6</v>
      </c>
      <c r="FB400" s="284">
        <f>+'1次効果'!FB778</f>
        <v>1.9556486839707646E-6</v>
      </c>
      <c r="FC400" s="284">
        <f>+'1次効果'!FC778</f>
        <v>3.7921797317327988E-6</v>
      </c>
      <c r="FD400" s="284">
        <f>+'1次効果'!FD778</f>
        <v>6.4022962006360534E-6</v>
      </c>
      <c r="FE400" s="284">
        <f>+'1次効果'!FE778</f>
        <v>2.6094255661108652E-5</v>
      </c>
      <c r="FF400" s="284">
        <f>+'1次効果'!FF778</f>
        <v>1.0885093014481325E-6</v>
      </c>
      <c r="FG400" s="284">
        <f>+'1次効果'!FG778</f>
        <v>9.0321601479393698E-6</v>
      </c>
      <c r="FH400" s="284">
        <f>+'1次効果'!FH778</f>
        <v>2.6317706509304886E-6</v>
      </c>
      <c r="FI400" s="284">
        <f>+'1次効果'!FI778</f>
        <v>1.8759561471468129E-5</v>
      </c>
      <c r="FJ400" s="284">
        <f>+'1次効果'!FJ778</f>
        <v>8.7362442964574605E-6</v>
      </c>
      <c r="FK400" s="284">
        <f>+'1次効果'!FK778</f>
        <v>1.3824409712847416E-5</v>
      </c>
      <c r="FL400" s="284">
        <f>+'1次効果'!FL778</f>
        <v>2.4699983248261949E-5</v>
      </c>
      <c r="FM400" s="284">
        <f>+'1次効果'!FM778</f>
        <v>9.4726892243822074E-6</v>
      </c>
      <c r="FN400" s="284">
        <f>+'1次効果'!FN778</f>
        <v>7.0279495103550342E-6</v>
      </c>
      <c r="FO400" s="284">
        <f>+'1次効果'!FO778</f>
        <v>4.76479534798098E-6</v>
      </c>
      <c r="FP400" s="284">
        <f>+'1次効果'!FP778</f>
        <v>5.4912898611105927E-6</v>
      </c>
      <c r="FQ400" s="284">
        <f>+'1次効果'!FQ778</f>
        <v>7.5887447145469064E-6</v>
      </c>
      <c r="FR400" s="284">
        <f>+'1次効果'!FR778</f>
        <v>6.4024057528065477E-6</v>
      </c>
      <c r="FS400" s="284">
        <f>+'1次効果'!FS778</f>
        <v>5.9362961581042597E-6</v>
      </c>
      <c r="FT400" s="284">
        <f>+'1次効果'!FT778</f>
        <v>3.0671640486130283E-6</v>
      </c>
      <c r="FU400" s="284">
        <f>+'1次効果'!FU778</f>
        <v>4.1564027492981228E-6</v>
      </c>
      <c r="FV400" s="284">
        <f>+'1次効果'!FV778</f>
        <v>6.2261588583140403E-6</v>
      </c>
      <c r="FW400" s="284">
        <f>+'1次効果'!FW778</f>
        <v>7.4359344519129804E-6</v>
      </c>
      <c r="FX400" s="284">
        <f>+'1次効果'!FX778</f>
        <v>6.7681902879120917E-6</v>
      </c>
      <c r="FY400" s="284">
        <f>+'1次効果'!FY778</f>
        <v>2.1476419463993378E-6</v>
      </c>
      <c r="FZ400" s="284">
        <f>+'1次効果'!FZ778</f>
        <v>1.4210233997888302E-5</v>
      </c>
      <c r="GA400" s="284">
        <f>+'1次効果'!GA778</f>
        <v>2.2856266463219581E-5</v>
      </c>
      <c r="GB400" s="284">
        <f>+'1次効果'!GB778</f>
        <v>9.8935553554748081E-6</v>
      </c>
      <c r="GC400" s="284">
        <f>+'1次効果'!GC778</f>
        <v>1.0611487699873091E-5</v>
      </c>
      <c r="GD400" s="284">
        <f>+'1次効果'!GD778</f>
        <v>1.1818001729815182E-5</v>
      </c>
      <c r="GE400" s="283">
        <f>+'1次効果'!GE778</f>
        <v>2.8783336240747188E-5</v>
      </c>
      <c r="GF400" s="282">
        <f>+'1次効果'!GF778</f>
        <v>1.8626938648088561E-5</v>
      </c>
    </row>
    <row r="401" spans="2:188" s="146" customFormat="1">
      <c r="B401" s="268" t="str">
        <f>+'1次効果'!B398</f>
        <v>0629</v>
      </c>
      <c r="C401" s="505" t="str">
        <f>+'1次効果'!C398</f>
        <v>その他の鉱物</v>
      </c>
      <c r="D401" s="314">
        <f>+'1次効果'!D779</f>
        <v>2.033030953110883E-5</v>
      </c>
      <c r="E401" s="284">
        <f>+'1次効果'!E779</f>
        <v>3.2108707424010462E-5</v>
      </c>
      <c r="F401" s="284">
        <f>+'1次効果'!F779</f>
        <v>1.726292826896956E-5</v>
      </c>
      <c r="G401" s="284">
        <f>+'1次効果'!G779</f>
        <v>1.3833588213935911E-5</v>
      </c>
      <c r="H401" s="284">
        <f>+'1次効果'!H779</f>
        <v>4.2531012502310774E-5</v>
      </c>
      <c r="I401" s="284">
        <f>+'1次効果'!I779</f>
        <v>2.4779627015576742E-5</v>
      </c>
      <c r="J401" s="284">
        <f>+'1次効果'!J779</f>
        <v>6.6393598354197312E-5</v>
      </c>
      <c r="K401" s="284">
        <f>+'1次効果'!K779</f>
        <v>1.6884750810524534E-5</v>
      </c>
      <c r="L401" s="284">
        <f>+'1次効果'!L779</f>
        <v>-2.590001647391121E-7</v>
      </c>
      <c r="M401" s="284">
        <f>+'1次効果'!M779</f>
        <v>-3.0698565078732795E-6</v>
      </c>
      <c r="N401" s="284">
        <f>+'1次効果'!N779</f>
        <v>7.1706612191902894E-4</v>
      </c>
      <c r="O401" s="284">
        <f>+'1次効果'!O779</f>
        <v>-5.9333742751980276E-6</v>
      </c>
      <c r="P401" s="284">
        <f>+'1次効果'!P779</f>
        <v>3.8182449495302422E-6</v>
      </c>
      <c r="Q401" s="284">
        <f>+'1次効果'!Q779</f>
        <v>0</v>
      </c>
      <c r="R401" s="284">
        <f>+'1次効果'!R779</f>
        <v>-1.6490421216347117E-5</v>
      </c>
      <c r="S401" s="284">
        <f>+'1次効果'!S779</f>
        <v>1.001619442833579</v>
      </c>
      <c r="T401" s="284">
        <f>+'1次効果'!T779</f>
        <v>3.4581710839942674E-5</v>
      </c>
      <c r="U401" s="284">
        <f>+'1次効果'!U779</f>
        <v>1.9863590879873004E-6</v>
      </c>
      <c r="V401" s="284">
        <f>+'1次効果'!V779</f>
        <v>9.6406664066100325E-6</v>
      </c>
      <c r="W401" s="284">
        <f>+'1次効果'!W779</f>
        <v>1.8258440928174744E-5</v>
      </c>
      <c r="X401" s="284">
        <f>+'1次効果'!X779</f>
        <v>7.9709755480894791E-6</v>
      </c>
      <c r="Y401" s="284">
        <f>+'1次効果'!Y779</f>
        <v>2.3244517474754825E-5</v>
      </c>
      <c r="Z401" s="284">
        <f>+'1次効果'!Z779</f>
        <v>6.7595305824565402E-6</v>
      </c>
      <c r="AA401" s="284">
        <f>+'1次効果'!AA779</f>
        <v>1.6432078645097692E-5</v>
      </c>
      <c r="AB401" s="284">
        <f>+'1次効果'!AB779</f>
        <v>3.0618144553052488E-5</v>
      </c>
      <c r="AC401" s="284">
        <f>+'1次効果'!AC779</f>
        <v>7.0930838321112114E-5</v>
      </c>
      <c r="AD401" s="284">
        <f>+'1次効果'!AD779</f>
        <v>0</v>
      </c>
      <c r="AE401" s="284">
        <f>+'1次効果'!AE779</f>
        <v>2.5896956946681789E-5</v>
      </c>
      <c r="AF401" s="284">
        <f>+'1次効果'!AF779</f>
        <v>1.6956362955917522E-6</v>
      </c>
      <c r="AG401" s="284">
        <f>+'1次効果'!AG779</f>
        <v>1.1087165216769633E-6</v>
      </c>
      <c r="AH401" s="284">
        <f>+'1次効果'!AH779</f>
        <v>1.867415450916694E-4</v>
      </c>
      <c r="AI401" s="284">
        <f>+'1次効果'!AI779</f>
        <v>3.3088284112042864E-6</v>
      </c>
      <c r="AJ401" s="284">
        <f>+'1次効果'!AJ779</f>
        <v>1.1715621911483197E-5</v>
      </c>
      <c r="AK401" s="284">
        <f>+'1次効果'!AK779</f>
        <v>7.2167066525083619E-6</v>
      </c>
      <c r="AL401" s="284">
        <f>+'1次効果'!AL779</f>
        <v>5.5633275134070086E-6</v>
      </c>
      <c r="AM401" s="284">
        <f>+'1次効果'!AM779</f>
        <v>1.7896452425611583E-4</v>
      </c>
      <c r="AN401" s="284">
        <f>+'1次効果'!AN779</f>
        <v>4.1231764081010037E-5</v>
      </c>
      <c r="AO401" s="284">
        <f>+'1次効果'!AO779</f>
        <v>2.9484297153141273E-5</v>
      </c>
      <c r="AP401" s="284">
        <f>+'1次効果'!AP779</f>
        <v>1.6434032107930297E-4</v>
      </c>
      <c r="AQ401" s="284">
        <f>+'1次効果'!AQ779</f>
        <v>7.4490825734425633E-4</v>
      </c>
      <c r="AR401" s="284">
        <f>+'1次効果'!AR779</f>
        <v>2.1645464269801345E-4</v>
      </c>
      <c r="AS401" s="284">
        <f>+'1次効果'!AS779</f>
        <v>1.0229149866116754E-5</v>
      </c>
      <c r="AT401" s="284">
        <f>+'1次効果'!AT779</f>
        <v>2.7016863469111211E-5</v>
      </c>
      <c r="AU401" s="284">
        <f>+'1次効果'!AU779</f>
        <v>1.6585953830542098E-5</v>
      </c>
      <c r="AV401" s="284">
        <f>+'1次効果'!AV779</f>
        <v>1.5150734628894575E-3</v>
      </c>
      <c r="AW401" s="284">
        <f>+'1次効果'!AW779</f>
        <v>1.6515490907684663E-3</v>
      </c>
      <c r="AX401" s="284">
        <f>+'1次効果'!AX779</f>
        <v>8.101428484959065E-3</v>
      </c>
      <c r="AY401" s="284">
        <f>+'1次効果'!AY779</f>
        <v>-1.1280408077941231E-4</v>
      </c>
      <c r="AZ401" s="284">
        <f>+'1次効果'!AZ779</f>
        <v>2.6634970175727515E-5</v>
      </c>
      <c r="BA401" s="284">
        <f>+'1次効果'!BA779</f>
        <v>1.4446711660088E-5</v>
      </c>
      <c r="BB401" s="284">
        <f>+'1次効果'!BB779</f>
        <v>2.066641977929867E-4</v>
      </c>
      <c r="BC401" s="284">
        <f>+'1次効果'!BC779</f>
        <v>3.8682550989606249E-5</v>
      </c>
      <c r="BD401" s="284">
        <f>+'1次効果'!BD779</f>
        <v>3.562448964767709E-5</v>
      </c>
      <c r="BE401" s="284">
        <f>+'1次効果'!BE779</f>
        <v>7.3003590253791596E-5</v>
      </c>
      <c r="BF401" s="284">
        <f>+'1次効果'!BF779</f>
        <v>9.5409552462216607E-5</v>
      </c>
      <c r="BG401" s="284">
        <f>+'1次効果'!BG779</f>
        <v>3.546024884158713E-5</v>
      </c>
      <c r="BH401" s="284">
        <f>+'1次効果'!BH779</f>
        <v>2.7608339687563256E-4</v>
      </c>
      <c r="BI401" s="284">
        <f>+'1次効果'!BI779</f>
        <v>4.0462491229019209E-4</v>
      </c>
      <c r="BJ401" s="284">
        <f>+'1次効果'!BJ779</f>
        <v>2.2829036811267164E-4</v>
      </c>
      <c r="BK401" s="284">
        <f>+'1次効果'!BK779</f>
        <v>-2.3281395849106365E-4</v>
      </c>
      <c r="BL401" s="284">
        <f>+'1次効果'!BL779</f>
        <v>1.0730941479552884E-4</v>
      </c>
      <c r="BM401" s="284">
        <f>+'1次効果'!BM779</f>
        <v>3.3000464577004656E-5</v>
      </c>
      <c r="BN401" s="284">
        <f>+'1次効果'!BN779</f>
        <v>2.0575729084583116E-4</v>
      </c>
      <c r="BO401" s="284">
        <f>+'1次効果'!BO779</f>
        <v>7.7722434014863015E-5</v>
      </c>
      <c r="BP401" s="284">
        <f>+'1次効果'!BP779</f>
        <v>0</v>
      </c>
      <c r="BQ401" s="284">
        <f>+'1次効果'!BQ779</f>
        <v>0</v>
      </c>
      <c r="BR401" s="284">
        <f>+'1次効果'!BR779</f>
        <v>1.0134409292490591E-2</v>
      </c>
      <c r="BS401" s="284">
        <f>+'1次効果'!BS779</f>
        <v>4.7018075882345606E-3</v>
      </c>
      <c r="BT401" s="284">
        <f>+'1次効果'!BT779</f>
        <v>7.7248260434247982E-3</v>
      </c>
      <c r="BU401" s="284">
        <f>+'1次効果'!BU779</f>
        <v>7.4039845978133689E-3</v>
      </c>
      <c r="BV401" s="284">
        <f>+'1次効果'!BV779</f>
        <v>4.719500530795933E-3</v>
      </c>
      <c r="BW401" s="284">
        <f>+'1次効果'!BW779</f>
        <v>0</v>
      </c>
      <c r="BX401" s="284">
        <f>+'1次効果'!BX779</f>
        <v>0</v>
      </c>
      <c r="BY401" s="284">
        <f>+'1次効果'!BY779</f>
        <v>0</v>
      </c>
      <c r="BZ401" s="284">
        <f>+'1次効果'!BZ779</f>
        <v>1.0395103821641013E-4</v>
      </c>
      <c r="CA401" s="284">
        <f>+'1次効果'!CA779</f>
        <v>1.9753961755089244E-4</v>
      </c>
      <c r="CB401" s="284">
        <f>+'1次効果'!CB779</f>
        <v>1.7605315107323212E-4</v>
      </c>
      <c r="CC401" s="284">
        <f>+'1次効果'!CC779</f>
        <v>6.7523755471872826E-6</v>
      </c>
      <c r="CD401" s="284">
        <f>+'1次効果'!CD779</f>
        <v>1.8051736847203469E-2</v>
      </c>
      <c r="CE401" s="284">
        <f>+'1次効果'!CE779</f>
        <v>0</v>
      </c>
      <c r="CF401" s="284">
        <f>+'1次効果'!CF779</f>
        <v>8.188347301845908E-4</v>
      </c>
      <c r="CG401" s="284">
        <f>+'1次効果'!CG779</f>
        <v>1.3507349091034411E-3</v>
      </c>
      <c r="CH401" s="284">
        <f>+'1次効果'!CH779</f>
        <v>4.5584421566619574E-5</v>
      </c>
      <c r="CI401" s="284">
        <f>+'1次効果'!CI779</f>
        <v>6.6053370001541503E-5</v>
      </c>
      <c r="CJ401" s="284">
        <f>+'1次効果'!CJ779</f>
        <v>4.9269511860100812E-5</v>
      </c>
      <c r="CK401" s="284">
        <f>+'1次効果'!CK779</f>
        <v>1.0261133648779666E-4</v>
      </c>
      <c r="CL401" s="284">
        <f>+'1次効果'!CL779</f>
        <v>9.9736000187054577E-6</v>
      </c>
      <c r="CM401" s="284">
        <f>+'1次効果'!CM779</f>
        <v>2.1210505530518351E-5</v>
      </c>
      <c r="CN401" s="284">
        <f>+'1次効果'!CN779</f>
        <v>2.2137635239827162E-5</v>
      </c>
      <c r="CO401" s="284">
        <f>+'1次効果'!CO779</f>
        <v>3.8736568423969565E-5</v>
      </c>
      <c r="CP401" s="284">
        <f>+'1次効果'!CP779</f>
        <v>3.9370317457854638E-5</v>
      </c>
      <c r="CQ401" s="284">
        <f>+'1次効果'!CQ779</f>
        <v>6.7711808308361306E-6</v>
      </c>
      <c r="CR401" s="284">
        <f>+'1次効果'!CR779</f>
        <v>1.2905346217487468E-5</v>
      </c>
      <c r="CS401" s="284">
        <f>+'1次効果'!CS779</f>
        <v>2.5283291776431224E-5</v>
      </c>
      <c r="CT401" s="284">
        <f>+'1次効果'!CT779</f>
        <v>2.8615393030071047E-5</v>
      </c>
      <c r="CU401" s="284">
        <f>+'1次効果'!CU779</f>
        <v>2.2696142375055949E-5</v>
      </c>
      <c r="CV401" s="284">
        <f>+'1次効果'!CV779</f>
        <v>2.548534706034218E-5</v>
      </c>
      <c r="CW401" s="284">
        <f>+'1次効果'!CW779</f>
        <v>2.9115710316041359E-5</v>
      </c>
      <c r="CX401" s="284">
        <f>+'1次効果'!CX779</f>
        <v>7.5626718215692699E-5</v>
      </c>
      <c r="CY401" s="284">
        <f>+'1次効果'!CY779</f>
        <v>2.7367735792788159E-5</v>
      </c>
      <c r="CZ401" s="284">
        <f>+'1次効果'!CZ779</f>
        <v>2.3076853349875206E-5</v>
      </c>
      <c r="DA401" s="284">
        <f>+'1次効果'!DA779</f>
        <v>3.6778804713347389E-5</v>
      </c>
      <c r="DB401" s="284">
        <f>+'1次効果'!DB779</f>
        <v>2.1259581926148726E-4</v>
      </c>
      <c r="DC401" s="284">
        <f>+'1次効果'!DC779</f>
        <v>1.0462387653974964E-4</v>
      </c>
      <c r="DD401" s="284">
        <f>+'1次効果'!DD779</f>
        <v>0</v>
      </c>
      <c r="DE401" s="284">
        <f>+'1次効果'!DE779</f>
        <v>1.3156627129100882E-4</v>
      </c>
      <c r="DF401" s="284">
        <f>+'1次効果'!DF779</f>
        <v>2.1124087122284632E-4</v>
      </c>
      <c r="DG401" s="284">
        <f>+'1次効果'!DG779</f>
        <v>8.4405167788300698E-5</v>
      </c>
      <c r="DH401" s="284">
        <f>+'1次効果'!DH779</f>
        <v>4.243220100376498E-5</v>
      </c>
      <c r="DI401" s="284">
        <f>+'1次効果'!DI779</f>
        <v>3.8911521156114114E-5</v>
      </c>
      <c r="DJ401" s="284">
        <f>+'1次効果'!DJ779</f>
        <v>3.9174080472151818E-5</v>
      </c>
      <c r="DK401" s="284">
        <f>+'1次効果'!DK779</f>
        <v>1.854344130781291E-4</v>
      </c>
      <c r="DL401" s="284">
        <f>+'1次効果'!DL779</f>
        <v>4.2997023874944395E-5</v>
      </c>
      <c r="DM401" s="284">
        <f>+'1次効果'!DM779</f>
        <v>3.3858226156394644E-5</v>
      </c>
      <c r="DN401" s="284">
        <f>+'1次効果'!DN779</f>
        <v>2.5065895430126139E-5</v>
      </c>
      <c r="DO401" s="284">
        <f>+'1次効果'!DO779</f>
        <v>2.3441560697926874E-5</v>
      </c>
      <c r="DP401" s="284">
        <f>+'1次効果'!DP779</f>
        <v>2.4323371760697649E-5</v>
      </c>
      <c r="DQ401" s="284">
        <f>+'1次効果'!DQ779</f>
        <v>0</v>
      </c>
      <c r="DR401" s="284">
        <f>+'1次効果'!DR779</f>
        <v>3.798046569070346E-5</v>
      </c>
      <c r="DS401" s="284">
        <f>+'1次効果'!DS779</f>
        <v>2.1040339620195419E-5</v>
      </c>
      <c r="DT401" s="284">
        <f>+'1次効果'!DT779</f>
        <v>1.5148709233390282E-5</v>
      </c>
      <c r="DU401" s="284">
        <f>+'1次効果'!DU779</f>
        <v>1.1169662900085115E-5</v>
      </c>
      <c r="DV401" s="284">
        <f>+'1次効果'!DV779</f>
        <v>9.6982492702818951E-6</v>
      </c>
      <c r="DW401" s="284">
        <f>+'1次効果'!DW779</f>
        <v>1.0660130456997089E-4</v>
      </c>
      <c r="DX401" s="284">
        <f>+'1次効果'!DX779</f>
        <v>4.7586212181120312E-4</v>
      </c>
      <c r="DY401" s="284">
        <f>+'1次効果'!DY779</f>
        <v>2.8127979549716709E-3</v>
      </c>
      <c r="DZ401" s="284">
        <f>+'1次効果'!DZ779</f>
        <v>8.8107194379461774E-5</v>
      </c>
      <c r="EA401" s="284">
        <f>+'1次効果'!EA779</f>
        <v>1.1471632018201099E-4</v>
      </c>
      <c r="EB401" s="284">
        <f>+'1次効果'!EB779</f>
        <v>1.1587987160804144E-4</v>
      </c>
      <c r="EC401" s="284">
        <f>+'1次効果'!EC779</f>
        <v>1.6461341443306971E-4</v>
      </c>
      <c r="ED401" s="284">
        <f>+'1次効果'!ED779</f>
        <v>1.2925793127381338E-4</v>
      </c>
      <c r="EE401" s="284">
        <f>+'1次効果'!EE779</f>
        <v>2.448210448901158E-5</v>
      </c>
      <c r="EF401" s="284">
        <f>+'1次効果'!EF779</f>
        <v>7.6012424058451064E-5</v>
      </c>
      <c r="EG401" s="284">
        <f>+'1次効果'!EG779</f>
        <v>5.4151087510449615E-6</v>
      </c>
      <c r="EH401" s="284">
        <f>+'1次効果'!EH779</f>
        <v>2.7030971011917831E-5</v>
      </c>
      <c r="EI401" s="284">
        <f>+'1次効果'!EI779</f>
        <v>1.3507576664543846E-5</v>
      </c>
      <c r="EJ401" s="284">
        <f>+'1次効果'!EJ779</f>
        <v>-1.0181680307433992E-7</v>
      </c>
      <c r="EK401" s="284">
        <f>+'1次効果'!EK779</f>
        <v>1.0488786434240647E-6</v>
      </c>
      <c r="EL401" s="284">
        <f>+'1次効果'!EL779</f>
        <v>7.684501769078527E-7</v>
      </c>
      <c r="EM401" s="284">
        <f>+'1次効果'!EM779</f>
        <v>1.3710990467966567E-6</v>
      </c>
      <c r="EN401" s="284">
        <f>+'1次効果'!EN779</f>
        <v>4.7391441618139969E-7</v>
      </c>
      <c r="EO401" s="284">
        <f>+'1次効果'!EO779</f>
        <v>1.3610517892231759E-6</v>
      </c>
      <c r="EP401" s="284">
        <f>+'1次効果'!EP779</f>
        <v>1.4216063199211797E-6</v>
      </c>
      <c r="EQ401" s="284">
        <f>+'1次効果'!EQ779</f>
        <v>2.5775217230331415E-6</v>
      </c>
      <c r="ER401" s="284">
        <f>+'1次効果'!ER779</f>
        <v>2.2481364654635466E-6</v>
      </c>
      <c r="ES401" s="284">
        <f>+'1次効果'!ES779</f>
        <v>4.3978090764640525E-5</v>
      </c>
      <c r="ET401" s="284">
        <f>+'1次効果'!ET779</f>
        <v>-4.4426873552832392E-6</v>
      </c>
      <c r="EU401" s="284">
        <f>+'1次効果'!EU779</f>
        <v>-1.3079804572565599E-5</v>
      </c>
      <c r="EV401" s="284">
        <f>+'1次効果'!EV779</f>
        <v>-1.2766383851794862E-5</v>
      </c>
      <c r="EW401" s="284">
        <f>+'1次効果'!EW779</f>
        <v>-1.2006301610359515E-6</v>
      </c>
      <c r="EX401" s="284">
        <f>+'1次効果'!EX779</f>
        <v>0</v>
      </c>
      <c r="EY401" s="284">
        <f>+'1次効果'!EY779</f>
        <v>-8.8013605032767846E-7</v>
      </c>
      <c r="EZ401" s="284">
        <f>+'1次効果'!EZ779</f>
        <v>5.0681709895936402E-6</v>
      </c>
      <c r="FA401" s="284">
        <f>+'1次効果'!FA779</f>
        <v>8.905716937541349E-6</v>
      </c>
      <c r="FB401" s="284">
        <f>+'1次効果'!FB779</f>
        <v>5.8905208064322435E-7</v>
      </c>
      <c r="FC401" s="284">
        <f>+'1次効果'!FC779</f>
        <v>-6.1913049468780812E-7</v>
      </c>
      <c r="FD401" s="284">
        <f>+'1次効果'!FD779</f>
        <v>1.616775412949613E-6</v>
      </c>
      <c r="FE401" s="284">
        <f>+'1次効果'!FE779</f>
        <v>6.1439725040392847E-6</v>
      </c>
      <c r="FF401" s="284">
        <f>+'1次効果'!FF779</f>
        <v>1.4025292107337268E-6</v>
      </c>
      <c r="FG401" s="284">
        <f>+'1次効果'!FG779</f>
        <v>2.6078115536540409E-6</v>
      </c>
      <c r="FH401" s="284">
        <f>+'1次効果'!FH779</f>
        <v>8.7323253875047775E-6</v>
      </c>
      <c r="FI401" s="284">
        <f>+'1次効果'!FI779</f>
        <v>-1.1686727308210264E-6</v>
      </c>
      <c r="FJ401" s="284">
        <f>+'1次効果'!FJ779</f>
        <v>2.0263587077597009E-6</v>
      </c>
      <c r="FK401" s="284">
        <f>+'1次効果'!FK779</f>
        <v>5.2755538271459305E-6</v>
      </c>
      <c r="FL401" s="284">
        <f>+'1次効果'!FL779</f>
        <v>6.8115924794945229E-6</v>
      </c>
      <c r="FM401" s="284">
        <f>+'1次効果'!FM779</f>
        <v>3.9890694634923687E-6</v>
      </c>
      <c r="FN401" s="284">
        <f>+'1次効果'!FN779</f>
        <v>2.3753169241765616E-5</v>
      </c>
      <c r="FO401" s="284">
        <f>+'1次効果'!FO779</f>
        <v>6.037266503935447E-6</v>
      </c>
      <c r="FP401" s="284">
        <f>+'1次効果'!FP779</f>
        <v>2.7653374580855314E-5</v>
      </c>
      <c r="FQ401" s="284">
        <f>+'1次効果'!FQ779</f>
        <v>5.3501372177724344E-6</v>
      </c>
      <c r="FR401" s="284">
        <f>+'1次効果'!FR779</f>
        <v>4.491034340579287E-6</v>
      </c>
      <c r="FS401" s="284">
        <f>+'1次効果'!FS779</f>
        <v>2.3698968294974347E-6</v>
      </c>
      <c r="FT401" s="284">
        <f>+'1次効果'!FT779</f>
        <v>3.6586811276709751E-6</v>
      </c>
      <c r="FU401" s="284">
        <f>+'1次効果'!FU779</f>
        <v>8.5928742578335501E-7</v>
      </c>
      <c r="FV401" s="284">
        <f>+'1次効果'!FV779</f>
        <v>2.8332237203991815E-6</v>
      </c>
      <c r="FW401" s="284">
        <f>+'1次効果'!FW779</f>
        <v>1.5823412772206505E-5</v>
      </c>
      <c r="FX401" s="284">
        <f>+'1次効果'!FX779</f>
        <v>1.4143233746433457E-5</v>
      </c>
      <c r="FY401" s="284">
        <f>+'1次効果'!FY779</f>
        <v>1.4795612784472083E-6</v>
      </c>
      <c r="FZ401" s="284">
        <f>+'1次効果'!FZ779</f>
        <v>-1.9203307496316851E-6</v>
      </c>
      <c r="GA401" s="284">
        <f>+'1次効果'!GA779</f>
        <v>4.2882278595194779E-6</v>
      </c>
      <c r="GB401" s="284">
        <f>+'1次効果'!GB779</f>
        <v>3.2922659063334417E-6</v>
      </c>
      <c r="GC401" s="284">
        <f>+'1次効果'!GC779</f>
        <v>4.5869059628228285E-6</v>
      </c>
      <c r="GD401" s="284">
        <f>+'1次効果'!GD779</f>
        <v>1.0219440146813339E-5</v>
      </c>
      <c r="GE401" s="283">
        <f>+'1次効果'!GE779</f>
        <v>6.8844671444467755E-5</v>
      </c>
      <c r="GF401" s="282">
        <f>+'1次効果'!GF779</f>
        <v>4.6141995423083388E-5</v>
      </c>
    </row>
    <row r="402" spans="2:188" s="146" customFormat="1">
      <c r="B402" s="268" t="str">
        <f>+'1次効果'!B399</f>
        <v>1111</v>
      </c>
      <c r="C402" s="505" t="str">
        <f>+'1次効果'!C399</f>
        <v>畜産食料品</v>
      </c>
      <c r="D402" s="314">
        <f>+'1次効果'!D780</f>
        <v>2.8588173354663276E-6</v>
      </c>
      <c r="E402" s="284">
        <f>+'1次効果'!E780</f>
        <v>2.4244913733556088E-6</v>
      </c>
      <c r="F402" s="284">
        <f>+'1次効果'!F780</f>
        <v>1.469989046092436E-6</v>
      </c>
      <c r="G402" s="284">
        <f>+'1次効果'!G780</f>
        <v>1.9850580484337373E-6</v>
      </c>
      <c r="H402" s="284">
        <f>+'1次効果'!H780</f>
        <v>4.4554335666225317E-6</v>
      </c>
      <c r="I402" s="284">
        <f>+'1次効果'!I780</f>
        <v>1.6066788392717364E-6</v>
      </c>
      <c r="J402" s="284">
        <f>+'1次効果'!J780</f>
        <v>1.6661171869918813E-4</v>
      </c>
      <c r="K402" s="284">
        <f>+'1次効果'!K780</f>
        <v>1.6806362251731919E-5</v>
      </c>
      <c r="L402" s="284">
        <f>+'1次効果'!L780</f>
        <v>3.9241522274252141E-7</v>
      </c>
      <c r="M402" s="284">
        <f>+'1次効果'!M780</f>
        <v>8.3134121487888148E-7</v>
      </c>
      <c r="N402" s="284">
        <f>+'1次効果'!N780</f>
        <v>5.5476797055313734E-5</v>
      </c>
      <c r="O402" s="284">
        <f>+'1次効果'!O780</f>
        <v>2.9274323805589683E-5</v>
      </c>
      <c r="P402" s="284">
        <f>+'1次効果'!P780</f>
        <v>4.544155744722863E-5</v>
      </c>
      <c r="Q402" s="284">
        <f>+'1次効果'!Q780</f>
        <v>0</v>
      </c>
      <c r="R402" s="284">
        <f>+'1次効果'!R780</f>
        <v>7.0917087696303883E-6</v>
      </c>
      <c r="S402" s="284">
        <f>+'1次効果'!S780</f>
        <v>6.2413693706553889E-6</v>
      </c>
      <c r="T402" s="284">
        <f>+'1次効果'!T780</f>
        <v>1.0709278118288372</v>
      </c>
      <c r="U402" s="284">
        <f>+'1次効果'!U780</f>
        <v>1.2908388389352291E-4</v>
      </c>
      <c r="V402" s="284">
        <f>+'1次効果'!V780</f>
        <v>2.1882029709642234E-6</v>
      </c>
      <c r="W402" s="284">
        <f>+'1次効果'!W780</f>
        <v>1.2273076592630276E-2</v>
      </c>
      <c r="X402" s="284">
        <f>+'1次効果'!X780</f>
        <v>4.5847292202721854E-5</v>
      </c>
      <c r="Y402" s="284">
        <f>+'1次効果'!Y780</f>
        <v>3.1262862920668683E-3</v>
      </c>
      <c r="Z402" s="284">
        <f>+'1次効果'!Z780</f>
        <v>1.6612305074449892E-2</v>
      </c>
      <c r="AA402" s="284">
        <f>+'1次効果'!AA780</f>
        <v>2.6853559621356764E-4</v>
      </c>
      <c r="AB402" s="284">
        <f>+'1次効果'!AB780</f>
        <v>2.1533418531752375E-3</v>
      </c>
      <c r="AC402" s="284">
        <f>+'1次効果'!AC780</f>
        <v>4.4409516443997647E-3</v>
      </c>
      <c r="AD402" s="284">
        <f>+'1次効果'!AD780</f>
        <v>0</v>
      </c>
      <c r="AE402" s="284">
        <f>+'1次効果'!AE780</f>
        <v>1.9528743228784378E-6</v>
      </c>
      <c r="AF402" s="284">
        <f>+'1次効果'!AF780</f>
        <v>1.6198915818941284E-6</v>
      </c>
      <c r="AG402" s="284">
        <f>+'1次効果'!AG780</f>
        <v>1.318000678366306E-7</v>
      </c>
      <c r="AH402" s="284">
        <f>+'1次効果'!AH780</f>
        <v>6.0156114167492476E-6</v>
      </c>
      <c r="AI402" s="284">
        <f>+'1次効果'!AI780</f>
        <v>3.6843459230007016E-6</v>
      </c>
      <c r="AJ402" s="284">
        <f>+'1次効果'!AJ780</f>
        <v>2.3498888831238314E-5</v>
      </c>
      <c r="AK402" s="284">
        <f>+'1次効果'!AK780</f>
        <v>2.3507974064219223E-4</v>
      </c>
      <c r="AL402" s="284">
        <f>+'1次効果'!AL780</f>
        <v>2.8484205268597112E-3</v>
      </c>
      <c r="AM402" s="284">
        <f>+'1次効果'!AM780</f>
        <v>3.7347805964007115E-6</v>
      </c>
      <c r="AN402" s="284">
        <f>+'1次効果'!AN780</f>
        <v>4.9130057007927247E-6</v>
      </c>
      <c r="AO402" s="284">
        <f>+'1次効果'!AO780</f>
        <v>9.2846632190060435E-6</v>
      </c>
      <c r="AP402" s="284">
        <f>+'1次効果'!AP780</f>
        <v>8.7175866593998088E-7</v>
      </c>
      <c r="AQ402" s="284">
        <f>+'1次効果'!AQ780</f>
        <v>4.509691426707802E-4</v>
      </c>
      <c r="AR402" s="284">
        <f>+'1次効果'!AR780</f>
        <v>3.3442335476529771E-5</v>
      </c>
      <c r="AS402" s="284">
        <f>+'1次効果'!AS780</f>
        <v>6.1410236893255436E-6</v>
      </c>
      <c r="AT402" s="284">
        <f>+'1次効果'!AT780</f>
        <v>1.5422559618185856E-5</v>
      </c>
      <c r="AU402" s="284">
        <f>+'1次効果'!AU780</f>
        <v>1.0075456693717034E-5</v>
      </c>
      <c r="AV402" s="284">
        <f>+'1次効果'!AV780</f>
        <v>1.6200671848658927E-6</v>
      </c>
      <c r="AW402" s="284">
        <f>+'1次効果'!AW780</f>
        <v>6.2072115845064549E-7</v>
      </c>
      <c r="AX402" s="284">
        <f>+'1次効果'!AX780</f>
        <v>1.310414850415701E-6</v>
      </c>
      <c r="AY402" s="284">
        <f>+'1次効果'!AY780</f>
        <v>1.6692639888508286E-6</v>
      </c>
      <c r="AZ402" s="284">
        <f>+'1次効果'!AZ780</f>
        <v>1.7742448981546669E-6</v>
      </c>
      <c r="BA402" s="284">
        <f>+'1次効果'!BA780</f>
        <v>3.4864122203312526E-6</v>
      </c>
      <c r="BB402" s="284">
        <f>+'1次効果'!BB780</f>
        <v>1.2746766879128826E-5</v>
      </c>
      <c r="BC402" s="284">
        <f>+'1次効果'!BC780</f>
        <v>2.0336217149017713E-6</v>
      </c>
      <c r="BD402" s="284">
        <f>+'1次効果'!BD780</f>
        <v>4.767492367162109E-6</v>
      </c>
      <c r="BE402" s="284">
        <f>+'1次効果'!BE780</f>
        <v>6.9988698692769391E-4</v>
      </c>
      <c r="BF402" s="284">
        <f>+'1次効果'!BF780</f>
        <v>7.5650149204485243E-5</v>
      </c>
      <c r="BG402" s="284">
        <f>+'1次効果'!BG780</f>
        <v>8.4901835712866879E-6</v>
      </c>
      <c r="BH402" s="284">
        <f>+'1次効果'!BH780</f>
        <v>2.199997384404558E-4</v>
      </c>
      <c r="BI402" s="284">
        <f>+'1次効果'!BI780</f>
        <v>1.0115994175743266E-5</v>
      </c>
      <c r="BJ402" s="284">
        <f>+'1次効果'!BJ780</f>
        <v>1.0653590319567106E-3</v>
      </c>
      <c r="BK402" s="284">
        <f>+'1次効果'!BK780</f>
        <v>1.8643789658908699E-7</v>
      </c>
      <c r="BL402" s="284">
        <f>+'1次効果'!BL780</f>
        <v>4.1861609445608515E-6</v>
      </c>
      <c r="BM402" s="284">
        <f>+'1次効果'!BM780</f>
        <v>1.8040523645626037E-6</v>
      </c>
      <c r="BN402" s="284">
        <f>+'1次効果'!BN780</f>
        <v>1.5664011975121692E-6</v>
      </c>
      <c r="BO402" s="284">
        <f>+'1次効果'!BO780</f>
        <v>2.4123816558778446E-6</v>
      </c>
      <c r="BP402" s="284">
        <f>+'1次効果'!BP780</f>
        <v>0</v>
      </c>
      <c r="BQ402" s="284">
        <f>+'1次効果'!BQ780</f>
        <v>0</v>
      </c>
      <c r="BR402" s="284">
        <f>+'1次効果'!BR780</f>
        <v>4.7004302594869538E-6</v>
      </c>
      <c r="BS402" s="284">
        <f>+'1次効果'!BS780</f>
        <v>2.1153836714617967E-6</v>
      </c>
      <c r="BT402" s="284">
        <f>+'1次効果'!BT780</f>
        <v>4.066926629548685E-6</v>
      </c>
      <c r="BU402" s="284">
        <f>+'1次効果'!BU780</f>
        <v>7.0064407505388139E-6</v>
      </c>
      <c r="BV402" s="284">
        <f>+'1次効果'!BV780</f>
        <v>6.9971375653124274E-6</v>
      </c>
      <c r="BW402" s="284">
        <f>+'1次効果'!BW780</f>
        <v>0</v>
      </c>
      <c r="BX402" s="284">
        <f>+'1次効果'!BX780</f>
        <v>0</v>
      </c>
      <c r="BY402" s="284">
        <f>+'1次効果'!BY780</f>
        <v>0</v>
      </c>
      <c r="BZ402" s="284">
        <f>+'1次効果'!BZ780</f>
        <v>1.4636575580393873E-6</v>
      </c>
      <c r="CA402" s="284">
        <f>+'1次効果'!CA780</f>
        <v>1.2489428097707036E-6</v>
      </c>
      <c r="CB402" s="284">
        <f>+'1次効果'!CB780</f>
        <v>3.4899937253091497E-6</v>
      </c>
      <c r="CC402" s="284">
        <f>+'1次効果'!CC780</f>
        <v>3.0532835201811597E-7</v>
      </c>
      <c r="CD402" s="284">
        <f>+'1次効果'!CD780</f>
        <v>3.9659651283470612E-7</v>
      </c>
      <c r="CE402" s="284">
        <f>+'1次効果'!CE780</f>
        <v>0</v>
      </c>
      <c r="CF402" s="284">
        <f>+'1次効果'!CF780</f>
        <v>1.2343721347776126E-6</v>
      </c>
      <c r="CG402" s="284">
        <f>+'1次効果'!CG780</f>
        <v>1.741257568309463E-6</v>
      </c>
      <c r="CH402" s="284">
        <f>+'1次効果'!CH780</f>
        <v>5.422300869539833E-7</v>
      </c>
      <c r="CI402" s="284">
        <f>+'1次効果'!CI780</f>
        <v>5.5846885479586689E-7</v>
      </c>
      <c r="CJ402" s="284">
        <f>+'1次効果'!CJ780</f>
        <v>3.1317600851828085E-7</v>
      </c>
      <c r="CK402" s="284">
        <f>+'1次効果'!CK780</f>
        <v>7.2427406938943711E-7</v>
      </c>
      <c r="CL402" s="284">
        <f>+'1次効果'!CL780</f>
        <v>1.5725292481019797E-7</v>
      </c>
      <c r="CM402" s="284">
        <f>+'1次効果'!CM780</f>
        <v>9.7091000376865981E-7</v>
      </c>
      <c r="CN402" s="284">
        <f>+'1次効果'!CN780</f>
        <v>7.3455360477186647E-7</v>
      </c>
      <c r="CO402" s="284">
        <f>+'1次効果'!CO780</f>
        <v>8.8621639947074975E-7</v>
      </c>
      <c r="CP402" s="284">
        <f>+'1次効果'!CP780</f>
        <v>9.2984792127999209E-7</v>
      </c>
      <c r="CQ402" s="284">
        <f>+'1次効果'!CQ780</f>
        <v>4.2856275733237151E-7</v>
      </c>
      <c r="CR402" s="284">
        <f>+'1次効果'!CR780</f>
        <v>4.6644676809054282E-7</v>
      </c>
      <c r="CS402" s="284">
        <f>+'1次効果'!CS780</f>
        <v>6.3508541188625733E-7</v>
      </c>
      <c r="CT402" s="284">
        <f>+'1次効果'!CT780</f>
        <v>7.2957061716278671E-7</v>
      </c>
      <c r="CU402" s="284">
        <f>+'1次効果'!CU780</f>
        <v>8.4668562227528742E-7</v>
      </c>
      <c r="CV402" s="284">
        <f>+'1次効果'!CV780</f>
        <v>2.6450905759775634E-6</v>
      </c>
      <c r="CW402" s="284">
        <f>+'1次効果'!CW780</f>
        <v>6.9157455863650927E-7</v>
      </c>
      <c r="CX402" s="284">
        <f>+'1次効果'!CX780</f>
        <v>1.258244349827654E-6</v>
      </c>
      <c r="CY402" s="284">
        <f>+'1次効果'!CY780</f>
        <v>1.1487328545399899E-5</v>
      </c>
      <c r="CZ402" s="284">
        <f>+'1次効果'!CZ780</f>
        <v>6.7491840881512909E-7</v>
      </c>
      <c r="DA402" s="284">
        <f>+'1次効果'!DA780</f>
        <v>1.5533514997997022E-6</v>
      </c>
      <c r="DB402" s="284">
        <f>+'1次効果'!DB780</f>
        <v>1.7503759127448209E-6</v>
      </c>
      <c r="DC402" s="284">
        <f>+'1次効果'!DC780</f>
        <v>1.4819421473021323E-6</v>
      </c>
      <c r="DD402" s="284">
        <f>+'1次効果'!DD780</f>
        <v>0</v>
      </c>
      <c r="DE402" s="284">
        <f>+'1次効果'!DE780</f>
        <v>1.6240954533997184E-6</v>
      </c>
      <c r="DF402" s="284">
        <f>+'1次効果'!DF780</f>
        <v>2.1784426207677424E-6</v>
      </c>
      <c r="DG402" s="284">
        <f>+'1次効果'!DG780</f>
        <v>1.4781864076064309E-6</v>
      </c>
      <c r="DH402" s="284">
        <f>+'1次効果'!DH780</f>
        <v>2.2873386514406806E-6</v>
      </c>
      <c r="DI402" s="284">
        <f>+'1次効果'!DI780</f>
        <v>8.4983332901859374E-7</v>
      </c>
      <c r="DJ402" s="284">
        <f>+'1次効果'!DJ780</f>
        <v>3.2738933337621403E-6</v>
      </c>
      <c r="DK402" s="284">
        <f>+'1次効果'!DK780</f>
        <v>1.6469719768414157E-6</v>
      </c>
      <c r="DL402" s="284">
        <f>+'1次効果'!DL780</f>
        <v>3.1991108734193444E-6</v>
      </c>
      <c r="DM402" s="284">
        <f>+'1次効果'!DM780</f>
        <v>3.625339445557432E-7</v>
      </c>
      <c r="DN402" s="284">
        <f>+'1次効果'!DN780</f>
        <v>2.7088983533654323E-6</v>
      </c>
      <c r="DO402" s="284">
        <f>+'1次効果'!DO780</f>
        <v>2.5182700580920878E-6</v>
      </c>
      <c r="DP402" s="284">
        <f>+'1次効果'!DP780</f>
        <v>2.4058710211416442E-6</v>
      </c>
      <c r="DQ402" s="284">
        <f>+'1次効果'!DQ780</f>
        <v>0</v>
      </c>
      <c r="DR402" s="284">
        <f>+'1次効果'!DR780</f>
        <v>3.6794683318349412E-6</v>
      </c>
      <c r="DS402" s="284">
        <f>+'1次効果'!DS780</f>
        <v>1.3706346971716769E-6</v>
      </c>
      <c r="DT402" s="284">
        <f>+'1次効果'!DT780</f>
        <v>2.6232232823469034E-7</v>
      </c>
      <c r="DU402" s="284">
        <f>+'1次効果'!DU780</f>
        <v>3.9662902691399999E-7</v>
      </c>
      <c r="DV402" s="284">
        <f>+'1次効果'!DV780</f>
        <v>1.3626091219327478E-6</v>
      </c>
      <c r="DW402" s="284">
        <f>+'1次効果'!DW780</f>
        <v>1.9201392989549219E-5</v>
      </c>
      <c r="DX402" s="284">
        <f>+'1次効果'!DX780</f>
        <v>1.0615072973262766E-3</v>
      </c>
      <c r="DY402" s="284">
        <f>+'1次効果'!DY780</f>
        <v>1.545568586915112E-7</v>
      </c>
      <c r="DZ402" s="284">
        <f>+'1次効果'!DZ780</f>
        <v>3.1894711817527646E-6</v>
      </c>
      <c r="EA402" s="284">
        <f>+'1次効果'!EA780</f>
        <v>2.8875404932557029E-6</v>
      </c>
      <c r="EB402" s="284">
        <f>+'1次効果'!EB780</f>
        <v>3.8855245760943913E-6</v>
      </c>
      <c r="EC402" s="284">
        <f>+'1次効果'!EC780</f>
        <v>3.5241447790629601E-6</v>
      </c>
      <c r="ED402" s="284">
        <f>+'1次効果'!ED780</f>
        <v>4.1001384616312873E-6</v>
      </c>
      <c r="EE402" s="284">
        <f>+'1次効果'!EE780</f>
        <v>3.70302035664248E-7</v>
      </c>
      <c r="EF402" s="284">
        <f>+'1次効果'!EF780</f>
        <v>8.9966801815126226E-7</v>
      </c>
      <c r="EG402" s="284">
        <f>+'1次効果'!EG780</f>
        <v>3.5727895973573728E-7</v>
      </c>
      <c r="EH402" s="284">
        <f>+'1次効果'!EH780</f>
        <v>1.5307374924198847E-6</v>
      </c>
      <c r="EI402" s="284">
        <f>+'1次効果'!EI780</f>
        <v>2.1688891764666523E-6</v>
      </c>
      <c r="EJ402" s="284">
        <f>+'1次効果'!EJ780</f>
        <v>3.5002123807456076E-7</v>
      </c>
      <c r="EK402" s="284">
        <f>+'1次効果'!EK780</f>
        <v>1.2866441756458895E-6</v>
      </c>
      <c r="EL402" s="284">
        <f>+'1次効果'!EL780</f>
        <v>8.9963061186282366E-7</v>
      </c>
      <c r="EM402" s="284">
        <f>+'1次効果'!EM780</f>
        <v>1.024412495812917E-6</v>
      </c>
      <c r="EN402" s="284">
        <f>+'1次効果'!EN780</f>
        <v>6.2173174679145602E-7</v>
      </c>
      <c r="EO402" s="284">
        <f>+'1次効果'!EO780</f>
        <v>5.6700226567061705E-7</v>
      </c>
      <c r="EP402" s="284">
        <f>+'1次効果'!EP780</f>
        <v>2.7038610786926871E-7</v>
      </c>
      <c r="EQ402" s="284">
        <f>+'1次効果'!EQ780</f>
        <v>7.5422123143232493E-7</v>
      </c>
      <c r="ER402" s="284">
        <f>+'1次効果'!ER780</f>
        <v>8.4504838770974303E-7</v>
      </c>
      <c r="ES402" s="284">
        <f>+'1次効果'!ES780</f>
        <v>1.3976962944920771E-6</v>
      </c>
      <c r="ET402" s="284">
        <f>+'1次効果'!ET780</f>
        <v>4.5278441738744684E-7</v>
      </c>
      <c r="EU402" s="284">
        <f>+'1次効果'!EU780</f>
        <v>4.8188051341372936E-7</v>
      </c>
      <c r="EV402" s="284">
        <f>+'1次効果'!EV780</f>
        <v>2.7581130287695304E-6</v>
      </c>
      <c r="EW402" s="284">
        <f>+'1次効果'!EW780</f>
        <v>1.1311449315201328E-6</v>
      </c>
      <c r="EX402" s="284">
        <f>+'1次効果'!EX780</f>
        <v>0</v>
      </c>
      <c r="EY402" s="284">
        <f>+'1次効果'!EY780</f>
        <v>5.0570939048655632E-7</v>
      </c>
      <c r="EZ402" s="284">
        <f>+'1次効果'!EZ780</f>
        <v>1.4254419083701055E-6</v>
      </c>
      <c r="FA402" s="284">
        <f>+'1次効果'!FA780</f>
        <v>2.9282535367605975E-6</v>
      </c>
      <c r="FB402" s="284">
        <f>+'1次効果'!FB780</f>
        <v>4.0301562039787585E-7</v>
      </c>
      <c r="FC402" s="284">
        <f>+'1次効果'!FC780</f>
        <v>1.2137596616517394E-6</v>
      </c>
      <c r="FD402" s="284">
        <f>+'1次効果'!FD780</f>
        <v>1.9019143686878405E-6</v>
      </c>
      <c r="FE402" s="284">
        <f>+'1次効果'!FE780</f>
        <v>3.8340140011054644E-6</v>
      </c>
      <c r="FF402" s="284">
        <f>+'1次効果'!FF780</f>
        <v>3.322943323698322E-6</v>
      </c>
      <c r="FG402" s="284">
        <f>+'1次効果'!FG780</f>
        <v>2.0261442723151429E-6</v>
      </c>
      <c r="FH402" s="284">
        <f>+'1次効果'!FH780</f>
        <v>7.4847360987020116E-6</v>
      </c>
      <c r="FI402" s="284">
        <f>+'1次効果'!FI780</f>
        <v>3.5555041148742421E-5</v>
      </c>
      <c r="FJ402" s="284">
        <f>+'1次効果'!FJ780</f>
        <v>3.9298007158244572E-6</v>
      </c>
      <c r="FK402" s="284">
        <f>+'1次効果'!FK780</f>
        <v>1.1921883235079707E-3</v>
      </c>
      <c r="FL402" s="284">
        <f>+'1次効果'!FL780</f>
        <v>4.6168300322500141E-5</v>
      </c>
      <c r="FM402" s="284">
        <f>+'1次効果'!FM780</f>
        <v>3.4094837388097396E-6</v>
      </c>
      <c r="FN402" s="284">
        <f>+'1次効果'!FN780</f>
        <v>1.3472765289125764E-5</v>
      </c>
      <c r="FO402" s="284">
        <f>+'1次効果'!FO780</f>
        <v>2.7782875552613063E-4</v>
      </c>
      <c r="FP402" s="284">
        <f>+'1次効果'!FP780</f>
        <v>5.4863743609628654E-6</v>
      </c>
      <c r="FQ402" s="284">
        <f>+'1次効果'!FQ780</f>
        <v>5.5004268967161554E-4</v>
      </c>
      <c r="FR402" s="284">
        <f>+'1次効果'!FR780</f>
        <v>1.1788764275869061E-3</v>
      </c>
      <c r="FS402" s="284">
        <f>+'1次効果'!FS780</f>
        <v>6.2335581366830437E-6</v>
      </c>
      <c r="FT402" s="284">
        <f>+'1次効果'!FT780</f>
        <v>7.9935482443118816E-6</v>
      </c>
      <c r="FU402" s="284">
        <f>+'1次効果'!FU780</f>
        <v>1.5197863353193707E-6</v>
      </c>
      <c r="FV402" s="284">
        <f>+'1次効果'!FV780</f>
        <v>4.2533587297243838E-6</v>
      </c>
      <c r="FW402" s="284">
        <f>+'1次効果'!FW780</f>
        <v>1.9418125537263738E-6</v>
      </c>
      <c r="FX402" s="284">
        <f>+'1次効果'!FX780</f>
        <v>1.4750219592844195E-6</v>
      </c>
      <c r="FY402" s="284">
        <f>+'1次効果'!FY780</f>
        <v>3.2486522917980039E-6</v>
      </c>
      <c r="FZ402" s="284">
        <f>+'1次効果'!FZ780</f>
        <v>3.5991512587706773E-3</v>
      </c>
      <c r="GA402" s="284">
        <f>+'1次効果'!GA780</f>
        <v>1.3402733938007175E-2</v>
      </c>
      <c r="GB402" s="284">
        <f>+'1次効果'!GB780</f>
        <v>4.7662953373464711E-6</v>
      </c>
      <c r="GC402" s="284">
        <f>+'1次効果'!GC780</f>
        <v>1.3356027989312381E-5</v>
      </c>
      <c r="GD402" s="284">
        <f>+'1次効果'!GD780</f>
        <v>6.2875061919235296E-4</v>
      </c>
      <c r="GE402" s="283">
        <f>+'1次効果'!GE780</f>
        <v>9.3587136306950031E-5</v>
      </c>
      <c r="GF402" s="282">
        <f>+'1次効果'!GF780</f>
        <v>4.6645781902536856E-6</v>
      </c>
    </row>
    <row r="403" spans="2:188" s="146" customFormat="1">
      <c r="B403" s="268" t="str">
        <f>+'1次効果'!B400</f>
        <v>1112</v>
      </c>
      <c r="C403" s="505" t="str">
        <f>+'1次効果'!C400</f>
        <v>水産食料品</v>
      </c>
      <c r="D403" s="314">
        <f>+'1次効果'!D781</f>
        <v>4.2249137039048723E-7</v>
      </c>
      <c r="E403" s="284">
        <f>+'1次効果'!E781</f>
        <v>4.1453192617823796E-7</v>
      </c>
      <c r="F403" s="284">
        <f>+'1次効果'!F781</f>
        <v>2.8005257033697303E-7</v>
      </c>
      <c r="G403" s="284">
        <f>+'1次効果'!G781</f>
        <v>3.4404692490235968E-7</v>
      </c>
      <c r="H403" s="284">
        <f>+'1次効果'!H781</f>
        <v>8.597971699350869E-7</v>
      </c>
      <c r="I403" s="284">
        <f>+'1次効果'!I781</f>
        <v>3.7621240643963021E-7</v>
      </c>
      <c r="J403" s="284">
        <f>+'1次効果'!J781</f>
        <v>2.9348018783331919E-5</v>
      </c>
      <c r="K403" s="284">
        <f>+'1次効果'!K781</f>
        <v>1.9568916857270817E-6</v>
      </c>
      <c r="L403" s="284">
        <f>+'1次効果'!L781</f>
        <v>5.3251851837616298E-8</v>
      </c>
      <c r="M403" s="284">
        <f>+'1次効果'!M781</f>
        <v>2.8563294462664872E-7</v>
      </c>
      <c r="N403" s="284">
        <f>+'1次効果'!N781</f>
        <v>2.4267014586013573E-5</v>
      </c>
      <c r="O403" s="284">
        <f>+'1次効果'!O781</f>
        <v>1.2845719091472993E-2</v>
      </c>
      <c r="P403" s="284">
        <f>+'1次効果'!P781</f>
        <v>3.768381376330298E-3</v>
      </c>
      <c r="Q403" s="284">
        <f>+'1次効果'!Q781</f>
        <v>0</v>
      </c>
      <c r="R403" s="284">
        <f>+'1次効果'!R781</f>
        <v>4.6195262515686078E-7</v>
      </c>
      <c r="S403" s="284">
        <f>+'1次効果'!S781</f>
        <v>4.7998481638603658E-7</v>
      </c>
      <c r="T403" s="284">
        <f>+'1次効果'!T781</f>
        <v>3.7956017038439835E-4</v>
      </c>
      <c r="U403" s="284">
        <f>+'1次効果'!U781</f>
        <v>1.0138665673115128</v>
      </c>
      <c r="V403" s="284">
        <f>+'1次効果'!V781</f>
        <v>1.0923924191453943E-6</v>
      </c>
      <c r="W403" s="284">
        <f>+'1次効果'!W781</f>
        <v>8.9459664800070593E-4</v>
      </c>
      <c r="X403" s="284">
        <f>+'1次効果'!X781</f>
        <v>1.0468668438053915E-3</v>
      </c>
      <c r="Y403" s="284">
        <f>+'1次効果'!Y781</f>
        <v>3.34910916155661E-3</v>
      </c>
      <c r="Z403" s="284">
        <f>+'1次効果'!Z781</f>
        <v>7.6423981447454525E-3</v>
      </c>
      <c r="AA403" s="284">
        <f>+'1次効果'!AA781</f>
        <v>2.2555607978879413E-5</v>
      </c>
      <c r="AB403" s="284">
        <f>+'1次効果'!AB781</f>
        <v>6.1804200694934077E-6</v>
      </c>
      <c r="AC403" s="284">
        <f>+'1次効果'!AC781</f>
        <v>9.6795188817394996E-4</v>
      </c>
      <c r="AD403" s="284">
        <f>+'1次効果'!AD781</f>
        <v>0</v>
      </c>
      <c r="AE403" s="284">
        <f>+'1次効果'!AE781</f>
        <v>4.0231061325944313E-7</v>
      </c>
      <c r="AF403" s="284">
        <f>+'1次効果'!AF781</f>
        <v>8.2934037039871827E-7</v>
      </c>
      <c r="AG403" s="284">
        <f>+'1次効果'!AG781</f>
        <v>1.9374657764257933E-8</v>
      </c>
      <c r="AH403" s="284">
        <f>+'1次効果'!AH781</f>
        <v>1.285408681964231E-6</v>
      </c>
      <c r="AI403" s="284">
        <f>+'1次効果'!AI781</f>
        <v>2.4972152655550381E-7</v>
      </c>
      <c r="AJ403" s="284">
        <f>+'1次効果'!AJ781</f>
        <v>4.002015561476268E-6</v>
      </c>
      <c r="AK403" s="284">
        <f>+'1次効果'!AK781</f>
        <v>2.7106112853067734E-6</v>
      </c>
      <c r="AL403" s="284">
        <f>+'1次効果'!AL781</f>
        <v>1.7255995155453E-6</v>
      </c>
      <c r="AM403" s="284">
        <f>+'1次効果'!AM781</f>
        <v>1.3893287465625012E-7</v>
      </c>
      <c r="AN403" s="284">
        <f>+'1次効果'!AN781</f>
        <v>3.880574531434289E-7</v>
      </c>
      <c r="AO403" s="284">
        <f>+'1次効果'!AO781</f>
        <v>1.2939244252788678E-6</v>
      </c>
      <c r="AP403" s="284">
        <f>+'1次効果'!AP781</f>
        <v>2.7078252984748517E-7</v>
      </c>
      <c r="AQ403" s="284">
        <f>+'1次効果'!AQ781</f>
        <v>3.8678217373170419E-6</v>
      </c>
      <c r="AR403" s="284">
        <f>+'1次効果'!AR781</f>
        <v>2.9867625099014703E-6</v>
      </c>
      <c r="AS403" s="284">
        <f>+'1次効果'!AS781</f>
        <v>2.2742718849264213E-7</v>
      </c>
      <c r="AT403" s="284">
        <f>+'1次効果'!AT781</f>
        <v>2.3015774037413331E-7</v>
      </c>
      <c r="AU403" s="284">
        <f>+'1次効果'!AU781</f>
        <v>2.1933133110643755E-7</v>
      </c>
      <c r="AV403" s="284">
        <f>+'1次効果'!AV781</f>
        <v>1.0154876278367367E-7</v>
      </c>
      <c r="AW403" s="284">
        <f>+'1次効果'!AW781</f>
        <v>1.8859033490740203E-7</v>
      </c>
      <c r="AX403" s="284">
        <f>+'1次効果'!AX781</f>
        <v>6.3762193390268162E-7</v>
      </c>
      <c r="AY403" s="284">
        <f>+'1次効果'!AY781</f>
        <v>4.2179368731753988E-8</v>
      </c>
      <c r="AZ403" s="284">
        <f>+'1次効果'!AZ781</f>
        <v>1.6918617175807244E-7</v>
      </c>
      <c r="BA403" s="284">
        <f>+'1次効果'!BA781</f>
        <v>5.859535535453512E-7</v>
      </c>
      <c r="BB403" s="284">
        <f>+'1次効果'!BB781</f>
        <v>8.856637525083612E-6</v>
      </c>
      <c r="BC403" s="284">
        <f>+'1次効果'!BC781</f>
        <v>2.1701749202764875E-7</v>
      </c>
      <c r="BD403" s="284">
        <f>+'1次効果'!BD781</f>
        <v>3.5293862467735909E-7</v>
      </c>
      <c r="BE403" s="284">
        <f>+'1次効果'!BE781</f>
        <v>1.4732983523973957E-5</v>
      </c>
      <c r="BF403" s="284">
        <f>+'1次効果'!BF781</f>
        <v>7.753576322156785E-5</v>
      </c>
      <c r="BG403" s="284">
        <f>+'1次効果'!BG781</f>
        <v>1.0161540824510256E-6</v>
      </c>
      <c r="BH403" s="284">
        <f>+'1次効果'!BH781</f>
        <v>7.4257660502248724E-6</v>
      </c>
      <c r="BI403" s="284">
        <f>+'1次効果'!BI781</f>
        <v>4.0579257591148279E-7</v>
      </c>
      <c r="BJ403" s="284">
        <f>+'1次効果'!BJ781</f>
        <v>5.1893134705479943E-6</v>
      </c>
      <c r="BK403" s="284">
        <f>+'1次効果'!BK781</f>
        <v>1.9985727746117038E-8</v>
      </c>
      <c r="BL403" s="284">
        <f>+'1次効果'!BL781</f>
        <v>7.7994056766742027E-7</v>
      </c>
      <c r="BM403" s="284">
        <f>+'1次効果'!BM781</f>
        <v>2.1251492973926447E-7</v>
      </c>
      <c r="BN403" s="284">
        <f>+'1次効果'!BN781</f>
        <v>3.7585141416400052E-7</v>
      </c>
      <c r="BO403" s="284">
        <f>+'1次効果'!BO781</f>
        <v>3.902262292074399E-7</v>
      </c>
      <c r="BP403" s="284">
        <f>+'1次効果'!BP781</f>
        <v>0</v>
      </c>
      <c r="BQ403" s="284">
        <f>+'1次効果'!BQ781</f>
        <v>0</v>
      </c>
      <c r="BR403" s="284">
        <f>+'1次効果'!BR781</f>
        <v>7.646012726461052E-7</v>
      </c>
      <c r="BS403" s="284">
        <f>+'1次効果'!BS781</f>
        <v>2.7066533118626247E-7</v>
      </c>
      <c r="BT403" s="284">
        <f>+'1次効果'!BT781</f>
        <v>1.1807034985045929E-6</v>
      </c>
      <c r="BU403" s="284">
        <f>+'1次効果'!BU781</f>
        <v>1.4413544331577504E-6</v>
      </c>
      <c r="BV403" s="284">
        <f>+'1次効果'!BV781</f>
        <v>1.3679501245424717E-6</v>
      </c>
      <c r="BW403" s="284">
        <f>+'1次効果'!BW781</f>
        <v>0</v>
      </c>
      <c r="BX403" s="284">
        <f>+'1次効果'!BX781</f>
        <v>0</v>
      </c>
      <c r="BY403" s="284">
        <f>+'1次効果'!BY781</f>
        <v>0</v>
      </c>
      <c r="BZ403" s="284">
        <f>+'1次効果'!BZ781</f>
        <v>2.7392539023935518E-7</v>
      </c>
      <c r="CA403" s="284">
        <f>+'1次効果'!CA781</f>
        <v>2.2386659454002682E-7</v>
      </c>
      <c r="CB403" s="284">
        <f>+'1次効果'!CB781</f>
        <v>6.664781419093715E-7</v>
      </c>
      <c r="CC403" s="284">
        <f>+'1次効果'!CC781</f>
        <v>1.1411927099789029E-7</v>
      </c>
      <c r="CD403" s="284">
        <f>+'1次効果'!CD781</f>
        <v>1.0066176351902868E-7</v>
      </c>
      <c r="CE403" s="284">
        <f>+'1次効果'!CE781</f>
        <v>0</v>
      </c>
      <c r="CF403" s="284">
        <f>+'1次効果'!CF781</f>
        <v>2.8913947845795426E-7</v>
      </c>
      <c r="CG403" s="284">
        <f>+'1次効果'!CG781</f>
        <v>3.1903746901347498E-7</v>
      </c>
      <c r="CH403" s="284">
        <f>+'1次効果'!CH781</f>
        <v>1.3783084610971531E-7</v>
      </c>
      <c r="CI403" s="284">
        <f>+'1次効果'!CI781</f>
        <v>1.008015361705942E-7</v>
      </c>
      <c r="CJ403" s="284">
        <f>+'1次効果'!CJ781</f>
        <v>8.4777701035828839E-8</v>
      </c>
      <c r="CK403" s="284">
        <f>+'1次効果'!CK781</f>
        <v>1.4283169502793141E-7</v>
      </c>
      <c r="CL403" s="284">
        <f>+'1次効果'!CL781</f>
        <v>3.3420350295065816E-8</v>
      </c>
      <c r="CM403" s="284">
        <f>+'1次効果'!CM781</f>
        <v>1.8847678566642195E-7</v>
      </c>
      <c r="CN403" s="284">
        <f>+'1次効果'!CN781</f>
        <v>2.0496382720677757E-7</v>
      </c>
      <c r="CO403" s="284">
        <f>+'1次効果'!CO781</f>
        <v>2.2537780159685135E-7</v>
      </c>
      <c r="CP403" s="284">
        <f>+'1次効果'!CP781</f>
        <v>2.0127275026190036E-7</v>
      </c>
      <c r="CQ403" s="284">
        <f>+'1次効果'!CQ781</f>
        <v>1.0795561569765297E-7</v>
      </c>
      <c r="CR403" s="284">
        <f>+'1次効果'!CR781</f>
        <v>1.3901757790739152E-7</v>
      </c>
      <c r="CS403" s="284">
        <f>+'1次効果'!CS781</f>
        <v>1.1776701573318519E-7</v>
      </c>
      <c r="CT403" s="284">
        <f>+'1次効果'!CT781</f>
        <v>2.549254209858675E-7</v>
      </c>
      <c r="CU403" s="284">
        <f>+'1次効果'!CU781</f>
        <v>3.4424827591733808E-7</v>
      </c>
      <c r="CV403" s="284">
        <f>+'1次効果'!CV781</f>
        <v>5.0277563626733514E-7</v>
      </c>
      <c r="CW403" s="284">
        <f>+'1次効果'!CW781</f>
        <v>1.9377993178658594E-7</v>
      </c>
      <c r="CX403" s="284">
        <f>+'1次効果'!CX781</f>
        <v>2.8483648359344431E-7</v>
      </c>
      <c r="CY403" s="284">
        <f>+'1次効果'!CY781</f>
        <v>3.5946876578514835E-7</v>
      </c>
      <c r="CZ403" s="284">
        <f>+'1次効果'!CZ781</f>
        <v>2.0385688002954664E-7</v>
      </c>
      <c r="DA403" s="284">
        <f>+'1次効果'!DA781</f>
        <v>2.089398778952288E-7</v>
      </c>
      <c r="DB403" s="284">
        <f>+'1次効果'!DB781</f>
        <v>2.9493508346557391E-7</v>
      </c>
      <c r="DC403" s="284">
        <f>+'1次効果'!DC781</f>
        <v>2.7112341582016851E-7</v>
      </c>
      <c r="DD403" s="284">
        <f>+'1次効果'!DD781</f>
        <v>0</v>
      </c>
      <c r="DE403" s="284">
        <f>+'1次効果'!DE781</f>
        <v>2.4712127796883732E-7</v>
      </c>
      <c r="DF403" s="284">
        <f>+'1次効果'!DF781</f>
        <v>3.268516456795221E-7</v>
      </c>
      <c r="DG403" s="284">
        <f>+'1次効果'!DG781</f>
        <v>2.5674518618788236E-7</v>
      </c>
      <c r="DH403" s="284">
        <f>+'1次効果'!DH781</f>
        <v>2.1607172493287016E-7</v>
      </c>
      <c r="DI403" s="284">
        <f>+'1次効果'!DI781</f>
        <v>1.1568481301662011E-7</v>
      </c>
      <c r="DJ403" s="284">
        <f>+'1次効果'!DJ781</f>
        <v>6.0286922377029254E-7</v>
      </c>
      <c r="DK403" s="284">
        <f>+'1次効果'!DK781</f>
        <v>2.8529736764823863E-7</v>
      </c>
      <c r="DL403" s="284">
        <f>+'1次効果'!DL781</f>
        <v>5.9120321976941824E-7</v>
      </c>
      <c r="DM403" s="284">
        <f>+'1次効果'!DM781</f>
        <v>5.4566479588285575E-8</v>
      </c>
      <c r="DN403" s="284">
        <f>+'1次効果'!DN781</f>
        <v>2.1179458211121716E-7</v>
      </c>
      <c r="DO403" s="284">
        <f>+'1次効果'!DO781</f>
        <v>1.5046442276431646E-7</v>
      </c>
      <c r="DP403" s="284">
        <f>+'1次効果'!DP781</f>
        <v>2.3005784774360658E-7</v>
      </c>
      <c r="DQ403" s="284">
        <f>+'1次効果'!DQ781</f>
        <v>0</v>
      </c>
      <c r="DR403" s="284">
        <f>+'1次効果'!DR781</f>
        <v>1.7459222425452821E-7</v>
      </c>
      <c r="DS403" s="284">
        <f>+'1次効果'!DS781</f>
        <v>2.8127031353108781E-7</v>
      </c>
      <c r="DT403" s="284">
        <f>+'1次効果'!DT781</f>
        <v>9.3018710166832073E-8</v>
      </c>
      <c r="DU403" s="284">
        <f>+'1次効果'!DU781</f>
        <v>7.8275278165460455E-8</v>
      </c>
      <c r="DV403" s="284">
        <f>+'1次効果'!DV781</f>
        <v>2.1135084695149317E-7</v>
      </c>
      <c r="DW403" s="284">
        <f>+'1次効果'!DW781</f>
        <v>2.2105325271878518E-6</v>
      </c>
      <c r="DX403" s="284">
        <f>+'1次効果'!DX781</f>
        <v>1.835966517082483E-4</v>
      </c>
      <c r="DY403" s="284">
        <f>+'1次効果'!DY781</f>
        <v>2.6317250053051156E-8</v>
      </c>
      <c r="DZ403" s="284">
        <f>+'1次効果'!DZ781</f>
        <v>4.4474199064445778E-7</v>
      </c>
      <c r="EA403" s="284">
        <f>+'1次効果'!EA781</f>
        <v>3.4470820591242042E-7</v>
      </c>
      <c r="EB403" s="284">
        <f>+'1次効果'!EB781</f>
        <v>7.702705993262209E-7</v>
      </c>
      <c r="EC403" s="284">
        <f>+'1次効果'!EC781</f>
        <v>6.6184714649589923E-7</v>
      </c>
      <c r="ED403" s="284">
        <f>+'1次効果'!ED781</f>
        <v>6.991027533520335E-7</v>
      </c>
      <c r="EE403" s="284">
        <f>+'1次効果'!EE781</f>
        <v>1.1179186271449949E-7</v>
      </c>
      <c r="EF403" s="284">
        <f>+'1次効果'!EF781</f>
        <v>7.9334005673392641E-8</v>
      </c>
      <c r="EG403" s="284">
        <f>+'1次効果'!EG781</f>
        <v>1.1343891397088211E-7</v>
      </c>
      <c r="EH403" s="284">
        <f>+'1次効果'!EH781</f>
        <v>3.7166460529277213E-7</v>
      </c>
      <c r="EI403" s="284">
        <f>+'1次効果'!EI781</f>
        <v>2.776414413855141E-7</v>
      </c>
      <c r="EJ403" s="284">
        <f>+'1次効果'!EJ781</f>
        <v>1.0506422415623089E-7</v>
      </c>
      <c r="EK403" s="284">
        <f>+'1次効果'!EK781</f>
        <v>3.9394647233599194E-7</v>
      </c>
      <c r="EL403" s="284">
        <f>+'1次効果'!EL781</f>
        <v>1.9957811483886973E-7</v>
      </c>
      <c r="EM403" s="284">
        <f>+'1次効果'!EM781</f>
        <v>2.6192550721380003E-7</v>
      </c>
      <c r="EN403" s="284">
        <f>+'1次効果'!EN781</f>
        <v>3.2334183828749678E-7</v>
      </c>
      <c r="EO403" s="284">
        <f>+'1次効果'!EO781</f>
        <v>2.7294623408936718E-7</v>
      </c>
      <c r="EP403" s="284">
        <f>+'1次効果'!EP781</f>
        <v>1.4182617189871268E-7</v>
      </c>
      <c r="EQ403" s="284">
        <f>+'1次効果'!EQ781</f>
        <v>2.8402586720359234E-7</v>
      </c>
      <c r="ER403" s="284">
        <f>+'1次効果'!ER781</f>
        <v>3.6260651775488207E-7</v>
      </c>
      <c r="ES403" s="284">
        <f>+'1次効果'!ES781</f>
        <v>4.5291782660891601E-7</v>
      </c>
      <c r="ET403" s="284">
        <f>+'1次効果'!ET781</f>
        <v>1.4446868423610158E-7</v>
      </c>
      <c r="EU403" s="284">
        <f>+'1次効果'!EU781</f>
        <v>2.0342518466854486E-7</v>
      </c>
      <c r="EV403" s="284">
        <f>+'1次効果'!EV781</f>
        <v>4.1982606818792712E-7</v>
      </c>
      <c r="EW403" s="284">
        <f>+'1次効果'!EW781</f>
        <v>2.3992575375281171E-7</v>
      </c>
      <c r="EX403" s="284">
        <f>+'1次効果'!EX781</f>
        <v>0</v>
      </c>
      <c r="EY403" s="284">
        <f>+'1次効果'!EY781</f>
        <v>8.8931688066082227E-8</v>
      </c>
      <c r="EZ403" s="284">
        <f>+'1次効果'!EZ781</f>
        <v>2.5758105882016425E-7</v>
      </c>
      <c r="FA403" s="284">
        <f>+'1次効果'!FA781</f>
        <v>3.3692910849484769E-7</v>
      </c>
      <c r="FB403" s="284">
        <f>+'1次効果'!FB781</f>
        <v>8.4246831149257511E-8</v>
      </c>
      <c r="FC403" s="284">
        <f>+'1次効果'!FC781</f>
        <v>2.1923389469632284E-7</v>
      </c>
      <c r="FD403" s="284">
        <f>+'1次効果'!FD781</f>
        <v>5.4880352030493197E-7</v>
      </c>
      <c r="FE403" s="284">
        <f>+'1次効果'!FE781</f>
        <v>1.2772335985029899E-6</v>
      </c>
      <c r="FF403" s="284">
        <f>+'1次効果'!FF781</f>
        <v>8.4987247464033054E-7</v>
      </c>
      <c r="FG403" s="284">
        <f>+'1次効果'!FG781</f>
        <v>5.6701843308538016E-7</v>
      </c>
      <c r="FH403" s="284">
        <f>+'1次効果'!FH781</f>
        <v>1.4507349356685296E-6</v>
      </c>
      <c r="FI403" s="284">
        <f>+'1次効果'!FI781</f>
        <v>5.8244462886743468E-5</v>
      </c>
      <c r="FJ403" s="284">
        <f>+'1次効果'!FJ781</f>
        <v>1.528005399564762E-6</v>
      </c>
      <c r="FK403" s="284">
        <f>+'1次効果'!FK781</f>
        <v>3.61359085504255E-4</v>
      </c>
      <c r="FL403" s="284">
        <f>+'1次効果'!FL781</f>
        <v>2.9244337144718881E-5</v>
      </c>
      <c r="FM403" s="284">
        <f>+'1次効果'!FM781</f>
        <v>7.8953606870199602E-7</v>
      </c>
      <c r="FN403" s="284">
        <f>+'1次効果'!FN781</f>
        <v>2.8116337668261271E-6</v>
      </c>
      <c r="FO403" s="284">
        <f>+'1次効果'!FO781</f>
        <v>2.4122008853624347E-4</v>
      </c>
      <c r="FP403" s="284">
        <f>+'1次効果'!FP781</f>
        <v>4.81381897203017E-7</v>
      </c>
      <c r="FQ403" s="284">
        <f>+'1次効果'!FQ781</f>
        <v>7.5920819598423648E-4</v>
      </c>
      <c r="FR403" s="284">
        <f>+'1次効果'!FR781</f>
        <v>1.6954659838267156E-3</v>
      </c>
      <c r="FS403" s="284">
        <f>+'1次効果'!FS781</f>
        <v>1.4107259328474344E-6</v>
      </c>
      <c r="FT403" s="284">
        <f>+'1次効果'!FT781</f>
        <v>1.273485223443382E-6</v>
      </c>
      <c r="FU403" s="284">
        <f>+'1次効果'!FU781</f>
        <v>8.5778162147066582E-7</v>
      </c>
      <c r="FV403" s="284">
        <f>+'1次効果'!FV781</f>
        <v>1.5658190627152907E-6</v>
      </c>
      <c r="FW403" s="284">
        <f>+'1次効果'!FW781</f>
        <v>3.1151510037491773E-7</v>
      </c>
      <c r="FX403" s="284">
        <f>+'1次効果'!FX781</f>
        <v>5.02713415163429E-7</v>
      </c>
      <c r="FY403" s="284">
        <f>+'1次効果'!FY781</f>
        <v>7.3821021325083459E-7</v>
      </c>
      <c r="FZ403" s="284">
        <f>+'1次効果'!FZ781</f>
        <v>3.1174765132185841E-3</v>
      </c>
      <c r="GA403" s="284">
        <f>+'1次効果'!GA781</f>
        <v>9.9316848009060495E-3</v>
      </c>
      <c r="GB403" s="284">
        <f>+'1次効果'!GB781</f>
        <v>1.0250547951438793E-6</v>
      </c>
      <c r="GC403" s="284">
        <f>+'1次効果'!GC781</f>
        <v>9.5058012498413895E-6</v>
      </c>
      <c r="GD403" s="284">
        <f>+'1次効果'!GD781</f>
        <v>4.54792077775334E-4</v>
      </c>
      <c r="GE403" s="283">
        <f>+'1次効果'!GE781</f>
        <v>1.4156125379708682E-5</v>
      </c>
      <c r="GF403" s="282">
        <f>+'1次効果'!GF781</f>
        <v>5.7283082024784082E-6</v>
      </c>
    </row>
    <row r="404" spans="2:188" s="146" customFormat="1">
      <c r="B404" s="268" t="str">
        <f>+'1次効果'!B401</f>
        <v>1113</v>
      </c>
      <c r="C404" s="505" t="str">
        <f>+'1次効果'!C401</f>
        <v>精穀・製粉</v>
      </c>
      <c r="D404" s="314">
        <f>+'1次効果'!D782</f>
        <v>3.4592080493203611E-6</v>
      </c>
      <c r="E404" s="284">
        <f>+'1次効果'!E782</f>
        <v>3.7283473336461434E-6</v>
      </c>
      <c r="F404" s="284">
        <f>+'1次効果'!F782</f>
        <v>2.3869400967077521E-6</v>
      </c>
      <c r="G404" s="284">
        <f>+'1次効果'!G782</f>
        <v>2.5284401985788074E-6</v>
      </c>
      <c r="H404" s="284">
        <f>+'1次効果'!H782</f>
        <v>9.5995808811875559E-6</v>
      </c>
      <c r="I404" s="284">
        <f>+'1次効果'!I782</f>
        <v>1.8569826678499932E-6</v>
      </c>
      <c r="J404" s="284">
        <f>+'1次効果'!J782</f>
        <v>5.5003731025018196E-4</v>
      </c>
      <c r="K404" s="284">
        <f>+'1次効果'!K782</f>
        <v>1.4164568699636655E-5</v>
      </c>
      <c r="L404" s="284">
        <f>+'1次効果'!L782</f>
        <v>2.9843565028761814E-8</v>
      </c>
      <c r="M404" s="284">
        <f>+'1次効果'!M782</f>
        <v>6.7116446450326211E-8</v>
      </c>
      <c r="N404" s="284">
        <f>+'1次効果'!N782</f>
        <v>1.3837924531105883E-3</v>
      </c>
      <c r="O404" s="284">
        <f>+'1次効果'!O782</f>
        <v>2.2467646754577889E-5</v>
      </c>
      <c r="P404" s="284">
        <f>+'1次効果'!P782</f>
        <v>6.7938257477652235E-5</v>
      </c>
      <c r="Q404" s="284">
        <f>+'1次効果'!Q782</f>
        <v>0</v>
      </c>
      <c r="R404" s="284">
        <f>+'1次効果'!R782</f>
        <v>4.5247471472528702E-7</v>
      </c>
      <c r="S404" s="284">
        <f>+'1次効果'!S782</f>
        <v>4.5452931427454866E-7</v>
      </c>
      <c r="T404" s="284">
        <f>+'1次効果'!T782</f>
        <v>1.2186412327408203E-4</v>
      </c>
      <c r="U404" s="284">
        <f>+'1次効果'!U782</f>
        <v>2.1036094687202848E-5</v>
      </c>
      <c r="V404" s="284">
        <f>+'1次効果'!V782</f>
        <v>1.0031879331808333</v>
      </c>
      <c r="W404" s="284">
        <f>+'1次効果'!W782</f>
        <v>9.2003390414300557E-3</v>
      </c>
      <c r="X404" s="284">
        <f>+'1次効果'!X782</f>
        <v>7.0568307904976261E-5</v>
      </c>
      <c r="Y404" s="284">
        <f>+'1次効果'!Y782</f>
        <v>1.8715381378386477E-3</v>
      </c>
      <c r="Z404" s="284">
        <f>+'1次効果'!Z782</f>
        <v>8.2572011253208046E-3</v>
      </c>
      <c r="AA404" s="284">
        <f>+'1次効果'!AA782</f>
        <v>3.8760425974146847E-3</v>
      </c>
      <c r="AB404" s="284">
        <f>+'1次効果'!AB782</f>
        <v>3.364328035215258E-6</v>
      </c>
      <c r="AC404" s="284">
        <f>+'1次効果'!AC782</f>
        <v>7.32280672541912E-3</v>
      </c>
      <c r="AD404" s="284">
        <f>+'1次効果'!AD782</f>
        <v>0</v>
      </c>
      <c r="AE404" s="284">
        <f>+'1次効果'!AE782</f>
        <v>3.4482908581958748E-6</v>
      </c>
      <c r="AF404" s="284">
        <f>+'1次効果'!AF782</f>
        <v>1.1221393060667281E-6</v>
      </c>
      <c r="AG404" s="284">
        <f>+'1次効果'!AG782</f>
        <v>4.6788499662467451E-8</v>
      </c>
      <c r="AH404" s="284">
        <f>+'1次効果'!AH782</f>
        <v>8.3982017550133435E-7</v>
      </c>
      <c r="AI404" s="284">
        <f>+'1次効果'!AI782</f>
        <v>6.7052862073333511E-7</v>
      </c>
      <c r="AJ404" s="284">
        <f>+'1次効果'!AJ782</f>
        <v>3.763186358267932E-7</v>
      </c>
      <c r="AK404" s="284">
        <f>+'1次効果'!AK782</f>
        <v>2.3224418388445095E-7</v>
      </c>
      <c r="AL404" s="284">
        <f>+'1次効果'!AL782</f>
        <v>1.0907973074787816E-6</v>
      </c>
      <c r="AM404" s="284">
        <f>+'1次効果'!AM782</f>
        <v>1.1944010011083214E-4</v>
      </c>
      <c r="AN404" s="284">
        <f>+'1次効果'!AN782</f>
        <v>3.2427548768606104E-5</v>
      </c>
      <c r="AO404" s="284">
        <f>+'1次効果'!AO782</f>
        <v>5.4105341799046929E-7</v>
      </c>
      <c r="AP404" s="284">
        <f>+'1次効果'!AP782</f>
        <v>8.3844084087309434E-6</v>
      </c>
      <c r="AQ404" s="284">
        <f>+'1次効果'!AQ782</f>
        <v>3.0042770232488705E-6</v>
      </c>
      <c r="AR404" s="284">
        <f>+'1次効果'!AR782</f>
        <v>1.8616412805787847E-6</v>
      </c>
      <c r="AS404" s="284">
        <f>+'1次効果'!AS782</f>
        <v>2.2734565617673459E-7</v>
      </c>
      <c r="AT404" s="284">
        <f>+'1次効果'!AT782</f>
        <v>3.7979203723071972E-7</v>
      </c>
      <c r="AU404" s="284">
        <f>+'1次効果'!AU782</f>
        <v>1.7551538479652502E-7</v>
      </c>
      <c r="AV404" s="284">
        <f>+'1次効果'!AV782</f>
        <v>5.9833502644830845E-7</v>
      </c>
      <c r="AW404" s="284">
        <f>+'1次効果'!AW782</f>
        <v>1.8905141382013338E-7</v>
      </c>
      <c r="AX404" s="284">
        <f>+'1次効果'!AX782</f>
        <v>1.1283561791795894E-6</v>
      </c>
      <c r="AY404" s="284">
        <f>+'1次効果'!AY782</f>
        <v>1.2554670759471377E-7</v>
      </c>
      <c r="AZ404" s="284">
        <f>+'1次効果'!AZ782</f>
        <v>1.7280399931269178E-7</v>
      </c>
      <c r="BA404" s="284">
        <f>+'1次効果'!BA782</f>
        <v>4.7269317164763779E-7</v>
      </c>
      <c r="BB404" s="284">
        <f>+'1次効果'!BB782</f>
        <v>1.6107088679298598E-5</v>
      </c>
      <c r="BC404" s="284">
        <f>+'1次効果'!BC782</f>
        <v>2.3196249668915662E-7</v>
      </c>
      <c r="BD404" s="284">
        <f>+'1次効果'!BD782</f>
        <v>3.2653033794580059E-7</v>
      </c>
      <c r="BE404" s="284">
        <f>+'1次効果'!BE782</f>
        <v>3.389209365635146E-6</v>
      </c>
      <c r="BF404" s="284">
        <f>+'1次効果'!BF782</f>
        <v>4.346847104364077E-5</v>
      </c>
      <c r="BG404" s="284">
        <f>+'1次効果'!BG782</f>
        <v>8.619838619005816E-7</v>
      </c>
      <c r="BH404" s="284">
        <f>+'1次効果'!BH782</f>
        <v>4.2890309202290439E-6</v>
      </c>
      <c r="BI404" s="284">
        <f>+'1次効果'!BI782</f>
        <v>4.5363152947322223E-7</v>
      </c>
      <c r="BJ404" s="284">
        <f>+'1次効果'!BJ782</f>
        <v>2.0117692658813597E-5</v>
      </c>
      <c r="BK404" s="284">
        <f>+'1次効果'!BK782</f>
        <v>2.6449844224432039E-8</v>
      </c>
      <c r="BL404" s="284">
        <f>+'1次効果'!BL782</f>
        <v>5.5914538898692242E-7</v>
      </c>
      <c r="BM404" s="284">
        <f>+'1次効果'!BM782</f>
        <v>1.9776278158334645E-7</v>
      </c>
      <c r="BN404" s="284">
        <f>+'1次効果'!BN782</f>
        <v>4.4818252637005412E-7</v>
      </c>
      <c r="BO404" s="284">
        <f>+'1次効果'!BO782</f>
        <v>2.7023373634702697E-7</v>
      </c>
      <c r="BP404" s="284">
        <f>+'1次効果'!BP782</f>
        <v>0</v>
      </c>
      <c r="BQ404" s="284">
        <f>+'1次効果'!BQ782</f>
        <v>0</v>
      </c>
      <c r="BR404" s="284">
        <f>+'1次効果'!BR782</f>
        <v>3.6213765696500183E-7</v>
      </c>
      <c r="BS404" s="284">
        <f>+'1次効果'!BS782</f>
        <v>2.8138452743887838E-7</v>
      </c>
      <c r="BT404" s="284">
        <f>+'1次効果'!BT782</f>
        <v>1.862754396818213E-5</v>
      </c>
      <c r="BU404" s="284">
        <f>+'1次効果'!BU782</f>
        <v>6.4578517816190341E-7</v>
      </c>
      <c r="BV404" s="284">
        <f>+'1次効果'!BV782</f>
        <v>8.0079897394962548E-7</v>
      </c>
      <c r="BW404" s="284">
        <f>+'1次効果'!BW782</f>
        <v>0</v>
      </c>
      <c r="BX404" s="284">
        <f>+'1次効果'!BX782</f>
        <v>0</v>
      </c>
      <c r="BY404" s="284">
        <f>+'1次効果'!BY782</f>
        <v>0</v>
      </c>
      <c r="BZ404" s="284">
        <f>+'1次効果'!BZ782</f>
        <v>9.9716242565703906E-8</v>
      </c>
      <c r="CA404" s="284">
        <f>+'1次効果'!CA782</f>
        <v>1.0919285947752831E-7</v>
      </c>
      <c r="CB404" s="284">
        <f>+'1次効果'!CB782</f>
        <v>2.3494773588410494E-7</v>
      </c>
      <c r="CC404" s="284">
        <f>+'1次効果'!CC782</f>
        <v>1.158379102188799E-7</v>
      </c>
      <c r="CD404" s="284">
        <f>+'1次効果'!CD782</f>
        <v>1.7894701912369096E-7</v>
      </c>
      <c r="CE404" s="284">
        <f>+'1次効果'!CE782</f>
        <v>0</v>
      </c>
      <c r="CF404" s="284">
        <f>+'1次効果'!CF782</f>
        <v>1.579492377860327E-7</v>
      </c>
      <c r="CG404" s="284">
        <f>+'1次効果'!CG782</f>
        <v>1.8019498572844977E-7</v>
      </c>
      <c r="CH404" s="284">
        <f>+'1次効果'!CH782</f>
        <v>1.6112201544358049E-7</v>
      </c>
      <c r="CI404" s="284">
        <f>+'1次効果'!CI782</f>
        <v>1.2597171255079138E-7</v>
      </c>
      <c r="CJ404" s="284">
        <f>+'1次効果'!CJ782</f>
        <v>9.8995515691921901E-8</v>
      </c>
      <c r="CK404" s="284">
        <f>+'1次効果'!CK782</f>
        <v>1.7171700605639344E-7</v>
      </c>
      <c r="CL404" s="284">
        <f>+'1次効果'!CL782</f>
        <v>2.3916749532156805E-8</v>
      </c>
      <c r="CM404" s="284">
        <f>+'1次効果'!CM782</f>
        <v>3.8509381893757023E-7</v>
      </c>
      <c r="CN404" s="284">
        <f>+'1次効果'!CN782</f>
        <v>1.5100503805968162E-7</v>
      </c>
      <c r="CO404" s="284">
        <f>+'1次効果'!CO782</f>
        <v>4.6319799722203249E-7</v>
      </c>
      <c r="CP404" s="284">
        <f>+'1次効果'!CP782</f>
        <v>4.0366313179205964E-7</v>
      </c>
      <c r="CQ404" s="284">
        <f>+'1次効果'!CQ782</f>
        <v>5.4753031551458869E-8</v>
      </c>
      <c r="CR404" s="284">
        <f>+'1次効果'!CR782</f>
        <v>1.1075382992098577E-7</v>
      </c>
      <c r="CS404" s="284">
        <f>+'1次効果'!CS782</f>
        <v>1.1790373155384083E-7</v>
      </c>
      <c r="CT404" s="284">
        <f>+'1次効果'!CT782</f>
        <v>4.4902052314022548E-7</v>
      </c>
      <c r="CU404" s="284">
        <f>+'1次効果'!CU782</f>
        <v>2.1389124145091261E-7</v>
      </c>
      <c r="CV404" s="284">
        <f>+'1次効果'!CV782</f>
        <v>2.1753969080535939E-7</v>
      </c>
      <c r="CW404" s="284">
        <f>+'1次効果'!CW782</f>
        <v>2.9290014382691414E-7</v>
      </c>
      <c r="CX404" s="284">
        <f>+'1次効果'!CX782</f>
        <v>3.7146795044352636E-7</v>
      </c>
      <c r="CY404" s="284">
        <f>+'1次効果'!CY782</f>
        <v>4.0436841458665415E-7</v>
      </c>
      <c r="CZ404" s="284">
        <f>+'1次効果'!CZ782</f>
        <v>5.2792997173545916E-7</v>
      </c>
      <c r="DA404" s="284">
        <f>+'1次効果'!DA782</f>
        <v>1.1758566800165434E-7</v>
      </c>
      <c r="DB404" s="284">
        <f>+'1次効果'!DB782</f>
        <v>9.8650816372018917E-8</v>
      </c>
      <c r="DC404" s="284">
        <f>+'1次効果'!DC782</f>
        <v>3.9391295989840158E-8</v>
      </c>
      <c r="DD404" s="284">
        <f>+'1次効果'!DD782</f>
        <v>0</v>
      </c>
      <c r="DE404" s="284">
        <f>+'1次効果'!DE782</f>
        <v>1.9738747251218508E-7</v>
      </c>
      <c r="DF404" s="284">
        <f>+'1次効果'!DF782</f>
        <v>4.4147185427484827E-7</v>
      </c>
      <c r="DG404" s="284">
        <f>+'1次効果'!DG782</f>
        <v>1.4478478399765705E-7</v>
      </c>
      <c r="DH404" s="284">
        <f>+'1次効果'!DH782</f>
        <v>8.8983863856261349E-8</v>
      </c>
      <c r="DI404" s="284">
        <f>+'1次効果'!DI782</f>
        <v>2.1103262918114889E-7</v>
      </c>
      <c r="DJ404" s="284">
        <f>+'1次効果'!DJ782</f>
        <v>1.585504521052692E-7</v>
      </c>
      <c r="DK404" s="284">
        <f>+'1次効果'!DK782</f>
        <v>1.8800431842859172E-7</v>
      </c>
      <c r="DL404" s="284">
        <f>+'1次効果'!DL782</f>
        <v>1.4680781758795961E-7</v>
      </c>
      <c r="DM404" s="284">
        <f>+'1次効果'!DM782</f>
        <v>6.6880925654886932E-8</v>
      </c>
      <c r="DN404" s="284">
        <f>+'1次効果'!DN782</f>
        <v>1.170148986112423E-7</v>
      </c>
      <c r="DO404" s="284">
        <f>+'1次効果'!DO782</f>
        <v>7.7654672787370876E-8</v>
      </c>
      <c r="DP404" s="284">
        <f>+'1次効果'!DP782</f>
        <v>1.1239476087705891E-7</v>
      </c>
      <c r="DQ404" s="284">
        <f>+'1次効果'!DQ782</f>
        <v>0</v>
      </c>
      <c r="DR404" s="284">
        <f>+'1次効果'!DR782</f>
        <v>1.1016707573455988E-7</v>
      </c>
      <c r="DS404" s="284">
        <f>+'1次効果'!DS782</f>
        <v>1.9436989907536575E-7</v>
      </c>
      <c r="DT404" s="284">
        <f>+'1次効果'!DT782</f>
        <v>6.5702963900861561E-8</v>
      </c>
      <c r="DU404" s="284">
        <f>+'1次効果'!DU782</f>
        <v>5.7010556531019113E-8</v>
      </c>
      <c r="DV404" s="284">
        <f>+'1次効果'!DV782</f>
        <v>1.8817348417812667E-7</v>
      </c>
      <c r="DW404" s="284">
        <f>+'1次効果'!DW782</f>
        <v>4.4246423812628528E-7</v>
      </c>
      <c r="DX404" s="284">
        <f>+'1次効果'!DX782</f>
        <v>1.3482549344875349E-6</v>
      </c>
      <c r="DY404" s="284">
        <f>+'1次効果'!DY782</f>
        <v>6.2313671383192558E-7</v>
      </c>
      <c r="DZ404" s="284">
        <f>+'1次効果'!DZ782</f>
        <v>1.2342209116401548E-6</v>
      </c>
      <c r="EA404" s="284">
        <f>+'1次効果'!EA782</f>
        <v>4.8514198524039204E-7</v>
      </c>
      <c r="EB404" s="284">
        <f>+'1次効果'!EB782</f>
        <v>5.1868641945189385E-7</v>
      </c>
      <c r="EC404" s="284">
        <f>+'1次効果'!EC782</f>
        <v>2.7513175320840426E-7</v>
      </c>
      <c r="ED404" s="284">
        <f>+'1次効果'!ED782</f>
        <v>3.359070410695384E-7</v>
      </c>
      <c r="EE404" s="284">
        <f>+'1次効果'!EE782</f>
        <v>1.6768673250185849E-7</v>
      </c>
      <c r="EF404" s="284">
        <f>+'1次効果'!EF782</f>
        <v>3.8369140773100101E-7</v>
      </c>
      <c r="EG404" s="284">
        <f>+'1次効果'!EG782</f>
        <v>1.1749710121422601E-7</v>
      </c>
      <c r="EH404" s="284">
        <f>+'1次効果'!EH782</f>
        <v>7.10608577448303E-7</v>
      </c>
      <c r="EI404" s="284">
        <f>+'1次効果'!EI782</f>
        <v>2.5898681357547344E-7</v>
      </c>
      <c r="EJ404" s="284">
        <f>+'1次効果'!EJ782</f>
        <v>4.4192284536728655E-8</v>
      </c>
      <c r="EK404" s="284">
        <f>+'1次効果'!EK782</f>
        <v>2.3047934496781684E-7</v>
      </c>
      <c r="EL404" s="284">
        <f>+'1次効果'!EL782</f>
        <v>2.1954041166837589E-7</v>
      </c>
      <c r="EM404" s="284">
        <f>+'1次効果'!EM782</f>
        <v>4.355510967069506E-7</v>
      </c>
      <c r="EN404" s="284">
        <f>+'1次効果'!EN782</f>
        <v>1.5379661030086486E-7</v>
      </c>
      <c r="EO404" s="284">
        <f>+'1次効果'!EO782</f>
        <v>1.9409134611332628E-7</v>
      </c>
      <c r="EP404" s="284">
        <f>+'1次効果'!EP782</f>
        <v>6.7066300806714089E-8</v>
      </c>
      <c r="EQ404" s="284">
        <f>+'1次効果'!EQ782</f>
        <v>1.411607811641251E-7</v>
      </c>
      <c r="ER404" s="284">
        <f>+'1次効果'!ER782</f>
        <v>1.498047583665875E-7</v>
      </c>
      <c r="ES404" s="284">
        <f>+'1次効果'!ES782</f>
        <v>4.4698239854051879E-7</v>
      </c>
      <c r="ET404" s="284">
        <f>+'1次効果'!ET782</f>
        <v>1.2141549026437376E-7</v>
      </c>
      <c r="EU404" s="284">
        <f>+'1次効果'!EU782</f>
        <v>1.8080079028925168E-7</v>
      </c>
      <c r="EV404" s="284">
        <f>+'1次効果'!EV782</f>
        <v>2.1287841360999549E-7</v>
      </c>
      <c r="EW404" s="284">
        <f>+'1次効果'!EW782</f>
        <v>2.4746455263650726E-7</v>
      </c>
      <c r="EX404" s="284">
        <f>+'1次効果'!EX782</f>
        <v>0</v>
      </c>
      <c r="EY404" s="284">
        <f>+'1次効果'!EY782</f>
        <v>2.5126143102686379E-8</v>
      </c>
      <c r="EZ404" s="284">
        <f>+'1次効果'!EZ782</f>
        <v>4.9850116346789492E-7</v>
      </c>
      <c r="FA404" s="284">
        <f>+'1次効果'!FA782</f>
        <v>6.330827668637001E-7</v>
      </c>
      <c r="FB404" s="284">
        <f>+'1次効果'!FB782</f>
        <v>8.7019196533666295E-8</v>
      </c>
      <c r="FC404" s="284">
        <f>+'1次効果'!FC782</f>
        <v>5.9317360929824101E-8</v>
      </c>
      <c r="FD404" s="284">
        <f>+'1次効果'!FD782</f>
        <v>1.9619956117079111E-7</v>
      </c>
      <c r="FE404" s="284">
        <f>+'1次効果'!FE782</f>
        <v>5.355946803269044E-7</v>
      </c>
      <c r="FF404" s="284">
        <f>+'1次効果'!FF782</f>
        <v>2.1084245828679733E-7</v>
      </c>
      <c r="FG404" s="284">
        <f>+'1次効果'!FG782</f>
        <v>2.1735948900975354E-7</v>
      </c>
      <c r="FH404" s="284">
        <f>+'1次効果'!FH782</f>
        <v>6.2190607689290915E-7</v>
      </c>
      <c r="FI404" s="284">
        <f>+'1次効果'!FI782</f>
        <v>2.0275250020901994E-5</v>
      </c>
      <c r="FJ404" s="284">
        <f>+'1次効果'!FJ782</f>
        <v>2.0597082314671853E-7</v>
      </c>
      <c r="FK404" s="284">
        <f>+'1次効果'!FK782</f>
        <v>1.5736104203290771E-4</v>
      </c>
      <c r="FL404" s="284">
        <f>+'1次効果'!FL782</f>
        <v>1.5142585704702982E-6</v>
      </c>
      <c r="FM404" s="284">
        <f>+'1次効果'!FM782</f>
        <v>1.3992750115298875E-6</v>
      </c>
      <c r="FN404" s="284">
        <f>+'1次効果'!FN782</f>
        <v>3.9410975255581757E-6</v>
      </c>
      <c r="FO404" s="284">
        <f>+'1次効果'!FO782</f>
        <v>7.8171035595822995E-5</v>
      </c>
      <c r="FP404" s="284">
        <f>+'1次効果'!FP782</f>
        <v>2.5071108380269576E-7</v>
      </c>
      <c r="FQ404" s="284">
        <f>+'1次効果'!FQ782</f>
        <v>1.5664583250530063E-4</v>
      </c>
      <c r="FR404" s="284">
        <f>+'1次効果'!FR782</f>
        <v>5.4682132337189584E-4</v>
      </c>
      <c r="FS404" s="284">
        <f>+'1次効果'!FS782</f>
        <v>9.455436824797457E-5</v>
      </c>
      <c r="FT404" s="284">
        <f>+'1次効果'!FT782</f>
        <v>3.440621459659762E-7</v>
      </c>
      <c r="FU404" s="284">
        <f>+'1次効果'!FU782</f>
        <v>8.197423525537252E-7</v>
      </c>
      <c r="FV404" s="284">
        <f>+'1次効果'!FV782</f>
        <v>6.7500967496024127E-7</v>
      </c>
      <c r="FW404" s="284">
        <f>+'1次効果'!FW782</f>
        <v>2.3314324931443283E-7</v>
      </c>
      <c r="FX404" s="284">
        <f>+'1次効果'!FX782</f>
        <v>3.2969119834513955E-7</v>
      </c>
      <c r="FY404" s="284">
        <f>+'1次効果'!FY782</f>
        <v>2.8725195596801242E-7</v>
      </c>
      <c r="FZ404" s="284">
        <f>+'1次効果'!FZ782</f>
        <v>1.0835698565397479E-3</v>
      </c>
      <c r="GA404" s="284">
        <f>+'1次効果'!GA782</f>
        <v>2.290461131193649E-3</v>
      </c>
      <c r="GB404" s="284">
        <f>+'1次効果'!GB782</f>
        <v>3.7451008103042311E-7</v>
      </c>
      <c r="GC404" s="284">
        <f>+'1次効果'!GC782</f>
        <v>1.0451666920718606E-6</v>
      </c>
      <c r="GD404" s="284">
        <f>+'1次効果'!GD782</f>
        <v>1.6952424672681579E-4</v>
      </c>
      <c r="GE404" s="283">
        <f>+'1次効果'!GE782</f>
        <v>2.6190748475724182E-7</v>
      </c>
      <c r="GF404" s="282">
        <f>+'1次効果'!GF782</f>
        <v>2.5199781593718882E-6</v>
      </c>
    </row>
    <row r="405" spans="2:188" s="146" customFormat="1">
      <c r="B405" s="268" t="str">
        <f>+'1次効果'!B402</f>
        <v>1114</v>
      </c>
      <c r="C405" s="505" t="str">
        <f>+'1次効果'!C402</f>
        <v>めん・パン・菓子類</v>
      </c>
      <c r="D405" s="314">
        <f>+'1次効果'!D783</f>
        <v>3.1939240630512886E-8</v>
      </c>
      <c r="E405" s="284">
        <f>+'1次効果'!E783</f>
        <v>4.0422690504407741E-8</v>
      </c>
      <c r="F405" s="284">
        <f>+'1次効果'!F783</f>
        <v>2.4188640754299694E-8</v>
      </c>
      <c r="G405" s="284">
        <f>+'1次効果'!G783</f>
        <v>3.5535794973537604E-8</v>
      </c>
      <c r="H405" s="284">
        <f>+'1次効果'!H783</f>
        <v>3.3075052368729066E-8</v>
      </c>
      <c r="I405" s="284">
        <f>+'1次効果'!I783</f>
        <v>9.9008093454660302E-8</v>
      </c>
      <c r="J405" s="284">
        <f>+'1次効果'!J783</f>
        <v>1.7586280965416713E-7</v>
      </c>
      <c r="K405" s="284">
        <f>+'1次効果'!K783</f>
        <v>3.288340476777077E-7</v>
      </c>
      <c r="L405" s="284">
        <f>+'1次効果'!L783</f>
        <v>5.7815037242699001E-9</v>
      </c>
      <c r="M405" s="284">
        <f>+'1次効果'!M783</f>
        <v>7.3683769020075815E-8</v>
      </c>
      <c r="N405" s="284">
        <f>+'1次効果'!N783</f>
        <v>5.7228133614458478E-7</v>
      </c>
      <c r="O405" s="284">
        <f>+'1次効果'!O783</f>
        <v>9.6503155459743667E-7</v>
      </c>
      <c r="P405" s="284">
        <f>+'1次効果'!P783</f>
        <v>3.443395260195141E-7</v>
      </c>
      <c r="Q405" s="284">
        <f>+'1次効果'!Q783</f>
        <v>0</v>
      </c>
      <c r="R405" s="284">
        <f>+'1次効果'!R783</f>
        <v>3.8466067274808177E-7</v>
      </c>
      <c r="S405" s="284">
        <f>+'1次効果'!S783</f>
        <v>4.3230276023862737E-7</v>
      </c>
      <c r="T405" s="284">
        <f>+'1次効果'!T783</f>
        <v>3.8694879146733742E-7</v>
      </c>
      <c r="U405" s="284">
        <f>+'1次効果'!U783</f>
        <v>3.0450262897040871E-7</v>
      </c>
      <c r="V405" s="284">
        <f>+'1次効果'!V783</f>
        <v>1.0351407374998946E-7</v>
      </c>
      <c r="W405" s="284">
        <f>+'1次効果'!W783</f>
        <v>1.0060573497609766</v>
      </c>
      <c r="X405" s="284">
        <f>+'1次効果'!X783</f>
        <v>9.3096732712954537E-8</v>
      </c>
      <c r="Y405" s="284">
        <f>+'1次効果'!Y783</f>
        <v>4.5144557625893779E-7</v>
      </c>
      <c r="Z405" s="284">
        <f>+'1次効果'!Z783</f>
        <v>1.6124273169166169E-4</v>
      </c>
      <c r="AA405" s="284">
        <f>+'1次効果'!AA783</f>
        <v>4.1685420173935068E-7</v>
      </c>
      <c r="AB405" s="284">
        <f>+'1次効果'!AB783</f>
        <v>1.0725770107073325E-7</v>
      </c>
      <c r="AC405" s="284">
        <f>+'1次効果'!AC783</f>
        <v>4.1283893131695504E-7</v>
      </c>
      <c r="AD405" s="284">
        <f>+'1次効果'!AD783</f>
        <v>0</v>
      </c>
      <c r="AE405" s="284">
        <f>+'1次効果'!AE783</f>
        <v>3.2345989171640182E-7</v>
      </c>
      <c r="AF405" s="284">
        <f>+'1次効果'!AF783</f>
        <v>4.5290501342962616E-8</v>
      </c>
      <c r="AG405" s="284">
        <f>+'1次効果'!AG783</f>
        <v>1.4826185191600832E-8</v>
      </c>
      <c r="AH405" s="284">
        <f>+'1次効果'!AH783</f>
        <v>6.8618416320083493E-8</v>
      </c>
      <c r="AI405" s="284">
        <f>+'1次効果'!AI783</f>
        <v>6.1041720000817322E-8</v>
      </c>
      <c r="AJ405" s="284">
        <f>+'1次効果'!AJ783</f>
        <v>2.6202279463054936E-7</v>
      </c>
      <c r="AK405" s="284">
        <f>+'1次効果'!AK783</f>
        <v>1.4260862516358077E-7</v>
      </c>
      <c r="AL405" s="284">
        <f>+'1次効果'!AL783</f>
        <v>4.5550563428049845E-8</v>
      </c>
      <c r="AM405" s="284">
        <f>+'1次効果'!AM783</f>
        <v>9.6567754295999901E-8</v>
      </c>
      <c r="AN405" s="284">
        <f>+'1次効果'!AN783</f>
        <v>1.3219207756668663E-7</v>
      </c>
      <c r="AO405" s="284">
        <f>+'1次効果'!AO783</f>
        <v>1.5361038567162601E-7</v>
      </c>
      <c r="AP405" s="284">
        <f>+'1次効果'!AP783</f>
        <v>1.0066186448399614E-7</v>
      </c>
      <c r="AQ405" s="284">
        <f>+'1次効果'!AQ783</f>
        <v>1.9882362807115263E-7</v>
      </c>
      <c r="AR405" s="284">
        <f>+'1次効果'!AR783</f>
        <v>1.0862771010573992E-7</v>
      </c>
      <c r="AS405" s="284">
        <f>+'1次効果'!AS783</f>
        <v>1.4654723263725361E-7</v>
      </c>
      <c r="AT405" s="284">
        <f>+'1次効果'!AT783</f>
        <v>1.0088419273591742E-7</v>
      </c>
      <c r="AU405" s="284">
        <f>+'1次効果'!AU783</f>
        <v>1.1703759982755167E-7</v>
      </c>
      <c r="AV405" s="284">
        <f>+'1次効果'!AV783</f>
        <v>7.5055784861119467E-8</v>
      </c>
      <c r="AW405" s="284">
        <f>+'1次効果'!AW783</f>
        <v>1.4425438263862081E-7</v>
      </c>
      <c r="AX405" s="284">
        <f>+'1次効果'!AX783</f>
        <v>7.2055771786110001E-7</v>
      </c>
      <c r="AY405" s="284">
        <f>+'1次効果'!AY783</f>
        <v>1.0565046016120516E-7</v>
      </c>
      <c r="AZ405" s="284">
        <f>+'1次効果'!AZ783</f>
        <v>9.3367688447690939E-8</v>
      </c>
      <c r="BA405" s="284">
        <f>+'1次効果'!BA783</f>
        <v>1.7212899422216316E-7</v>
      </c>
      <c r="BB405" s="284">
        <f>+'1次効果'!BB783</f>
        <v>1.4859326086285126E-7</v>
      </c>
      <c r="BC405" s="284">
        <f>+'1次効果'!BC783</f>
        <v>1.2617648401128117E-7</v>
      </c>
      <c r="BD405" s="284">
        <f>+'1次効果'!BD783</f>
        <v>1.2846119465440033E-7</v>
      </c>
      <c r="BE405" s="284">
        <f>+'1次効果'!BE783</f>
        <v>3.7939978940380517E-7</v>
      </c>
      <c r="BF405" s="284">
        <f>+'1次効果'!BF783</f>
        <v>1.8994732413955531E-7</v>
      </c>
      <c r="BG405" s="284">
        <f>+'1次効果'!BG783</f>
        <v>2.7767216627971219E-7</v>
      </c>
      <c r="BH405" s="284">
        <f>+'1次効果'!BH783</f>
        <v>1.0334310707538591E-7</v>
      </c>
      <c r="BI405" s="284">
        <f>+'1次効果'!BI783</f>
        <v>1.4047747277751649E-7</v>
      </c>
      <c r="BJ405" s="284">
        <f>+'1次効果'!BJ783</f>
        <v>1.026617560087021E-7</v>
      </c>
      <c r="BK405" s="284">
        <f>+'1次効果'!BK783</f>
        <v>2.1515535005901685E-8</v>
      </c>
      <c r="BL405" s="284">
        <f>+'1次効果'!BL783</f>
        <v>1.9039130167871538E-7</v>
      </c>
      <c r="BM405" s="284">
        <f>+'1次効果'!BM783</f>
        <v>1.1394911723798097E-7</v>
      </c>
      <c r="BN405" s="284">
        <f>+'1次効果'!BN783</f>
        <v>2.983968128191401E-7</v>
      </c>
      <c r="BO405" s="284">
        <f>+'1次効果'!BO783</f>
        <v>7.2887007804060433E-8</v>
      </c>
      <c r="BP405" s="284">
        <f>+'1次効果'!BP783</f>
        <v>0</v>
      </c>
      <c r="BQ405" s="284">
        <f>+'1次効果'!BQ783</f>
        <v>0</v>
      </c>
      <c r="BR405" s="284">
        <f>+'1次効果'!BR783</f>
        <v>1.7406292121531026E-7</v>
      </c>
      <c r="BS405" s="284">
        <f>+'1次効果'!BS783</f>
        <v>2.3715365845685554E-7</v>
      </c>
      <c r="BT405" s="284">
        <f>+'1次効果'!BT783</f>
        <v>1.2516819498720821E-7</v>
      </c>
      <c r="BU405" s="284">
        <f>+'1次効果'!BU783</f>
        <v>1.2846308716981041E-7</v>
      </c>
      <c r="BV405" s="284">
        <f>+'1次効果'!BV783</f>
        <v>1.1726240433345804E-7</v>
      </c>
      <c r="BW405" s="284">
        <f>+'1次効果'!BW783</f>
        <v>0</v>
      </c>
      <c r="BX405" s="284">
        <f>+'1次効果'!BX783</f>
        <v>0</v>
      </c>
      <c r="BY405" s="284">
        <f>+'1次効果'!BY783</f>
        <v>0</v>
      </c>
      <c r="BZ405" s="284">
        <f>+'1次効果'!BZ783</f>
        <v>8.8313580901326718E-8</v>
      </c>
      <c r="CA405" s="284">
        <f>+'1次効果'!CA783</f>
        <v>8.241601744866292E-8</v>
      </c>
      <c r="CB405" s="284">
        <f>+'1次効果'!CB783</f>
        <v>1.5495184963896259E-7</v>
      </c>
      <c r="CC405" s="284">
        <f>+'1次効果'!CC783</f>
        <v>1.2337902696282629E-7</v>
      </c>
      <c r="CD405" s="284">
        <f>+'1次効果'!CD783</f>
        <v>6.4230408812395187E-8</v>
      </c>
      <c r="CE405" s="284">
        <f>+'1次効果'!CE783</f>
        <v>0</v>
      </c>
      <c r="CF405" s="284">
        <f>+'1次効果'!CF783</f>
        <v>1.1996835310794325E-7</v>
      </c>
      <c r="CG405" s="284">
        <f>+'1次効果'!CG783</f>
        <v>7.6555927467291799E-8</v>
      </c>
      <c r="CH405" s="284">
        <f>+'1次効果'!CH783</f>
        <v>1.7189385542909278E-7</v>
      </c>
      <c r="CI405" s="284">
        <f>+'1次効果'!CI783</f>
        <v>6.6464692409676962E-8</v>
      </c>
      <c r="CJ405" s="284">
        <f>+'1次効果'!CJ783</f>
        <v>8.4937738217313031E-8</v>
      </c>
      <c r="CK405" s="284">
        <f>+'1次効果'!CK783</f>
        <v>1.7606783646029253E-7</v>
      </c>
      <c r="CL405" s="284">
        <f>+'1次効果'!CL783</f>
        <v>2.2812482100648443E-8</v>
      </c>
      <c r="CM405" s="284">
        <f>+'1次効果'!CM783</f>
        <v>4.3682722951840257E-7</v>
      </c>
      <c r="CN405" s="284">
        <f>+'1次効果'!CN783</f>
        <v>1.4842784407659894E-7</v>
      </c>
      <c r="CO405" s="284">
        <f>+'1次効果'!CO783</f>
        <v>5.1785592812452428E-7</v>
      </c>
      <c r="CP405" s="284">
        <f>+'1次効果'!CP783</f>
        <v>4.539375879624957E-7</v>
      </c>
      <c r="CQ405" s="284">
        <f>+'1次効果'!CQ783</f>
        <v>4.8647624067033657E-8</v>
      </c>
      <c r="CR405" s="284">
        <f>+'1次効果'!CR783</f>
        <v>1.1134159532526779E-7</v>
      </c>
      <c r="CS405" s="284">
        <f>+'1次効果'!CS783</f>
        <v>9.7753310004867317E-8</v>
      </c>
      <c r="CT405" s="284">
        <f>+'1次効果'!CT783</f>
        <v>5.0791058755385357E-7</v>
      </c>
      <c r="CU405" s="284">
        <f>+'1次効果'!CU783</f>
        <v>1.9445483700799953E-7</v>
      </c>
      <c r="CV405" s="284">
        <f>+'1次効果'!CV783</f>
        <v>2.3172892309875804E-7</v>
      </c>
      <c r="CW405" s="284">
        <f>+'1次効果'!CW783</f>
        <v>3.161241567369627E-7</v>
      </c>
      <c r="CX405" s="284">
        <f>+'1次効果'!CX783</f>
        <v>4.0622118898330383E-7</v>
      </c>
      <c r="CY405" s="284">
        <f>+'1次効果'!CY783</f>
        <v>1.9070415131624928E-7</v>
      </c>
      <c r="CZ405" s="284">
        <f>+'1次効果'!CZ783</f>
        <v>5.0994853278702136E-7</v>
      </c>
      <c r="DA405" s="284">
        <f>+'1次効果'!DA783</f>
        <v>1.0474745326547743E-7</v>
      </c>
      <c r="DB405" s="284">
        <f>+'1次効果'!DB783</f>
        <v>7.020049384516767E-8</v>
      </c>
      <c r="DC405" s="284">
        <f>+'1次効果'!DC783</f>
        <v>2.8793569749518221E-8</v>
      </c>
      <c r="DD405" s="284">
        <f>+'1次効果'!DD783</f>
        <v>0</v>
      </c>
      <c r="DE405" s="284">
        <f>+'1次効果'!DE783</f>
        <v>1.3914923811775091E-7</v>
      </c>
      <c r="DF405" s="284">
        <f>+'1次効果'!DF783</f>
        <v>1.2771143359036969E-7</v>
      </c>
      <c r="DG405" s="284">
        <f>+'1次効果'!DG783</f>
        <v>1.0353470139375664E-7</v>
      </c>
      <c r="DH405" s="284">
        <f>+'1次効果'!DH783</f>
        <v>5.8788803275495002E-8</v>
      </c>
      <c r="DI405" s="284">
        <f>+'1次効果'!DI783</f>
        <v>2.0668826668069774E-7</v>
      </c>
      <c r="DJ405" s="284">
        <f>+'1次効果'!DJ783</f>
        <v>1.3852640809471904E-7</v>
      </c>
      <c r="DK405" s="284">
        <f>+'1次効果'!DK783</f>
        <v>1.6190107869156077E-7</v>
      </c>
      <c r="DL405" s="284">
        <f>+'1次効果'!DL783</f>
        <v>1.0397661013111588E-7</v>
      </c>
      <c r="DM405" s="284">
        <f>+'1次効果'!DM783</f>
        <v>2.345080018187704E-8</v>
      </c>
      <c r="DN405" s="284">
        <f>+'1次効果'!DN783</f>
        <v>7.170250715555845E-8</v>
      </c>
      <c r="DO405" s="284">
        <f>+'1次効果'!DO783</f>
        <v>5.2634289824744939E-8</v>
      </c>
      <c r="DP405" s="284">
        <f>+'1次効果'!DP783</f>
        <v>8.0392566147974536E-8</v>
      </c>
      <c r="DQ405" s="284">
        <f>+'1次効果'!DQ783</f>
        <v>0</v>
      </c>
      <c r="DR405" s="284">
        <f>+'1次効果'!DR783</f>
        <v>4.3271130864641147E-8</v>
      </c>
      <c r="DS405" s="284">
        <f>+'1次効果'!DS783</f>
        <v>1.451110667096435E-7</v>
      </c>
      <c r="DT405" s="284">
        <f>+'1次効果'!DT783</f>
        <v>3.9460502691562325E-8</v>
      </c>
      <c r="DU405" s="284">
        <f>+'1次効果'!DU783</f>
        <v>5.5800976888050012E-8</v>
      </c>
      <c r="DV405" s="284">
        <f>+'1次効果'!DV783</f>
        <v>1.9094250101716611E-7</v>
      </c>
      <c r="DW405" s="284">
        <f>+'1次効果'!DW783</f>
        <v>1.8164489692568044E-7</v>
      </c>
      <c r="DX405" s="284">
        <f>+'1次効果'!DX783</f>
        <v>1.6975223867755766E-7</v>
      </c>
      <c r="DY405" s="284">
        <f>+'1次効果'!DY783</f>
        <v>4.5878349549847788E-9</v>
      </c>
      <c r="DZ405" s="284">
        <f>+'1次効果'!DZ783</f>
        <v>1.0237020408687596E-7</v>
      </c>
      <c r="EA405" s="284">
        <f>+'1次効果'!EA783</f>
        <v>2.3438527674816873E-7</v>
      </c>
      <c r="EB405" s="284">
        <f>+'1次効果'!EB783</f>
        <v>3.4149271167239827E-7</v>
      </c>
      <c r="EC405" s="284">
        <f>+'1次効果'!EC783</f>
        <v>1.931896476532678E-7</v>
      </c>
      <c r="ED405" s="284">
        <f>+'1次効果'!ED783</f>
        <v>2.6227012803965953E-7</v>
      </c>
      <c r="EE405" s="284">
        <f>+'1次効果'!EE783</f>
        <v>1.6264486833014486E-7</v>
      </c>
      <c r="EF405" s="284">
        <f>+'1次効果'!EF783</f>
        <v>4.2525646582183242E-7</v>
      </c>
      <c r="EG405" s="284">
        <f>+'1次効果'!EG783</f>
        <v>1.2069300958760098E-7</v>
      </c>
      <c r="EH405" s="284">
        <f>+'1次効果'!EH783</f>
        <v>8.1808721834860748E-7</v>
      </c>
      <c r="EI405" s="284">
        <f>+'1次効果'!EI783</f>
        <v>2.7178314693009109E-7</v>
      </c>
      <c r="EJ405" s="284">
        <f>+'1次効果'!EJ783</f>
        <v>3.521465644412029E-8</v>
      </c>
      <c r="EK405" s="284">
        <f>+'1次効果'!EK783</f>
        <v>1.8263988669536895E-7</v>
      </c>
      <c r="EL405" s="284">
        <f>+'1次効果'!EL783</f>
        <v>2.5030436881399456E-7</v>
      </c>
      <c r="EM405" s="284">
        <f>+'1次効果'!EM783</f>
        <v>5.0885258840970409E-7</v>
      </c>
      <c r="EN405" s="284">
        <f>+'1次効果'!EN783</f>
        <v>1.3059191956598361E-7</v>
      </c>
      <c r="EO405" s="284">
        <f>+'1次効果'!EO783</f>
        <v>1.8840360441813031E-7</v>
      </c>
      <c r="EP405" s="284">
        <f>+'1次効果'!EP783</f>
        <v>5.4128536378721883E-8</v>
      </c>
      <c r="EQ405" s="284">
        <f>+'1次効果'!EQ783</f>
        <v>1.4440381916260963E-7</v>
      </c>
      <c r="ER405" s="284">
        <f>+'1次効果'!ER783</f>
        <v>1.4004700336370162E-7</v>
      </c>
      <c r="ES405" s="284">
        <f>+'1次効果'!ES783</f>
        <v>4.7239356982017103E-7</v>
      </c>
      <c r="ET405" s="284">
        <f>+'1次効果'!ET783</f>
        <v>1.2696707450568688E-7</v>
      </c>
      <c r="EU405" s="284">
        <f>+'1次効果'!EU783</f>
        <v>1.9087353530043626E-7</v>
      </c>
      <c r="EV405" s="284">
        <f>+'1次効果'!EV783</f>
        <v>2.183089466737315E-7</v>
      </c>
      <c r="EW405" s="284">
        <f>+'1次効果'!EW783</f>
        <v>2.6417614177686172E-7</v>
      </c>
      <c r="EX405" s="284">
        <f>+'1次効果'!EX783</f>
        <v>0</v>
      </c>
      <c r="EY405" s="284">
        <f>+'1次効果'!EY783</f>
        <v>1.9683769271321079E-8</v>
      </c>
      <c r="EZ405" s="284">
        <f>+'1次効果'!EZ783</f>
        <v>5.6807280180615813E-7</v>
      </c>
      <c r="FA405" s="284">
        <f>+'1次効果'!FA783</f>
        <v>1.1003436801591614E-7</v>
      </c>
      <c r="FB405" s="284">
        <f>+'1次効果'!FB783</f>
        <v>9.6999243509327981E-8</v>
      </c>
      <c r="FC405" s="284">
        <f>+'1次効果'!FC783</f>
        <v>5.0018403686210532E-8</v>
      </c>
      <c r="FD405" s="284">
        <f>+'1次効果'!FD783</f>
        <v>1.9284085374847121E-7</v>
      </c>
      <c r="FE405" s="284">
        <f>+'1次効果'!FE783</f>
        <v>4.9489053686172113E-7</v>
      </c>
      <c r="FF405" s="284">
        <f>+'1次効果'!FF783</f>
        <v>1.6975013875269631E-7</v>
      </c>
      <c r="FG405" s="284">
        <f>+'1次効果'!FG783</f>
        <v>2.1843618376982003E-7</v>
      </c>
      <c r="FH405" s="284">
        <f>+'1次効果'!FH783</f>
        <v>4.9761996495692807E-7</v>
      </c>
      <c r="FI405" s="284">
        <f>+'1次効果'!FI783</f>
        <v>1.3896961240720947E-5</v>
      </c>
      <c r="FJ405" s="284">
        <f>+'1次効果'!FJ783</f>
        <v>3.9742504979413625E-6</v>
      </c>
      <c r="FK405" s="284">
        <f>+'1次効果'!FK783</f>
        <v>1.7987700834902335E-4</v>
      </c>
      <c r="FL405" s="284">
        <f>+'1次効果'!FL783</f>
        <v>1.7959899865046255E-7</v>
      </c>
      <c r="FM405" s="284">
        <f>+'1次効果'!FM783</f>
        <v>2.3950993694154339E-7</v>
      </c>
      <c r="FN405" s="284">
        <f>+'1次効果'!FN783</f>
        <v>9.4515579421986775E-7</v>
      </c>
      <c r="FO405" s="284">
        <f>+'1次効果'!FO783</f>
        <v>5.4531412359734477E-5</v>
      </c>
      <c r="FP405" s="284">
        <f>+'1次効果'!FP783</f>
        <v>1.6518304718651379E-7</v>
      </c>
      <c r="FQ405" s="284">
        <f>+'1次効果'!FQ783</f>
        <v>1.4403175411658412E-4</v>
      </c>
      <c r="FR405" s="284">
        <f>+'1次効果'!FR783</f>
        <v>3.6961077064295774E-4</v>
      </c>
      <c r="FS405" s="284">
        <f>+'1次効果'!FS783</f>
        <v>1.170847458365492E-4</v>
      </c>
      <c r="FT405" s="284">
        <f>+'1次効果'!FT783</f>
        <v>3.0620386017978243E-7</v>
      </c>
      <c r="FU405" s="284">
        <f>+'1次効果'!FU783</f>
        <v>8.5679481606462759E-7</v>
      </c>
      <c r="FV405" s="284">
        <f>+'1次効果'!FV783</f>
        <v>5.923003703697177E-7</v>
      </c>
      <c r="FW405" s="284">
        <f>+'1次効果'!FW783</f>
        <v>2.3939209342774962E-7</v>
      </c>
      <c r="FX405" s="284">
        <f>+'1次効果'!FX783</f>
        <v>3.116840865296156E-7</v>
      </c>
      <c r="FY405" s="284">
        <f>+'1次効果'!FY783</f>
        <v>2.6166301522674803E-7</v>
      </c>
      <c r="FZ405" s="284">
        <f>+'1次効果'!FZ783</f>
        <v>8.0034272577747946E-4</v>
      </c>
      <c r="GA405" s="284">
        <f>+'1次効果'!GA783</f>
        <v>4.6622238491976428E-3</v>
      </c>
      <c r="GB405" s="284">
        <f>+'1次効果'!GB783</f>
        <v>2.6359290894311619E-7</v>
      </c>
      <c r="GC405" s="284">
        <f>+'1次効果'!GC783</f>
        <v>6.3055514852004126E-7</v>
      </c>
      <c r="GD405" s="284">
        <f>+'1次効果'!GD783</f>
        <v>1.1766340942776693E-4</v>
      </c>
      <c r="GE405" s="283">
        <f>+'1次効果'!GE783</f>
        <v>4.4052311572432581E-8</v>
      </c>
      <c r="GF405" s="282">
        <f>+'1次効果'!GF783</f>
        <v>2.26092488606806E-6</v>
      </c>
    </row>
    <row r="406" spans="2:188" s="146" customFormat="1">
      <c r="B406" s="268" t="str">
        <f>+'1次効果'!B403</f>
        <v>1115</v>
      </c>
      <c r="C406" s="505" t="str">
        <f>+'1次効果'!C403</f>
        <v>農産保存食料品</v>
      </c>
      <c r="D406" s="314">
        <f>+'1次効果'!D784</f>
        <v>2.4309842030221596E-8</v>
      </c>
      <c r="E406" s="284">
        <f>+'1次効果'!E784</f>
        <v>2.7530159582641476E-8</v>
      </c>
      <c r="F406" s="284">
        <f>+'1次効果'!F784</f>
        <v>1.6813624868341534E-8</v>
      </c>
      <c r="G406" s="284">
        <f>+'1次効果'!G784</f>
        <v>2.0492143173920972E-8</v>
      </c>
      <c r="H406" s="284">
        <f>+'1次効果'!H784</f>
        <v>5.7976399414830773E-8</v>
      </c>
      <c r="I406" s="284">
        <f>+'1次効果'!I784</f>
        <v>2.3109796063632107E-8</v>
      </c>
      <c r="J406" s="284">
        <f>+'1次効果'!J784</f>
        <v>3.2260035972597485E-6</v>
      </c>
      <c r="K406" s="284">
        <f>+'1次効果'!K784</f>
        <v>1.4090521332371202E-7</v>
      </c>
      <c r="L406" s="284">
        <f>+'1次効果'!L784</f>
        <v>6.4419754957833585E-10</v>
      </c>
      <c r="M406" s="284">
        <f>+'1次効果'!M784</f>
        <v>1.8954825315701161E-8</v>
      </c>
      <c r="N406" s="284">
        <f>+'1次効果'!N784</f>
        <v>6.6190518792328819E-6</v>
      </c>
      <c r="O406" s="284">
        <f>+'1次効果'!O784</f>
        <v>2.9510398535420899E-6</v>
      </c>
      <c r="P406" s="284">
        <f>+'1次効果'!P784</f>
        <v>6.3170457773642813E-7</v>
      </c>
      <c r="Q406" s="284">
        <f>+'1次効果'!Q784</f>
        <v>0</v>
      </c>
      <c r="R406" s="284">
        <f>+'1次効果'!R784</f>
        <v>2.3390563161086553E-8</v>
      </c>
      <c r="S406" s="284">
        <f>+'1次効果'!S784</f>
        <v>1.7277612173997233E-8</v>
      </c>
      <c r="T406" s="284">
        <f>+'1次効果'!T784</f>
        <v>6.3763628520750371E-5</v>
      </c>
      <c r="U406" s="284">
        <f>+'1次効果'!U784</f>
        <v>9.6539481357277383E-6</v>
      </c>
      <c r="V406" s="284">
        <f>+'1次効果'!V784</f>
        <v>2.7570405930899753E-7</v>
      </c>
      <c r="W406" s="284">
        <f>+'1次効果'!W784</f>
        <v>1.1745054777470001E-3</v>
      </c>
      <c r="X406" s="284">
        <f>+'1次効果'!X784</f>
        <v>1.0086943908365718</v>
      </c>
      <c r="Y406" s="284">
        <f>+'1次効果'!Y784</f>
        <v>1.0861609027907762E-3</v>
      </c>
      <c r="Z406" s="284">
        <f>+'1次効果'!Z784</f>
        <v>2.1700308664386152E-3</v>
      </c>
      <c r="AA406" s="284">
        <f>+'1次効果'!AA784</f>
        <v>1.8522232829423308E-4</v>
      </c>
      <c r="AB406" s="284">
        <f>+'1次効果'!AB784</f>
        <v>6.2363112832216933E-4</v>
      </c>
      <c r="AC406" s="284">
        <f>+'1次効果'!AC784</f>
        <v>3.5403226688236697E-5</v>
      </c>
      <c r="AD406" s="284">
        <f>+'1次効果'!AD784</f>
        <v>0</v>
      </c>
      <c r="AE406" s="284">
        <f>+'1次効果'!AE784</f>
        <v>4.6868508818490144E-8</v>
      </c>
      <c r="AF406" s="284">
        <f>+'1次効果'!AF784</f>
        <v>2.4991043740568091E-7</v>
      </c>
      <c r="AG406" s="284">
        <f>+'1次効果'!AG784</f>
        <v>2.6518844374393607E-9</v>
      </c>
      <c r="AH406" s="284">
        <f>+'1次効果'!AH784</f>
        <v>4.0413902244089205E-7</v>
      </c>
      <c r="AI406" s="284">
        <f>+'1次効果'!AI784</f>
        <v>3.8978492930613835E-8</v>
      </c>
      <c r="AJ406" s="284">
        <f>+'1次効果'!AJ784</f>
        <v>4.2779510003654721E-8</v>
      </c>
      <c r="AK406" s="284">
        <f>+'1次効果'!AK784</f>
        <v>4.1265331985354091E-8</v>
      </c>
      <c r="AL406" s="284">
        <f>+'1次効果'!AL784</f>
        <v>1.9812928414842313E-7</v>
      </c>
      <c r="AM406" s="284">
        <f>+'1次効果'!AM784</f>
        <v>1.354997964616865E-8</v>
      </c>
      <c r="AN406" s="284">
        <f>+'1次効果'!AN784</f>
        <v>1.6723406253825431E-8</v>
      </c>
      <c r="AO406" s="284">
        <f>+'1次効果'!AO784</f>
        <v>1.7259428294754717E-8</v>
      </c>
      <c r="AP406" s="284">
        <f>+'1次効果'!AP784</f>
        <v>7.0984766713402219E-8</v>
      </c>
      <c r="AQ406" s="284">
        <f>+'1次効果'!AQ784</f>
        <v>1.1972031166567638E-6</v>
      </c>
      <c r="AR406" s="284">
        <f>+'1次効果'!AR784</f>
        <v>9.4693959682646937E-7</v>
      </c>
      <c r="AS406" s="284">
        <f>+'1次効果'!AS784</f>
        <v>5.3600737237049254E-8</v>
      </c>
      <c r="AT406" s="284">
        <f>+'1次効果'!AT784</f>
        <v>4.7008392686470539E-8</v>
      </c>
      <c r="AU406" s="284">
        <f>+'1次効果'!AU784</f>
        <v>3.7190503857810253E-8</v>
      </c>
      <c r="AV406" s="284">
        <f>+'1次効果'!AV784</f>
        <v>1.5021318931272304E-8</v>
      </c>
      <c r="AW406" s="284">
        <f>+'1次効果'!AW784</f>
        <v>2.8656284515609211E-8</v>
      </c>
      <c r="AX406" s="284">
        <f>+'1次効果'!AX784</f>
        <v>1.7457545724402403E-7</v>
      </c>
      <c r="AY406" s="284">
        <f>+'1次効果'!AY784</f>
        <v>6.1366015838024232E-9</v>
      </c>
      <c r="AZ406" s="284">
        <f>+'1次効果'!AZ784</f>
        <v>3.4437764339889815E-8</v>
      </c>
      <c r="BA406" s="284">
        <f>+'1次効果'!BA784</f>
        <v>1.6141006997778482E-7</v>
      </c>
      <c r="BB406" s="284">
        <f>+'1次効果'!BB784</f>
        <v>2.8027059239965066E-6</v>
      </c>
      <c r="BC406" s="284">
        <f>+'1次効果'!BC784</f>
        <v>4.9236545810914321E-8</v>
      </c>
      <c r="BD406" s="284">
        <f>+'1次効果'!BD784</f>
        <v>5.9501899887901999E-8</v>
      </c>
      <c r="BE406" s="284">
        <f>+'1次効果'!BE784</f>
        <v>1.7397045573811826E-6</v>
      </c>
      <c r="BF406" s="284">
        <f>+'1次効果'!BF784</f>
        <v>2.5105199229756124E-5</v>
      </c>
      <c r="BG406" s="284">
        <f>+'1次効果'!BG784</f>
        <v>2.9565825177340582E-7</v>
      </c>
      <c r="BH406" s="284">
        <f>+'1次効果'!BH784</f>
        <v>2.3354690678538338E-6</v>
      </c>
      <c r="BI406" s="284">
        <f>+'1次効果'!BI784</f>
        <v>9.0172476587026127E-8</v>
      </c>
      <c r="BJ406" s="284">
        <f>+'1次効果'!BJ784</f>
        <v>1.5880322035610135E-6</v>
      </c>
      <c r="BK406" s="284">
        <f>+'1次効果'!BK784</f>
        <v>3.7635320613315559E-9</v>
      </c>
      <c r="BL406" s="284">
        <f>+'1次効果'!BL784</f>
        <v>2.058194724762138E-7</v>
      </c>
      <c r="BM406" s="284">
        <f>+'1次効果'!BM784</f>
        <v>3.7241541471584838E-8</v>
      </c>
      <c r="BN406" s="284">
        <f>+'1次効果'!BN784</f>
        <v>7.0656910423298693E-8</v>
      </c>
      <c r="BO406" s="284">
        <f>+'1次効果'!BO784</f>
        <v>8.9070776307266825E-8</v>
      </c>
      <c r="BP406" s="284">
        <f>+'1次効果'!BP784</f>
        <v>0</v>
      </c>
      <c r="BQ406" s="284">
        <f>+'1次効果'!BQ784</f>
        <v>0</v>
      </c>
      <c r="BR406" s="284">
        <f>+'1次効果'!BR784</f>
        <v>8.9352814921569206E-8</v>
      </c>
      <c r="BS406" s="284">
        <f>+'1次効果'!BS784</f>
        <v>3.2283074450731923E-8</v>
      </c>
      <c r="BT406" s="284">
        <f>+'1次効果'!BT784</f>
        <v>1.8779972771860315E-7</v>
      </c>
      <c r="BU406" s="284">
        <f>+'1次効果'!BU784</f>
        <v>2.8427558117242813E-7</v>
      </c>
      <c r="BV406" s="284">
        <f>+'1次効果'!BV784</f>
        <v>3.3866244184570761E-7</v>
      </c>
      <c r="BW406" s="284">
        <f>+'1次効果'!BW784</f>
        <v>0</v>
      </c>
      <c r="BX406" s="284">
        <f>+'1次効果'!BX784</f>
        <v>0</v>
      </c>
      <c r="BY406" s="284">
        <f>+'1次効果'!BY784</f>
        <v>0</v>
      </c>
      <c r="BZ406" s="284">
        <f>+'1次効果'!BZ784</f>
        <v>3.1414086589478015E-9</v>
      </c>
      <c r="CA406" s="284">
        <f>+'1次効果'!CA784</f>
        <v>5.2102132701380712E-9</v>
      </c>
      <c r="CB406" s="284">
        <f>+'1次効果'!CB784</f>
        <v>4.5334479580161411E-8</v>
      </c>
      <c r="CC406" s="284">
        <f>+'1次効果'!CC784</f>
        <v>8.6300084080421886E-9</v>
      </c>
      <c r="CD406" s="284">
        <f>+'1次効果'!CD784</f>
        <v>1.1695387761473462E-8</v>
      </c>
      <c r="CE406" s="284">
        <f>+'1次効果'!CE784</f>
        <v>0</v>
      </c>
      <c r="CF406" s="284">
        <f>+'1次効果'!CF784</f>
        <v>1.6620854057810958E-8</v>
      </c>
      <c r="CG406" s="284">
        <f>+'1次効果'!CG784</f>
        <v>1.4895739299703568E-8</v>
      </c>
      <c r="CH406" s="284">
        <f>+'1次効果'!CH784</f>
        <v>1.0628921893444075E-8</v>
      </c>
      <c r="CI406" s="284">
        <f>+'1次効果'!CI784</f>
        <v>8.2636216758257862E-9</v>
      </c>
      <c r="CJ406" s="284">
        <f>+'1次効果'!CJ784</f>
        <v>6.8661055086757769E-9</v>
      </c>
      <c r="CK406" s="284">
        <f>+'1次効果'!CK784</f>
        <v>1.0020207033201435E-8</v>
      </c>
      <c r="CL406" s="284">
        <f>+'1次効果'!CL784</f>
        <v>2.2869879764745958E-9</v>
      </c>
      <c r="CM406" s="284">
        <f>+'1次効果'!CM784</f>
        <v>1.2940166529947125E-8</v>
      </c>
      <c r="CN406" s="284">
        <f>+'1次効果'!CN784</f>
        <v>1.3478413877399169E-8</v>
      </c>
      <c r="CO406" s="284">
        <f>+'1次効果'!CO784</f>
        <v>1.5872633959455225E-8</v>
      </c>
      <c r="CP406" s="284">
        <f>+'1次効果'!CP784</f>
        <v>1.6759052900181483E-8</v>
      </c>
      <c r="CQ406" s="284">
        <f>+'1次効果'!CQ784</f>
        <v>7.2477801537100018E-9</v>
      </c>
      <c r="CR406" s="284">
        <f>+'1次効果'!CR784</f>
        <v>1.0161315982994527E-8</v>
      </c>
      <c r="CS406" s="284">
        <f>+'1次効果'!CS784</f>
        <v>1.4800027593525438E-8</v>
      </c>
      <c r="CT406" s="284">
        <f>+'1次効果'!CT784</f>
        <v>1.9341375129685176E-8</v>
      </c>
      <c r="CU406" s="284">
        <f>+'1次効果'!CU784</f>
        <v>3.2369273556948642E-8</v>
      </c>
      <c r="CV406" s="284">
        <f>+'1次効果'!CV784</f>
        <v>1.2680301810892804E-8</v>
      </c>
      <c r="CW406" s="284">
        <f>+'1次効果'!CW784</f>
        <v>1.9186293154554391E-8</v>
      </c>
      <c r="CX406" s="284">
        <f>+'1次効果'!CX784</f>
        <v>2.2753782172696419E-8</v>
      </c>
      <c r="CY406" s="284">
        <f>+'1次効果'!CY784</f>
        <v>4.1500581891908023E-8</v>
      </c>
      <c r="CZ406" s="284">
        <f>+'1次効果'!CZ784</f>
        <v>2.7423388240737578E-8</v>
      </c>
      <c r="DA406" s="284">
        <f>+'1次効果'!DA784</f>
        <v>4.5591991391911824E-9</v>
      </c>
      <c r="DB406" s="284">
        <f>+'1次効果'!DB784</f>
        <v>1.3388848009399192E-8</v>
      </c>
      <c r="DC406" s="284">
        <f>+'1次効果'!DC784</f>
        <v>4.1492997152269666E-9</v>
      </c>
      <c r="DD406" s="284">
        <f>+'1次効果'!DD784</f>
        <v>0</v>
      </c>
      <c r="DE406" s="284">
        <f>+'1次効果'!DE784</f>
        <v>1.8595688498060799E-8</v>
      </c>
      <c r="DF406" s="284">
        <f>+'1次効果'!DF784</f>
        <v>1.850384934263028E-8</v>
      </c>
      <c r="DG406" s="284">
        <f>+'1次効果'!DG784</f>
        <v>1.608390787863484E-8</v>
      </c>
      <c r="DH406" s="284">
        <f>+'1次効果'!DH784</f>
        <v>1.3875579530037816E-8</v>
      </c>
      <c r="DI406" s="284">
        <f>+'1次効果'!DI784</f>
        <v>5.723094437310274E-9</v>
      </c>
      <c r="DJ406" s="284">
        <f>+'1次効果'!DJ784</f>
        <v>1.2673572278520675E-8</v>
      </c>
      <c r="DK406" s="284">
        <f>+'1次効果'!DK784</f>
        <v>1.9440603358682409E-8</v>
      </c>
      <c r="DL406" s="284">
        <f>+'1次効果'!DL784</f>
        <v>1.3894618328729025E-8</v>
      </c>
      <c r="DM406" s="284">
        <f>+'1次効果'!DM784</f>
        <v>3.3194568700164914E-9</v>
      </c>
      <c r="DN406" s="284">
        <f>+'1次効果'!DN784</f>
        <v>1.0183358685708249E-8</v>
      </c>
      <c r="DO406" s="284">
        <f>+'1次効果'!DO784</f>
        <v>9.355120489908483E-9</v>
      </c>
      <c r="DP406" s="284">
        <f>+'1次効果'!DP784</f>
        <v>1.489181504500555E-8</v>
      </c>
      <c r="DQ406" s="284">
        <f>+'1次効果'!DQ784</f>
        <v>0</v>
      </c>
      <c r="DR406" s="284">
        <f>+'1次効果'!DR784</f>
        <v>1.2022900342330122E-8</v>
      </c>
      <c r="DS406" s="284">
        <f>+'1次効果'!DS784</f>
        <v>1.8149942696710664E-8</v>
      </c>
      <c r="DT406" s="284">
        <f>+'1次効果'!DT784</f>
        <v>6.2386383506100252E-9</v>
      </c>
      <c r="DU406" s="284">
        <f>+'1次効果'!DU784</f>
        <v>4.6027510894867164E-9</v>
      </c>
      <c r="DV406" s="284">
        <f>+'1次効果'!DV784</f>
        <v>1.4097181458434087E-8</v>
      </c>
      <c r="DW406" s="284">
        <f>+'1次効果'!DW784</f>
        <v>1.5278300719501869E-8</v>
      </c>
      <c r="DX406" s="284">
        <f>+'1次効果'!DX784</f>
        <v>1.7276470394364349E-7</v>
      </c>
      <c r="DY406" s="284">
        <f>+'1次効果'!DY784</f>
        <v>3.8644557431793148E-9</v>
      </c>
      <c r="DZ406" s="284">
        <f>+'1次効果'!DZ784</f>
        <v>2.0992877572679967E-8</v>
      </c>
      <c r="EA406" s="284">
        <f>+'1次効果'!EA784</f>
        <v>2.5105067722966272E-8</v>
      </c>
      <c r="EB406" s="284">
        <f>+'1次効果'!EB784</f>
        <v>2.089089264108851E-8</v>
      </c>
      <c r="EC406" s="284">
        <f>+'1次効果'!EC784</f>
        <v>2.7211691827964621E-8</v>
      </c>
      <c r="ED406" s="284">
        <f>+'1次効果'!ED784</f>
        <v>3.0222601549154363E-8</v>
      </c>
      <c r="EE406" s="284">
        <f>+'1次効果'!EE784</f>
        <v>7.8621913439648193E-9</v>
      </c>
      <c r="EF406" s="284">
        <f>+'1次効果'!EF784</f>
        <v>5.1779284528002103E-9</v>
      </c>
      <c r="EG406" s="284">
        <f>+'1次効果'!EG784</f>
        <v>8.0094739055698699E-9</v>
      </c>
      <c r="EH406" s="284">
        <f>+'1次効果'!EH784</f>
        <v>2.396074876466178E-8</v>
      </c>
      <c r="EI406" s="284">
        <f>+'1次効果'!EI784</f>
        <v>1.5788631499418184E-8</v>
      </c>
      <c r="EJ406" s="284">
        <f>+'1次効果'!EJ784</f>
        <v>1.1900124877220056E-8</v>
      </c>
      <c r="EK406" s="284">
        <f>+'1次効果'!EK784</f>
        <v>3.4467918937358372E-8</v>
      </c>
      <c r="EL406" s="284">
        <f>+'1次効果'!EL784</f>
        <v>9.4000624768443392E-9</v>
      </c>
      <c r="EM406" s="284">
        <f>+'1次効果'!EM784</f>
        <v>1.4143689279821837E-8</v>
      </c>
      <c r="EN406" s="284">
        <f>+'1次効果'!EN784</f>
        <v>2.9521889759820472E-8</v>
      </c>
      <c r="EO406" s="284">
        <f>+'1次効果'!EO784</f>
        <v>2.4451038334710734E-8</v>
      </c>
      <c r="EP406" s="284">
        <f>+'1次効果'!EP784</f>
        <v>1.3098963101336661E-8</v>
      </c>
      <c r="EQ406" s="284">
        <f>+'1次効果'!EQ784</f>
        <v>8.8006541256570708E-9</v>
      </c>
      <c r="ER406" s="284">
        <f>+'1次効果'!ER784</f>
        <v>1.6779828029641309E-8</v>
      </c>
      <c r="ES406" s="284">
        <f>+'1次効果'!ES784</f>
        <v>3.1775453886771518E-8</v>
      </c>
      <c r="ET406" s="284">
        <f>+'1次効果'!ET784</f>
        <v>1.0264484808182124E-8</v>
      </c>
      <c r="EU406" s="284">
        <f>+'1次効果'!EU784</f>
        <v>1.5687898007771599E-8</v>
      </c>
      <c r="EV406" s="284">
        <f>+'1次効果'!EV784</f>
        <v>1.7795003800632194E-8</v>
      </c>
      <c r="EW406" s="284">
        <f>+'1次効果'!EW784</f>
        <v>1.7312882288612699E-8</v>
      </c>
      <c r="EX406" s="284">
        <f>+'1次効果'!EX784</f>
        <v>0</v>
      </c>
      <c r="EY406" s="284">
        <f>+'1次効果'!EY784</f>
        <v>2.3951911557582253E-9</v>
      </c>
      <c r="EZ406" s="284">
        <f>+'1次効果'!EZ784</f>
        <v>1.7718334104956614E-8</v>
      </c>
      <c r="FA406" s="284">
        <f>+'1次効果'!FA784</f>
        <v>2.9883264177758568E-8</v>
      </c>
      <c r="FB406" s="284">
        <f>+'1次効果'!FB784</f>
        <v>4.5560665804468732E-9</v>
      </c>
      <c r="FC406" s="284">
        <f>+'1次効果'!FC784</f>
        <v>1.0001799086885216E-8</v>
      </c>
      <c r="FD406" s="284">
        <f>+'1次効果'!FD784</f>
        <v>1.8766569641421701E-8</v>
      </c>
      <c r="FE406" s="284">
        <f>+'1次効果'!FE784</f>
        <v>6.9186956689038282E-8</v>
      </c>
      <c r="FF406" s="284">
        <f>+'1次効果'!FF784</f>
        <v>4.1151119184491767E-8</v>
      </c>
      <c r="FG406" s="284">
        <f>+'1次効果'!FG784</f>
        <v>1.7017667947478194E-8</v>
      </c>
      <c r="FH406" s="284">
        <f>+'1次効果'!FH784</f>
        <v>1.3347389791760404E-7</v>
      </c>
      <c r="FI406" s="284">
        <f>+'1次効果'!FI784</f>
        <v>4.3485893563125197E-6</v>
      </c>
      <c r="FJ406" s="284">
        <f>+'1次効果'!FJ784</f>
        <v>4.5059386003679866E-8</v>
      </c>
      <c r="FK406" s="284">
        <f>+'1次効果'!FK784</f>
        <v>5.5557603035553801E-5</v>
      </c>
      <c r="FL406" s="284">
        <f>+'1次効果'!FL784</f>
        <v>5.1105194159363679E-8</v>
      </c>
      <c r="FM406" s="284">
        <f>+'1次効果'!FM784</f>
        <v>5.0269749841521022E-8</v>
      </c>
      <c r="FN406" s="284">
        <f>+'1次効果'!FN784</f>
        <v>1.4818797535899619E-7</v>
      </c>
      <c r="FO406" s="284">
        <f>+'1次効果'!FO784</f>
        <v>2.3280332616235357E-5</v>
      </c>
      <c r="FP406" s="284">
        <f>+'1次効果'!FP784</f>
        <v>5.5445990409052264E-8</v>
      </c>
      <c r="FQ406" s="284">
        <f>+'1次効果'!FQ784</f>
        <v>8.12057635936397E-5</v>
      </c>
      <c r="FR406" s="284">
        <f>+'1次効果'!FR784</f>
        <v>1.5116959962155249E-4</v>
      </c>
      <c r="FS406" s="284">
        <f>+'1次効果'!FS784</f>
        <v>2.2015730569475529E-7</v>
      </c>
      <c r="FT406" s="284">
        <f>+'1次効果'!FT784</f>
        <v>4.6577105520737074E-8</v>
      </c>
      <c r="FU406" s="284">
        <f>+'1次効果'!FU784</f>
        <v>7.9196151660352122E-8</v>
      </c>
      <c r="FV406" s="284">
        <f>+'1次効果'!FV784</f>
        <v>1.1660881737735218E-7</v>
      </c>
      <c r="FW406" s="284">
        <f>+'1次効果'!FW784</f>
        <v>1.6769524809681462E-8</v>
      </c>
      <c r="FX406" s="284">
        <f>+'1次効果'!FX784</f>
        <v>3.882776217313974E-8</v>
      </c>
      <c r="FY406" s="284">
        <f>+'1次効果'!FY784</f>
        <v>4.1342839315411869E-8</v>
      </c>
      <c r="FZ406" s="284">
        <f>+'1次効果'!FZ784</f>
        <v>2.9521549118419964E-4</v>
      </c>
      <c r="GA406" s="284">
        <f>+'1次効果'!GA784</f>
        <v>1.0965157358131055E-3</v>
      </c>
      <c r="GB406" s="284">
        <f>+'1次効果'!GB784</f>
        <v>9.1678832110548053E-8</v>
      </c>
      <c r="GC406" s="284">
        <f>+'1次効果'!GC784</f>
        <v>8.7976335931752684E-8</v>
      </c>
      <c r="GD406" s="284">
        <f>+'1次効果'!GD784</f>
        <v>4.638270923001195E-5</v>
      </c>
      <c r="GE406" s="283">
        <f>+'1次効果'!GE784</f>
        <v>4.4673161882373525E-8</v>
      </c>
      <c r="GF406" s="282">
        <f>+'1次効果'!GF784</f>
        <v>4.3346394678349784E-7</v>
      </c>
    </row>
    <row r="407" spans="2:188" s="146" customFormat="1">
      <c r="B407" s="268" t="str">
        <f>+'1次効果'!B404</f>
        <v>1116</v>
      </c>
      <c r="C407" s="505" t="str">
        <f>+'1次効果'!C404</f>
        <v>砂糖・油脂・調味料類</v>
      </c>
      <c r="D407" s="314">
        <f>+'1次効果'!D785</f>
        <v>1.4927487828120465E-5</v>
      </c>
      <c r="E407" s="284">
        <f>+'1次効果'!E785</f>
        <v>1.5293752277889858E-5</v>
      </c>
      <c r="F407" s="284">
        <f>+'1次効果'!F785</f>
        <v>9.8340049491969015E-6</v>
      </c>
      <c r="G407" s="284">
        <f>+'1次効果'!G785</f>
        <v>1.1998621770289998E-5</v>
      </c>
      <c r="H407" s="284">
        <f>+'1次効果'!H785</f>
        <v>3.3898375867983052E-5</v>
      </c>
      <c r="I407" s="284">
        <f>+'1次効果'!I785</f>
        <v>9.7556071844966316E-6</v>
      </c>
      <c r="J407" s="284">
        <f>+'1次効果'!J785</f>
        <v>1.3192840128311027E-3</v>
      </c>
      <c r="K407" s="284">
        <f>+'1次効果'!K785</f>
        <v>6.9073244837328831E-5</v>
      </c>
      <c r="L407" s="284">
        <f>+'1次効果'!L785</f>
        <v>2.2147163783272557E-7</v>
      </c>
      <c r="M407" s="284">
        <f>+'1次効果'!M785</f>
        <v>5.9419448954253242E-7</v>
      </c>
      <c r="N407" s="284">
        <f>+'1次効果'!N785</f>
        <v>7.422771147678926E-5</v>
      </c>
      <c r="O407" s="284">
        <f>+'1次効果'!O785</f>
        <v>1.22631740829533E-4</v>
      </c>
      <c r="P407" s="284">
        <f>+'1次効果'!P785</f>
        <v>3.2161587014493682E-4</v>
      </c>
      <c r="Q407" s="284">
        <f>+'1次効果'!Q785</f>
        <v>0</v>
      </c>
      <c r="R407" s="284">
        <f>+'1次効果'!R785</f>
        <v>8.557327163295649E-6</v>
      </c>
      <c r="S407" s="284">
        <f>+'1次効果'!S785</f>
        <v>7.4466275608787111E-6</v>
      </c>
      <c r="T407" s="284">
        <f>+'1次効果'!T785</f>
        <v>3.7266841118005272E-3</v>
      </c>
      <c r="U407" s="284">
        <f>+'1次効果'!U785</f>
        <v>2.2795576520477354E-3</v>
      </c>
      <c r="V407" s="284">
        <f>+'1次効果'!V785</f>
        <v>2.5247696088403961E-4</v>
      </c>
      <c r="W407" s="284">
        <f>+'1次効果'!W785</f>
        <v>1.5123032877961707E-2</v>
      </c>
      <c r="X407" s="284">
        <f>+'1次効果'!X785</f>
        <v>1.270550390730466E-2</v>
      </c>
      <c r="Y407" s="284">
        <f>+'1次効果'!Y785</f>
        <v>1.0378850100561245</v>
      </c>
      <c r="Z407" s="284">
        <f>+'1次効果'!Z785</f>
        <v>1.2563760641104761E-2</v>
      </c>
      <c r="AA407" s="284">
        <f>+'1次効果'!AA785</f>
        <v>4.7214316474546219E-3</v>
      </c>
      <c r="AB407" s="284">
        <f>+'1次効果'!AB785</f>
        <v>1.3775910884306923E-3</v>
      </c>
      <c r="AC407" s="284">
        <f>+'1次効果'!AC785</f>
        <v>3.3232793471190326E-2</v>
      </c>
      <c r="AD407" s="284">
        <f>+'1次効果'!AD785</f>
        <v>0</v>
      </c>
      <c r="AE407" s="284">
        <f>+'1次効果'!AE785</f>
        <v>3.1204983689653023E-5</v>
      </c>
      <c r="AF407" s="284">
        <f>+'1次効果'!AF785</f>
        <v>2.3457235745274864E-4</v>
      </c>
      <c r="AG407" s="284">
        <f>+'1次効果'!AG785</f>
        <v>1.7213600063768044E-6</v>
      </c>
      <c r="AH407" s="284">
        <f>+'1次効果'!AH785</f>
        <v>3.8391960660548414E-4</v>
      </c>
      <c r="AI407" s="284">
        <f>+'1次効果'!AI785</f>
        <v>3.2179447273868297E-5</v>
      </c>
      <c r="AJ407" s="284">
        <f>+'1次効果'!AJ785</f>
        <v>2.6371583826389853E-5</v>
      </c>
      <c r="AK407" s="284">
        <f>+'1次効果'!AK785</f>
        <v>2.2550283622647384E-5</v>
      </c>
      <c r="AL407" s="284">
        <f>+'1次効果'!AL785</f>
        <v>3.1481684251072759E-5</v>
      </c>
      <c r="AM407" s="284">
        <f>+'1次効果'!AM785</f>
        <v>5.4334845953087307E-6</v>
      </c>
      <c r="AN407" s="284">
        <f>+'1次効果'!AN785</f>
        <v>8.3710784570620616E-6</v>
      </c>
      <c r="AO407" s="284">
        <f>+'1次効果'!AO785</f>
        <v>8.0729918572648401E-6</v>
      </c>
      <c r="AP407" s="284">
        <f>+'1次効果'!AP785</f>
        <v>6.5127167832294003E-5</v>
      </c>
      <c r="AQ407" s="284">
        <f>+'1次効果'!AQ785</f>
        <v>1.1157233111800998E-3</v>
      </c>
      <c r="AR407" s="284">
        <f>+'1次効果'!AR785</f>
        <v>9.0046940338416037E-4</v>
      </c>
      <c r="AS407" s="284">
        <f>+'1次効果'!AS785</f>
        <v>4.8835541192821449E-5</v>
      </c>
      <c r="AT407" s="284">
        <f>+'1次効果'!AT785</f>
        <v>4.070877471992198E-5</v>
      </c>
      <c r="AU407" s="284">
        <f>+'1次効果'!AU785</f>
        <v>2.777027670810434E-5</v>
      </c>
      <c r="AV407" s="284">
        <f>+'1次効果'!AV785</f>
        <v>1.2010605082499573E-5</v>
      </c>
      <c r="AW407" s="284">
        <f>+'1次効果'!AW785</f>
        <v>2.3199520211997627E-5</v>
      </c>
      <c r="AX407" s="284">
        <f>+'1次効果'!AX785</f>
        <v>1.6035735060829177E-4</v>
      </c>
      <c r="AY407" s="284">
        <f>+'1次効果'!AY785</f>
        <v>4.0776464637527152E-6</v>
      </c>
      <c r="AZ407" s="284">
        <f>+'1次効果'!AZ785</f>
        <v>2.8044533135107738E-5</v>
      </c>
      <c r="BA407" s="284">
        <f>+'1次効果'!BA785</f>
        <v>1.4833375273208473E-4</v>
      </c>
      <c r="BB407" s="284">
        <f>+'1次効果'!BB785</f>
        <v>2.6729562180915246E-3</v>
      </c>
      <c r="BC407" s="284">
        <f>+'1次効果'!BC785</f>
        <v>4.3181327181591382E-5</v>
      </c>
      <c r="BD407" s="284">
        <f>+'1次効果'!BD785</f>
        <v>4.0021349650801702E-5</v>
      </c>
      <c r="BE407" s="284">
        <f>+'1次効果'!BE785</f>
        <v>1.6164338063854825E-3</v>
      </c>
      <c r="BF407" s="284">
        <f>+'1次効果'!BF785</f>
        <v>2.3982112113456515E-2</v>
      </c>
      <c r="BG407" s="284">
        <f>+'1次効果'!BG785</f>
        <v>2.7514007693030219E-4</v>
      </c>
      <c r="BH407" s="284">
        <f>+'1次効果'!BH785</f>
        <v>2.2160412879902508E-3</v>
      </c>
      <c r="BI407" s="284">
        <f>+'1次効果'!BI785</f>
        <v>7.785411010620519E-5</v>
      </c>
      <c r="BJ407" s="284">
        <f>+'1次効果'!BJ785</f>
        <v>1.452877068389796E-3</v>
      </c>
      <c r="BK407" s="284">
        <f>+'1次効果'!BK785</f>
        <v>2.8294759732245164E-6</v>
      </c>
      <c r="BL407" s="284">
        <f>+'1次効果'!BL785</f>
        <v>1.9134901607297433E-4</v>
      </c>
      <c r="BM407" s="284">
        <f>+'1次効果'!BM785</f>
        <v>3.0355367979957357E-5</v>
      </c>
      <c r="BN407" s="284">
        <f>+'1次効果'!BN785</f>
        <v>5.9301746254387604E-5</v>
      </c>
      <c r="BO407" s="284">
        <f>+'1次効果'!BO785</f>
        <v>7.8875192985182108E-5</v>
      </c>
      <c r="BP407" s="284">
        <f>+'1次効果'!BP785</f>
        <v>0</v>
      </c>
      <c r="BQ407" s="284">
        <f>+'1次効果'!BQ785</f>
        <v>0</v>
      </c>
      <c r="BR407" s="284">
        <f>+'1次効果'!BR785</f>
        <v>7.4023322528199236E-5</v>
      </c>
      <c r="BS407" s="284">
        <f>+'1次効果'!BS785</f>
        <v>2.0288252392844671E-5</v>
      </c>
      <c r="BT407" s="284">
        <f>+'1次効果'!BT785</f>
        <v>1.6936127218804213E-4</v>
      </c>
      <c r="BU407" s="284">
        <f>+'1次効果'!BU785</f>
        <v>2.6298260786819749E-4</v>
      </c>
      <c r="BV407" s="284">
        <f>+'1次効果'!BV785</f>
        <v>3.1550173710321103E-4</v>
      </c>
      <c r="BW407" s="284">
        <f>+'1次効果'!BW785</f>
        <v>0</v>
      </c>
      <c r="BX407" s="284">
        <f>+'1次効果'!BX785</f>
        <v>0</v>
      </c>
      <c r="BY407" s="284">
        <f>+'1次効果'!BY785</f>
        <v>0</v>
      </c>
      <c r="BZ407" s="284">
        <f>+'1次効果'!BZ785</f>
        <v>6.5715307137531898E-7</v>
      </c>
      <c r="CA407" s="284">
        <f>+'1次効果'!CA785</f>
        <v>2.9218338797788958E-6</v>
      </c>
      <c r="CB407" s="284">
        <f>+'1次効果'!CB785</f>
        <v>3.3634189151568591E-5</v>
      </c>
      <c r="CC407" s="284">
        <f>+'1次効果'!CC785</f>
        <v>1.6881670268236858E-6</v>
      </c>
      <c r="CD407" s="284">
        <f>+'1次効果'!CD785</f>
        <v>5.8679489393599229E-6</v>
      </c>
      <c r="CE407" s="284">
        <f>+'1次効果'!CE785</f>
        <v>0</v>
      </c>
      <c r="CF407" s="284">
        <f>+'1次効果'!CF785</f>
        <v>4.5718476690507517E-6</v>
      </c>
      <c r="CG407" s="284">
        <f>+'1次効果'!CG785</f>
        <v>7.8521407037208917E-6</v>
      </c>
      <c r="CH407" s="284">
        <f>+'1次効果'!CH785</f>
        <v>4.8901440190959846E-6</v>
      </c>
      <c r="CI407" s="284">
        <f>+'1次効果'!CI785</f>
        <v>2.5584671406863622E-6</v>
      </c>
      <c r="CJ407" s="284">
        <f>+'1次効果'!CJ785</f>
        <v>2.659854704713772E-6</v>
      </c>
      <c r="CK407" s="284">
        <f>+'1次効果'!CK785</f>
        <v>3.3758026452934462E-6</v>
      </c>
      <c r="CL407" s="284">
        <f>+'1次効果'!CL785</f>
        <v>1.0479237590952553E-6</v>
      </c>
      <c r="CM407" s="284">
        <f>+'1次効果'!CM785</f>
        <v>2.9230935560518223E-6</v>
      </c>
      <c r="CN407" s="284">
        <f>+'1次効果'!CN785</f>
        <v>5.9600131727508435E-6</v>
      </c>
      <c r="CO407" s="284">
        <f>+'1次効果'!CO785</f>
        <v>6.8397185845860142E-6</v>
      </c>
      <c r="CP407" s="284">
        <f>+'1次効果'!CP785</f>
        <v>7.2032100055625846E-6</v>
      </c>
      <c r="CQ407" s="284">
        <f>+'1次効果'!CQ785</f>
        <v>3.9253494397737237E-6</v>
      </c>
      <c r="CR407" s="284">
        <f>+'1次効果'!CR785</f>
        <v>5.0455423834042773E-6</v>
      </c>
      <c r="CS407" s="284">
        <f>+'1次効果'!CS785</f>
        <v>9.9085710190905312E-6</v>
      </c>
      <c r="CT407" s="284">
        <f>+'1次効果'!CT785</f>
        <v>5.1883855214563607E-6</v>
      </c>
      <c r="CU407" s="284">
        <f>+'1次効果'!CU785</f>
        <v>8.4422442009382809E-6</v>
      </c>
      <c r="CV407" s="284">
        <f>+'1次効果'!CV785</f>
        <v>4.5948960803943099E-6</v>
      </c>
      <c r="CW407" s="284">
        <f>+'1次効果'!CW785</f>
        <v>1.1412110223938118E-5</v>
      </c>
      <c r="CX407" s="284">
        <f>+'1次効果'!CX785</f>
        <v>1.5716867594586593E-5</v>
      </c>
      <c r="CY407" s="284">
        <f>+'1次効果'!CY785</f>
        <v>3.2130175739210699E-5</v>
      </c>
      <c r="CZ407" s="284">
        <f>+'1次効果'!CZ785</f>
        <v>1.7430447694921812E-5</v>
      </c>
      <c r="DA407" s="284">
        <f>+'1次効果'!DA785</f>
        <v>2.0910228641224898E-6</v>
      </c>
      <c r="DB407" s="284">
        <f>+'1次効果'!DB785</f>
        <v>1.0283361291281846E-5</v>
      </c>
      <c r="DC407" s="284">
        <f>+'1次効果'!DC785</f>
        <v>1.475963104625138E-6</v>
      </c>
      <c r="DD407" s="284">
        <f>+'1次効果'!DD785</f>
        <v>0</v>
      </c>
      <c r="DE407" s="284">
        <f>+'1次効果'!DE785</f>
        <v>1.1745669907207108E-5</v>
      </c>
      <c r="DF407" s="284">
        <f>+'1次効果'!DF785</f>
        <v>1.1789639890912788E-5</v>
      </c>
      <c r="DG407" s="284">
        <f>+'1次効果'!DG785</f>
        <v>7.1659596979175064E-6</v>
      </c>
      <c r="DH407" s="284">
        <f>+'1次効果'!DH785</f>
        <v>6.3231030308579197E-6</v>
      </c>
      <c r="DI407" s="284">
        <f>+'1次効果'!DI785</f>
        <v>2.6373475149249226E-6</v>
      </c>
      <c r="DJ407" s="284">
        <f>+'1次効果'!DJ785</f>
        <v>9.5710527181688064E-6</v>
      </c>
      <c r="DK407" s="284">
        <f>+'1次効果'!DK785</f>
        <v>8.7325732738367118E-6</v>
      </c>
      <c r="DL407" s="284">
        <f>+'1次効果'!DL785</f>
        <v>6.4861199072907965E-6</v>
      </c>
      <c r="DM407" s="284">
        <f>+'1次効果'!DM785</f>
        <v>2.1098510669088177E-6</v>
      </c>
      <c r="DN407" s="284">
        <f>+'1次効果'!DN785</f>
        <v>6.9684691816647813E-6</v>
      </c>
      <c r="DO407" s="284">
        <f>+'1次効果'!DO785</f>
        <v>4.8128883905396978E-6</v>
      </c>
      <c r="DP407" s="284">
        <f>+'1次効果'!DP785</f>
        <v>6.7109131788977064E-6</v>
      </c>
      <c r="DQ407" s="284">
        <f>+'1次効果'!DQ785</f>
        <v>0</v>
      </c>
      <c r="DR407" s="284">
        <f>+'1次効果'!DR785</f>
        <v>6.9525961560217562E-6</v>
      </c>
      <c r="DS407" s="284">
        <f>+'1次効果'!DS785</f>
        <v>4.6694429875889385E-6</v>
      </c>
      <c r="DT407" s="284">
        <f>+'1次効果'!DT785</f>
        <v>9.9460439895182219E-7</v>
      </c>
      <c r="DU407" s="284">
        <f>+'1次効果'!DU785</f>
        <v>1.2003986059310405E-6</v>
      </c>
      <c r="DV407" s="284">
        <f>+'1次効果'!DV785</f>
        <v>8.9688237236821929E-6</v>
      </c>
      <c r="DW407" s="284">
        <f>+'1次効果'!DW785</f>
        <v>8.764699844536409E-6</v>
      </c>
      <c r="DX407" s="284">
        <f>+'1次効果'!DX785</f>
        <v>6.4147299681272468E-5</v>
      </c>
      <c r="DY407" s="284">
        <f>+'1次効果'!DY785</f>
        <v>2.6317419549665227E-6</v>
      </c>
      <c r="DZ407" s="284">
        <f>+'1次効果'!DZ785</f>
        <v>5.3003712025241877E-6</v>
      </c>
      <c r="EA407" s="284">
        <f>+'1次効果'!EA785</f>
        <v>5.5562902950009679E-6</v>
      </c>
      <c r="EB407" s="284">
        <f>+'1次効果'!EB785</f>
        <v>4.1613833370948953E-6</v>
      </c>
      <c r="EC407" s="284">
        <f>+'1次効果'!EC785</f>
        <v>6.1163670782645426E-6</v>
      </c>
      <c r="ED407" s="284">
        <f>+'1次効果'!ED785</f>
        <v>6.0176547336933939E-6</v>
      </c>
      <c r="EE407" s="284">
        <f>+'1次効果'!EE785</f>
        <v>1.4432595337746274E-6</v>
      </c>
      <c r="EF407" s="284">
        <f>+'1次効果'!EF785</f>
        <v>1.3500476647277909E-6</v>
      </c>
      <c r="EG407" s="284">
        <f>+'1次効果'!EG785</f>
        <v>7.6427316400806459E-7</v>
      </c>
      <c r="EH407" s="284">
        <f>+'1次効果'!EH785</f>
        <v>3.0182046726398362E-6</v>
      </c>
      <c r="EI407" s="284">
        <f>+'1次効果'!EI785</f>
        <v>4.2441218542128115E-6</v>
      </c>
      <c r="EJ407" s="284">
        <f>+'1次効果'!EJ785</f>
        <v>2.3292171312548242E-7</v>
      </c>
      <c r="EK407" s="284">
        <f>+'1次効果'!EK785</f>
        <v>1.3245743975458454E-6</v>
      </c>
      <c r="EL407" s="284">
        <f>+'1次効果'!EL785</f>
        <v>8.6147627583755311E-7</v>
      </c>
      <c r="EM407" s="284">
        <f>+'1次効果'!EM785</f>
        <v>1.0274132496833487E-6</v>
      </c>
      <c r="EN407" s="284">
        <f>+'1次効果'!EN785</f>
        <v>5.3007504627662192E-7</v>
      </c>
      <c r="EO407" s="284">
        <f>+'1次効果'!EO785</f>
        <v>4.9957176533985992E-7</v>
      </c>
      <c r="EP407" s="284">
        <f>+'1次効果'!EP785</f>
        <v>1.7335205385859371E-7</v>
      </c>
      <c r="EQ407" s="284">
        <f>+'1次効果'!EQ785</f>
        <v>7.2381069377450098E-7</v>
      </c>
      <c r="ER407" s="284">
        <f>+'1次効果'!ER785</f>
        <v>7.4814692146710176E-7</v>
      </c>
      <c r="ES407" s="284">
        <f>+'1次効果'!ES785</f>
        <v>1.6782627724214448E-6</v>
      </c>
      <c r="ET407" s="284">
        <f>+'1次効果'!ET785</f>
        <v>9.0233050261131758E-7</v>
      </c>
      <c r="EU407" s="284">
        <f>+'1次効果'!EU785</f>
        <v>1.6047985293493263E-6</v>
      </c>
      <c r="EV407" s="284">
        <f>+'1次効果'!EV785</f>
        <v>3.1519483200357967E-6</v>
      </c>
      <c r="EW407" s="284">
        <f>+'1次効果'!EW785</f>
        <v>5.144832321941128E-7</v>
      </c>
      <c r="EX407" s="284">
        <f>+'1次効果'!EX785</f>
        <v>0</v>
      </c>
      <c r="EY407" s="284">
        <f>+'1次効果'!EY785</f>
        <v>4.2053984518028959E-7</v>
      </c>
      <c r="EZ407" s="284">
        <f>+'1次効果'!EZ785</f>
        <v>2.9527892062757007E-6</v>
      </c>
      <c r="FA407" s="284">
        <f>+'1次効果'!FA785</f>
        <v>7.9177007533078966E-6</v>
      </c>
      <c r="FB407" s="284">
        <f>+'1次効果'!FB785</f>
        <v>6.2283937992225679E-7</v>
      </c>
      <c r="FC407" s="284">
        <f>+'1次効果'!FC785</f>
        <v>9.6649481606273467E-7</v>
      </c>
      <c r="FD407" s="284">
        <f>+'1次効果'!FD785</f>
        <v>1.1656740220791365E-6</v>
      </c>
      <c r="FE407" s="284">
        <f>+'1次効果'!FE785</f>
        <v>2.8189701672679313E-6</v>
      </c>
      <c r="FF407" s="284">
        <f>+'1次効果'!FF785</f>
        <v>1.6762097616279765E-6</v>
      </c>
      <c r="FG407" s="284">
        <f>+'1次効果'!FG785</f>
        <v>1.6880690720915564E-6</v>
      </c>
      <c r="FH407" s="284">
        <f>+'1次効果'!FH785</f>
        <v>1.301914479285996E-5</v>
      </c>
      <c r="FI407" s="284">
        <f>+'1次効果'!FI785</f>
        <v>1.3722739837866624E-5</v>
      </c>
      <c r="FJ407" s="284">
        <f>+'1次効果'!FJ785</f>
        <v>1.4953736407432072E-6</v>
      </c>
      <c r="FK407" s="284">
        <f>+'1次効果'!FK785</f>
        <v>2.1707443301994519E-4</v>
      </c>
      <c r="FL407" s="284">
        <f>+'1次効果'!FL785</f>
        <v>8.1672432236543365E-6</v>
      </c>
      <c r="FM407" s="284">
        <f>+'1次効果'!FM785</f>
        <v>6.8820312217316908E-6</v>
      </c>
      <c r="FN407" s="284">
        <f>+'1次効果'!FN785</f>
        <v>1.8929181550392908E-5</v>
      </c>
      <c r="FO407" s="284">
        <f>+'1次効果'!FO785</f>
        <v>1.5720651299379177E-4</v>
      </c>
      <c r="FP407" s="284">
        <f>+'1次効果'!FP785</f>
        <v>3.3578804343726738E-5</v>
      </c>
      <c r="FQ407" s="284">
        <f>+'1次効果'!FQ785</f>
        <v>2.2020529253408201E-4</v>
      </c>
      <c r="FR407" s="284">
        <f>+'1次効果'!FR785</f>
        <v>4.9882072910555802E-4</v>
      </c>
      <c r="FS407" s="284">
        <f>+'1次効果'!FS785</f>
        <v>4.0795307042995135E-6</v>
      </c>
      <c r="FT407" s="284">
        <f>+'1次効果'!FT785</f>
        <v>5.2995852407977762E-6</v>
      </c>
      <c r="FU407" s="284">
        <f>+'1次効果'!FU785</f>
        <v>1.926115743617956E-6</v>
      </c>
      <c r="FV407" s="284">
        <f>+'1次効果'!FV785</f>
        <v>3.1389146756919718E-6</v>
      </c>
      <c r="FW407" s="284">
        <f>+'1次効果'!FW785</f>
        <v>7.6447437921442864E-6</v>
      </c>
      <c r="FX407" s="284">
        <f>+'1次効果'!FX785</f>
        <v>3.3596780037733471E-6</v>
      </c>
      <c r="FY407" s="284">
        <f>+'1次効果'!FY785</f>
        <v>9.2591891988233552E-6</v>
      </c>
      <c r="FZ407" s="284">
        <f>+'1次効果'!FZ785</f>
        <v>9.6509092984226107E-4</v>
      </c>
      <c r="GA407" s="284">
        <f>+'1次効果'!GA785</f>
        <v>3.8069671401457692E-3</v>
      </c>
      <c r="GB407" s="284">
        <f>+'1次効果'!GB785</f>
        <v>3.6798612288734229E-5</v>
      </c>
      <c r="GC407" s="284">
        <f>+'1次効果'!GC785</f>
        <v>6.9904047315394113E-6</v>
      </c>
      <c r="GD407" s="284">
        <f>+'1次効果'!GD785</f>
        <v>1.592587954229718E-4</v>
      </c>
      <c r="GE407" s="283">
        <f>+'1次効果'!GE785</f>
        <v>3.1945438552627725E-5</v>
      </c>
      <c r="GF407" s="282">
        <f>+'1次効果'!GF785</f>
        <v>6.923563353981438E-6</v>
      </c>
    </row>
    <row r="408" spans="2:188" s="146" customFormat="1">
      <c r="B408" s="268" t="str">
        <f>+'1次効果'!B405</f>
        <v>1119</v>
      </c>
      <c r="C408" s="505" t="str">
        <f>+'1次効果'!C405</f>
        <v>その他の食料品</v>
      </c>
      <c r="D408" s="314">
        <f>+'1次効果'!D786</f>
        <v>2.1432776197500452E-6</v>
      </c>
      <c r="E408" s="284">
        <f>+'1次効果'!E786</f>
        <v>3.0733411776498984E-6</v>
      </c>
      <c r="F408" s="284">
        <f>+'1次効果'!F786</f>
        <v>1.7046302949334114E-6</v>
      </c>
      <c r="G408" s="284">
        <f>+'1次効果'!G786</f>
        <v>1.6167861248916794E-6</v>
      </c>
      <c r="H408" s="284">
        <f>+'1次効果'!H786</f>
        <v>9.3527346417763972E-6</v>
      </c>
      <c r="I408" s="284">
        <f>+'1次効果'!I786</f>
        <v>4.9531350396447937E-7</v>
      </c>
      <c r="J408" s="284">
        <f>+'1次効果'!J786</f>
        <v>8.7049129044842783E-4</v>
      </c>
      <c r="K408" s="284">
        <f>+'1次効果'!K786</f>
        <v>1.0268847713175332E-5</v>
      </c>
      <c r="L408" s="284">
        <f>+'1次効果'!L786</f>
        <v>6.0111071908889078E-9</v>
      </c>
      <c r="M408" s="284">
        <f>+'1次効果'!M786</f>
        <v>1.1987822570946522E-7</v>
      </c>
      <c r="N408" s="284">
        <f>+'1次効果'!N786</f>
        <v>3.0970624742811684E-3</v>
      </c>
      <c r="O408" s="284">
        <f>+'1次効果'!O786</f>
        <v>5.9313517463038476E-4</v>
      </c>
      <c r="P408" s="284">
        <f>+'1次効果'!P786</f>
        <v>4.3691254885536609E-6</v>
      </c>
      <c r="Q408" s="284">
        <f>+'1次効果'!Q786</f>
        <v>0</v>
      </c>
      <c r="R408" s="284">
        <f>+'1次効果'!R786</f>
        <v>1.4283078523751371E-7</v>
      </c>
      <c r="S408" s="284">
        <f>+'1次効果'!S786</f>
        <v>1.1053802433138984E-7</v>
      </c>
      <c r="T408" s="284">
        <f>+'1次効果'!T786</f>
        <v>1.4972508209812985E-3</v>
      </c>
      <c r="U408" s="284">
        <f>+'1次効果'!U786</f>
        <v>2.8776057706614142E-4</v>
      </c>
      <c r="V408" s="284">
        <f>+'1次効果'!V786</f>
        <v>1.530672637876047E-6</v>
      </c>
      <c r="W408" s="284">
        <f>+'1次効果'!W786</f>
        <v>2.2077810791648105E-2</v>
      </c>
      <c r="X408" s="284">
        <f>+'1次効果'!X786</f>
        <v>9.7624323469957985E-5</v>
      </c>
      <c r="Y408" s="284">
        <f>+'1次効果'!Y786</f>
        <v>2.1116068726095487E-3</v>
      </c>
      <c r="Z408" s="284">
        <f>+'1次効果'!Z786</f>
        <v>1.0213987827890687</v>
      </c>
      <c r="AA408" s="284">
        <f>+'1次効果'!AA786</f>
        <v>9.3953458791844722E-4</v>
      </c>
      <c r="AB408" s="284">
        <f>+'1次効果'!AB786</f>
        <v>3.7970608164129575E-5</v>
      </c>
      <c r="AC408" s="284">
        <f>+'1次効果'!AC786</f>
        <v>2.4541285234882349E-4</v>
      </c>
      <c r="AD408" s="284">
        <f>+'1次効果'!AD786</f>
        <v>0</v>
      </c>
      <c r="AE408" s="284">
        <f>+'1次効果'!AE786</f>
        <v>4.961840133474448E-6</v>
      </c>
      <c r="AF408" s="284">
        <f>+'1次効果'!AF786</f>
        <v>1.5232875320107622E-6</v>
      </c>
      <c r="AG408" s="284">
        <f>+'1次効果'!AG786</f>
        <v>5.2578453746998434E-8</v>
      </c>
      <c r="AH408" s="284">
        <f>+'1次効果'!AH786</f>
        <v>8.1958561019387934E-7</v>
      </c>
      <c r="AI408" s="284">
        <f>+'1次効果'!AI786</f>
        <v>8.8891940120021756E-7</v>
      </c>
      <c r="AJ408" s="284">
        <f>+'1次効果'!AJ786</f>
        <v>4.6126031814024179E-7</v>
      </c>
      <c r="AK408" s="284">
        <f>+'1次効果'!AK786</f>
        <v>5.6427388340829843E-7</v>
      </c>
      <c r="AL408" s="284">
        <f>+'1次効果'!AL786</f>
        <v>5.0435996229906626E-6</v>
      </c>
      <c r="AM408" s="284">
        <f>+'1次効果'!AM786</f>
        <v>1.0195932409856489E-7</v>
      </c>
      <c r="AN408" s="284">
        <f>+'1次効果'!AN786</f>
        <v>2.3211061959280282E-6</v>
      </c>
      <c r="AO408" s="284">
        <f>+'1次効果'!AO786</f>
        <v>1.4597061182392557E-7</v>
      </c>
      <c r="AP408" s="284">
        <f>+'1次効果'!AP786</f>
        <v>1.591055837841274E-7</v>
      </c>
      <c r="AQ408" s="284">
        <f>+'1次効果'!AQ786</f>
        <v>2.931143170641377E-6</v>
      </c>
      <c r="AR408" s="284">
        <f>+'1次効果'!AR786</f>
        <v>1.9065249924554006E-6</v>
      </c>
      <c r="AS408" s="284">
        <f>+'1次効果'!AS786</f>
        <v>1.2929823287272816E-7</v>
      </c>
      <c r="AT408" s="284">
        <f>+'1次効果'!AT786</f>
        <v>1.3641814798630417E-7</v>
      </c>
      <c r="AU408" s="284">
        <f>+'1次効果'!AU786</f>
        <v>1.2154873844265005E-7</v>
      </c>
      <c r="AV408" s="284">
        <f>+'1次効果'!AV786</f>
        <v>4.2231923237779528E-7</v>
      </c>
      <c r="AW408" s="284">
        <f>+'1次効果'!AW786</f>
        <v>9.8347646592128799E-8</v>
      </c>
      <c r="AX408" s="284">
        <f>+'1次効果'!AX786</f>
        <v>8.1786925896917522E-7</v>
      </c>
      <c r="AY408" s="284">
        <f>+'1次効果'!AY786</f>
        <v>2.8178672063514678E-8</v>
      </c>
      <c r="AZ408" s="284">
        <f>+'1次効果'!AZ786</f>
        <v>9.2154095798677126E-8</v>
      </c>
      <c r="BA408" s="284">
        <f>+'1次効果'!BA786</f>
        <v>3.5180310378675908E-7</v>
      </c>
      <c r="BB408" s="284">
        <f>+'1次効果'!BB786</f>
        <v>5.5000980594400784E-6</v>
      </c>
      <c r="BC408" s="284">
        <f>+'1次効果'!BC786</f>
        <v>1.2196733872595369E-7</v>
      </c>
      <c r="BD408" s="284">
        <f>+'1次効果'!BD786</f>
        <v>2.0558317442093534E-7</v>
      </c>
      <c r="BE408" s="284">
        <f>+'1次効果'!BE786</f>
        <v>4.3585226898605578E-6</v>
      </c>
      <c r="BF408" s="284">
        <f>+'1次効果'!BF786</f>
        <v>4.8855969308729187E-5</v>
      </c>
      <c r="BG408" s="284">
        <f>+'1次効果'!BG786</f>
        <v>6.2938738350878414E-7</v>
      </c>
      <c r="BH408" s="284">
        <f>+'1次効果'!BH786</f>
        <v>5.048961456940189E-6</v>
      </c>
      <c r="BI408" s="284">
        <f>+'1次効果'!BI786</f>
        <v>2.4781687384057474E-7</v>
      </c>
      <c r="BJ408" s="284">
        <f>+'1次効果'!BJ786</f>
        <v>5.951838351329823E-6</v>
      </c>
      <c r="BK408" s="284">
        <f>+'1次効果'!BK786</f>
        <v>1.1515958699679625E-8</v>
      </c>
      <c r="BL408" s="284">
        <f>+'1次効果'!BL786</f>
        <v>4.4089500244370864E-7</v>
      </c>
      <c r="BM408" s="284">
        <f>+'1次効果'!BM786</f>
        <v>1.0572609005125186E-7</v>
      </c>
      <c r="BN408" s="284">
        <f>+'1次効果'!BN786</f>
        <v>2.0926174398244507E-7</v>
      </c>
      <c r="BO408" s="284">
        <f>+'1次効果'!BO786</f>
        <v>2.2012516635401098E-7</v>
      </c>
      <c r="BP408" s="284">
        <f>+'1次効果'!BP786</f>
        <v>0</v>
      </c>
      <c r="BQ408" s="284">
        <f>+'1次効果'!BQ786</f>
        <v>0</v>
      </c>
      <c r="BR408" s="284">
        <f>+'1次効果'!BR786</f>
        <v>2.6712715595776492E-7</v>
      </c>
      <c r="BS408" s="284">
        <f>+'1次効果'!BS786</f>
        <v>1.2680172757028295E-7</v>
      </c>
      <c r="BT408" s="284">
        <f>+'1次効果'!BT786</f>
        <v>4.7779017331106071E-7</v>
      </c>
      <c r="BU408" s="284">
        <f>+'1次効果'!BU786</f>
        <v>6.4335237224216225E-7</v>
      </c>
      <c r="BV408" s="284">
        <f>+'1次効果'!BV786</f>
        <v>7.2600163504976977E-7</v>
      </c>
      <c r="BW408" s="284">
        <f>+'1次効果'!BW786</f>
        <v>0</v>
      </c>
      <c r="BX408" s="284">
        <f>+'1次効果'!BX786</f>
        <v>0</v>
      </c>
      <c r="BY408" s="284">
        <f>+'1次効果'!BY786</f>
        <v>0</v>
      </c>
      <c r="BZ408" s="284">
        <f>+'1次効果'!BZ786</f>
        <v>4.7985442586642861E-8</v>
      </c>
      <c r="CA408" s="284">
        <f>+'1次効果'!CA786</f>
        <v>5.0634346237734699E-8</v>
      </c>
      <c r="CB408" s="284">
        <f>+'1次効果'!CB786</f>
        <v>1.7184609254354182E-7</v>
      </c>
      <c r="CC408" s="284">
        <f>+'1次効果'!CC786</f>
        <v>5.1661989497935706E-8</v>
      </c>
      <c r="CD408" s="284">
        <f>+'1次効果'!CD786</f>
        <v>1.2553079745669866E-7</v>
      </c>
      <c r="CE408" s="284">
        <f>+'1次効果'!CE786</f>
        <v>0</v>
      </c>
      <c r="CF408" s="284">
        <f>+'1次効果'!CF786</f>
        <v>1.0266442422917412E-7</v>
      </c>
      <c r="CG408" s="284">
        <f>+'1次効果'!CG786</f>
        <v>1.3367193810546957E-7</v>
      </c>
      <c r="CH408" s="284">
        <f>+'1次効果'!CH786</f>
        <v>4.9770046662330203E-8</v>
      </c>
      <c r="CI408" s="284">
        <f>+'1次効果'!CI786</f>
        <v>4.5293005802151714E-8</v>
      </c>
      <c r="CJ408" s="284">
        <f>+'1次効果'!CJ786</f>
        <v>3.609329026243198E-8</v>
      </c>
      <c r="CK408" s="284">
        <f>+'1次効果'!CK786</f>
        <v>5.619690627780884E-8</v>
      </c>
      <c r="CL408" s="284">
        <f>+'1次効果'!CL786</f>
        <v>1.1061012021498845E-8</v>
      </c>
      <c r="CM408" s="284">
        <f>+'1次効果'!CM786</f>
        <v>8.0407092900461591E-8</v>
      </c>
      <c r="CN408" s="284">
        <f>+'1次効果'!CN786</f>
        <v>6.6041905856735435E-8</v>
      </c>
      <c r="CO408" s="284">
        <f>+'1次効果'!CO786</f>
        <v>8.3281340974042354E-8</v>
      </c>
      <c r="CP408" s="284">
        <f>+'1次効果'!CP786</f>
        <v>8.4010463510037774E-8</v>
      </c>
      <c r="CQ408" s="284">
        <f>+'1次効果'!CQ786</f>
        <v>3.2356185174519312E-8</v>
      </c>
      <c r="CR408" s="284">
        <f>+'1次効果'!CR786</f>
        <v>4.7501557298707696E-8</v>
      </c>
      <c r="CS408" s="284">
        <f>+'1次効果'!CS786</f>
        <v>5.399994733550889E-8</v>
      </c>
      <c r="CT408" s="284">
        <f>+'1次効果'!CT786</f>
        <v>1.0905243352577513E-7</v>
      </c>
      <c r="CU408" s="284">
        <f>+'1次効果'!CU786</f>
        <v>1.6685213061683431E-7</v>
      </c>
      <c r="CV408" s="284">
        <f>+'1次効果'!CV786</f>
        <v>8.4625023366461707E-8</v>
      </c>
      <c r="CW408" s="284">
        <f>+'1次効果'!CW786</f>
        <v>7.8414229409989688E-8</v>
      </c>
      <c r="CX408" s="284">
        <f>+'1次効果'!CX786</f>
        <v>8.7631618971875682E-8</v>
      </c>
      <c r="CY408" s="284">
        <f>+'1次効果'!CY786</f>
        <v>1.5060748013375051E-7</v>
      </c>
      <c r="CZ408" s="284">
        <f>+'1次効果'!CZ786</f>
        <v>1.0310004543907053E-7</v>
      </c>
      <c r="DA408" s="284">
        <f>+'1次効果'!DA786</f>
        <v>3.1310369542062449E-8</v>
      </c>
      <c r="DB408" s="284">
        <f>+'1次効果'!DB786</f>
        <v>5.2875401430079947E-8</v>
      </c>
      <c r="DC408" s="284">
        <f>+'1次効果'!DC786</f>
        <v>3.3437943859738544E-8</v>
      </c>
      <c r="DD408" s="284">
        <f>+'1次効果'!DD786</f>
        <v>0</v>
      </c>
      <c r="DE408" s="284">
        <f>+'1次効果'!DE786</f>
        <v>7.5109174241168991E-8</v>
      </c>
      <c r="DF408" s="284">
        <f>+'1次効果'!DF786</f>
        <v>7.6983030815013207E-8</v>
      </c>
      <c r="DG408" s="284">
        <f>+'1次効果'!DG786</f>
        <v>7.8136052475912392E-8</v>
      </c>
      <c r="DH408" s="284">
        <f>+'1次効果'!DH786</f>
        <v>6.541674055913061E-8</v>
      </c>
      <c r="DI408" s="284">
        <f>+'1次効果'!DI786</f>
        <v>3.0784876788535232E-8</v>
      </c>
      <c r="DJ408" s="284">
        <f>+'1次効果'!DJ786</f>
        <v>6.669379594848371E-8</v>
      </c>
      <c r="DK408" s="284">
        <f>+'1次効果'!DK786</f>
        <v>9.532664125865219E-8</v>
      </c>
      <c r="DL408" s="284">
        <f>+'1次効果'!DL786</f>
        <v>8.5151714438853317E-8</v>
      </c>
      <c r="DM408" s="284">
        <f>+'1次効果'!DM786</f>
        <v>1.3697382582485277E-8</v>
      </c>
      <c r="DN408" s="284">
        <f>+'1次効果'!DN786</f>
        <v>4.5843201287042694E-8</v>
      </c>
      <c r="DO408" s="284">
        <f>+'1次効果'!DO786</f>
        <v>4.5653785701733128E-8</v>
      </c>
      <c r="DP408" s="284">
        <f>+'1次効果'!DP786</f>
        <v>7.2953057242024616E-8</v>
      </c>
      <c r="DQ408" s="284">
        <f>+'1次効果'!DQ786</f>
        <v>0</v>
      </c>
      <c r="DR408" s="284">
        <f>+'1次効果'!DR786</f>
        <v>5.7171897192268453E-8</v>
      </c>
      <c r="DS408" s="284">
        <f>+'1次効果'!DS786</f>
        <v>1.0639450397680799E-7</v>
      </c>
      <c r="DT408" s="284">
        <f>+'1次効果'!DT786</f>
        <v>3.9992230883040257E-8</v>
      </c>
      <c r="DU408" s="284">
        <f>+'1次効果'!DU786</f>
        <v>2.7312942188793161E-8</v>
      </c>
      <c r="DV408" s="284">
        <f>+'1次効果'!DV786</f>
        <v>6.0051480148047867E-8</v>
      </c>
      <c r="DW408" s="284">
        <f>+'1次効果'!DW786</f>
        <v>5.9424859686669677E-7</v>
      </c>
      <c r="DX408" s="284">
        <f>+'1次効果'!DX786</f>
        <v>1.0780638021438406E-5</v>
      </c>
      <c r="DY408" s="284">
        <f>+'1次効果'!DY786</f>
        <v>4.6778235049533674E-7</v>
      </c>
      <c r="DZ408" s="284">
        <f>+'1次効果'!DZ786</f>
        <v>1.4427995369197375E-7</v>
      </c>
      <c r="EA408" s="284">
        <f>+'1次効果'!EA786</f>
        <v>1.5468589239429012E-7</v>
      </c>
      <c r="EB408" s="284">
        <f>+'1次効果'!EB786</f>
        <v>1.722619988500941E-7</v>
      </c>
      <c r="EC408" s="284">
        <f>+'1次効果'!EC786</f>
        <v>2.1022315414216545E-7</v>
      </c>
      <c r="ED408" s="284">
        <f>+'1次効果'!ED786</f>
        <v>2.0582176557245787E-7</v>
      </c>
      <c r="EE408" s="284">
        <f>+'1次効果'!EE786</f>
        <v>5.0920324131387138E-8</v>
      </c>
      <c r="EF408" s="284">
        <f>+'1次効果'!EF786</f>
        <v>4.8480049753041143E-8</v>
      </c>
      <c r="EG408" s="284">
        <f>+'1次効果'!EG786</f>
        <v>5.3323596921364679E-8</v>
      </c>
      <c r="EH408" s="284">
        <f>+'1次効果'!EH786</f>
        <v>1.5576926156143365E-7</v>
      </c>
      <c r="EI408" s="284">
        <f>+'1次効果'!EI786</f>
        <v>9.7699256732001594E-8</v>
      </c>
      <c r="EJ408" s="284">
        <f>+'1次効果'!EJ786</f>
        <v>5.2471023305229201E-8</v>
      </c>
      <c r="EK408" s="284">
        <f>+'1次効果'!EK786</f>
        <v>1.7495021148083896E-7</v>
      </c>
      <c r="EL408" s="284">
        <f>+'1次効果'!EL786</f>
        <v>6.3345247530020807E-8</v>
      </c>
      <c r="EM408" s="284">
        <f>+'1次効果'!EM786</f>
        <v>9.6822804363110554E-8</v>
      </c>
      <c r="EN408" s="284">
        <f>+'1次効果'!EN786</f>
        <v>1.7855249770867628E-7</v>
      </c>
      <c r="EO408" s="284">
        <f>+'1次効果'!EO786</f>
        <v>1.4890805752176258E-7</v>
      </c>
      <c r="EP408" s="284">
        <f>+'1次効果'!EP786</f>
        <v>7.9225583273021265E-8</v>
      </c>
      <c r="EQ408" s="284">
        <f>+'1次効果'!EQ786</f>
        <v>5.792004537620164E-8</v>
      </c>
      <c r="ER408" s="284">
        <f>+'1次効果'!ER786</f>
        <v>1.1254209862887356E-7</v>
      </c>
      <c r="ES408" s="284">
        <f>+'1次効果'!ES786</f>
        <v>2.107771808006945E-7</v>
      </c>
      <c r="ET408" s="284">
        <f>+'1次効果'!ET786</f>
        <v>6.4380150231015133E-8</v>
      </c>
      <c r="EU408" s="284">
        <f>+'1次効果'!EU786</f>
        <v>9.9699162329400899E-8</v>
      </c>
      <c r="EV408" s="284">
        <f>+'1次効果'!EV786</f>
        <v>1.14241869015067E-7</v>
      </c>
      <c r="EW408" s="284">
        <f>+'1次効果'!EW786</f>
        <v>1.1028142116883037E-7</v>
      </c>
      <c r="EX408" s="284">
        <f>+'1次効果'!EX786</f>
        <v>0</v>
      </c>
      <c r="EY408" s="284">
        <f>+'1次効果'!EY786</f>
        <v>1.6845174606410652E-8</v>
      </c>
      <c r="EZ408" s="284">
        <f>+'1次効果'!EZ786</f>
        <v>1.0966233984415901E-7</v>
      </c>
      <c r="FA408" s="284">
        <f>+'1次効果'!FA786</f>
        <v>1.6434394848105132E-7</v>
      </c>
      <c r="FB408" s="284">
        <f>+'1次効果'!FB786</f>
        <v>2.8840589482877596E-8</v>
      </c>
      <c r="FC408" s="284">
        <f>+'1次効果'!FC786</f>
        <v>6.4075324907169911E-8</v>
      </c>
      <c r="FD408" s="284">
        <f>+'1次効果'!FD786</f>
        <v>1.2360430993215426E-7</v>
      </c>
      <c r="FE408" s="284">
        <f>+'1次効果'!FE786</f>
        <v>4.3179683814506133E-7</v>
      </c>
      <c r="FF408" s="284">
        <f>+'1次効果'!FF786</f>
        <v>2.6326485825608875E-7</v>
      </c>
      <c r="FG408" s="284">
        <f>+'1次効果'!FG786</f>
        <v>1.1166842996021411E-7</v>
      </c>
      <c r="FH408" s="284">
        <f>+'1次効果'!FH786</f>
        <v>7.6319099717788752E-7</v>
      </c>
      <c r="FI408" s="284">
        <f>+'1次効果'!FI786</f>
        <v>1.3360007157173879E-5</v>
      </c>
      <c r="FJ408" s="284">
        <f>+'1次効果'!FJ786</f>
        <v>1.3456648578109553E-5</v>
      </c>
      <c r="FK408" s="284">
        <f>+'1次効果'!FK786</f>
        <v>1.6117739942313135E-4</v>
      </c>
      <c r="FL408" s="284">
        <f>+'1次効果'!FL786</f>
        <v>3.9583930889520467E-7</v>
      </c>
      <c r="FM408" s="284">
        <f>+'1次効果'!FM786</f>
        <v>9.877470314700528E-7</v>
      </c>
      <c r="FN408" s="284">
        <f>+'1次効果'!FN786</f>
        <v>2.0536764287247014E-6</v>
      </c>
      <c r="FO408" s="284">
        <f>+'1次効果'!FO786</f>
        <v>2.6137293668869113E-4</v>
      </c>
      <c r="FP408" s="284">
        <f>+'1次効果'!FP786</f>
        <v>2.1166575458242755E-7</v>
      </c>
      <c r="FQ408" s="284">
        <f>+'1次効果'!FQ786</f>
        <v>3.9935899809553498E-4</v>
      </c>
      <c r="FR408" s="284">
        <f>+'1次効果'!FR786</f>
        <v>8.895063693151828E-4</v>
      </c>
      <c r="FS408" s="284">
        <f>+'1次効果'!FS786</f>
        <v>3.0872274164301672E-6</v>
      </c>
      <c r="FT408" s="284">
        <f>+'1次効果'!FT786</f>
        <v>3.1160479238598368E-7</v>
      </c>
      <c r="FU408" s="284">
        <f>+'1次効果'!FU786</f>
        <v>4.871305934584627E-7</v>
      </c>
      <c r="FV408" s="284">
        <f>+'1次効果'!FV786</f>
        <v>7.1023956551243963E-7</v>
      </c>
      <c r="FW408" s="284">
        <f>+'1次効果'!FW786</f>
        <v>8.4783158599453518E-8</v>
      </c>
      <c r="FX408" s="284">
        <f>+'1次効果'!FX786</f>
        <v>2.3153170866480171E-7</v>
      </c>
      <c r="FY408" s="284">
        <f>+'1次効果'!FY786</f>
        <v>2.288578761860849E-7</v>
      </c>
      <c r="FZ408" s="284">
        <f>+'1次効果'!FZ786</f>
        <v>1.6762629411026552E-3</v>
      </c>
      <c r="GA408" s="284">
        <f>+'1次効果'!GA786</f>
        <v>5.5690395281385689E-3</v>
      </c>
      <c r="GB408" s="284">
        <f>+'1次効果'!GB786</f>
        <v>4.1990170141835696E-7</v>
      </c>
      <c r="GC408" s="284">
        <f>+'1次効果'!GC786</f>
        <v>5.4993208112809354E-7</v>
      </c>
      <c r="GD408" s="284">
        <f>+'1次効果'!GD786</f>
        <v>2.772045675309733E-4</v>
      </c>
      <c r="GE408" s="283">
        <f>+'1次効果'!GE786</f>
        <v>9.1678747936248823E-7</v>
      </c>
      <c r="GF408" s="282">
        <f>+'1次効果'!GF786</f>
        <v>3.0027806501251934E-6</v>
      </c>
    </row>
    <row r="409" spans="2:188" s="146" customFormat="1">
      <c r="B409" s="268" t="str">
        <f>+'1次効果'!B406</f>
        <v>1121</v>
      </c>
      <c r="C409" s="505" t="str">
        <f>+'1次効果'!C406</f>
        <v>酒類</v>
      </c>
      <c r="D409" s="314">
        <f>+'1次効果'!D787</f>
        <v>1.7962648628133168E-7</v>
      </c>
      <c r="E409" s="284">
        <f>+'1次効果'!E787</f>
        <v>2.0245092125803627E-7</v>
      </c>
      <c r="F409" s="284">
        <f>+'1次効果'!F787</f>
        <v>1.7239995493777281E-7</v>
      </c>
      <c r="G409" s="284">
        <f>+'1次効果'!G787</f>
        <v>2.5769336801488741E-7</v>
      </c>
      <c r="H409" s="284">
        <f>+'1次効果'!H787</f>
        <v>1.2925820079103045E-7</v>
      </c>
      <c r="I409" s="284">
        <f>+'1次効果'!I787</f>
        <v>1.1037221740866854E-7</v>
      </c>
      <c r="J409" s="284">
        <f>+'1次効果'!J787</f>
        <v>7.4237654349349157E-6</v>
      </c>
      <c r="K409" s="284">
        <f>+'1次効果'!K787</f>
        <v>1.7795976258777826E-7</v>
      </c>
      <c r="L409" s="284">
        <f>+'1次効果'!L787</f>
        <v>7.1162652392646043E-9</v>
      </c>
      <c r="M409" s="284">
        <f>+'1次効果'!M787</f>
        <v>4.3325375626889189E-7</v>
      </c>
      <c r="N409" s="284">
        <f>+'1次効果'!N787</f>
        <v>4.0491035595542032E-8</v>
      </c>
      <c r="O409" s="284">
        <f>+'1次効果'!O787</f>
        <v>5.1639950868351838E-7</v>
      </c>
      <c r="P409" s="284">
        <f>+'1次効果'!P787</f>
        <v>1.1623475714401663E-6</v>
      </c>
      <c r="Q409" s="284">
        <f>+'1次効果'!Q787</f>
        <v>0</v>
      </c>
      <c r="R409" s="284">
        <f>+'1次効果'!R787</f>
        <v>7.0725073480016651E-7</v>
      </c>
      <c r="S409" s="284">
        <f>+'1次効果'!S787</f>
        <v>5.6505140886115078E-7</v>
      </c>
      <c r="T409" s="284">
        <f>+'1次効果'!T787</f>
        <v>2.3876254063033012E-6</v>
      </c>
      <c r="U409" s="284">
        <f>+'1次効果'!U787</f>
        <v>1.5862949158629079E-5</v>
      </c>
      <c r="V409" s="284">
        <f>+'1次効果'!V787</f>
        <v>8.4791007794976427E-7</v>
      </c>
      <c r="W409" s="284">
        <f>+'1次効果'!W787</f>
        <v>8.0746806814796405E-6</v>
      </c>
      <c r="X409" s="284">
        <f>+'1次効果'!X787</f>
        <v>3.7486268493485183E-5</v>
      </c>
      <c r="Y409" s="284">
        <f>+'1次効果'!Y787</f>
        <v>3.3287923761418482E-5</v>
      </c>
      <c r="Z409" s="284">
        <f>+'1次効果'!Z787</f>
        <v>5.1559870654570398E-6</v>
      </c>
      <c r="AA409" s="284">
        <f>+'1次効果'!AA787</f>
        <v>1.0006729447595857</v>
      </c>
      <c r="AB409" s="284">
        <f>+'1次効果'!AB787</f>
        <v>7.0524614101061493E-7</v>
      </c>
      <c r="AC409" s="284">
        <f>+'1次効果'!AC787</f>
        <v>2.3788070163832638E-6</v>
      </c>
      <c r="AD409" s="284">
        <f>+'1次効果'!AD787</f>
        <v>0</v>
      </c>
      <c r="AE409" s="284">
        <f>+'1次効果'!AE787</f>
        <v>1.8820068326368723E-7</v>
      </c>
      <c r="AF409" s="284">
        <f>+'1次効果'!AF787</f>
        <v>1.2977399173038907E-7</v>
      </c>
      <c r="AG409" s="284">
        <f>+'1次効果'!AG787</f>
        <v>1.4370695415081922E-8</v>
      </c>
      <c r="AH409" s="284">
        <f>+'1次効果'!AH787</f>
        <v>5.8902884727527065E-8</v>
      </c>
      <c r="AI409" s="284">
        <f>+'1次効果'!AI787</f>
        <v>1.5203965521839614E-7</v>
      </c>
      <c r="AJ409" s="284">
        <f>+'1次効果'!AJ787</f>
        <v>3.1190327679957063E-7</v>
      </c>
      <c r="AK409" s="284">
        <f>+'1次効果'!AK787</f>
        <v>1.6194693010003372E-7</v>
      </c>
      <c r="AL409" s="284">
        <f>+'1次効果'!AL787</f>
        <v>2.0436879187263156E-7</v>
      </c>
      <c r="AM409" s="284">
        <f>+'1次効果'!AM787</f>
        <v>4.3109131734709355E-7</v>
      </c>
      <c r="AN409" s="284">
        <f>+'1次効果'!AN787</f>
        <v>1.3604649964012594E-7</v>
      </c>
      <c r="AO409" s="284">
        <f>+'1次効果'!AO787</f>
        <v>9.3691872235683703E-8</v>
      </c>
      <c r="AP409" s="284">
        <f>+'1次効果'!AP787</f>
        <v>1.1736419221395651E-7</v>
      </c>
      <c r="AQ409" s="284">
        <f>+'1次効果'!AQ787</f>
        <v>1.8881733638302564E-7</v>
      </c>
      <c r="AR409" s="284">
        <f>+'1次効果'!AR787</f>
        <v>1.5811320454716971E-7</v>
      </c>
      <c r="AS409" s="284">
        <f>+'1次効果'!AS787</f>
        <v>1.065707762685158E-7</v>
      </c>
      <c r="AT409" s="284">
        <f>+'1次効果'!AT787</f>
        <v>1.9693829641602272E-7</v>
      </c>
      <c r="AU409" s="284">
        <f>+'1次効果'!AU787</f>
        <v>1.2301755174221909E-7</v>
      </c>
      <c r="AV409" s="284">
        <f>+'1次効果'!AV787</f>
        <v>4.6067400481297594E-8</v>
      </c>
      <c r="AW409" s="284">
        <f>+'1次効果'!AW787</f>
        <v>1.3861112948032691E-7</v>
      </c>
      <c r="AX409" s="284">
        <f>+'1次効果'!AX787</f>
        <v>1.5057031326629641E-7</v>
      </c>
      <c r="AY409" s="284">
        <f>+'1次効果'!AY787</f>
        <v>2.481749374429037E-8</v>
      </c>
      <c r="AZ409" s="284">
        <f>+'1次効果'!AZ787</f>
        <v>3.7668054838976467E-8</v>
      </c>
      <c r="BA409" s="284">
        <f>+'1次効果'!BA787</f>
        <v>6.9277779898890884E-8</v>
      </c>
      <c r="BB409" s="284">
        <f>+'1次効果'!BB787</f>
        <v>1.4042126150983358E-7</v>
      </c>
      <c r="BC409" s="284">
        <f>+'1次効果'!BC787</f>
        <v>7.2613509248097562E-8</v>
      </c>
      <c r="BD409" s="284">
        <f>+'1次効果'!BD787</f>
        <v>1.9591282172553753E-7</v>
      </c>
      <c r="BE409" s="284">
        <f>+'1次効果'!BE787</f>
        <v>1.055198149852738E-6</v>
      </c>
      <c r="BF409" s="284">
        <f>+'1次効果'!BF787</f>
        <v>8.8575766766192652E-7</v>
      </c>
      <c r="BG409" s="284">
        <f>+'1次効果'!BG787</f>
        <v>5.4261910799356491E-8</v>
      </c>
      <c r="BH409" s="284">
        <f>+'1次効果'!BH787</f>
        <v>1.5376261842422516E-7</v>
      </c>
      <c r="BI409" s="284">
        <f>+'1次効果'!BI787</f>
        <v>7.2150725448411559E-7</v>
      </c>
      <c r="BJ409" s="284">
        <f>+'1次効果'!BJ787</f>
        <v>1.1640857953269852E-7</v>
      </c>
      <c r="BK409" s="284">
        <f>+'1次効果'!BK787</f>
        <v>1.6073145282071591E-8</v>
      </c>
      <c r="BL409" s="284">
        <f>+'1次効果'!BL787</f>
        <v>3.3998136951534839E-7</v>
      </c>
      <c r="BM409" s="284">
        <f>+'1次効果'!BM787</f>
        <v>1.11473863403192E-7</v>
      </c>
      <c r="BN409" s="284">
        <f>+'1次効果'!BN787</f>
        <v>2.4043999434790172E-7</v>
      </c>
      <c r="BO409" s="284">
        <f>+'1次効果'!BO787</f>
        <v>2.9296047705677326E-7</v>
      </c>
      <c r="BP409" s="284">
        <f>+'1次効果'!BP787</f>
        <v>0</v>
      </c>
      <c r="BQ409" s="284">
        <f>+'1次効果'!BQ787</f>
        <v>0</v>
      </c>
      <c r="BR409" s="284">
        <f>+'1次効果'!BR787</f>
        <v>5.1188063044776466E-7</v>
      </c>
      <c r="BS409" s="284">
        <f>+'1次効果'!BS787</f>
        <v>4.2391407873818271E-7</v>
      </c>
      <c r="BT409" s="284">
        <f>+'1次効果'!BT787</f>
        <v>1.0611912143837617E-7</v>
      </c>
      <c r="BU409" s="284">
        <f>+'1次効果'!BU787</f>
        <v>7.0919688253445623E-7</v>
      </c>
      <c r="BV409" s="284">
        <f>+'1次効果'!BV787</f>
        <v>6.1429168531239507E-7</v>
      </c>
      <c r="BW409" s="284">
        <f>+'1次効果'!BW787</f>
        <v>0</v>
      </c>
      <c r="BX409" s="284">
        <f>+'1次効果'!BX787</f>
        <v>0</v>
      </c>
      <c r="BY409" s="284">
        <f>+'1次効果'!BY787</f>
        <v>0</v>
      </c>
      <c r="BZ409" s="284">
        <f>+'1次効果'!BZ787</f>
        <v>1.7932902832322256E-7</v>
      </c>
      <c r="CA409" s="284">
        <f>+'1次効果'!CA787</f>
        <v>1.168161179888116E-7</v>
      </c>
      <c r="CB409" s="284">
        <f>+'1次効果'!CB787</f>
        <v>6.5730493534839974E-7</v>
      </c>
      <c r="CC409" s="284">
        <f>+'1次効果'!CC787</f>
        <v>3.6568801919624721E-7</v>
      </c>
      <c r="CD409" s="284">
        <f>+'1次効果'!CD787</f>
        <v>1.6662619251004518E-7</v>
      </c>
      <c r="CE409" s="284">
        <f>+'1次効果'!CE787</f>
        <v>0</v>
      </c>
      <c r="CF409" s="284">
        <f>+'1次効果'!CF787</f>
        <v>6.504461008510484E-7</v>
      </c>
      <c r="CG409" s="284">
        <f>+'1次効果'!CG787</f>
        <v>9.8360732374043936E-8</v>
      </c>
      <c r="CH409" s="284">
        <f>+'1次効果'!CH787</f>
        <v>1.0457593634023992E-7</v>
      </c>
      <c r="CI409" s="284">
        <f>+'1次効果'!CI787</f>
        <v>2.0267719416671056E-7</v>
      </c>
      <c r="CJ409" s="284">
        <f>+'1次効果'!CJ787</f>
        <v>3.1388925839548288E-7</v>
      </c>
      <c r="CK409" s="284">
        <f>+'1次効果'!CK787</f>
        <v>2.6831111630713629E-7</v>
      </c>
      <c r="CL409" s="284">
        <f>+'1次効果'!CL787</f>
        <v>3.4672727265033682E-8</v>
      </c>
      <c r="CM409" s="284">
        <f>+'1次効果'!CM787</f>
        <v>4.9037383816351088E-7</v>
      </c>
      <c r="CN409" s="284">
        <f>+'1次効果'!CN787</f>
        <v>4.9262993880301172E-7</v>
      </c>
      <c r="CO409" s="284">
        <f>+'1次効果'!CO787</f>
        <v>4.2704178328288195E-7</v>
      </c>
      <c r="CP409" s="284">
        <f>+'1次効果'!CP787</f>
        <v>3.8597484894633196E-7</v>
      </c>
      <c r="CQ409" s="284">
        <f>+'1次効果'!CQ787</f>
        <v>2.5042169257408414E-7</v>
      </c>
      <c r="CR409" s="284">
        <f>+'1次効果'!CR787</f>
        <v>3.7901911038970855E-7</v>
      </c>
      <c r="CS409" s="284">
        <f>+'1次効果'!CS787</f>
        <v>3.5597502939113928E-7</v>
      </c>
      <c r="CT409" s="284">
        <f>+'1次効果'!CT787</f>
        <v>4.2976780472340287E-7</v>
      </c>
      <c r="CU409" s="284">
        <f>+'1次効果'!CU787</f>
        <v>3.1741495237175196E-7</v>
      </c>
      <c r="CV409" s="284">
        <f>+'1次効果'!CV787</f>
        <v>2.861523722459379E-7</v>
      </c>
      <c r="CW409" s="284">
        <f>+'1次効果'!CW787</f>
        <v>2.8876666649164369E-7</v>
      </c>
      <c r="CX409" s="284">
        <f>+'1次効果'!CX787</f>
        <v>2.5712788585070158E-7</v>
      </c>
      <c r="CY409" s="284">
        <f>+'1次効果'!CY787</f>
        <v>1.2894206165246149E-7</v>
      </c>
      <c r="CZ409" s="284">
        <f>+'1次効果'!CZ787</f>
        <v>2.1652343553164463E-7</v>
      </c>
      <c r="DA409" s="284">
        <f>+'1次効果'!DA787</f>
        <v>6.7037365375197328E-8</v>
      </c>
      <c r="DB409" s="284">
        <f>+'1次効果'!DB787</f>
        <v>1.0771569902414097E-7</v>
      </c>
      <c r="DC409" s="284">
        <f>+'1次効果'!DC787</f>
        <v>1.2686499940539999E-7</v>
      </c>
      <c r="DD409" s="284">
        <f>+'1次効果'!DD787</f>
        <v>0</v>
      </c>
      <c r="DE409" s="284">
        <f>+'1次効果'!DE787</f>
        <v>8.1916605912474291E-8</v>
      </c>
      <c r="DF409" s="284">
        <f>+'1次効果'!DF787</f>
        <v>7.2792156235190243E-8</v>
      </c>
      <c r="DG409" s="284">
        <f>+'1次効果'!DG787</f>
        <v>2.5562726253240207E-7</v>
      </c>
      <c r="DH409" s="284">
        <f>+'1次効果'!DH787</f>
        <v>8.3601486340996669E-8</v>
      </c>
      <c r="DI409" s="284">
        <f>+'1次効果'!DI787</f>
        <v>9.5519724576983374E-8</v>
      </c>
      <c r="DJ409" s="284">
        <f>+'1次効果'!DJ787</f>
        <v>2.7942044485825601E-8</v>
      </c>
      <c r="DK409" s="284">
        <f>+'1次効果'!DK787</f>
        <v>3.1694043135967937E-7</v>
      </c>
      <c r="DL409" s="284">
        <f>+'1次効果'!DL787</f>
        <v>2.2753514277952105E-7</v>
      </c>
      <c r="DM409" s="284">
        <f>+'1次効果'!DM787</f>
        <v>1.3496621909121587E-8</v>
      </c>
      <c r="DN409" s="284">
        <f>+'1次効果'!DN787</f>
        <v>8.5177590517663913E-8</v>
      </c>
      <c r="DO409" s="284">
        <f>+'1次効果'!DO787</f>
        <v>4.5456576357503429E-8</v>
      </c>
      <c r="DP409" s="284">
        <f>+'1次効果'!DP787</f>
        <v>6.5535095624062229E-8</v>
      </c>
      <c r="DQ409" s="284">
        <f>+'1次効果'!DQ787</f>
        <v>0</v>
      </c>
      <c r="DR409" s="284">
        <f>+'1次効果'!DR787</f>
        <v>4.9623664591680076E-8</v>
      </c>
      <c r="DS409" s="284">
        <f>+'1次効果'!DS787</f>
        <v>8.3993556317874157E-7</v>
      </c>
      <c r="DT409" s="284">
        <f>+'1次効果'!DT787</f>
        <v>5.0280863924598491E-7</v>
      </c>
      <c r="DU409" s="284">
        <f>+'1次効果'!DU787</f>
        <v>1.958008739640382E-7</v>
      </c>
      <c r="DV409" s="284">
        <f>+'1次効果'!DV787</f>
        <v>2.8539091528348088E-7</v>
      </c>
      <c r="DW409" s="284">
        <f>+'1次効果'!DW787</f>
        <v>1.1363587885239533E-7</v>
      </c>
      <c r="DX409" s="284">
        <f>+'1次効果'!DX787</f>
        <v>1.2631127659379979E-7</v>
      </c>
      <c r="DY409" s="284">
        <f>+'1次効果'!DY787</f>
        <v>1.1362143126216274E-8</v>
      </c>
      <c r="DZ409" s="284">
        <f>+'1次効果'!DZ787</f>
        <v>7.7718942849324849E-7</v>
      </c>
      <c r="EA409" s="284">
        <f>+'1次効果'!EA787</f>
        <v>8.1987792106194027E-7</v>
      </c>
      <c r="EB409" s="284">
        <f>+'1次効果'!EB787</f>
        <v>9.4137970800867021E-7</v>
      </c>
      <c r="EC409" s="284">
        <f>+'1次効果'!EC787</f>
        <v>3.0816407291375297E-7</v>
      </c>
      <c r="ED409" s="284">
        <f>+'1次効果'!ED787</f>
        <v>4.8631138542426897E-7</v>
      </c>
      <c r="EE409" s="284">
        <f>+'1次効果'!EE787</f>
        <v>1.5931740626247774E-7</v>
      </c>
      <c r="EF409" s="284">
        <f>+'1次効果'!EF787</f>
        <v>9.8747715353307478E-8</v>
      </c>
      <c r="EG409" s="284">
        <f>+'1次効果'!EG787</f>
        <v>4.2470408274595732E-7</v>
      </c>
      <c r="EH409" s="284">
        <f>+'1次効果'!EH787</f>
        <v>4.3693699630226874E-7</v>
      </c>
      <c r="EI409" s="284">
        <f>+'1次効果'!EI787</f>
        <v>9.5048789848724467E-7</v>
      </c>
      <c r="EJ409" s="284">
        <f>+'1次効果'!EJ787</f>
        <v>6.3438955103013697E-8</v>
      </c>
      <c r="EK409" s="284">
        <f>+'1次効果'!EK787</f>
        <v>3.5383623810144989E-7</v>
      </c>
      <c r="EL409" s="284">
        <f>+'1次効果'!EL787</f>
        <v>1.5536074808457909E-7</v>
      </c>
      <c r="EM409" s="284">
        <f>+'1次効果'!EM787</f>
        <v>3.342881686017026E-7</v>
      </c>
      <c r="EN409" s="284">
        <f>+'1次効果'!EN787</f>
        <v>1.6880734266096173E-7</v>
      </c>
      <c r="EO409" s="284">
        <f>+'1次効果'!EO787</f>
        <v>8.6260058260739933E-8</v>
      </c>
      <c r="EP409" s="284">
        <f>+'1次効果'!EP787</f>
        <v>3.3495639081173019E-8</v>
      </c>
      <c r="EQ409" s="284">
        <f>+'1次効果'!EQ787</f>
        <v>2.8626302032021993E-7</v>
      </c>
      <c r="ER409" s="284">
        <f>+'1次効果'!ER787</f>
        <v>1.0521863875218294E-6</v>
      </c>
      <c r="ES409" s="284">
        <f>+'1次効果'!ES787</f>
        <v>6.2258162037691336E-7</v>
      </c>
      <c r="ET409" s="284">
        <f>+'1次効果'!ET787</f>
        <v>3.3992825010255515E-7</v>
      </c>
      <c r="EU409" s="284">
        <f>+'1次効果'!EU787</f>
        <v>9.4352419027658265E-7</v>
      </c>
      <c r="EV409" s="284">
        <f>+'1次効果'!EV787</f>
        <v>2.8354257568823066E-7</v>
      </c>
      <c r="EW409" s="284">
        <f>+'1次効果'!EW787</f>
        <v>8.9855592802897246E-8</v>
      </c>
      <c r="EX409" s="284">
        <f>+'1次効果'!EX787</f>
        <v>0</v>
      </c>
      <c r="EY409" s="284">
        <f>+'1次効果'!EY787</f>
        <v>2.6287555286331323E-8</v>
      </c>
      <c r="EZ409" s="284">
        <f>+'1次効果'!EZ787</f>
        <v>1.9885499193195243E-7</v>
      </c>
      <c r="FA409" s="284">
        <f>+'1次効果'!FA787</f>
        <v>4.340045868826382E-7</v>
      </c>
      <c r="FB409" s="284">
        <f>+'1次効果'!FB787</f>
        <v>9.0241007265181418E-8</v>
      </c>
      <c r="FC409" s="284">
        <f>+'1次効果'!FC787</f>
        <v>1.1364104222793201E-7</v>
      </c>
      <c r="FD409" s="284">
        <f>+'1次効果'!FD787</f>
        <v>1.6039009689565536E-7</v>
      </c>
      <c r="FE409" s="284">
        <f>+'1次効果'!FE787</f>
        <v>4.5701041574574497E-7</v>
      </c>
      <c r="FF409" s="284">
        <f>+'1次効果'!FF787</f>
        <v>5.9041448724863079E-8</v>
      </c>
      <c r="FG409" s="284">
        <f>+'1次効果'!FG787</f>
        <v>1.4014896919315979E-7</v>
      </c>
      <c r="FH409" s="284">
        <f>+'1次効果'!FH787</f>
        <v>1.3742701277823068E-7</v>
      </c>
      <c r="FI409" s="284">
        <f>+'1次効果'!FI787</f>
        <v>1.0229327095598435E-7</v>
      </c>
      <c r="FJ409" s="284">
        <f>+'1次効果'!FJ787</f>
        <v>7.361943584644841E-8</v>
      </c>
      <c r="FK409" s="284">
        <f>+'1次効果'!FK787</f>
        <v>4.9265145021889303E-6</v>
      </c>
      <c r="FL409" s="284">
        <f>+'1次効果'!FL787</f>
        <v>1.6387240058933759E-7</v>
      </c>
      <c r="FM409" s="284">
        <f>+'1次効果'!FM787</f>
        <v>2.1483824682324008E-7</v>
      </c>
      <c r="FN409" s="284">
        <f>+'1次効果'!FN787</f>
        <v>5.8849210063600389E-7</v>
      </c>
      <c r="FO409" s="284">
        <f>+'1次効果'!FO787</f>
        <v>1.9845404786416697E-6</v>
      </c>
      <c r="FP409" s="284">
        <f>+'1次効果'!FP787</f>
        <v>6.3887179408903121E-7</v>
      </c>
      <c r="FQ409" s="284">
        <f>+'1次効果'!FQ787</f>
        <v>1.6103370509939722E-6</v>
      </c>
      <c r="FR409" s="284">
        <f>+'1次効果'!FR787</f>
        <v>5.8599786057142478E-6</v>
      </c>
      <c r="FS409" s="284">
        <f>+'1次効果'!FS787</f>
        <v>2.4483198220540104E-7</v>
      </c>
      <c r="FT409" s="284">
        <f>+'1次効果'!FT787</f>
        <v>2.3408783206250841E-7</v>
      </c>
      <c r="FU409" s="284">
        <f>+'1次効果'!FU787</f>
        <v>8.616039067342067E-7</v>
      </c>
      <c r="FV409" s="284">
        <f>+'1次効果'!FV787</f>
        <v>1.6377517057395983E-7</v>
      </c>
      <c r="FW409" s="284">
        <f>+'1次効果'!FW787</f>
        <v>4.9450654462374626E-8</v>
      </c>
      <c r="FX409" s="284">
        <f>+'1次効果'!FX787</f>
        <v>2.624369927905808E-7</v>
      </c>
      <c r="FY409" s="284">
        <f>+'1次効果'!FY787</f>
        <v>1.3597897284076285E-7</v>
      </c>
      <c r="FZ409" s="284">
        <f>+'1次効果'!FZ787</f>
        <v>4.3244235009750665E-4</v>
      </c>
      <c r="GA409" s="284">
        <f>+'1次効果'!GA787</f>
        <v>1.1857980832749278E-3</v>
      </c>
      <c r="GB409" s="284">
        <f>+'1次効果'!GB787</f>
        <v>2.2048712896156088E-7</v>
      </c>
      <c r="GC409" s="284">
        <f>+'1次効果'!GC787</f>
        <v>1.1772754692995507E-7</v>
      </c>
      <c r="GD409" s="284">
        <f>+'1次効果'!GD787</f>
        <v>2.835221565066472E-5</v>
      </c>
      <c r="GE409" s="283">
        <f>+'1次効果'!GE787</f>
        <v>8.3273841896236933E-8</v>
      </c>
      <c r="GF409" s="282">
        <f>+'1次効果'!GF787</f>
        <v>4.7549453324455849E-5</v>
      </c>
    </row>
    <row r="410" spans="2:188" s="146" customFormat="1">
      <c r="B410" s="268" t="str">
        <f>+'1次効果'!B407</f>
        <v>1129</v>
      </c>
      <c r="C410" s="505" t="str">
        <f>+'1次効果'!C407</f>
        <v>その他の飲料</v>
      </c>
      <c r="D410" s="314">
        <f>+'1次効果'!D788</f>
        <v>7.3566256973136262E-7</v>
      </c>
      <c r="E410" s="284">
        <f>+'1次効果'!E788</f>
        <v>9.1665826444094889E-7</v>
      </c>
      <c r="F410" s="284">
        <f>+'1次効果'!F788</f>
        <v>3.7803160846887574E-7</v>
      </c>
      <c r="G410" s="284">
        <f>+'1次効果'!G788</f>
        <v>6.7755348696360101E-7</v>
      </c>
      <c r="H410" s="284">
        <f>+'1次効果'!H788</f>
        <v>3.7322272751875648E-7</v>
      </c>
      <c r="I410" s="284">
        <f>+'1次効果'!I788</f>
        <v>3.0882468982277212E-7</v>
      </c>
      <c r="J410" s="284">
        <f>+'1次効果'!J788</f>
        <v>1.2148149024807986E-6</v>
      </c>
      <c r="K410" s="284">
        <f>+'1次効果'!K788</f>
        <v>1.5816429414612578E-5</v>
      </c>
      <c r="L410" s="284">
        <f>+'1次効果'!L788</f>
        <v>1.8179442659241788E-8</v>
      </c>
      <c r="M410" s="284">
        <f>+'1次効果'!M788</f>
        <v>1.0393526855377765E-7</v>
      </c>
      <c r="N410" s="284">
        <f>+'1次効果'!N788</f>
        <v>1.3600880259844452E-6</v>
      </c>
      <c r="O410" s="284">
        <f>+'1次効果'!O788</f>
        <v>2.3703664184172449E-3</v>
      </c>
      <c r="P410" s="284">
        <f>+'1次効果'!P788</f>
        <v>3.5669791846048231E-4</v>
      </c>
      <c r="Q410" s="284">
        <f>+'1次効果'!Q788</f>
        <v>0</v>
      </c>
      <c r="R410" s="284">
        <f>+'1次効果'!R788</f>
        <v>2.1648171680210197E-7</v>
      </c>
      <c r="S410" s="284">
        <f>+'1次効果'!S788</f>
        <v>1.6690409291786969E-7</v>
      </c>
      <c r="T410" s="284">
        <f>+'1次効果'!T788</f>
        <v>3.1691056073355404E-4</v>
      </c>
      <c r="U410" s="284">
        <f>+'1次効果'!U788</f>
        <v>4.1842029565764617E-4</v>
      </c>
      <c r="V410" s="284">
        <f>+'1次効果'!V788</f>
        <v>3.9782974396895172E-7</v>
      </c>
      <c r="W410" s="284">
        <f>+'1次効果'!W788</f>
        <v>3.1279500138735268E-4</v>
      </c>
      <c r="X410" s="284">
        <f>+'1次効果'!X788</f>
        <v>2.6292571093710988E-3</v>
      </c>
      <c r="Y410" s="284">
        <f>+'1次効果'!Y788</f>
        <v>1.2671911720407181E-5</v>
      </c>
      <c r="Z410" s="284">
        <f>+'1次効果'!Z788</f>
        <v>4.2324446466625261E-4</v>
      </c>
      <c r="AA410" s="284">
        <f>+'1次効果'!AA788</f>
        <v>5.7688416368083966E-4</v>
      </c>
      <c r="AB410" s="284">
        <f>+'1次効果'!AB788</f>
        <v>1.0155011689942952</v>
      </c>
      <c r="AC410" s="284">
        <f>+'1次効果'!AC788</f>
        <v>3.8660766605595717E-6</v>
      </c>
      <c r="AD410" s="284">
        <f>+'1次効果'!AD788</f>
        <v>0</v>
      </c>
      <c r="AE410" s="284">
        <f>+'1次効果'!AE788</f>
        <v>1.4716068732298124E-7</v>
      </c>
      <c r="AF410" s="284">
        <f>+'1次効果'!AF788</f>
        <v>8.0199690642715819E-8</v>
      </c>
      <c r="AG410" s="284">
        <f>+'1次効果'!AG788</f>
        <v>4.916119310800599E-8</v>
      </c>
      <c r="AH410" s="284">
        <f>+'1次効果'!AH788</f>
        <v>8.8988054552544327E-8</v>
      </c>
      <c r="AI410" s="284">
        <f>+'1次効果'!AI788</f>
        <v>1.3205367911471799E-7</v>
      </c>
      <c r="AJ410" s="284">
        <f>+'1次効果'!AJ788</f>
        <v>1.0328876463718733E-6</v>
      </c>
      <c r="AK410" s="284">
        <f>+'1次効果'!AK788</f>
        <v>7.8634374256961447E-7</v>
      </c>
      <c r="AL410" s="284">
        <f>+'1次効果'!AL788</f>
        <v>1.109510272308116E-6</v>
      </c>
      <c r="AM410" s="284">
        <f>+'1次効果'!AM788</f>
        <v>1.0151785165233551E-7</v>
      </c>
      <c r="AN410" s="284">
        <f>+'1次効果'!AN788</f>
        <v>1.4218986940590653E-7</v>
      </c>
      <c r="AO410" s="284">
        <f>+'1次効果'!AO788</f>
        <v>3.7500260529435362E-7</v>
      </c>
      <c r="AP410" s="284">
        <f>+'1次効果'!AP788</f>
        <v>1.1488950189798088E-7</v>
      </c>
      <c r="AQ410" s="284">
        <f>+'1次効果'!AQ788</f>
        <v>2.3955226771581507E-7</v>
      </c>
      <c r="AR410" s="284">
        <f>+'1次効果'!AR788</f>
        <v>1.7515874589258547E-7</v>
      </c>
      <c r="AS410" s="284">
        <f>+'1次効果'!AS788</f>
        <v>9.8354770057379781E-8</v>
      </c>
      <c r="AT410" s="284">
        <f>+'1次効果'!AT788</f>
        <v>1.5310232509993351E-7</v>
      </c>
      <c r="AU410" s="284">
        <f>+'1次効果'!AU788</f>
        <v>1.4428076735125471E-7</v>
      </c>
      <c r="AV410" s="284">
        <f>+'1次効果'!AV788</f>
        <v>4.6648057986796616E-8</v>
      </c>
      <c r="AW410" s="284">
        <f>+'1次効果'!AW788</f>
        <v>1.0851987150478296E-7</v>
      </c>
      <c r="AX410" s="284">
        <f>+'1次効果'!AX788</f>
        <v>1.0338936763918322E-7</v>
      </c>
      <c r="AY410" s="284">
        <f>+'1次効果'!AY788</f>
        <v>3.4801376219393242E-8</v>
      </c>
      <c r="AZ410" s="284">
        <f>+'1次効果'!AZ788</f>
        <v>1.23297867536732E-6</v>
      </c>
      <c r="BA410" s="284">
        <f>+'1次効果'!BA788</f>
        <v>1.5295323323453951E-7</v>
      </c>
      <c r="BB410" s="284">
        <f>+'1次効果'!BB788</f>
        <v>2.1792407962890005E-7</v>
      </c>
      <c r="BC410" s="284">
        <f>+'1次効果'!BC788</f>
        <v>1.8207554493850722E-7</v>
      </c>
      <c r="BD410" s="284">
        <f>+'1次効果'!BD788</f>
        <v>2.7808833778515738E-7</v>
      </c>
      <c r="BE410" s="284">
        <f>+'1次効果'!BE788</f>
        <v>2.0569728349892497E-6</v>
      </c>
      <c r="BF410" s="284">
        <f>+'1次効果'!BF788</f>
        <v>4.6676136977172306E-7</v>
      </c>
      <c r="BG410" s="284">
        <f>+'1次効果'!BG788</f>
        <v>1.3270018165293576E-7</v>
      </c>
      <c r="BH410" s="284">
        <f>+'1次効果'!BH788</f>
        <v>2.8081245243504701E-7</v>
      </c>
      <c r="BI410" s="284">
        <f>+'1次効果'!BI788</f>
        <v>1.1667641199476606E-7</v>
      </c>
      <c r="BJ410" s="284">
        <f>+'1次効果'!BJ788</f>
        <v>4.8472175289510113E-7</v>
      </c>
      <c r="BK410" s="284">
        <f>+'1次効果'!BK788</f>
        <v>1.4334108472508617E-8</v>
      </c>
      <c r="BL410" s="284">
        <f>+'1次効果'!BL788</f>
        <v>1.2076916850288829E-7</v>
      </c>
      <c r="BM410" s="284">
        <f>+'1次効果'!BM788</f>
        <v>1.5094119963065177E-7</v>
      </c>
      <c r="BN410" s="284">
        <f>+'1次効果'!BN788</f>
        <v>1.39339542456528E-7</v>
      </c>
      <c r="BO410" s="284">
        <f>+'1次効果'!BO788</f>
        <v>1.2741249436294038E-7</v>
      </c>
      <c r="BP410" s="284">
        <f>+'1次効果'!BP788</f>
        <v>0</v>
      </c>
      <c r="BQ410" s="284">
        <f>+'1次効果'!BQ788</f>
        <v>0</v>
      </c>
      <c r="BR410" s="284">
        <f>+'1次効果'!BR788</f>
        <v>2.2479161147593816E-7</v>
      </c>
      <c r="BS410" s="284">
        <f>+'1次効果'!BS788</f>
        <v>1.4864006917430117E-7</v>
      </c>
      <c r="BT410" s="284">
        <f>+'1次効果'!BT788</f>
        <v>2.0895195469080867E-7</v>
      </c>
      <c r="BU410" s="284">
        <f>+'1次効果'!BU788</f>
        <v>2.2423551056485135E-7</v>
      </c>
      <c r="BV410" s="284">
        <f>+'1次効果'!BV788</f>
        <v>1.8993300427731904E-7</v>
      </c>
      <c r="BW410" s="284">
        <f>+'1次効果'!BW788</f>
        <v>0</v>
      </c>
      <c r="BX410" s="284">
        <f>+'1次効果'!BX788</f>
        <v>0</v>
      </c>
      <c r="BY410" s="284">
        <f>+'1次効果'!BY788</f>
        <v>0</v>
      </c>
      <c r="BZ410" s="284">
        <f>+'1次効果'!BZ788</f>
        <v>8.8380081558696266E-8</v>
      </c>
      <c r="CA410" s="284">
        <f>+'1次効果'!CA788</f>
        <v>7.8822931656648454E-8</v>
      </c>
      <c r="CB410" s="284">
        <f>+'1次効果'!CB788</f>
        <v>1.8478941868155567E-7</v>
      </c>
      <c r="CC410" s="284">
        <f>+'1次効果'!CC788</f>
        <v>1.0623409792519727E-7</v>
      </c>
      <c r="CD410" s="284">
        <f>+'1次効果'!CD788</f>
        <v>5.6101010070288227E-8</v>
      </c>
      <c r="CE410" s="284">
        <f>+'1次効果'!CE788</f>
        <v>0</v>
      </c>
      <c r="CF410" s="284">
        <f>+'1次効果'!CF788</f>
        <v>1.3184689348661419E-7</v>
      </c>
      <c r="CG410" s="284">
        <f>+'1次効果'!CG788</f>
        <v>1.266052089892232E-7</v>
      </c>
      <c r="CH410" s="284">
        <f>+'1次効果'!CH788</f>
        <v>8.9683637370068103E-8</v>
      </c>
      <c r="CI410" s="284">
        <f>+'1次効果'!CI788</f>
        <v>1.0005314090327376E-7</v>
      </c>
      <c r="CJ410" s="284">
        <f>+'1次効果'!CJ788</f>
        <v>7.0100033057962239E-8</v>
      </c>
      <c r="CK410" s="284">
        <f>+'1次効果'!CK788</f>
        <v>1.1857407988238226E-7</v>
      </c>
      <c r="CL410" s="284">
        <f>+'1次効果'!CL788</f>
        <v>9.1717317141138332E-8</v>
      </c>
      <c r="CM410" s="284">
        <f>+'1次効果'!CM788</f>
        <v>1.3488345767324769E-7</v>
      </c>
      <c r="CN410" s="284">
        <f>+'1次効果'!CN788</f>
        <v>1.4967551638628965E-7</v>
      </c>
      <c r="CO410" s="284">
        <f>+'1次効果'!CO788</f>
        <v>1.3342384393526607E-7</v>
      </c>
      <c r="CP410" s="284">
        <f>+'1次効果'!CP788</f>
        <v>1.1612493028168655E-7</v>
      </c>
      <c r="CQ410" s="284">
        <f>+'1次効果'!CQ788</f>
        <v>6.5657692071654367E-8</v>
      </c>
      <c r="CR410" s="284">
        <f>+'1次効果'!CR788</f>
        <v>9.7215960872242979E-8</v>
      </c>
      <c r="CS410" s="284">
        <f>+'1次効果'!CS788</f>
        <v>6.7377599171086452E-8</v>
      </c>
      <c r="CT410" s="284">
        <f>+'1次効果'!CT788</f>
        <v>1.2940443457711719E-7</v>
      </c>
      <c r="CU410" s="284">
        <f>+'1次効果'!CU788</f>
        <v>1.9390853307027554E-7</v>
      </c>
      <c r="CV410" s="284">
        <f>+'1次効果'!CV788</f>
        <v>2.0862513335684099E-7</v>
      </c>
      <c r="CW410" s="284">
        <f>+'1次効果'!CW788</f>
        <v>1.269432631453395E-7</v>
      </c>
      <c r="CX410" s="284">
        <f>+'1次効果'!CX788</f>
        <v>1.1891579333188452E-7</v>
      </c>
      <c r="CY410" s="284">
        <f>+'1次効果'!CY788</f>
        <v>1.9095168450437646E-7</v>
      </c>
      <c r="CZ410" s="284">
        <f>+'1次効果'!CZ788</f>
        <v>1.3450193996005868E-7</v>
      </c>
      <c r="DA410" s="284">
        <f>+'1次効果'!DA788</f>
        <v>1.2354146684368198E-7</v>
      </c>
      <c r="DB410" s="284">
        <f>+'1次効果'!DB788</f>
        <v>1.2946055188762569E-7</v>
      </c>
      <c r="DC410" s="284">
        <f>+'1次効果'!DC788</f>
        <v>1.3376620464240549E-7</v>
      </c>
      <c r="DD410" s="284">
        <f>+'1次効果'!DD788</f>
        <v>0</v>
      </c>
      <c r="DE410" s="284">
        <f>+'1次効果'!DE788</f>
        <v>1.4474696923508037E-7</v>
      </c>
      <c r="DF410" s="284">
        <f>+'1次効果'!DF788</f>
        <v>1.4067256791543001E-7</v>
      </c>
      <c r="DG410" s="284">
        <f>+'1次効果'!DG788</f>
        <v>1.535668735294033E-7</v>
      </c>
      <c r="DH410" s="284">
        <f>+'1次効果'!DH788</f>
        <v>1.216558326326863E-7</v>
      </c>
      <c r="DI410" s="284">
        <f>+'1次効果'!DI788</f>
        <v>8.7467787864862403E-8</v>
      </c>
      <c r="DJ410" s="284">
        <f>+'1次効果'!DJ788</f>
        <v>1.9128892357672943E-7</v>
      </c>
      <c r="DK410" s="284">
        <f>+'1次効果'!DK788</f>
        <v>1.6063947335936395E-7</v>
      </c>
      <c r="DL410" s="284">
        <f>+'1次効果'!DL788</f>
        <v>2.0793927890708702E-7</v>
      </c>
      <c r="DM410" s="284">
        <f>+'1次効果'!DM788</f>
        <v>2.5404482276170217E-8</v>
      </c>
      <c r="DN410" s="284">
        <f>+'1次効果'!DN788</f>
        <v>1.1954088561944679E-7</v>
      </c>
      <c r="DO410" s="284">
        <f>+'1次効果'!DO788</f>
        <v>8.8403834730753292E-8</v>
      </c>
      <c r="DP410" s="284">
        <f>+'1次効果'!DP788</f>
        <v>1.1881588010838011E-7</v>
      </c>
      <c r="DQ410" s="284">
        <f>+'1次効果'!DQ788</f>
        <v>0</v>
      </c>
      <c r="DR410" s="284">
        <f>+'1次効果'!DR788</f>
        <v>1.2246356277794839E-7</v>
      </c>
      <c r="DS410" s="284">
        <f>+'1次効果'!DS788</f>
        <v>1.429018861677156E-7</v>
      </c>
      <c r="DT410" s="284">
        <f>+'1次効果'!DT788</f>
        <v>6.9212909086305537E-8</v>
      </c>
      <c r="DU410" s="284">
        <f>+'1次効果'!DU788</f>
        <v>8.7358185342954313E-8</v>
      </c>
      <c r="DV410" s="284">
        <f>+'1次効果'!DV788</f>
        <v>1.1963398491408293E-7</v>
      </c>
      <c r="DW410" s="284">
        <f>+'1次効果'!DW788</f>
        <v>6.1388603759353634E-7</v>
      </c>
      <c r="DX410" s="284">
        <f>+'1次効果'!DX788</f>
        <v>3.4303631638286935E-5</v>
      </c>
      <c r="DY410" s="284">
        <f>+'1次効果'!DY788</f>
        <v>4.7759179475482668E-9</v>
      </c>
      <c r="DZ410" s="284">
        <f>+'1次効果'!DZ788</f>
        <v>2.3029305133423193E-7</v>
      </c>
      <c r="EA410" s="284">
        <f>+'1次効果'!EA788</f>
        <v>2.2501373964840765E-7</v>
      </c>
      <c r="EB410" s="284">
        <f>+'1次効果'!EB788</f>
        <v>2.7462517675919244E-7</v>
      </c>
      <c r="EC410" s="284">
        <f>+'1次効果'!EC788</f>
        <v>3.4512589554055478E-7</v>
      </c>
      <c r="ED410" s="284">
        <f>+'1次効果'!ED788</f>
        <v>2.6421214002807304E-7</v>
      </c>
      <c r="EE410" s="284">
        <f>+'1次効果'!EE788</f>
        <v>8.9119070109809836E-8</v>
      </c>
      <c r="EF410" s="284">
        <f>+'1次効果'!EF788</f>
        <v>6.9084632639980642E-8</v>
      </c>
      <c r="EG410" s="284">
        <f>+'1次効果'!EG788</f>
        <v>7.4951668661839194E-8</v>
      </c>
      <c r="EH410" s="284">
        <f>+'1次効果'!EH788</f>
        <v>2.549574514811052E-7</v>
      </c>
      <c r="EI410" s="284">
        <f>+'1次効果'!EI788</f>
        <v>1.3720937734515477E-7</v>
      </c>
      <c r="EJ410" s="284">
        <f>+'1次効果'!EJ788</f>
        <v>5.5013741038548876E-6</v>
      </c>
      <c r="EK410" s="284">
        <f>+'1次効果'!EK788</f>
        <v>1.0589998518496195E-5</v>
      </c>
      <c r="EL410" s="284">
        <f>+'1次効果'!EL788</f>
        <v>1.2912815261945453E-7</v>
      </c>
      <c r="EM410" s="284">
        <f>+'1次効果'!EM788</f>
        <v>1.746090370845462E-7</v>
      </c>
      <c r="EN410" s="284">
        <f>+'1次効果'!EN788</f>
        <v>1.4837643740200028E-7</v>
      </c>
      <c r="EO410" s="284">
        <f>+'1次効果'!EO788</f>
        <v>1.4832913431298414E-7</v>
      </c>
      <c r="EP410" s="284">
        <f>+'1次効果'!EP788</f>
        <v>5.7318789024122871E-8</v>
      </c>
      <c r="EQ410" s="284">
        <f>+'1次効果'!EQ788</f>
        <v>7.5820706748972532E-8</v>
      </c>
      <c r="ER410" s="284">
        <f>+'1次効果'!ER788</f>
        <v>1.0316437014392207E-7</v>
      </c>
      <c r="ES410" s="284">
        <f>+'1次効果'!ES788</f>
        <v>1.7380993799630107E-7</v>
      </c>
      <c r="ET410" s="284">
        <f>+'1次効果'!ET788</f>
        <v>6.5741217913485288E-8</v>
      </c>
      <c r="EU410" s="284">
        <f>+'1次効果'!EU788</f>
        <v>7.297062808518957E-8</v>
      </c>
      <c r="EV410" s="284">
        <f>+'1次効果'!EV788</f>
        <v>1.6344102605611781E-7</v>
      </c>
      <c r="EW410" s="284">
        <f>+'1次効果'!EW788</f>
        <v>1.0516398532847899E-7</v>
      </c>
      <c r="EX410" s="284">
        <f>+'1次効果'!EX788</f>
        <v>0</v>
      </c>
      <c r="EY410" s="284">
        <f>+'1次効果'!EY788</f>
        <v>6.2956043196791769E-8</v>
      </c>
      <c r="EZ410" s="284">
        <f>+'1次効果'!EZ788</f>
        <v>2.2149647840101676E-7</v>
      </c>
      <c r="FA410" s="284">
        <f>+'1次効果'!FA788</f>
        <v>1.7005314651789121E-7</v>
      </c>
      <c r="FB410" s="284">
        <f>+'1次効果'!FB788</f>
        <v>5.4773061174155724E-8</v>
      </c>
      <c r="FC410" s="284">
        <f>+'1次効果'!FC788</f>
        <v>9.6701543145381424E-8</v>
      </c>
      <c r="FD410" s="284">
        <f>+'1次効果'!FD788</f>
        <v>2.2502375122032803E-7</v>
      </c>
      <c r="FE410" s="284">
        <f>+'1次効果'!FE788</f>
        <v>4.6887897712428636E-7</v>
      </c>
      <c r="FF410" s="284">
        <f>+'1次効果'!FF788</f>
        <v>3.3866453175758967E-7</v>
      </c>
      <c r="FG410" s="284">
        <f>+'1次効果'!FG788</f>
        <v>2.9372579146730236E-7</v>
      </c>
      <c r="FH410" s="284">
        <f>+'1次効果'!FH788</f>
        <v>5.0995557378899751E-7</v>
      </c>
      <c r="FI410" s="284">
        <f>+'1次効果'!FI788</f>
        <v>1.0464412156570317E-5</v>
      </c>
      <c r="FJ410" s="284">
        <f>+'1次効果'!FJ788</f>
        <v>2.1469549066486596E-6</v>
      </c>
      <c r="FK410" s="284">
        <f>+'1次効果'!FK788</f>
        <v>4.5768457612172168E-5</v>
      </c>
      <c r="FL410" s="284">
        <f>+'1次効果'!FL788</f>
        <v>4.2184306463579719E-7</v>
      </c>
      <c r="FM410" s="284">
        <f>+'1次効果'!FM788</f>
        <v>3.7427978124313847E-7</v>
      </c>
      <c r="FN410" s="284">
        <f>+'1次効果'!FN788</f>
        <v>8.6262952458781679E-7</v>
      </c>
      <c r="FO410" s="284">
        <f>+'1次効果'!FO788</f>
        <v>1.0846094396535384E-4</v>
      </c>
      <c r="FP410" s="284">
        <f>+'1次効果'!FP788</f>
        <v>1.8290700404247992E-7</v>
      </c>
      <c r="FQ410" s="284">
        <f>+'1次効果'!FQ788</f>
        <v>2.1573996571832511E-4</v>
      </c>
      <c r="FR410" s="284">
        <f>+'1次効果'!FR788</f>
        <v>5.2110204425154412E-4</v>
      </c>
      <c r="FS410" s="284">
        <f>+'1次効果'!FS788</f>
        <v>5.3942930175044066E-7</v>
      </c>
      <c r="FT410" s="284">
        <f>+'1次効果'!FT788</f>
        <v>4.4480507814726108E-7</v>
      </c>
      <c r="FU410" s="284">
        <f>+'1次効果'!FU788</f>
        <v>3.2083959913688707E-7</v>
      </c>
      <c r="FV410" s="284">
        <f>+'1次効果'!FV788</f>
        <v>5.5948809277929964E-7</v>
      </c>
      <c r="FW410" s="284">
        <f>+'1次効果'!FW788</f>
        <v>1.5797136726634269E-7</v>
      </c>
      <c r="FX410" s="284">
        <f>+'1次効果'!FX788</f>
        <v>2.9408252308201258E-7</v>
      </c>
      <c r="FY410" s="284">
        <f>+'1次効果'!FY788</f>
        <v>1.893987864836657E-6</v>
      </c>
      <c r="FZ410" s="284">
        <f>+'1次効果'!FZ788</f>
        <v>9.4544531104201522E-4</v>
      </c>
      <c r="GA410" s="284">
        <f>+'1次効果'!GA788</f>
        <v>4.2089474311326125E-3</v>
      </c>
      <c r="GB410" s="284">
        <f>+'1次効果'!GB788</f>
        <v>3.1859831030955096E-7</v>
      </c>
      <c r="GC410" s="284">
        <f>+'1次効果'!GC788</f>
        <v>3.9965687183716205E-7</v>
      </c>
      <c r="GD410" s="284">
        <f>+'1次効果'!GD788</f>
        <v>1.5731301089773027E-4</v>
      </c>
      <c r="GE410" s="283">
        <f>+'1次効果'!GE788</f>
        <v>3.0850585635095103E-6</v>
      </c>
      <c r="GF410" s="282">
        <f>+'1次効果'!GF788</f>
        <v>1.353195461511675E-6</v>
      </c>
    </row>
    <row r="411" spans="2:188" s="146" customFormat="1">
      <c r="B411" s="268" t="str">
        <f>+'1次効果'!B408</f>
        <v>1131</v>
      </c>
      <c r="C411" s="505" t="str">
        <f>+'1次効果'!C408</f>
        <v>飼料・有機質肥料（別掲を除く。）</v>
      </c>
      <c r="D411" s="314">
        <f>+'1次効果'!D789</f>
        <v>3.4241838524535172E-4</v>
      </c>
      <c r="E411" s="284">
        <f>+'1次効果'!E789</f>
        <v>3.2003215594124509E-4</v>
      </c>
      <c r="F411" s="284">
        <f>+'1次効果'!F789</f>
        <v>2.2198077723331716E-4</v>
      </c>
      <c r="G411" s="284">
        <f>+'1次効果'!G789</f>
        <v>2.4547900166423429E-4</v>
      </c>
      <c r="H411" s="284">
        <f>+'1次効果'!H789</f>
        <v>7.4112068445776353E-4</v>
      </c>
      <c r="I411" s="284">
        <f>+'1次効果'!I789</f>
        <v>2.1661179954429627E-4</v>
      </c>
      <c r="J411" s="284">
        <f>+'1次効果'!J789</f>
        <v>2.1626520390037596E-2</v>
      </c>
      <c r="K411" s="284">
        <f>+'1次効果'!K789</f>
        <v>1.2898451643317608E-3</v>
      </c>
      <c r="L411" s="284">
        <f>+'1次効果'!L789</f>
        <v>1.67022125459708E-8</v>
      </c>
      <c r="M411" s="284">
        <f>+'1次効果'!M789</f>
        <v>9.2610255099136741E-8</v>
      </c>
      <c r="N411" s="284">
        <f>+'1次効果'!N789</f>
        <v>1.0487734955991698E-3</v>
      </c>
      <c r="O411" s="284">
        <f>+'1次効果'!O789</f>
        <v>2.2747924890167198E-3</v>
      </c>
      <c r="P411" s="284">
        <f>+'1次効果'!P789</f>
        <v>9.2424351199426515E-3</v>
      </c>
      <c r="Q411" s="284">
        <f>+'1次効果'!Q789</f>
        <v>0</v>
      </c>
      <c r="R411" s="284">
        <f>+'1次効果'!R789</f>
        <v>2.0804110740186175E-7</v>
      </c>
      <c r="S411" s="284">
        <f>+'1次効果'!S789</f>
        <v>4.164828866856409E-7</v>
      </c>
      <c r="T411" s="284">
        <f>+'1次効果'!T789</f>
        <v>4.1178285786787078E-3</v>
      </c>
      <c r="U411" s="284">
        <f>+'1次効果'!U789</f>
        <v>3.9571426862809148E-4</v>
      </c>
      <c r="V411" s="284">
        <f>+'1次効果'!V789</f>
        <v>1.5462728890718006E-4</v>
      </c>
      <c r="W411" s="284">
        <f>+'1次効果'!W789</f>
        <v>1.2055410251304459E-4</v>
      </c>
      <c r="X411" s="284">
        <f>+'1次効果'!X789</f>
        <v>1.484752909035527E-5</v>
      </c>
      <c r="Y411" s="284">
        <f>+'1次効果'!Y789</f>
        <v>1.1752986235235903E-4</v>
      </c>
      <c r="Z411" s="284">
        <f>+'1次効果'!Z789</f>
        <v>3.0740239798119842E-4</v>
      </c>
      <c r="AA411" s="284">
        <f>+'1次効果'!AA789</f>
        <v>3.3188402966421856E-6</v>
      </c>
      <c r="AB411" s="284">
        <f>+'1次効果'!AB789</f>
        <v>2.8934143765598877E-5</v>
      </c>
      <c r="AC411" s="284">
        <f>+'1次効果'!AC789</f>
        <v>1.0026654869253824</v>
      </c>
      <c r="AD411" s="284">
        <f>+'1次効果'!AD789</f>
        <v>0</v>
      </c>
      <c r="AE411" s="284">
        <f>+'1次効果'!AE789</f>
        <v>1.2801922142949851E-4</v>
      </c>
      <c r="AF411" s="284">
        <f>+'1次効果'!AF789</f>
        <v>2.5925880623396988E-5</v>
      </c>
      <c r="AG411" s="284">
        <f>+'1次効果'!AG789</f>
        <v>1.1595544240100049E-6</v>
      </c>
      <c r="AH411" s="284">
        <f>+'1次効果'!AH789</f>
        <v>1.1126244330557759E-7</v>
      </c>
      <c r="AI411" s="284">
        <f>+'1次効果'!AI789</f>
        <v>2.0630501817245171E-5</v>
      </c>
      <c r="AJ411" s="284">
        <f>+'1次効果'!AJ789</f>
        <v>3.6466934118649622E-6</v>
      </c>
      <c r="AK411" s="284">
        <f>+'1次効果'!AK789</f>
        <v>2.5489966056442147E-6</v>
      </c>
      <c r="AL411" s="284">
        <f>+'1次効果'!AL789</f>
        <v>3.5493958802619616E-5</v>
      </c>
      <c r="AM411" s="284">
        <f>+'1次効果'!AM789</f>
        <v>8.1089928600804109E-7</v>
      </c>
      <c r="AN411" s="284">
        <f>+'1次効果'!AN789</f>
        <v>1.0456362737182159E-6</v>
      </c>
      <c r="AO411" s="284">
        <f>+'1次効果'!AO789</f>
        <v>4.0305620272898292E-7</v>
      </c>
      <c r="AP411" s="284">
        <f>+'1次効果'!AP789</f>
        <v>4.5825465252581206E-7</v>
      </c>
      <c r="AQ411" s="284">
        <f>+'1次効果'!AQ789</f>
        <v>2.000099897906225E-6</v>
      </c>
      <c r="AR411" s="284">
        <f>+'1次効果'!AR789</f>
        <v>2.61268743298623E-7</v>
      </c>
      <c r="AS411" s="284">
        <f>+'1次効果'!AS789</f>
        <v>5.0097867849023637E-8</v>
      </c>
      <c r="AT411" s="284">
        <f>+'1次効果'!AT789</f>
        <v>1.8857196760520852E-7</v>
      </c>
      <c r="AU411" s="284">
        <f>+'1次効果'!AU789</f>
        <v>7.9549046736442527E-8</v>
      </c>
      <c r="AV411" s="284">
        <f>+'1次効果'!AV789</f>
        <v>3.1238639857178955E-5</v>
      </c>
      <c r="AW411" s="284">
        <f>+'1次効果'!AW789</f>
        <v>1.4596781710265457E-7</v>
      </c>
      <c r="AX411" s="284">
        <f>+'1次効果'!AX789</f>
        <v>2.852009769611865E-7</v>
      </c>
      <c r="AY411" s="284">
        <f>+'1次効果'!AY789</f>
        <v>9.2014115199034902E-8</v>
      </c>
      <c r="AZ411" s="284">
        <f>+'1次効果'!AZ789</f>
        <v>1.1164613660117094E-7</v>
      </c>
      <c r="BA411" s="284">
        <f>+'1次効果'!BA789</f>
        <v>1.2160381200171658E-7</v>
      </c>
      <c r="BB411" s="284">
        <f>+'1次効果'!BB789</f>
        <v>5.2008913958906239E-7</v>
      </c>
      <c r="BC411" s="284">
        <f>+'1次効果'!BC789</f>
        <v>1.2041984928040035E-7</v>
      </c>
      <c r="BD411" s="284">
        <f>+'1次効果'!BD789</f>
        <v>2.9282222395114358E-7</v>
      </c>
      <c r="BE411" s="284">
        <f>+'1次効果'!BE789</f>
        <v>3.5034035804071536E-6</v>
      </c>
      <c r="BF411" s="284">
        <f>+'1次効果'!BF789</f>
        <v>2.819521494361676E-6</v>
      </c>
      <c r="BG411" s="284">
        <f>+'1次効果'!BG789</f>
        <v>1.6027182513396604E-7</v>
      </c>
      <c r="BH411" s="284">
        <f>+'1次効果'!BH789</f>
        <v>1.2839518471149661E-6</v>
      </c>
      <c r="BI411" s="284">
        <f>+'1次効果'!BI789</f>
        <v>2.0016088017069255E-7</v>
      </c>
      <c r="BJ411" s="284">
        <f>+'1次効果'!BJ789</f>
        <v>4.930754755869756E-6</v>
      </c>
      <c r="BK411" s="284">
        <f>+'1次効果'!BK789</f>
        <v>5.7493975217458637E-9</v>
      </c>
      <c r="BL411" s="284">
        <f>+'1次効果'!BL789</f>
        <v>8.2116661401302539E-8</v>
      </c>
      <c r="BM411" s="284">
        <f>+'1次効果'!BM789</f>
        <v>1.293741413386503E-7</v>
      </c>
      <c r="BN411" s="284">
        <f>+'1次効果'!BN789</f>
        <v>6.5278091904974295E-6</v>
      </c>
      <c r="BO411" s="284">
        <f>+'1次効果'!BO789</f>
        <v>7.1375579372703145E-7</v>
      </c>
      <c r="BP411" s="284">
        <f>+'1次効果'!BP789</f>
        <v>0</v>
      </c>
      <c r="BQ411" s="284">
        <f>+'1次効果'!BQ789</f>
        <v>0</v>
      </c>
      <c r="BR411" s="284">
        <f>+'1次効果'!BR789</f>
        <v>5.1781999289950784E-7</v>
      </c>
      <c r="BS411" s="284">
        <f>+'1次効果'!BS789</f>
        <v>2.4508582041116193E-7</v>
      </c>
      <c r="BT411" s="284">
        <f>+'1次効果'!BT789</f>
        <v>1.2331345289607759E-6</v>
      </c>
      <c r="BU411" s="284">
        <f>+'1次効果'!BU789</f>
        <v>6.1844299346259717E-7</v>
      </c>
      <c r="BV411" s="284">
        <f>+'1次効果'!BV789</f>
        <v>2.5593498402753171E-7</v>
      </c>
      <c r="BW411" s="284">
        <f>+'1次効果'!BW789</f>
        <v>0</v>
      </c>
      <c r="BX411" s="284">
        <f>+'1次効果'!BX789</f>
        <v>0</v>
      </c>
      <c r="BY411" s="284">
        <f>+'1次効果'!BY789</f>
        <v>0</v>
      </c>
      <c r="BZ411" s="284">
        <f>+'1次効果'!BZ789</f>
        <v>4.67748617672535E-7</v>
      </c>
      <c r="CA411" s="284">
        <f>+'1次効果'!CA789</f>
        <v>5.6930857375243458E-7</v>
      </c>
      <c r="CB411" s="284">
        <f>+'1次効果'!CB789</f>
        <v>4.835533785978838E-7</v>
      </c>
      <c r="CC411" s="284">
        <f>+'1次効果'!CC789</f>
        <v>3.5638039193768885E-8</v>
      </c>
      <c r="CD411" s="284">
        <f>+'1次効果'!CD789</f>
        <v>1.9550361766859746E-6</v>
      </c>
      <c r="CE411" s="284">
        <f>+'1次効果'!CE789</f>
        <v>0</v>
      </c>
      <c r="CF411" s="284">
        <f>+'1次効果'!CF789</f>
        <v>2.0075697122957407E-7</v>
      </c>
      <c r="CG411" s="284">
        <f>+'1次効果'!CG789</f>
        <v>1.6777717532476449E-6</v>
      </c>
      <c r="CH411" s="284">
        <f>+'1次効果'!CH789</f>
        <v>2.2115547315231499E-7</v>
      </c>
      <c r="CI411" s="284">
        <f>+'1次効果'!CI789</f>
        <v>6.5014115206330922E-8</v>
      </c>
      <c r="CJ411" s="284">
        <f>+'1次効果'!CJ789</f>
        <v>6.5745853824035534E-8</v>
      </c>
      <c r="CK411" s="284">
        <f>+'1次効果'!CK789</f>
        <v>1.2701779514009425E-7</v>
      </c>
      <c r="CL411" s="284">
        <f>+'1次効果'!CL789</f>
        <v>2.7320944948008538E-8</v>
      </c>
      <c r="CM411" s="284">
        <f>+'1次効果'!CM789</f>
        <v>1.3685489836567693E-7</v>
      </c>
      <c r="CN411" s="284">
        <f>+'1次効果'!CN789</f>
        <v>2.5237889232022519E-7</v>
      </c>
      <c r="CO411" s="284">
        <f>+'1次効果'!CO789</f>
        <v>2.5224834365145502E-7</v>
      </c>
      <c r="CP411" s="284">
        <f>+'1次効果'!CP789</f>
        <v>2.2416317093306214E-7</v>
      </c>
      <c r="CQ411" s="284">
        <f>+'1次効果'!CQ789</f>
        <v>1.4714498457284032E-7</v>
      </c>
      <c r="CR411" s="284">
        <f>+'1次効果'!CR789</f>
        <v>2.1510585245931919E-7</v>
      </c>
      <c r="CS411" s="284">
        <f>+'1次効果'!CS789</f>
        <v>3.239108626696921E-8</v>
      </c>
      <c r="CT411" s="284">
        <f>+'1次効果'!CT789</f>
        <v>1.9728765053140225E-7</v>
      </c>
      <c r="CU411" s="284">
        <f>+'1次効果'!CU789</f>
        <v>1.414764320148348E-7</v>
      </c>
      <c r="CV411" s="284">
        <f>+'1次効果'!CV789</f>
        <v>1.8291930677230603E-7</v>
      </c>
      <c r="CW411" s="284">
        <f>+'1次効果'!CW789</f>
        <v>1.2064851690477511E-7</v>
      </c>
      <c r="CX411" s="284">
        <f>+'1次効果'!CX789</f>
        <v>1.1260366093023426E-7</v>
      </c>
      <c r="CY411" s="284">
        <f>+'1次効果'!CY789</f>
        <v>1.8496499130856379E-7</v>
      </c>
      <c r="CZ411" s="284">
        <f>+'1次効果'!CZ789</f>
        <v>1.1115440299690875E-7</v>
      </c>
      <c r="DA411" s="284">
        <f>+'1次効果'!DA789</f>
        <v>1.5953294194662624E-7</v>
      </c>
      <c r="DB411" s="284">
        <f>+'1次効果'!DB789</f>
        <v>1.6633532119699102E-7</v>
      </c>
      <c r="DC411" s="284">
        <f>+'1次効果'!DC789</f>
        <v>9.2258393816987631E-8</v>
      </c>
      <c r="DD411" s="284">
        <f>+'1次効果'!DD789</f>
        <v>0</v>
      </c>
      <c r="DE411" s="284">
        <f>+'1次効果'!DE789</f>
        <v>1.9309786344647465E-7</v>
      </c>
      <c r="DF411" s="284">
        <f>+'1次効果'!DF789</f>
        <v>4.0319162710437545E-7</v>
      </c>
      <c r="DG411" s="284">
        <f>+'1次効果'!DG789</f>
        <v>2.2126679075390784E-7</v>
      </c>
      <c r="DH411" s="284">
        <f>+'1次効果'!DH789</f>
        <v>4.122732830470022E-7</v>
      </c>
      <c r="DI411" s="284">
        <f>+'1次効果'!DI789</f>
        <v>3.0845384704544826E-7</v>
      </c>
      <c r="DJ411" s="284">
        <f>+'1次効果'!DJ789</f>
        <v>3.2963649738011109E-7</v>
      </c>
      <c r="DK411" s="284">
        <f>+'1次効果'!DK789</f>
        <v>2.3365158395291517E-7</v>
      </c>
      <c r="DL411" s="284">
        <f>+'1次効果'!DL789</f>
        <v>3.8143145213812563E-7</v>
      </c>
      <c r="DM411" s="284">
        <f>+'1次効果'!DM789</f>
        <v>6.1723059807492343E-8</v>
      </c>
      <c r="DN411" s="284">
        <f>+'1次効果'!DN789</f>
        <v>1.3869843931356309E-7</v>
      </c>
      <c r="DO411" s="284">
        <f>+'1次効果'!DO789</f>
        <v>1.1372276792859032E-7</v>
      </c>
      <c r="DP411" s="284">
        <f>+'1次効果'!DP789</f>
        <v>2.0661840477398373E-7</v>
      </c>
      <c r="DQ411" s="284">
        <f>+'1次効果'!DQ789</f>
        <v>0</v>
      </c>
      <c r="DR411" s="284">
        <f>+'1次効果'!DR789</f>
        <v>1.1393953466071581E-7</v>
      </c>
      <c r="DS411" s="284">
        <f>+'1次効果'!DS789</f>
        <v>1.5142996382850736E-7</v>
      </c>
      <c r="DT411" s="284">
        <f>+'1次効果'!DT789</f>
        <v>2.178535288505608E-8</v>
      </c>
      <c r="DU411" s="284">
        <f>+'1次効果'!DU789</f>
        <v>3.8253421550820255E-8</v>
      </c>
      <c r="DV411" s="284">
        <f>+'1次効果'!DV789</f>
        <v>9.7067810381303083E-8</v>
      </c>
      <c r="DW411" s="284">
        <f>+'1次効果'!DW789</f>
        <v>9.0529389856158108E-7</v>
      </c>
      <c r="DX411" s="284">
        <f>+'1次効果'!DX789</f>
        <v>4.454922328489798E-5</v>
      </c>
      <c r="DY411" s="284">
        <f>+'1次効果'!DY789</f>
        <v>1.1554016504823478E-5</v>
      </c>
      <c r="DZ411" s="284">
        <f>+'1次効果'!DZ789</f>
        <v>1.7615025593765708E-7</v>
      </c>
      <c r="EA411" s="284">
        <f>+'1次効果'!EA789</f>
        <v>1.7304834774422376E-7</v>
      </c>
      <c r="EB411" s="284">
        <f>+'1次効果'!EB789</f>
        <v>2.0910167532713688E-7</v>
      </c>
      <c r="EC411" s="284">
        <f>+'1次効果'!EC789</f>
        <v>3.3647037874885449E-6</v>
      </c>
      <c r="ED411" s="284">
        <f>+'1次効果'!ED789</f>
        <v>3.0125142452738972E-7</v>
      </c>
      <c r="EE411" s="284">
        <f>+'1次効果'!EE789</f>
        <v>2.0827543499433006E-7</v>
      </c>
      <c r="EF411" s="284">
        <f>+'1次効果'!EF789</f>
        <v>4.0118765091636906E-7</v>
      </c>
      <c r="EG411" s="284">
        <f>+'1次効果'!EG789</f>
        <v>7.1537946129067986E-8</v>
      </c>
      <c r="EH411" s="284">
        <f>+'1次効果'!EH789</f>
        <v>8.5631844114870134E-8</v>
      </c>
      <c r="EI411" s="284">
        <f>+'1次効果'!EI789</f>
        <v>9.9601854091208105E-8</v>
      </c>
      <c r="EJ411" s="284">
        <f>+'1次効果'!EJ789</f>
        <v>2.0263792326715102E-8</v>
      </c>
      <c r="EK411" s="284">
        <f>+'1次効果'!EK789</f>
        <v>4.8375468993635743E-6</v>
      </c>
      <c r="EL411" s="284">
        <f>+'1次効果'!EL789</f>
        <v>7.0701243112409081E-8</v>
      </c>
      <c r="EM411" s="284">
        <f>+'1次効果'!EM789</f>
        <v>1.0120844648710087E-7</v>
      </c>
      <c r="EN411" s="284">
        <f>+'1次効果'!EN789</f>
        <v>2.2623139817029278E-8</v>
      </c>
      <c r="EO411" s="284">
        <f>+'1次効果'!EO789</f>
        <v>2.8226685638663389E-8</v>
      </c>
      <c r="EP411" s="284">
        <f>+'1次効果'!EP789</f>
        <v>1.0847923570322248E-8</v>
      </c>
      <c r="EQ411" s="284">
        <f>+'1次効果'!EQ789</f>
        <v>9.0016054556842126E-7</v>
      </c>
      <c r="ER411" s="284">
        <f>+'1次効果'!ER789</f>
        <v>6.8318609248172344E-7</v>
      </c>
      <c r="ES411" s="284">
        <f>+'1次効果'!ES789</f>
        <v>3.4582111254440985E-7</v>
      </c>
      <c r="ET411" s="284">
        <f>+'1次効果'!ET789</f>
        <v>4.7116953482443543E-8</v>
      </c>
      <c r="EU411" s="284">
        <f>+'1次効果'!EU789</f>
        <v>2.7638578936355597E-8</v>
      </c>
      <c r="EV411" s="284">
        <f>+'1次効果'!EV789</f>
        <v>1.1864710470398773E-7</v>
      </c>
      <c r="EW411" s="284">
        <f>+'1次効果'!EW789</f>
        <v>9.8417298836425179E-8</v>
      </c>
      <c r="EX411" s="284">
        <f>+'1次効果'!EX789</f>
        <v>0</v>
      </c>
      <c r="EY411" s="284">
        <f>+'1次効果'!EY789</f>
        <v>3.2507424212021972E-8</v>
      </c>
      <c r="EZ411" s="284">
        <f>+'1次効果'!EZ789</f>
        <v>1.0615159958585457E-7</v>
      </c>
      <c r="FA411" s="284">
        <f>+'1次効果'!FA789</f>
        <v>9.5604596116552069E-8</v>
      </c>
      <c r="FB411" s="284">
        <f>+'1次効果'!FB789</f>
        <v>5.7104204093910839E-8</v>
      </c>
      <c r="FC411" s="284">
        <f>+'1次効果'!FC789</f>
        <v>9.2021132197308705E-8</v>
      </c>
      <c r="FD411" s="284">
        <f>+'1次効果'!FD789</f>
        <v>9.9824960077030528E-7</v>
      </c>
      <c r="FE411" s="284">
        <f>+'1次効果'!FE789</f>
        <v>1.8046597197933859E-6</v>
      </c>
      <c r="FF411" s="284">
        <f>+'1次効果'!FF789</f>
        <v>4.5631680485124201E-7</v>
      </c>
      <c r="FG411" s="284">
        <f>+'1次効果'!FG789</f>
        <v>1.2121303843762985E-6</v>
      </c>
      <c r="FH411" s="284">
        <f>+'1次効果'!FH789</f>
        <v>4.2234792106162445E-7</v>
      </c>
      <c r="FI411" s="284">
        <f>+'1次効果'!FI789</f>
        <v>5.2305777355337811E-7</v>
      </c>
      <c r="FJ411" s="284">
        <f>+'1次効果'!FJ789</f>
        <v>7.5625344255477069E-8</v>
      </c>
      <c r="FK411" s="284">
        <f>+'1次効果'!FK789</f>
        <v>1.0319863097055183E-5</v>
      </c>
      <c r="FL411" s="284">
        <f>+'1次効果'!FL789</f>
        <v>1.751615355706298E-4</v>
      </c>
      <c r="FM411" s="284">
        <f>+'1次効果'!FM789</f>
        <v>1.1166980252162067E-4</v>
      </c>
      <c r="FN411" s="284">
        <f>+'1次効果'!FN789</f>
        <v>3.2976467699112957E-4</v>
      </c>
      <c r="FO411" s="284">
        <f>+'1次効果'!FO789</f>
        <v>6.3367133993433124E-6</v>
      </c>
      <c r="FP411" s="284">
        <f>+'1次効果'!FP789</f>
        <v>9.0792016767434735E-8</v>
      </c>
      <c r="FQ411" s="284">
        <f>+'1次効果'!FQ789</f>
        <v>1.2906242838160794E-5</v>
      </c>
      <c r="FR411" s="284">
        <f>+'1次効果'!FR789</f>
        <v>2.2674137813905477E-5</v>
      </c>
      <c r="FS411" s="284">
        <f>+'1次効果'!FS789</f>
        <v>3.1238113105827393E-7</v>
      </c>
      <c r="FT411" s="284">
        <f>+'1次効果'!FT789</f>
        <v>3.3923845122113421E-7</v>
      </c>
      <c r="FU411" s="284">
        <f>+'1次効果'!FU789</f>
        <v>1.1084279320683934E-7</v>
      </c>
      <c r="FV411" s="284">
        <f>+'1次効果'!FV789</f>
        <v>7.7984146785290522E-7</v>
      </c>
      <c r="FW411" s="284">
        <f>+'1次効果'!FW789</f>
        <v>2.4318618109394089E-7</v>
      </c>
      <c r="FX411" s="284">
        <f>+'1次効果'!FX789</f>
        <v>8.2006709066105354E-8</v>
      </c>
      <c r="FY411" s="284">
        <f>+'1次効果'!FY789</f>
        <v>1.9435611633893665E-7</v>
      </c>
      <c r="FZ411" s="284">
        <f>+'1次効果'!FZ789</f>
        <v>4.8590058194235991E-5</v>
      </c>
      <c r="GA411" s="284">
        <f>+'1次効果'!GA789</f>
        <v>1.6232359780173194E-4</v>
      </c>
      <c r="GB411" s="284">
        <f>+'1次効果'!GB789</f>
        <v>2.5236468273318601E-7</v>
      </c>
      <c r="GC411" s="284">
        <f>+'1次効果'!GC789</f>
        <v>5.3096466800640047E-5</v>
      </c>
      <c r="GD411" s="284">
        <f>+'1次効果'!GD789</f>
        <v>8.0122141476070116E-6</v>
      </c>
      <c r="GE411" s="283">
        <f>+'1次効果'!GE789</f>
        <v>3.6763885015579624E-6</v>
      </c>
      <c r="GF411" s="282">
        <f>+'1次効果'!GF789</f>
        <v>1.5798920491052487E-7</v>
      </c>
    </row>
    <row r="412" spans="2:188" s="146" customFormat="1">
      <c r="B412" s="268" t="str">
        <f>+'1次効果'!B409</f>
        <v>1141</v>
      </c>
      <c r="C412" s="505" t="str">
        <f>+'1次効果'!C409</f>
        <v>たばこ</v>
      </c>
      <c r="D412" s="314">
        <f>+'1次効果'!D790</f>
        <v>0</v>
      </c>
      <c r="E412" s="284">
        <f>+'1次効果'!E790</f>
        <v>0</v>
      </c>
      <c r="F412" s="284">
        <f>+'1次効果'!F790</f>
        <v>0</v>
      </c>
      <c r="G412" s="284">
        <f>+'1次効果'!G790</f>
        <v>0</v>
      </c>
      <c r="H412" s="284">
        <f>+'1次効果'!H790</f>
        <v>0</v>
      </c>
      <c r="I412" s="284">
        <f>+'1次効果'!I790</f>
        <v>0</v>
      </c>
      <c r="J412" s="284">
        <f>+'1次効果'!J790</f>
        <v>0</v>
      </c>
      <c r="K412" s="284">
        <f>+'1次効果'!K790</f>
        <v>0</v>
      </c>
      <c r="L412" s="284">
        <f>+'1次効果'!L790</f>
        <v>0</v>
      </c>
      <c r="M412" s="284">
        <f>+'1次効果'!M790</f>
        <v>0</v>
      </c>
      <c r="N412" s="284">
        <f>+'1次効果'!N790</f>
        <v>0</v>
      </c>
      <c r="O412" s="284">
        <f>+'1次効果'!O790</f>
        <v>0</v>
      </c>
      <c r="P412" s="284">
        <f>+'1次効果'!P790</f>
        <v>0</v>
      </c>
      <c r="Q412" s="284">
        <f>+'1次効果'!Q790</f>
        <v>0</v>
      </c>
      <c r="R412" s="284">
        <f>+'1次効果'!R790</f>
        <v>0</v>
      </c>
      <c r="S412" s="284">
        <f>+'1次効果'!S790</f>
        <v>0</v>
      </c>
      <c r="T412" s="284">
        <f>+'1次効果'!T790</f>
        <v>0</v>
      </c>
      <c r="U412" s="284">
        <f>+'1次効果'!U790</f>
        <v>0</v>
      </c>
      <c r="V412" s="284">
        <f>+'1次効果'!V790</f>
        <v>0</v>
      </c>
      <c r="W412" s="284">
        <f>+'1次効果'!W790</f>
        <v>0</v>
      </c>
      <c r="X412" s="284">
        <f>+'1次効果'!X790</f>
        <v>0</v>
      </c>
      <c r="Y412" s="284">
        <f>+'1次効果'!Y790</f>
        <v>0</v>
      </c>
      <c r="Z412" s="284">
        <f>+'1次効果'!Z790</f>
        <v>0</v>
      </c>
      <c r="AA412" s="284">
        <f>+'1次効果'!AA790</f>
        <v>0</v>
      </c>
      <c r="AB412" s="284">
        <f>+'1次効果'!AB790</f>
        <v>0</v>
      </c>
      <c r="AC412" s="284">
        <f>+'1次効果'!AC790</f>
        <v>0</v>
      </c>
      <c r="AD412" s="284">
        <f>+'1次効果'!AD790</f>
        <v>1</v>
      </c>
      <c r="AE412" s="284">
        <f>+'1次効果'!AE790</f>
        <v>0</v>
      </c>
      <c r="AF412" s="284">
        <f>+'1次効果'!AF790</f>
        <v>0</v>
      </c>
      <c r="AG412" s="284">
        <f>+'1次効果'!AG790</f>
        <v>0</v>
      </c>
      <c r="AH412" s="284">
        <f>+'1次効果'!AH790</f>
        <v>0</v>
      </c>
      <c r="AI412" s="284">
        <f>+'1次効果'!AI790</f>
        <v>0</v>
      </c>
      <c r="AJ412" s="284">
        <f>+'1次効果'!AJ790</f>
        <v>0</v>
      </c>
      <c r="AK412" s="284">
        <f>+'1次効果'!AK790</f>
        <v>0</v>
      </c>
      <c r="AL412" s="284">
        <f>+'1次効果'!AL790</f>
        <v>0</v>
      </c>
      <c r="AM412" s="284">
        <f>+'1次効果'!AM790</f>
        <v>0</v>
      </c>
      <c r="AN412" s="284">
        <f>+'1次効果'!AN790</f>
        <v>0</v>
      </c>
      <c r="AO412" s="284">
        <f>+'1次効果'!AO790</f>
        <v>0</v>
      </c>
      <c r="AP412" s="284">
        <f>+'1次効果'!AP790</f>
        <v>0</v>
      </c>
      <c r="AQ412" s="284">
        <f>+'1次効果'!AQ790</f>
        <v>0</v>
      </c>
      <c r="AR412" s="284">
        <f>+'1次効果'!AR790</f>
        <v>0</v>
      </c>
      <c r="AS412" s="284">
        <f>+'1次効果'!AS790</f>
        <v>0</v>
      </c>
      <c r="AT412" s="284">
        <f>+'1次効果'!AT790</f>
        <v>0</v>
      </c>
      <c r="AU412" s="284">
        <f>+'1次効果'!AU790</f>
        <v>0</v>
      </c>
      <c r="AV412" s="284">
        <f>+'1次効果'!AV790</f>
        <v>0</v>
      </c>
      <c r="AW412" s="284">
        <f>+'1次効果'!AW790</f>
        <v>0</v>
      </c>
      <c r="AX412" s="284">
        <f>+'1次効果'!AX790</f>
        <v>0</v>
      </c>
      <c r="AY412" s="284">
        <f>+'1次効果'!AY790</f>
        <v>0</v>
      </c>
      <c r="AZ412" s="284">
        <f>+'1次効果'!AZ790</f>
        <v>0</v>
      </c>
      <c r="BA412" s="284">
        <f>+'1次効果'!BA790</f>
        <v>0</v>
      </c>
      <c r="BB412" s="284">
        <f>+'1次効果'!BB790</f>
        <v>0</v>
      </c>
      <c r="BC412" s="284">
        <f>+'1次効果'!BC790</f>
        <v>0</v>
      </c>
      <c r="BD412" s="284">
        <f>+'1次効果'!BD790</f>
        <v>0</v>
      </c>
      <c r="BE412" s="284">
        <f>+'1次効果'!BE790</f>
        <v>0</v>
      </c>
      <c r="BF412" s="284">
        <f>+'1次効果'!BF790</f>
        <v>0</v>
      </c>
      <c r="BG412" s="284">
        <f>+'1次効果'!BG790</f>
        <v>0</v>
      </c>
      <c r="BH412" s="284">
        <f>+'1次効果'!BH790</f>
        <v>0</v>
      </c>
      <c r="BI412" s="284">
        <f>+'1次効果'!BI790</f>
        <v>0</v>
      </c>
      <c r="BJ412" s="284">
        <f>+'1次効果'!BJ790</f>
        <v>0</v>
      </c>
      <c r="BK412" s="284">
        <f>+'1次効果'!BK790</f>
        <v>0</v>
      </c>
      <c r="BL412" s="284">
        <f>+'1次効果'!BL790</f>
        <v>0</v>
      </c>
      <c r="BM412" s="284">
        <f>+'1次効果'!BM790</f>
        <v>0</v>
      </c>
      <c r="BN412" s="284">
        <f>+'1次効果'!BN790</f>
        <v>0</v>
      </c>
      <c r="BO412" s="284">
        <f>+'1次効果'!BO790</f>
        <v>0</v>
      </c>
      <c r="BP412" s="284">
        <f>+'1次効果'!BP790</f>
        <v>0</v>
      </c>
      <c r="BQ412" s="284">
        <f>+'1次効果'!BQ790</f>
        <v>0</v>
      </c>
      <c r="BR412" s="284">
        <f>+'1次効果'!BR790</f>
        <v>0</v>
      </c>
      <c r="BS412" s="284">
        <f>+'1次効果'!BS790</f>
        <v>0</v>
      </c>
      <c r="BT412" s="284">
        <f>+'1次効果'!BT790</f>
        <v>0</v>
      </c>
      <c r="BU412" s="284">
        <f>+'1次効果'!BU790</f>
        <v>0</v>
      </c>
      <c r="BV412" s="284">
        <f>+'1次効果'!BV790</f>
        <v>0</v>
      </c>
      <c r="BW412" s="284">
        <f>+'1次効果'!BW790</f>
        <v>0</v>
      </c>
      <c r="BX412" s="284">
        <f>+'1次効果'!BX790</f>
        <v>0</v>
      </c>
      <c r="BY412" s="284">
        <f>+'1次効果'!BY790</f>
        <v>0</v>
      </c>
      <c r="BZ412" s="284">
        <f>+'1次効果'!BZ790</f>
        <v>0</v>
      </c>
      <c r="CA412" s="284">
        <f>+'1次効果'!CA790</f>
        <v>0</v>
      </c>
      <c r="CB412" s="284">
        <f>+'1次効果'!CB790</f>
        <v>0</v>
      </c>
      <c r="CC412" s="284">
        <f>+'1次効果'!CC790</f>
        <v>0</v>
      </c>
      <c r="CD412" s="284">
        <f>+'1次効果'!CD790</f>
        <v>0</v>
      </c>
      <c r="CE412" s="284">
        <f>+'1次効果'!CE790</f>
        <v>0</v>
      </c>
      <c r="CF412" s="284">
        <f>+'1次効果'!CF790</f>
        <v>0</v>
      </c>
      <c r="CG412" s="284">
        <f>+'1次効果'!CG790</f>
        <v>0</v>
      </c>
      <c r="CH412" s="284">
        <f>+'1次効果'!CH790</f>
        <v>0</v>
      </c>
      <c r="CI412" s="284">
        <f>+'1次効果'!CI790</f>
        <v>0</v>
      </c>
      <c r="CJ412" s="284">
        <f>+'1次効果'!CJ790</f>
        <v>0</v>
      </c>
      <c r="CK412" s="284">
        <f>+'1次効果'!CK790</f>
        <v>0</v>
      </c>
      <c r="CL412" s="284">
        <f>+'1次効果'!CL790</f>
        <v>0</v>
      </c>
      <c r="CM412" s="284">
        <f>+'1次効果'!CM790</f>
        <v>0</v>
      </c>
      <c r="CN412" s="284">
        <f>+'1次効果'!CN790</f>
        <v>0</v>
      </c>
      <c r="CO412" s="284">
        <f>+'1次効果'!CO790</f>
        <v>0</v>
      </c>
      <c r="CP412" s="284">
        <f>+'1次効果'!CP790</f>
        <v>0</v>
      </c>
      <c r="CQ412" s="284">
        <f>+'1次効果'!CQ790</f>
        <v>0</v>
      </c>
      <c r="CR412" s="284">
        <f>+'1次効果'!CR790</f>
        <v>0</v>
      </c>
      <c r="CS412" s="284">
        <f>+'1次効果'!CS790</f>
        <v>0</v>
      </c>
      <c r="CT412" s="284">
        <f>+'1次効果'!CT790</f>
        <v>0</v>
      </c>
      <c r="CU412" s="284">
        <f>+'1次効果'!CU790</f>
        <v>0</v>
      </c>
      <c r="CV412" s="284">
        <f>+'1次効果'!CV790</f>
        <v>0</v>
      </c>
      <c r="CW412" s="284">
        <f>+'1次効果'!CW790</f>
        <v>0</v>
      </c>
      <c r="CX412" s="284">
        <f>+'1次効果'!CX790</f>
        <v>0</v>
      </c>
      <c r="CY412" s="284">
        <f>+'1次効果'!CY790</f>
        <v>0</v>
      </c>
      <c r="CZ412" s="284">
        <f>+'1次効果'!CZ790</f>
        <v>0</v>
      </c>
      <c r="DA412" s="284">
        <f>+'1次効果'!DA790</f>
        <v>0</v>
      </c>
      <c r="DB412" s="284">
        <f>+'1次効果'!DB790</f>
        <v>0</v>
      </c>
      <c r="DC412" s="284">
        <f>+'1次効果'!DC790</f>
        <v>0</v>
      </c>
      <c r="DD412" s="284">
        <f>+'1次効果'!DD790</f>
        <v>0</v>
      </c>
      <c r="DE412" s="284">
        <f>+'1次効果'!DE790</f>
        <v>0</v>
      </c>
      <c r="DF412" s="284">
        <f>+'1次効果'!DF790</f>
        <v>0</v>
      </c>
      <c r="DG412" s="284">
        <f>+'1次効果'!DG790</f>
        <v>0</v>
      </c>
      <c r="DH412" s="284">
        <f>+'1次効果'!DH790</f>
        <v>0</v>
      </c>
      <c r="DI412" s="284">
        <f>+'1次効果'!DI790</f>
        <v>0</v>
      </c>
      <c r="DJ412" s="284">
        <f>+'1次効果'!DJ790</f>
        <v>0</v>
      </c>
      <c r="DK412" s="284">
        <f>+'1次効果'!DK790</f>
        <v>0</v>
      </c>
      <c r="DL412" s="284">
        <f>+'1次効果'!DL790</f>
        <v>0</v>
      </c>
      <c r="DM412" s="284">
        <f>+'1次効果'!DM790</f>
        <v>0</v>
      </c>
      <c r="DN412" s="284">
        <f>+'1次効果'!DN790</f>
        <v>0</v>
      </c>
      <c r="DO412" s="284">
        <f>+'1次効果'!DO790</f>
        <v>0</v>
      </c>
      <c r="DP412" s="284">
        <f>+'1次効果'!DP790</f>
        <v>0</v>
      </c>
      <c r="DQ412" s="284">
        <f>+'1次効果'!DQ790</f>
        <v>0</v>
      </c>
      <c r="DR412" s="284">
        <f>+'1次効果'!DR790</f>
        <v>0</v>
      </c>
      <c r="DS412" s="284">
        <f>+'1次効果'!DS790</f>
        <v>0</v>
      </c>
      <c r="DT412" s="284">
        <f>+'1次効果'!DT790</f>
        <v>0</v>
      </c>
      <c r="DU412" s="284">
        <f>+'1次効果'!DU790</f>
        <v>0</v>
      </c>
      <c r="DV412" s="284">
        <f>+'1次効果'!DV790</f>
        <v>0</v>
      </c>
      <c r="DW412" s="284">
        <f>+'1次効果'!DW790</f>
        <v>0</v>
      </c>
      <c r="DX412" s="284">
        <f>+'1次効果'!DX790</f>
        <v>0</v>
      </c>
      <c r="DY412" s="284">
        <f>+'1次効果'!DY790</f>
        <v>0</v>
      </c>
      <c r="DZ412" s="284">
        <f>+'1次効果'!DZ790</f>
        <v>0</v>
      </c>
      <c r="EA412" s="284">
        <f>+'1次効果'!EA790</f>
        <v>0</v>
      </c>
      <c r="EB412" s="284">
        <f>+'1次効果'!EB790</f>
        <v>0</v>
      </c>
      <c r="EC412" s="284">
        <f>+'1次効果'!EC790</f>
        <v>0</v>
      </c>
      <c r="ED412" s="284">
        <f>+'1次効果'!ED790</f>
        <v>0</v>
      </c>
      <c r="EE412" s="284">
        <f>+'1次効果'!EE790</f>
        <v>0</v>
      </c>
      <c r="EF412" s="284">
        <f>+'1次効果'!EF790</f>
        <v>0</v>
      </c>
      <c r="EG412" s="284">
        <f>+'1次効果'!EG790</f>
        <v>0</v>
      </c>
      <c r="EH412" s="284">
        <f>+'1次効果'!EH790</f>
        <v>0</v>
      </c>
      <c r="EI412" s="284">
        <f>+'1次効果'!EI790</f>
        <v>0</v>
      </c>
      <c r="EJ412" s="284">
        <f>+'1次効果'!EJ790</f>
        <v>0</v>
      </c>
      <c r="EK412" s="284">
        <f>+'1次効果'!EK790</f>
        <v>0</v>
      </c>
      <c r="EL412" s="284">
        <f>+'1次効果'!EL790</f>
        <v>0</v>
      </c>
      <c r="EM412" s="284">
        <f>+'1次効果'!EM790</f>
        <v>0</v>
      </c>
      <c r="EN412" s="284">
        <f>+'1次効果'!EN790</f>
        <v>0</v>
      </c>
      <c r="EO412" s="284">
        <f>+'1次効果'!EO790</f>
        <v>0</v>
      </c>
      <c r="EP412" s="284">
        <f>+'1次効果'!EP790</f>
        <v>0</v>
      </c>
      <c r="EQ412" s="284">
        <f>+'1次効果'!EQ790</f>
        <v>0</v>
      </c>
      <c r="ER412" s="284">
        <f>+'1次効果'!ER790</f>
        <v>0</v>
      </c>
      <c r="ES412" s="284">
        <f>+'1次効果'!ES790</f>
        <v>0</v>
      </c>
      <c r="ET412" s="284">
        <f>+'1次効果'!ET790</f>
        <v>0</v>
      </c>
      <c r="EU412" s="284">
        <f>+'1次効果'!EU790</f>
        <v>0</v>
      </c>
      <c r="EV412" s="284">
        <f>+'1次効果'!EV790</f>
        <v>0</v>
      </c>
      <c r="EW412" s="284">
        <f>+'1次効果'!EW790</f>
        <v>0</v>
      </c>
      <c r="EX412" s="284">
        <f>+'1次効果'!EX790</f>
        <v>0</v>
      </c>
      <c r="EY412" s="284">
        <f>+'1次効果'!EY790</f>
        <v>0</v>
      </c>
      <c r="EZ412" s="284">
        <f>+'1次効果'!EZ790</f>
        <v>0</v>
      </c>
      <c r="FA412" s="284">
        <f>+'1次効果'!FA790</f>
        <v>0</v>
      </c>
      <c r="FB412" s="284">
        <f>+'1次効果'!FB790</f>
        <v>0</v>
      </c>
      <c r="FC412" s="284">
        <f>+'1次効果'!FC790</f>
        <v>0</v>
      </c>
      <c r="FD412" s="284">
        <f>+'1次効果'!FD790</f>
        <v>0</v>
      </c>
      <c r="FE412" s="284">
        <f>+'1次効果'!FE790</f>
        <v>0</v>
      </c>
      <c r="FF412" s="284">
        <f>+'1次効果'!FF790</f>
        <v>0</v>
      </c>
      <c r="FG412" s="284">
        <f>+'1次効果'!FG790</f>
        <v>0</v>
      </c>
      <c r="FH412" s="284">
        <f>+'1次効果'!FH790</f>
        <v>0</v>
      </c>
      <c r="FI412" s="284">
        <f>+'1次効果'!FI790</f>
        <v>0</v>
      </c>
      <c r="FJ412" s="284">
        <f>+'1次効果'!FJ790</f>
        <v>0</v>
      </c>
      <c r="FK412" s="284">
        <f>+'1次効果'!FK790</f>
        <v>0</v>
      </c>
      <c r="FL412" s="284">
        <f>+'1次効果'!FL790</f>
        <v>0</v>
      </c>
      <c r="FM412" s="284">
        <f>+'1次効果'!FM790</f>
        <v>0</v>
      </c>
      <c r="FN412" s="284">
        <f>+'1次効果'!FN790</f>
        <v>0</v>
      </c>
      <c r="FO412" s="284">
        <f>+'1次効果'!FO790</f>
        <v>0</v>
      </c>
      <c r="FP412" s="284">
        <f>+'1次効果'!FP790</f>
        <v>0</v>
      </c>
      <c r="FQ412" s="284">
        <f>+'1次効果'!FQ790</f>
        <v>0</v>
      </c>
      <c r="FR412" s="284">
        <f>+'1次効果'!FR790</f>
        <v>0</v>
      </c>
      <c r="FS412" s="284">
        <f>+'1次効果'!FS790</f>
        <v>0</v>
      </c>
      <c r="FT412" s="284">
        <f>+'1次効果'!FT790</f>
        <v>0</v>
      </c>
      <c r="FU412" s="284">
        <f>+'1次効果'!FU790</f>
        <v>0</v>
      </c>
      <c r="FV412" s="284">
        <f>+'1次効果'!FV790</f>
        <v>0</v>
      </c>
      <c r="FW412" s="284">
        <f>+'1次効果'!FW790</f>
        <v>0</v>
      </c>
      <c r="FX412" s="284">
        <f>+'1次効果'!FX790</f>
        <v>0</v>
      </c>
      <c r="FY412" s="284">
        <f>+'1次効果'!FY790</f>
        <v>0</v>
      </c>
      <c r="FZ412" s="284">
        <f>+'1次効果'!FZ790</f>
        <v>0</v>
      </c>
      <c r="GA412" s="284">
        <f>+'1次効果'!GA790</f>
        <v>0</v>
      </c>
      <c r="GB412" s="284">
        <f>+'1次効果'!GB790</f>
        <v>0</v>
      </c>
      <c r="GC412" s="284">
        <f>+'1次効果'!GC790</f>
        <v>0</v>
      </c>
      <c r="GD412" s="284">
        <f>+'1次効果'!GD790</f>
        <v>0</v>
      </c>
      <c r="GE412" s="283">
        <f>+'1次効果'!GE790</f>
        <v>0</v>
      </c>
      <c r="GF412" s="282">
        <f>+'1次効果'!GF790</f>
        <v>0</v>
      </c>
    </row>
    <row r="413" spans="2:188" s="146" customFormat="1">
      <c r="B413" s="268" t="str">
        <f>+'1次効果'!B410</f>
        <v>1511</v>
      </c>
      <c r="C413" s="505" t="str">
        <f>+'1次効果'!C410</f>
        <v>紡績糸</v>
      </c>
      <c r="D413" s="314">
        <f>+'1次効果'!D791</f>
        <v>1.5476975523805209E-6</v>
      </c>
      <c r="E413" s="284">
        <f>+'1次効果'!E791</f>
        <v>4.846365365554362E-7</v>
      </c>
      <c r="F413" s="284">
        <f>+'1次効果'!F791</f>
        <v>4.5517513405670738E-7</v>
      </c>
      <c r="G413" s="284">
        <f>+'1次効果'!G791</f>
        <v>1.2520924415025782E-6</v>
      </c>
      <c r="H413" s="284">
        <f>+'1次効果'!H791</f>
        <v>6.367651300045291E-7</v>
      </c>
      <c r="I413" s="284">
        <f>+'1次効果'!I791</f>
        <v>6.0988397285052194E-7</v>
      </c>
      <c r="J413" s="284">
        <f>+'1次効果'!J791</f>
        <v>4.9943047435985511E-7</v>
      </c>
      <c r="K413" s="284">
        <f>+'1次効果'!K791</f>
        <v>6.9784755845422905E-6</v>
      </c>
      <c r="L413" s="284">
        <f>+'1次効果'!L791</f>
        <v>4.3168427705307785E-8</v>
      </c>
      <c r="M413" s="284">
        <f>+'1次効果'!M791</f>
        <v>2.4556756480551753E-7</v>
      </c>
      <c r="N413" s="284">
        <f>+'1次効果'!N791</f>
        <v>3.5077154966061018E-6</v>
      </c>
      <c r="O413" s="284">
        <f>+'1次効果'!O791</f>
        <v>1.6529607032436975E-5</v>
      </c>
      <c r="P413" s="284">
        <f>+'1次効果'!P791</f>
        <v>5.8810355426022176E-7</v>
      </c>
      <c r="Q413" s="284">
        <f>+'1次効果'!Q791</f>
        <v>0</v>
      </c>
      <c r="R413" s="284">
        <f>+'1次効果'!R791</f>
        <v>1.0018199916900298E-6</v>
      </c>
      <c r="S413" s="284">
        <f>+'1次効果'!S791</f>
        <v>6.5453065303919048E-7</v>
      </c>
      <c r="T413" s="284">
        <f>+'1次効果'!T791</f>
        <v>9.6756852659900415E-7</v>
      </c>
      <c r="U413" s="284">
        <f>+'1次効果'!U791</f>
        <v>3.0918567930957256E-6</v>
      </c>
      <c r="V413" s="284">
        <f>+'1次効果'!V791</f>
        <v>8.1173779695638044E-7</v>
      </c>
      <c r="W413" s="284">
        <f>+'1次効果'!W791</f>
        <v>2.877275262586959E-7</v>
      </c>
      <c r="X413" s="284">
        <f>+'1次効果'!X791</f>
        <v>4.3592778904009694E-7</v>
      </c>
      <c r="Y413" s="284">
        <f>+'1次効果'!Y791</f>
        <v>5.3980445504835718E-7</v>
      </c>
      <c r="Z413" s="284">
        <f>+'1次効果'!Z791</f>
        <v>4.3769497130468239E-7</v>
      </c>
      <c r="AA413" s="284">
        <f>+'1次効果'!AA791</f>
        <v>2.7119903966080608E-7</v>
      </c>
      <c r="AB413" s="284">
        <f>+'1次効果'!AB791</f>
        <v>6.3717951890754862E-7</v>
      </c>
      <c r="AC413" s="284">
        <f>+'1次効果'!AC791</f>
        <v>1.9479033246687786E-7</v>
      </c>
      <c r="AD413" s="284">
        <f>+'1次効果'!AD791</f>
        <v>0</v>
      </c>
      <c r="AE413" s="284">
        <f>+'1次効果'!AE791</f>
        <v>1.0003275713435504</v>
      </c>
      <c r="AF413" s="284">
        <f>+'1次効果'!AF791</f>
        <v>8.8327492979700956E-3</v>
      </c>
      <c r="AG413" s="284">
        <f>+'1次効果'!AG791</f>
        <v>8.3081123796304862E-3</v>
      </c>
      <c r="AH413" s="284">
        <f>+'1次効果'!AH791</f>
        <v>1.1873966323111592E-7</v>
      </c>
      <c r="AI413" s="284">
        <f>+'1次効果'!AI791</f>
        <v>2.0695377076658901E-3</v>
      </c>
      <c r="AJ413" s="284">
        <f>+'1次効果'!AJ791</f>
        <v>1.5548696278332556E-3</v>
      </c>
      <c r="AK413" s="284">
        <f>+'1次効果'!AK791</f>
        <v>1.8139495652057841E-3</v>
      </c>
      <c r="AL413" s="284">
        <f>+'1次効果'!AL791</f>
        <v>4.2887450857158329E-3</v>
      </c>
      <c r="AM413" s="284">
        <f>+'1次効果'!AM791</f>
        <v>2.7188041966693835E-7</v>
      </c>
      <c r="AN413" s="284">
        <f>+'1次効果'!AN791</f>
        <v>4.7382783672493606E-6</v>
      </c>
      <c r="AO413" s="284">
        <f>+'1次効果'!AO791</f>
        <v>2.2547160437009191E-5</v>
      </c>
      <c r="AP413" s="284">
        <f>+'1次効果'!AP791</f>
        <v>3.0716394929701835E-6</v>
      </c>
      <c r="AQ413" s="284">
        <f>+'1次効果'!AQ791</f>
        <v>3.7780248296279464E-6</v>
      </c>
      <c r="AR413" s="284">
        <f>+'1次効果'!AR791</f>
        <v>5.8763356023330377E-5</v>
      </c>
      <c r="AS413" s="284">
        <f>+'1次効果'!AS791</f>
        <v>1.6585119047775581E-6</v>
      </c>
      <c r="AT413" s="284">
        <f>+'1次効果'!AT791</f>
        <v>4.6703384763846045E-5</v>
      </c>
      <c r="AU413" s="284">
        <f>+'1次効果'!AU791</f>
        <v>1.0397722713348187E-5</v>
      </c>
      <c r="AV413" s="284">
        <f>+'1次効果'!AV791</f>
        <v>1.5954138350352056E-6</v>
      </c>
      <c r="AW413" s="284">
        <f>+'1次効果'!AW791</f>
        <v>4.5433241731656506E-7</v>
      </c>
      <c r="AX413" s="284">
        <f>+'1次効果'!AX791</f>
        <v>4.8434765482113823E-7</v>
      </c>
      <c r="AY413" s="284">
        <f>+'1次効果'!AY791</f>
        <v>6.2187084567435908E-8</v>
      </c>
      <c r="AZ413" s="284">
        <f>+'1次効果'!AZ791</f>
        <v>1.6666945116504256E-7</v>
      </c>
      <c r="BA413" s="284">
        <f>+'1次効果'!BA791</f>
        <v>2.76241608053631E-7</v>
      </c>
      <c r="BB413" s="284">
        <f>+'1次効果'!BB791</f>
        <v>2.4811035004819767E-7</v>
      </c>
      <c r="BC413" s="284">
        <f>+'1次効果'!BC791</f>
        <v>1.5461971046449058E-7</v>
      </c>
      <c r="BD413" s="284">
        <f>+'1次効果'!BD791</f>
        <v>2.622298561845168E-7</v>
      </c>
      <c r="BE413" s="284">
        <f>+'1次効果'!BE791</f>
        <v>4.8457505311084465E-7</v>
      </c>
      <c r="BF413" s="284">
        <f>+'1次効果'!BF791</f>
        <v>6.7738676415259152E-7</v>
      </c>
      <c r="BG413" s="284">
        <f>+'1次効果'!BG791</f>
        <v>5.9342700343922091E-7</v>
      </c>
      <c r="BH413" s="284">
        <f>+'1次効果'!BH791</f>
        <v>2.6802906555385361E-7</v>
      </c>
      <c r="BI413" s="284">
        <f>+'1次効果'!BI791</f>
        <v>2.6808112668347053E-7</v>
      </c>
      <c r="BJ413" s="284">
        <f>+'1次効果'!BJ791</f>
        <v>2.0194025671414174E-6</v>
      </c>
      <c r="BK413" s="284">
        <f>+'1次効果'!BK791</f>
        <v>1.5988753404058753E-8</v>
      </c>
      <c r="BL413" s="284">
        <f>+'1次効果'!BL791</f>
        <v>3.0795121577394709E-7</v>
      </c>
      <c r="BM413" s="284">
        <f>+'1次効果'!BM791</f>
        <v>2.1902868698206215E-5</v>
      </c>
      <c r="BN413" s="284">
        <f>+'1次効果'!BN791</f>
        <v>3.3605882486330445E-5</v>
      </c>
      <c r="BO413" s="284">
        <f>+'1次効果'!BO791</f>
        <v>4.872361044471586E-4</v>
      </c>
      <c r="BP413" s="284">
        <f>+'1次効果'!BP791</f>
        <v>0</v>
      </c>
      <c r="BQ413" s="284">
        <f>+'1次効果'!BQ791</f>
        <v>0</v>
      </c>
      <c r="BR413" s="284">
        <f>+'1次効果'!BR791</f>
        <v>8.0821214666810465E-6</v>
      </c>
      <c r="BS413" s="284">
        <f>+'1次効果'!BS791</f>
        <v>5.0520683917985959E-7</v>
      </c>
      <c r="BT413" s="284">
        <f>+'1次効果'!BT791</f>
        <v>9.338889378991608E-7</v>
      </c>
      <c r="BU413" s="284">
        <f>+'1次効果'!BU791</f>
        <v>9.1893460269120509E-7</v>
      </c>
      <c r="BV413" s="284">
        <f>+'1次効果'!BV791</f>
        <v>1.4243753435360285E-5</v>
      </c>
      <c r="BW413" s="284">
        <f>+'1次効果'!BW791</f>
        <v>0</v>
      </c>
      <c r="BX413" s="284">
        <f>+'1次効果'!BX791</f>
        <v>0</v>
      </c>
      <c r="BY413" s="284">
        <f>+'1次効果'!BY791</f>
        <v>0</v>
      </c>
      <c r="BZ413" s="284">
        <f>+'1次効果'!BZ791</f>
        <v>1.5358277987796092E-7</v>
      </c>
      <c r="CA413" s="284">
        <f>+'1次効果'!CA791</f>
        <v>1.5366342868661691E-7</v>
      </c>
      <c r="CB413" s="284">
        <f>+'1次効果'!CB791</f>
        <v>4.1980699699654941E-7</v>
      </c>
      <c r="CC413" s="284">
        <f>+'1次効果'!CC791</f>
        <v>1.2983065718060272E-7</v>
      </c>
      <c r="CD413" s="284">
        <f>+'1次効果'!CD791</f>
        <v>3.2460523928695796E-7</v>
      </c>
      <c r="CE413" s="284">
        <f>+'1次効果'!CE791</f>
        <v>0</v>
      </c>
      <c r="CF413" s="284">
        <f>+'1次効果'!CF791</f>
        <v>5.5983028755761636E-5</v>
      </c>
      <c r="CG413" s="284">
        <f>+'1次効果'!CG791</f>
        <v>3.4543732777606677E-7</v>
      </c>
      <c r="CH413" s="284">
        <f>+'1次効果'!CH791</f>
        <v>2.6875629651234608E-7</v>
      </c>
      <c r="CI413" s="284">
        <f>+'1次効果'!CI791</f>
        <v>5.8433991539898842E-7</v>
      </c>
      <c r="CJ413" s="284">
        <f>+'1次効果'!CJ791</f>
        <v>1.01123259706289E-6</v>
      </c>
      <c r="CK413" s="284">
        <f>+'1次効果'!CK791</f>
        <v>4.4695678956072625E-7</v>
      </c>
      <c r="CL413" s="284">
        <f>+'1次効果'!CL791</f>
        <v>2.9706617875141934E-7</v>
      </c>
      <c r="CM413" s="284">
        <f>+'1次効果'!CM791</f>
        <v>8.9609171174531666E-7</v>
      </c>
      <c r="CN413" s="284">
        <f>+'1次効果'!CN791</f>
        <v>1.5912100030139469E-6</v>
      </c>
      <c r="CO413" s="284">
        <f>+'1次効果'!CO791</f>
        <v>1.1666234176413701E-6</v>
      </c>
      <c r="CP413" s="284">
        <f>+'1次効果'!CP791</f>
        <v>6.26478431415626E-7</v>
      </c>
      <c r="CQ413" s="284">
        <f>+'1次効果'!CQ791</f>
        <v>7.4244037149842266E-7</v>
      </c>
      <c r="CR413" s="284">
        <f>+'1次効果'!CR791</f>
        <v>1.1618201263031527E-6</v>
      </c>
      <c r="CS413" s="284">
        <f>+'1次効果'!CS791</f>
        <v>5.9682752788458431E-7</v>
      </c>
      <c r="CT413" s="284">
        <f>+'1次効果'!CT791</f>
        <v>5.7724668317228078E-7</v>
      </c>
      <c r="CU413" s="284">
        <f>+'1次効果'!CU791</f>
        <v>8.9331711971695498E-7</v>
      </c>
      <c r="CV413" s="284">
        <f>+'1次効果'!CV791</f>
        <v>4.7189231461828096E-7</v>
      </c>
      <c r="CW413" s="284">
        <f>+'1次効果'!CW791</f>
        <v>3.5320048737448647E-6</v>
      </c>
      <c r="CX413" s="284">
        <f>+'1次効果'!CX791</f>
        <v>5.8118706946073355E-7</v>
      </c>
      <c r="CY413" s="284">
        <f>+'1次効果'!CY791</f>
        <v>1.4562784061948069E-6</v>
      </c>
      <c r="CZ413" s="284">
        <f>+'1次効果'!CZ791</f>
        <v>1.4957797276725071E-6</v>
      </c>
      <c r="DA413" s="284">
        <f>+'1次効果'!DA791</f>
        <v>5.1216380993089445E-7</v>
      </c>
      <c r="DB413" s="284">
        <f>+'1次効果'!DB791</f>
        <v>4.0151382853437052E-5</v>
      </c>
      <c r="DC413" s="284">
        <f>+'1次効果'!DC791</f>
        <v>4.2881830896393504E-7</v>
      </c>
      <c r="DD413" s="284">
        <f>+'1次効果'!DD791</f>
        <v>0</v>
      </c>
      <c r="DE413" s="284">
        <f>+'1次効果'!DE791</f>
        <v>2.3778604063693198E-6</v>
      </c>
      <c r="DF413" s="284">
        <f>+'1次効果'!DF791</f>
        <v>2.0081794348588201E-6</v>
      </c>
      <c r="DG413" s="284">
        <f>+'1次効果'!DG791</f>
        <v>2.0294453005111454E-6</v>
      </c>
      <c r="DH413" s="284">
        <f>+'1次効果'!DH791</f>
        <v>4.9596855092573599E-6</v>
      </c>
      <c r="DI413" s="284">
        <f>+'1次効果'!DI791</f>
        <v>4.860347603503724E-7</v>
      </c>
      <c r="DJ413" s="284">
        <f>+'1次効果'!DJ791</f>
        <v>7.1826356157799318E-7</v>
      </c>
      <c r="DK413" s="284">
        <f>+'1次効果'!DK791</f>
        <v>3.4264862486382324E-6</v>
      </c>
      <c r="DL413" s="284">
        <f>+'1次効果'!DL791</f>
        <v>1.4285908299002533E-6</v>
      </c>
      <c r="DM413" s="284">
        <f>+'1次効果'!DM791</f>
        <v>3.7824172834676502E-7</v>
      </c>
      <c r="DN413" s="284">
        <f>+'1次効果'!DN791</f>
        <v>9.7601240004441093E-7</v>
      </c>
      <c r="DO413" s="284">
        <f>+'1次効果'!DO791</f>
        <v>3.7629422108181403E-6</v>
      </c>
      <c r="DP413" s="284">
        <f>+'1次効果'!DP791</f>
        <v>3.2054425510212065E-6</v>
      </c>
      <c r="DQ413" s="284">
        <f>+'1次効果'!DQ791</f>
        <v>0</v>
      </c>
      <c r="DR413" s="284">
        <f>+'1次効果'!DR791</f>
        <v>5.1822204689525108E-6</v>
      </c>
      <c r="DS413" s="284">
        <f>+'1次効果'!DS791</f>
        <v>8.2056952187431904E-6</v>
      </c>
      <c r="DT413" s="284">
        <f>+'1次効果'!DT791</f>
        <v>6.5178321503659536E-7</v>
      </c>
      <c r="DU413" s="284">
        <f>+'1次効果'!DU791</f>
        <v>7.3989268282149917E-7</v>
      </c>
      <c r="DV413" s="284">
        <f>+'1次効果'!DV791</f>
        <v>8.6452396680123277E-7</v>
      </c>
      <c r="DW413" s="284">
        <f>+'1次効果'!DW791</f>
        <v>1.327823870280795E-4</v>
      </c>
      <c r="DX413" s="284">
        <f>+'1次効果'!DX791</f>
        <v>2.1235161909491296E-5</v>
      </c>
      <c r="DY413" s="284">
        <f>+'1次効果'!DY791</f>
        <v>1.3291293673043579E-7</v>
      </c>
      <c r="DZ413" s="284">
        <f>+'1次効果'!DZ791</f>
        <v>2.2351715814711239E-6</v>
      </c>
      <c r="EA413" s="284">
        <f>+'1次効果'!EA791</f>
        <v>3.2700371182367319E-6</v>
      </c>
      <c r="EB413" s="284">
        <f>+'1次効果'!EB791</f>
        <v>2.4972376697124828E-6</v>
      </c>
      <c r="EC413" s="284">
        <f>+'1次効果'!EC791</f>
        <v>1.183277563170004E-6</v>
      </c>
      <c r="ED413" s="284">
        <f>+'1次効果'!ED791</f>
        <v>1.7933246467867715E-6</v>
      </c>
      <c r="EE413" s="284">
        <f>+'1次効果'!EE791</f>
        <v>1.1547963903673333E-7</v>
      </c>
      <c r="EF413" s="284">
        <f>+'1次効果'!EF791</f>
        <v>1.6670554935480661E-7</v>
      </c>
      <c r="EG413" s="284">
        <f>+'1次効果'!EG791</f>
        <v>1.1761118410147223E-7</v>
      </c>
      <c r="EH413" s="284">
        <f>+'1次効果'!EH791</f>
        <v>7.3841721602592384E-7</v>
      </c>
      <c r="EI413" s="284">
        <f>+'1次効果'!EI791</f>
        <v>6.8421551456303837E-7</v>
      </c>
      <c r="EJ413" s="284">
        <f>+'1次効果'!EJ791</f>
        <v>2.436066828881784E-7</v>
      </c>
      <c r="EK413" s="284">
        <f>+'1次効果'!EK791</f>
        <v>9.7056540629942122E-7</v>
      </c>
      <c r="EL413" s="284">
        <f>+'1次効果'!EL791</f>
        <v>3.429986169351105E-7</v>
      </c>
      <c r="EM413" s="284">
        <f>+'1次効果'!EM791</f>
        <v>3.380495710173859E-7</v>
      </c>
      <c r="EN413" s="284">
        <f>+'1次効果'!EN791</f>
        <v>8.6849152129513106E-8</v>
      </c>
      <c r="EO413" s="284">
        <f>+'1次効果'!EO791</f>
        <v>1.0642756911147969E-7</v>
      </c>
      <c r="EP413" s="284">
        <f>+'1次効果'!EP791</f>
        <v>5.6496391733734688E-8</v>
      </c>
      <c r="EQ413" s="284">
        <f>+'1次効果'!EQ791</f>
        <v>3.694337840386974E-7</v>
      </c>
      <c r="ER413" s="284">
        <f>+'1次効果'!ER791</f>
        <v>3.082801284771858E-7</v>
      </c>
      <c r="ES413" s="284">
        <f>+'1次効果'!ES791</f>
        <v>4.9512932308670398E-7</v>
      </c>
      <c r="ET413" s="284">
        <f>+'1次効果'!ET791</f>
        <v>2.1434972258606303E-7</v>
      </c>
      <c r="EU413" s="284">
        <f>+'1次効果'!EU791</f>
        <v>6.6367820210103124E-7</v>
      </c>
      <c r="EV413" s="284">
        <f>+'1次効果'!EV791</f>
        <v>3.4060970939220672E-6</v>
      </c>
      <c r="EW413" s="284">
        <f>+'1次効果'!EW791</f>
        <v>2.4189825962060209E-6</v>
      </c>
      <c r="EX413" s="284">
        <f>+'1次効果'!EX791</f>
        <v>0</v>
      </c>
      <c r="EY413" s="284">
        <f>+'1次効果'!EY791</f>
        <v>1.3720196862801321E-7</v>
      </c>
      <c r="EZ413" s="284">
        <f>+'1次効果'!EZ791</f>
        <v>8.8107817953258548E-7</v>
      </c>
      <c r="FA413" s="284">
        <f>+'1次効果'!FA791</f>
        <v>3.185750397768294E-6</v>
      </c>
      <c r="FB413" s="284">
        <f>+'1次効果'!FB791</f>
        <v>2.1856139205466675E-7</v>
      </c>
      <c r="FC413" s="284">
        <f>+'1次効果'!FC791</f>
        <v>5.166047385396702E-7</v>
      </c>
      <c r="FD413" s="284">
        <f>+'1次効果'!FD791</f>
        <v>2.7229055944598405E-7</v>
      </c>
      <c r="FE413" s="284">
        <f>+'1次効果'!FE791</f>
        <v>5.4777005132052718E-7</v>
      </c>
      <c r="FF413" s="284">
        <f>+'1次効果'!FF791</f>
        <v>3.959467582148292E-7</v>
      </c>
      <c r="FG413" s="284">
        <f>+'1次効果'!FG791</f>
        <v>3.1129184553528988E-7</v>
      </c>
      <c r="FH413" s="284">
        <f>+'1次効果'!FH791</f>
        <v>3.3484079000908189E-7</v>
      </c>
      <c r="FI413" s="284">
        <f>+'1次効果'!FI791</f>
        <v>7.9205561012928785E-7</v>
      </c>
      <c r="FJ413" s="284">
        <f>+'1次効果'!FJ791</f>
        <v>1.0278475635243981E-6</v>
      </c>
      <c r="FK413" s="284">
        <f>+'1次効果'!FK791</f>
        <v>1.8537623972468655E-7</v>
      </c>
      <c r="FL413" s="284">
        <f>+'1次効果'!FL791</f>
        <v>3.8154211190467475E-7</v>
      </c>
      <c r="FM413" s="284">
        <f>+'1次効果'!FM791</f>
        <v>7.0799708389183087E-7</v>
      </c>
      <c r="FN413" s="284">
        <f>+'1次効果'!FN791</f>
        <v>6.9058332065389192E-7</v>
      </c>
      <c r="FO413" s="284">
        <f>+'1次効果'!FO791</f>
        <v>1.3915842452688943E-6</v>
      </c>
      <c r="FP413" s="284">
        <f>+'1次効果'!FP791</f>
        <v>2.3220531488699935E-6</v>
      </c>
      <c r="FQ413" s="284">
        <f>+'1次効果'!FQ791</f>
        <v>1.8223185833097804E-6</v>
      </c>
      <c r="FR413" s="284">
        <f>+'1次効果'!FR791</f>
        <v>1.6126541539866433E-6</v>
      </c>
      <c r="FS413" s="284">
        <f>+'1次効果'!FS791</f>
        <v>2.6963218541932753E-6</v>
      </c>
      <c r="FT413" s="284">
        <f>+'1次効果'!FT791</f>
        <v>2.9640254262596999E-6</v>
      </c>
      <c r="FU413" s="284">
        <f>+'1次効果'!FU791</f>
        <v>2.7585020484395147E-7</v>
      </c>
      <c r="FV413" s="284">
        <f>+'1次効果'!FV791</f>
        <v>3.6403242167149496E-7</v>
      </c>
      <c r="FW413" s="284">
        <f>+'1次効果'!FW791</f>
        <v>1.9511632323620309E-6</v>
      </c>
      <c r="FX413" s="284">
        <f>+'1次効果'!FX791</f>
        <v>7.3633627837211114E-7</v>
      </c>
      <c r="FY413" s="284">
        <f>+'1次効果'!FY791</f>
        <v>5.4107521741910691E-7</v>
      </c>
      <c r="FZ413" s="284">
        <f>+'1次効果'!FZ791</f>
        <v>6.4969644285387578E-6</v>
      </c>
      <c r="GA413" s="284">
        <f>+'1次効果'!GA791</f>
        <v>5.2335296571838505E-7</v>
      </c>
      <c r="GB413" s="284">
        <f>+'1次効果'!GB791</f>
        <v>2.6227692260071092E-6</v>
      </c>
      <c r="GC413" s="284">
        <f>+'1次効果'!GC791</f>
        <v>2.345631847205799E-6</v>
      </c>
      <c r="GD413" s="284">
        <f>+'1次効果'!GD791</f>
        <v>1.3796200227426763E-5</v>
      </c>
      <c r="GE413" s="283">
        <f>+'1次効果'!GE791</f>
        <v>1.858291868872309E-5</v>
      </c>
      <c r="GF413" s="282">
        <f>+'1次効果'!GF791</f>
        <v>1.499152080856463E-6</v>
      </c>
    </row>
    <row r="414" spans="2:188" s="146" customFormat="1">
      <c r="B414" s="268" t="str">
        <f>+'1次効果'!B411</f>
        <v>1512</v>
      </c>
      <c r="C414" s="505" t="str">
        <f>+'1次効果'!C411</f>
        <v>織物</v>
      </c>
      <c r="D414" s="314">
        <f>+'1次効果'!D792</f>
        <v>3.9253876471222495E-5</v>
      </c>
      <c r="E414" s="284">
        <f>+'1次効果'!E792</f>
        <v>9.5743228181841377E-6</v>
      </c>
      <c r="F414" s="284">
        <f>+'1次効果'!F792</f>
        <v>1.6817651358603286E-5</v>
      </c>
      <c r="G414" s="284">
        <f>+'1次効果'!G792</f>
        <v>5.1906832053534647E-5</v>
      </c>
      <c r="H414" s="284">
        <f>+'1次効果'!H792</f>
        <v>3.3448498661485472E-5</v>
      </c>
      <c r="I414" s="284">
        <f>+'1次効果'!I792</f>
        <v>1.7599429744975956E-5</v>
      </c>
      <c r="J414" s="284">
        <f>+'1次効果'!J792</f>
        <v>1.206369451537743E-5</v>
      </c>
      <c r="K414" s="284">
        <f>+'1次効果'!K792</f>
        <v>4.0031822714905462E-5</v>
      </c>
      <c r="L414" s="284">
        <f>+'1次効果'!L792</f>
        <v>1.7745058492533243E-6</v>
      </c>
      <c r="M414" s="284">
        <f>+'1次効果'!M792</f>
        <v>1.0360355155529879E-5</v>
      </c>
      <c r="N414" s="284">
        <f>+'1次効果'!N792</f>
        <v>3.5110027329704908E-4</v>
      </c>
      <c r="O414" s="284">
        <f>+'1次効果'!O792</f>
        <v>4.7129391454421919E-5</v>
      </c>
      <c r="P414" s="284">
        <f>+'1次効果'!P792</f>
        <v>1.709166073338973E-5</v>
      </c>
      <c r="Q414" s="284">
        <f>+'1次効果'!Q792</f>
        <v>0</v>
      </c>
      <c r="R414" s="284">
        <f>+'1次効果'!R792</f>
        <v>4.9642174753735879E-5</v>
      </c>
      <c r="S414" s="284">
        <f>+'1次効果'!S792</f>
        <v>3.277929823459163E-5</v>
      </c>
      <c r="T414" s="284">
        <f>+'1次効果'!T792</f>
        <v>1.2086133976141842E-5</v>
      </c>
      <c r="U414" s="284">
        <f>+'1次効果'!U792</f>
        <v>1.7302398983017548E-5</v>
      </c>
      <c r="V414" s="284">
        <f>+'1次効果'!V792</f>
        <v>2.2910212177380038E-5</v>
      </c>
      <c r="W414" s="284">
        <f>+'1次効果'!W792</f>
        <v>8.5379430788995818E-6</v>
      </c>
      <c r="X414" s="284">
        <f>+'1次効果'!X792</f>
        <v>1.5143221721628205E-5</v>
      </c>
      <c r="Y414" s="284">
        <f>+'1次効果'!Y792</f>
        <v>1.1661866191248164E-5</v>
      </c>
      <c r="Z414" s="284">
        <f>+'1次効果'!Z792</f>
        <v>1.3033784616935377E-5</v>
      </c>
      <c r="AA414" s="284">
        <f>+'1次効果'!AA792</f>
        <v>6.0818448442614617E-6</v>
      </c>
      <c r="AB414" s="284">
        <f>+'1次効果'!AB792</f>
        <v>4.2023973649768856E-5</v>
      </c>
      <c r="AC414" s="284">
        <f>+'1次効果'!AC792</f>
        <v>7.8024333376120882E-6</v>
      </c>
      <c r="AD414" s="284">
        <f>+'1次効果'!AD792</f>
        <v>0</v>
      </c>
      <c r="AE414" s="284">
        <f>+'1次効果'!AE792</f>
        <v>6.2876716876431758E-3</v>
      </c>
      <c r="AF414" s="284">
        <f>+'1次効果'!AF792</f>
        <v>1.0004455896835587</v>
      </c>
      <c r="AG414" s="284">
        <f>+'1次効果'!AG792</f>
        <v>2.7149654651370948E-3</v>
      </c>
      <c r="AH414" s="284">
        <f>+'1次効果'!AH792</f>
        <v>5.6607109716168712E-6</v>
      </c>
      <c r="AI414" s="284">
        <f>+'1次効果'!AI792</f>
        <v>2.6076315957971104E-3</v>
      </c>
      <c r="AJ414" s="284">
        <f>+'1次効果'!AJ792</f>
        <v>9.7194801999027622E-2</v>
      </c>
      <c r="AK414" s="284">
        <f>+'1次効果'!AK792</f>
        <v>2.8848273686561548E-2</v>
      </c>
      <c r="AL414" s="284">
        <f>+'1次効果'!AL792</f>
        <v>4.2224977786024701E-2</v>
      </c>
      <c r="AM414" s="284">
        <f>+'1次効果'!AM792</f>
        <v>9.4546893559106823E-6</v>
      </c>
      <c r="AN414" s="284">
        <f>+'1次効果'!AN792</f>
        <v>5.9203902250324416E-5</v>
      </c>
      <c r="AO414" s="284">
        <f>+'1次効果'!AO792</f>
        <v>1.6141886350945331E-3</v>
      </c>
      <c r="AP414" s="284">
        <f>+'1次効果'!AP792</f>
        <v>3.030710819275255E-4</v>
      </c>
      <c r="AQ414" s="284">
        <f>+'1次効果'!AQ792</f>
        <v>3.9566361297244075E-4</v>
      </c>
      <c r="AR414" s="284">
        <f>+'1次効果'!AR792</f>
        <v>5.3414221325168595E-5</v>
      </c>
      <c r="AS414" s="284">
        <f>+'1次効果'!AS792</f>
        <v>1.465811066364818E-5</v>
      </c>
      <c r="AT414" s="284">
        <f>+'1次効果'!AT792</f>
        <v>1.0132272150205615E-3</v>
      </c>
      <c r="AU414" s="284">
        <f>+'1次効果'!AU792</f>
        <v>4.8402768225366739E-5</v>
      </c>
      <c r="AV414" s="284">
        <f>+'1次効果'!AV792</f>
        <v>2.714713984526461E-5</v>
      </c>
      <c r="AW414" s="284">
        <f>+'1次効果'!AW792</f>
        <v>2.3846347579044975E-5</v>
      </c>
      <c r="AX414" s="284">
        <f>+'1次効果'!AX792</f>
        <v>2.4831341549889333E-5</v>
      </c>
      <c r="AY414" s="284">
        <f>+'1次効果'!AY792</f>
        <v>2.1505149029823169E-6</v>
      </c>
      <c r="AZ414" s="284">
        <f>+'1次効果'!AZ792</f>
        <v>6.3374117996834088E-6</v>
      </c>
      <c r="BA414" s="284">
        <f>+'1次効果'!BA792</f>
        <v>1.1396598549018599E-5</v>
      </c>
      <c r="BB414" s="284">
        <f>+'1次効果'!BB792</f>
        <v>1.1524374578952005E-5</v>
      </c>
      <c r="BC414" s="284">
        <f>+'1次効果'!BC792</f>
        <v>6.9093443459281248E-6</v>
      </c>
      <c r="BD414" s="284">
        <f>+'1次効果'!BD792</f>
        <v>1.0629137286582191E-5</v>
      </c>
      <c r="BE414" s="284">
        <f>+'1次効果'!BE792</f>
        <v>1.2251071315554373E-5</v>
      </c>
      <c r="BF414" s="284">
        <f>+'1次効果'!BF792</f>
        <v>1.4505068332404879E-5</v>
      </c>
      <c r="BG414" s="284">
        <f>+'1次効果'!BG792</f>
        <v>1.1138490420325819E-5</v>
      </c>
      <c r="BH414" s="284">
        <f>+'1次効果'!BH792</f>
        <v>1.2125975289721193E-5</v>
      </c>
      <c r="BI414" s="284">
        <f>+'1次効果'!BI792</f>
        <v>9.6476653866890058E-6</v>
      </c>
      <c r="BJ414" s="284">
        <f>+'1次効果'!BJ792</f>
        <v>2.5442498363055577E-5</v>
      </c>
      <c r="BK414" s="284">
        <f>+'1次効果'!BK792</f>
        <v>6.8861874535623345E-7</v>
      </c>
      <c r="BL414" s="284">
        <f>+'1次効果'!BL792</f>
        <v>1.5948596819899925E-5</v>
      </c>
      <c r="BM414" s="284">
        <f>+'1次効果'!BM792</f>
        <v>1.2727791579137093E-4</v>
      </c>
      <c r="BN414" s="284">
        <f>+'1次効果'!BN792</f>
        <v>3.554657374937863E-3</v>
      </c>
      <c r="BO414" s="284">
        <f>+'1次効果'!BO792</f>
        <v>4.9844644977244165E-3</v>
      </c>
      <c r="BP414" s="284">
        <f>+'1次効果'!BP792</f>
        <v>0</v>
      </c>
      <c r="BQ414" s="284">
        <f>+'1次効果'!BQ792</f>
        <v>0</v>
      </c>
      <c r="BR414" s="284">
        <f>+'1次効果'!BR792</f>
        <v>2.2239405683891676E-4</v>
      </c>
      <c r="BS414" s="284">
        <f>+'1次効果'!BS792</f>
        <v>2.6160521236571737E-5</v>
      </c>
      <c r="BT414" s="284">
        <f>+'1次効果'!BT792</f>
        <v>4.6679728170967586E-5</v>
      </c>
      <c r="BU414" s="284">
        <f>+'1次効果'!BU792</f>
        <v>5.8278538961334045E-5</v>
      </c>
      <c r="BV414" s="284">
        <f>+'1次効果'!BV792</f>
        <v>1.0941139593089913E-3</v>
      </c>
      <c r="BW414" s="284">
        <f>+'1次効果'!BW792</f>
        <v>0</v>
      </c>
      <c r="BX414" s="284">
        <f>+'1次効果'!BX792</f>
        <v>0</v>
      </c>
      <c r="BY414" s="284">
        <f>+'1次効果'!BY792</f>
        <v>0</v>
      </c>
      <c r="BZ414" s="284">
        <f>+'1次効果'!BZ792</f>
        <v>3.3450028476255135E-6</v>
      </c>
      <c r="CA414" s="284">
        <f>+'1次効果'!CA792</f>
        <v>6.4427949438816261E-6</v>
      </c>
      <c r="CB414" s="284">
        <f>+'1次効果'!CB792</f>
        <v>2.3498581486367172E-5</v>
      </c>
      <c r="CC414" s="284">
        <f>+'1次効果'!CC792</f>
        <v>6.6444832478959487E-6</v>
      </c>
      <c r="CD414" s="284">
        <f>+'1次効果'!CD792</f>
        <v>2.2665888385242341E-5</v>
      </c>
      <c r="CE414" s="284">
        <f>+'1次効果'!CE792</f>
        <v>0</v>
      </c>
      <c r="CF414" s="284">
        <f>+'1次効果'!CF792</f>
        <v>6.0706185731587193E-4</v>
      </c>
      <c r="CG414" s="284">
        <f>+'1次効果'!CG792</f>
        <v>2.1559071394072327E-5</v>
      </c>
      <c r="CH414" s="284">
        <f>+'1次効果'!CH792</f>
        <v>1.2812032276391766E-5</v>
      </c>
      <c r="CI414" s="284">
        <f>+'1次効果'!CI792</f>
        <v>3.1746443072545142E-5</v>
      </c>
      <c r="CJ414" s="284">
        <f>+'1次効果'!CJ792</f>
        <v>1.7492997764320134E-5</v>
      </c>
      <c r="CK414" s="284">
        <f>+'1次効果'!CK792</f>
        <v>2.9862014366712674E-5</v>
      </c>
      <c r="CL414" s="284">
        <f>+'1次効果'!CL792</f>
        <v>4.6109551536554339E-6</v>
      </c>
      <c r="CM414" s="284">
        <f>+'1次効果'!CM792</f>
        <v>2.0419482179048193E-5</v>
      </c>
      <c r="CN414" s="284">
        <f>+'1次効果'!CN792</f>
        <v>2.5749198624908744E-5</v>
      </c>
      <c r="CO414" s="284">
        <f>+'1次効果'!CO792</f>
        <v>2.631715362963189E-5</v>
      </c>
      <c r="CP414" s="284">
        <f>+'1次効果'!CP792</f>
        <v>2.1450562345927372E-5</v>
      </c>
      <c r="CQ414" s="284">
        <f>+'1次効果'!CQ792</f>
        <v>2.5771037036263882E-5</v>
      </c>
      <c r="CR414" s="284">
        <f>+'1次効果'!CR792</f>
        <v>5.6130286514681832E-5</v>
      </c>
      <c r="CS414" s="284">
        <f>+'1次効果'!CS792</f>
        <v>1.7361994712587047E-5</v>
      </c>
      <c r="CT414" s="284">
        <f>+'1次効果'!CT792</f>
        <v>1.4883309830145279E-5</v>
      </c>
      <c r="CU414" s="284">
        <f>+'1次効果'!CU792</f>
        <v>1.7721694458035919E-5</v>
      </c>
      <c r="CV414" s="284">
        <f>+'1次効果'!CV792</f>
        <v>1.661155079691936E-5</v>
      </c>
      <c r="CW414" s="284">
        <f>+'1次効果'!CW792</f>
        <v>2.9102779611026519E-4</v>
      </c>
      <c r="CX414" s="284">
        <f>+'1次効果'!CX792</f>
        <v>1.8253915063946125E-5</v>
      </c>
      <c r="CY414" s="284">
        <f>+'1次効果'!CY792</f>
        <v>2.8847603044820094E-5</v>
      </c>
      <c r="CZ414" s="284">
        <f>+'1次効果'!CZ792</f>
        <v>2.9772428372648597E-5</v>
      </c>
      <c r="DA414" s="284">
        <f>+'1次効果'!DA792</f>
        <v>1.6445366496663099E-5</v>
      </c>
      <c r="DB414" s="284">
        <f>+'1次効果'!DB792</f>
        <v>2.3474557608480974E-5</v>
      </c>
      <c r="DC414" s="284">
        <f>+'1次効果'!DC792</f>
        <v>8.2655398765943182E-6</v>
      </c>
      <c r="DD414" s="284">
        <f>+'1次効果'!DD792</f>
        <v>0</v>
      </c>
      <c r="DE414" s="284">
        <f>+'1次効果'!DE792</f>
        <v>1.8370677957830903E-4</v>
      </c>
      <c r="DF414" s="284">
        <f>+'1次効果'!DF792</f>
        <v>8.7274972673630108E-5</v>
      </c>
      <c r="DG414" s="284">
        <f>+'1次効果'!DG792</f>
        <v>3.7934289597428557E-5</v>
      </c>
      <c r="DH414" s="284">
        <f>+'1次効果'!DH792</f>
        <v>2.0444575018857899E-4</v>
      </c>
      <c r="DI414" s="284">
        <f>+'1次効果'!DI792</f>
        <v>1.8809732462771712E-5</v>
      </c>
      <c r="DJ414" s="284">
        <f>+'1次効果'!DJ792</f>
        <v>2.5603626711221044E-5</v>
      </c>
      <c r="DK414" s="284">
        <f>+'1次効果'!DK792</f>
        <v>2.0043215845535857E-4</v>
      </c>
      <c r="DL414" s="284">
        <f>+'1次効果'!DL792</f>
        <v>4.1089522047424277E-5</v>
      </c>
      <c r="DM414" s="284">
        <f>+'1次効果'!DM792</f>
        <v>2.0457273178744966E-5</v>
      </c>
      <c r="DN414" s="284">
        <f>+'1次効果'!DN792</f>
        <v>2.7295599404704774E-5</v>
      </c>
      <c r="DO414" s="284">
        <f>+'1次効果'!DO792</f>
        <v>1.5570658929324159E-4</v>
      </c>
      <c r="DP414" s="284">
        <f>+'1次効果'!DP792</f>
        <v>1.4306997618891422E-4</v>
      </c>
      <c r="DQ414" s="284">
        <f>+'1次効果'!DQ792</f>
        <v>0</v>
      </c>
      <c r="DR414" s="284">
        <f>+'1次効果'!DR792</f>
        <v>2.6094837930068921E-4</v>
      </c>
      <c r="DS414" s="284">
        <f>+'1次効果'!DS792</f>
        <v>8.1363738419547467E-4</v>
      </c>
      <c r="DT414" s="284">
        <f>+'1次効果'!DT792</f>
        <v>1.0166885072895648E-5</v>
      </c>
      <c r="DU414" s="284">
        <f>+'1次効果'!DU792</f>
        <v>4.1503053164237056E-5</v>
      </c>
      <c r="DV414" s="284">
        <f>+'1次効果'!DV792</f>
        <v>3.5985031975744293E-5</v>
      </c>
      <c r="DW414" s="284">
        <f>+'1次効果'!DW792</f>
        <v>2.4878566658899691E-3</v>
      </c>
      <c r="DX414" s="284">
        <f>+'1次効果'!DX792</f>
        <v>3.830982585783257E-4</v>
      </c>
      <c r="DY414" s="284">
        <f>+'1次効果'!DY792</f>
        <v>9.3978719990395124E-6</v>
      </c>
      <c r="DZ414" s="284">
        <f>+'1次効果'!DZ792</f>
        <v>5.2056101839803528E-5</v>
      </c>
      <c r="EA414" s="284">
        <f>+'1次効果'!EA792</f>
        <v>6.0324294371177737E-5</v>
      </c>
      <c r="EB414" s="284">
        <f>+'1次効果'!EB792</f>
        <v>1.6032161367916702E-4</v>
      </c>
      <c r="EC414" s="284">
        <f>+'1次効果'!EC792</f>
        <v>2.5450407935956247E-5</v>
      </c>
      <c r="ED414" s="284">
        <f>+'1次効果'!ED792</f>
        <v>2.9111017149384204E-5</v>
      </c>
      <c r="EE414" s="284">
        <f>+'1次効果'!EE792</f>
        <v>5.9031133147610177E-6</v>
      </c>
      <c r="EF414" s="284">
        <f>+'1次効果'!EF792</f>
        <v>8.0853486333603007E-6</v>
      </c>
      <c r="EG414" s="284">
        <f>+'1次効果'!EG792</f>
        <v>4.6869998860996441E-6</v>
      </c>
      <c r="EH414" s="284">
        <f>+'1次効果'!EH792</f>
        <v>2.8646816018176279E-5</v>
      </c>
      <c r="EI414" s="284">
        <f>+'1次効果'!EI792</f>
        <v>2.3198745781980537E-5</v>
      </c>
      <c r="EJ414" s="284">
        <f>+'1次効果'!EJ792</f>
        <v>8.3255149575741385E-6</v>
      </c>
      <c r="EK414" s="284">
        <f>+'1次効果'!EK792</f>
        <v>4.9635938957708523E-5</v>
      </c>
      <c r="EL414" s="284">
        <f>+'1次効果'!EL792</f>
        <v>1.7560346967463042E-5</v>
      </c>
      <c r="EM414" s="284">
        <f>+'1次効果'!EM792</f>
        <v>1.5890344321747586E-5</v>
      </c>
      <c r="EN414" s="284">
        <f>+'1次効果'!EN792</f>
        <v>3.7596485102728437E-6</v>
      </c>
      <c r="EO414" s="284">
        <f>+'1次効果'!EO792</f>
        <v>5.5569405290286696E-6</v>
      </c>
      <c r="EP414" s="284">
        <f>+'1次効果'!EP792</f>
        <v>2.9139578658689054E-6</v>
      </c>
      <c r="EQ414" s="284">
        <f>+'1次効果'!EQ792</f>
        <v>1.9180545007781573E-5</v>
      </c>
      <c r="ER414" s="284">
        <f>+'1次効果'!ER792</f>
        <v>1.5055098870518025E-5</v>
      </c>
      <c r="ES414" s="284">
        <f>+'1次効果'!ES792</f>
        <v>2.1550836728052488E-5</v>
      </c>
      <c r="ET414" s="284">
        <f>+'1次効果'!ET792</f>
        <v>9.2853353369474751E-6</v>
      </c>
      <c r="EU414" s="284">
        <f>+'1次効果'!EU792</f>
        <v>4.1932321147037699E-5</v>
      </c>
      <c r="EV414" s="284">
        <f>+'1次効果'!EV792</f>
        <v>1.5399549110233372E-4</v>
      </c>
      <c r="EW414" s="284">
        <f>+'1次効果'!EW792</f>
        <v>1.3847780271521434E-4</v>
      </c>
      <c r="EX414" s="284">
        <f>+'1次効果'!EX792</f>
        <v>0</v>
      </c>
      <c r="EY414" s="284">
        <f>+'1次効果'!EY792</f>
        <v>7.8178688338279079E-6</v>
      </c>
      <c r="EZ414" s="284">
        <f>+'1次効果'!EZ792</f>
        <v>2.2145456391365566E-5</v>
      </c>
      <c r="FA414" s="284">
        <f>+'1次効果'!FA792</f>
        <v>1.5847171129614574E-4</v>
      </c>
      <c r="FB414" s="284">
        <f>+'1次効果'!FB792</f>
        <v>6.4422974992130767E-6</v>
      </c>
      <c r="FC414" s="284">
        <f>+'1次効果'!FC792</f>
        <v>2.1464202943322235E-5</v>
      </c>
      <c r="FD414" s="284">
        <f>+'1次効果'!FD792</f>
        <v>1.3955990505273094E-5</v>
      </c>
      <c r="FE414" s="284">
        <f>+'1次効果'!FE792</f>
        <v>2.6260985423165691E-5</v>
      </c>
      <c r="FF414" s="284">
        <f>+'1次効果'!FF792</f>
        <v>2.6915418901914522E-5</v>
      </c>
      <c r="FG414" s="284">
        <f>+'1次効果'!FG792</f>
        <v>1.4397138825590032E-5</v>
      </c>
      <c r="FH414" s="284">
        <f>+'1次効果'!FH792</f>
        <v>1.3747585981874737E-5</v>
      </c>
      <c r="FI414" s="284">
        <f>+'1次効果'!FI792</f>
        <v>2.4864297116585103E-5</v>
      </c>
      <c r="FJ414" s="284">
        <f>+'1次効果'!FJ792</f>
        <v>2.8898896400267182E-5</v>
      </c>
      <c r="FK414" s="284">
        <f>+'1次効果'!FK792</f>
        <v>7.7397029036654043E-6</v>
      </c>
      <c r="FL414" s="284">
        <f>+'1次効果'!FL792</f>
        <v>1.8671213233540957E-5</v>
      </c>
      <c r="FM414" s="284">
        <f>+'1次効果'!FM792</f>
        <v>2.6433522696769875E-5</v>
      </c>
      <c r="FN414" s="284">
        <f>+'1次効果'!FN792</f>
        <v>2.713532052287835E-5</v>
      </c>
      <c r="FO414" s="284">
        <f>+'1次効果'!FO792</f>
        <v>2.4511991438758198E-5</v>
      </c>
      <c r="FP414" s="284">
        <f>+'1次効果'!FP792</f>
        <v>1.4153777813493177E-4</v>
      </c>
      <c r="FQ414" s="284">
        <f>+'1次効果'!FQ792</f>
        <v>4.1739965179935488E-5</v>
      </c>
      <c r="FR414" s="284">
        <f>+'1次効果'!FR792</f>
        <v>3.6349631290308189E-5</v>
      </c>
      <c r="FS414" s="284">
        <f>+'1次効果'!FS792</f>
        <v>1.4479920883496666E-4</v>
      </c>
      <c r="FT414" s="284">
        <f>+'1次効果'!FT792</f>
        <v>5.2798048768182328E-5</v>
      </c>
      <c r="FU414" s="284">
        <f>+'1次効果'!FU792</f>
        <v>1.5555386436719178E-5</v>
      </c>
      <c r="FV414" s="284">
        <f>+'1次効果'!FV792</f>
        <v>1.3751148141990455E-5</v>
      </c>
      <c r="FW414" s="284">
        <f>+'1次効果'!FW792</f>
        <v>1.3542757378737057E-4</v>
      </c>
      <c r="FX414" s="284">
        <f>+'1次効果'!FX792</f>
        <v>1.8722319164989727E-5</v>
      </c>
      <c r="FY414" s="284">
        <f>+'1次効果'!FY792</f>
        <v>4.0370088748672278E-5</v>
      </c>
      <c r="FZ414" s="284">
        <f>+'1次効果'!FZ792</f>
        <v>9.8707639552111684E-5</v>
      </c>
      <c r="GA414" s="284">
        <f>+'1次効果'!GA792</f>
        <v>1.2638224074941576E-5</v>
      </c>
      <c r="GB414" s="284">
        <f>+'1次効果'!GB792</f>
        <v>4.4391289154624671E-5</v>
      </c>
      <c r="GC414" s="284">
        <f>+'1次効果'!GC792</f>
        <v>1.5142176357591102E-4</v>
      </c>
      <c r="GD414" s="284">
        <f>+'1次効果'!GD792</f>
        <v>4.1178911988684927E-5</v>
      </c>
      <c r="GE414" s="283">
        <f>+'1次効果'!GE792</f>
        <v>1.1298694567161052E-3</v>
      </c>
      <c r="GF414" s="282">
        <f>+'1次効果'!GF792</f>
        <v>6.1684655339968423E-5</v>
      </c>
    </row>
    <row r="415" spans="2:188" s="146" customFormat="1">
      <c r="B415" s="268" t="str">
        <f>+'1次効果'!B412</f>
        <v>1513</v>
      </c>
      <c r="C415" s="505" t="str">
        <f>+'1次効果'!C412</f>
        <v>ニット生地</v>
      </c>
      <c r="D415" s="314">
        <f>+'1次効果'!D793</f>
        <v>9.9146177608949231E-8</v>
      </c>
      <c r="E415" s="284">
        <f>+'1次効果'!E793</f>
        <v>1.2109293559042629E-8</v>
      </c>
      <c r="F415" s="284">
        <f>+'1次効果'!F793</f>
        <v>3.3931000946471711E-8</v>
      </c>
      <c r="G415" s="284">
        <f>+'1次効果'!G793</f>
        <v>1.2580989843652522E-7</v>
      </c>
      <c r="H415" s="284">
        <f>+'1次効果'!H793</f>
        <v>5.5320288688713709E-8</v>
      </c>
      <c r="I415" s="284">
        <f>+'1次効果'!I793</f>
        <v>2.0748877560191338E-8</v>
      </c>
      <c r="J415" s="284">
        <f>+'1次効果'!J793</f>
        <v>1.2619950696816948E-8</v>
      </c>
      <c r="K415" s="284">
        <f>+'1次効果'!K793</f>
        <v>6.9296776230901343E-9</v>
      </c>
      <c r="L415" s="284">
        <f>+'1次効果'!L793</f>
        <v>9.3060051405458156E-10</v>
      </c>
      <c r="M415" s="284">
        <f>+'1次効果'!M793</f>
        <v>2.5439123804924599E-9</v>
      </c>
      <c r="N415" s="284">
        <f>+'1次効果'!N793</f>
        <v>1.0147591745399083E-8</v>
      </c>
      <c r="O415" s="284">
        <f>+'1次効果'!O793</f>
        <v>5.9549080972928928E-8</v>
      </c>
      <c r="P415" s="284">
        <f>+'1次効果'!P793</f>
        <v>2.298329241662126E-8</v>
      </c>
      <c r="Q415" s="284">
        <f>+'1次効果'!Q793</f>
        <v>0</v>
      </c>
      <c r="R415" s="284">
        <f>+'1次効果'!R793</f>
        <v>7.5536109573048369E-8</v>
      </c>
      <c r="S415" s="284">
        <f>+'1次効果'!S793</f>
        <v>3.7279963755925923E-8</v>
      </c>
      <c r="T415" s="284">
        <f>+'1次効果'!T793</f>
        <v>1.7241764196382062E-8</v>
      </c>
      <c r="U415" s="284">
        <f>+'1次効果'!U793</f>
        <v>2.5368909036462798E-8</v>
      </c>
      <c r="V415" s="284">
        <f>+'1次効果'!V793</f>
        <v>5.1512281112265064E-8</v>
      </c>
      <c r="W415" s="284">
        <f>+'1次効果'!W793</f>
        <v>1.286406562091499E-8</v>
      </c>
      <c r="X415" s="284">
        <f>+'1次効果'!X793</f>
        <v>2.4142111350503846E-8</v>
      </c>
      <c r="Y415" s="284">
        <f>+'1次効果'!Y793</f>
        <v>1.8002629863636212E-8</v>
      </c>
      <c r="Z415" s="284">
        <f>+'1次効果'!Z793</f>
        <v>2.3182184889366262E-8</v>
      </c>
      <c r="AA415" s="284">
        <f>+'1次効果'!AA793</f>
        <v>4.8941075807473549E-9</v>
      </c>
      <c r="AB415" s="284">
        <f>+'1次効果'!AB793</f>
        <v>8.4832659619050052E-9</v>
      </c>
      <c r="AC415" s="284">
        <f>+'1次効果'!AC793</f>
        <v>6.2616885347049061E-9</v>
      </c>
      <c r="AD415" s="284">
        <f>+'1次効果'!AD793</f>
        <v>0</v>
      </c>
      <c r="AE415" s="284">
        <f>+'1次効果'!AE793</f>
        <v>2.443942161436864E-8</v>
      </c>
      <c r="AF415" s="284">
        <f>+'1次効果'!AF793</f>
        <v>1.2497129241034481E-8</v>
      </c>
      <c r="AG415" s="284">
        <f>+'1次効果'!AG793</f>
        <v>1.0000000010618746</v>
      </c>
      <c r="AH415" s="284">
        <f>+'1次効果'!AH793</f>
        <v>4.726931283229715E-9</v>
      </c>
      <c r="AI415" s="284">
        <f>+'1次効果'!AI793</f>
        <v>3.1845325459594776E-8</v>
      </c>
      <c r="AJ415" s="284">
        <f>+'1次効果'!AJ793</f>
        <v>2.1401519344338839E-4</v>
      </c>
      <c r="AK415" s="284">
        <f>+'1次効果'!AK793</f>
        <v>1.0567661630634161E-3</v>
      </c>
      <c r="AL415" s="284">
        <f>+'1次効果'!AL793</f>
        <v>7.3997480950521849E-8</v>
      </c>
      <c r="AM415" s="284">
        <f>+'1次効果'!AM793</f>
        <v>1.7653024634956716E-8</v>
      </c>
      <c r="AN415" s="284">
        <f>+'1次効果'!AN793</f>
        <v>5.1124885748482268E-8</v>
      </c>
      <c r="AO415" s="284">
        <f>+'1次効果'!AO793</f>
        <v>8.2167976737109462E-8</v>
      </c>
      <c r="AP415" s="284">
        <f>+'1次効果'!AP793</f>
        <v>7.1440115615453508E-9</v>
      </c>
      <c r="AQ415" s="284">
        <f>+'1次効果'!AQ793</f>
        <v>5.1085844900064424E-8</v>
      </c>
      <c r="AR415" s="284">
        <f>+'1次効果'!AR793</f>
        <v>3.1471321917054531E-8</v>
      </c>
      <c r="AS415" s="284">
        <f>+'1次効果'!AS793</f>
        <v>3.5933557387280745E-8</v>
      </c>
      <c r="AT415" s="284">
        <f>+'1次効果'!AT793</f>
        <v>3.3764060918491906E-8</v>
      </c>
      <c r="AU415" s="284">
        <f>+'1次効果'!AU793</f>
        <v>7.8055901729555654E-9</v>
      </c>
      <c r="AV415" s="284">
        <f>+'1次効果'!AV793</f>
        <v>1.5684673564332044E-8</v>
      </c>
      <c r="AW415" s="284">
        <f>+'1次効果'!AW793</f>
        <v>3.5753088717420148E-8</v>
      </c>
      <c r="AX415" s="284">
        <f>+'1次効果'!AX793</f>
        <v>3.6116173448686431E-8</v>
      </c>
      <c r="AY415" s="284">
        <f>+'1次効果'!AY793</f>
        <v>2.5462049305795901E-9</v>
      </c>
      <c r="AZ415" s="284">
        <f>+'1次効果'!AZ793</f>
        <v>9.1754205835931202E-9</v>
      </c>
      <c r="BA415" s="284">
        <f>+'1次効果'!BA793</f>
        <v>1.2067695770058414E-8</v>
      </c>
      <c r="BB415" s="284">
        <f>+'1次効果'!BB793</f>
        <v>2.2751758233078734E-8</v>
      </c>
      <c r="BC415" s="284">
        <f>+'1次効果'!BC793</f>
        <v>9.9371779024254031E-9</v>
      </c>
      <c r="BD415" s="284">
        <f>+'1次効果'!BD793</f>
        <v>8.3126003110440388E-9</v>
      </c>
      <c r="BE415" s="284">
        <f>+'1次効果'!BE793</f>
        <v>1.6473353265246572E-8</v>
      </c>
      <c r="BF415" s="284">
        <f>+'1次効果'!BF793</f>
        <v>2.1739347025553355E-8</v>
      </c>
      <c r="BG415" s="284">
        <f>+'1次効果'!BG793</f>
        <v>1.3335528167221709E-8</v>
      </c>
      <c r="BH415" s="284">
        <f>+'1次効果'!BH793</f>
        <v>3.0997311440165415E-8</v>
      </c>
      <c r="BI415" s="284">
        <f>+'1次効果'!BI793</f>
        <v>8.1455718650679822E-9</v>
      </c>
      <c r="BJ415" s="284">
        <f>+'1次効果'!BJ793</f>
        <v>2.8994112490174232E-8</v>
      </c>
      <c r="BK415" s="284">
        <f>+'1次効果'!BK793</f>
        <v>5.6583740595782356E-10</v>
      </c>
      <c r="BL415" s="284">
        <f>+'1次効果'!BL793</f>
        <v>9.4108566722043951E-9</v>
      </c>
      <c r="BM415" s="284">
        <f>+'1次効果'!BM793</f>
        <v>1.9827507604458764E-8</v>
      </c>
      <c r="BN415" s="284">
        <f>+'1次効果'!BN793</f>
        <v>5.3763452346879019E-8</v>
      </c>
      <c r="BO415" s="284">
        <f>+'1次効果'!BO793</f>
        <v>5.5922609912963062E-8</v>
      </c>
      <c r="BP415" s="284">
        <f>+'1次効果'!BP793</f>
        <v>0</v>
      </c>
      <c r="BQ415" s="284">
        <f>+'1次効果'!BQ793</f>
        <v>0</v>
      </c>
      <c r="BR415" s="284">
        <f>+'1次効果'!BR793</f>
        <v>3.8932250272396453E-8</v>
      </c>
      <c r="BS415" s="284">
        <f>+'1次効果'!BS793</f>
        <v>2.8068112177073002E-8</v>
      </c>
      <c r="BT415" s="284">
        <f>+'1次効果'!BT793</f>
        <v>1.2544173746090259E-7</v>
      </c>
      <c r="BU415" s="284">
        <f>+'1次効果'!BU793</f>
        <v>3.8622677478471946E-8</v>
      </c>
      <c r="BV415" s="284">
        <f>+'1次効果'!BV793</f>
        <v>5.8927441012976453E-8</v>
      </c>
      <c r="BW415" s="284">
        <f>+'1次効果'!BW793</f>
        <v>0</v>
      </c>
      <c r="BX415" s="284">
        <f>+'1次効果'!BX793</f>
        <v>0</v>
      </c>
      <c r="BY415" s="284">
        <f>+'1次効果'!BY793</f>
        <v>0</v>
      </c>
      <c r="BZ415" s="284">
        <f>+'1次効果'!BZ793</f>
        <v>3.7231759896518369E-9</v>
      </c>
      <c r="CA415" s="284">
        <f>+'1次効果'!CA793</f>
        <v>6.6701904604731602E-9</v>
      </c>
      <c r="CB415" s="284">
        <f>+'1次効果'!CB793</f>
        <v>2.6930553438125841E-8</v>
      </c>
      <c r="CC415" s="284">
        <f>+'1次効果'!CC793</f>
        <v>1.1437971980717094E-8</v>
      </c>
      <c r="CD415" s="284">
        <f>+'1次効果'!CD793</f>
        <v>6.4057220142970777E-9</v>
      </c>
      <c r="CE415" s="284">
        <f>+'1次効果'!CE793</f>
        <v>0</v>
      </c>
      <c r="CF415" s="284">
        <f>+'1次効果'!CF793</f>
        <v>1.3077220287953675E-8</v>
      </c>
      <c r="CG415" s="284">
        <f>+'1次効果'!CG793</f>
        <v>1.9275935444728448E-8</v>
      </c>
      <c r="CH415" s="284">
        <f>+'1次効果'!CH793</f>
        <v>2.0302111848879222E-8</v>
      </c>
      <c r="CI415" s="284">
        <f>+'1次効果'!CI793</f>
        <v>2.0972865256024207E-8</v>
      </c>
      <c r="CJ415" s="284">
        <f>+'1次効果'!CJ793</f>
        <v>1.2182275026767599E-8</v>
      </c>
      <c r="CK415" s="284">
        <f>+'1次効果'!CK793</f>
        <v>1.9062979324159092E-8</v>
      </c>
      <c r="CL415" s="284">
        <f>+'1次効果'!CL793</f>
        <v>2.0556442347162647E-9</v>
      </c>
      <c r="CM415" s="284">
        <f>+'1次効果'!CM793</f>
        <v>2.1578590192944076E-8</v>
      </c>
      <c r="CN415" s="284">
        <f>+'1次効果'!CN793</f>
        <v>2.2259635884239665E-8</v>
      </c>
      <c r="CO415" s="284">
        <f>+'1次効果'!CO793</f>
        <v>2.9860291817350313E-8</v>
      </c>
      <c r="CP415" s="284">
        <f>+'1次効果'!CP793</f>
        <v>2.4283321927316768E-8</v>
      </c>
      <c r="CQ415" s="284">
        <f>+'1次効果'!CQ793</f>
        <v>1.1588770194719479E-8</v>
      </c>
      <c r="CR415" s="284">
        <f>+'1次効果'!CR793</f>
        <v>1.1075305980659318E-8</v>
      </c>
      <c r="CS415" s="284">
        <f>+'1次効果'!CS793</f>
        <v>1.6187337864690993E-8</v>
      </c>
      <c r="CT415" s="284">
        <f>+'1次効果'!CT793</f>
        <v>1.403373084412917E-8</v>
      </c>
      <c r="CU415" s="284">
        <f>+'1次効果'!CU793</f>
        <v>1.2174780218020063E-8</v>
      </c>
      <c r="CV415" s="284">
        <f>+'1次効果'!CV793</f>
        <v>2.6930488042627645E-8</v>
      </c>
      <c r="CW415" s="284">
        <f>+'1次効果'!CW793</f>
        <v>1.5381974539601227E-8</v>
      </c>
      <c r="CX415" s="284">
        <f>+'1次効果'!CX793</f>
        <v>3.194085074968353E-8</v>
      </c>
      <c r="CY415" s="284">
        <f>+'1次効果'!CY793</f>
        <v>3.3609612729539766E-8</v>
      </c>
      <c r="CZ415" s="284">
        <f>+'1次効果'!CZ793</f>
        <v>1.9272832233267913E-8</v>
      </c>
      <c r="DA415" s="284">
        <f>+'1次効果'!DA793</f>
        <v>1.7149770544410509E-8</v>
      </c>
      <c r="DB415" s="284">
        <f>+'1次効果'!DB793</f>
        <v>1.9839500137313554E-8</v>
      </c>
      <c r="DC415" s="284">
        <f>+'1次効果'!DC793</f>
        <v>6.0968042900595195E-9</v>
      </c>
      <c r="DD415" s="284">
        <f>+'1次効果'!DD793</f>
        <v>0</v>
      </c>
      <c r="DE415" s="284">
        <f>+'1次効果'!DE793</f>
        <v>4.1309645033531096E-8</v>
      </c>
      <c r="DF415" s="284">
        <f>+'1次効果'!DF793</f>
        <v>8.1520527602816207E-8</v>
      </c>
      <c r="DG415" s="284">
        <f>+'1次効果'!DG793</f>
        <v>4.1208176037900592E-8</v>
      </c>
      <c r="DH415" s="284">
        <f>+'1次効果'!DH793</f>
        <v>2.4262882507457193E-8</v>
      </c>
      <c r="DI415" s="284">
        <f>+'1次効果'!DI793</f>
        <v>9.324738744571089E-9</v>
      </c>
      <c r="DJ415" s="284">
        <f>+'1次効果'!DJ793</f>
        <v>2.4260527624539904E-8</v>
      </c>
      <c r="DK415" s="284">
        <f>+'1次効果'!DK793</f>
        <v>3.6200647459572871E-8</v>
      </c>
      <c r="DL415" s="284">
        <f>+'1次効果'!DL793</f>
        <v>6.0229165803652505E-8</v>
      </c>
      <c r="DM415" s="284">
        <f>+'1次効果'!DM793</f>
        <v>1.2593063050175043E-8</v>
      </c>
      <c r="DN415" s="284">
        <f>+'1次効果'!DN793</f>
        <v>3.2646858390434757E-8</v>
      </c>
      <c r="DO415" s="284">
        <f>+'1次効果'!DO793</f>
        <v>7.9104466483859873E-9</v>
      </c>
      <c r="DP415" s="284">
        <f>+'1次効果'!DP793</f>
        <v>8.867710827566794E-9</v>
      </c>
      <c r="DQ415" s="284">
        <f>+'1次効果'!DQ793</f>
        <v>0</v>
      </c>
      <c r="DR415" s="284">
        <f>+'1次効果'!DR793</f>
        <v>1.069175607022353E-8</v>
      </c>
      <c r="DS415" s="284">
        <f>+'1次効果'!DS793</f>
        <v>1.9487377429530631E-8</v>
      </c>
      <c r="DT415" s="284">
        <f>+'1次効果'!DT793</f>
        <v>2.0832929778477296E-9</v>
      </c>
      <c r="DU415" s="284">
        <f>+'1次効果'!DU793</f>
        <v>8.6555520112290275E-9</v>
      </c>
      <c r="DV415" s="284">
        <f>+'1次効果'!DV793</f>
        <v>5.7557105025980195E-9</v>
      </c>
      <c r="DW415" s="284">
        <f>+'1次効果'!DW793</f>
        <v>8.1693817694665446E-8</v>
      </c>
      <c r="DX415" s="284">
        <f>+'1次効果'!DX793</f>
        <v>2.0387386758217048E-6</v>
      </c>
      <c r="DY415" s="284">
        <f>+'1次効果'!DY793</f>
        <v>6.3625425776880645E-10</v>
      </c>
      <c r="DZ415" s="284">
        <f>+'1次効果'!DZ793</f>
        <v>1.2986248342379617E-8</v>
      </c>
      <c r="EA415" s="284">
        <f>+'1次効果'!EA793</f>
        <v>1.1356216386569368E-8</v>
      </c>
      <c r="EB415" s="284">
        <f>+'1次効果'!EB793</f>
        <v>2.967274766597218E-8</v>
      </c>
      <c r="EC415" s="284">
        <f>+'1次効果'!EC793</f>
        <v>3.1294293118584434E-8</v>
      </c>
      <c r="ED415" s="284">
        <f>+'1次効果'!ED793</f>
        <v>2.6793795892947916E-8</v>
      </c>
      <c r="EE415" s="284">
        <f>+'1次効果'!EE793</f>
        <v>5.8481964302129078E-9</v>
      </c>
      <c r="EF415" s="284">
        <f>+'1次効果'!EF793</f>
        <v>2.2509562027881731E-8</v>
      </c>
      <c r="EG415" s="284">
        <f>+'1次効果'!EG793</f>
        <v>5.4823912047635194E-9</v>
      </c>
      <c r="EH415" s="284">
        <f>+'1次効果'!EH793</f>
        <v>3.62459277380726E-8</v>
      </c>
      <c r="EI415" s="284">
        <f>+'1次効果'!EI793</f>
        <v>3.7448940024911729E-8</v>
      </c>
      <c r="EJ415" s="284">
        <f>+'1次効果'!EJ793</f>
        <v>9.1879987843868424E-9</v>
      </c>
      <c r="EK415" s="284">
        <f>+'1次効果'!EK793</f>
        <v>5.9954298878735118E-8</v>
      </c>
      <c r="EL415" s="284">
        <f>+'1次効果'!EL793</f>
        <v>2.4031116126972498E-8</v>
      </c>
      <c r="EM415" s="284">
        <f>+'1次効果'!EM793</f>
        <v>2.4163609731134208E-8</v>
      </c>
      <c r="EN415" s="284">
        <f>+'1次効果'!EN793</f>
        <v>2.5415894668553861E-9</v>
      </c>
      <c r="EO415" s="284">
        <f>+'1次効果'!EO793</f>
        <v>3.1464347221336059E-9</v>
      </c>
      <c r="EP415" s="284">
        <f>+'1次効果'!EP793</f>
        <v>1.9376774488634562E-9</v>
      </c>
      <c r="EQ415" s="284">
        <f>+'1次効果'!EQ793</f>
        <v>1.7882429172092073E-8</v>
      </c>
      <c r="ER415" s="284">
        <f>+'1次効果'!ER793</f>
        <v>3.0689585118658485E-8</v>
      </c>
      <c r="ES415" s="284">
        <f>+'1次効果'!ES793</f>
        <v>3.1153616983155919E-8</v>
      </c>
      <c r="ET415" s="284">
        <f>+'1次効果'!ET793</f>
        <v>9.3816402837163247E-9</v>
      </c>
      <c r="EU415" s="284">
        <f>+'1次効果'!EU793</f>
        <v>9.8812151051628478E-9</v>
      </c>
      <c r="EV415" s="284">
        <f>+'1次効果'!EV793</f>
        <v>2.0068025009302044E-7</v>
      </c>
      <c r="EW415" s="284">
        <f>+'1次効果'!EW793</f>
        <v>3.0768200631263439E-8</v>
      </c>
      <c r="EX415" s="284">
        <f>+'1次効果'!EX793</f>
        <v>0</v>
      </c>
      <c r="EY415" s="284">
        <f>+'1次効果'!EY793</f>
        <v>2.0059487562946795E-9</v>
      </c>
      <c r="EZ415" s="284">
        <f>+'1次効果'!EZ793</f>
        <v>1.3459574801731077E-8</v>
      </c>
      <c r="FA415" s="284">
        <f>+'1次効果'!FA793</f>
        <v>1.8187418023640236E-8</v>
      </c>
      <c r="FB415" s="284">
        <f>+'1次効果'!FB793</f>
        <v>4.1692033766766817E-9</v>
      </c>
      <c r="FC415" s="284">
        <f>+'1次効果'!FC793</f>
        <v>2.3179134297978391E-8</v>
      </c>
      <c r="FD415" s="284">
        <f>+'1次効果'!FD793</f>
        <v>1.0263086924828687E-8</v>
      </c>
      <c r="FE415" s="284">
        <f>+'1次効果'!FE793</f>
        <v>1.5005641646435131E-8</v>
      </c>
      <c r="FF415" s="284">
        <f>+'1次効果'!FF793</f>
        <v>1.2507701848327845E-8</v>
      </c>
      <c r="FG415" s="284">
        <f>+'1次効果'!FG793</f>
        <v>7.2825568747719607E-9</v>
      </c>
      <c r="FH415" s="284">
        <f>+'1次効果'!FH793</f>
        <v>1.1968887568068534E-8</v>
      </c>
      <c r="FI415" s="284">
        <f>+'1次効果'!FI793</f>
        <v>8.8304543984143109E-9</v>
      </c>
      <c r="FJ415" s="284">
        <f>+'1次効果'!FJ793</f>
        <v>3.6293953519463213E-8</v>
      </c>
      <c r="FK415" s="284">
        <f>+'1次効果'!FK793</f>
        <v>4.2473457063753557E-9</v>
      </c>
      <c r="FL415" s="284">
        <f>+'1次効果'!FL793</f>
        <v>1.0822900754654169E-8</v>
      </c>
      <c r="FM415" s="284">
        <f>+'1次効果'!FM793</f>
        <v>4.7655409696040656E-8</v>
      </c>
      <c r="FN415" s="284">
        <f>+'1次効果'!FN793</f>
        <v>2.9748786596493183E-8</v>
      </c>
      <c r="FO415" s="284">
        <f>+'1次効果'!FO793</f>
        <v>1.6080011229967803E-8</v>
      </c>
      <c r="FP415" s="284">
        <f>+'1次効果'!FP793</f>
        <v>4.562149608397459E-8</v>
      </c>
      <c r="FQ415" s="284">
        <f>+'1次効果'!FQ793</f>
        <v>4.0573940064932828E-8</v>
      </c>
      <c r="FR415" s="284">
        <f>+'1次効果'!FR793</f>
        <v>2.2766874491540784E-8</v>
      </c>
      <c r="FS415" s="284">
        <f>+'1次効果'!FS793</f>
        <v>3.0371697291787259E-7</v>
      </c>
      <c r="FT415" s="284">
        <f>+'1次効果'!FT793</f>
        <v>3.0588360869426385E-8</v>
      </c>
      <c r="FU415" s="284">
        <f>+'1次効果'!FU793</f>
        <v>6.4709230125575504E-9</v>
      </c>
      <c r="FV415" s="284">
        <f>+'1次効果'!FV793</f>
        <v>1.366432996304223E-8</v>
      </c>
      <c r="FW415" s="284">
        <f>+'1次効果'!FW793</f>
        <v>2.031022463528321E-8</v>
      </c>
      <c r="FX415" s="284">
        <f>+'1次効果'!FX793</f>
        <v>2.4031301864157246E-8</v>
      </c>
      <c r="FY415" s="284">
        <f>+'1次効果'!FY793</f>
        <v>2.1833054468905315E-8</v>
      </c>
      <c r="FZ415" s="284">
        <f>+'1次効果'!FZ793</f>
        <v>1.8157133359378472E-8</v>
      </c>
      <c r="GA415" s="284">
        <f>+'1次効果'!GA793</f>
        <v>1.4170237265568994E-8</v>
      </c>
      <c r="GB415" s="284">
        <f>+'1次効果'!GB793</f>
        <v>3.7380070611139218E-8</v>
      </c>
      <c r="GC415" s="284">
        <f>+'1次効果'!GC793</f>
        <v>4.3054323685659946E-8</v>
      </c>
      <c r="GD415" s="284">
        <f>+'1次効果'!GD793</f>
        <v>6.6579760036181973E-8</v>
      </c>
      <c r="GE415" s="283">
        <f>+'1次効果'!GE793</f>
        <v>1.6410820428271662E-7</v>
      </c>
      <c r="GF415" s="282">
        <f>+'1次効果'!GF793</f>
        <v>1.4878892697809008E-8</v>
      </c>
    </row>
    <row r="416" spans="2:188" s="146" customFormat="1">
      <c r="B416" s="268" t="str">
        <f>+'1次効果'!B413</f>
        <v>1514</v>
      </c>
      <c r="C416" s="505" t="str">
        <f>+'1次効果'!C413</f>
        <v>染色整理</v>
      </c>
      <c r="D416" s="314">
        <f>+'1次効果'!D794</f>
        <v>2.3372516500368703E-7</v>
      </c>
      <c r="E416" s="284">
        <f>+'1次効果'!E794</f>
        <v>8.8167069789026143E-8</v>
      </c>
      <c r="F416" s="284">
        <f>+'1次効果'!F794</f>
        <v>1.7422756344983802E-7</v>
      </c>
      <c r="G416" s="284">
        <f>+'1次効果'!G794</f>
        <v>5.9901858241946127E-7</v>
      </c>
      <c r="H416" s="284">
        <f>+'1次効果'!H794</f>
        <v>3.4587227325348843E-7</v>
      </c>
      <c r="I416" s="284">
        <f>+'1次効果'!I794</f>
        <v>1.4414838589539056E-7</v>
      </c>
      <c r="J416" s="284">
        <f>+'1次効果'!J794</f>
        <v>9.4974158968325013E-8</v>
      </c>
      <c r="K416" s="284">
        <f>+'1次効果'!K794</f>
        <v>2.9107895139892366E-7</v>
      </c>
      <c r="L416" s="284">
        <f>+'1次効果'!L794</f>
        <v>7.6002011459931311E-9</v>
      </c>
      <c r="M416" s="284">
        <f>+'1次効果'!M794</f>
        <v>5.6490434899791371E-8</v>
      </c>
      <c r="N416" s="284">
        <f>+'1次効果'!N794</f>
        <v>9.0465793561937238E-7</v>
      </c>
      <c r="O416" s="284">
        <f>+'1次効果'!O794</f>
        <v>1.021847274020227E-6</v>
      </c>
      <c r="P416" s="284">
        <f>+'1次効果'!P794</f>
        <v>2.5170007504915863E-7</v>
      </c>
      <c r="Q416" s="284">
        <f>+'1次効果'!Q794</f>
        <v>0</v>
      </c>
      <c r="R416" s="284">
        <f>+'1次効果'!R794</f>
        <v>4.3741398465616778E-7</v>
      </c>
      <c r="S416" s="284">
        <f>+'1次効果'!S794</f>
        <v>2.486045222614475E-7</v>
      </c>
      <c r="T416" s="284">
        <f>+'1次効果'!T794</f>
        <v>1.0717236111408713E-7</v>
      </c>
      <c r="U416" s="284">
        <f>+'1次効果'!U794</f>
        <v>2.5584564176912203E-7</v>
      </c>
      <c r="V416" s="284">
        <f>+'1次効果'!V794</f>
        <v>1.5366634835789039E-7</v>
      </c>
      <c r="W416" s="284">
        <f>+'1次効果'!W794</f>
        <v>7.1943528405826264E-8</v>
      </c>
      <c r="X416" s="284">
        <f>+'1次効果'!X794</f>
        <v>1.4864314343365705E-7</v>
      </c>
      <c r="Y416" s="284">
        <f>+'1次効果'!Y794</f>
        <v>9.4088926244940725E-8</v>
      </c>
      <c r="Z416" s="284">
        <f>+'1次効果'!Z794</f>
        <v>1.1714063037984943E-7</v>
      </c>
      <c r="AA416" s="284">
        <f>+'1次効果'!AA794</f>
        <v>3.635127829330478E-8</v>
      </c>
      <c r="AB416" s="284">
        <f>+'1次効果'!AB794</f>
        <v>1.8652042830741419E-7</v>
      </c>
      <c r="AC416" s="284">
        <f>+'1次効果'!AC794</f>
        <v>4.3360207739733006E-8</v>
      </c>
      <c r="AD416" s="284">
        <f>+'1次効果'!AD794</f>
        <v>0</v>
      </c>
      <c r="AE416" s="284">
        <f>+'1次効果'!AE794</f>
        <v>6.3883634054448177E-4</v>
      </c>
      <c r="AF416" s="284">
        <f>+'1次効果'!AF794</f>
        <v>1.992108982087795E-3</v>
      </c>
      <c r="AG416" s="284">
        <f>+'1次効果'!AG794</f>
        <v>3.3077089078858068E-4</v>
      </c>
      <c r="AH416" s="284">
        <f>+'1次効果'!AH794</f>
        <v>1.0000000292670235</v>
      </c>
      <c r="AI416" s="284">
        <f>+'1次効果'!AI794</f>
        <v>1.4619931575169981E-3</v>
      </c>
      <c r="AJ416" s="284">
        <f>+'1次効果'!AJ794</f>
        <v>1.2729571197180832E-3</v>
      </c>
      <c r="AK416" s="284">
        <f>+'1次効果'!AK794</f>
        <v>3.7415350992601781E-4</v>
      </c>
      <c r="AL416" s="284">
        <f>+'1次効果'!AL794</f>
        <v>3.6452690996209406E-4</v>
      </c>
      <c r="AM416" s="284">
        <f>+'1次効果'!AM794</f>
        <v>1.0011650298404828E-7</v>
      </c>
      <c r="AN416" s="284">
        <f>+'1次効果'!AN794</f>
        <v>2.9968404713094659E-7</v>
      </c>
      <c r="AO416" s="284">
        <f>+'1次効果'!AO794</f>
        <v>3.712089013891267E-6</v>
      </c>
      <c r="AP416" s="284">
        <f>+'1次効果'!AP794</f>
        <v>8.5855176547063222E-7</v>
      </c>
      <c r="AQ416" s="284">
        <f>+'1次効果'!AQ794</f>
        <v>9.8781300000264743E-7</v>
      </c>
      <c r="AR416" s="284">
        <f>+'1次効果'!AR794</f>
        <v>2.4655639220381634E-7</v>
      </c>
      <c r="AS416" s="284">
        <f>+'1次効果'!AS794</f>
        <v>1.4166646043847901E-7</v>
      </c>
      <c r="AT416" s="284">
        <f>+'1次効果'!AT794</f>
        <v>2.8764013593325647E-6</v>
      </c>
      <c r="AU416" s="284">
        <f>+'1次効果'!AU794</f>
        <v>1.5752604071657171E-7</v>
      </c>
      <c r="AV416" s="284">
        <f>+'1次効果'!AV794</f>
        <v>2.3866017501846012E-7</v>
      </c>
      <c r="AW416" s="284">
        <f>+'1次効果'!AW794</f>
        <v>1.4818425723317285E-7</v>
      </c>
      <c r="AX416" s="284">
        <f>+'1次効果'!AX794</f>
        <v>1.2927769064770229E-7</v>
      </c>
      <c r="AY416" s="284">
        <f>+'1次効果'!AY794</f>
        <v>1.2532582731913541E-8</v>
      </c>
      <c r="AZ416" s="284">
        <f>+'1次効果'!AZ794</f>
        <v>5.0136049473916627E-8</v>
      </c>
      <c r="BA416" s="284">
        <f>+'1次効果'!BA794</f>
        <v>7.0871176829852554E-8</v>
      </c>
      <c r="BB416" s="284">
        <f>+'1次効果'!BB794</f>
        <v>1.0614125370525209E-7</v>
      </c>
      <c r="BC416" s="284">
        <f>+'1次効果'!BC794</f>
        <v>5.4421805696861387E-8</v>
      </c>
      <c r="BD416" s="284">
        <f>+'1次効果'!BD794</f>
        <v>4.9813387349405927E-5</v>
      </c>
      <c r="BE416" s="284">
        <f>+'1次効果'!BE794</f>
        <v>9.7212918907438843E-8</v>
      </c>
      <c r="BF416" s="284">
        <f>+'1次効果'!BF794</f>
        <v>9.6400487514847585E-8</v>
      </c>
      <c r="BG416" s="284">
        <f>+'1次効果'!BG794</f>
        <v>7.8940255511573863E-8</v>
      </c>
      <c r="BH416" s="284">
        <f>+'1次効果'!BH794</f>
        <v>1.144172234587658E-7</v>
      </c>
      <c r="BI416" s="284">
        <f>+'1次効果'!BI794</f>
        <v>6.0401204221660275E-8</v>
      </c>
      <c r="BJ416" s="284">
        <f>+'1次効果'!BJ794</f>
        <v>1.4754385063530258E-7</v>
      </c>
      <c r="BK416" s="284">
        <f>+'1次効果'!BK794</f>
        <v>4.2981438252394735E-9</v>
      </c>
      <c r="BL416" s="284">
        <f>+'1次効果'!BL794</f>
        <v>8.5548148978515238E-8</v>
      </c>
      <c r="BM416" s="284">
        <f>+'1次効果'!BM794</f>
        <v>3.2569646512016332E-7</v>
      </c>
      <c r="BN416" s="284">
        <f>+'1次効果'!BN794</f>
        <v>8.1479490490154023E-6</v>
      </c>
      <c r="BO416" s="284">
        <f>+'1次効果'!BO794</f>
        <v>1.038904062545971E-5</v>
      </c>
      <c r="BP416" s="284">
        <f>+'1次効果'!BP794</f>
        <v>0</v>
      </c>
      <c r="BQ416" s="284">
        <f>+'1次効果'!BQ794</f>
        <v>0</v>
      </c>
      <c r="BR416" s="284">
        <f>+'1次効果'!BR794</f>
        <v>9.3103972185956294E-7</v>
      </c>
      <c r="BS416" s="284">
        <f>+'1次効果'!BS794</f>
        <v>1.5512952786485038E-7</v>
      </c>
      <c r="BT416" s="284">
        <f>+'1次効果'!BT794</f>
        <v>3.9550247847974935E-7</v>
      </c>
      <c r="BU416" s="284">
        <f>+'1次効果'!BU794</f>
        <v>2.578945805418099E-7</v>
      </c>
      <c r="BV416" s="284">
        <f>+'1次効果'!BV794</f>
        <v>2.5701563531733537E-6</v>
      </c>
      <c r="BW416" s="284">
        <f>+'1次効果'!BW794</f>
        <v>0</v>
      </c>
      <c r="BX416" s="284">
        <f>+'1次効果'!BX794</f>
        <v>0</v>
      </c>
      <c r="BY416" s="284">
        <f>+'1次効果'!BY794</f>
        <v>0</v>
      </c>
      <c r="BZ416" s="284">
        <f>+'1次効果'!BZ794</f>
        <v>1.8338828155642292E-8</v>
      </c>
      <c r="CA416" s="284">
        <f>+'1次効果'!CA794</f>
        <v>4.3062077049257507E-8</v>
      </c>
      <c r="CB416" s="284">
        <f>+'1次効果'!CB794</f>
        <v>1.5863509951339292E-7</v>
      </c>
      <c r="CC416" s="284">
        <f>+'1次効果'!CC794</f>
        <v>5.4581958793769079E-8</v>
      </c>
      <c r="CD416" s="284">
        <f>+'1次効果'!CD794</f>
        <v>7.3636842499472296E-8</v>
      </c>
      <c r="CE416" s="284">
        <f>+'1次効果'!CE794</f>
        <v>0</v>
      </c>
      <c r="CF416" s="284">
        <f>+'1次効果'!CF794</f>
        <v>1.3308615732449466E-6</v>
      </c>
      <c r="CG416" s="284">
        <f>+'1次効果'!CG794</f>
        <v>1.311905597894136E-7</v>
      </c>
      <c r="CH416" s="284">
        <f>+'1次効果'!CH794</f>
        <v>1.0022971744930864E-7</v>
      </c>
      <c r="CI416" s="284">
        <f>+'1次効果'!CI794</f>
        <v>1.7008741602172508E-7</v>
      </c>
      <c r="CJ416" s="284">
        <f>+'1次効果'!CJ794</f>
        <v>1.2088318413377013E-7</v>
      </c>
      <c r="CK416" s="284">
        <f>+'1次効果'!CK794</f>
        <v>1.7327532931810293E-7</v>
      </c>
      <c r="CL416" s="284">
        <f>+'1次効果'!CL794</f>
        <v>1.8329194627681812E-8</v>
      </c>
      <c r="CM416" s="284">
        <f>+'1次効果'!CM794</f>
        <v>1.3674579230330734E-7</v>
      </c>
      <c r="CN416" s="284">
        <f>+'1次効果'!CN794</f>
        <v>1.2532569964237945E-7</v>
      </c>
      <c r="CO416" s="284">
        <f>+'1次効果'!CO794</f>
        <v>1.7440162602267316E-7</v>
      </c>
      <c r="CP416" s="284">
        <f>+'1次効果'!CP794</f>
        <v>1.5403412126343188E-7</v>
      </c>
      <c r="CQ416" s="284">
        <f>+'1次効果'!CQ794</f>
        <v>1.1292896021548527E-7</v>
      </c>
      <c r="CR416" s="284">
        <f>+'1次効果'!CR794</f>
        <v>1.7720849262508302E-7</v>
      </c>
      <c r="CS416" s="284">
        <f>+'1次効果'!CS794</f>
        <v>1.1750138490840594E-7</v>
      </c>
      <c r="CT416" s="284">
        <f>+'1次効果'!CT794</f>
        <v>1.0328315739239963E-7</v>
      </c>
      <c r="CU416" s="284">
        <f>+'1次効果'!CU794</f>
        <v>9.7333406726030379E-8</v>
      </c>
      <c r="CV416" s="284">
        <f>+'1次効果'!CV794</f>
        <v>1.2013070373325407E-7</v>
      </c>
      <c r="CW416" s="284">
        <f>+'1次効果'!CW794</f>
        <v>8.8919349687126742E-7</v>
      </c>
      <c r="CX416" s="284">
        <f>+'1次効果'!CX794</f>
        <v>1.1480574691099849E-7</v>
      </c>
      <c r="CY416" s="284">
        <f>+'1次効果'!CY794</f>
        <v>1.5131864691315916E-7</v>
      </c>
      <c r="CZ416" s="284">
        <f>+'1次効果'!CZ794</f>
        <v>1.5470516149164064E-7</v>
      </c>
      <c r="DA416" s="284">
        <f>+'1次効果'!DA794</f>
        <v>1.2685143077095877E-7</v>
      </c>
      <c r="DB416" s="284">
        <f>+'1次効果'!DB794</f>
        <v>2.0984581719421103E-7</v>
      </c>
      <c r="DC416" s="284">
        <f>+'1次効果'!DC794</f>
        <v>3.9174870533374566E-8</v>
      </c>
      <c r="DD416" s="284">
        <f>+'1次効果'!DD794</f>
        <v>0</v>
      </c>
      <c r="DE416" s="284">
        <f>+'1次効果'!DE794</f>
        <v>5.9349261421287696E-7</v>
      </c>
      <c r="DF416" s="284">
        <f>+'1次効果'!DF794</f>
        <v>4.2354640554864313E-7</v>
      </c>
      <c r="DG416" s="284">
        <f>+'1次効果'!DG794</f>
        <v>1.9681954620709406E-7</v>
      </c>
      <c r="DH416" s="284">
        <f>+'1次効果'!DH794</f>
        <v>7.5389816822353318E-7</v>
      </c>
      <c r="DI416" s="284">
        <f>+'1次効果'!DI794</f>
        <v>7.4405716046679509E-8</v>
      </c>
      <c r="DJ416" s="284">
        <f>+'1次効果'!DJ794</f>
        <v>1.5305268885438887E-7</v>
      </c>
      <c r="DK416" s="284">
        <f>+'1次効果'!DK794</f>
        <v>5.2194431458925748E-7</v>
      </c>
      <c r="DL416" s="284">
        <f>+'1次効果'!DL794</f>
        <v>2.8946725406144711E-7</v>
      </c>
      <c r="DM416" s="284">
        <f>+'1次効果'!DM794</f>
        <v>8.4374838595032063E-8</v>
      </c>
      <c r="DN416" s="284">
        <f>+'1次効果'!DN794</f>
        <v>1.6119428271130317E-7</v>
      </c>
      <c r="DO416" s="284">
        <f>+'1次効果'!DO794</f>
        <v>4.7920626760174382E-7</v>
      </c>
      <c r="DP416" s="284">
        <f>+'1次効果'!DP794</f>
        <v>3.9758266545264506E-7</v>
      </c>
      <c r="DQ416" s="284">
        <f>+'1次効果'!DQ794</f>
        <v>0</v>
      </c>
      <c r="DR416" s="284">
        <f>+'1次効果'!DR794</f>
        <v>6.0447363829878354E-7</v>
      </c>
      <c r="DS416" s="284">
        <f>+'1次効果'!DS794</f>
        <v>1.8196759520990841E-6</v>
      </c>
      <c r="DT416" s="284">
        <f>+'1次効果'!DT794</f>
        <v>8.5309634327030153E-8</v>
      </c>
      <c r="DU416" s="284">
        <f>+'1次効果'!DU794</f>
        <v>1.4210797160801244E-7</v>
      </c>
      <c r="DV416" s="284">
        <f>+'1次効果'!DV794</f>
        <v>1.0400639862273654E-7</v>
      </c>
      <c r="DW416" s="284">
        <f>+'1次効果'!DW794</f>
        <v>6.0666804757056389E-6</v>
      </c>
      <c r="DX416" s="284">
        <f>+'1次効果'!DX794</f>
        <v>5.2105690922209729E-6</v>
      </c>
      <c r="DY416" s="284">
        <f>+'1次効果'!DY794</f>
        <v>2.8127835475169154E-8</v>
      </c>
      <c r="DZ416" s="284">
        <f>+'1次効果'!DZ794</f>
        <v>2.8610706029331432E-7</v>
      </c>
      <c r="EA416" s="284">
        <f>+'1次効果'!EA794</f>
        <v>3.596773977915528E-7</v>
      </c>
      <c r="EB416" s="284">
        <f>+'1次効果'!EB794</f>
        <v>6.273455158603834E-7</v>
      </c>
      <c r="EC416" s="284">
        <f>+'1次効果'!EC794</f>
        <v>1.6164886182382794E-7</v>
      </c>
      <c r="ED416" s="284">
        <f>+'1次効果'!ED794</f>
        <v>1.7787779329494427E-7</v>
      </c>
      <c r="EE416" s="284">
        <f>+'1次効果'!EE794</f>
        <v>3.4474303052190328E-8</v>
      </c>
      <c r="EF416" s="284">
        <f>+'1次効果'!EF794</f>
        <v>5.1128658826066775E-8</v>
      </c>
      <c r="EG416" s="284">
        <f>+'1次効果'!EG794</f>
        <v>2.5957378380627708E-8</v>
      </c>
      <c r="EH416" s="284">
        <f>+'1次効果'!EH794</f>
        <v>1.4713965722062115E-7</v>
      </c>
      <c r="EI416" s="284">
        <f>+'1次効果'!EI794</f>
        <v>1.7089404387806023E-7</v>
      </c>
      <c r="EJ416" s="284">
        <f>+'1次効果'!EJ794</f>
        <v>6.2928041538861684E-8</v>
      </c>
      <c r="EK416" s="284">
        <f>+'1次効果'!EK794</f>
        <v>3.6883651221912781E-7</v>
      </c>
      <c r="EL416" s="284">
        <f>+'1次効果'!EL794</f>
        <v>1.4493848186020348E-7</v>
      </c>
      <c r="EM416" s="284">
        <f>+'1次効果'!EM794</f>
        <v>1.0255586351058719E-7</v>
      </c>
      <c r="EN416" s="284">
        <f>+'1次効果'!EN794</f>
        <v>2.1696189876585697E-8</v>
      </c>
      <c r="EO416" s="284">
        <f>+'1次効果'!EO794</f>
        <v>2.8160226705563266E-8</v>
      </c>
      <c r="EP416" s="284">
        <f>+'1次効果'!EP794</f>
        <v>1.6005857595659914E-8</v>
      </c>
      <c r="EQ416" s="284">
        <f>+'1次効果'!EQ794</f>
        <v>1.3269520081337119E-7</v>
      </c>
      <c r="ER416" s="284">
        <f>+'1次効果'!ER794</f>
        <v>1.1995794019314052E-7</v>
      </c>
      <c r="ES416" s="284">
        <f>+'1次効果'!ES794</f>
        <v>1.7048992488445214E-7</v>
      </c>
      <c r="ET416" s="284">
        <f>+'1次効果'!ET794</f>
        <v>6.5598258079667365E-8</v>
      </c>
      <c r="EU416" s="284">
        <f>+'1次効果'!EU794</f>
        <v>1.8851367542536232E-7</v>
      </c>
      <c r="EV416" s="284">
        <f>+'1次効果'!EV794</f>
        <v>8.9057402787308134E-7</v>
      </c>
      <c r="EW416" s="284">
        <f>+'1次効果'!EW794</f>
        <v>6.8295010174352373E-7</v>
      </c>
      <c r="EX416" s="284">
        <f>+'1次効果'!EX794</f>
        <v>0</v>
      </c>
      <c r="EY416" s="284">
        <f>+'1次効果'!EY794</f>
        <v>2.9871359618258892E-8</v>
      </c>
      <c r="EZ416" s="284">
        <f>+'1次効果'!EZ794</f>
        <v>1.4494206658254236E-7</v>
      </c>
      <c r="FA416" s="284">
        <f>+'1次効果'!FA794</f>
        <v>6.5287987428522117E-7</v>
      </c>
      <c r="FB416" s="284">
        <f>+'1次効果'!FB794</f>
        <v>4.5561473513032261E-8</v>
      </c>
      <c r="FC416" s="284">
        <f>+'1次効果'!FC794</f>
        <v>1.7920347885574752E-7</v>
      </c>
      <c r="FD416" s="284">
        <f>+'1次効果'!FD794</f>
        <v>7.989896980036875E-8</v>
      </c>
      <c r="FE416" s="284">
        <f>+'1次効果'!FE794</f>
        <v>1.3698827281672419E-7</v>
      </c>
      <c r="FF416" s="284">
        <f>+'1次効果'!FF794</f>
        <v>1.1558379646882147E-7</v>
      </c>
      <c r="FG416" s="284">
        <f>+'1次効果'!FG794</f>
        <v>6.7130353993060888E-8</v>
      </c>
      <c r="FH416" s="284">
        <f>+'1次効果'!FH794</f>
        <v>9.1278879174878519E-8</v>
      </c>
      <c r="FI416" s="284">
        <f>+'1次効果'!FI794</f>
        <v>1.1651145012441611E-7</v>
      </c>
      <c r="FJ416" s="284">
        <f>+'1次効果'!FJ794</f>
        <v>2.4711219310955657E-7</v>
      </c>
      <c r="FK416" s="284">
        <f>+'1次効果'!FK794</f>
        <v>3.5262444867290049E-8</v>
      </c>
      <c r="FL416" s="284">
        <f>+'1次効果'!FL794</f>
        <v>9.2744870638038505E-8</v>
      </c>
      <c r="FM416" s="284">
        <f>+'1次効果'!FM794</f>
        <v>1.7418736185889729E-7</v>
      </c>
      <c r="FN416" s="284">
        <f>+'1次効果'!FN794</f>
        <v>1.5543818185513067E-7</v>
      </c>
      <c r="FO416" s="284">
        <f>+'1次効果'!FO794</f>
        <v>1.8101976387687381E-7</v>
      </c>
      <c r="FP416" s="284">
        <f>+'1次効果'!FP794</f>
        <v>6.8750860098680402E-7</v>
      </c>
      <c r="FQ416" s="284">
        <f>+'1次効果'!FQ794</f>
        <v>3.5700035590121283E-7</v>
      </c>
      <c r="FR416" s="284">
        <f>+'1次効果'!FR794</f>
        <v>2.4449991668869577E-7</v>
      </c>
      <c r="FS416" s="284">
        <f>+'1次効果'!FS794</f>
        <v>1.6613262206636301E-6</v>
      </c>
      <c r="FT416" s="284">
        <f>+'1次効果'!FT794</f>
        <v>3.7302629719834088E-7</v>
      </c>
      <c r="FU416" s="284">
        <f>+'1次効果'!FU794</f>
        <v>6.5990581821042946E-8</v>
      </c>
      <c r="FV416" s="284">
        <f>+'1次効果'!FV794</f>
        <v>9.1848870285819445E-8</v>
      </c>
      <c r="FW416" s="284">
        <f>+'1次効果'!FW794</f>
        <v>3.8766062927221338E-7</v>
      </c>
      <c r="FX416" s="284">
        <f>+'1次効果'!FX794</f>
        <v>1.1226361291961067E-7</v>
      </c>
      <c r="FY416" s="284">
        <f>+'1次効果'!FY794</f>
        <v>1.9186369920815321E-7</v>
      </c>
      <c r="FZ416" s="284">
        <f>+'1次効果'!FZ794</f>
        <v>6.6367727121701992E-7</v>
      </c>
      <c r="GA416" s="284">
        <f>+'1次効果'!GA794</f>
        <v>9.1783895044323645E-8</v>
      </c>
      <c r="GB416" s="284">
        <f>+'1次効果'!GB794</f>
        <v>3.4668185002017576E-7</v>
      </c>
      <c r="GC416" s="284">
        <f>+'1次効果'!GC794</f>
        <v>5.8536359440150019E-7</v>
      </c>
      <c r="GD416" s="284">
        <f>+'1次効果'!GD794</f>
        <v>4.2518110402646828E-7</v>
      </c>
      <c r="GE416" s="283">
        <f>+'1次効果'!GE794</f>
        <v>3.7229898798762937E-6</v>
      </c>
      <c r="GF416" s="282">
        <f>+'1次効果'!GF794</f>
        <v>2.9067339950322412E-7</v>
      </c>
    </row>
    <row r="417" spans="2:188" s="146" customFormat="1">
      <c r="B417" s="268" t="str">
        <f>+'1次効果'!B414</f>
        <v>1519</v>
      </c>
      <c r="C417" s="505" t="str">
        <f>+'1次効果'!C414</f>
        <v>その他の繊維工業製品</v>
      </c>
      <c r="D417" s="314">
        <f>+'1次効果'!D795</f>
        <v>9.1779939899075392E-6</v>
      </c>
      <c r="E417" s="284">
        <f>+'1次効果'!E795</f>
        <v>1.1581534308626717E-6</v>
      </c>
      <c r="F417" s="284">
        <f>+'1次効果'!F795</f>
        <v>1.515394816382174E-6</v>
      </c>
      <c r="G417" s="284">
        <f>+'1次効果'!G795</f>
        <v>2.7492060661077473E-6</v>
      </c>
      <c r="H417" s="284">
        <f>+'1次効果'!H795</f>
        <v>2.423272709054511E-6</v>
      </c>
      <c r="I417" s="284">
        <f>+'1次効果'!I795</f>
        <v>1.9668427593077171E-6</v>
      </c>
      <c r="J417" s="284">
        <f>+'1次効果'!J795</f>
        <v>3.64766123439985E-6</v>
      </c>
      <c r="K417" s="284">
        <f>+'1次効果'!K795</f>
        <v>5.2576710881355911E-6</v>
      </c>
      <c r="L417" s="284">
        <f>+'1次効果'!L795</f>
        <v>8.3368793526583581E-7</v>
      </c>
      <c r="M417" s="284">
        <f>+'1次効果'!M795</f>
        <v>1.7785463275818966E-5</v>
      </c>
      <c r="N417" s="284">
        <f>+'1次効果'!N795</f>
        <v>1.0945240387772224E-4</v>
      </c>
      <c r="O417" s="284">
        <f>+'1次効果'!O795</f>
        <v>4.1989871591916448E-4</v>
      </c>
      <c r="P417" s="284">
        <f>+'1次効果'!P795</f>
        <v>7.0671287707386481E-5</v>
      </c>
      <c r="Q417" s="284">
        <f>+'1次効果'!Q795</f>
        <v>0</v>
      </c>
      <c r="R417" s="284">
        <f>+'1次効果'!R795</f>
        <v>5.5611493709621423E-6</v>
      </c>
      <c r="S417" s="284">
        <f>+'1次効果'!S795</f>
        <v>5.7052679826610325E-6</v>
      </c>
      <c r="T417" s="284">
        <f>+'1次効果'!T795</f>
        <v>2.6246599159668864E-6</v>
      </c>
      <c r="U417" s="284">
        <f>+'1次効果'!U795</f>
        <v>7.2948911734612741E-5</v>
      </c>
      <c r="V417" s="284">
        <f>+'1次効果'!V795</f>
        <v>5.1927598093452149E-6</v>
      </c>
      <c r="W417" s="284">
        <f>+'1次効果'!W795</f>
        <v>1.7437108692133471E-6</v>
      </c>
      <c r="X417" s="284">
        <f>+'1次効果'!X795</f>
        <v>2.2608808558721555E-6</v>
      </c>
      <c r="Y417" s="284">
        <f>+'1次効果'!Y795</f>
        <v>2.178593186274671E-6</v>
      </c>
      <c r="Z417" s="284">
        <f>+'1次効果'!Z795</f>
        <v>3.4781988976542492E-6</v>
      </c>
      <c r="AA417" s="284">
        <f>+'1次効果'!AA795</f>
        <v>2.0020018416297456E-6</v>
      </c>
      <c r="AB417" s="284">
        <f>+'1次効果'!AB795</f>
        <v>4.0849609040333873E-5</v>
      </c>
      <c r="AC417" s="284">
        <f>+'1次効果'!AC795</f>
        <v>2.0016315110229504E-6</v>
      </c>
      <c r="AD417" s="284">
        <f>+'1次効果'!AD795</f>
        <v>0</v>
      </c>
      <c r="AE417" s="284">
        <f>+'1次効果'!AE795</f>
        <v>4.843861760036804E-3</v>
      </c>
      <c r="AF417" s="284">
        <f>+'1次効果'!AF795</f>
        <v>3.0339930691147013E-4</v>
      </c>
      <c r="AG417" s="284">
        <f>+'1次効果'!AG795</f>
        <v>1.0836203241515348E-3</v>
      </c>
      <c r="AH417" s="284">
        <f>+'1次効果'!AH795</f>
        <v>2.8259799004816133E-6</v>
      </c>
      <c r="AI417" s="284">
        <f>+'1次効果'!AI795</f>
        <v>1.0003987882990244</v>
      </c>
      <c r="AJ417" s="284">
        <f>+'1次効果'!AJ795</f>
        <v>7.4506630660806637E-4</v>
      </c>
      <c r="AK417" s="284">
        <f>+'1次効果'!AK795</f>
        <v>9.5488523796783385E-4</v>
      </c>
      <c r="AL417" s="284">
        <f>+'1次効果'!AL795</f>
        <v>1.8744384652499215E-3</v>
      </c>
      <c r="AM417" s="284">
        <f>+'1次効果'!AM795</f>
        <v>2.2262867616608113E-5</v>
      </c>
      <c r="AN417" s="284">
        <f>+'1次効果'!AN795</f>
        <v>9.3557648221625905E-6</v>
      </c>
      <c r="AO417" s="284">
        <f>+'1次効果'!AO795</f>
        <v>2.2558885103114295E-4</v>
      </c>
      <c r="AP417" s="284">
        <f>+'1次効果'!AP795</f>
        <v>1.547689456271781E-4</v>
      </c>
      <c r="AQ417" s="284">
        <f>+'1次効果'!AQ795</f>
        <v>2.0369627734169184E-5</v>
      </c>
      <c r="AR417" s="284">
        <f>+'1次効果'!AR795</f>
        <v>1.1154133165951138E-5</v>
      </c>
      <c r="AS417" s="284">
        <f>+'1次効果'!AS795</f>
        <v>7.4998262961848982E-6</v>
      </c>
      <c r="AT417" s="284">
        <f>+'1次効果'!AT795</f>
        <v>4.8872491776126971E-4</v>
      </c>
      <c r="AU417" s="284">
        <f>+'1次効果'!AU795</f>
        <v>1.4036257292041758E-5</v>
      </c>
      <c r="AV417" s="284">
        <f>+'1次効果'!AV795</f>
        <v>1.8595904799554823E-5</v>
      </c>
      <c r="AW417" s="284">
        <f>+'1次効果'!AW795</f>
        <v>5.4935164375490732E-6</v>
      </c>
      <c r="AX417" s="284">
        <f>+'1次効果'!AX795</f>
        <v>4.0479397299444395E-6</v>
      </c>
      <c r="AY417" s="284">
        <f>+'1次効果'!AY795</f>
        <v>8.7928471986329306E-7</v>
      </c>
      <c r="AZ417" s="284">
        <f>+'1次効果'!AZ795</f>
        <v>1.2985531508128395E-6</v>
      </c>
      <c r="BA417" s="284">
        <f>+'1次効果'!BA795</f>
        <v>3.2249082927481171E-6</v>
      </c>
      <c r="BB417" s="284">
        <f>+'1次効果'!BB795</f>
        <v>2.1398509070028511E-6</v>
      </c>
      <c r="BC417" s="284">
        <f>+'1次効果'!BC795</f>
        <v>1.7816240866698613E-6</v>
      </c>
      <c r="BD417" s="284">
        <f>+'1次効果'!BD795</f>
        <v>4.0772304699399575E-6</v>
      </c>
      <c r="BE417" s="284">
        <f>+'1次効果'!BE795</f>
        <v>1.937447496495008E-6</v>
      </c>
      <c r="BF417" s="284">
        <f>+'1次効果'!BF795</f>
        <v>3.1156079728612148E-6</v>
      </c>
      <c r="BG417" s="284">
        <f>+'1次効果'!BG795</f>
        <v>2.7689036973812403E-6</v>
      </c>
      <c r="BH417" s="284">
        <f>+'1次効果'!BH795</f>
        <v>5.4945671648006009E-6</v>
      </c>
      <c r="BI417" s="284">
        <f>+'1次効果'!BI795</f>
        <v>2.311898779551242E-6</v>
      </c>
      <c r="BJ417" s="284">
        <f>+'1次効果'!BJ795</f>
        <v>3.692856435709855E-6</v>
      </c>
      <c r="BK417" s="284">
        <f>+'1次効果'!BK795</f>
        <v>4.4609165163888011E-7</v>
      </c>
      <c r="BL417" s="284">
        <f>+'1次効果'!BL795</f>
        <v>2.3936897485728638E-6</v>
      </c>
      <c r="BM417" s="284">
        <f>+'1次効果'!BM795</f>
        <v>1.2053159865672789E-5</v>
      </c>
      <c r="BN417" s="284">
        <f>+'1次効果'!BN795</f>
        <v>6.458858254937323E-4</v>
      </c>
      <c r="BO417" s="284">
        <f>+'1次効果'!BO795</f>
        <v>1.5583731224601116E-5</v>
      </c>
      <c r="BP417" s="284">
        <f>+'1次効果'!BP795</f>
        <v>0</v>
      </c>
      <c r="BQ417" s="284">
        <f>+'1次効果'!BQ795</f>
        <v>0</v>
      </c>
      <c r="BR417" s="284">
        <f>+'1次効果'!BR795</f>
        <v>1.2637326972582953E-4</v>
      </c>
      <c r="BS417" s="284">
        <f>+'1次効果'!BS795</f>
        <v>4.7066862990248322E-6</v>
      </c>
      <c r="BT417" s="284">
        <f>+'1次効果'!BT795</f>
        <v>4.746513986784161E-6</v>
      </c>
      <c r="BU417" s="284">
        <f>+'1次効果'!BU795</f>
        <v>5.5065766300281953E-6</v>
      </c>
      <c r="BV417" s="284">
        <f>+'1次効果'!BV795</f>
        <v>3.4444525791057378E-5</v>
      </c>
      <c r="BW417" s="284">
        <f>+'1次効果'!BW795</f>
        <v>0</v>
      </c>
      <c r="BX417" s="284">
        <f>+'1次効果'!BX795</f>
        <v>0</v>
      </c>
      <c r="BY417" s="284">
        <f>+'1次効果'!BY795</f>
        <v>0</v>
      </c>
      <c r="BZ417" s="284">
        <f>+'1次効果'!BZ795</f>
        <v>1.0234604261528402E-6</v>
      </c>
      <c r="CA417" s="284">
        <f>+'1次効果'!CA795</f>
        <v>2.5599614130031753E-6</v>
      </c>
      <c r="CB417" s="284">
        <f>+'1次効果'!CB795</f>
        <v>4.1071238366260765E-6</v>
      </c>
      <c r="CC417" s="284">
        <f>+'1次効果'!CC795</f>
        <v>1.9853461400822532E-6</v>
      </c>
      <c r="CD417" s="284">
        <f>+'1次効果'!CD795</f>
        <v>2.8258836645838174E-6</v>
      </c>
      <c r="CE417" s="284">
        <f>+'1次効果'!CE795</f>
        <v>0</v>
      </c>
      <c r="CF417" s="284">
        <f>+'1次効果'!CF795</f>
        <v>2.4236089410027497E-5</v>
      </c>
      <c r="CG417" s="284">
        <f>+'1次効果'!CG795</f>
        <v>1.015136447086823E-5</v>
      </c>
      <c r="CH417" s="284">
        <f>+'1次効果'!CH795</f>
        <v>1.7664410629188601E-6</v>
      </c>
      <c r="CI417" s="284">
        <f>+'1次効果'!CI795</f>
        <v>1.9944006272072191E-5</v>
      </c>
      <c r="CJ417" s="284">
        <f>+'1次効果'!CJ795</f>
        <v>1.9710757262527308E-5</v>
      </c>
      <c r="CK417" s="284">
        <f>+'1次効果'!CK795</f>
        <v>1.7489300848578483E-5</v>
      </c>
      <c r="CL417" s="284">
        <f>+'1次効果'!CL795</f>
        <v>5.4916133718897983E-7</v>
      </c>
      <c r="CM417" s="284">
        <f>+'1次効果'!CM795</f>
        <v>2.6025680725399129E-6</v>
      </c>
      <c r="CN417" s="284">
        <f>+'1次効果'!CN795</f>
        <v>1.6264452905104058E-5</v>
      </c>
      <c r="CO417" s="284">
        <f>+'1次効果'!CO795</f>
        <v>5.8107202271362951E-6</v>
      </c>
      <c r="CP417" s="284">
        <f>+'1次効果'!CP795</f>
        <v>3.0245180815282494E-6</v>
      </c>
      <c r="CQ417" s="284">
        <f>+'1次効果'!CQ795</f>
        <v>3.6537423961829315E-6</v>
      </c>
      <c r="CR417" s="284">
        <f>+'1次効果'!CR795</f>
        <v>8.9146934688015218E-6</v>
      </c>
      <c r="CS417" s="284">
        <f>+'1次効果'!CS795</f>
        <v>2.2047114589747597E-6</v>
      </c>
      <c r="CT417" s="284">
        <f>+'1次効果'!CT795</f>
        <v>4.5762117791971782E-6</v>
      </c>
      <c r="CU417" s="284">
        <f>+'1次効果'!CU795</f>
        <v>2.2955230818184969E-6</v>
      </c>
      <c r="CV417" s="284">
        <f>+'1次効果'!CV795</f>
        <v>2.1512541305642183E-6</v>
      </c>
      <c r="CW417" s="284">
        <f>+'1次効果'!CW795</f>
        <v>1.7443394210453733E-4</v>
      </c>
      <c r="CX417" s="284">
        <f>+'1次効果'!CX795</f>
        <v>3.1641751889394984E-6</v>
      </c>
      <c r="CY417" s="284">
        <f>+'1次効果'!CY795</f>
        <v>4.7910431322264641E-6</v>
      </c>
      <c r="CZ417" s="284">
        <f>+'1次効果'!CZ795</f>
        <v>4.1647262220963226E-6</v>
      </c>
      <c r="DA417" s="284">
        <f>+'1次効果'!DA795</f>
        <v>1.2586171707348877E-5</v>
      </c>
      <c r="DB417" s="284">
        <f>+'1次効果'!DB795</f>
        <v>1.9068115743079777E-5</v>
      </c>
      <c r="DC417" s="284">
        <f>+'1次効果'!DC795</f>
        <v>2.2817026468385336E-6</v>
      </c>
      <c r="DD417" s="284">
        <f>+'1次効果'!DD795</f>
        <v>0</v>
      </c>
      <c r="DE417" s="284">
        <f>+'1次効果'!DE795</f>
        <v>6.7402048114822581E-5</v>
      </c>
      <c r="DF417" s="284">
        <f>+'1次効果'!DF795</f>
        <v>4.28319991285888E-6</v>
      </c>
      <c r="DG417" s="284">
        <f>+'1次効果'!DG795</f>
        <v>4.8733174917637396E-6</v>
      </c>
      <c r="DH417" s="284">
        <f>+'1次効果'!DH795</f>
        <v>8.6456198468130629E-5</v>
      </c>
      <c r="DI417" s="284">
        <f>+'1次効果'!DI795</f>
        <v>4.5136229464581392E-6</v>
      </c>
      <c r="DJ417" s="284">
        <f>+'1次効果'!DJ795</f>
        <v>4.5005743718201473E-6</v>
      </c>
      <c r="DK417" s="284">
        <f>+'1次効果'!DK795</f>
        <v>1.1150857444038631E-5</v>
      </c>
      <c r="DL417" s="284">
        <f>+'1次効果'!DL795</f>
        <v>4.9808323345464476E-6</v>
      </c>
      <c r="DM417" s="284">
        <f>+'1次効果'!DM795</f>
        <v>3.9238078330121333E-6</v>
      </c>
      <c r="DN417" s="284">
        <f>+'1次効果'!DN795</f>
        <v>5.1606604529063088E-6</v>
      </c>
      <c r="DO417" s="284">
        <f>+'1次効果'!DO795</f>
        <v>3.6265786338385294E-5</v>
      </c>
      <c r="DP417" s="284">
        <f>+'1次効果'!DP795</f>
        <v>2.2306045985680158E-5</v>
      </c>
      <c r="DQ417" s="284">
        <f>+'1次効果'!DQ795</f>
        <v>0</v>
      </c>
      <c r="DR417" s="284">
        <f>+'1次効果'!DR795</f>
        <v>2.4603179525867003E-5</v>
      </c>
      <c r="DS417" s="284">
        <f>+'1次効果'!DS795</f>
        <v>8.0013188371451393E-5</v>
      </c>
      <c r="DT417" s="284">
        <f>+'1次効果'!DT795</f>
        <v>3.8403756797873269E-5</v>
      </c>
      <c r="DU417" s="284">
        <f>+'1次効果'!DU795</f>
        <v>1.1910171721975089E-5</v>
      </c>
      <c r="DV417" s="284">
        <f>+'1次効果'!DV795</f>
        <v>5.9238527662996143E-6</v>
      </c>
      <c r="DW417" s="284">
        <f>+'1次効果'!DW795</f>
        <v>1.836008126081844E-4</v>
      </c>
      <c r="DX417" s="284">
        <f>+'1次効果'!DX795</f>
        <v>5.3949529820742795E-5</v>
      </c>
      <c r="DY417" s="284">
        <f>+'1次効果'!DY795</f>
        <v>4.5996750075765345E-6</v>
      </c>
      <c r="DZ417" s="284">
        <f>+'1次効果'!DZ795</f>
        <v>2.4043568658248149E-5</v>
      </c>
      <c r="EA417" s="284">
        <f>+'1次効果'!EA795</f>
        <v>1.7837465467253254E-5</v>
      </c>
      <c r="EB417" s="284">
        <f>+'1次効果'!EB795</f>
        <v>1.1467372971130918E-4</v>
      </c>
      <c r="EC417" s="284">
        <f>+'1次効果'!EC795</f>
        <v>1.0294275038142008E-5</v>
      </c>
      <c r="ED417" s="284">
        <f>+'1次効果'!ED795</f>
        <v>3.8395018461117986E-6</v>
      </c>
      <c r="EE417" s="284">
        <f>+'1次効果'!EE795</f>
        <v>2.5317828394126471E-6</v>
      </c>
      <c r="EF417" s="284">
        <f>+'1次効果'!EF795</f>
        <v>3.8155786176780086E-6</v>
      </c>
      <c r="EG417" s="284">
        <f>+'1次効果'!EG795</f>
        <v>1.6528210536149282E-6</v>
      </c>
      <c r="EH417" s="284">
        <f>+'1次効果'!EH795</f>
        <v>9.0608127445954161E-6</v>
      </c>
      <c r="EI417" s="284">
        <f>+'1次効果'!EI795</f>
        <v>6.8631260370942619E-6</v>
      </c>
      <c r="EJ417" s="284">
        <f>+'1次効果'!EJ795</f>
        <v>2.791820909324755E-6</v>
      </c>
      <c r="EK417" s="284">
        <f>+'1次効果'!EK795</f>
        <v>1.5962089863796757E-5</v>
      </c>
      <c r="EL417" s="284">
        <f>+'1次効果'!EL795</f>
        <v>4.7841377800514859E-6</v>
      </c>
      <c r="EM417" s="284">
        <f>+'1次効果'!EM795</f>
        <v>5.2783394843927205E-6</v>
      </c>
      <c r="EN417" s="284">
        <f>+'1次効果'!EN795</f>
        <v>1.3530940201506418E-6</v>
      </c>
      <c r="EO417" s="284">
        <f>+'1次効果'!EO795</f>
        <v>2.4327771323746866E-6</v>
      </c>
      <c r="EP417" s="284">
        <f>+'1次効果'!EP795</f>
        <v>1.5093196872040878E-6</v>
      </c>
      <c r="EQ417" s="284">
        <f>+'1次効果'!EQ795</f>
        <v>1.8092632259478705E-5</v>
      </c>
      <c r="ER417" s="284">
        <f>+'1次効果'!ER795</f>
        <v>5.4032285729558556E-6</v>
      </c>
      <c r="ES417" s="284">
        <f>+'1次効果'!ES795</f>
        <v>1.014690760430321E-5</v>
      </c>
      <c r="ET417" s="284">
        <f>+'1次効果'!ET795</f>
        <v>2.8122214056344031E-6</v>
      </c>
      <c r="EU417" s="284">
        <f>+'1次効果'!EU795</f>
        <v>4.4195845472064673E-5</v>
      </c>
      <c r="EV417" s="284">
        <f>+'1次効果'!EV795</f>
        <v>1.3661895287177603E-4</v>
      </c>
      <c r="EW417" s="284">
        <f>+'1次効果'!EW795</f>
        <v>1.8648004039286369E-4</v>
      </c>
      <c r="EX417" s="284">
        <f>+'1次効果'!EX795</f>
        <v>0</v>
      </c>
      <c r="EY417" s="284">
        <f>+'1次効果'!EY795</f>
        <v>4.5765680520823571E-6</v>
      </c>
      <c r="EZ417" s="284">
        <f>+'1次効果'!EZ795</f>
        <v>1.9865621531645944E-5</v>
      </c>
      <c r="FA417" s="284">
        <f>+'1次効果'!FA795</f>
        <v>1.4383258209633591E-4</v>
      </c>
      <c r="FB417" s="284">
        <f>+'1次効果'!FB795</f>
        <v>3.2898202235810917E-6</v>
      </c>
      <c r="FC417" s="284">
        <f>+'1次効果'!FC795</f>
        <v>8.9145628188099149E-6</v>
      </c>
      <c r="FD417" s="284">
        <f>+'1次効果'!FD795</f>
        <v>5.450782982295002E-6</v>
      </c>
      <c r="FE417" s="284">
        <f>+'1次効果'!FE795</f>
        <v>1.1773158940436113E-5</v>
      </c>
      <c r="FF417" s="284">
        <f>+'1次効果'!FF795</f>
        <v>8.9807128666165266E-6</v>
      </c>
      <c r="FG417" s="284">
        <f>+'1次効果'!FG795</f>
        <v>5.7884180619064478E-6</v>
      </c>
      <c r="FH417" s="284">
        <f>+'1次効果'!FH795</f>
        <v>7.3866105244506844E-6</v>
      </c>
      <c r="FI417" s="284">
        <f>+'1次効果'!FI795</f>
        <v>1.055895702603161E-5</v>
      </c>
      <c r="FJ417" s="284">
        <f>+'1次効果'!FJ795</f>
        <v>5.3986475543449336E-6</v>
      </c>
      <c r="FK417" s="284">
        <f>+'1次効果'!FK795</f>
        <v>2.8548231258547173E-6</v>
      </c>
      <c r="FL417" s="284">
        <f>+'1次効果'!FL795</f>
        <v>7.0465801617258064E-6</v>
      </c>
      <c r="FM417" s="284">
        <f>+'1次効果'!FM795</f>
        <v>8.6418609511049547E-6</v>
      </c>
      <c r="FN417" s="284">
        <f>+'1次効果'!FN795</f>
        <v>1.0320372347010724E-5</v>
      </c>
      <c r="FO417" s="284">
        <f>+'1次効果'!FO795</f>
        <v>6.04568730670563E-6</v>
      </c>
      <c r="FP417" s="284">
        <f>+'1次効果'!FP795</f>
        <v>9.4110987424249386E-5</v>
      </c>
      <c r="FQ417" s="284">
        <f>+'1次効果'!FQ795</f>
        <v>9.1524037019625077E-6</v>
      </c>
      <c r="FR417" s="284">
        <f>+'1次効果'!FR795</f>
        <v>1.199414362550114E-5</v>
      </c>
      <c r="FS417" s="284">
        <f>+'1次効果'!FS795</f>
        <v>1.2387972398179318E-5</v>
      </c>
      <c r="FT417" s="284">
        <f>+'1次効果'!FT795</f>
        <v>1.2751963220438074E-5</v>
      </c>
      <c r="FU417" s="284">
        <f>+'1次効果'!FU795</f>
        <v>4.0330108866254916E-6</v>
      </c>
      <c r="FV417" s="284">
        <f>+'1次効果'!FV795</f>
        <v>4.7436069974864973E-6</v>
      </c>
      <c r="FW417" s="284">
        <f>+'1次効果'!FW795</f>
        <v>2.3333454282539502E-5</v>
      </c>
      <c r="FX417" s="284">
        <f>+'1次効果'!FX795</f>
        <v>2.5206938717877904E-6</v>
      </c>
      <c r="FY417" s="284">
        <f>+'1次効果'!FY795</f>
        <v>1.5529028695497662E-5</v>
      </c>
      <c r="FZ417" s="284">
        <f>+'1次効果'!FZ795</f>
        <v>2.8424716418153105E-5</v>
      </c>
      <c r="GA417" s="284">
        <f>+'1次効果'!GA795</f>
        <v>4.6061317040172952E-6</v>
      </c>
      <c r="GB417" s="284">
        <f>+'1次効果'!GB795</f>
        <v>1.7533867987487535E-5</v>
      </c>
      <c r="GC417" s="284">
        <f>+'1次効果'!GC795</f>
        <v>6.8149195556997097E-5</v>
      </c>
      <c r="GD417" s="284">
        <f>+'1次効果'!GD795</f>
        <v>1.6720185699005421E-5</v>
      </c>
      <c r="GE417" s="283">
        <f>+'1次効果'!GE795</f>
        <v>6.7251257716110352E-4</v>
      </c>
      <c r="GF417" s="282">
        <f>+'1次効果'!GF795</f>
        <v>4.4989020664412422E-6</v>
      </c>
    </row>
    <row r="418" spans="2:188" s="146" customFormat="1">
      <c r="B418" s="268" t="str">
        <f>+'1次効果'!B415</f>
        <v>1521</v>
      </c>
      <c r="C418" s="505" t="str">
        <f>+'1次効果'!C415</f>
        <v>織物製・ニット製衣服</v>
      </c>
      <c r="D418" s="314">
        <f>+'1次効果'!D796</f>
        <v>5.2951763008200277E-5</v>
      </c>
      <c r="E418" s="284">
        <f>+'1次効果'!E796</f>
        <v>5.2750468207108651E-5</v>
      </c>
      <c r="F418" s="284">
        <f>+'1次効果'!F796</f>
        <v>1.224414267989019E-4</v>
      </c>
      <c r="G418" s="284">
        <f>+'1次効果'!G796</f>
        <v>4.3993374150343536E-4</v>
      </c>
      <c r="H418" s="284">
        <f>+'1次効果'!H796</f>
        <v>2.516165591529366E-4</v>
      </c>
      <c r="I418" s="284">
        <f>+'1次効果'!I796</f>
        <v>8.9681148770894784E-5</v>
      </c>
      <c r="J418" s="284">
        <f>+'1次効果'!J796</f>
        <v>5.0889369970208332E-5</v>
      </c>
      <c r="K418" s="284">
        <f>+'1次効果'!K796</f>
        <v>2.3332889618263014E-5</v>
      </c>
      <c r="L418" s="284">
        <f>+'1次効果'!L796</f>
        <v>1.306968526675348E-6</v>
      </c>
      <c r="M418" s="284">
        <f>+'1次効果'!M796</f>
        <v>5.2687764067427475E-6</v>
      </c>
      <c r="N418" s="284">
        <f>+'1次効果'!N796</f>
        <v>4.0787294031982214E-5</v>
      </c>
      <c r="O418" s="284">
        <f>+'1次効果'!O796</f>
        <v>2.2217142509415178E-4</v>
      </c>
      <c r="P418" s="284">
        <f>+'1次効果'!P796</f>
        <v>1.0260964862883531E-4</v>
      </c>
      <c r="Q418" s="284">
        <f>+'1次効果'!Q796</f>
        <v>0</v>
      </c>
      <c r="R418" s="284">
        <f>+'1次効果'!R796</f>
        <v>2.8785321714856483E-4</v>
      </c>
      <c r="S418" s="284">
        <f>+'1次効果'!S796</f>
        <v>1.5263460938557704E-4</v>
      </c>
      <c r="T418" s="284">
        <f>+'1次効果'!T796</f>
        <v>6.8583512372399774E-5</v>
      </c>
      <c r="U418" s="284">
        <f>+'1次効果'!U796</f>
        <v>9.0867190641607124E-5</v>
      </c>
      <c r="V418" s="284">
        <f>+'1次効果'!V796</f>
        <v>5.5281056325322276E-5</v>
      </c>
      <c r="W418" s="284">
        <f>+'1次効果'!W796</f>
        <v>4.6014597461336742E-5</v>
      </c>
      <c r="X418" s="284">
        <f>+'1次効果'!X796</f>
        <v>1.0389684669011519E-4</v>
      </c>
      <c r="Y418" s="284">
        <f>+'1次効果'!Y796</f>
        <v>5.7952253759692502E-5</v>
      </c>
      <c r="Z418" s="284">
        <f>+'1次効果'!Z796</f>
        <v>7.498740808707633E-5</v>
      </c>
      <c r="AA418" s="284">
        <f>+'1次効果'!AA796</f>
        <v>1.5215409057096017E-5</v>
      </c>
      <c r="AB418" s="284">
        <f>+'1次効果'!AB796</f>
        <v>3.5179114936276388E-5</v>
      </c>
      <c r="AC418" s="284">
        <f>+'1次効果'!AC796</f>
        <v>1.7045335631891044E-5</v>
      </c>
      <c r="AD418" s="284">
        <f>+'1次効果'!AD796</f>
        <v>0</v>
      </c>
      <c r="AE418" s="284">
        <f>+'1次効果'!AE796</f>
        <v>1.0458837565036285E-4</v>
      </c>
      <c r="AF418" s="284">
        <f>+'1次効果'!AF796</f>
        <v>5.5791261574934478E-5</v>
      </c>
      <c r="AG418" s="284">
        <f>+'1次効果'!AG796</f>
        <v>3.7332118470417138E-6</v>
      </c>
      <c r="AH418" s="284">
        <f>+'1次効果'!AH796</f>
        <v>1.1101974550530618E-5</v>
      </c>
      <c r="AI418" s="284">
        <f>+'1次効果'!AI796</f>
        <v>7.8699956815847784E-5</v>
      </c>
      <c r="AJ418" s="284">
        <f>+'1次効果'!AJ796</f>
        <v>1.0001429867855014</v>
      </c>
      <c r="AK418" s="284">
        <f>+'1次効果'!AK796</f>
        <v>5.3997496289518332E-4</v>
      </c>
      <c r="AL418" s="284">
        <f>+'1次効果'!AL796</f>
        <v>2.6623992534905653E-4</v>
      </c>
      <c r="AM418" s="284">
        <f>+'1次効果'!AM796</f>
        <v>4.0496716888545448E-5</v>
      </c>
      <c r="AN418" s="284">
        <f>+'1次効果'!AN796</f>
        <v>1.3912053478337103E-4</v>
      </c>
      <c r="AO418" s="284">
        <f>+'1次効果'!AO796</f>
        <v>1.0185780796800885E-4</v>
      </c>
      <c r="AP418" s="284">
        <f>+'1次効果'!AP796</f>
        <v>2.5651204637124512E-5</v>
      </c>
      <c r="AQ418" s="284">
        <f>+'1次効果'!AQ796</f>
        <v>1.2844999396788005E-4</v>
      </c>
      <c r="AR418" s="284">
        <f>+'1次効果'!AR796</f>
        <v>7.2467556774663384E-5</v>
      </c>
      <c r="AS418" s="284">
        <f>+'1次効果'!AS796</f>
        <v>8.3587266973739283E-5</v>
      </c>
      <c r="AT418" s="284">
        <f>+'1次効果'!AT796</f>
        <v>9.1715806034278248E-5</v>
      </c>
      <c r="AU418" s="284">
        <f>+'1次効果'!AU796</f>
        <v>2.8961440651592824E-5</v>
      </c>
      <c r="AV418" s="284">
        <f>+'1次効果'!AV796</f>
        <v>6.7666411075107289E-5</v>
      </c>
      <c r="AW418" s="284">
        <f>+'1次効果'!AW796</f>
        <v>7.6690721108571889E-5</v>
      </c>
      <c r="AX418" s="284">
        <f>+'1次効果'!AX796</f>
        <v>5.7731274427485788E-5</v>
      </c>
      <c r="AY418" s="284">
        <f>+'1次効果'!AY796</f>
        <v>5.5450007908474242E-6</v>
      </c>
      <c r="AZ418" s="284">
        <f>+'1次効果'!AZ796</f>
        <v>3.1229584079327576E-5</v>
      </c>
      <c r="BA418" s="284">
        <f>+'1次効果'!BA796</f>
        <v>3.7385670864349697E-5</v>
      </c>
      <c r="BB418" s="284">
        <f>+'1次効果'!BB796</f>
        <v>6.7804801116837422E-5</v>
      </c>
      <c r="BC418" s="284">
        <f>+'1次効果'!BC796</f>
        <v>3.3320856106766647E-5</v>
      </c>
      <c r="BD418" s="284">
        <f>+'1次効果'!BD796</f>
        <v>3.1498221578200404E-5</v>
      </c>
      <c r="BE418" s="284">
        <f>+'1次効果'!BE796</f>
        <v>6.2182341335792159E-5</v>
      </c>
      <c r="BF418" s="284">
        <f>+'1次効果'!BF796</f>
        <v>5.2669239395835498E-5</v>
      </c>
      <c r="BG418" s="284">
        <f>+'1次効果'!BG796</f>
        <v>4.5967675461751875E-5</v>
      </c>
      <c r="BH418" s="284">
        <f>+'1次効果'!BH796</f>
        <v>6.8097974567497878E-5</v>
      </c>
      <c r="BI418" s="284">
        <f>+'1次効果'!BI796</f>
        <v>3.1325240989429749E-5</v>
      </c>
      <c r="BJ418" s="284">
        <f>+'1次効果'!BJ796</f>
        <v>7.8336042839641858E-5</v>
      </c>
      <c r="BK418" s="284">
        <f>+'1次効果'!BK796</f>
        <v>1.7487820609908657E-6</v>
      </c>
      <c r="BL418" s="284">
        <f>+'1次効果'!BL796</f>
        <v>3.2384401888956108E-5</v>
      </c>
      <c r="BM418" s="284">
        <f>+'1次効果'!BM796</f>
        <v>3.006601453974021E-5</v>
      </c>
      <c r="BN418" s="284">
        <f>+'1次効果'!BN796</f>
        <v>1.0976758119232749E-4</v>
      </c>
      <c r="BO418" s="284">
        <f>+'1次効果'!BO796</f>
        <v>1.3807423850159054E-4</v>
      </c>
      <c r="BP418" s="284">
        <f>+'1次効果'!BP796</f>
        <v>0</v>
      </c>
      <c r="BQ418" s="284">
        <f>+'1次効果'!BQ796</f>
        <v>0</v>
      </c>
      <c r="BR418" s="284">
        <f>+'1次効果'!BR796</f>
        <v>9.4366414989337027E-5</v>
      </c>
      <c r="BS418" s="284">
        <f>+'1次効果'!BS796</f>
        <v>8.1353598987621322E-5</v>
      </c>
      <c r="BT418" s="284">
        <f>+'1次効果'!BT796</f>
        <v>2.4162970122997072E-4</v>
      </c>
      <c r="BU418" s="284">
        <f>+'1次効果'!BU796</f>
        <v>1.0272345431255905E-4</v>
      </c>
      <c r="BV418" s="284">
        <f>+'1次効果'!BV796</f>
        <v>1.5005676018426699E-4</v>
      </c>
      <c r="BW418" s="284">
        <f>+'1次効果'!BW796</f>
        <v>0</v>
      </c>
      <c r="BX418" s="284">
        <f>+'1次効果'!BX796</f>
        <v>0</v>
      </c>
      <c r="BY418" s="284">
        <f>+'1次効果'!BY796</f>
        <v>0</v>
      </c>
      <c r="BZ418" s="284">
        <f>+'1次効果'!BZ796</f>
        <v>3.3687978295403629E-6</v>
      </c>
      <c r="CA418" s="284">
        <f>+'1次効果'!CA796</f>
        <v>1.9132737816697579E-5</v>
      </c>
      <c r="CB418" s="284">
        <f>+'1次効果'!CB796</f>
        <v>8.4147402365091121E-5</v>
      </c>
      <c r="CC418" s="284">
        <f>+'1次効果'!CC796</f>
        <v>3.2265699194243041E-5</v>
      </c>
      <c r="CD418" s="284">
        <f>+'1次効果'!CD796</f>
        <v>1.8247128701663056E-5</v>
      </c>
      <c r="CE418" s="284">
        <f>+'1次効果'!CE796</f>
        <v>0</v>
      </c>
      <c r="CF418" s="284">
        <f>+'1次効果'!CF796</f>
        <v>4.3426929171070882E-5</v>
      </c>
      <c r="CG418" s="284">
        <f>+'1次効果'!CG796</f>
        <v>6.0940392144138135E-5</v>
      </c>
      <c r="CH418" s="284">
        <f>+'1次効果'!CH796</f>
        <v>6.3194790879954129E-5</v>
      </c>
      <c r="CI418" s="284">
        <f>+'1次効果'!CI796</f>
        <v>6.8487358904732821E-5</v>
      </c>
      <c r="CJ418" s="284">
        <f>+'1次効果'!CJ796</f>
        <v>5.0616372767796439E-5</v>
      </c>
      <c r="CK418" s="284">
        <f>+'1次効果'!CK796</f>
        <v>7.8637919359727181E-5</v>
      </c>
      <c r="CL418" s="284">
        <f>+'1次効果'!CL796</f>
        <v>6.820157109697356E-6</v>
      </c>
      <c r="CM418" s="284">
        <f>+'1次効果'!CM796</f>
        <v>8.0643545641887853E-5</v>
      </c>
      <c r="CN418" s="284">
        <f>+'1次効果'!CN796</f>
        <v>3.8653890151573177E-5</v>
      </c>
      <c r="CO418" s="284">
        <f>+'1次効果'!CO796</f>
        <v>9.8529984949264582E-5</v>
      </c>
      <c r="CP418" s="284">
        <f>+'1次効果'!CP796</f>
        <v>9.453030990699734E-5</v>
      </c>
      <c r="CQ418" s="284">
        <f>+'1次効果'!CQ796</f>
        <v>4.9825358284427813E-5</v>
      </c>
      <c r="CR418" s="284">
        <f>+'1次効果'!CR796</f>
        <v>4.5239210726141335E-5</v>
      </c>
      <c r="CS418" s="284">
        <f>+'1次効果'!CS796</f>
        <v>7.098117122922217E-5</v>
      </c>
      <c r="CT418" s="284">
        <f>+'1次効果'!CT796</f>
        <v>5.8107300474376078E-5</v>
      </c>
      <c r="CU418" s="284">
        <f>+'1次効果'!CU796</f>
        <v>5.0306461942200572E-5</v>
      </c>
      <c r="CV418" s="284">
        <f>+'1次効果'!CV796</f>
        <v>6.4732515130635349E-5</v>
      </c>
      <c r="CW418" s="284">
        <f>+'1次効果'!CW796</f>
        <v>4.6810839602875662E-5</v>
      </c>
      <c r="CX418" s="284">
        <f>+'1次効果'!CX796</f>
        <v>5.7818657616061786E-5</v>
      </c>
      <c r="CY418" s="284">
        <f>+'1次効果'!CY796</f>
        <v>7.0464726585620156E-5</v>
      </c>
      <c r="CZ418" s="284">
        <f>+'1次効果'!CZ796</f>
        <v>7.9511009407252963E-5</v>
      </c>
      <c r="DA418" s="284">
        <f>+'1次効果'!DA796</f>
        <v>6.5394117798446823E-5</v>
      </c>
      <c r="DB418" s="284">
        <f>+'1次効果'!DB796</f>
        <v>7.3749214715660441E-5</v>
      </c>
      <c r="DC418" s="284">
        <f>+'1次効果'!DC796</f>
        <v>1.0561007305335188E-5</v>
      </c>
      <c r="DD418" s="284">
        <f>+'1次効果'!DD796</f>
        <v>0</v>
      </c>
      <c r="DE418" s="284">
        <f>+'1次効果'!DE796</f>
        <v>1.1080786555473888E-4</v>
      </c>
      <c r="DF418" s="284">
        <f>+'1次効果'!DF796</f>
        <v>2.1048278273569644E-4</v>
      </c>
      <c r="DG418" s="284">
        <f>+'1次効果'!DG796</f>
        <v>9.4320445943585747E-5</v>
      </c>
      <c r="DH418" s="284">
        <f>+'1次効果'!DH796</f>
        <v>6.9794498698287326E-5</v>
      </c>
      <c r="DI418" s="284">
        <f>+'1次効果'!DI796</f>
        <v>2.5520038200727971E-5</v>
      </c>
      <c r="DJ418" s="284">
        <f>+'1次効果'!DJ796</f>
        <v>7.5362647589152876E-5</v>
      </c>
      <c r="DK418" s="284">
        <f>+'1次効果'!DK796</f>
        <v>8.7991939643965465E-5</v>
      </c>
      <c r="DL418" s="284">
        <f>+'1次効果'!DL796</f>
        <v>1.6868184659242361E-4</v>
      </c>
      <c r="DM418" s="284">
        <f>+'1次効果'!DM796</f>
        <v>3.2722227497328744E-5</v>
      </c>
      <c r="DN418" s="284">
        <f>+'1次効果'!DN796</f>
        <v>8.3994945118420248E-5</v>
      </c>
      <c r="DO418" s="284">
        <f>+'1次効果'!DO796</f>
        <v>2.1599543868459055E-5</v>
      </c>
      <c r="DP418" s="284">
        <f>+'1次効果'!DP796</f>
        <v>1.6596345866690727E-5</v>
      </c>
      <c r="DQ418" s="284">
        <f>+'1次効果'!DQ796</f>
        <v>0</v>
      </c>
      <c r="DR418" s="284">
        <f>+'1次効果'!DR796</f>
        <v>3.3723759863833092E-5</v>
      </c>
      <c r="DS418" s="284">
        <f>+'1次効果'!DS796</f>
        <v>6.1874588008599288E-5</v>
      </c>
      <c r="DT418" s="284">
        <f>+'1次効果'!DT796</f>
        <v>5.7405791200400903E-6</v>
      </c>
      <c r="DU418" s="284">
        <f>+'1次効果'!DU796</f>
        <v>3.6119689308741628E-5</v>
      </c>
      <c r="DV418" s="284">
        <f>+'1次効果'!DV796</f>
        <v>1.6166315518252154E-5</v>
      </c>
      <c r="DW418" s="284">
        <f>+'1次効果'!DW796</f>
        <v>8.8958757507510926E-5</v>
      </c>
      <c r="DX418" s="284">
        <f>+'1次効果'!DX796</f>
        <v>1.0834165114989806E-4</v>
      </c>
      <c r="DY418" s="284">
        <f>+'1次効果'!DY796</f>
        <v>2.3352321323459064E-6</v>
      </c>
      <c r="DZ418" s="284">
        <f>+'1次効果'!DZ796</f>
        <v>4.2079036456421583E-5</v>
      </c>
      <c r="EA418" s="284">
        <f>+'1次効果'!EA796</f>
        <v>4.1470077963340042E-5</v>
      </c>
      <c r="EB418" s="284">
        <f>+'1次効果'!EB796</f>
        <v>1.0277354703511592E-4</v>
      </c>
      <c r="EC418" s="284">
        <f>+'1次効果'!EC796</f>
        <v>3.8617494252199253E-5</v>
      </c>
      <c r="ED418" s="284">
        <f>+'1次効果'!ED796</f>
        <v>4.3178163817420213E-5</v>
      </c>
      <c r="EE418" s="284">
        <f>+'1次効果'!EE796</f>
        <v>1.5273298667230742E-5</v>
      </c>
      <c r="EF418" s="284">
        <f>+'1次効果'!EF796</f>
        <v>2.0426930948991663E-5</v>
      </c>
      <c r="EG418" s="284">
        <f>+'1次効果'!EG796</f>
        <v>9.9064617918004571E-6</v>
      </c>
      <c r="EH418" s="284">
        <f>+'1次効果'!EH796</f>
        <v>5.834263897624328E-5</v>
      </c>
      <c r="EI418" s="284">
        <f>+'1次効果'!EI796</f>
        <v>9.5467255752267874E-5</v>
      </c>
      <c r="EJ418" s="284">
        <f>+'1次効果'!EJ796</f>
        <v>2.9744147000799207E-5</v>
      </c>
      <c r="EK418" s="284">
        <f>+'1次効果'!EK796</f>
        <v>2.0907905445171647E-4</v>
      </c>
      <c r="EL418" s="284">
        <f>+'1次効果'!EL796</f>
        <v>8.9272917831061176E-5</v>
      </c>
      <c r="EM418" s="284">
        <f>+'1次効果'!EM796</f>
        <v>5.0206690106785838E-5</v>
      </c>
      <c r="EN418" s="284">
        <f>+'1次効果'!EN796</f>
        <v>8.8619299657460581E-6</v>
      </c>
      <c r="EO418" s="284">
        <f>+'1次効果'!EO796</f>
        <v>1.0912809498706068E-5</v>
      </c>
      <c r="EP418" s="284">
        <f>+'1次効果'!EP796</f>
        <v>6.6388121247356898E-6</v>
      </c>
      <c r="EQ418" s="284">
        <f>+'1次効果'!EQ796</f>
        <v>5.5381894111623712E-5</v>
      </c>
      <c r="ER418" s="284">
        <f>+'1次効果'!ER796</f>
        <v>6.7146382313819827E-5</v>
      </c>
      <c r="ES418" s="284">
        <f>+'1次効果'!ES796</f>
        <v>8.9133437036790155E-5</v>
      </c>
      <c r="ET418" s="284">
        <f>+'1次効果'!ET796</f>
        <v>3.5706888736657374E-5</v>
      </c>
      <c r="EU418" s="284">
        <f>+'1次効果'!EU796</f>
        <v>2.5263072806982223E-5</v>
      </c>
      <c r="EV418" s="284">
        <f>+'1次効果'!EV796</f>
        <v>2.3610868173309487E-4</v>
      </c>
      <c r="EW418" s="284">
        <f>+'1次効果'!EW796</f>
        <v>7.9618431619796106E-5</v>
      </c>
      <c r="EX418" s="284">
        <f>+'1次効果'!EX796</f>
        <v>0</v>
      </c>
      <c r="EY418" s="284">
        <f>+'1次効果'!EY796</f>
        <v>4.1426249254711685E-6</v>
      </c>
      <c r="EZ418" s="284">
        <f>+'1次効果'!EZ796</f>
        <v>2.9719609702868011E-5</v>
      </c>
      <c r="FA418" s="284">
        <f>+'1次効果'!FA796</f>
        <v>4.9610746232647406E-5</v>
      </c>
      <c r="FB418" s="284">
        <f>+'1次効果'!FB796</f>
        <v>1.6854842109678415E-5</v>
      </c>
      <c r="FC418" s="284">
        <f>+'1次効果'!FC796</f>
        <v>1.007540732085898E-4</v>
      </c>
      <c r="FD418" s="284">
        <f>+'1次効果'!FD796</f>
        <v>3.3457398698195879E-5</v>
      </c>
      <c r="FE418" s="284">
        <f>+'1次効果'!FE796</f>
        <v>4.7019381716305887E-5</v>
      </c>
      <c r="FF418" s="284">
        <f>+'1次効果'!FF796</f>
        <v>3.5872988284177373E-5</v>
      </c>
      <c r="FG418" s="284">
        <f>+'1次効果'!FG796</f>
        <v>1.8712893817022071E-5</v>
      </c>
      <c r="FH418" s="284">
        <f>+'1次効果'!FH796</f>
        <v>4.3634200819565386E-5</v>
      </c>
      <c r="FI418" s="284">
        <f>+'1次効果'!FI796</f>
        <v>1.5203577240754826E-5</v>
      </c>
      <c r="FJ418" s="284">
        <f>+'1次効果'!FJ796</f>
        <v>1.2449183780651461E-4</v>
      </c>
      <c r="FK418" s="284">
        <f>+'1次効果'!FK796</f>
        <v>7.3110837825461084E-6</v>
      </c>
      <c r="FL418" s="284">
        <f>+'1次効果'!FL796</f>
        <v>3.4266371617977961E-5</v>
      </c>
      <c r="FM418" s="284">
        <f>+'1次効果'!FM796</f>
        <v>7.3285127721946165E-5</v>
      </c>
      <c r="FN418" s="284">
        <f>+'1次効果'!FN796</f>
        <v>4.8599604544655086E-5</v>
      </c>
      <c r="FO418" s="284">
        <f>+'1次効果'!FO796</f>
        <v>4.4834192846977914E-5</v>
      </c>
      <c r="FP418" s="284">
        <f>+'1次効果'!FP796</f>
        <v>2.0274221022868375E-4</v>
      </c>
      <c r="FQ418" s="284">
        <f>+'1次効果'!FQ796</f>
        <v>1.6045364819896745E-4</v>
      </c>
      <c r="FR418" s="284">
        <f>+'1次効果'!FR796</f>
        <v>6.8504340203902762E-5</v>
      </c>
      <c r="FS418" s="284">
        <f>+'1次効果'!FS796</f>
        <v>1.2231255602654708E-3</v>
      </c>
      <c r="FT418" s="284">
        <f>+'1次効果'!FT796</f>
        <v>6.3332819141562085E-5</v>
      </c>
      <c r="FU418" s="284">
        <f>+'1次効果'!FU796</f>
        <v>2.2344635736664461E-5</v>
      </c>
      <c r="FV418" s="284">
        <f>+'1次効果'!FV796</f>
        <v>4.3671782850123494E-5</v>
      </c>
      <c r="FW418" s="284">
        <f>+'1次効果'!FW796</f>
        <v>6.9706909679721673E-5</v>
      </c>
      <c r="FX418" s="284">
        <f>+'1次効果'!FX796</f>
        <v>5.8435128214113377E-5</v>
      </c>
      <c r="FY418" s="284">
        <f>+'1次効果'!FY796</f>
        <v>7.1769461992559453E-5</v>
      </c>
      <c r="FZ418" s="284">
        <f>+'1次効果'!FZ796</f>
        <v>3.50240192606923E-5</v>
      </c>
      <c r="GA418" s="284">
        <f>+'1次効果'!GA796</f>
        <v>3.5053880665951505E-5</v>
      </c>
      <c r="GB418" s="284">
        <f>+'1次効果'!GB796</f>
        <v>7.0833753526013848E-5</v>
      </c>
      <c r="GC418" s="284">
        <f>+'1次効果'!GC796</f>
        <v>1.5187482386599089E-4</v>
      </c>
      <c r="GD418" s="284">
        <f>+'1次効果'!GD796</f>
        <v>1.7692843343167409E-4</v>
      </c>
      <c r="GE418" s="283">
        <f>+'1次効果'!GE796</f>
        <v>3.2156090666332462E-5</v>
      </c>
      <c r="GF418" s="282">
        <f>+'1次効果'!GF796</f>
        <v>3.7829387316400618E-5</v>
      </c>
    </row>
    <row r="419" spans="2:188" s="146" customFormat="1">
      <c r="B419" s="268" t="str">
        <f>+'1次効果'!B416</f>
        <v>1522</v>
      </c>
      <c r="C419" s="505" t="str">
        <f>+'1次効果'!C416</f>
        <v>その他の衣服・身の回り品</v>
      </c>
      <c r="D419" s="314">
        <f>+'1次効果'!D797</f>
        <v>8.3074849786212844E-5</v>
      </c>
      <c r="E419" s="284">
        <f>+'1次効果'!E797</f>
        <v>6.5752865785339515E-7</v>
      </c>
      <c r="F419" s="284">
        <f>+'1次効果'!F797</f>
        <v>7.2315219615181966E-6</v>
      </c>
      <c r="G419" s="284">
        <f>+'1次効果'!G797</f>
        <v>2.9834419341581285E-5</v>
      </c>
      <c r="H419" s="284">
        <f>+'1次効果'!H797</f>
        <v>1.2686160000927186E-6</v>
      </c>
      <c r="I419" s="284">
        <f>+'1次効果'!I797</f>
        <v>1.1311381297255163E-6</v>
      </c>
      <c r="J419" s="284">
        <f>+'1次効果'!J797</f>
        <v>1.2909166744455426E-6</v>
      </c>
      <c r="K419" s="284">
        <f>+'1次効果'!K797</f>
        <v>1.0785259730117359E-6</v>
      </c>
      <c r="L419" s="284">
        <f>+'1次効果'!L797</f>
        <v>1.2917276358824292E-7</v>
      </c>
      <c r="M419" s="284">
        <f>+'1次効果'!M797</f>
        <v>5.1087065162075826E-7</v>
      </c>
      <c r="N419" s="284">
        <f>+'1次効果'!N797</f>
        <v>6.6823177423056171E-7</v>
      </c>
      <c r="O419" s="284">
        <f>+'1次効果'!O797</f>
        <v>9.8396974962207269E-6</v>
      </c>
      <c r="P419" s="284">
        <f>+'1次効果'!P797</f>
        <v>8.6513860492709381E-7</v>
      </c>
      <c r="Q419" s="284">
        <f>+'1次効果'!Q797</f>
        <v>0</v>
      </c>
      <c r="R419" s="284">
        <f>+'1次効果'!R797</f>
        <v>1.0578499328636499E-5</v>
      </c>
      <c r="S419" s="284">
        <f>+'1次効果'!S797</f>
        <v>1.3179758702912504E-6</v>
      </c>
      <c r="T419" s="284">
        <f>+'1次効果'!T797</f>
        <v>2.0316489863123093E-6</v>
      </c>
      <c r="U419" s="284">
        <f>+'1次効果'!U797</f>
        <v>4.9984949074275229E-6</v>
      </c>
      <c r="V419" s="284">
        <f>+'1次効果'!V797</f>
        <v>3.745872548886103E-5</v>
      </c>
      <c r="W419" s="284">
        <f>+'1次効果'!W797</f>
        <v>2.5575615705241762E-6</v>
      </c>
      <c r="X419" s="284">
        <f>+'1次効果'!X797</f>
        <v>1.1530292206105607E-6</v>
      </c>
      <c r="Y419" s="284">
        <f>+'1次効果'!Y797</f>
        <v>4.377385568460796E-6</v>
      </c>
      <c r="Z419" s="284">
        <f>+'1次効果'!Z797</f>
        <v>6.1607313094281795E-6</v>
      </c>
      <c r="AA419" s="284">
        <f>+'1次効果'!AA797</f>
        <v>9.0931053083789113E-7</v>
      </c>
      <c r="AB419" s="284">
        <f>+'1次効果'!AB797</f>
        <v>5.5897964262643456E-7</v>
      </c>
      <c r="AC419" s="284">
        <f>+'1次効果'!AC797</f>
        <v>2.3567790036875737E-6</v>
      </c>
      <c r="AD419" s="284">
        <f>+'1次効果'!AD797</f>
        <v>0</v>
      </c>
      <c r="AE419" s="284">
        <f>+'1次効果'!AE797</f>
        <v>8.0264243867530067E-7</v>
      </c>
      <c r="AF419" s="284">
        <f>+'1次効果'!AF797</f>
        <v>3.6841947440002519E-7</v>
      </c>
      <c r="AG419" s="284">
        <f>+'1次効果'!AG797</f>
        <v>2.0421287632466249E-7</v>
      </c>
      <c r="AH419" s="284">
        <f>+'1次効果'!AH797</f>
        <v>2.008190483207274E-6</v>
      </c>
      <c r="AI419" s="284">
        <f>+'1次効果'!AI797</f>
        <v>1.3405641931021409E-5</v>
      </c>
      <c r="AJ419" s="284">
        <f>+'1次効果'!AJ797</f>
        <v>1.6729260068954838E-4</v>
      </c>
      <c r="AK419" s="284">
        <f>+'1次効果'!AK797</f>
        <v>1.0016630143045679</v>
      </c>
      <c r="AL419" s="284">
        <f>+'1次効果'!AL797</f>
        <v>1.0393758118434312E-5</v>
      </c>
      <c r="AM419" s="284">
        <f>+'1次効果'!AM797</f>
        <v>8.2363411498077377E-6</v>
      </c>
      <c r="AN419" s="284">
        <f>+'1次効果'!AN797</f>
        <v>1.716029234329909E-5</v>
      </c>
      <c r="AO419" s="284">
        <f>+'1次効果'!AO797</f>
        <v>4.5326493982800451E-5</v>
      </c>
      <c r="AP419" s="284">
        <f>+'1次効果'!AP797</f>
        <v>1.3532328459723047E-6</v>
      </c>
      <c r="AQ419" s="284">
        <f>+'1次効果'!AQ797</f>
        <v>2.1847290137616612E-5</v>
      </c>
      <c r="AR419" s="284">
        <f>+'1次効果'!AR797</f>
        <v>1.4757720493841807E-5</v>
      </c>
      <c r="AS419" s="284">
        <f>+'1次効果'!AS797</f>
        <v>1.6675028773838332E-5</v>
      </c>
      <c r="AT419" s="284">
        <f>+'1次効果'!AT797</f>
        <v>1.2968499123820662E-5</v>
      </c>
      <c r="AU419" s="284">
        <f>+'1次効果'!AU797</f>
        <v>1.048020640449162E-6</v>
      </c>
      <c r="AV419" s="284">
        <f>+'1次効果'!AV797</f>
        <v>9.9521556130275523E-7</v>
      </c>
      <c r="AW419" s="284">
        <f>+'1次効果'!AW797</f>
        <v>1.7809094895285499E-5</v>
      </c>
      <c r="AX419" s="284">
        <f>+'1次効果'!AX797</f>
        <v>2.1969479286318715E-5</v>
      </c>
      <c r="AY419" s="284">
        <f>+'1次効果'!AY797</f>
        <v>1.2111655142406012E-6</v>
      </c>
      <c r="AZ419" s="284">
        <f>+'1次効果'!AZ797</f>
        <v>2.1013061385909848E-6</v>
      </c>
      <c r="BA419" s="284">
        <f>+'1次効果'!BA797</f>
        <v>3.479917485868588E-6</v>
      </c>
      <c r="BB419" s="284">
        <f>+'1次効果'!BB797</f>
        <v>6.0670075201847344E-6</v>
      </c>
      <c r="BC419" s="284">
        <f>+'1次効果'!BC797</f>
        <v>2.4151719027316875E-6</v>
      </c>
      <c r="BD419" s="284">
        <f>+'1次効果'!BD797</f>
        <v>1.1325199703876961E-6</v>
      </c>
      <c r="BE419" s="284">
        <f>+'1次効果'!BE797</f>
        <v>2.6432153979620878E-6</v>
      </c>
      <c r="BF419" s="284">
        <f>+'1次効果'!BF797</f>
        <v>9.2486311767344761E-6</v>
      </c>
      <c r="BG419" s="284">
        <f>+'1次効果'!BG797</f>
        <v>3.0141941462162412E-6</v>
      </c>
      <c r="BH419" s="284">
        <f>+'1次効果'!BH797</f>
        <v>1.4121275383742171E-5</v>
      </c>
      <c r="BI419" s="284">
        <f>+'1次効果'!BI797</f>
        <v>1.07186935188426E-6</v>
      </c>
      <c r="BJ419" s="284">
        <f>+'1次効果'!BJ797</f>
        <v>1.1012296924718247E-5</v>
      </c>
      <c r="BK419" s="284">
        <f>+'1次効果'!BK797</f>
        <v>1.576412581037279E-7</v>
      </c>
      <c r="BL419" s="284">
        <f>+'1次効果'!BL797</f>
        <v>1.3584763273834753E-6</v>
      </c>
      <c r="BM419" s="284">
        <f>+'1次効果'!BM797</f>
        <v>1.2175268527777209E-5</v>
      </c>
      <c r="BN419" s="284">
        <f>+'1次効果'!BN797</f>
        <v>2.7820427888494074E-5</v>
      </c>
      <c r="BO419" s="284">
        <f>+'1次効果'!BO797</f>
        <v>2.4425645482510409E-5</v>
      </c>
      <c r="BP419" s="284">
        <f>+'1次効果'!BP797</f>
        <v>0</v>
      </c>
      <c r="BQ419" s="284">
        <f>+'1次効果'!BQ797</f>
        <v>0</v>
      </c>
      <c r="BR419" s="284">
        <f>+'1次効果'!BR797</f>
        <v>1.3881146675355866E-5</v>
      </c>
      <c r="BS419" s="284">
        <f>+'1次効果'!BS797</f>
        <v>9.3773283001977895E-6</v>
      </c>
      <c r="BT419" s="284">
        <f>+'1次効果'!BT797</f>
        <v>6.4958598273402482E-5</v>
      </c>
      <c r="BU419" s="284">
        <f>+'1次効果'!BU797</f>
        <v>1.1015720903694474E-5</v>
      </c>
      <c r="BV419" s="284">
        <f>+'1次効果'!BV797</f>
        <v>2.2969520174934302E-5</v>
      </c>
      <c r="BW419" s="284">
        <f>+'1次効果'!BW797</f>
        <v>0</v>
      </c>
      <c r="BX419" s="284">
        <f>+'1次効果'!BX797</f>
        <v>0</v>
      </c>
      <c r="BY419" s="284">
        <f>+'1次効果'!BY797</f>
        <v>0</v>
      </c>
      <c r="BZ419" s="284">
        <f>+'1次効果'!BZ797</f>
        <v>3.8892296741693824E-7</v>
      </c>
      <c r="CA419" s="284">
        <f>+'1次効果'!CA797</f>
        <v>5.9300632840323073E-7</v>
      </c>
      <c r="CB419" s="284">
        <f>+'1次効果'!CB797</f>
        <v>4.2087943227014057E-6</v>
      </c>
      <c r="CC419" s="284">
        <f>+'1次効果'!CC797</f>
        <v>3.9898962027906418E-6</v>
      </c>
      <c r="CD419" s="284">
        <f>+'1次効果'!CD797</f>
        <v>2.1633200083839074E-6</v>
      </c>
      <c r="CE419" s="284">
        <f>+'1次効果'!CE797</f>
        <v>0</v>
      </c>
      <c r="CF419" s="284">
        <f>+'1次効果'!CF797</f>
        <v>2.1931500887200816E-6</v>
      </c>
      <c r="CG419" s="284">
        <f>+'1次効果'!CG797</f>
        <v>3.6671757574720856E-6</v>
      </c>
      <c r="CH419" s="284">
        <f>+'1次効果'!CH797</f>
        <v>6.0882548292612607E-6</v>
      </c>
      <c r="CI419" s="284">
        <f>+'1次効果'!CI797</f>
        <v>5.6831872571386643E-6</v>
      </c>
      <c r="CJ419" s="284">
        <f>+'1次効果'!CJ797</f>
        <v>1.0653949394991431E-6</v>
      </c>
      <c r="CK419" s="284">
        <f>+'1次効果'!CK797</f>
        <v>1.5937217588258377E-6</v>
      </c>
      <c r="CL419" s="284">
        <f>+'1次効果'!CL797</f>
        <v>4.0006728012295984E-7</v>
      </c>
      <c r="CM419" s="284">
        <f>+'1次効果'!CM797</f>
        <v>3.5364232247421865E-6</v>
      </c>
      <c r="CN419" s="284">
        <f>+'1次効果'!CN797</f>
        <v>1.2585489247124908E-5</v>
      </c>
      <c r="CO419" s="284">
        <f>+'1次効果'!CO797</f>
        <v>7.5498837053526105E-6</v>
      </c>
      <c r="CP419" s="284">
        <f>+'1次効果'!CP797</f>
        <v>3.3623883850626714E-6</v>
      </c>
      <c r="CQ419" s="284">
        <f>+'1次効果'!CQ797</f>
        <v>4.6993878200091671E-7</v>
      </c>
      <c r="CR419" s="284">
        <f>+'1次効果'!CR797</f>
        <v>8.5732359520595857E-7</v>
      </c>
      <c r="CS419" s="284">
        <f>+'1次効果'!CS797</f>
        <v>6.421512387314462E-7</v>
      </c>
      <c r="CT419" s="284">
        <f>+'1次効果'!CT797</f>
        <v>8.3676774442296671E-7</v>
      </c>
      <c r="CU419" s="284">
        <f>+'1次効果'!CU797</f>
        <v>6.9137261477563954E-7</v>
      </c>
      <c r="CV419" s="284">
        <f>+'1次効果'!CV797</f>
        <v>8.3949999185712551E-6</v>
      </c>
      <c r="CW419" s="284">
        <f>+'1次効果'!CW797</f>
        <v>4.3933566314024178E-6</v>
      </c>
      <c r="CX419" s="284">
        <f>+'1次効果'!CX797</f>
        <v>1.6928754859515676E-5</v>
      </c>
      <c r="CY419" s="284">
        <f>+'1次効果'!CY797</f>
        <v>1.5878929983870866E-5</v>
      </c>
      <c r="CZ419" s="284">
        <f>+'1次効果'!CZ797</f>
        <v>1.7106491179471395E-6</v>
      </c>
      <c r="DA419" s="284">
        <f>+'1次効果'!DA797</f>
        <v>1.3452130181948272E-6</v>
      </c>
      <c r="DB419" s="284">
        <f>+'1次効果'!DB797</f>
        <v>1.6129198312131394E-6</v>
      </c>
      <c r="DC419" s="284">
        <f>+'1次効果'!DC797</f>
        <v>1.25262741649047E-6</v>
      </c>
      <c r="DD419" s="284">
        <f>+'1次効果'!DD797</f>
        <v>0</v>
      </c>
      <c r="DE419" s="284">
        <f>+'1次効果'!DE797</f>
        <v>1.5426817525437864E-5</v>
      </c>
      <c r="DF419" s="284">
        <f>+'1次効果'!DF797</f>
        <v>3.2831014855794361E-5</v>
      </c>
      <c r="DG419" s="284">
        <f>+'1次効果'!DG797</f>
        <v>1.8763836493705489E-5</v>
      </c>
      <c r="DH419" s="284">
        <f>+'1次効果'!DH797</f>
        <v>8.1882460028605283E-6</v>
      </c>
      <c r="DI419" s="284">
        <f>+'1次効果'!DI797</f>
        <v>3.350592479313855E-6</v>
      </c>
      <c r="DJ419" s="284">
        <f>+'1次効果'!DJ797</f>
        <v>2.4883793061184299E-6</v>
      </c>
      <c r="DK419" s="284">
        <f>+'1次効果'!DK797</f>
        <v>1.5237693418443718E-5</v>
      </c>
      <c r="DL419" s="284">
        <f>+'1次効果'!DL797</f>
        <v>1.8309288581214786E-5</v>
      </c>
      <c r="DM419" s="284">
        <f>+'1次効果'!DM797</f>
        <v>5.0111355258673221E-6</v>
      </c>
      <c r="DN419" s="284">
        <f>+'1次効果'!DN797</f>
        <v>1.2439326702082732E-5</v>
      </c>
      <c r="DO419" s="284">
        <f>+'1次効果'!DO797</f>
        <v>2.2393143743273297E-6</v>
      </c>
      <c r="DP419" s="284">
        <f>+'1次効果'!DP797</f>
        <v>3.7874180902727168E-6</v>
      </c>
      <c r="DQ419" s="284">
        <f>+'1次効果'!DQ797</f>
        <v>0</v>
      </c>
      <c r="DR419" s="284">
        <f>+'1次効果'!DR797</f>
        <v>2.2976460108190365E-6</v>
      </c>
      <c r="DS419" s="284">
        <f>+'1次効果'!DS797</f>
        <v>4.9311510316631771E-6</v>
      </c>
      <c r="DT419" s="284">
        <f>+'1次効果'!DT797</f>
        <v>5.7767131038015738E-7</v>
      </c>
      <c r="DU419" s="284">
        <f>+'1次効果'!DU797</f>
        <v>5.4183316460431859E-7</v>
      </c>
      <c r="DV419" s="284">
        <f>+'1次効果'!DV797</f>
        <v>9.0929818723912027E-7</v>
      </c>
      <c r="DW419" s="284">
        <f>+'1次効果'!DW797</f>
        <v>3.7890751195024043E-5</v>
      </c>
      <c r="DX419" s="284">
        <f>+'1次効果'!DX797</f>
        <v>6.4482564639539264E-5</v>
      </c>
      <c r="DY419" s="284">
        <f>+'1次効果'!DY797</f>
        <v>1.0343281762703262E-7</v>
      </c>
      <c r="DZ419" s="284">
        <f>+'1次効果'!DZ797</f>
        <v>1.2747998759630558E-6</v>
      </c>
      <c r="EA419" s="284">
        <f>+'1次効果'!EA797</f>
        <v>1.270269031460285E-6</v>
      </c>
      <c r="EB419" s="284">
        <f>+'1次効果'!EB797</f>
        <v>1.5708131181061373E-6</v>
      </c>
      <c r="EC419" s="284">
        <f>+'1次効果'!EC797</f>
        <v>1.7557497744997991E-5</v>
      </c>
      <c r="ED419" s="284">
        <f>+'1次効果'!ED797</f>
        <v>1.2339975561666977E-5</v>
      </c>
      <c r="EE419" s="284">
        <f>+'1次効果'!EE797</f>
        <v>2.1613236132116011E-6</v>
      </c>
      <c r="EF419" s="284">
        <f>+'1次効果'!EF797</f>
        <v>1.6909722985977506E-5</v>
      </c>
      <c r="EG419" s="284">
        <f>+'1次効果'!EG797</f>
        <v>2.9307008183014497E-6</v>
      </c>
      <c r="EH419" s="284">
        <f>+'1次効果'!EH797</f>
        <v>2.1026505384973252E-5</v>
      </c>
      <c r="EI419" s="284">
        <f>+'1次効果'!EI797</f>
        <v>1.5033649944929267E-5</v>
      </c>
      <c r="EJ419" s="284">
        <f>+'1次効果'!EJ797</f>
        <v>2.483743641600182E-6</v>
      </c>
      <c r="EK419" s="284">
        <f>+'1次効果'!EK797</f>
        <v>1.3395118339579082E-5</v>
      </c>
      <c r="EL419" s="284">
        <f>+'1次効果'!EL797</f>
        <v>3.6178520157687394E-6</v>
      </c>
      <c r="EM419" s="284">
        <f>+'1次効果'!EM797</f>
        <v>1.1557731119655402E-5</v>
      </c>
      <c r="EN419" s="284">
        <f>+'1次効果'!EN797</f>
        <v>2.8451265617747638E-7</v>
      </c>
      <c r="EO419" s="284">
        <f>+'1次効果'!EO797</f>
        <v>4.2158319284579081E-7</v>
      </c>
      <c r="EP419" s="284">
        <f>+'1次効果'!EP797</f>
        <v>3.5457518799684899E-7</v>
      </c>
      <c r="EQ419" s="284">
        <f>+'1次効果'!EQ797</f>
        <v>5.1985116967788133E-6</v>
      </c>
      <c r="ER419" s="284">
        <f>+'1次効果'!ER797</f>
        <v>1.4819624772073761E-5</v>
      </c>
      <c r="ES419" s="284">
        <f>+'1次効果'!ES797</f>
        <v>1.0173232810695956E-5</v>
      </c>
      <c r="ET419" s="284">
        <f>+'1次効果'!ET797</f>
        <v>1.285003246867699E-6</v>
      </c>
      <c r="EU419" s="284">
        <f>+'1次効果'!EU797</f>
        <v>3.9234385990434997E-6</v>
      </c>
      <c r="EV419" s="284">
        <f>+'1次効果'!EV797</f>
        <v>1.3978860988931091E-4</v>
      </c>
      <c r="EW419" s="284">
        <f>+'1次効果'!EW797</f>
        <v>1.2385044545174707E-5</v>
      </c>
      <c r="EX419" s="284">
        <f>+'1次効果'!EX797</f>
        <v>0</v>
      </c>
      <c r="EY419" s="284">
        <f>+'1次効果'!EY797</f>
        <v>3.825795350539978E-7</v>
      </c>
      <c r="EZ419" s="284">
        <f>+'1次効果'!EZ797</f>
        <v>5.7812078652292485E-6</v>
      </c>
      <c r="FA419" s="284">
        <f>+'1次効果'!FA797</f>
        <v>6.3576858157198476E-6</v>
      </c>
      <c r="FB419" s="284">
        <f>+'1次効果'!FB797</f>
        <v>1.8203521393265893E-7</v>
      </c>
      <c r="FC419" s="284">
        <f>+'1次効果'!FC797</f>
        <v>3.8470458064967024E-7</v>
      </c>
      <c r="FD419" s="284">
        <f>+'1次効果'!FD797</f>
        <v>7.3912183190534369E-7</v>
      </c>
      <c r="FE419" s="284">
        <f>+'1次効果'!FE797</f>
        <v>1.2664811441993033E-6</v>
      </c>
      <c r="FF419" s="284">
        <f>+'1次効果'!FF797</f>
        <v>5.1079969927385593E-7</v>
      </c>
      <c r="FG419" s="284">
        <f>+'1次効果'!FG797</f>
        <v>8.3487130301732566E-7</v>
      </c>
      <c r="FH419" s="284">
        <f>+'1次効果'!FH797</f>
        <v>6.7124044009844151E-7</v>
      </c>
      <c r="FI419" s="284">
        <f>+'1次効果'!FI797</f>
        <v>2.8239838089966157E-6</v>
      </c>
      <c r="FJ419" s="284">
        <f>+'1次効果'!FJ797</f>
        <v>7.8406023996006521E-6</v>
      </c>
      <c r="FK419" s="284">
        <f>+'1次効果'!FK797</f>
        <v>1.1415828745987095E-6</v>
      </c>
      <c r="FL419" s="284">
        <f>+'1次効果'!FL797</f>
        <v>1.1213830540940477E-6</v>
      </c>
      <c r="FM419" s="284">
        <f>+'1次効果'!FM797</f>
        <v>2.7795892942960751E-5</v>
      </c>
      <c r="FN419" s="284">
        <f>+'1次効果'!FN797</f>
        <v>6.0758199949069265E-6</v>
      </c>
      <c r="FO419" s="284">
        <f>+'1次効果'!FO797</f>
        <v>5.5020367368675365E-6</v>
      </c>
      <c r="FP419" s="284">
        <f>+'1次効果'!FP797</f>
        <v>9.3674967351424381E-7</v>
      </c>
      <c r="FQ419" s="284">
        <f>+'1次効果'!FQ797</f>
        <v>3.7518875053867509E-6</v>
      </c>
      <c r="FR419" s="284">
        <f>+'1次効果'!FR797</f>
        <v>5.1499618892377333E-6</v>
      </c>
      <c r="FS419" s="284">
        <f>+'1次効果'!FS797</f>
        <v>3.5052871739877139E-5</v>
      </c>
      <c r="FT419" s="284">
        <f>+'1次効果'!FT797</f>
        <v>7.6775628868206363E-6</v>
      </c>
      <c r="FU419" s="284">
        <f>+'1次効果'!FU797</f>
        <v>9.3559225615906236E-7</v>
      </c>
      <c r="FV419" s="284">
        <f>+'1次効果'!FV797</f>
        <v>6.8721491218704568E-7</v>
      </c>
      <c r="FW419" s="284">
        <f>+'1次効果'!FW797</f>
        <v>3.0973272576979849E-6</v>
      </c>
      <c r="FX419" s="284">
        <f>+'1次効果'!FX797</f>
        <v>9.5564596628339661E-6</v>
      </c>
      <c r="FY419" s="284">
        <f>+'1次効果'!FY797</f>
        <v>2.1689345874722695E-6</v>
      </c>
      <c r="FZ419" s="284">
        <f>+'1次効果'!FZ797</f>
        <v>7.8371180467452284E-6</v>
      </c>
      <c r="GA419" s="284">
        <f>+'1次効果'!GA797</f>
        <v>3.9909641272564142E-6</v>
      </c>
      <c r="GB419" s="284">
        <f>+'1次効果'!GB797</f>
        <v>1.7400198292328601E-5</v>
      </c>
      <c r="GC419" s="284">
        <f>+'1次効果'!GC797</f>
        <v>7.3868493135247909E-6</v>
      </c>
      <c r="GD419" s="284">
        <f>+'1次効果'!GD797</f>
        <v>1.9510478251704286E-5</v>
      </c>
      <c r="GE419" s="283">
        <f>+'1次効果'!GE797</f>
        <v>7.8844323720039916E-6</v>
      </c>
      <c r="GF419" s="282">
        <f>+'1次効果'!GF797</f>
        <v>5.6565605809873752E-6</v>
      </c>
    </row>
    <row r="420" spans="2:188" s="146" customFormat="1">
      <c r="B420" s="268" t="str">
        <f>+'1次効果'!B417</f>
        <v>1529</v>
      </c>
      <c r="C420" s="505" t="str">
        <f>+'1次効果'!C417</f>
        <v>その他の繊維既製品</v>
      </c>
      <c r="D420" s="314">
        <f>+'1次効果'!D798</f>
        <v>2.0965949212664538E-4</v>
      </c>
      <c r="E420" s="284">
        <f>+'1次効果'!E798</f>
        <v>3.4023636999320312E-5</v>
      </c>
      <c r="F420" s="284">
        <f>+'1次効果'!F798</f>
        <v>1.2407604677937675E-5</v>
      </c>
      <c r="G420" s="284">
        <f>+'1次効果'!G798</f>
        <v>2.3690612081415549E-5</v>
      </c>
      <c r="H420" s="284">
        <f>+'1次効果'!H798</f>
        <v>1.0814276640316861E-5</v>
      </c>
      <c r="I420" s="284">
        <f>+'1次効果'!I798</f>
        <v>2.6995256969050901E-5</v>
      </c>
      <c r="J420" s="284">
        <f>+'1次効果'!J798</f>
        <v>3.2907721354873731E-5</v>
      </c>
      <c r="K420" s="284">
        <f>+'1次効果'!K798</f>
        <v>6.2619753830730953E-4</v>
      </c>
      <c r="L420" s="284">
        <f>+'1次効果'!L798</f>
        <v>9.5418904255997048E-7</v>
      </c>
      <c r="M420" s="284">
        <f>+'1次効果'!M798</f>
        <v>4.4873739113029798E-6</v>
      </c>
      <c r="N420" s="284">
        <f>+'1次効果'!N798</f>
        <v>1.5931203694371674E-6</v>
      </c>
      <c r="O420" s="284">
        <f>+'1次効果'!O798</f>
        <v>2.1991843880576813E-4</v>
      </c>
      <c r="P420" s="284">
        <f>+'1次効果'!P798</f>
        <v>3.9927616085869343E-6</v>
      </c>
      <c r="Q420" s="284">
        <f>+'1次効果'!Q798</f>
        <v>0</v>
      </c>
      <c r="R420" s="284">
        <f>+'1次効果'!R798</f>
        <v>3.2711946100180355E-5</v>
      </c>
      <c r="S420" s="284">
        <f>+'1次効果'!S798</f>
        <v>6.0614556348266009E-6</v>
      </c>
      <c r="T420" s="284">
        <f>+'1次効果'!T798</f>
        <v>9.2242404174121528E-6</v>
      </c>
      <c r="U420" s="284">
        <f>+'1次効果'!U798</f>
        <v>4.0194630416842747E-5</v>
      </c>
      <c r="V420" s="284">
        <f>+'1次効果'!V798</f>
        <v>9.6846720574477501E-5</v>
      </c>
      <c r="W420" s="284">
        <f>+'1次効果'!W798</f>
        <v>3.6241142710557318E-6</v>
      </c>
      <c r="X420" s="284">
        <f>+'1次効果'!X798</f>
        <v>3.4719415682919068E-6</v>
      </c>
      <c r="Y420" s="284">
        <f>+'1次効果'!Y798</f>
        <v>3.8297440426601447E-6</v>
      </c>
      <c r="Z420" s="284">
        <f>+'1次効果'!Z798</f>
        <v>5.7983674929753682E-6</v>
      </c>
      <c r="AA420" s="284">
        <f>+'1次効果'!AA798</f>
        <v>1.0312858806917578E-5</v>
      </c>
      <c r="AB420" s="284">
        <f>+'1次効果'!AB798</f>
        <v>1.0766913570307691E-5</v>
      </c>
      <c r="AC420" s="284">
        <f>+'1次効果'!AC798</f>
        <v>8.637793855531652E-6</v>
      </c>
      <c r="AD420" s="284">
        <f>+'1次効果'!AD798</f>
        <v>0</v>
      </c>
      <c r="AE420" s="284">
        <f>+'1次効果'!AE798</f>
        <v>4.0051771283092283E-6</v>
      </c>
      <c r="AF420" s="284">
        <f>+'1次効果'!AF798</f>
        <v>8.9664495372374889E-5</v>
      </c>
      <c r="AG420" s="284">
        <f>+'1次効果'!AG798</f>
        <v>1.1095956366051783E-6</v>
      </c>
      <c r="AH420" s="284">
        <f>+'1次効果'!AH798</f>
        <v>2.1199861169029088E-6</v>
      </c>
      <c r="AI420" s="284">
        <f>+'1次効果'!AI798</f>
        <v>1.3370845280313931E-5</v>
      </c>
      <c r="AJ420" s="284">
        <f>+'1次効果'!AJ798</f>
        <v>3.4365958989238208E-4</v>
      </c>
      <c r="AK420" s="284">
        <f>+'1次効果'!AK798</f>
        <v>1.8417482059854364E-3</v>
      </c>
      <c r="AL420" s="284">
        <f>+'1次効果'!AL798</f>
        <v>1.0015902539984798</v>
      </c>
      <c r="AM420" s="284">
        <f>+'1次効果'!AM798</f>
        <v>3.5117432590340309E-6</v>
      </c>
      <c r="AN420" s="284">
        <f>+'1次効果'!AN798</f>
        <v>3.9373423092725147E-6</v>
      </c>
      <c r="AO420" s="284">
        <f>+'1次効果'!AO798</f>
        <v>4.3921526310006917E-5</v>
      </c>
      <c r="AP420" s="284">
        <f>+'1次効果'!AP798</f>
        <v>3.4321569193597188E-6</v>
      </c>
      <c r="AQ420" s="284">
        <f>+'1次効果'!AQ798</f>
        <v>9.2621366793934574E-6</v>
      </c>
      <c r="AR420" s="284">
        <f>+'1次効果'!AR798</f>
        <v>4.0632205188278311E-6</v>
      </c>
      <c r="AS420" s="284">
        <f>+'1次効果'!AS798</f>
        <v>1.4205503088110173E-5</v>
      </c>
      <c r="AT420" s="284">
        <f>+'1次効果'!AT798</f>
        <v>7.1120904261173763E-5</v>
      </c>
      <c r="AU420" s="284">
        <f>+'1次効果'!AU798</f>
        <v>4.4242126929874801E-6</v>
      </c>
      <c r="AV420" s="284">
        <f>+'1次効果'!AV798</f>
        <v>3.0107888674178068E-4</v>
      </c>
      <c r="AW420" s="284">
        <f>+'1次効果'!AW798</f>
        <v>5.8076560304041908E-6</v>
      </c>
      <c r="AX420" s="284">
        <f>+'1次効果'!AX798</f>
        <v>4.7573106506255021E-6</v>
      </c>
      <c r="AY420" s="284">
        <f>+'1次効果'!AY798</f>
        <v>1.2831954128601223E-6</v>
      </c>
      <c r="AZ420" s="284">
        <f>+'1次効果'!AZ798</f>
        <v>1.8460587928150594E-6</v>
      </c>
      <c r="BA420" s="284">
        <f>+'1次効果'!BA798</f>
        <v>2.7796981401701082E-6</v>
      </c>
      <c r="BB420" s="284">
        <f>+'1次効果'!BB798</f>
        <v>2.8460732427996532E-6</v>
      </c>
      <c r="BC420" s="284">
        <f>+'1次効果'!BC798</f>
        <v>2.0700146374362437E-6</v>
      </c>
      <c r="BD420" s="284">
        <f>+'1次効果'!BD798</f>
        <v>3.5124265768826103E-6</v>
      </c>
      <c r="BE420" s="284">
        <f>+'1次効果'!BE798</f>
        <v>2.4824105237196776E-6</v>
      </c>
      <c r="BF420" s="284">
        <f>+'1次効果'!BF798</f>
        <v>3.3471832067977176E-6</v>
      </c>
      <c r="BG420" s="284">
        <f>+'1次効果'!BG798</f>
        <v>3.8719968175165886E-6</v>
      </c>
      <c r="BH420" s="284">
        <f>+'1次効果'!BH798</f>
        <v>2.8115166254871081E-6</v>
      </c>
      <c r="BI420" s="284">
        <f>+'1次効果'!BI798</f>
        <v>4.0558414383166497E-6</v>
      </c>
      <c r="BJ420" s="284">
        <f>+'1次効果'!BJ798</f>
        <v>2.9382803579556201E-6</v>
      </c>
      <c r="BK420" s="284">
        <f>+'1次効果'!BK798</f>
        <v>8.979086735494955E-7</v>
      </c>
      <c r="BL420" s="284">
        <f>+'1次効果'!BL798</f>
        <v>8.2784251514444074E-6</v>
      </c>
      <c r="BM420" s="284">
        <f>+'1次効果'!BM798</f>
        <v>3.2543000721941007E-6</v>
      </c>
      <c r="BN420" s="284">
        <f>+'1次効果'!BN798</f>
        <v>3.6608247995731245E-6</v>
      </c>
      <c r="BO420" s="284">
        <f>+'1次効果'!BO798</f>
        <v>3.32987413421826E-5</v>
      </c>
      <c r="BP420" s="284">
        <f>+'1次効果'!BP798</f>
        <v>0</v>
      </c>
      <c r="BQ420" s="284">
        <f>+'1次効果'!BQ798</f>
        <v>0</v>
      </c>
      <c r="BR420" s="284">
        <f>+'1次効果'!BR798</f>
        <v>6.2128761961171284E-4</v>
      </c>
      <c r="BS420" s="284">
        <f>+'1次効果'!BS798</f>
        <v>5.3193537902483599E-6</v>
      </c>
      <c r="BT420" s="284">
        <f>+'1次効果'!BT798</f>
        <v>4.6595132943244519E-6</v>
      </c>
      <c r="BU420" s="284">
        <f>+'1次効果'!BU798</f>
        <v>5.510592184874569E-6</v>
      </c>
      <c r="BV420" s="284">
        <f>+'1次効果'!BV798</f>
        <v>9.0735249212452132E-6</v>
      </c>
      <c r="BW420" s="284">
        <f>+'1次効果'!BW798</f>
        <v>0</v>
      </c>
      <c r="BX420" s="284">
        <f>+'1次効果'!BX798</f>
        <v>0</v>
      </c>
      <c r="BY420" s="284">
        <f>+'1次効果'!BY798</f>
        <v>0</v>
      </c>
      <c r="BZ420" s="284">
        <f>+'1次効果'!BZ798</f>
        <v>1.3274494925584507E-6</v>
      </c>
      <c r="CA420" s="284">
        <f>+'1次効果'!CA798</f>
        <v>3.9489244107393037E-6</v>
      </c>
      <c r="CB420" s="284">
        <f>+'1次効果'!CB798</f>
        <v>4.204362600359052E-6</v>
      </c>
      <c r="CC420" s="284">
        <f>+'1次効果'!CC798</f>
        <v>3.2593186909993376E-6</v>
      </c>
      <c r="CD420" s="284">
        <f>+'1次効果'!CD798</f>
        <v>2.2562297639610539E-6</v>
      </c>
      <c r="CE420" s="284">
        <f>+'1次効果'!CE798</f>
        <v>0</v>
      </c>
      <c r="CF420" s="284">
        <f>+'1次効果'!CF798</f>
        <v>1.2861104943417423E-5</v>
      </c>
      <c r="CG420" s="284">
        <f>+'1次効果'!CG798</f>
        <v>2.4311262830289919E-6</v>
      </c>
      <c r="CH420" s="284">
        <f>+'1次効果'!CH798</f>
        <v>2.1422866905569009E-6</v>
      </c>
      <c r="CI420" s="284">
        <f>+'1次効果'!CI798</f>
        <v>2.8179596750052053E-6</v>
      </c>
      <c r="CJ420" s="284">
        <f>+'1次効果'!CJ798</f>
        <v>2.1392608498975879E-6</v>
      </c>
      <c r="CK420" s="284">
        <f>+'1次効果'!CK798</f>
        <v>3.4319777260627107E-6</v>
      </c>
      <c r="CL420" s="284">
        <f>+'1次効果'!CL798</f>
        <v>7.781090811128389E-7</v>
      </c>
      <c r="CM420" s="284">
        <f>+'1次効果'!CM798</f>
        <v>4.7618763222005261E-6</v>
      </c>
      <c r="CN420" s="284">
        <f>+'1次効果'!CN798</f>
        <v>4.5420614850976375E-6</v>
      </c>
      <c r="CO420" s="284">
        <f>+'1次効果'!CO798</f>
        <v>5.0962226112314505E-6</v>
      </c>
      <c r="CP420" s="284">
        <f>+'1次効果'!CP798</f>
        <v>3.9196237419879523E-6</v>
      </c>
      <c r="CQ420" s="284">
        <f>+'1次効果'!CQ798</f>
        <v>2.1698847326610379E-6</v>
      </c>
      <c r="CR420" s="284">
        <f>+'1次効果'!CR798</f>
        <v>3.7051090878048087E-6</v>
      </c>
      <c r="CS420" s="284">
        <f>+'1次効果'!CS798</f>
        <v>3.1171855816094242E-6</v>
      </c>
      <c r="CT420" s="284">
        <f>+'1次効果'!CT798</f>
        <v>3.8069627182550147E-6</v>
      </c>
      <c r="CU420" s="284">
        <f>+'1次効果'!CU798</f>
        <v>5.1312050418530512E-6</v>
      </c>
      <c r="CV420" s="284">
        <f>+'1次効果'!CV798</f>
        <v>3.8674620090452785E-6</v>
      </c>
      <c r="CW420" s="284">
        <f>+'1次効果'!CW798</f>
        <v>3.8768130487529756E-6</v>
      </c>
      <c r="CX420" s="284">
        <f>+'1次効果'!CX798</f>
        <v>4.2866274190189365E-6</v>
      </c>
      <c r="CY420" s="284">
        <f>+'1次効果'!CY798</f>
        <v>3.4971580946908748E-6</v>
      </c>
      <c r="CZ420" s="284">
        <f>+'1次効果'!CZ798</f>
        <v>2.9921873142130896E-6</v>
      </c>
      <c r="DA420" s="284">
        <f>+'1次効果'!DA798</f>
        <v>2.1800366961542121E-6</v>
      </c>
      <c r="DB420" s="284">
        <f>+'1次効果'!DB798</f>
        <v>3.1361321271571141E-6</v>
      </c>
      <c r="DC420" s="284">
        <f>+'1次効果'!DC798</f>
        <v>5.6648969838092514E-6</v>
      </c>
      <c r="DD420" s="284">
        <f>+'1次効果'!DD798</f>
        <v>0</v>
      </c>
      <c r="DE420" s="284">
        <f>+'1次効果'!DE798</f>
        <v>4.3857117812134723E-6</v>
      </c>
      <c r="DF420" s="284">
        <f>+'1次効果'!DF798</f>
        <v>3.9568767385593122E-6</v>
      </c>
      <c r="DG420" s="284">
        <f>+'1次効果'!DG798</f>
        <v>6.5458120796108509E-6</v>
      </c>
      <c r="DH420" s="284">
        <f>+'1次効果'!DH798</f>
        <v>5.0793220622716935E-4</v>
      </c>
      <c r="DI420" s="284">
        <f>+'1次効果'!DI798</f>
        <v>2.3502506478478342E-6</v>
      </c>
      <c r="DJ420" s="284">
        <f>+'1次効果'!DJ798</f>
        <v>2.9841141783055103E-6</v>
      </c>
      <c r="DK420" s="284">
        <f>+'1次効果'!DK798</f>
        <v>6.1359290773031712E-6</v>
      </c>
      <c r="DL420" s="284">
        <f>+'1次効果'!DL798</f>
        <v>3.7740984528226243E-6</v>
      </c>
      <c r="DM420" s="284">
        <f>+'1次効果'!DM798</f>
        <v>7.3029848826998608E-7</v>
      </c>
      <c r="DN420" s="284">
        <f>+'1次効果'!DN798</f>
        <v>2.5720011655256276E-6</v>
      </c>
      <c r="DO420" s="284">
        <f>+'1次効果'!DO798</f>
        <v>3.229009321119216E-4</v>
      </c>
      <c r="DP420" s="284">
        <f>+'1次効果'!DP798</f>
        <v>2.0713188766865862E-4</v>
      </c>
      <c r="DQ420" s="284">
        <f>+'1次効果'!DQ798</f>
        <v>0</v>
      </c>
      <c r="DR420" s="284">
        <f>+'1次効果'!DR798</f>
        <v>2.8020223909915433E-5</v>
      </c>
      <c r="DS420" s="284">
        <f>+'1次効果'!DS798</f>
        <v>3.7998129846689896E-5</v>
      </c>
      <c r="DT420" s="284">
        <f>+'1次効果'!DT798</f>
        <v>2.431198759176129E-6</v>
      </c>
      <c r="DU420" s="284">
        <f>+'1次効果'!DU798</f>
        <v>5.6877941831980454E-6</v>
      </c>
      <c r="DV420" s="284">
        <f>+'1次効果'!DV798</f>
        <v>7.8256079151292777E-6</v>
      </c>
      <c r="DW420" s="284">
        <f>+'1次効果'!DW798</f>
        <v>1.7873237206191335E-3</v>
      </c>
      <c r="DX420" s="284">
        <f>+'1次効果'!DX798</f>
        <v>8.1006075869789214E-5</v>
      </c>
      <c r="DY420" s="284">
        <f>+'1次効果'!DY798</f>
        <v>2.0667769735067829E-7</v>
      </c>
      <c r="DZ420" s="284">
        <f>+'1次効果'!DZ798</f>
        <v>3.38526925421013E-4</v>
      </c>
      <c r="EA420" s="284">
        <f>+'1次効果'!EA798</f>
        <v>5.8933020474177236E-4</v>
      </c>
      <c r="EB420" s="284">
        <f>+'1次効果'!EB798</f>
        <v>5.1396717920663199E-5</v>
      </c>
      <c r="EC420" s="284">
        <f>+'1次効果'!EC798</f>
        <v>1.362494381227077E-4</v>
      </c>
      <c r="ED420" s="284">
        <f>+'1次効果'!ED798</f>
        <v>1.8741540935431522E-4</v>
      </c>
      <c r="EE420" s="284">
        <f>+'1次効果'!EE798</f>
        <v>2.9808426425976192E-6</v>
      </c>
      <c r="EF420" s="284">
        <f>+'1次効果'!EF798</f>
        <v>4.5217950101029763E-6</v>
      </c>
      <c r="EG420" s="284">
        <f>+'1次効果'!EG798</f>
        <v>3.8242628648038588E-6</v>
      </c>
      <c r="EH420" s="284">
        <f>+'1次効果'!EH798</f>
        <v>8.4688207539328716E-6</v>
      </c>
      <c r="EI420" s="284">
        <f>+'1次効果'!EI798</f>
        <v>8.0984870746226945E-6</v>
      </c>
      <c r="EJ420" s="284">
        <f>+'1次効果'!EJ798</f>
        <v>3.1962304181282616E-5</v>
      </c>
      <c r="EK420" s="284">
        <f>+'1次効果'!EK798</f>
        <v>5.0220970234152863E-5</v>
      </c>
      <c r="EL420" s="284">
        <f>+'1次効果'!EL798</f>
        <v>1.0184430075750061E-5</v>
      </c>
      <c r="EM420" s="284">
        <f>+'1次効果'!EM798</f>
        <v>7.3003729414095129E-6</v>
      </c>
      <c r="EN420" s="284">
        <f>+'1次効果'!EN798</f>
        <v>5.4247647583226488E-6</v>
      </c>
      <c r="EO420" s="284">
        <f>+'1次効果'!EO798</f>
        <v>2.4492338627439253E-6</v>
      </c>
      <c r="EP420" s="284">
        <f>+'1次効果'!EP798</f>
        <v>1.2878866298115983E-6</v>
      </c>
      <c r="EQ420" s="284">
        <f>+'1次効果'!EQ798</f>
        <v>1.794727971589807E-5</v>
      </c>
      <c r="ER420" s="284">
        <f>+'1次効果'!ER798</f>
        <v>4.4285173538554463E-6</v>
      </c>
      <c r="ES420" s="284">
        <f>+'1次効果'!ES798</f>
        <v>3.3241054598117859E-5</v>
      </c>
      <c r="ET420" s="284">
        <f>+'1次効果'!ET798</f>
        <v>9.0286422484939102E-6</v>
      </c>
      <c r="EU420" s="284">
        <f>+'1次効果'!EU798</f>
        <v>3.3962455981656294E-5</v>
      </c>
      <c r="EV420" s="284">
        <f>+'1次効果'!EV798</f>
        <v>2.8881462595978507E-4</v>
      </c>
      <c r="EW420" s="284">
        <f>+'1次効果'!EW798</f>
        <v>1.5993936886749566E-4</v>
      </c>
      <c r="EX420" s="284">
        <f>+'1次効果'!EX798</f>
        <v>0</v>
      </c>
      <c r="EY420" s="284">
        <f>+'1次効果'!EY798</f>
        <v>5.1605244662206567E-6</v>
      </c>
      <c r="EZ420" s="284">
        <f>+'1次効果'!EZ798</f>
        <v>1.2778239516112889E-4</v>
      </c>
      <c r="FA420" s="284">
        <f>+'1次効果'!FA798</f>
        <v>2.5015417162070798E-4</v>
      </c>
      <c r="FB420" s="284">
        <f>+'1次効果'!FB798</f>
        <v>3.142708901206948E-5</v>
      </c>
      <c r="FC420" s="284">
        <f>+'1次効果'!FC798</f>
        <v>4.2621584319139207E-5</v>
      </c>
      <c r="FD420" s="284">
        <f>+'1次効果'!FD798</f>
        <v>8.8965764421333666E-6</v>
      </c>
      <c r="FE420" s="284">
        <f>+'1次効果'!FE798</f>
        <v>2.7590464416803864E-5</v>
      </c>
      <c r="FF420" s="284">
        <f>+'1次効果'!FF798</f>
        <v>2.3901150396956328E-6</v>
      </c>
      <c r="FG420" s="284">
        <f>+'1次効果'!FG798</f>
        <v>1.4675555742691223E-5</v>
      </c>
      <c r="FH420" s="284">
        <f>+'1次効果'!FH798</f>
        <v>4.6487230567540294E-6</v>
      </c>
      <c r="FI420" s="284">
        <f>+'1次効果'!FI798</f>
        <v>1.0280182860132806E-4</v>
      </c>
      <c r="FJ420" s="284">
        <f>+'1次効果'!FJ798</f>
        <v>1.5093859984028376E-4</v>
      </c>
      <c r="FK420" s="284">
        <f>+'1次効果'!FK798</f>
        <v>1.0386418222904842E-5</v>
      </c>
      <c r="FL420" s="284">
        <f>+'1次効果'!FL798</f>
        <v>8.8641250051281344E-6</v>
      </c>
      <c r="FM420" s="284">
        <f>+'1次効果'!FM798</f>
        <v>5.3962027435352895E-5</v>
      </c>
      <c r="FN420" s="284">
        <f>+'1次効果'!FN798</f>
        <v>1.0107666548340319E-5</v>
      </c>
      <c r="FO420" s="284">
        <f>+'1次効果'!FO798</f>
        <v>2.5818599055589617E-4</v>
      </c>
      <c r="FP420" s="284">
        <f>+'1次効果'!FP798</f>
        <v>1.6471327066354391E-4</v>
      </c>
      <c r="FQ420" s="284">
        <f>+'1次効果'!FQ798</f>
        <v>2.9023206976001886E-4</v>
      </c>
      <c r="FR420" s="284">
        <f>+'1次効果'!FR798</f>
        <v>2.6297421695744514E-4</v>
      </c>
      <c r="FS420" s="284">
        <f>+'1次効果'!FS798</f>
        <v>4.8746646006924323E-5</v>
      </c>
      <c r="FT420" s="284">
        <f>+'1次効果'!FT798</f>
        <v>5.7326221127159272E-4</v>
      </c>
      <c r="FU420" s="284">
        <f>+'1次効果'!FU798</f>
        <v>5.0360283696728538E-6</v>
      </c>
      <c r="FV420" s="284">
        <f>+'1次効果'!FV798</f>
        <v>7.7896880733952726E-6</v>
      </c>
      <c r="FW420" s="284">
        <f>+'1次効果'!FW798</f>
        <v>1.0071410987953577E-5</v>
      </c>
      <c r="FX420" s="284">
        <f>+'1次効果'!FX798</f>
        <v>4.6244391398197322E-6</v>
      </c>
      <c r="FY420" s="284">
        <f>+'1次効果'!FY798</f>
        <v>5.2762957676947849E-6</v>
      </c>
      <c r="FZ420" s="284">
        <f>+'1次効果'!FZ798</f>
        <v>1.3715777446357191E-3</v>
      </c>
      <c r="GA420" s="284">
        <f>+'1次効果'!GA798</f>
        <v>5.4671121969146689E-5</v>
      </c>
      <c r="GB420" s="284">
        <f>+'1次効果'!GB798</f>
        <v>5.1295354660495934E-4</v>
      </c>
      <c r="GC420" s="284">
        <f>+'1次効果'!GC798</f>
        <v>4.3506234894313561E-5</v>
      </c>
      <c r="GD420" s="284">
        <f>+'1次効果'!GD798</f>
        <v>3.4704207524746444E-4</v>
      </c>
      <c r="GE420" s="283">
        <f>+'1次効果'!GE798</f>
        <v>4.7600208123743047E-4</v>
      </c>
      <c r="GF420" s="282">
        <f>+'1次効果'!GF798</f>
        <v>4.7615189193911308E-5</v>
      </c>
    </row>
    <row r="421" spans="2:188" s="146" customFormat="1">
      <c r="B421" s="268" t="str">
        <f>+'1次効果'!B418</f>
        <v>1611</v>
      </c>
      <c r="C421" s="505" t="str">
        <f>+'1次効果'!C418</f>
        <v>木材</v>
      </c>
      <c r="D421" s="314">
        <f>+'1次効果'!D799</f>
        <v>1.4573311755483881E-5</v>
      </c>
      <c r="E421" s="284">
        <f>+'1次効果'!E799</f>
        <v>2.2678547129639255E-5</v>
      </c>
      <c r="F421" s="284">
        <f>+'1次効果'!F799</f>
        <v>1.9318542948719808E-5</v>
      </c>
      <c r="G421" s="284">
        <f>+'1次効果'!G799</f>
        <v>1.2890119707329163E-5</v>
      </c>
      <c r="H421" s="284">
        <f>+'1次効果'!H799</f>
        <v>2.7577454236887535E-5</v>
      </c>
      <c r="I421" s="284">
        <f>+'1次効果'!I799</f>
        <v>1.2563403552082567E-5</v>
      </c>
      <c r="J421" s="284">
        <f>+'1次効果'!J799</f>
        <v>4.5832201206700516E-4</v>
      </c>
      <c r="K421" s="284">
        <f>+'1次効果'!K799</f>
        <v>1.12520025695243E-5</v>
      </c>
      <c r="L421" s="284">
        <f>+'1次効果'!L799</f>
        <v>1.7978783695382606E-4</v>
      </c>
      <c r="M421" s="284">
        <f>+'1次効果'!M799</f>
        <v>-2.1092985228558301E-4</v>
      </c>
      <c r="N421" s="284">
        <f>+'1次効果'!N799</f>
        <v>1.6285302206283209E-3</v>
      </c>
      <c r="O421" s="284">
        <f>+'1次効果'!O799</f>
        <v>8.1219135233135379E-6</v>
      </c>
      <c r="P421" s="284">
        <f>+'1次効果'!P799</f>
        <v>-4.8028237704531766E-6</v>
      </c>
      <c r="Q421" s="284">
        <f>+'1次効果'!Q799</f>
        <v>0</v>
      </c>
      <c r="R421" s="284">
        <f>+'1次効果'!R799</f>
        <v>1.4022570253698774E-4</v>
      </c>
      <c r="S421" s="284">
        <f>+'1次効果'!S799</f>
        <v>2.3793356062748246E-5</v>
      </c>
      <c r="T421" s="284">
        <f>+'1次効果'!T799</f>
        <v>3.6311284647583909E-4</v>
      </c>
      <c r="U421" s="284">
        <f>+'1次効果'!U799</f>
        <v>1.9077366757077264E-5</v>
      </c>
      <c r="V421" s="284">
        <f>+'1次効果'!V799</f>
        <v>1.02459893655917E-5</v>
      </c>
      <c r="W421" s="284">
        <f>+'1次効果'!W799</f>
        <v>1.2702411168392167E-5</v>
      </c>
      <c r="X421" s="284">
        <f>+'1次効果'!X799</f>
        <v>8.7094751639352802E-6</v>
      </c>
      <c r="Y421" s="284">
        <f>+'1次効果'!Y799</f>
        <v>8.8899363510160958E-6</v>
      </c>
      <c r="Z421" s="284">
        <f>+'1次効果'!Z799</f>
        <v>1.8603375518810005E-5</v>
      </c>
      <c r="AA421" s="284">
        <f>+'1次効果'!AA799</f>
        <v>1.40470221550997E-5</v>
      </c>
      <c r="AB421" s="284">
        <f>+'1次効果'!AB799</f>
        <v>9.4990655530757901E-6</v>
      </c>
      <c r="AC421" s="284">
        <f>+'1次効果'!AC799</f>
        <v>-1.5383186978026584E-3</v>
      </c>
      <c r="AD421" s="284">
        <f>+'1次効果'!AD799</f>
        <v>0</v>
      </c>
      <c r="AE421" s="284">
        <f>+'1次効果'!AE799</f>
        <v>4.6298725443756874E-5</v>
      </c>
      <c r="AF421" s="284">
        <f>+'1次効果'!AF799</f>
        <v>2.1711617653504879E-5</v>
      </c>
      <c r="AG421" s="284">
        <f>+'1次効果'!AG799</f>
        <v>9.0377503206880901E-6</v>
      </c>
      <c r="AH421" s="284">
        <f>+'1次効果'!AH799</f>
        <v>4.274737618445984E-5</v>
      </c>
      <c r="AI421" s="284">
        <f>+'1次効果'!AI799</f>
        <v>3.6392034981439965E-5</v>
      </c>
      <c r="AJ421" s="284">
        <f>+'1次効果'!AJ799</f>
        <v>3.2193006603772449E-5</v>
      </c>
      <c r="AK421" s="284">
        <f>+'1次効果'!AK799</f>
        <v>2.8292728953049323E-5</v>
      </c>
      <c r="AL421" s="284">
        <f>+'1次効果'!AL799</f>
        <v>3.2195831819335104E-5</v>
      </c>
      <c r="AM421" s="284">
        <f>+'1次効果'!AM799</f>
        <v>1.0015129581077671</v>
      </c>
      <c r="AN421" s="284">
        <f>+'1次効果'!AN799</f>
        <v>2.8423650989321106E-2</v>
      </c>
      <c r="AO421" s="284">
        <f>+'1次効果'!AO799</f>
        <v>2.7028520624612345E-3</v>
      </c>
      <c r="AP421" s="284">
        <f>+'1次効果'!AP799</f>
        <v>6.8575248843646075E-2</v>
      </c>
      <c r="AQ421" s="284">
        <f>+'1次効果'!AQ799</f>
        <v>6.2350959315979164E-3</v>
      </c>
      <c r="AR421" s="284">
        <f>+'1次効果'!AR799</f>
        <v>2.0552294625023529E-4</v>
      </c>
      <c r="AS421" s="284">
        <f>+'1次効果'!AS799</f>
        <v>-1.9737634930518425E-4</v>
      </c>
      <c r="AT421" s="284">
        <f>+'1次効果'!AT799</f>
        <v>1.4058155612726665E-3</v>
      </c>
      <c r="AU421" s="284">
        <f>+'1次効果'!AU799</f>
        <v>7.3336808234184648E-5</v>
      </c>
      <c r="AV421" s="284">
        <f>+'1次効果'!AV799</f>
        <v>8.8295384143706847E-4</v>
      </c>
      <c r="AW421" s="284">
        <f>+'1次効果'!AW799</f>
        <v>5.4283584528280733E-5</v>
      </c>
      <c r="AX421" s="284">
        <f>+'1次効果'!AX799</f>
        <v>3.6728369205986962E-5</v>
      </c>
      <c r="AY421" s="284">
        <f>+'1次効果'!AY799</f>
        <v>1.9889144433557388E-5</v>
      </c>
      <c r="AZ421" s="284">
        <f>+'1次効果'!AZ799</f>
        <v>1.5342746965611103E-5</v>
      </c>
      <c r="BA421" s="284">
        <f>+'1次効果'!BA799</f>
        <v>3.7242057309216434E-5</v>
      </c>
      <c r="BB421" s="284">
        <f>+'1次効果'!BB799</f>
        <v>3.6210241335143764E-5</v>
      </c>
      <c r="BC421" s="284">
        <f>+'1次効果'!BC799</f>
        <v>2.5812679957362286E-5</v>
      </c>
      <c r="BD421" s="284">
        <f>+'1次効果'!BD799</f>
        <v>4.0319412709194271E-4</v>
      </c>
      <c r="BE421" s="284">
        <f>+'1次効果'!BE799</f>
        <v>9.3733532708218024E-6</v>
      </c>
      <c r="BF421" s="284">
        <f>+'1次効果'!BF799</f>
        <v>1.8236099915443313E-5</v>
      </c>
      <c r="BG421" s="284">
        <f>+'1次効果'!BG799</f>
        <v>2.3929904669953236E-5</v>
      </c>
      <c r="BH421" s="284">
        <f>+'1次効果'!BH799</f>
        <v>1.189698750223408E-5</v>
      </c>
      <c r="BI421" s="284">
        <f>+'1次効果'!BI799</f>
        <v>2.146450886637822E-5</v>
      </c>
      <c r="BJ421" s="284">
        <f>+'1次効果'!BJ799</f>
        <v>3.9744953795318724E-5</v>
      </c>
      <c r="BK421" s="284">
        <f>+'1次効果'!BK799</f>
        <v>1.6827055704574349E-6</v>
      </c>
      <c r="BL421" s="284">
        <f>+'1次効果'!BL799</f>
        <v>1.9730558634482998E-5</v>
      </c>
      <c r="BM421" s="284">
        <f>+'1次効果'!BM799</f>
        <v>3.9652611683524713E-5</v>
      </c>
      <c r="BN421" s="284">
        <f>+'1次効果'!BN799</f>
        <v>1.4179862985665863E-5</v>
      </c>
      <c r="BO421" s="284">
        <f>+'1次効果'!BO799</f>
        <v>2.1955547445704023E-5</v>
      </c>
      <c r="BP421" s="284">
        <f>+'1次効果'!BP799</f>
        <v>0</v>
      </c>
      <c r="BQ421" s="284">
        <f>+'1次効果'!BQ799</f>
        <v>0</v>
      </c>
      <c r="BR421" s="284">
        <f>+'1次効果'!BR799</f>
        <v>1.3751074592214103E-4</v>
      </c>
      <c r="BS421" s="284">
        <f>+'1次効果'!BS799</f>
        <v>6.2184349027814842E-5</v>
      </c>
      <c r="BT421" s="284">
        <f>+'1次効果'!BT799</f>
        <v>2.9190231277349837E-4</v>
      </c>
      <c r="BU421" s="284">
        <f>+'1次効果'!BU799</f>
        <v>1.5801868135184011E-4</v>
      </c>
      <c r="BV421" s="284">
        <f>+'1次効果'!BV799</f>
        <v>3.7202924895564474E-5</v>
      </c>
      <c r="BW421" s="284">
        <f>+'1次効果'!BW799</f>
        <v>0</v>
      </c>
      <c r="BX421" s="284">
        <f>+'1次効果'!BX799</f>
        <v>0</v>
      </c>
      <c r="BY421" s="284">
        <f>+'1次効果'!BY799</f>
        <v>0</v>
      </c>
      <c r="BZ421" s="284">
        <f>+'1次効果'!BZ799</f>
        <v>1.0007929476499188E-4</v>
      </c>
      <c r="CA421" s="284">
        <f>+'1次効果'!CA799</f>
        <v>1.5354374024148848E-4</v>
      </c>
      <c r="CB421" s="284">
        <f>+'1次効果'!CB799</f>
        <v>8.5393311773777517E-5</v>
      </c>
      <c r="CC421" s="284">
        <f>+'1次効果'!CC799</f>
        <v>1.2179193861764445E-5</v>
      </c>
      <c r="CD421" s="284">
        <f>+'1次効果'!CD799</f>
        <v>4.6401344190583391E-4</v>
      </c>
      <c r="CE421" s="284">
        <f>+'1次効果'!CE799</f>
        <v>0</v>
      </c>
      <c r="CF421" s="284">
        <f>+'1次効果'!CF799</f>
        <v>5.7821821842071082E-5</v>
      </c>
      <c r="CG421" s="284">
        <f>+'1次効果'!CG799</f>
        <v>3.865146981252428E-4</v>
      </c>
      <c r="CH421" s="284">
        <f>+'1次効果'!CH799</f>
        <v>1.1484472536208558E-5</v>
      </c>
      <c r="CI421" s="284">
        <f>+'1次効果'!CI799</f>
        <v>4.4577897764956268E-4</v>
      </c>
      <c r="CJ421" s="284">
        <f>+'1次効果'!CJ799</f>
        <v>2.8973378190842577E-5</v>
      </c>
      <c r="CK421" s="284">
        <f>+'1次効果'!CK799</f>
        <v>5.0308903263555362E-5</v>
      </c>
      <c r="CL421" s="284">
        <f>+'1次効果'!CL799</f>
        <v>5.2037034045437053E-6</v>
      </c>
      <c r="CM421" s="284">
        <f>+'1次効果'!CM799</f>
        <v>1.9141496298101095E-5</v>
      </c>
      <c r="CN421" s="284">
        <f>+'1次効果'!CN799</f>
        <v>1.0067108630570433E-5</v>
      </c>
      <c r="CO421" s="284">
        <f>+'1次効果'!CO799</f>
        <v>6.1614749551589507E-5</v>
      </c>
      <c r="CP421" s="284">
        <f>+'1次効果'!CP799</f>
        <v>1.3393630307907998E-5</v>
      </c>
      <c r="CQ421" s="284">
        <f>+'1次効果'!CQ799</f>
        <v>4.976044615314572E-6</v>
      </c>
      <c r="CR421" s="284">
        <f>+'1次効果'!CR799</f>
        <v>6.5258595339390285E-6</v>
      </c>
      <c r="CS421" s="284">
        <f>+'1次効果'!CS799</f>
        <v>1.1307172679573828E-5</v>
      </c>
      <c r="CT421" s="284">
        <f>+'1次効果'!CT799</f>
        <v>1.8667106456301747E-5</v>
      </c>
      <c r="CU421" s="284">
        <f>+'1次効果'!CU799</f>
        <v>8.8842992583211672E-6</v>
      </c>
      <c r="CV421" s="284">
        <f>+'1次効果'!CV799</f>
        <v>1.2461174307219747E-5</v>
      </c>
      <c r="CW421" s="284">
        <f>+'1次効果'!CW799</f>
        <v>1.0567000378821771E-5</v>
      </c>
      <c r="CX421" s="284">
        <f>+'1次効果'!CX799</f>
        <v>1.2722216691294238E-5</v>
      </c>
      <c r="CY421" s="284">
        <f>+'1次効果'!CY799</f>
        <v>1.3685685706267953E-5</v>
      </c>
      <c r="CZ421" s="284">
        <f>+'1次効果'!CZ799</f>
        <v>4.8199920591599318E-4</v>
      </c>
      <c r="DA421" s="284">
        <f>+'1次効果'!DA799</f>
        <v>1.2662236045263491E-5</v>
      </c>
      <c r="DB421" s="284">
        <f>+'1次効果'!DB799</f>
        <v>1.6797713997182523E-5</v>
      </c>
      <c r="DC421" s="284">
        <f>+'1次効果'!DC799</f>
        <v>1.0747610548947556E-5</v>
      </c>
      <c r="DD421" s="284">
        <f>+'1次効果'!DD799</f>
        <v>0</v>
      </c>
      <c r="DE421" s="284">
        <f>+'1次効果'!DE799</f>
        <v>1.5805485809395779E-5</v>
      </c>
      <c r="DF421" s="284">
        <f>+'1次効果'!DF799</f>
        <v>2.7547746475725338E-5</v>
      </c>
      <c r="DG421" s="284">
        <f>+'1次効果'!DG799</f>
        <v>4.4575921012119719E-5</v>
      </c>
      <c r="DH421" s="284">
        <f>+'1次効果'!DH799</f>
        <v>2.7214256134573675E-5</v>
      </c>
      <c r="DI421" s="284">
        <f>+'1次効果'!DI799</f>
        <v>1.6804002138565882E-5</v>
      </c>
      <c r="DJ421" s="284">
        <f>+'1次効果'!DJ799</f>
        <v>1.2455923720134888E-5</v>
      </c>
      <c r="DK421" s="284">
        <f>+'1次効果'!DK799</f>
        <v>2.527003809965133E-5</v>
      </c>
      <c r="DL421" s="284">
        <f>+'1次効果'!DL799</f>
        <v>1.4924571364201948E-5</v>
      </c>
      <c r="DM421" s="284">
        <f>+'1次効果'!DM799</f>
        <v>4.3478131681281625E-6</v>
      </c>
      <c r="DN421" s="284">
        <f>+'1次効果'!DN799</f>
        <v>1.4011126512916569E-5</v>
      </c>
      <c r="DO421" s="284">
        <f>+'1次効果'!DO799</f>
        <v>1.0630081138068569E-5</v>
      </c>
      <c r="DP421" s="284">
        <f>+'1次効果'!DP799</f>
        <v>2.6685375177528967E-5</v>
      </c>
      <c r="DQ421" s="284">
        <f>+'1次効果'!DQ799</f>
        <v>0</v>
      </c>
      <c r="DR421" s="284">
        <f>+'1次効果'!DR799</f>
        <v>2.1838534724788818E-5</v>
      </c>
      <c r="DS421" s="284">
        <f>+'1次効果'!DS799</f>
        <v>2.8765575839582075E-4</v>
      </c>
      <c r="DT421" s="284">
        <f>+'1次効果'!DT799</f>
        <v>1.3126913796855143E-4</v>
      </c>
      <c r="DU421" s="284">
        <f>+'1次効果'!DU799</f>
        <v>1.611917713606348E-5</v>
      </c>
      <c r="DV421" s="284">
        <f>+'1次効果'!DV799</f>
        <v>1.0054833301436672E-5</v>
      </c>
      <c r="DW421" s="284">
        <f>+'1次効果'!DW799</f>
        <v>3.7828385480780081E-4</v>
      </c>
      <c r="DX421" s="284">
        <f>+'1次効果'!DX799</f>
        <v>6.3639464006640632E-4</v>
      </c>
      <c r="DY421" s="284">
        <f>+'1次効果'!DY799</f>
        <v>2.7064457240429012E-3</v>
      </c>
      <c r="DZ421" s="284">
        <f>+'1次効果'!DZ799</f>
        <v>7.7889285768075267E-3</v>
      </c>
      <c r="EA421" s="284">
        <f>+'1次効果'!EA799</f>
        <v>1.6835000845978666E-3</v>
      </c>
      <c r="EB421" s="284">
        <f>+'1次効果'!EB799</f>
        <v>1.4781345068501869E-3</v>
      </c>
      <c r="EC421" s="284">
        <f>+'1次効果'!EC799</f>
        <v>1.8706786816252764E-4</v>
      </c>
      <c r="ED421" s="284">
        <f>+'1次効果'!ED799</f>
        <v>3.8411210583513876E-4</v>
      </c>
      <c r="EE421" s="284">
        <f>+'1次効果'!EE799</f>
        <v>1.5520873975603369E-4</v>
      </c>
      <c r="EF421" s="284">
        <f>+'1次効果'!EF799</f>
        <v>1.1218705933313209E-4</v>
      </c>
      <c r="EG421" s="284">
        <f>+'1次効果'!EG799</f>
        <v>3.2985358871312031E-5</v>
      </c>
      <c r="EH421" s="284">
        <f>+'1次効果'!EH799</f>
        <v>4.8247328867114809E-5</v>
      </c>
      <c r="EI421" s="284">
        <f>+'1次効果'!EI799</f>
        <v>1.9784013260861073E-5</v>
      </c>
      <c r="EJ421" s="284">
        <f>+'1次効果'!EJ799</f>
        <v>7.4350057455667666E-6</v>
      </c>
      <c r="EK421" s="284">
        <f>+'1次効果'!EK799</f>
        <v>1.4166068526913316E-6</v>
      </c>
      <c r="EL421" s="284">
        <f>+'1次効果'!EL799</f>
        <v>8.2716809502842554E-6</v>
      </c>
      <c r="EM421" s="284">
        <f>+'1次効果'!EM799</f>
        <v>1.0516646527821757E-5</v>
      </c>
      <c r="EN421" s="284">
        <f>+'1次効果'!EN799</f>
        <v>4.3965363977402026E-6</v>
      </c>
      <c r="EO421" s="284">
        <f>+'1次効果'!EO799</f>
        <v>1.783905023227948E-5</v>
      </c>
      <c r="EP421" s="284">
        <f>+'1次効果'!EP799</f>
        <v>1.5706057168477426E-5</v>
      </c>
      <c r="EQ421" s="284">
        <f>+'1次効果'!EQ799</f>
        <v>2.4348000928050722E-5</v>
      </c>
      <c r="ER421" s="284">
        <f>+'1次効果'!ER799</f>
        <v>2.8752213601889037E-5</v>
      </c>
      <c r="ES421" s="284">
        <f>+'1次効果'!ES799</f>
        <v>5.7468672137025839E-5</v>
      </c>
      <c r="ET421" s="284">
        <f>+'1次効果'!ET799</f>
        <v>7.2454799588773159E-6</v>
      </c>
      <c r="EU421" s="284">
        <f>+'1次効果'!EU799</f>
        <v>5.4513998136498006E-6</v>
      </c>
      <c r="EV421" s="284">
        <f>+'1次効果'!EV799</f>
        <v>2.9284460903629376E-5</v>
      </c>
      <c r="EW421" s="284">
        <f>+'1次効果'!EW799</f>
        <v>2.7037067333932279E-5</v>
      </c>
      <c r="EX421" s="284">
        <f>+'1次効果'!EX799</f>
        <v>0</v>
      </c>
      <c r="EY421" s="284">
        <f>+'1次効果'!EY799</f>
        <v>3.1526386483754779E-5</v>
      </c>
      <c r="EZ421" s="284">
        <f>+'1次効果'!EZ799</f>
        <v>6.0919342000228698E-5</v>
      </c>
      <c r="FA421" s="284">
        <f>+'1次効果'!FA799</f>
        <v>3.376383657647013E-3</v>
      </c>
      <c r="FB421" s="284">
        <f>+'1次効果'!FB799</f>
        <v>4.5091259619465189E-6</v>
      </c>
      <c r="FC421" s="284">
        <f>+'1次効果'!FC799</f>
        <v>7.5656254306962214E-6</v>
      </c>
      <c r="FD421" s="284">
        <f>+'1次効果'!FD799</f>
        <v>1.3150398993243123E-5</v>
      </c>
      <c r="FE421" s="284">
        <f>+'1次効果'!FE799</f>
        <v>5.3784977586326416E-5</v>
      </c>
      <c r="FF421" s="284">
        <f>+'1次効果'!FF799</f>
        <v>7.6158125360038241E-6</v>
      </c>
      <c r="FG421" s="284">
        <f>+'1次効果'!FG799</f>
        <v>2.1261075943861407E-5</v>
      </c>
      <c r="FH421" s="284">
        <f>+'1次効果'!FH799</f>
        <v>-1.7625374758542905E-5</v>
      </c>
      <c r="FI421" s="284">
        <f>+'1次効果'!FI799</f>
        <v>1.5234846985658012E-5</v>
      </c>
      <c r="FJ421" s="284">
        <f>+'1次効果'!FJ799</f>
        <v>1.6046093209291056E-5</v>
      </c>
      <c r="FK421" s="284">
        <f>+'1次効果'!FK799</f>
        <v>1.5213107456908983E-5</v>
      </c>
      <c r="FL421" s="284">
        <f>+'1次効果'!FL799</f>
        <v>2.4921966249234854E-5</v>
      </c>
      <c r="FM421" s="284">
        <f>+'1次効果'!FM799</f>
        <v>1.5521439425880841E-5</v>
      </c>
      <c r="FN421" s="284">
        <f>+'1次効果'!FN799</f>
        <v>2.3370387896637501E-5</v>
      </c>
      <c r="FO421" s="284">
        <f>+'1次効果'!FO799</f>
        <v>8.0054490964852964E-6</v>
      </c>
      <c r="FP421" s="284">
        <f>+'1次効果'!FP799</f>
        <v>1.0088611313381615E-5</v>
      </c>
      <c r="FQ421" s="284">
        <f>+'1次効果'!FQ799</f>
        <v>1.8170343241748643E-5</v>
      </c>
      <c r="FR421" s="284">
        <f>+'1次効果'!FR799</f>
        <v>1.4873031608660352E-5</v>
      </c>
      <c r="FS421" s="284">
        <f>+'1次効果'!FS799</f>
        <v>1.6700790292514148E-5</v>
      </c>
      <c r="FT421" s="284">
        <f>+'1次効果'!FT799</f>
        <v>9.5260295327299195E-6</v>
      </c>
      <c r="FU421" s="284">
        <f>+'1次効果'!FU799</f>
        <v>5.8269861777235123E-6</v>
      </c>
      <c r="FV421" s="284">
        <f>+'1次効果'!FV799</f>
        <v>1.1895435513386028E-5</v>
      </c>
      <c r="FW421" s="284">
        <f>+'1次効果'!FW799</f>
        <v>1.3354917088293654E-5</v>
      </c>
      <c r="FX421" s="284">
        <f>+'1次効果'!FX799</f>
        <v>7.3002242227692279E-6</v>
      </c>
      <c r="FY421" s="284">
        <f>+'1次効果'!FY799</f>
        <v>1.336106830569564E-5</v>
      </c>
      <c r="FZ421" s="284">
        <f>+'1次効果'!FZ799</f>
        <v>1.8267589945910069E-5</v>
      </c>
      <c r="GA421" s="284">
        <f>+'1次効果'!GA799</f>
        <v>2.2630073189080219E-5</v>
      </c>
      <c r="GB421" s="284">
        <f>+'1次効果'!GB799</f>
        <v>1.2080224496134405E-5</v>
      </c>
      <c r="GC421" s="284">
        <f>+'1次効果'!GC799</f>
        <v>2.9158127946088441E-5</v>
      </c>
      <c r="GD421" s="284">
        <f>+'1次効果'!GD799</f>
        <v>5.0755224876388416E-5</v>
      </c>
      <c r="GE421" s="283">
        <f>+'1次効果'!GE799</f>
        <v>2.824724835433754E-4</v>
      </c>
      <c r="GF421" s="282">
        <f>+'1次効果'!GF799</f>
        <v>1.5351711871143822E-5</v>
      </c>
    </row>
    <row r="422" spans="2:188" s="146" customFormat="1">
      <c r="B422" s="268" t="str">
        <f>+'1次効果'!B419</f>
        <v>1619</v>
      </c>
      <c r="C422" s="505" t="str">
        <f>+'1次効果'!C419</f>
        <v>その他の木製品</v>
      </c>
      <c r="D422" s="314">
        <f>+'1次効果'!D800</f>
        <v>2.6305468575217563E-6</v>
      </c>
      <c r="E422" s="284">
        <f>+'1次効果'!E800</f>
        <v>3.143137113996715E-6</v>
      </c>
      <c r="F422" s="284">
        <f>+'1次効果'!F800</f>
        <v>9.2180042144377643E-6</v>
      </c>
      <c r="G422" s="284">
        <f>+'1次効果'!G800</f>
        <v>3.978408571574924E-5</v>
      </c>
      <c r="H422" s="284">
        <f>+'1次効果'!H800</f>
        <v>4.8353272457818755E-6</v>
      </c>
      <c r="I422" s="284">
        <f>+'1次効果'!I800</f>
        <v>1.6220824677942147E-5</v>
      </c>
      <c r="J422" s="284">
        <f>+'1次効果'!J800</f>
        <v>3.7956980751568712E-6</v>
      </c>
      <c r="K422" s="284">
        <f>+'1次効果'!K800</f>
        <v>1.7454788985130846E-5</v>
      </c>
      <c r="L422" s="284">
        <f>+'1次効果'!L800</f>
        <v>3.2053891093531299E-5</v>
      </c>
      <c r="M422" s="284">
        <f>+'1次効果'!M800</f>
        <v>1.1207205326845469E-5</v>
      </c>
      <c r="N422" s="284">
        <f>+'1次効果'!N800</f>
        <v>6.2104827869765647E-5</v>
      </c>
      <c r="O422" s="284">
        <f>+'1次効果'!O800</f>
        <v>1.3471756245356386E-4</v>
      </c>
      <c r="P422" s="284">
        <f>+'1次効果'!P800</f>
        <v>3.8876650352632303E-6</v>
      </c>
      <c r="Q422" s="284">
        <f>+'1次効果'!Q800</f>
        <v>0</v>
      </c>
      <c r="R422" s="284">
        <f>+'1次効果'!R800</f>
        <v>1.2717837704623656E-5</v>
      </c>
      <c r="S422" s="284">
        <f>+'1次効果'!S800</f>
        <v>1.7203146020473641E-5</v>
      </c>
      <c r="T422" s="284">
        <f>+'1次効果'!T800</f>
        <v>1.1536635489072351E-5</v>
      </c>
      <c r="U422" s="284">
        <f>+'1次効果'!U800</f>
        <v>5.6530767239287981E-5</v>
      </c>
      <c r="V422" s="284">
        <f>+'1次効果'!V800</f>
        <v>4.1488773745759727E-6</v>
      </c>
      <c r="W422" s="284">
        <f>+'1次効果'!W800</f>
        <v>1.160081121542503E-5</v>
      </c>
      <c r="X422" s="284">
        <f>+'1次効果'!X800</f>
        <v>6.0622773750833746E-5</v>
      </c>
      <c r="Y422" s="284">
        <f>+'1次効果'!Y800</f>
        <v>7.6780621207007106E-6</v>
      </c>
      <c r="Z422" s="284">
        <f>+'1次効果'!Z800</f>
        <v>2.805957407948089E-5</v>
      </c>
      <c r="AA422" s="284">
        <f>+'1次効果'!AA800</f>
        <v>6.5100589267257029E-5</v>
      </c>
      <c r="AB422" s="284">
        <f>+'1次効果'!AB800</f>
        <v>2.0134316496136029E-5</v>
      </c>
      <c r="AC422" s="284">
        <f>+'1次効果'!AC800</f>
        <v>3.9904365870794837E-6</v>
      </c>
      <c r="AD422" s="284">
        <f>+'1次効果'!AD800</f>
        <v>0</v>
      </c>
      <c r="AE422" s="284">
        <f>+'1次効果'!AE800</f>
        <v>5.6882351450599428E-6</v>
      </c>
      <c r="AF422" s="284">
        <f>+'1次効果'!AF800</f>
        <v>3.4808156253822579E-6</v>
      </c>
      <c r="AG422" s="284">
        <f>+'1次効果'!AG800</f>
        <v>1.014772753817035E-6</v>
      </c>
      <c r="AH422" s="284">
        <f>+'1次効果'!AH800</f>
        <v>1.2417339819499407E-5</v>
      </c>
      <c r="AI422" s="284">
        <f>+'1次効果'!AI800</f>
        <v>1.1823849204785562E-5</v>
      </c>
      <c r="AJ422" s="284">
        <f>+'1次効果'!AJ800</f>
        <v>1.2470039326767713E-4</v>
      </c>
      <c r="AK422" s="284">
        <f>+'1次効果'!AK800</f>
        <v>1.3894408105345329E-4</v>
      </c>
      <c r="AL422" s="284">
        <f>+'1次効果'!AL800</f>
        <v>2.7890980076909165E-5</v>
      </c>
      <c r="AM422" s="284">
        <f>+'1次効果'!AM800</f>
        <v>1.020818343313764E-5</v>
      </c>
      <c r="AN422" s="284">
        <f>+'1次効果'!AN800</f>
        <v>1.0006204665972573</v>
      </c>
      <c r="AO422" s="284">
        <f>+'1次効果'!AO800</f>
        <v>8.8453541103911441E-4</v>
      </c>
      <c r="AP422" s="284">
        <f>+'1次効果'!AP800</f>
        <v>1.5565569323439921E-5</v>
      </c>
      <c r="AQ422" s="284">
        <f>+'1次効果'!AQ800</f>
        <v>1.8420686295713476E-5</v>
      </c>
      <c r="AR422" s="284">
        <f>+'1次効果'!AR800</f>
        <v>1.5468853073996082E-5</v>
      </c>
      <c r="AS422" s="284">
        <f>+'1次効果'!AS800</f>
        <v>1.1094271795268537E-5</v>
      </c>
      <c r="AT422" s="284">
        <f>+'1次効果'!AT800</f>
        <v>6.352292680559759E-6</v>
      </c>
      <c r="AU422" s="284">
        <f>+'1次効果'!AU800</f>
        <v>9.013414244387529E-6</v>
      </c>
      <c r="AV422" s="284">
        <f>+'1次効果'!AV800</f>
        <v>8.763950901335602E-6</v>
      </c>
      <c r="AW422" s="284">
        <f>+'1次効果'!AW800</f>
        <v>1.403492160070667E-5</v>
      </c>
      <c r="AX422" s="284">
        <f>+'1次効果'!AX800</f>
        <v>1.3499298834241102E-5</v>
      </c>
      <c r="AY422" s="284">
        <f>+'1次効果'!AY800</f>
        <v>2.5435897296367028E-6</v>
      </c>
      <c r="AZ422" s="284">
        <f>+'1次効果'!AZ800</f>
        <v>9.9927113674001412E-6</v>
      </c>
      <c r="BA422" s="284">
        <f>+'1次効果'!BA800</f>
        <v>1.2278471872290125E-5</v>
      </c>
      <c r="BB422" s="284">
        <f>+'1次効果'!BB800</f>
        <v>4.1697385339415328E-5</v>
      </c>
      <c r="BC422" s="284">
        <f>+'1次効果'!BC800</f>
        <v>7.7262762600117305E-6</v>
      </c>
      <c r="BD422" s="284">
        <f>+'1次効果'!BD800</f>
        <v>1.3421428868569227E-5</v>
      </c>
      <c r="BE422" s="284">
        <f>+'1次効果'!BE800</f>
        <v>6.9752991633965846E-6</v>
      </c>
      <c r="BF422" s="284">
        <f>+'1次効果'!BF800</f>
        <v>9.6583936691196887E-6</v>
      </c>
      <c r="BG422" s="284">
        <f>+'1次効果'!BG800</f>
        <v>1.7812175633031737E-5</v>
      </c>
      <c r="BH422" s="284">
        <f>+'1次効果'!BH800</f>
        <v>4.2719052122442398E-5</v>
      </c>
      <c r="BI422" s="284">
        <f>+'1次効果'!BI800</f>
        <v>1.6850058859218216E-5</v>
      </c>
      <c r="BJ422" s="284">
        <f>+'1次効果'!BJ800</f>
        <v>4.9458823388930056E-5</v>
      </c>
      <c r="BK422" s="284">
        <f>+'1次効果'!BK800</f>
        <v>6.8891311596622606E-7</v>
      </c>
      <c r="BL422" s="284">
        <f>+'1次効果'!BL800</f>
        <v>7.4653341575366306E-6</v>
      </c>
      <c r="BM422" s="284">
        <f>+'1次効果'!BM800</f>
        <v>2.8475505995418028E-5</v>
      </c>
      <c r="BN422" s="284">
        <f>+'1次効果'!BN800</f>
        <v>6.0156729643755639E-6</v>
      </c>
      <c r="BO422" s="284">
        <f>+'1次効果'!BO800</f>
        <v>1.5418699470424734E-5</v>
      </c>
      <c r="BP422" s="284">
        <f>+'1次効果'!BP800</f>
        <v>0</v>
      </c>
      <c r="BQ422" s="284">
        <f>+'1次効果'!BQ800</f>
        <v>0</v>
      </c>
      <c r="BR422" s="284">
        <f>+'1次効果'!BR800</f>
        <v>8.0481276019183983E-4</v>
      </c>
      <c r="BS422" s="284">
        <f>+'1次効果'!BS800</f>
        <v>1.502638126256997E-5</v>
      </c>
      <c r="BT422" s="284">
        <f>+'1次効果'!BT800</f>
        <v>2.141683098757988E-3</v>
      </c>
      <c r="BU422" s="284">
        <f>+'1次効果'!BU800</f>
        <v>1.8117096532826925E-4</v>
      </c>
      <c r="BV422" s="284">
        <f>+'1次効果'!BV800</f>
        <v>1.7952690720237925E-4</v>
      </c>
      <c r="BW422" s="284">
        <f>+'1次効果'!BW800</f>
        <v>0</v>
      </c>
      <c r="BX422" s="284">
        <f>+'1次効果'!BX800</f>
        <v>0</v>
      </c>
      <c r="BY422" s="284">
        <f>+'1次効果'!BY800</f>
        <v>0</v>
      </c>
      <c r="BZ422" s="284">
        <f>+'1次効果'!BZ800</f>
        <v>6.5571070377921616E-6</v>
      </c>
      <c r="CA422" s="284">
        <f>+'1次効果'!CA800</f>
        <v>3.4927059679281813E-5</v>
      </c>
      <c r="CB422" s="284">
        <f>+'1次効果'!CB800</f>
        <v>3.3221905656951959E-5</v>
      </c>
      <c r="CC422" s="284">
        <f>+'1次効果'!CC800</f>
        <v>4.2659763477961535E-6</v>
      </c>
      <c r="CD422" s="284">
        <f>+'1次効果'!CD800</f>
        <v>8.6161071628298593E-6</v>
      </c>
      <c r="CE422" s="284">
        <f>+'1次効果'!CE800</f>
        <v>0</v>
      </c>
      <c r="CF422" s="284">
        <f>+'1次効果'!CF800</f>
        <v>5.7202846120845351E-4</v>
      </c>
      <c r="CG422" s="284">
        <f>+'1次効果'!CG800</f>
        <v>4.6377324721133019E-5</v>
      </c>
      <c r="CH422" s="284">
        <f>+'1次効果'!CH800</f>
        <v>6.5729690965997892E-6</v>
      </c>
      <c r="CI422" s="284">
        <f>+'1次効果'!CI800</f>
        <v>1.1127028338397943E-5</v>
      </c>
      <c r="CJ422" s="284">
        <f>+'1次効果'!CJ800</f>
        <v>1.1789525343946378E-5</v>
      </c>
      <c r="CK422" s="284">
        <f>+'1次効果'!CK800</f>
        <v>7.3928642609688661E-5</v>
      </c>
      <c r="CL422" s="284">
        <f>+'1次効果'!CL800</f>
        <v>2.2868171002300275E-6</v>
      </c>
      <c r="CM422" s="284">
        <f>+'1次効果'!CM800</f>
        <v>2.6441873366066645E-5</v>
      </c>
      <c r="CN422" s="284">
        <f>+'1次効果'!CN800</f>
        <v>1.4233412303908934E-5</v>
      </c>
      <c r="CO422" s="284">
        <f>+'1次効果'!CO800</f>
        <v>4.5948925803688243E-5</v>
      </c>
      <c r="CP422" s="284">
        <f>+'1次効果'!CP800</f>
        <v>8.2762830024998238E-6</v>
      </c>
      <c r="CQ422" s="284">
        <f>+'1次効果'!CQ800</f>
        <v>3.4544157739709804E-6</v>
      </c>
      <c r="CR422" s="284">
        <f>+'1次効果'!CR800</f>
        <v>4.4686205653035214E-6</v>
      </c>
      <c r="CS422" s="284">
        <f>+'1次効果'!CS800</f>
        <v>8.0092901829643503E-6</v>
      </c>
      <c r="CT422" s="284">
        <f>+'1次効果'!CT800</f>
        <v>1.9699311539163508E-5</v>
      </c>
      <c r="CU422" s="284">
        <f>+'1次効果'!CU800</f>
        <v>3.031998943329282E-5</v>
      </c>
      <c r="CV422" s="284">
        <f>+'1次効果'!CV800</f>
        <v>6.289673667663155E-5</v>
      </c>
      <c r="CW422" s="284">
        <f>+'1次効果'!CW800</f>
        <v>8.9780947791595212E-6</v>
      </c>
      <c r="CX422" s="284">
        <f>+'1次効果'!CX800</f>
        <v>2.3648902268795811E-5</v>
      </c>
      <c r="CY422" s="284">
        <f>+'1次効果'!CY800</f>
        <v>2.5128081287280391E-5</v>
      </c>
      <c r="CZ422" s="284">
        <f>+'1次効果'!CZ800</f>
        <v>1.2185579409428667E-4</v>
      </c>
      <c r="DA422" s="284">
        <f>+'1次効果'!DA800</f>
        <v>9.6097079559438883E-5</v>
      </c>
      <c r="DB422" s="284">
        <f>+'1次効果'!DB800</f>
        <v>1.1131926079343516E-4</v>
      </c>
      <c r="DC422" s="284">
        <f>+'1次効果'!DC800</f>
        <v>1.3712623891764465E-5</v>
      </c>
      <c r="DD422" s="284">
        <f>+'1次効果'!DD800</f>
        <v>0</v>
      </c>
      <c r="DE422" s="284">
        <f>+'1次効果'!DE800</f>
        <v>1.9340980526162693E-5</v>
      </c>
      <c r="DF422" s="284">
        <f>+'1次効果'!DF800</f>
        <v>7.1415946764570422E-5</v>
      </c>
      <c r="DG422" s="284">
        <f>+'1次効果'!DG800</f>
        <v>7.2761059559013297E-5</v>
      </c>
      <c r="DH422" s="284">
        <f>+'1次効果'!DH800</f>
        <v>3.2321830122011703E-5</v>
      </c>
      <c r="DI422" s="284">
        <f>+'1次効果'!DI800</f>
        <v>1.8282503698091092E-5</v>
      </c>
      <c r="DJ422" s="284">
        <f>+'1次効果'!DJ800</f>
        <v>2.0528677914422742E-5</v>
      </c>
      <c r="DK422" s="284">
        <f>+'1次効果'!DK800</f>
        <v>7.51694607490124E-5</v>
      </c>
      <c r="DL422" s="284">
        <f>+'1次効果'!DL800</f>
        <v>3.6431756069476209E-5</v>
      </c>
      <c r="DM422" s="284">
        <f>+'1次効果'!DM800</f>
        <v>1.0189574068451977E-5</v>
      </c>
      <c r="DN422" s="284">
        <f>+'1次効果'!DN800</f>
        <v>1.5709802159145824E-5</v>
      </c>
      <c r="DO422" s="284">
        <f>+'1次効果'!DO800</f>
        <v>1.8773013565420832E-5</v>
      </c>
      <c r="DP422" s="284">
        <f>+'1次効果'!DP800</f>
        <v>5.374864728280359E-5</v>
      </c>
      <c r="DQ422" s="284">
        <f>+'1次効果'!DQ800</f>
        <v>0</v>
      </c>
      <c r="DR422" s="284">
        <f>+'1次効果'!DR800</f>
        <v>4.5984119057917691E-5</v>
      </c>
      <c r="DS422" s="284">
        <f>+'1次効果'!DS800</f>
        <v>2.3837481969342096E-4</v>
      </c>
      <c r="DT422" s="284">
        <f>+'1次効果'!DT800</f>
        <v>2.4811864484235337E-4</v>
      </c>
      <c r="DU422" s="284">
        <f>+'1次効果'!DU800</f>
        <v>4.6829888636750393E-6</v>
      </c>
      <c r="DV422" s="284">
        <f>+'1次効果'!DV800</f>
        <v>1.8377155443787715E-5</v>
      </c>
      <c r="DW422" s="284">
        <f>+'1次効果'!DW800</f>
        <v>4.6010171707113303E-4</v>
      </c>
      <c r="DX422" s="284">
        <f>+'1次効果'!DX800</f>
        <v>3.4278215494126041E-3</v>
      </c>
      <c r="DY422" s="284">
        <f>+'1次効果'!DY800</f>
        <v>6.8155601245521219E-7</v>
      </c>
      <c r="DZ422" s="284">
        <f>+'1次効果'!DZ800</f>
        <v>4.9644244705445775E-3</v>
      </c>
      <c r="EA422" s="284">
        <f>+'1次効果'!EA800</f>
        <v>6.2704919341003708E-4</v>
      </c>
      <c r="EB422" s="284">
        <f>+'1次効果'!EB800</f>
        <v>5.2010978222143112E-4</v>
      </c>
      <c r="EC422" s="284">
        <f>+'1次効果'!EC800</f>
        <v>5.7324301903182963E-5</v>
      </c>
      <c r="ED422" s="284">
        <f>+'1次効果'!ED800</f>
        <v>1.7884811770093426E-4</v>
      </c>
      <c r="EE422" s="284">
        <f>+'1次効果'!EE800</f>
        <v>9.5894818338716984E-6</v>
      </c>
      <c r="EF422" s="284">
        <f>+'1次効果'!EF800</f>
        <v>1.5395804855538547E-5</v>
      </c>
      <c r="EG422" s="284">
        <f>+'1次効果'!EG800</f>
        <v>5.4478609448401336E-6</v>
      </c>
      <c r="EH422" s="284">
        <f>+'1次効果'!EH800</f>
        <v>1.9423188577734158E-5</v>
      </c>
      <c r="EI422" s="284">
        <f>+'1次効果'!EI800</f>
        <v>6.1297599368186714E-6</v>
      </c>
      <c r="EJ422" s="284">
        <f>+'1次効果'!EJ800</f>
        <v>2.6232399133581528E-5</v>
      </c>
      <c r="EK422" s="284">
        <f>+'1次効果'!EK800</f>
        <v>4.0391631843567078E-5</v>
      </c>
      <c r="EL422" s="284">
        <f>+'1次効果'!EL800</f>
        <v>1.5255383837480126E-5</v>
      </c>
      <c r="EM422" s="284">
        <f>+'1次効果'!EM800</f>
        <v>5.4262834601335167E-6</v>
      </c>
      <c r="EN422" s="284">
        <f>+'1次効果'!EN800</f>
        <v>2.3399731199885849E-6</v>
      </c>
      <c r="EO422" s="284">
        <f>+'1次効果'!EO800</f>
        <v>7.3332361492285575E-6</v>
      </c>
      <c r="EP422" s="284">
        <f>+'1次効果'!EP800</f>
        <v>6.1839583847721038E-6</v>
      </c>
      <c r="EQ422" s="284">
        <f>+'1次効果'!EQ800</f>
        <v>9.7987926788953909E-6</v>
      </c>
      <c r="ER422" s="284">
        <f>+'1次効果'!ER800</f>
        <v>1.6492370089150847E-5</v>
      </c>
      <c r="ES422" s="284">
        <f>+'1次効果'!ES800</f>
        <v>4.3547912417620358E-6</v>
      </c>
      <c r="ET422" s="284">
        <f>+'1次効果'!ET800</f>
        <v>5.9054522653168322E-6</v>
      </c>
      <c r="EU422" s="284">
        <f>+'1次効果'!EU800</f>
        <v>1.0700259543935234E-5</v>
      </c>
      <c r="EV422" s="284">
        <f>+'1次効果'!EV800</f>
        <v>2.2845606765359286E-5</v>
      </c>
      <c r="EW422" s="284">
        <f>+'1次効果'!EW800</f>
        <v>7.6662905699269047E-5</v>
      </c>
      <c r="EX422" s="284">
        <f>+'1次効果'!EX800</f>
        <v>0</v>
      </c>
      <c r="EY422" s="284">
        <f>+'1次効果'!EY800</f>
        <v>2.4598129441007843E-5</v>
      </c>
      <c r="EZ422" s="284">
        <f>+'1次効果'!EZ800</f>
        <v>7.898857794839045E-5</v>
      </c>
      <c r="FA422" s="284">
        <f>+'1次効果'!FA800</f>
        <v>2.9933288172769535E-3</v>
      </c>
      <c r="FB422" s="284">
        <f>+'1次効果'!FB800</f>
        <v>6.7711804815035809E-6</v>
      </c>
      <c r="FC422" s="284">
        <f>+'1次効果'!FC800</f>
        <v>1.1285710291320306E-5</v>
      </c>
      <c r="FD422" s="284">
        <f>+'1次効果'!FD800</f>
        <v>1.1397533421010131E-5</v>
      </c>
      <c r="FE422" s="284">
        <f>+'1次効果'!FE800</f>
        <v>3.9847262625499791E-5</v>
      </c>
      <c r="FF422" s="284">
        <f>+'1次効果'!FF800</f>
        <v>9.2524003531754286E-6</v>
      </c>
      <c r="FG422" s="284">
        <f>+'1次効果'!FG800</f>
        <v>1.3828639706741238E-5</v>
      </c>
      <c r="FH422" s="284">
        <f>+'1次効果'!FH800</f>
        <v>1.3174887836350325E-5</v>
      </c>
      <c r="FI422" s="284">
        <f>+'1次効果'!FI800</f>
        <v>1.175978727390456E-5</v>
      </c>
      <c r="FJ422" s="284">
        <f>+'1次効果'!FJ800</f>
        <v>8.0250182304036625E-6</v>
      </c>
      <c r="FK422" s="284">
        <f>+'1次効果'!FK800</f>
        <v>8.189259249805909E-6</v>
      </c>
      <c r="FL422" s="284">
        <f>+'1次効果'!FL800</f>
        <v>1.7733068597207045E-5</v>
      </c>
      <c r="FM422" s="284">
        <f>+'1次効果'!FM800</f>
        <v>1.8282185926065622E-5</v>
      </c>
      <c r="FN422" s="284">
        <f>+'1次効果'!FN800</f>
        <v>3.8282043891797481E-5</v>
      </c>
      <c r="FO422" s="284">
        <f>+'1次効果'!FO800</f>
        <v>4.8930572618962088E-6</v>
      </c>
      <c r="FP422" s="284">
        <f>+'1次効果'!FP800</f>
        <v>2.8219578233029877E-5</v>
      </c>
      <c r="FQ422" s="284">
        <f>+'1次効果'!FQ800</f>
        <v>1.3038429171334751E-5</v>
      </c>
      <c r="FR422" s="284">
        <f>+'1次効果'!FR800</f>
        <v>1.1434925659781267E-5</v>
      </c>
      <c r="FS422" s="284">
        <f>+'1次効果'!FS800</f>
        <v>2.4104625759778431E-5</v>
      </c>
      <c r="FT422" s="284">
        <f>+'1次効果'!FT800</f>
        <v>2.42074350498774E-5</v>
      </c>
      <c r="FU422" s="284">
        <f>+'1次効果'!FU800</f>
        <v>3.5361001191623648E-6</v>
      </c>
      <c r="FV422" s="284">
        <f>+'1次効果'!FV800</f>
        <v>1.3769481341465955E-5</v>
      </c>
      <c r="FW422" s="284">
        <f>+'1次効果'!FW800</f>
        <v>1.2980217368786527E-5</v>
      </c>
      <c r="FX422" s="284">
        <f>+'1次効果'!FX800</f>
        <v>1.0372056182033496E-5</v>
      </c>
      <c r="FY422" s="284">
        <f>+'1次効果'!FY800</f>
        <v>1.750734227127424E-5</v>
      </c>
      <c r="FZ422" s="284">
        <f>+'1次効果'!FZ800</f>
        <v>2.9791672335607652E-5</v>
      </c>
      <c r="GA422" s="284">
        <f>+'1次効果'!GA800</f>
        <v>9.1689119653595391E-5</v>
      </c>
      <c r="GB422" s="284">
        <f>+'1次効果'!GB800</f>
        <v>4.2962947105327317E-5</v>
      </c>
      <c r="GC422" s="284">
        <f>+'1次効果'!GC800</f>
        <v>3.7065051603483739E-5</v>
      </c>
      <c r="GD422" s="284">
        <f>+'1次効果'!GD800</f>
        <v>5.816698904575856E-5</v>
      </c>
      <c r="GE422" s="283">
        <f>+'1次効果'!GE800</f>
        <v>2.671084945869485E-4</v>
      </c>
      <c r="GF422" s="282">
        <f>+'1次効果'!GF800</f>
        <v>1.4891391598303259E-5</v>
      </c>
    </row>
    <row r="423" spans="2:188" s="146" customFormat="1">
      <c r="B423" s="268" t="str">
        <f>+'1次効果'!B420</f>
        <v>1621</v>
      </c>
      <c r="C423" s="505" t="str">
        <f>+'1次効果'!C420</f>
        <v>家具・装備品</v>
      </c>
      <c r="D423" s="314">
        <f>+'1次効果'!D801</f>
        <v>2.2371211633359976E-5</v>
      </c>
      <c r="E423" s="284">
        <f>+'1次効果'!E801</f>
        <v>2.9851893016153297E-5</v>
      </c>
      <c r="F423" s="284">
        <f>+'1次効果'!F801</f>
        <v>4.0981425847143951E-5</v>
      </c>
      <c r="G423" s="284">
        <f>+'1次効果'!G801</f>
        <v>3.7214997082642105E-5</v>
      </c>
      <c r="H423" s="284">
        <f>+'1次効果'!H801</f>
        <v>5.2390963239034621E-5</v>
      </c>
      <c r="I423" s="284">
        <f>+'1次効果'!I801</f>
        <v>3.3387326652433737E-5</v>
      </c>
      <c r="J423" s="284">
        <f>+'1次効果'!J801</f>
        <v>3.1785273573079827E-5</v>
      </c>
      <c r="K423" s="284">
        <f>+'1次効果'!K801</f>
        <v>5.5180516437295526E-5</v>
      </c>
      <c r="L423" s="284">
        <f>+'1次効果'!L801</f>
        <v>8.6753331528927013E-6</v>
      </c>
      <c r="M423" s="284">
        <f>+'1次効果'!M801</f>
        <v>2.9422839757924636E-5</v>
      </c>
      <c r="N423" s="284">
        <f>+'1次効果'!N801</f>
        <v>2.3645600797113555E-5</v>
      </c>
      <c r="O423" s="284">
        <f>+'1次効果'!O801</f>
        <v>1.3630299390407093E-4</v>
      </c>
      <c r="P423" s="284">
        <f>+'1次効果'!P801</f>
        <v>2.5784225907836774E-4</v>
      </c>
      <c r="Q423" s="284">
        <f>+'1次効果'!Q801</f>
        <v>0</v>
      </c>
      <c r="R423" s="284">
        <f>+'1次効果'!R801</f>
        <v>6.5872247947240756E-4</v>
      </c>
      <c r="S423" s="284">
        <f>+'1次効果'!S801</f>
        <v>3.3258660657123926E-4</v>
      </c>
      <c r="T423" s="284">
        <f>+'1次効果'!T801</f>
        <v>1.2352132033895325E-4</v>
      </c>
      <c r="U423" s="284">
        <f>+'1次効果'!U801</f>
        <v>7.0784054135618682E-5</v>
      </c>
      <c r="V423" s="284">
        <f>+'1次効果'!V801</f>
        <v>3.1152663041244836E-5</v>
      </c>
      <c r="W423" s="284">
        <f>+'1次効果'!W801</f>
        <v>1.0091997571608311E-4</v>
      </c>
      <c r="X423" s="284">
        <f>+'1次効果'!X801</f>
        <v>1.8269540856900653E-4</v>
      </c>
      <c r="Y423" s="284">
        <f>+'1次効果'!Y801</f>
        <v>8.0815306625931342E-5</v>
      </c>
      <c r="Z423" s="284">
        <f>+'1次効果'!Z801</f>
        <v>1.7333101957315444E-4</v>
      </c>
      <c r="AA423" s="284">
        <f>+'1次効果'!AA801</f>
        <v>4.805304124372541E-5</v>
      </c>
      <c r="AB423" s="284">
        <f>+'1次効果'!AB801</f>
        <v>8.1633411960042477E-5</v>
      </c>
      <c r="AC423" s="284">
        <f>+'1次効果'!AC801</f>
        <v>3.107079266342406E-5</v>
      </c>
      <c r="AD423" s="284">
        <f>+'1次効果'!AD801</f>
        <v>0</v>
      </c>
      <c r="AE423" s="284">
        <f>+'1次効果'!AE801</f>
        <v>1.4311240972219509E-4</v>
      </c>
      <c r="AF423" s="284">
        <f>+'1次効果'!AF801</f>
        <v>2.1027332707989978E-4</v>
      </c>
      <c r="AG423" s="284">
        <f>+'1次効果'!AG801</f>
        <v>2.4332139271928175E-5</v>
      </c>
      <c r="AH423" s="284">
        <f>+'1次効果'!AH801</f>
        <v>1.7930198841700992E-4</v>
      </c>
      <c r="AI423" s="284">
        <f>+'1次効果'!AI801</f>
        <v>3.8143080471757858E-4</v>
      </c>
      <c r="AJ423" s="284">
        <f>+'1次効果'!AJ801</f>
        <v>3.5656871938519354E-4</v>
      </c>
      <c r="AK423" s="284">
        <f>+'1次効果'!AK801</f>
        <v>3.1745391055285857E-4</v>
      </c>
      <c r="AL423" s="284">
        <f>+'1次効果'!AL801</f>
        <v>2.0704455762514813E-4</v>
      </c>
      <c r="AM423" s="284">
        <f>+'1次効果'!AM801</f>
        <v>6.0251715045269736E-5</v>
      </c>
      <c r="AN423" s="284">
        <f>+'1次効果'!AN801</f>
        <v>5.8500271769069724E-5</v>
      </c>
      <c r="AO423" s="284">
        <f>+'1次効果'!AO801</f>
        <v>1.0026247506670936</v>
      </c>
      <c r="AP423" s="284">
        <f>+'1次効果'!AP801</f>
        <v>6.4706964207862858E-5</v>
      </c>
      <c r="AQ423" s="284">
        <f>+'1次効果'!AQ801</f>
        <v>4.5889561956497405E-4</v>
      </c>
      <c r="AR423" s="284">
        <f>+'1次効果'!AR801</f>
        <v>2.893082530331874E-4</v>
      </c>
      <c r="AS423" s="284">
        <f>+'1次効果'!AS801</f>
        <v>3.2990649845492673E-4</v>
      </c>
      <c r="AT423" s="284">
        <f>+'1次効果'!AT801</f>
        <v>2.5258929175406405E-4</v>
      </c>
      <c r="AU423" s="284">
        <f>+'1次効果'!AU801</f>
        <v>1.641620115740524E-4</v>
      </c>
      <c r="AV423" s="284">
        <f>+'1次効果'!AV801</f>
        <v>3.1094237009295588E-4</v>
      </c>
      <c r="AW423" s="284">
        <f>+'1次効果'!AW801</f>
        <v>3.9142180265698133E-4</v>
      </c>
      <c r="AX423" s="284">
        <f>+'1次効果'!AX801</f>
        <v>3.8036509114006058E-4</v>
      </c>
      <c r="AY423" s="284">
        <f>+'1次効果'!AY801</f>
        <v>4.3691073249745508E-5</v>
      </c>
      <c r="AZ423" s="284">
        <f>+'1次効果'!AZ801</f>
        <v>1.8705581152451991E-4</v>
      </c>
      <c r="BA423" s="284">
        <f>+'1次効果'!BA801</f>
        <v>4.6353686582492967E-4</v>
      </c>
      <c r="BB423" s="284">
        <f>+'1次効果'!BB801</f>
        <v>3.3307600886886427E-4</v>
      </c>
      <c r="BC423" s="284">
        <f>+'1次効果'!BC801</f>
        <v>1.7111118327102192E-4</v>
      </c>
      <c r="BD423" s="284">
        <f>+'1次効果'!BD801</f>
        <v>3.9437522021555215E-4</v>
      </c>
      <c r="BE423" s="284">
        <f>+'1次効果'!BE801</f>
        <v>4.3448238806016232E-4</v>
      </c>
      <c r="BF423" s="284">
        <f>+'1次効果'!BF801</f>
        <v>1.6314810716811217E-4</v>
      </c>
      <c r="BG423" s="284">
        <f>+'1次効果'!BG801</f>
        <v>1.3599476859367019E-4</v>
      </c>
      <c r="BH423" s="284">
        <f>+'1次効果'!BH801</f>
        <v>2.6779661898006148E-4</v>
      </c>
      <c r="BI423" s="284">
        <f>+'1次効果'!BI801</f>
        <v>1.0576496632550988E-4</v>
      </c>
      <c r="BJ423" s="284">
        <f>+'1次効果'!BJ801</f>
        <v>3.9789177950382861E-4</v>
      </c>
      <c r="BK423" s="284">
        <f>+'1次効果'!BK801</f>
        <v>1.1155077146023731E-5</v>
      </c>
      <c r="BL423" s="284">
        <f>+'1次効果'!BL801</f>
        <v>9.9954051224686506E-5</v>
      </c>
      <c r="BM423" s="284">
        <f>+'1次効果'!BM801</f>
        <v>3.4266026976148664E-4</v>
      </c>
      <c r="BN423" s="284">
        <f>+'1次効果'!BN801</f>
        <v>3.530630531486016E-4</v>
      </c>
      <c r="BO423" s="284">
        <f>+'1次効果'!BO801</f>
        <v>4.5161792745006859E-4</v>
      </c>
      <c r="BP423" s="284">
        <f>+'1次効果'!BP801</f>
        <v>0</v>
      </c>
      <c r="BQ423" s="284">
        <f>+'1次効果'!BQ801</f>
        <v>0</v>
      </c>
      <c r="BR423" s="284">
        <f>+'1次効果'!BR801</f>
        <v>2.2953764131306486E-4</v>
      </c>
      <c r="BS423" s="284">
        <f>+'1次効果'!BS801</f>
        <v>3.1428380846327452E-4</v>
      </c>
      <c r="BT423" s="284">
        <f>+'1次効果'!BT801</f>
        <v>1.2160238892944099E-3</v>
      </c>
      <c r="BU423" s="284">
        <f>+'1次効果'!BU801</f>
        <v>3.7000704531437351E-4</v>
      </c>
      <c r="BV423" s="284">
        <f>+'1次効果'!BV801</f>
        <v>4.8909628618024178E-4</v>
      </c>
      <c r="BW423" s="284">
        <f>+'1次効果'!BW801</f>
        <v>0</v>
      </c>
      <c r="BX423" s="284">
        <f>+'1次効果'!BX801</f>
        <v>0</v>
      </c>
      <c r="BY423" s="284">
        <f>+'1次効果'!BY801</f>
        <v>0</v>
      </c>
      <c r="BZ423" s="284">
        <f>+'1次効果'!BZ801</f>
        <v>3.1768062189785641E-5</v>
      </c>
      <c r="CA423" s="284">
        <f>+'1次効果'!CA801</f>
        <v>4.6379455070465385E-5</v>
      </c>
      <c r="CB423" s="284">
        <f>+'1次効果'!CB801</f>
        <v>3.7063712303083741E-4</v>
      </c>
      <c r="CC423" s="284">
        <f>+'1次効果'!CC801</f>
        <v>3.5324821337008675E-5</v>
      </c>
      <c r="CD423" s="284">
        <f>+'1次効果'!CD801</f>
        <v>6.959004393631966E-5</v>
      </c>
      <c r="CE423" s="284">
        <f>+'1次効果'!CE801</f>
        <v>0</v>
      </c>
      <c r="CF423" s="284">
        <f>+'1次効果'!CF801</f>
        <v>1.2386081279217007E-4</v>
      </c>
      <c r="CG423" s="284">
        <f>+'1次効果'!CG801</f>
        <v>2.3326939926781616E-4</v>
      </c>
      <c r="CH423" s="284">
        <f>+'1次効果'!CH801</f>
        <v>8.2677503349851581E-5</v>
      </c>
      <c r="CI423" s="284">
        <f>+'1次効果'!CI801</f>
        <v>2.3756080622378396E-4</v>
      </c>
      <c r="CJ423" s="284">
        <f>+'1次効果'!CJ801</f>
        <v>7.663596207989733E-5</v>
      </c>
      <c r="CK423" s="284">
        <f>+'1次効果'!CK801</f>
        <v>1.2433517324408411E-4</v>
      </c>
      <c r="CL423" s="284">
        <f>+'1次効果'!CL801</f>
        <v>2.1211483999565585E-5</v>
      </c>
      <c r="CM423" s="284">
        <f>+'1次効果'!CM801</f>
        <v>9.0836033349409913E-5</v>
      </c>
      <c r="CN423" s="284">
        <f>+'1次効果'!CN801</f>
        <v>2.2758100054112287E-4</v>
      </c>
      <c r="CO423" s="284">
        <f>+'1次効果'!CO801</f>
        <v>1.7182421274418371E-4</v>
      </c>
      <c r="CP423" s="284">
        <f>+'1次効果'!CP801</f>
        <v>1.6389188990401215E-4</v>
      </c>
      <c r="CQ423" s="284">
        <f>+'1次効果'!CQ801</f>
        <v>1.6904367419733009E-4</v>
      </c>
      <c r="CR423" s="284">
        <f>+'1次効果'!CR801</f>
        <v>1.4652691602447089E-4</v>
      </c>
      <c r="CS423" s="284">
        <f>+'1次効果'!CS801</f>
        <v>4.5346555985881622E-4</v>
      </c>
      <c r="CT423" s="284">
        <f>+'1次効果'!CT801</f>
        <v>1.365140773052516E-4</v>
      </c>
      <c r="CU423" s="284">
        <f>+'1次効果'!CU801</f>
        <v>4.0018329521872058E-5</v>
      </c>
      <c r="CV423" s="284">
        <f>+'1次効果'!CV801</f>
        <v>1.5657347860897292E-4</v>
      </c>
      <c r="CW423" s="284">
        <f>+'1次効果'!CW801</f>
        <v>2.1738517029216221E-4</v>
      </c>
      <c r="CX423" s="284">
        <f>+'1次効果'!CX801</f>
        <v>7.8884361282151777E-5</v>
      </c>
      <c r="CY423" s="284">
        <f>+'1次効果'!CY801</f>
        <v>1.7974920779672009E-4</v>
      </c>
      <c r="CZ423" s="284">
        <f>+'1次効果'!CZ801</f>
        <v>1.5983040034662347E-4</v>
      </c>
      <c r="DA423" s="284">
        <f>+'1次効果'!DA801</f>
        <v>4.0044647925158156E-4</v>
      </c>
      <c r="DB423" s="284">
        <f>+'1次効果'!DB801</f>
        <v>5.7621320910546464E-5</v>
      </c>
      <c r="DC423" s="284">
        <f>+'1次効果'!DC801</f>
        <v>5.3969839222310051E-5</v>
      </c>
      <c r="DD423" s="284">
        <f>+'1次効果'!DD801</f>
        <v>0</v>
      </c>
      <c r="DE423" s="284">
        <f>+'1次効果'!DE801</f>
        <v>3.2255330954966531E-4</v>
      </c>
      <c r="DF423" s="284">
        <f>+'1次効果'!DF801</f>
        <v>3.9095669231821131E-4</v>
      </c>
      <c r="DG423" s="284">
        <f>+'1次効果'!DG801</f>
        <v>2.8808284209962289E-4</v>
      </c>
      <c r="DH423" s="284">
        <f>+'1次効果'!DH801</f>
        <v>3.0161524323474217E-4</v>
      </c>
      <c r="DI423" s="284">
        <f>+'1次効果'!DI801</f>
        <v>7.6867321638576444E-5</v>
      </c>
      <c r="DJ423" s="284">
        <f>+'1次効果'!DJ801</f>
        <v>3.0830006113902642E-4</v>
      </c>
      <c r="DK423" s="284">
        <f>+'1次効果'!DK801</f>
        <v>2.5395268096275759E-4</v>
      </c>
      <c r="DL423" s="284">
        <f>+'1次効果'!DL801</f>
        <v>2.579193524542624E-4</v>
      </c>
      <c r="DM423" s="284">
        <f>+'1次効果'!DM801</f>
        <v>6.6616999071741217E-5</v>
      </c>
      <c r="DN423" s="284">
        <f>+'1次効果'!DN801</f>
        <v>5.7805199360911588E-4</v>
      </c>
      <c r="DO423" s="284">
        <f>+'1次効果'!DO801</f>
        <v>1.1518916259215049E-4</v>
      </c>
      <c r="DP423" s="284">
        <f>+'1次効果'!DP801</f>
        <v>1.3376687513126201E-4</v>
      </c>
      <c r="DQ423" s="284">
        <f>+'1次効果'!DQ801</f>
        <v>0</v>
      </c>
      <c r="DR423" s="284">
        <f>+'1次効果'!DR801</f>
        <v>1.4471011148381511E-4</v>
      </c>
      <c r="DS423" s="284">
        <f>+'1次効果'!DS801</f>
        <v>1.7519677101449601E-3</v>
      </c>
      <c r="DT423" s="284">
        <f>+'1次効果'!DT801</f>
        <v>4.6633466602028563E-4</v>
      </c>
      <c r="DU423" s="284">
        <f>+'1次効果'!DU801</f>
        <v>1.4501532376532398E-4</v>
      </c>
      <c r="DV423" s="284">
        <f>+'1次効果'!DV801</f>
        <v>1.1880029979588851E-4</v>
      </c>
      <c r="DW423" s="284">
        <f>+'1次効果'!DW801</f>
        <v>3.2472187187353537E-4</v>
      </c>
      <c r="DX423" s="284">
        <f>+'1次効果'!DX801</f>
        <v>1.2856809953691586E-3</v>
      </c>
      <c r="DY423" s="284">
        <f>+'1次効果'!DY801</f>
        <v>5.2557158668034651E-6</v>
      </c>
      <c r="DZ423" s="284">
        <f>+'1次効果'!DZ801</f>
        <v>3.900057159752052E-3</v>
      </c>
      <c r="EA423" s="284">
        <f>+'1次効果'!EA801</f>
        <v>1.2745242214049473E-3</v>
      </c>
      <c r="EB423" s="284">
        <f>+'1次効果'!EB801</f>
        <v>6.3500919745918807E-3</v>
      </c>
      <c r="EC423" s="284">
        <f>+'1次効果'!EC801</f>
        <v>9.7824390816781298E-5</v>
      </c>
      <c r="ED423" s="284">
        <f>+'1次効果'!ED801</f>
        <v>9.9081686932038523E-5</v>
      </c>
      <c r="EE423" s="284">
        <f>+'1次効果'!EE801</f>
        <v>2.5996412720106111E-4</v>
      </c>
      <c r="EF423" s="284">
        <f>+'1次効果'!EF801</f>
        <v>2.6316880028771239E-4</v>
      </c>
      <c r="EG423" s="284">
        <f>+'1次効果'!EG801</f>
        <v>1.2003665687868171E-4</v>
      </c>
      <c r="EH423" s="284">
        <f>+'1次効果'!EH801</f>
        <v>1.0230367952039588E-3</v>
      </c>
      <c r="EI423" s="284">
        <f>+'1次効果'!EI801</f>
        <v>6.2016655122686993E-4</v>
      </c>
      <c r="EJ423" s="284">
        <f>+'1次効果'!EJ801</f>
        <v>8.4844024632477471E-5</v>
      </c>
      <c r="EK423" s="284">
        <f>+'1次効果'!EK801</f>
        <v>3.16430169700014E-4</v>
      </c>
      <c r="EL423" s="284">
        <f>+'1次効果'!EL801</f>
        <v>5.2332756186821165E-4</v>
      </c>
      <c r="EM423" s="284">
        <f>+'1次効果'!EM801</f>
        <v>7.621441093999898E-4</v>
      </c>
      <c r="EN423" s="284">
        <f>+'1次効果'!EN801</f>
        <v>9.4745617103931488E-5</v>
      </c>
      <c r="EO423" s="284">
        <f>+'1次効果'!EO801</f>
        <v>3.8095264203956148E-4</v>
      </c>
      <c r="EP423" s="284">
        <f>+'1次効果'!EP801</f>
        <v>1.3762460674011446E-4</v>
      </c>
      <c r="EQ423" s="284">
        <f>+'1次効果'!EQ801</f>
        <v>1.9277967136441653E-4</v>
      </c>
      <c r="ER423" s="284">
        <f>+'1次効果'!ER801</f>
        <v>2.4048298034597579E-4</v>
      </c>
      <c r="ES423" s="284">
        <f>+'1次効果'!ES801</f>
        <v>1.6128293606100554E-4</v>
      </c>
      <c r="ET423" s="284">
        <f>+'1次効果'!ET801</f>
        <v>7.8075339992619209E-5</v>
      </c>
      <c r="EU423" s="284">
        <f>+'1次効果'!EU801</f>
        <v>9.5769307733541216E-5</v>
      </c>
      <c r="EV423" s="284">
        <f>+'1次効果'!EV801</f>
        <v>7.4543301468778299E-4</v>
      </c>
      <c r="EW423" s="284">
        <f>+'1次効果'!EW801</f>
        <v>3.5661134344974424E-4</v>
      </c>
      <c r="EX423" s="284">
        <f>+'1次効果'!EX801</f>
        <v>0</v>
      </c>
      <c r="EY423" s="284">
        <f>+'1次効果'!EY801</f>
        <v>4.6633162320117815E-5</v>
      </c>
      <c r="EZ423" s="284">
        <f>+'1次効果'!EZ801</f>
        <v>7.1581437712139471E-4</v>
      </c>
      <c r="FA423" s="284">
        <f>+'1次効果'!FA801</f>
        <v>1.1145172248850757E-4</v>
      </c>
      <c r="FB423" s="284">
        <f>+'1次効果'!FB801</f>
        <v>1.1562556669932098E-4</v>
      </c>
      <c r="FC423" s="284">
        <f>+'1次効果'!FC801</f>
        <v>1.2920077125535011E-4</v>
      </c>
      <c r="FD423" s="284">
        <f>+'1次効果'!FD801</f>
        <v>8.1786739784236312E-4</v>
      </c>
      <c r="FE423" s="284">
        <f>+'1次効果'!FE801</f>
        <v>6.0841270360475564E-4</v>
      </c>
      <c r="FF423" s="284">
        <f>+'1次効果'!FF801</f>
        <v>5.2563003165933381E-4</v>
      </c>
      <c r="FG423" s="284">
        <f>+'1次効果'!FG801</f>
        <v>1.1280064222767045E-3</v>
      </c>
      <c r="FH423" s="284">
        <f>+'1次効果'!FH801</f>
        <v>2.6225368607736457E-4</v>
      </c>
      <c r="FI423" s="284">
        <f>+'1次効果'!FI801</f>
        <v>1.7448645875585319E-4</v>
      </c>
      <c r="FJ423" s="284">
        <f>+'1次効果'!FJ801</f>
        <v>2.8069129123640816E-4</v>
      </c>
      <c r="FK423" s="284">
        <f>+'1次効果'!FK801</f>
        <v>3.5828961787538597E-4</v>
      </c>
      <c r="FL423" s="284">
        <f>+'1次効果'!FL801</f>
        <v>6.0205380074521619E-4</v>
      </c>
      <c r="FM423" s="284">
        <f>+'1次効果'!FM801</f>
        <v>5.0709783520939663E-4</v>
      </c>
      <c r="FN423" s="284">
        <f>+'1次効果'!FN801</f>
        <v>1.1632955022429813E-3</v>
      </c>
      <c r="FO423" s="284">
        <f>+'1次効果'!FO801</f>
        <v>4.9535831935368108E-4</v>
      </c>
      <c r="FP423" s="284">
        <f>+'1次効果'!FP801</f>
        <v>2.359348653807445E-4</v>
      </c>
      <c r="FQ423" s="284">
        <f>+'1次効果'!FQ801</f>
        <v>1.5636428310479089E-3</v>
      </c>
      <c r="FR423" s="284">
        <f>+'1次効果'!FR801</f>
        <v>9.4000816220191487E-4</v>
      </c>
      <c r="FS423" s="284">
        <f>+'1次効果'!FS801</f>
        <v>2.7424476644222727E-3</v>
      </c>
      <c r="FT423" s="284">
        <f>+'1次効果'!FT801</f>
        <v>4.9541906168736093E-4</v>
      </c>
      <c r="FU423" s="284">
        <f>+'1次効果'!FU801</f>
        <v>2.9094729152480457E-4</v>
      </c>
      <c r="FV423" s="284">
        <f>+'1次効果'!FV801</f>
        <v>3.0856607886588222E-4</v>
      </c>
      <c r="FW423" s="284">
        <f>+'1次効果'!FW801</f>
        <v>1.1838053139252673E-4</v>
      </c>
      <c r="FX423" s="284">
        <f>+'1次効果'!FX801</f>
        <v>1.0344020336811362E-4</v>
      </c>
      <c r="FY423" s="284">
        <f>+'1次効果'!FY801</f>
        <v>3.4012512834129586E-4</v>
      </c>
      <c r="FZ423" s="284">
        <f>+'1次効果'!FZ801</f>
        <v>7.9870035381755116E-4</v>
      </c>
      <c r="GA423" s="284">
        <f>+'1次効果'!GA801</f>
        <v>6.9858350379246468E-4</v>
      </c>
      <c r="GB423" s="284">
        <f>+'1次効果'!GB801</f>
        <v>2.5088461719818443E-4</v>
      </c>
      <c r="GC423" s="284">
        <f>+'1次効果'!GC801</f>
        <v>8.4837647331722718E-4</v>
      </c>
      <c r="GD423" s="284">
        <f>+'1次効果'!GD801</f>
        <v>6.5476152572802081E-4</v>
      </c>
      <c r="GE423" s="283">
        <f>+'1次効果'!GE801</f>
        <v>1.5941836860495538E-4</v>
      </c>
      <c r="GF423" s="282">
        <f>+'1次効果'!GF801</f>
        <v>1.8204486458823051E-4</v>
      </c>
    </row>
    <row r="424" spans="2:188" s="146" customFormat="1">
      <c r="B424" s="268" t="str">
        <f>+'1次効果'!B421</f>
        <v>1631</v>
      </c>
      <c r="C424" s="505" t="str">
        <f>+'1次効果'!C421</f>
        <v>パルプ</v>
      </c>
      <c r="D424" s="314">
        <f>+'1次効果'!D802</f>
        <v>1.1719737726723484E-4</v>
      </c>
      <c r="E424" s="284">
        <f>+'1次効果'!E802</f>
        <v>1.9476402976490611E-4</v>
      </c>
      <c r="F424" s="284">
        <f>+'1次効果'!F802</f>
        <v>1.1788666446238686E-4</v>
      </c>
      <c r="G424" s="284">
        <f>+'1次効果'!G802</f>
        <v>3.6323080816042834E-5</v>
      </c>
      <c r="H424" s="284">
        <f>+'1次効果'!H802</f>
        <v>1.4948789375968368E-4</v>
      </c>
      <c r="I424" s="284">
        <f>+'1次効果'!I802</f>
        <v>6.7937026508573694E-5</v>
      </c>
      <c r="J424" s="284">
        <f>+'1次効果'!J802</f>
        <v>6.8228173485285052E-4</v>
      </c>
      <c r="K424" s="284">
        <f>+'1次効果'!K802</f>
        <v>1.2033455649394663E-5</v>
      </c>
      <c r="L424" s="284">
        <f>+'1次効果'!L802</f>
        <v>2.4911889742255962E-6</v>
      </c>
      <c r="M424" s="284">
        <f>+'1次効果'!M802</f>
        <v>8.5963840969688069E-6</v>
      </c>
      <c r="N424" s="284">
        <f>+'1次効果'!N802</f>
        <v>7.492107978193413E-3</v>
      </c>
      <c r="O424" s="284">
        <f>+'1次効果'!O802</f>
        <v>1.4702796837867881E-5</v>
      </c>
      <c r="P424" s="284">
        <f>+'1次効果'!P802</f>
        <v>3.9812004191484742E-5</v>
      </c>
      <c r="Q424" s="284">
        <f>+'1次効果'!Q802</f>
        <v>0</v>
      </c>
      <c r="R424" s="284">
        <f>+'1次効果'!R802</f>
        <v>1.5660110244635516E-5</v>
      </c>
      <c r="S424" s="284">
        <f>+'1次効果'!S802</f>
        <v>2.5918088116665096E-5</v>
      </c>
      <c r="T424" s="284">
        <f>+'1次効果'!T802</f>
        <v>1.3511137916861983E-4</v>
      </c>
      <c r="U424" s="284">
        <f>+'1次効果'!U802</f>
        <v>1.6256587419226212E-6</v>
      </c>
      <c r="V424" s="284">
        <f>+'1次効果'!V802</f>
        <v>5.4294639712062564E-5</v>
      </c>
      <c r="W424" s="284">
        <f>+'1次効果'!W802</f>
        <v>6.041921019640278E-7</v>
      </c>
      <c r="X424" s="284">
        <f>+'1次効果'!X802</f>
        <v>1.118117816610511E-5</v>
      </c>
      <c r="Y424" s="284">
        <f>+'1次効果'!Y802</f>
        <v>1.3483570902097148E-5</v>
      </c>
      <c r="Z424" s="284">
        <f>+'1次効果'!Z802</f>
        <v>2.2598568263372942E-5</v>
      </c>
      <c r="AA424" s="284">
        <f>+'1次効果'!AA802</f>
        <v>6.0887580993471149E-5</v>
      </c>
      <c r="AB424" s="284">
        <f>+'1次効果'!AB802</f>
        <v>5.1453356542643598E-5</v>
      </c>
      <c r="AC424" s="284">
        <f>+'1次効果'!AC802</f>
        <v>3.2047511926538309E-3</v>
      </c>
      <c r="AD424" s="284">
        <f>+'1次効果'!AD802</f>
        <v>0</v>
      </c>
      <c r="AE424" s="284">
        <f>+'1次効果'!AE802</f>
        <v>4.20071875313993E-4</v>
      </c>
      <c r="AF424" s="284">
        <f>+'1次効果'!AF802</f>
        <v>2.056229819946646E-4</v>
      </c>
      <c r="AG424" s="284">
        <f>+'1次効果'!AG802</f>
        <v>9.2790770892818965E-5</v>
      </c>
      <c r="AH424" s="284">
        <f>+'1次効果'!AH802</f>
        <v>5.9137724486535319E-5</v>
      </c>
      <c r="AI424" s="284">
        <f>+'1次効果'!AI802</f>
        <v>3.2124638720109673E-4</v>
      </c>
      <c r="AJ424" s="284">
        <f>+'1次効果'!AJ802</f>
        <v>6.4356450241284826E-5</v>
      </c>
      <c r="AK424" s="284">
        <f>+'1次効果'!AK802</f>
        <v>6.9055667734052955E-5</v>
      </c>
      <c r="AL424" s="284">
        <f>+'1次効果'!AL802</f>
        <v>2.1549990321098207E-4</v>
      </c>
      <c r="AM424" s="284">
        <f>+'1次効果'!AM802</f>
        <v>1.8740907769420789E-3</v>
      </c>
      <c r="AN424" s="284">
        <f>+'1次効果'!AN802</f>
        <v>4.8818112475804414E-4</v>
      </c>
      <c r="AO424" s="284">
        <f>+'1次効果'!AO802</f>
        <v>4.6267633162241152E-5</v>
      </c>
      <c r="AP424" s="284">
        <f>+'1次効果'!AP802</f>
        <v>1.000150064913226</v>
      </c>
      <c r="AQ424" s="284">
        <f>+'1次効果'!AQ802</f>
        <v>9.0358062974465234E-2</v>
      </c>
      <c r="AR424" s="284">
        <f>+'1次効果'!AR802</f>
        <v>2.5990940073312005E-3</v>
      </c>
      <c r="AS424" s="284">
        <f>+'1次効果'!AS802</f>
        <v>-3.0102214500356225E-3</v>
      </c>
      <c r="AT424" s="284">
        <f>+'1次効果'!AT802</f>
        <v>3.1731174574345282E-3</v>
      </c>
      <c r="AU424" s="284">
        <f>+'1次効果'!AU802</f>
        <v>8.1482416591270319E-4</v>
      </c>
      <c r="AV424" s="284">
        <f>+'1次効果'!AV802</f>
        <v>9.4300176894696972E-3</v>
      </c>
      <c r="AW424" s="284">
        <f>+'1次効果'!AW802</f>
        <v>7.9236745266880176E-5</v>
      </c>
      <c r="AX424" s="284">
        <f>+'1次効果'!AX802</f>
        <v>1.0723878543133993E-4</v>
      </c>
      <c r="AY424" s="284">
        <f>+'1次効果'!AY802</f>
        <v>1.4816433264767311E-4</v>
      </c>
      <c r="AZ424" s="284">
        <f>+'1次効果'!AZ802</f>
        <v>3.5313373320594529E-5</v>
      </c>
      <c r="BA424" s="284">
        <f>+'1次効果'!BA802</f>
        <v>4.0046275547834931E-5</v>
      </c>
      <c r="BB424" s="284">
        <f>+'1次効果'!BB802</f>
        <v>2.0076271682428217E-4</v>
      </c>
      <c r="BC424" s="284">
        <f>+'1次効果'!BC802</f>
        <v>1.5548477259005655E-4</v>
      </c>
      <c r="BD424" s="284">
        <f>+'1次効果'!BD802</f>
        <v>5.3282674080578959E-3</v>
      </c>
      <c r="BE424" s="284">
        <f>+'1次効果'!BE802</f>
        <v>4.6487663052760467E-6</v>
      </c>
      <c r="BF424" s="284">
        <f>+'1次効果'!BF802</f>
        <v>4.2743907133004239E-5</v>
      </c>
      <c r="BG424" s="284">
        <f>+'1次効果'!BG802</f>
        <v>8.4629881291353556E-6</v>
      </c>
      <c r="BH424" s="284">
        <f>+'1次効果'!BH802</f>
        <v>2.3889548341372672E-5</v>
      </c>
      <c r="BI424" s="284">
        <f>+'1次効果'!BI802</f>
        <v>1.0893427177424278E-5</v>
      </c>
      <c r="BJ424" s="284">
        <f>+'1次効果'!BJ802</f>
        <v>3.5166755655615197E-4</v>
      </c>
      <c r="BK424" s="284">
        <f>+'1次効果'!BK802</f>
        <v>3.3230089800327693E-6</v>
      </c>
      <c r="BL424" s="284">
        <f>+'1次効果'!BL802</f>
        <v>1.2486014628203415E-5</v>
      </c>
      <c r="BM424" s="284">
        <f>+'1次効果'!BM802</f>
        <v>1.7023022581095444E-4</v>
      </c>
      <c r="BN424" s="284">
        <f>+'1次効果'!BN802</f>
        <v>4.2676995235060633E-5</v>
      </c>
      <c r="BO424" s="284">
        <f>+'1次効果'!BO802</f>
        <v>8.0344480541582832E-5</v>
      </c>
      <c r="BP424" s="284">
        <f>+'1次効果'!BP802</f>
        <v>0</v>
      </c>
      <c r="BQ424" s="284">
        <f>+'1次効果'!BQ802</f>
        <v>0</v>
      </c>
      <c r="BR424" s="284">
        <f>+'1次効果'!BR802</f>
        <v>7.9319452238831869E-4</v>
      </c>
      <c r="BS424" s="284">
        <f>+'1次効果'!BS802</f>
        <v>3.1561731168326521E-4</v>
      </c>
      <c r="BT424" s="284">
        <f>+'1次効果'!BT802</f>
        <v>2.207648215034567E-3</v>
      </c>
      <c r="BU424" s="284">
        <f>+'1次効果'!BU802</f>
        <v>1.4137553236288256E-3</v>
      </c>
      <c r="BV424" s="284">
        <f>+'1次効果'!BV802</f>
        <v>9.2909972506593621E-5</v>
      </c>
      <c r="BW424" s="284">
        <f>+'1次効果'!BW802</f>
        <v>0</v>
      </c>
      <c r="BX424" s="284">
        <f>+'1次効果'!BX802</f>
        <v>0</v>
      </c>
      <c r="BY424" s="284">
        <f>+'1次効果'!BY802</f>
        <v>0</v>
      </c>
      <c r="BZ424" s="284">
        <f>+'1次効果'!BZ802</f>
        <v>1.0168788483344562E-3</v>
      </c>
      <c r="CA424" s="284">
        <f>+'1次効果'!CA802</f>
        <v>1.2025078718959244E-3</v>
      </c>
      <c r="CB424" s="284">
        <f>+'1次効果'!CB802</f>
        <v>6.3188103275911925E-4</v>
      </c>
      <c r="CC424" s="284">
        <f>+'1次効果'!CC802</f>
        <v>5.0217013916273092E-5</v>
      </c>
      <c r="CD424" s="284">
        <f>+'1次効果'!CD802</f>
        <v>4.9189486270292612E-3</v>
      </c>
      <c r="CE424" s="284">
        <f>+'1次効果'!CE802</f>
        <v>0</v>
      </c>
      <c r="CF424" s="284">
        <f>+'1次効果'!CF802</f>
        <v>3.3232475457853632E-4</v>
      </c>
      <c r="CG424" s="284">
        <f>+'1次効果'!CG802</f>
        <v>4.0602115911939646E-3</v>
      </c>
      <c r="CH424" s="284">
        <f>+'1次効果'!CH802</f>
        <v>2.1667875814058274E-5</v>
      </c>
      <c r="CI424" s="284">
        <f>+'1次効果'!CI802</f>
        <v>1.0820031101434338E-4</v>
      </c>
      <c r="CJ424" s="284">
        <f>+'1次効果'!CJ802</f>
        <v>5.2958922406825743E-5</v>
      </c>
      <c r="CK424" s="284">
        <f>+'1次効果'!CK802</f>
        <v>1.2809380447283977E-4</v>
      </c>
      <c r="CL424" s="284">
        <f>+'1次効果'!CL802</f>
        <v>3.1177497778005186E-5</v>
      </c>
      <c r="CM424" s="284">
        <f>+'1次効果'!CM802</f>
        <v>4.4567752521375368E-5</v>
      </c>
      <c r="CN424" s="284">
        <f>+'1次効果'!CN802</f>
        <v>2.6788319645952436E-5</v>
      </c>
      <c r="CO424" s="284">
        <f>+'1次効果'!CO802</f>
        <v>4.6723259948949044E-5</v>
      </c>
      <c r="CP424" s="284">
        <f>+'1次効果'!CP802</f>
        <v>2.5910387876662132E-5</v>
      </c>
      <c r="CQ424" s="284">
        <f>+'1次効果'!CQ802</f>
        <v>1.3985581687019947E-5</v>
      </c>
      <c r="CR424" s="284">
        <f>+'1次効果'!CR802</f>
        <v>1.7925651134980283E-5</v>
      </c>
      <c r="CS424" s="284">
        <f>+'1次効果'!CS802</f>
        <v>2.4111157854725188E-5</v>
      </c>
      <c r="CT424" s="284">
        <f>+'1次効果'!CT802</f>
        <v>2.3867172454068008E-5</v>
      </c>
      <c r="CU424" s="284">
        <f>+'1次効果'!CU802</f>
        <v>2.3923173106340807E-5</v>
      </c>
      <c r="CV424" s="284">
        <f>+'1次効果'!CV802</f>
        <v>2.4755135832511318E-5</v>
      </c>
      <c r="CW424" s="284">
        <f>+'1次効果'!CW802</f>
        <v>3.0235720406408238E-5</v>
      </c>
      <c r="CX424" s="284">
        <f>+'1次効果'!CX802</f>
        <v>3.8026068358609238E-5</v>
      </c>
      <c r="CY424" s="284">
        <f>+'1次効果'!CY802</f>
        <v>2.6545166814189968E-5</v>
      </c>
      <c r="CZ424" s="284">
        <f>+'1次効果'!CZ802</f>
        <v>2.3354065268582443E-5</v>
      </c>
      <c r="DA424" s="284">
        <f>+'1次効果'!DA802</f>
        <v>3.8495329018589632E-5</v>
      </c>
      <c r="DB424" s="284">
        <f>+'1次効果'!DB802</f>
        <v>6.8187544187801893E-5</v>
      </c>
      <c r="DC424" s="284">
        <f>+'1次効果'!DC802</f>
        <v>3.2254339113083493E-5</v>
      </c>
      <c r="DD424" s="284">
        <f>+'1次効果'!DD802</f>
        <v>0</v>
      </c>
      <c r="DE424" s="284">
        <f>+'1次効果'!DE802</f>
        <v>4.464779507820047E-5</v>
      </c>
      <c r="DF424" s="284">
        <f>+'1次効果'!DF802</f>
        <v>1.0445086105014161E-4</v>
      </c>
      <c r="DG424" s="284">
        <f>+'1次効果'!DG802</f>
        <v>6.4834013093743425E-5</v>
      </c>
      <c r="DH424" s="284">
        <f>+'1次効果'!DH802</f>
        <v>3.9576087569902557E-5</v>
      </c>
      <c r="DI424" s="284">
        <f>+'1次効果'!DI802</f>
        <v>2.1884183317471943E-5</v>
      </c>
      <c r="DJ424" s="284">
        <f>+'1次効果'!DJ802</f>
        <v>2.7779019362845741E-5</v>
      </c>
      <c r="DK424" s="284">
        <f>+'1次効果'!DK802</f>
        <v>8.6679073027152645E-5</v>
      </c>
      <c r="DL424" s="284">
        <f>+'1次効果'!DL802</f>
        <v>4.9863805534401715E-5</v>
      </c>
      <c r="DM424" s="284">
        <f>+'1次効果'!DM802</f>
        <v>1.5721126789014896E-5</v>
      </c>
      <c r="DN424" s="284">
        <f>+'1次効果'!DN802</f>
        <v>2.0305716759217448E-5</v>
      </c>
      <c r="DO424" s="284">
        <f>+'1次効果'!DO802</f>
        <v>2.5079473317706919E-5</v>
      </c>
      <c r="DP424" s="284">
        <f>+'1次効果'!DP802</f>
        <v>2.854459765442108E-5</v>
      </c>
      <c r="DQ424" s="284">
        <f>+'1次効果'!DQ802</f>
        <v>0</v>
      </c>
      <c r="DR424" s="284">
        <f>+'1次効果'!DR802</f>
        <v>6.7701674326213094E-5</v>
      </c>
      <c r="DS424" s="284">
        <f>+'1次効果'!DS802</f>
        <v>2.3496947692335136E-5</v>
      </c>
      <c r="DT424" s="284">
        <f>+'1次効果'!DT802</f>
        <v>1.6256270070961605E-5</v>
      </c>
      <c r="DU424" s="284">
        <f>+'1次効果'!DU802</f>
        <v>2.1527176298583844E-5</v>
      </c>
      <c r="DV424" s="284">
        <f>+'1次効果'!DV802</f>
        <v>2.7312810306397497E-5</v>
      </c>
      <c r="DW424" s="284">
        <f>+'1次効果'!DW802</f>
        <v>1.5513164469038084E-4</v>
      </c>
      <c r="DX424" s="284">
        <f>+'1次効果'!DX802</f>
        <v>4.7289431334546933E-4</v>
      </c>
      <c r="DY424" s="284">
        <f>+'1次効果'!DY802</f>
        <v>2.935928524701539E-2</v>
      </c>
      <c r="DZ424" s="284">
        <f>+'1次効果'!DZ802</f>
        <v>3.764757472381805E-5</v>
      </c>
      <c r="EA424" s="284">
        <f>+'1次効果'!EA802</f>
        <v>2.2268122326238424E-5</v>
      </c>
      <c r="EB424" s="284">
        <f>+'1次効果'!EB802</f>
        <v>2.7174420059075374E-5</v>
      </c>
      <c r="EC424" s="284">
        <f>+'1次効果'!EC802</f>
        <v>7.0545435831541846E-5</v>
      </c>
      <c r="ED424" s="284">
        <f>+'1次効果'!ED802</f>
        <v>2.4984017663452637E-5</v>
      </c>
      <c r="EE424" s="284">
        <f>+'1次効果'!EE802</f>
        <v>2.9219696245507825E-4</v>
      </c>
      <c r="EF424" s="284">
        <f>+'1次効果'!EF802</f>
        <v>8.11021717396493E-4</v>
      </c>
      <c r="EG424" s="284">
        <f>+'1次効果'!EG802</f>
        <v>1.0998016945467595E-4</v>
      </c>
      <c r="EH424" s="284">
        <f>+'1次効果'!EH802</f>
        <v>1.8854996801230383E-5</v>
      </c>
      <c r="EI424" s="284">
        <f>+'1次効果'!EI802</f>
        <v>3.5002582297386281E-5</v>
      </c>
      <c r="EJ424" s="284">
        <f>+'1次効果'!EJ802</f>
        <v>1.7489645917908261E-6</v>
      </c>
      <c r="EK424" s="284">
        <f>+'1次効果'!EK802</f>
        <v>-1.8954491772983176E-4</v>
      </c>
      <c r="EL424" s="284">
        <f>+'1次効果'!EL802</f>
        <v>1.7817241381049828E-5</v>
      </c>
      <c r="EM424" s="284">
        <f>+'1次効果'!EM802</f>
        <v>1.8802553486453576E-5</v>
      </c>
      <c r="EN424" s="284">
        <f>+'1次効果'!EN802</f>
        <v>4.3772014691902041E-6</v>
      </c>
      <c r="EO424" s="284">
        <f>+'1次効果'!EO802</f>
        <v>3.9963050121586816E-6</v>
      </c>
      <c r="EP424" s="284">
        <f>+'1次効果'!EP802</f>
        <v>1.6071511231429111E-6</v>
      </c>
      <c r="EQ424" s="284">
        <f>+'1次効果'!EQ802</f>
        <v>1.4852483985274859E-5</v>
      </c>
      <c r="ER424" s="284">
        <f>+'1次効果'!ER802</f>
        <v>2.2118221145247507E-5</v>
      </c>
      <c r="ES424" s="284">
        <f>+'1次効果'!ES802</f>
        <v>5.7831702284947965E-4</v>
      </c>
      <c r="ET424" s="284">
        <f>+'1次効果'!ET802</f>
        <v>4.0909827300777882E-6</v>
      </c>
      <c r="EU424" s="284">
        <f>+'1次効果'!EU802</f>
        <v>4.1695581019919715E-6</v>
      </c>
      <c r="EV424" s="284">
        <f>+'1次効果'!EV802</f>
        <v>2.8810716338899297E-5</v>
      </c>
      <c r="EW424" s="284">
        <f>+'1次効果'!EW802</f>
        <v>7.9313688821073796E-6</v>
      </c>
      <c r="EX424" s="284">
        <f>+'1次効果'!EX802</f>
        <v>0</v>
      </c>
      <c r="EY424" s="284">
        <f>+'1次効果'!EY802</f>
        <v>1.0185061792449516E-5</v>
      </c>
      <c r="EZ424" s="284">
        <f>+'1次効果'!EZ802</f>
        <v>3.7414643199016297E-5</v>
      </c>
      <c r="FA424" s="284">
        <f>+'1次効果'!FA802</f>
        <v>2.3392730707280497E-4</v>
      </c>
      <c r="FB424" s="284">
        <f>+'1次効果'!FB802</f>
        <v>3.9788181135572493E-6</v>
      </c>
      <c r="FC424" s="284">
        <f>+'1次効果'!FC802</f>
        <v>1.4025927745508381E-5</v>
      </c>
      <c r="FD424" s="284">
        <f>+'1次効果'!FD802</f>
        <v>1.2270101560933728E-5</v>
      </c>
      <c r="FE424" s="284">
        <f>+'1次効果'!FE802</f>
        <v>-9.553163792799319E-6</v>
      </c>
      <c r="FF424" s="284">
        <f>+'1次効果'!FF802</f>
        <v>4.2976602049393822E-5</v>
      </c>
      <c r="FG424" s="284">
        <f>+'1次効果'!FG802</f>
        <v>7.0678866014326294E-6</v>
      </c>
      <c r="FH424" s="284">
        <f>+'1次効果'!FH802</f>
        <v>-4.6657541615254986E-4</v>
      </c>
      <c r="FI424" s="284">
        <f>+'1次効果'!FI802</f>
        <v>1.4288351776593946E-5</v>
      </c>
      <c r="FJ424" s="284">
        <f>+'1次効果'!FJ802</f>
        <v>1.2675891428267611E-5</v>
      </c>
      <c r="FK424" s="284">
        <f>+'1次効果'!FK802</f>
        <v>3.6701552499242483E-5</v>
      </c>
      <c r="FL424" s="284">
        <f>+'1次効果'!FL802</f>
        <v>4.9107467804286427E-5</v>
      </c>
      <c r="FM424" s="284">
        <f>+'1次効果'!FM802</f>
        <v>4.8372159469259504E-5</v>
      </c>
      <c r="FN424" s="284">
        <f>+'1次効果'!FN802</f>
        <v>9.1453757955770122E-5</v>
      </c>
      <c r="FO424" s="284">
        <f>+'1次効果'!FO802</f>
        <v>9.4419690907230111E-6</v>
      </c>
      <c r="FP424" s="284">
        <f>+'1次効果'!FP802</f>
        <v>4.4536407401227793E-5</v>
      </c>
      <c r="FQ424" s="284">
        <f>+'1次効果'!FQ802</f>
        <v>3.5639633513862668E-5</v>
      </c>
      <c r="FR424" s="284">
        <f>+'1次効果'!FR802</f>
        <v>3.8055485489284226E-5</v>
      </c>
      <c r="FS424" s="284">
        <f>+'1次効果'!FS802</f>
        <v>3.6068339686376359E-5</v>
      </c>
      <c r="FT424" s="284">
        <f>+'1次効果'!FT802</f>
        <v>7.5784431065097457E-6</v>
      </c>
      <c r="FU424" s="284">
        <f>+'1次効果'!FU802</f>
        <v>9.6737007090298386E-6</v>
      </c>
      <c r="FV424" s="284">
        <f>+'1次効果'!FV802</f>
        <v>-2.4297451349103025E-5</v>
      </c>
      <c r="FW424" s="284">
        <f>+'1次効果'!FW802</f>
        <v>1.8061789782302995E-5</v>
      </c>
      <c r="FX424" s="284">
        <f>+'1次効果'!FX802</f>
        <v>1.4494758523561355E-5</v>
      </c>
      <c r="FY424" s="284">
        <f>+'1次効果'!FY802</f>
        <v>2.1633213111318791E-5</v>
      </c>
      <c r="FZ424" s="284">
        <f>+'1次効果'!FZ802</f>
        <v>4.3054177709867646E-5</v>
      </c>
      <c r="GA424" s="284">
        <f>+'1次効果'!GA802</f>
        <v>4.29329072729001E-5</v>
      </c>
      <c r="GB424" s="284">
        <f>+'1次効果'!GB802</f>
        <v>2.431110677388381E-5</v>
      </c>
      <c r="GC424" s="284">
        <f>+'1次効果'!GC802</f>
        <v>1.6037463434056436E-5</v>
      </c>
      <c r="GD424" s="284">
        <f>+'1次効果'!GD802</f>
        <v>1.613907486444428E-5</v>
      </c>
      <c r="GE424" s="283">
        <f>+'1次効果'!GE802</f>
        <v>1.7714453420034091E-3</v>
      </c>
      <c r="GF424" s="282">
        <f>+'1次効果'!GF802</f>
        <v>1.6057560874995894E-5</v>
      </c>
    </row>
    <row r="425" spans="2:188" s="146" customFormat="1">
      <c r="B425" s="268" t="str">
        <f>+'1次効果'!B422</f>
        <v>1632</v>
      </c>
      <c r="C425" s="505" t="str">
        <f>+'1次効果'!C422</f>
        <v>紙・板紙</v>
      </c>
      <c r="D425" s="314">
        <f>+'1次効果'!D803</f>
        <v>1.6009580996253314E-5</v>
      </c>
      <c r="E425" s="284">
        <f>+'1次効果'!E803</f>
        <v>1.4670396212627643E-5</v>
      </c>
      <c r="F425" s="284">
        <f>+'1次効果'!F803</f>
        <v>5.3815618501011419E-5</v>
      </c>
      <c r="G425" s="284">
        <f>+'1次効果'!G803</f>
        <v>1.0515663784027386E-4</v>
      </c>
      <c r="H425" s="284">
        <f>+'1次効果'!H803</f>
        <v>1.75561606954295E-5</v>
      </c>
      <c r="I425" s="284">
        <f>+'1次効果'!I803</f>
        <v>6.1220607133021348E-5</v>
      </c>
      <c r="J425" s="284">
        <f>+'1次効果'!J803</f>
        <v>6.0944390708914594E-5</v>
      </c>
      <c r="K425" s="284">
        <f>+'1次効果'!K803</f>
        <v>1.4270444651242239E-4</v>
      </c>
      <c r="L425" s="284">
        <f>+'1次効果'!L803</f>
        <v>2.393167029454159E-5</v>
      </c>
      <c r="M425" s="284">
        <f>+'1次効果'!M803</f>
        <v>9.5713202612612421E-5</v>
      </c>
      <c r="N425" s="284">
        <f>+'1次効果'!N803</f>
        <v>1.7808078715940768E-5</v>
      </c>
      <c r="O425" s="284">
        <f>+'1次効果'!O803</f>
        <v>7.1437683561558716E-5</v>
      </c>
      <c r="P425" s="284">
        <f>+'1次効果'!P803</f>
        <v>2.1192541508549928E-5</v>
      </c>
      <c r="Q425" s="284">
        <f>+'1次効果'!Q803</f>
        <v>0</v>
      </c>
      <c r="R425" s="284">
        <f>+'1次効果'!R803</f>
        <v>7.8279832088899628E-5</v>
      </c>
      <c r="S425" s="284">
        <f>+'1次効果'!S803</f>
        <v>1.1007651068817558E-4</v>
      </c>
      <c r="T425" s="284">
        <f>+'1次効果'!T803</f>
        <v>1.0224267415829432E-4</v>
      </c>
      <c r="U425" s="284">
        <f>+'1次効果'!U803</f>
        <v>7.0915953670062863E-5</v>
      </c>
      <c r="V425" s="284">
        <f>+'1次効果'!V803</f>
        <v>3.4683550835015153E-5</v>
      </c>
      <c r="W425" s="284">
        <f>+'1次効果'!W803</f>
        <v>1.1901050021087068E-4</v>
      </c>
      <c r="X425" s="284">
        <f>+'1次効果'!X803</f>
        <v>9.3009469676305027E-5</v>
      </c>
      <c r="Y425" s="284">
        <f>+'1次効果'!Y803</f>
        <v>7.2894456472608326E-5</v>
      </c>
      <c r="Z425" s="284">
        <f>+'1次効果'!Z803</f>
        <v>1.0316461797099309E-4</v>
      </c>
      <c r="AA425" s="284">
        <f>+'1次効果'!AA803</f>
        <v>8.6649338694156397E-5</v>
      </c>
      <c r="AB425" s="284">
        <f>+'1次効果'!AB803</f>
        <v>4.930410346606507E-4</v>
      </c>
      <c r="AC425" s="284">
        <f>+'1次効果'!AC803</f>
        <v>2.114229364328609E-5</v>
      </c>
      <c r="AD425" s="284">
        <f>+'1次効果'!AD803</f>
        <v>0</v>
      </c>
      <c r="AE425" s="284">
        <f>+'1次効果'!AE803</f>
        <v>4.369465864561234E-5</v>
      </c>
      <c r="AF425" s="284">
        <f>+'1次効果'!AF803</f>
        <v>5.973956973123603E-5</v>
      </c>
      <c r="AG425" s="284">
        <f>+'1次効果'!AG803</f>
        <v>6.9254791907848465E-6</v>
      </c>
      <c r="AH425" s="284">
        <f>+'1次効果'!AH803</f>
        <v>3.6286861502092583E-5</v>
      </c>
      <c r="AI425" s="284">
        <f>+'1次効果'!AI803</f>
        <v>1.0571213314956021E-4</v>
      </c>
      <c r="AJ425" s="284">
        <f>+'1次効果'!AJ803</f>
        <v>2.0824632179693002E-4</v>
      </c>
      <c r="AK425" s="284">
        <f>+'1次効果'!AK803</f>
        <v>2.1839018704121122E-4</v>
      </c>
      <c r="AL425" s="284">
        <f>+'1次効果'!AL803</f>
        <v>1.4039739400603421E-3</v>
      </c>
      <c r="AM425" s="284">
        <f>+'1次効果'!AM803</f>
        <v>6.0834711448518222E-5</v>
      </c>
      <c r="AN425" s="284">
        <f>+'1次効果'!AN803</f>
        <v>9.2109131024155312E-4</v>
      </c>
      <c r="AO425" s="284">
        <f>+'1次効果'!AO803</f>
        <v>1.7912133567086073E-4</v>
      </c>
      <c r="AP425" s="284">
        <f>+'1次効果'!AP803</f>
        <v>3.7237208820706565E-5</v>
      </c>
      <c r="AQ425" s="284">
        <f>+'1次効果'!AQ803</f>
        <v>1.000068235232203</v>
      </c>
      <c r="AR425" s="284">
        <f>+'1次効果'!AR803</f>
        <v>5.2521637270027267E-2</v>
      </c>
      <c r="AS425" s="284">
        <f>+'1次効果'!AS803</f>
        <v>6.8126680621428126E-3</v>
      </c>
      <c r="AT425" s="284">
        <f>+'1次効果'!AT803</f>
        <v>2.6591159546838296E-2</v>
      </c>
      <c r="AU425" s="284">
        <f>+'1次効果'!AU803</f>
        <v>1.9506971235548103E-2</v>
      </c>
      <c r="AV425" s="284">
        <f>+'1次効果'!AV803</f>
        <v>3.9903363736140485E-5</v>
      </c>
      <c r="AW425" s="284">
        <f>+'1次効果'!AW803</f>
        <v>6.6467573104203741E-5</v>
      </c>
      <c r="AX425" s="284">
        <f>+'1次効果'!AX803</f>
        <v>7.168784725451231E-5</v>
      </c>
      <c r="AY425" s="284">
        <f>+'1次効果'!AY803</f>
        <v>1.4250478183105433E-5</v>
      </c>
      <c r="AZ425" s="284">
        <f>+'1次効果'!AZ803</f>
        <v>2.4552987717524806E-5</v>
      </c>
      <c r="BA425" s="284">
        <f>+'1次効果'!BA803</f>
        <v>5.1883490524967139E-5</v>
      </c>
      <c r="BB425" s="284">
        <f>+'1次効果'!BB803</f>
        <v>4.2986838209177467E-5</v>
      </c>
      <c r="BC425" s="284">
        <f>+'1次効果'!BC803</f>
        <v>3.2626607046084308E-5</v>
      </c>
      <c r="BD425" s="284">
        <f>+'1次効果'!BD803</f>
        <v>8.1212673139383068E-5</v>
      </c>
      <c r="BE425" s="284">
        <f>+'1次効果'!BE803</f>
        <v>1.1288918503572497E-4</v>
      </c>
      <c r="BF425" s="284">
        <f>+'1次効果'!BF803</f>
        <v>4.6382714360896493E-4</v>
      </c>
      <c r="BG425" s="284">
        <f>+'1次効果'!BG803</f>
        <v>4.2193913490869384E-4</v>
      </c>
      <c r="BH425" s="284">
        <f>+'1次効果'!BH803</f>
        <v>6.5595190599477619E-5</v>
      </c>
      <c r="BI425" s="284">
        <f>+'1次効果'!BI803</f>
        <v>1.0800480598626955E-4</v>
      </c>
      <c r="BJ425" s="284">
        <f>+'1次効果'!BJ803</f>
        <v>3.5816125653346104E-3</v>
      </c>
      <c r="BK425" s="284">
        <f>+'1次効果'!BK803</f>
        <v>4.2002638729247877E-6</v>
      </c>
      <c r="BL425" s="284">
        <f>+'1次効果'!BL803</f>
        <v>4.7586223227581305E-5</v>
      </c>
      <c r="BM425" s="284">
        <f>+'1次効果'!BM803</f>
        <v>3.2554402929777058E-4</v>
      </c>
      <c r="BN425" s="284">
        <f>+'1次効果'!BN803</f>
        <v>2.0957213940932078E-4</v>
      </c>
      <c r="BO425" s="284">
        <f>+'1次効果'!BO803</f>
        <v>7.2461393704597958E-4</v>
      </c>
      <c r="BP425" s="284">
        <f>+'1次効果'!BP803</f>
        <v>0</v>
      </c>
      <c r="BQ425" s="284">
        <f>+'1次効果'!BQ803</f>
        <v>0</v>
      </c>
      <c r="BR425" s="284">
        <f>+'1次効果'!BR803</f>
        <v>1.5186490927438653E-4</v>
      </c>
      <c r="BS425" s="284">
        <f>+'1次効果'!BS803</f>
        <v>6.6959100553612603E-5</v>
      </c>
      <c r="BT425" s="284">
        <f>+'1次効果'!BT803</f>
        <v>7.0468543132230657E-4</v>
      </c>
      <c r="BU425" s="284">
        <f>+'1次効果'!BU803</f>
        <v>5.3296981674223302E-3</v>
      </c>
      <c r="BV425" s="284">
        <f>+'1次効果'!BV803</f>
        <v>4.0863412434532235E-4</v>
      </c>
      <c r="BW425" s="284">
        <f>+'1次効果'!BW803</f>
        <v>0</v>
      </c>
      <c r="BX425" s="284">
        <f>+'1次効果'!BX803</f>
        <v>0</v>
      </c>
      <c r="BY425" s="284">
        <f>+'1次効果'!BY803</f>
        <v>0</v>
      </c>
      <c r="BZ425" s="284">
        <f>+'1次効果'!BZ803</f>
        <v>5.9164431283588027E-6</v>
      </c>
      <c r="CA425" s="284">
        <f>+'1次効果'!CA803</f>
        <v>6.977899102085496E-5</v>
      </c>
      <c r="CB425" s="284">
        <f>+'1次効果'!CB803</f>
        <v>3.5248145830221622E-5</v>
      </c>
      <c r="CC425" s="284">
        <f>+'1次効果'!CC803</f>
        <v>3.4843679496531339E-5</v>
      </c>
      <c r="CD425" s="284">
        <f>+'1次効果'!CD803</f>
        <v>2.4774813496243764E-5</v>
      </c>
      <c r="CE425" s="284">
        <f>+'1次効果'!CE803</f>
        <v>0</v>
      </c>
      <c r="CF425" s="284">
        <f>+'1次効果'!CF803</f>
        <v>2.2062712232281793E-4</v>
      </c>
      <c r="CG425" s="284">
        <f>+'1次効果'!CG803</f>
        <v>3.8135603865870184E-5</v>
      </c>
      <c r="CH425" s="284">
        <f>+'1次効果'!CH803</f>
        <v>2.8611236128352305E-5</v>
      </c>
      <c r="CI425" s="284">
        <f>+'1次効果'!CI803</f>
        <v>3.3551138952328462E-5</v>
      </c>
      <c r="CJ425" s="284">
        <f>+'1次効果'!CJ803</f>
        <v>8.4099398754286679E-5</v>
      </c>
      <c r="CK425" s="284">
        <f>+'1次効果'!CK803</f>
        <v>4.9054369633393997E-5</v>
      </c>
      <c r="CL425" s="284">
        <f>+'1次効果'!CL803</f>
        <v>8.1039331545231845E-6</v>
      </c>
      <c r="CM425" s="284">
        <f>+'1次効果'!CM803</f>
        <v>5.6886577887943441E-5</v>
      </c>
      <c r="CN425" s="284">
        <f>+'1次効果'!CN803</f>
        <v>8.3858815993403417E-5</v>
      </c>
      <c r="CO425" s="284">
        <f>+'1次効果'!CO803</f>
        <v>8.6711322657431972E-5</v>
      </c>
      <c r="CP425" s="284">
        <f>+'1次効果'!CP803</f>
        <v>7.4938972816292467E-5</v>
      </c>
      <c r="CQ425" s="284">
        <f>+'1次効果'!CQ803</f>
        <v>2.9550655720247296E-5</v>
      </c>
      <c r="CR425" s="284">
        <f>+'1次効果'!CR803</f>
        <v>2.9575039892090022E-5</v>
      </c>
      <c r="CS425" s="284">
        <f>+'1次効果'!CS803</f>
        <v>4.977983734227493E-5</v>
      </c>
      <c r="CT425" s="284">
        <f>+'1次効果'!CT803</f>
        <v>4.8548753175365747E-5</v>
      </c>
      <c r="CU425" s="284">
        <f>+'1次効果'!CU803</f>
        <v>5.162087938291162E-5</v>
      </c>
      <c r="CV425" s="284">
        <f>+'1次効果'!CV803</f>
        <v>4.9213347981499218E-5</v>
      </c>
      <c r="CW425" s="284">
        <f>+'1次効果'!CW803</f>
        <v>5.4373872334119296E-5</v>
      </c>
      <c r="CX425" s="284">
        <f>+'1次効果'!CX803</f>
        <v>7.1614665577036907E-5</v>
      </c>
      <c r="CY425" s="284">
        <f>+'1次効果'!CY803</f>
        <v>1.1895208617701375E-4</v>
      </c>
      <c r="CZ425" s="284">
        <f>+'1次効果'!CZ803</f>
        <v>5.4038107835148437E-5</v>
      </c>
      <c r="DA425" s="284">
        <f>+'1次効果'!DA803</f>
        <v>1.4572252155877369E-4</v>
      </c>
      <c r="DB425" s="284">
        <f>+'1次効果'!DB803</f>
        <v>1.8805059657751337E-4</v>
      </c>
      <c r="DC425" s="284">
        <f>+'1次効果'!DC803</f>
        <v>2.1965815775151824E-5</v>
      </c>
      <c r="DD425" s="284">
        <f>+'1次効果'!DD803</f>
        <v>0</v>
      </c>
      <c r="DE425" s="284">
        <f>+'1次効果'!DE803</f>
        <v>8.1674576601493498E-5</v>
      </c>
      <c r="DF425" s="284">
        <f>+'1次効果'!DF803</f>
        <v>2.8372813145736519E-4</v>
      </c>
      <c r="DG425" s="284">
        <f>+'1次効果'!DG803</f>
        <v>2.110521904918605E-4</v>
      </c>
      <c r="DH425" s="284">
        <f>+'1次効果'!DH803</f>
        <v>1.1389243675297801E-4</v>
      </c>
      <c r="DI425" s="284">
        <f>+'1次効果'!DI803</f>
        <v>5.3086060103511604E-5</v>
      </c>
      <c r="DJ425" s="284">
        <f>+'1次効果'!DJ803</f>
        <v>6.3648730951263246E-5</v>
      </c>
      <c r="DK425" s="284">
        <f>+'1次効果'!DK803</f>
        <v>1.8545720265274702E-4</v>
      </c>
      <c r="DL425" s="284">
        <f>+'1次効果'!DL803</f>
        <v>3.4792619670769676E-4</v>
      </c>
      <c r="DM425" s="284">
        <f>+'1次効果'!DM803</f>
        <v>4.0723904358503411E-5</v>
      </c>
      <c r="DN425" s="284">
        <f>+'1次効果'!DN803</f>
        <v>8.6673028542511929E-5</v>
      </c>
      <c r="DO425" s="284">
        <f>+'1次効果'!DO803</f>
        <v>4.7607487141759474E-5</v>
      </c>
      <c r="DP425" s="284">
        <f>+'1次効果'!DP803</f>
        <v>5.6818863250644582E-5</v>
      </c>
      <c r="DQ425" s="284">
        <f>+'1次効果'!DQ803</f>
        <v>0</v>
      </c>
      <c r="DR425" s="284">
        <f>+'1次効果'!DR803</f>
        <v>1.132761782030582E-4</v>
      </c>
      <c r="DS425" s="284">
        <f>+'1次効果'!DS803</f>
        <v>3.9872504820673125E-5</v>
      </c>
      <c r="DT425" s="284">
        <f>+'1次効果'!DT803</f>
        <v>3.8543179183668025E-5</v>
      </c>
      <c r="DU425" s="284">
        <f>+'1次効果'!DU803</f>
        <v>4.0119125954422253E-5</v>
      </c>
      <c r="DV425" s="284">
        <f>+'1次効果'!DV803</f>
        <v>6.9847655472387885E-5</v>
      </c>
      <c r="DW425" s="284">
        <f>+'1次効果'!DW803</f>
        <v>1.4197803470085315E-3</v>
      </c>
      <c r="DX425" s="284">
        <f>+'1次効果'!DX803</f>
        <v>9.1074377189505329E-4</v>
      </c>
      <c r="DY425" s="284">
        <f>+'1次効果'!DY803</f>
        <v>2.0727657322112924E-6</v>
      </c>
      <c r="DZ425" s="284">
        <f>+'1次効果'!DZ803</f>
        <v>9.975587543524255E-5</v>
      </c>
      <c r="EA425" s="284">
        <f>+'1次効果'!EA803</f>
        <v>5.9137219805977252E-5</v>
      </c>
      <c r="EB425" s="284">
        <f>+'1次効果'!EB803</f>
        <v>8.1641606014717995E-5</v>
      </c>
      <c r="EC425" s="284">
        <f>+'1次効果'!EC803</f>
        <v>1.1838950177852851E-4</v>
      </c>
      <c r="ED425" s="284">
        <f>+'1次効果'!ED803</f>
        <v>5.6114823627900587E-5</v>
      </c>
      <c r="EE425" s="284">
        <f>+'1次効果'!EE803</f>
        <v>2.1418958856127328E-5</v>
      </c>
      <c r="EF425" s="284">
        <f>+'1次効果'!EF803</f>
        <v>2.6011059671964861E-5</v>
      </c>
      <c r="EG425" s="284">
        <f>+'1次効果'!EG803</f>
        <v>2.5940611229469337E-5</v>
      </c>
      <c r="EH425" s="284">
        <f>+'1次効果'!EH803</f>
        <v>7.9282178983895309E-5</v>
      </c>
      <c r="EI425" s="284">
        <f>+'1次効果'!EI803</f>
        <v>1.3994818276305801E-4</v>
      </c>
      <c r="EJ425" s="284">
        <f>+'1次効果'!EJ803</f>
        <v>2.4437453399822485E-5</v>
      </c>
      <c r="EK425" s="284">
        <f>+'1次効果'!EK803</f>
        <v>1.4740048858884576E-4</v>
      </c>
      <c r="EL425" s="284">
        <f>+'1次効果'!EL803</f>
        <v>2.0273327759641604E-4</v>
      </c>
      <c r="EM425" s="284">
        <f>+'1次効果'!EM803</f>
        <v>2.0430033576278783E-4</v>
      </c>
      <c r="EN425" s="284">
        <f>+'1次効果'!EN803</f>
        <v>3.2319131103049302E-5</v>
      </c>
      <c r="EO425" s="284">
        <f>+'1次効果'!EO803</f>
        <v>3.537146813858814E-5</v>
      </c>
      <c r="EP425" s="284">
        <f>+'1次効果'!EP803</f>
        <v>1.5787199169963697E-5</v>
      </c>
      <c r="EQ425" s="284">
        <f>+'1次効果'!EQ803</f>
        <v>6.5030096507371734E-5</v>
      </c>
      <c r="ER425" s="284">
        <f>+'1次効果'!ER803</f>
        <v>8.7488989851995482E-5</v>
      </c>
      <c r="ES425" s="284">
        <f>+'1次効果'!ES803</f>
        <v>9.7308000182723015E-5</v>
      </c>
      <c r="ET425" s="284">
        <f>+'1次効果'!ET803</f>
        <v>4.4158680742640853E-5</v>
      </c>
      <c r="EU425" s="284">
        <f>+'1次効果'!EU803</f>
        <v>4.0298225692548498E-5</v>
      </c>
      <c r="EV425" s="284">
        <f>+'1次効果'!EV803</f>
        <v>2.7767295298548682E-4</v>
      </c>
      <c r="EW425" s="284">
        <f>+'1次効果'!EW803</f>
        <v>8.2670794440174893E-5</v>
      </c>
      <c r="EX425" s="284">
        <f>+'1次効果'!EX803</f>
        <v>0</v>
      </c>
      <c r="EY425" s="284">
        <f>+'1次効果'!EY803</f>
        <v>1.0001067154089257E-4</v>
      </c>
      <c r="EZ425" s="284">
        <f>+'1次効果'!EZ803</f>
        <v>3.1719385691035269E-4</v>
      </c>
      <c r="FA425" s="284">
        <f>+'1次効果'!FA803</f>
        <v>2.7861342203109075E-3</v>
      </c>
      <c r="FB425" s="284">
        <f>+'1次効果'!FB803</f>
        <v>4.5113104203712526E-5</v>
      </c>
      <c r="FC425" s="284">
        <f>+'1次効果'!FC803</f>
        <v>1.9663166112630784E-4</v>
      </c>
      <c r="FD425" s="284">
        <f>+'1次効果'!FD803</f>
        <v>1.6718188760035386E-4</v>
      </c>
      <c r="FE425" s="284">
        <f>+'1次効果'!FE803</f>
        <v>7.5074239694629234E-4</v>
      </c>
      <c r="FF425" s="284">
        <f>+'1次効果'!FF803</f>
        <v>4.9538389168132671E-4</v>
      </c>
      <c r="FG425" s="284">
        <f>+'1次効果'!FG803</f>
        <v>2.1856226342260168E-4</v>
      </c>
      <c r="FH425" s="284">
        <f>+'1次効果'!FH803</f>
        <v>9.9757304063599218E-3</v>
      </c>
      <c r="FI425" s="284">
        <f>+'1次効果'!FI803</f>
        <v>1.2738904400639537E-4</v>
      </c>
      <c r="FJ425" s="284">
        <f>+'1次効果'!FJ803</f>
        <v>1.2398139270353712E-4</v>
      </c>
      <c r="FK425" s="284">
        <f>+'1次効果'!FK803</f>
        <v>3.0817471395567305E-4</v>
      </c>
      <c r="FL425" s="284">
        <f>+'1次効果'!FL803</f>
        <v>4.9144299404342453E-4</v>
      </c>
      <c r="FM425" s="284">
        <f>+'1次効果'!FM803</f>
        <v>5.0081806944523145E-4</v>
      </c>
      <c r="FN425" s="284">
        <f>+'1次効果'!FN803</f>
        <v>1.0687419919509446E-3</v>
      </c>
      <c r="FO425" s="284">
        <f>+'1次効果'!FO803</f>
        <v>7.2024587551286921E-5</v>
      </c>
      <c r="FP425" s="284">
        <f>+'1次効果'!FP803</f>
        <v>4.6326931431085933E-4</v>
      </c>
      <c r="FQ425" s="284">
        <f>+'1次効果'!FQ803</f>
        <v>3.3062984600139089E-4</v>
      </c>
      <c r="FR425" s="284">
        <f>+'1次効果'!FR803</f>
        <v>3.2786419648549864E-4</v>
      </c>
      <c r="FS425" s="284">
        <f>+'1次効果'!FS803</f>
        <v>5.0278316118083314E-4</v>
      </c>
      <c r="FT425" s="284">
        <f>+'1次効果'!FT803</f>
        <v>6.7722862830033102E-5</v>
      </c>
      <c r="FU425" s="284">
        <f>+'1次効果'!FU803</f>
        <v>7.6994326557539543E-5</v>
      </c>
      <c r="FV425" s="284">
        <f>+'1次効果'!FV803</f>
        <v>9.3312616808787429E-4</v>
      </c>
      <c r="FW425" s="284">
        <f>+'1次効果'!FW803</f>
        <v>8.9830265919985127E-5</v>
      </c>
      <c r="FX425" s="284">
        <f>+'1次効果'!FX803</f>
        <v>5.1497333575771062E-5</v>
      </c>
      <c r="FY425" s="284">
        <f>+'1次効果'!FY803</f>
        <v>2.410969014655376E-4</v>
      </c>
      <c r="FZ425" s="284">
        <f>+'1次効果'!FZ803</f>
        <v>2.3021222761207118E-4</v>
      </c>
      <c r="GA425" s="284">
        <f>+'1次効果'!GA803</f>
        <v>8.0329132643205335E-5</v>
      </c>
      <c r="GB425" s="284">
        <f>+'1次効果'!GB803</f>
        <v>1.4406404855143868E-4</v>
      </c>
      <c r="GC425" s="284">
        <f>+'1次効果'!GC803</f>
        <v>1.8755727587758188E-4</v>
      </c>
      <c r="GD425" s="284">
        <f>+'1次効果'!GD803</f>
        <v>8.3396459258911133E-5</v>
      </c>
      <c r="GE425" s="283">
        <f>+'1次効果'!GE803</f>
        <v>1.8496860454402995E-2</v>
      </c>
      <c r="GF425" s="282">
        <f>+'1次効果'!GF803</f>
        <v>1.2494653417219841E-4</v>
      </c>
    </row>
    <row r="426" spans="2:188" s="146" customFormat="1">
      <c r="B426" s="268" t="str">
        <f>+'1次効果'!B423</f>
        <v>1633</v>
      </c>
      <c r="C426" s="505" t="str">
        <f>+'1次効果'!C423</f>
        <v>加工紙</v>
      </c>
      <c r="D426" s="314">
        <f>+'1次効果'!D804</f>
        <v>1.320700233533033E-5</v>
      </c>
      <c r="E426" s="284">
        <f>+'1次効果'!E804</f>
        <v>9.4251711366517405E-6</v>
      </c>
      <c r="F426" s="284">
        <f>+'1次効果'!F804</f>
        <v>1.3681448630052277E-4</v>
      </c>
      <c r="G426" s="284">
        <f>+'1次効果'!G804</f>
        <v>1.6574834845604965E-4</v>
      </c>
      <c r="H426" s="284">
        <f>+'1次効果'!H804</f>
        <v>6.2686408195859803E-6</v>
      </c>
      <c r="I426" s="284">
        <f>+'1次効果'!I804</f>
        <v>1.8083273051013802E-4</v>
      </c>
      <c r="J426" s="284">
        <f>+'1次効果'!J804</f>
        <v>6.6777282940182352E-5</v>
      </c>
      <c r="K426" s="284">
        <f>+'1次効果'!K804</f>
        <v>1.2509016348429846E-4</v>
      </c>
      <c r="L426" s="284">
        <f>+'1次効果'!L804</f>
        <v>1.0710663054910357E-6</v>
      </c>
      <c r="M426" s="284">
        <f>+'1次効果'!M804</f>
        <v>4.8273204215089675E-6</v>
      </c>
      <c r="N426" s="284">
        <f>+'1次効果'!N804</f>
        <v>2.6805572404496179E-5</v>
      </c>
      <c r="O426" s="284">
        <f>+'1次効果'!O804</f>
        <v>9.2405771200721631E-6</v>
      </c>
      <c r="P426" s="284">
        <f>+'1次効果'!P804</f>
        <v>7.2686103186216541E-6</v>
      </c>
      <c r="Q426" s="284">
        <f>+'1次効果'!Q804</f>
        <v>0</v>
      </c>
      <c r="R426" s="284">
        <f>+'1次効果'!R804</f>
        <v>6.6669262854000706E-6</v>
      </c>
      <c r="S426" s="284">
        <f>+'1次効果'!S804</f>
        <v>1.2325739449740031E-5</v>
      </c>
      <c r="T426" s="284">
        <f>+'1次効果'!T804</f>
        <v>5.6150292348764578E-5</v>
      </c>
      <c r="U426" s="284">
        <f>+'1次効果'!U804</f>
        <v>6.9816839937089997E-5</v>
      </c>
      <c r="V426" s="284">
        <f>+'1次効果'!V804</f>
        <v>2.1470336650279579E-5</v>
      </c>
      <c r="W426" s="284">
        <f>+'1次効果'!W804</f>
        <v>2.4057059996212315E-4</v>
      </c>
      <c r="X426" s="284">
        <f>+'1次効果'!X804</f>
        <v>7.3291463597234603E-5</v>
      </c>
      <c r="Y426" s="284">
        <f>+'1次効果'!Y804</f>
        <v>6.0021962528716311E-5</v>
      </c>
      <c r="Z426" s="284">
        <f>+'1次効果'!Z804</f>
        <v>8.4205090212399384E-5</v>
      </c>
      <c r="AA426" s="284">
        <f>+'1次効果'!AA804</f>
        <v>1.2860676677589914E-4</v>
      </c>
      <c r="AB426" s="284">
        <f>+'1次効果'!AB804</f>
        <v>9.2187509508436408E-5</v>
      </c>
      <c r="AC426" s="284">
        <f>+'1次効果'!AC804</f>
        <v>1.3062743468973273E-5</v>
      </c>
      <c r="AD426" s="284">
        <f>+'1次効果'!AD804</f>
        <v>0</v>
      </c>
      <c r="AE426" s="284">
        <f>+'1次効果'!AE804</f>
        <v>2.0372307266878574E-5</v>
      </c>
      <c r="AF426" s="284">
        <f>+'1次効果'!AF804</f>
        <v>1.913340536776716E-5</v>
      </c>
      <c r="AG426" s="284">
        <f>+'1次効果'!AG804</f>
        <v>3.5187813565216061E-6</v>
      </c>
      <c r="AH426" s="284">
        <f>+'1次効果'!AH804</f>
        <v>8.4403500448738891E-6</v>
      </c>
      <c r="AI426" s="284">
        <f>+'1次効果'!AI804</f>
        <v>2.9957535027742902E-5</v>
      </c>
      <c r="AJ426" s="284">
        <f>+'1次効果'!AJ804</f>
        <v>6.1072364635918655E-5</v>
      </c>
      <c r="AK426" s="284">
        <f>+'1次効果'!AK804</f>
        <v>1.1001945352061667E-4</v>
      </c>
      <c r="AL426" s="284">
        <f>+'1次効果'!AL804</f>
        <v>4.3306619667436302E-5</v>
      </c>
      <c r="AM426" s="284">
        <f>+'1次効果'!AM804</f>
        <v>1.8709620314871751E-4</v>
      </c>
      <c r="AN426" s="284">
        <f>+'1次効果'!AN804</f>
        <v>1.5629547147601254E-4</v>
      </c>
      <c r="AO426" s="284">
        <f>+'1次効果'!AO804</f>
        <v>3.5365575676676652E-4</v>
      </c>
      <c r="AP426" s="284">
        <f>+'1次効果'!AP804</f>
        <v>2.6363108428979664E-5</v>
      </c>
      <c r="AQ426" s="284">
        <f>+'1次効果'!AQ804</f>
        <v>2.3091007739377766E-5</v>
      </c>
      <c r="AR426" s="284">
        <f>+'1次効果'!AR804</f>
        <v>1.0000154302846651</v>
      </c>
      <c r="AS426" s="284">
        <f>+'1次効果'!AS804</f>
        <v>2.2579346222232993E-2</v>
      </c>
      <c r="AT426" s="284">
        <f>+'1次効果'!AT804</f>
        <v>1.3298425257996739E-3</v>
      </c>
      <c r="AU426" s="284">
        <f>+'1次効果'!AU804</f>
        <v>2.6094659963842596E-5</v>
      </c>
      <c r="AV426" s="284">
        <f>+'1次効果'!AV804</f>
        <v>1.7613956746409456E-5</v>
      </c>
      <c r="AW426" s="284">
        <f>+'1次効果'!AW804</f>
        <v>1.5050717911291401E-5</v>
      </c>
      <c r="AX426" s="284">
        <f>+'1次効果'!AX804</f>
        <v>1.8336079755906735E-5</v>
      </c>
      <c r="AY426" s="284">
        <f>+'1次効果'!AY804</f>
        <v>2.1804003141210529E-6</v>
      </c>
      <c r="AZ426" s="284">
        <f>+'1次効果'!AZ804</f>
        <v>9.66209901118409E-6</v>
      </c>
      <c r="BA426" s="284">
        <f>+'1次効果'!BA804</f>
        <v>2.6160265029816019E-5</v>
      </c>
      <c r="BB426" s="284">
        <f>+'1次効果'!BB804</f>
        <v>1.3010506185993729E-5</v>
      </c>
      <c r="BC426" s="284">
        <f>+'1次効果'!BC804</f>
        <v>1.8032423491791012E-5</v>
      </c>
      <c r="BD426" s="284">
        <f>+'1次効果'!BD804</f>
        <v>1.4955955634202785E-4</v>
      </c>
      <c r="BE426" s="284">
        <f>+'1次効果'!BE804</f>
        <v>2.0864969315421267E-4</v>
      </c>
      <c r="BF426" s="284">
        <f>+'1次効果'!BF804</f>
        <v>1.2068040042866628E-4</v>
      </c>
      <c r="BG426" s="284">
        <f>+'1次効果'!BG804</f>
        <v>2.3823777556630511E-4</v>
      </c>
      <c r="BH426" s="284">
        <f>+'1次効果'!BH804</f>
        <v>2.1489343106473602E-5</v>
      </c>
      <c r="BI426" s="284">
        <f>+'1次効果'!BI804</f>
        <v>6.2750820766727309E-5</v>
      </c>
      <c r="BJ426" s="284">
        <f>+'1次効果'!BJ804</f>
        <v>6.1739205766990916E-5</v>
      </c>
      <c r="BK426" s="284">
        <f>+'1次効果'!BK804</f>
        <v>1.1106737018295834E-6</v>
      </c>
      <c r="BL426" s="284">
        <f>+'1次効果'!BL804</f>
        <v>6.8865208880461307E-6</v>
      </c>
      <c r="BM426" s="284">
        <f>+'1次効果'!BM804</f>
        <v>2.060899143966408E-4</v>
      </c>
      <c r="BN426" s="284">
        <f>+'1次効果'!BN804</f>
        <v>1.1768496606996975E-5</v>
      </c>
      <c r="BO426" s="284">
        <f>+'1次効果'!BO804</f>
        <v>2.0510302283942772E-5</v>
      </c>
      <c r="BP426" s="284">
        <f>+'1次効果'!BP804</f>
        <v>0</v>
      </c>
      <c r="BQ426" s="284">
        <f>+'1次効果'!BQ804</f>
        <v>0</v>
      </c>
      <c r="BR426" s="284">
        <f>+'1次効果'!BR804</f>
        <v>1.4394884349989634E-4</v>
      </c>
      <c r="BS426" s="284">
        <f>+'1次効果'!BS804</f>
        <v>2.5259786751063559E-5</v>
      </c>
      <c r="BT426" s="284">
        <f>+'1次効果'!BT804</f>
        <v>8.6880196806125084E-4</v>
      </c>
      <c r="BU426" s="284">
        <f>+'1次効果'!BU804</f>
        <v>5.2540364668181531E-5</v>
      </c>
      <c r="BV426" s="284">
        <f>+'1次効果'!BV804</f>
        <v>1.6413035298342186E-4</v>
      </c>
      <c r="BW426" s="284">
        <f>+'1次効果'!BW804</f>
        <v>0</v>
      </c>
      <c r="BX426" s="284">
        <f>+'1次効果'!BX804</f>
        <v>0</v>
      </c>
      <c r="BY426" s="284">
        <f>+'1次効果'!BY804</f>
        <v>0</v>
      </c>
      <c r="BZ426" s="284">
        <f>+'1次効果'!BZ804</f>
        <v>2.1457382906565401E-6</v>
      </c>
      <c r="CA426" s="284">
        <f>+'1次効果'!CA804</f>
        <v>2.8692597558764385E-5</v>
      </c>
      <c r="CB426" s="284">
        <f>+'1次効果'!CB804</f>
        <v>8.9558852359472319E-6</v>
      </c>
      <c r="CC426" s="284">
        <f>+'1次効果'!CC804</f>
        <v>2.0791821304354761E-5</v>
      </c>
      <c r="CD426" s="284">
        <f>+'1次効果'!CD804</f>
        <v>7.5570889036800829E-6</v>
      </c>
      <c r="CE426" s="284">
        <f>+'1次効果'!CE804</f>
        <v>0</v>
      </c>
      <c r="CF426" s="284">
        <f>+'1次効果'!CF804</f>
        <v>1.8990342407675575E-4</v>
      </c>
      <c r="CG426" s="284">
        <f>+'1次効果'!CG804</f>
        <v>1.537080568551881E-5</v>
      </c>
      <c r="CH426" s="284">
        <f>+'1次効果'!CH804</f>
        <v>4.5082985390496526E-6</v>
      </c>
      <c r="CI426" s="284">
        <f>+'1次効果'!CI804</f>
        <v>4.2761023981279608E-5</v>
      </c>
      <c r="CJ426" s="284">
        <f>+'1次効果'!CJ804</f>
        <v>5.4757640835314472E-5</v>
      </c>
      <c r="CK426" s="284">
        <f>+'1次効果'!CK804</f>
        <v>6.6983231315767788E-5</v>
      </c>
      <c r="CL426" s="284">
        <f>+'1次効果'!CL804</f>
        <v>9.750342564501825E-6</v>
      </c>
      <c r="CM426" s="284">
        <f>+'1次効果'!CM804</f>
        <v>1.6040906934914551E-5</v>
      </c>
      <c r="CN426" s="284">
        <f>+'1次効果'!CN804</f>
        <v>2.5264132846502574E-5</v>
      </c>
      <c r="CO426" s="284">
        <f>+'1次効果'!CO804</f>
        <v>9.7161141330001481E-5</v>
      </c>
      <c r="CP426" s="284">
        <f>+'1次効果'!CP804</f>
        <v>2.9760229604039223E-4</v>
      </c>
      <c r="CQ426" s="284">
        <f>+'1次効果'!CQ804</f>
        <v>2.1022830464213042E-5</v>
      </c>
      <c r="CR426" s="284">
        <f>+'1次効果'!CR804</f>
        <v>5.8720981984491956E-6</v>
      </c>
      <c r="CS426" s="284">
        <f>+'1次効果'!CS804</f>
        <v>1.1949808269931047E-5</v>
      </c>
      <c r="CT426" s="284">
        <f>+'1次効果'!CT804</f>
        <v>1.5730767109819612E-5</v>
      </c>
      <c r="CU426" s="284">
        <f>+'1次効果'!CU804</f>
        <v>9.7827170251689507E-6</v>
      </c>
      <c r="CV426" s="284">
        <f>+'1次効果'!CV804</f>
        <v>3.447029846761318E-5</v>
      </c>
      <c r="CW426" s="284">
        <f>+'1次効果'!CW804</f>
        <v>1.4340698863831318E-5</v>
      </c>
      <c r="CX426" s="284">
        <f>+'1次効果'!CX804</f>
        <v>6.1783777557233621E-5</v>
      </c>
      <c r="CY426" s="284">
        <f>+'1次効果'!CY804</f>
        <v>3.702840748410768E-5</v>
      </c>
      <c r="CZ426" s="284">
        <f>+'1次効果'!CZ804</f>
        <v>1.8358721659591869E-5</v>
      </c>
      <c r="DA426" s="284">
        <f>+'1次効果'!DA804</f>
        <v>3.0476145914018516E-5</v>
      </c>
      <c r="DB426" s="284">
        <f>+'1次効果'!DB804</f>
        <v>5.7388291514352764E-5</v>
      </c>
      <c r="DC426" s="284">
        <f>+'1次効果'!DC804</f>
        <v>1.1702370961781335E-5</v>
      </c>
      <c r="DD426" s="284">
        <f>+'1次効果'!DD804</f>
        <v>0</v>
      </c>
      <c r="DE426" s="284">
        <f>+'1次効果'!DE804</f>
        <v>9.7408918224983204E-5</v>
      </c>
      <c r="DF426" s="284">
        <f>+'1次効果'!DF804</f>
        <v>2.6906583638090271E-4</v>
      </c>
      <c r="DG426" s="284">
        <f>+'1次効果'!DG804</f>
        <v>3.3577304538716574E-4</v>
      </c>
      <c r="DH426" s="284">
        <f>+'1次効果'!DH804</f>
        <v>1.9196857162955173E-4</v>
      </c>
      <c r="DI426" s="284">
        <f>+'1次効果'!DI804</f>
        <v>3.3686094336199553E-5</v>
      </c>
      <c r="DJ426" s="284">
        <f>+'1次効果'!DJ804</f>
        <v>2.7349897928432392E-5</v>
      </c>
      <c r="DK426" s="284">
        <f>+'1次効果'!DK804</f>
        <v>1.5595408216010473E-4</v>
      </c>
      <c r="DL426" s="284">
        <f>+'1次効果'!DL804</f>
        <v>7.1382613202119536E-5</v>
      </c>
      <c r="DM426" s="284">
        <f>+'1次効果'!DM804</f>
        <v>3.9617332184072265E-5</v>
      </c>
      <c r="DN426" s="284">
        <f>+'1次効果'!DN804</f>
        <v>1.7163509531271722E-4</v>
      </c>
      <c r="DO426" s="284">
        <f>+'1次効果'!DO804</f>
        <v>1.3246491891686483E-5</v>
      </c>
      <c r="DP426" s="284">
        <f>+'1次効果'!DP804</f>
        <v>1.3214586398129093E-5</v>
      </c>
      <c r="DQ426" s="284">
        <f>+'1次効果'!DQ804</f>
        <v>0</v>
      </c>
      <c r="DR426" s="284">
        <f>+'1次効果'!DR804</f>
        <v>3.2736086993961696E-5</v>
      </c>
      <c r="DS426" s="284">
        <f>+'1次効果'!DS804</f>
        <v>8.3543856056453283E-6</v>
      </c>
      <c r="DT426" s="284">
        <f>+'1次効果'!DT804</f>
        <v>4.5785369884399288E-6</v>
      </c>
      <c r="DU426" s="284">
        <f>+'1次効果'!DU804</f>
        <v>5.0161095803417623E-6</v>
      </c>
      <c r="DV426" s="284">
        <f>+'1次効果'!DV804</f>
        <v>1.0911300835454827E-5</v>
      </c>
      <c r="DW426" s="284">
        <f>+'1次効果'!DW804</f>
        <v>2.7324784817476773E-4</v>
      </c>
      <c r="DX426" s="284">
        <f>+'1次効果'!DX804</f>
        <v>6.8267369752333983E-4</v>
      </c>
      <c r="DY426" s="284">
        <f>+'1次効果'!DY804</f>
        <v>1.3287871747419244E-6</v>
      </c>
      <c r="DZ426" s="284">
        <f>+'1次効果'!DZ804</f>
        <v>4.8350553553149574E-4</v>
      </c>
      <c r="EA426" s="284">
        <f>+'1次効果'!EA804</f>
        <v>9.2766864901523067E-5</v>
      </c>
      <c r="EB426" s="284">
        <f>+'1次効果'!EB804</f>
        <v>2.1368566339781923E-4</v>
      </c>
      <c r="EC426" s="284">
        <f>+'1次効果'!EC804</f>
        <v>7.3708390320936775E-6</v>
      </c>
      <c r="ED426" s="284">
        <f>+'1次効果'!ED804</f>
        <v>8.0969551694811156E-6</v>
      </c>
      <c r="EE426" s="284">
        <f>+'1次効果'!EE804</f>
        <v>5.415063299235764E-6</v>
      </c>
      <c r="EF426" s="284">
        <f>+'1次効果'!EF804</f>
        <v>7.9161820126243853E-6</v>
      </c>
      <c r="EG426" s="284">
        <f>+'1次効果'!EG804</f>
        <v>4.2653029595780821E-6</v>
      </c>
      <c r="EH426" s="284">
        <f>+'1次効果'!EH804</f>
        <v>1.3808923095435482E-5</v>
      </c>
      <c r="EI426" s="284">
        <f>+'1次効果'!EI804</f>
        <v>5.538634320214538E-6</v>
      </c>
      <c r="EJ426" s="284">
        <f>+'1次効果'!EJ804</f>
        <v>9.6199663932104205E-6</v>
      </c>
      <c r="EK426" s="284">
        <f>+'1次効果'!EK804</f>
        <v>2.1581812111731882E-5</v>
      </c>
      <c r="EL426" s="284">
        <f>+'1次効果'!EL804</f>
        <v>5.2283225188651952E-6</v>
      </c>
      <c r="EM426" s="284">
        <f>+'1次効果'!EM804</f>
        <v>6.3916057924980026E-6</v>
      </c>
      <c r="EN426" s="284">
        <f>+'1次効果'!EN804</f>
        <v>1.3311271735878274E-6</v>
      </c>
      <c r="EO426" s="284">
        <f>+'1次効果'!EO804</f>
        <v>3.2658411057331067E-6</v>
      </c>
      <c r="EP426" s="284">
        <f>+'1次効果'!EP804</f>
        <v>7.754466397312307E-6</v>
      </c>
      <c r="EQ426" s="284">
        <f>+'1次効果'!EQ804</f>
        <v>4.2657144557754317E-6</v>
      </c>
      <c r="ER426" s="284">
        <f>+'1次効果'!ER804</f>
        <v>4.8741933728130177E-6</v>
      </c>
      <c r="ES426" s="284">
        <f>+'1次効果'!ES804</f>
        <v>3.212504761641375E-6</v>
      </c>
      <c r="ET426" s="284">
        <f>+'1次効果'!ET804</f>
        <v>1.7871959745456037E-5</v>
      </c>
      <c r="EU426" s="284">
        <f>+'1次効果'!EU804</f>
        <v>3.4106301520389861E-6</v>
      </c>
      <c r="EV426" s="284">
        <f>+'1次効果'!EV804</f>
        <v>1.7641291955660686E-5</v>
      </c>
      <c r="EW426" s="284">
        <f>+'1次効果'!EW804</f>
        <v>1.4887756153420441E-5</v>
      </c>
      <c r="EX426" s="284">
        <f>+'1次効果'!EX804</f>
        <v>0</v>
      </c>
      <c r="EY426" s="284">
        <f>+'1次効果'!EY804</f>
        <v>2.1958524086521863E-5</v>
      </c>
      <c r="EZ426" s="284">
        <f>+'1次効果'!EZ804</f>
        <v>2.4281377690662078E-4</v>
      </c>
      <c r="FA426" s="284">
        <f>+'1次効果'!FA804</f>
        <v>2.7395267460446479E-3</v>
      </c>
      <c r="FB426" s="284">
        <f>+'1次効果'!FB804</f>
        <v>1.5303293190517638E-6</v>
      </c>
      <c r="FC426" s="284">
        <f>+'1次効果'!FC804</f>
        <v>7.0461898830291737E-6</v>
      </c>
      <c r="FD426" s="284">
        <f>+'1次効果'!FD804</f>
        <v>1.3497408621673414E-5</v>
      </c>
      <c r="FE426" s="284">
        <f>+'1次効果'!FE804</f>
        <v>1.6762029167159969E-5</v>
      </c>
      <c r="FF426" s="284">
        <f>+'1次効果'!FF804</f>
        <v>3.5382317905634215E-6</v>
      </c>
      <c r="FG426" s="284">
        <f>+'1次効果'!FG804</f>
        <v>6.6222006484913262E-6</v>
      </c>
      <c r="FH426" s="284">
        <f>+'1次効果'!FH804</f>
        <v>6.9819837586261515E-5</v>
      </c>
      <c r="FI426" s="284">
        <f>+'1次効果'!FI804</f>
        <v>5.9400159818703146E-6</v>
      </c>
      <c r="FJ426" s="284">
        <f>+'1次効果'!FJ804</f>
        <v>4.6243785736487038E-6</v>
      </c>
      <c r="FK426" s="284">
        <f>+'1次効果'!FK804</f>
        <v>4.7051664827190942E-6</v>
      </c>
      <c r="FL426" s="284">
        <f>+'1次効果'!FL804</f>
        <v>8.5245537221944967E-6</v>
      </c>
      <c r="FM426" s="284">
        <f>+'1次効果'!FM804</f>
        <v>1.7585191678116527E-5</v>
      </c>
      <c r="FN426" s="284">
        <f>+'1次効果'!FN804</f>
        <v>1.5907031743380059E-5</v>
      </c>
      <c r="FO426" s="284">
        <f>+'1次効果'!FO804</f>
        <v>1.2566044416248219E-5</v>
      </c>
      <c r="FP426" s="284">
        <f>+'1次効果'!FP804</f>
        <v>1.5448641225396726E-5</v>
      </c>
      <c r="FQ426" s="284">
        <f>+'1次効果'!FQ804</f>
        <v>8.2201298980892511E-6</v>
      </c>
      <c r="FR426" s="284">
        <f>+'1次効果'!FR804</f>
        <v>8.1239060500526117E-6</v>
      </c>
      <c r="FS426" s="284">
        <f>+'1次効果'!FS804</f>
        <v>9.122171719777141E-6</v>
      </c>
      <c r="FT426" s="284">
        <f>+'1次効果'!FT804</f>
        <v>1.0362836751914734E-5</v>
      </c>
      <c r="FU426" s="284">
        <f>+'1次効果'!FU804</f>
        <v>2.7505452834365267E-6</v>
      </c>
      <c r="FV426" s="284">
        <f>+'1次効果'!FV804</f>
        <v>1.0399035539634424E-5</v>
      </c>
      <c r="FW426" s="284">
        <f>+'1次効果'!FW804</f>
        <v>8.7926730412639512E-6</v>
      </c>
      <c r="FX426" s="284">
        <f>+'1次効果'!FX804</f>
        <v>5.6179162462097606E-5</v>
      </c>
      <c r="FY426" s="284">
        <f>+'1次効果'!FY804</f>
        <v>4.9332467698785428E-6</v>
      </c>
      <c r="FZ426" s="284">
        <f>+'1次効果'!FZ804</f>
        <v>6.9048040293575288E-6</v>
      </c>
      <c r="GA426" s="284">
        <f>+'1次効果'!GA804</f>
        <v>1.1815927262887531E-5</v>
      </c>
      <c r="GB426" s="284">
        <f>+'1次効果'!GB804</f>
        <v>6.2911753707184214E-6</v>
      </c>
      <c r="GC426" s="284">
        <f>+'1次効果'!GC804</f>
        <v>5.2172878889959533E-6</v>
      </c>
      <c r="GD426" s="284">
        <f>+'1次効果'!GD804</f>
        <v>1.4254149972719264E-5</v>
      </c>
      <c r="GE426" s="283">
        <f>+'1次効果'!GE804</f>
        <v>3.9856032359462159E-4</v>
      </c>
      <c r="GF426" s="282">
        <f>+'1次効果'!GF804</f>
        <v>1.6001991066647269E-5</v>
      </c>
    </row>
    <row r="427" spans="2:188" s="146" customFormat="1">
      <c r="B427" s="268" t="str">
        <f>+'1次効果'!B424</f>
        <v>1641</v>
      </c>
      <c r="C427" s="505" t="str">
        <f>+'1次効果'!C424</f>
        <v>紙製容器</v>
      </c>
      <c r="D427" s="314">
        <f>+'1次効果'!D805</f>
        <v>4.9689559129596501E-4</v>
      </c>
      <c r="E427" s="284">
        <f>+'1次効果'!E805</f>
        <v>3.0076105212418667E-4</v>
      </c>
      <c r="F427" s="284">
        <f>+'1次効果'!F805</f>
        <v>5.9345298468865791E-3</v>
      </c>
      <c r="G427" s="284">
        <f>+'1次効果'!G805</f>
        <v>5.8916578124453564E-3</v>
      </c>
      <c r="H427" s="284">
        <f>+'1次効果'!H805</f>
        <v>1.2335757764758408E-4</v>
      </c>
      <c r="I427" s="284">
        <f>+'1次効果'!I805</f>
        <v>1.9885313375516442E-3</v>
      </c>
      <c r="J427" s="284">
        <f>+'1次効果'!J805</f>
        <v>2.7277509699562387E-3</v>
      </c>
      <c r="K427" s="284">
        <f>+'1次効果'!K805</f>
        <v>5.0753407624350728E-3</v>
      </c>
      <c r="L427" s="284">
        <f>+'1次効果'!L805</f>
        <v>2.5364738361875036E-6</v>
      </c>
      <c r="M427" s="284">
        <f>+'1次効果'!M805</f>
        <v>8.0346979502857414E-6</v>
      </c>
      <c r="N427" s="284">
        <f>+'1次効果'!N805</f>
        <v>1.060719510797468E-3</v>
      </c>
      <c r="O427" s="284">
        <f>+'1次効果'!O805</f>
        <v>2.5285433022073455E-4</v>
      </c>
      <c r="P427" s="284">
        <f>+'1次効果'!P805</f>
        <v>1.8921085762196825E-4</v>
      </c>
      <c r="Q427" s="284">
        <f>+'1次効果'!Q805</f>
        <v>0</v>
      </c>
      <c r="R427" s="284">
        <f>+'1次効果'!R805</f>
        <v>2.6272746684860506E-5</v>
      </c>
      <c r="S427" s="284">
        <f>+'1次効果'!S805</f>
        <v>3.3828794300581534E-5</v>
      </c>
      <c r="T427" s="284">
        <f>+'1次効果'!T805</f>
        <v>2.1679681864335523E-3</v>
      </c>
      <c r="U427" s="284">
        <f>+'1次効果'!U805</f>
        <v>2.5990517596351454E-3</v>
      </c>
      <c r="V427" s="284">
        <f>+'1次効果'!V805</f>
        <v>7.2267999765726805E-4</v>
      </c>
      <c r="W427" s="284">
        <f>+'1次効果'!W805</f>
        <v>5.4534564456937351E-3</v>
      </c>
      <c r="X427" s="284">
        <f>+'1次効果'!X805</f>
        <v>3.0257343233290757E-3</v>
      </c>
      <c r="Y427" s="284">
        <f>+'1次効果'!Y805</f>
        <v>2.374212379387172E-3</v>
      </c>
      <c r="Z427" s="284">
        <f>+'1次効果'!Z805</f>
        <v>3.5342861465676198E-3</v>
      </c>
      <c r="AA427" s="284">
        <f>+'1次効果'!AA805</f>
        <v>5.4349058339107298E-3</v>
      </c>
      <c r="AB427" s="284">
        <f>+'1次効果'!AB805</f>
        <v>3.9526246849659677E-3</v>
      </c>
      <c r="AC427" s="284">
        <f>+'1次効果'!AC805</f>
        <v>3.6104256128932866E-4</v>
      </c>
      <c r="AD427" s="284">
        <f>+'1次効果'!AD805</f>
        <v>0</v>
      </c>
      <c r="AE427" s="284">
        <f>+'1次効果'!AE805</f>
        <v>4.4376315340466415E-4</v>
      </c>
      <c r="AF427" s="284">
        <f>+'1次効果'!AF805</f>
        <v>8.1287990455808972E-5</v>
      </c>
      <c r="AG427" s="284">
        <f>+'1次効果'!AG805</f>
        <v>3.7764601269061883E-5</v>
      </c>
      <c r="AH427" s="284">
        <f>+'1次効果'!AH805</f>
        <v>9.9144711743999605E-5</v>
      </c>
      <c r="AI427" s="284">
        <f>+'1次効果'!AI805</f>
        <v>5.4097468315642905E-4</v>
      </c>
      <c r="AJ427" s="284">
        <f>+'1次効果'!AJ805</f>
        <v>4.0739370184070728E-4</v>
      </c>
      <c r="AK427" s="284">
        <f>+'1次効果'!AK805</f>
        <v>1.2327329183408852E-3</v>
      </c>
      <c r="AL427" s="284">
        <f>+'1次効果'!AL805</f>
        <v>7.4134701295300537E-4</v>
      </c>
      <c r="AM427" s="284">
        <f>+'1次効果'!AM805</f>
        <v>1.2223374671292186E-5</v>
      </c>
      <c r="AN427" s="284">
        <f>+'1次効果'!AN805</f>
        <v>3.6461370638975064E-4</v>
      </c>
      <c r="AO427" s="284">
        <f>+'1次効果'!AO805</f>
        <v>1.5457341883692074E-3</v>
      </c>
      <c r="AP427" s="284">
        <f>+'1次効果'!AP805</f>
        <v>5.1455187372481396E-5</v>
      </c>
      <c r="AQ427" s="284">
        <f>+'1次効果'!AQ805</f>
        <v>3.341461883527665E-4</v>
      </c>
      <c r="AR427" s="284">
        <f>+'1次効果'!AR805</f>
        <v>1.0734716817053077E-4</v>
      </c>
      <c r="AS427" s="284">
        <f>+'1次効果'!AS805</f>
        <v>1.0001432594724848</v>
      </c>
      <c r="AT427" s="284">
        <f>+'1次効果'!AT805</f>
        <v>1.1262138607584047E-3</v>
      </c>
      <c r="AU427" s="284">
        <f>+'1次効果'!AU805</f>
        <v>2.2956153158443286E-4</v>
      </c>
      <c r="AV427" s="284">
        <f>+'1次効果'!AV805</f>
        <v>4.1954922722219057E-4</v>
      </c>
      <c r="AW427" s="284">
        <f>+'1次効果'!AW805</f>
        <v>1.8577637103767632E-4</v>
      </c>
      <c r="AX427" s="284">
        <f>+'1次効果'!AX805</f>
        <v>2.5907957867732682E-4</v>
      </c>
      <c r="AY427" s="284">
        <f>+'1次効果'!AY805</f>
        <v>7.3663615555976875E-6</v>
      </c>
      <c r="AZ427" s="284">
        <f>+'1次効果'!AZ805</f>
        <v>2.275266999152954E-4</v>
      </c>
      <c r="BA427" s="284">
        <f>+'1次効果'!BA805</f>
        <v>7.9147651312448436E-4</v>
      </c>
      <c r="BB427" s="284">
        <f>+'1次効果'!BB805</f>
        <v>3.4807697992269318E-4</v>
      </c>
      <c r="BC427" s="284">
        <f>+'1次効果'!BC805</f>
        <v>5.991142595310943E-4</v>
      </c>
      <c r="BD427" s="284">
        <f>+'1次効果'!BD805</f>
        <v>1.8652782456441838E-3</v>
      </c>
      <c r="BE427" s="284">
        <f>+'1次効果'!BE805</f>
        <v>3.4916150728763118E-3</v>
      </c>
      <c r="BF427" s="284">
        <f>+'1次効果'!BF805</f>
        <v>4.8812768031088472E-3</v>
      </c>
      <c r="BG427" s="284">
        <f>+'1次効果'!BG805</f>
        <v>9.7858630953571706E-3</v>
      </c>
      <c r="BH427" s="284">
        <f>+'1次効果'!BH805</f>
        <v>4.968101028731644E-4</v>
      </c>
      <c r="BI427" s="284">
        <f>+'1次効果'!BI805</f>
        <v>2.1459062728469832E-3</v>
      </c>
      <c r="BJ427" s="284">
        <f>+'1次効果'!BJ805</f>
        <v>1.3690085590943692E-3</v>
      </c>
      <c r="BK427" s="284">
        <f>+'1次効果'!BK805</f>
        <v>2.093097231887816E-6</v>
      </c>
      <c r="BL427" s="284">
        <f>+'1次効果'!BL805</f>
        <v>5.9337419500278852E-5</v>
      </c>
      <c r="BM427" s="284">
        <f>+'1次効果'!BM805</f>
        <v>4.1371746219049586E-4</v>
      </c>
      <c r="BN427" s="284">
        <f>+'1次効果'!BN805</f>
        <v>1.6400471432277371E-4</v>
      </c>
      <c r="BO427" s="284">
        <f>+'1次効果'!BO805</f>
        <v>3.5318421225000824E-4</v>
      </c>
      <c r="BP427" s="284">
        <f>+'1次効果'!BP805</f>
        <v>0</v>
      </c>
      <c r="BQ427" s="284">
        <f>+'1次効果'!BQ805</f>
        <v>0</v>
      </c>
      <c r="BR427" s="284">
        <f>+'1次効果'!BR805</f>
        <v>5.9601189676189946E-4</v>
      </c>
      <c r="BS427" s="284">
        <f>+'1次効果'!BS805</f>
        <v>8.0299146663814313E-4</v>
      </c>
      <c r="BT427" s="284">
        <f>+'1次効果'!BT805</f>
        <v>4.2687054484941934E-3</v>
      </c>
      <c r="BU427" s="284">
        <f>+'1次効果'!BU805</f>
        <v>1.428290834254132E-4</v>
      </c>
      <c r="BV427" s="284">
        <f>+'1次効果'!BV805</f>
        <v>8.9602420008726635E-4</v>
      </c>
      <c r="BW427" s="284">
        <f>+'1次効果'!BW805</f>
        <v>0</v>
      </c>
      <c r="BX427" s="284">
        <f>+'1次効果'!BX805</f>
        <v>0</v>
      </c>
      <c r="BY427" s="284">
        <f>+'1次効果'!BY805</f>
        <v>0</v>
      </c>
      <c r="BZ427" s="284">
        <f>+'1次効果'!BZ805</f>
        <v>5.0523015489096846E-6</v>
      </c>
      <c r="CA427" s="284">
        <f>+'1次効果'!CA805</f>
        <v>6.7868310987192319E-5</v>
      </c>
      <c r="CB427" s="284">
        <f>+'1次効果'!CB805</f>
        <v>2.9281095637735341E-5</v>
      </c>
      <c r="CC427" s="284">
        <f>+'1次効果'!CC805</f>
        <v>1.5571339050834526E-4</v>
      </c>
      <c r="CD427" s="284">
        <f>+'1次効果'!CD805</f>
        <v>2.5772262654719968E-5</v>
      </c>
      <c r="CE427" s="284">
        <f>+'1次効果'!CE805</f>
        <v>0</v>
      </c>
      <c r="CF427" s="284">
        <f>+'1次効果'!CF805</f>
        <v>6.7160473070126665E-5</v>
      </c>
      <c r="CG427" s="284">
        <f>+'1次効果'!CG805</f>
        <v>6.6802111385711366E-5</v>
      </c>
      <c r="CH427" s="284">
        <f>+'1次効果'!CH805</f>
        <v>3.1498144540310312E-5</v>
      </c>
      <c r="CI427" s="284">
        <f>+'1次効果'!CI805</f>
        <v>3.4028731372923528E-5</v>
      </c>
      <c r="CJ427" s="284">
        <f>+'1次効果'!CJ805</f>
        <v>1.9802227755293935E-3</v>
      </c>
      <c r="CK427" s="284">
        <f>+'1次効果'!CK805</f>
        <v>4.5805090235643327E-4</v>
      </c>
      <c r="CL427" s="284">
        <f>+'1次効果'!CL805</f>
        <v>1.7090234183949567E-5</v>
      </c>
      <c r="CM427" s="284">
        <f>+'1次効果'!CM805</f>
        <v>1.8864515086863381E-4</v>
      </c>
      <c r="CN427" s="284">
        <f>+'1次効果'!CN805</f>
        <v>7.7489043797504472E-5</v>
      </c>
      <c r="CO427" s="284">
        <f>+'1次効果'!CO805</f>
        <v>9.0769320404545165E-5</v>
      </c>
      <c r="CP427" s="284">
        <f>+'1次効果'!CP805</f>
        <v>3.3645689610406975E-4</v>
      </c>
      <c r="CQ427" s="284">
        <f>+'1次効果'!CQ805</f>
        <v>8.5035627580366094E-5</v>
      </c>
      <c r="CR427" s="284">
        <f>+'1次効果'!CR805</f>
        <v>5.6679282162913271E-5</v>
      </c>
      <c r="CS427" s="284">
        <f>+'1次効果'!CS805</f>
        <v>1.2831875222422498E-4</v>
      </c>
      <c r="CT427" s="284">
        <f>+'1次効果'!CT805</f>
        <v>4.1620021348937739E-5</v>
      </c>
      <c r="CU427" s="284">
        <f>+'1次効果'!CU805</f>
        <v>2.4805491182124193E-5</v>
      </c>
      <c r="CV427" s="284">
        <f>+'1次効果'!CV805</f>
        <v>1.6408145332803324E-4</v>
      </c>
      <c r="CW427" s="284">
        <f>+'1次効果'!CW805</f>
        <v>4.2752915177138248E-5</v>
      </c>
      <c r="CX427" s="284">
        <f>+'1次効果'!CX805</f>
        <v>6.0009363402505775E-5</v>
      </c>
      <c r="CY427" s="284">
        <f>+'1次効果'!CY805</f>
        <v>7.0083417192315833E-4</v>
      </c>
      <c r="CZ427" s="284">
        <f>+'1次効果'!CZ805</f>
        <v>1.1017450726687345E-4</v>
      </c>
      <c r="DA427" s="284">
        <f>+'1次効果'!DA805</f>
        <v>1.1688972811453466E-4</v>
      </c>
      <c r="DB427" s="284">
        <f>+'1次効果'!DB805</f>
        <v>1.8774139742116216E-3</v>
      </c>
      <c r="DC427" s="284">
        <f>+'1次効果'!DC805</f>
        <v>2.9975121138387262E-5</v>
      </c>
      <c r="DD427" s="284">
        <f>+'1次効果'!DD805</f>
        <v>0</v>
      </c>
      <c r="DE427" s="284">
        <f>+'1次効果'!DE805</f>
        <v>2.0339838118242659E-4</v>
      </c>
      <c r="DF427" s="284">
        <f>+'1次効果'!DF805</f>
        <v>5.8138616705647893E-4</v>
      </c>
      <c r="DG427" s="284">
        <f>+'1次効果'!DG805</f>
        <v>3.4504347237259916E-4</v>
      </c>
      <c r="DH427" s="284">
        <f>+'1次効果'!DH805</f>
        <v>8.4856785025508828E-4</v>
      </c>
      <c r="DI427" s="284">
        <f>+'1次効果'!DI805</f>
        <v>7.6296575646682763E-5</v>
      </c>
      <c r="DJ427" s="284">
        <f>+'1次効果'!DJ805</f>
        <v>2.3668069931337722E-4</v>
      </c>
      <c r="DK427" s="284">
        <f>+'1次効果'!DK805</f>
        <v>1.0573131690497918E-3</v>
      </c>
      <c r="DL427" s="284">
        <f>+'1次効果'!DL805</f>
        <v>1.4815120220589134E-4</v>
      </c>
      <c r="DM427" s="284">
        <f>+'1次効果'!DM805</f>
        <v>8.5249470589073429E-5</v>
      </c>
      <c r="DN427" s="284">
        <f>+'1次効果'!DN805</f>
        <v>2.2079070605476582E-4</v>
      </c>
      <c r="DO427" s="284">
        <f>+'1次効果'!DO805</f>
        <v>4.1451896412322097E-5</v>
      </c>
      <c r="DP427" s="284">
        <f>+'1次効果'!DP805</f>
        <v>4.1222831758585041E-5</v>
      </c>
      <c r="DQ427" s="284">
        <f>+'1次効果'!DQ805</f>
        <v>0</v>
      </c>
      <c r="DR427" s="284">
        <f>+'1次効果'!DR805</f>
        <v>1.013149509190483E-4</v>
      </c>
      <c r="DS427" s="284">
        <f>+'1次効果'!DS805</f>
        <v>2.4639676019221012E-5</v>
      </c>
      <c r="DT427" s="284">
        <f>+'1次効果'!DT805</f>
        <v>1.1641827333626294E-5</v>
      </c>
      <c r="DU427" s="284">
        <f>+'1次効果'!DU805</f>
        <v>1.054312098781602E-5</v>
      </c>
      <c r="DV427" s="284">
        <f>+'1次効果'!DV805</f>
        <v>6.500601064325507E-5</v>
      </c>
      <c r="DW427" s="284">
        <f>+'1次効果'!DW805</f>
        <v>2.0733074273188508E-3</v>
      </c>
      <c r="DX427" s="284">
        <f>+'1次効果'!DX805</f>
        <v>1.3367133046167121E-3</v>
      </c>
      <c r="DY427" s="284">
        <f>+'1次効果'!DY805</f>
        <v>4.2049466515624046E-6</v>
      </c>
      <c r="DZ427" s="284">
        <f>+'1次効果'!DZ805</f>
        <v>4.182953486179973E-5</v>
      </c>
      <c r="EA427" s="284">
        <f>+'1次効果'!EA805</f>
        <v>4.0764238460451944E-5</v>
      </c>
      <c r="EB427" s="284">
        <f>+'1次効果'!EB805</f>
        <v>5.1774872912387131E-5</v>
      </c>
      <c r="EC427" s="284">
        <f>+'1次効果'!EC805</f>
        <v>3.9241229927252536E-5</v>
      </c>
      <c r="ED427" s="284">
        <f>+'1次効果'!ED805</f>
        <v>3.6586897864648304E-5</v>
      </c>
      <c r="EE427" s="284">
        <f>+'1次効果'!EE805</f>
        <v>6.2335759957810848E-6</v>
      </c>
      <c r="EF427" s="284">
        <f>+'1次効果'!EF805</f>
        <v>7.6241695942602714E-6</v>
      </c>
      <c r="EG427" s="284">
        <f>+'1次効果'!EG805</f>
        <v>5.4621629911102109E-6</v>
      </c>
      <c r="EH427" s="284">
        <f>+'1次効果'!EH805</f>
        <v>2.0650750415070998E-5</v>
      </c>
      <c r="EI427" s="284">
        <f>+'1次効果'!EI805</f>
        <v>1.4832515731514389E-5</v>
      </c>
      <c r="EJ427" s="284">
        <f>+'1次効果'!EJ805</f>
        <v>2.0791354752676579E-4</v>
      </c>
      <c r="EK427" s="284">
        <f>+'1次効果'!EK805</f>
        <v>6.9110059013151608E-4</v>
      </c>
      <c r="EL427" s="284">
        <f>+'1次効果'!EL805</f>
        <v>6.1344834351127156E-5</v>
      </c>
      <c r="EM427" s="284">
        <f>+'1次効果'!EM805</f>
        <v>7.5256201476549825E-5</v>
      </c>
      <c r="EN427" s="284">
        <f>+'1次効果'!EN805</f>
        <v>9.0879311339300388E-6</v>
      </c>
      <c r="EO427" s="284">
        <f>+'1次効果'!EO805</f>
        <v>6.553483409842533E-6</v>
      </c>
      <c r="EP427" s="284">
        <f>+'1次効果'!EP805</f>
        <v>5.0727704517946588E-6</v>
      </c>
      <c r="EQ427" s="284">
        <f>+'1次効果'!EQ805</f>
        <v>5.8938534226580966E-6</v>
      </c>
      <c r="ER427" s="284">
        <f>+'1次効果'!ER805</f>
        <v>8.0971308281244388E-6</v>
      </c>
      <c r="ES427" s="284">
        <f>+'1次効果'!ES805</f>
        <v>7.2845607986324465E-6</v>
      </c>
      <c r="ET427" s="284">
        <f>+'1次効果'!ET805</f>
        <v>6.0948232482791034E-5</v>
      </c>
      <c r="EU427" s="284">
        <f>+'1次効果'!EU805</f>
        <v>9.1862447974704175E-6</v>
      </c>
      <c r="EV427" s="284">
        <f>+'1次効果'!EV805</f>
        <v>3.862497528632736E-5</v>
      </c>
      <c r="EW427" s="284">
        <f>+'1次効果'!EW805</f>
        <v>3.5831468188353771E-5</v>
      </c>
      <c r="EX427" s="284">
        <f>+'1次効果'!EX805</f>
        <v>0</v>
      </c>
      <c r="EY427" s="284">
        <f>+'1次効果'!EY805</f>
        <v>4.8846745406898599E-5</v>
      </c>
      <c r="EZ427" s="284">
        <f>+'1次効果'!EZ805</f>
        <v>2.0560796249354527E-4</v>
      </c>
      <c r="FA427" s="284">
        <f>+'1次効果'!FA805</f>
        <v>6.447236024638218E-3</v>
      </c>
      <c r="FB427" s="284">
        <f>+'1次効果'!FB805</f>
        <v>6.6681770618690411E-6</v>
      </c>
      <c r="FC427" s="284">
        <f>+'1次効果'!FC805</f>
        <v>7.9607810661228655E-5</v>
      </c>
      <c r="FD427" s="284">
        <f>+'1次効果'!FD805</f>
        <v>2.5712230673976753E-5</v>
      </c>
      <c r="FE427" s="284">
        <f>+'1次効果'!FE805</f>
        <v>1.9603109768625947E-5</v>
      </c>
      <c r="FF427" s="284">
        <f>+'1次効果'!FF805</f>
        <v>8.0459104308520951E-6</v>
      </c>
      <c r="FG427" s="284">
        <f>+'1次効果'!FG805</f>
        <v>1.0976963223073007E-5</v>
      </c>
      <c r="FH427" s="284">
        <f>+'1次効果'!FH805</f>
        <v>1.116248075759482E-4</v>
      </c>
      <c r="FI427" s="284">
        <f>+'1次効果'!FI805</f>
        <v>1.9232084890303234E-5</v>
      </c>
      <c r="FJ427" s="284">
        <f>+'1次効果'!FJ805</f>
        <v>1.1657178274951517E-5</v>
      </c>
      <c r="FK427" s="284">
        <f>+'1次効果'!FK805</f>
        <v>5.9293294059097449E-5</v>
      </c>
      <c r="FL427" s="284">
        <f>+'1次効果'!FL805</f>
        <v>7.4096959137986038E-5</v>
      </c>
      <c r="FM427" s="284">
        <f>+'1次効果'!FM805</f>
        <v>4.7900340265673525E-4</v>
      </c>
      <c r="FN427" s="284">
        <f>+'1次効果'!FN805</f>
        <v>1.174306950572163E-4</v>
      </c>
      <c r="FO427" s="284">
        <f>+'1次効果'!FO805</f>
        <v>1.8351363444429864E-4</v>
      </c>
      <c r="FP427" s="284">
        <f>+'1次効果'!FP805</f>
        <v>5.0913970878010376E-4</v>
      </c>
      <c r="FQ427" s="284">
        <f>+'1次効果'!FQ805</f>
        <v>3.5755870043385358E-5</v>
      </c>
      <c r="FR427" s="284">
        <f>+'1次効果'!FR805</f>
        <v>4.4552954510436826E-5</v>
      </c>
      <c r="FS427" s="284">
        <f>+'1次効果'!FS805</f>
        <v>8.3420871962047811E-5</v>
      </c>
      <c r="FT427" s="284">
        <f>+'1次効果'!FT805</f>
        <v>2.0773373818699434E-5</v>
      </c>
      <c r="FU427" s="284">
        <f>+'1次効果'!FU805</f>
        <v>8.5341286601986499E-6</v>
      </c>
      <c r="FV427" s="284">
        <f>+'1次効果'!FV805</f>
        <v>1.7455264399086834E-5</v>
      </c>
      <c r="FW427" s="284">
        <f>+'1次効果'!FW805</f>
        <v>2.9121108237724272E-5</v>
      </c>
      <c r="FX427" s="284">
        <f>+'1次効果'!FX805</f>
        <v>5.1370694419666658E-5</v>
      </c>
      <c r="FY427" s="284">
        <f>+'1次効果'!FY805</f>
        <v>1.0798029416220606E-5</v>
      </c>
      <c r="FZ427" s="284">
        <f>+'1次効果'!FZ805</f>
        <v>9.9838274601950881E-5</v>
      </c>
      <c r="GA427" s="284">
        <f>+'1次効果'!GA805</f>
        <v>2.8573807765674031E-4</v>
      </c>
      <c r="GB427" s="284">
        <f>+'1次効果'!GB805</f>
        <v>8.1939145054392057E-5</v>
      </c>
      <c r="GC427" s="284">
        <f>+'1次効果'!GC805</f>
        <v>2.4074097659931479E-5</v>
      </c>
      <c r="GD427" s="284">
        <f>+'1次効果'!GD805</f>
        <v>6.6594172481483773E-5</v>
      </c>
      <c r="GE427" s="283">
        <f>+'1次効果'!GE805</f>
        <v>2.6660617015089225E-4</v>
      </c>
      <c r="GF427" s="282">
        <f>+'1次効果'!GF805</f>
        <v>5.5933494759628091E-5</v>
      </c>
    </row>
    <row r="428" spans="2:188" s="146" customFormat="1">
      <c r="B428" s="268" t="str">
        <f>+'1次効果'!B425</f>
        <v>1649</v>
      </c>
      <c r="C428" s="505" t="str">
        <f>+'1次効果'!C425</f>
        <v>その他の紙加工品</v>
      </c>
      <c r="D428" s="314">
        <f>+'1次効果'!D806</f>
        <v>4.9787074356462769E-5</v>
      </c>
      <c r="E428" s="284">
        <f>+'1次効果'!E806</f>
        <v>5.3064122161518198E-5</v>
      </c>
      <c r="F428" s="284">
        <f>+'1次効果'!F806</f>
        <v>5.4361355075432182E-5</v>
      </c>
      <c r="G428" s="284">
        <f>+'1次効果'!G806</f>
        <v>1.859198254173883E-3</v>
      </c>
      <c r="H428" s="284">
        <f>+'1次効果'!H806</f>
        <v>6.3941171607331579E-5</v>
      </c>
      <c r="I428" s="284">
        <f>+'1次効果'!I806</f>
        <v>1.3994947843203623E-4</v>
      </c>
      <c r="J428" s="284">
        <f>+'1次効果'!J806</f>
        <v>1.9775544556732065E-4</v>
      </c>
      <c r="K428" s="284">
        <f>+'1次効果'!K806</f>
        <v>5.1351301298605771E-4</v>
      </c>
      <c r="L428" s="284">
        <f>+'1次効果'!L806</f>
        <v>1.0351874998375088E-4</v>
      </c>
      <c r="M428" s="284">
        <f>+'1次効果'!M806</f>
        <v>4.5325393438172898E-4</v>
      </c>
      <c r="N428" s="284">
        <f>+'1次効果'!N806</f>
        <v>2.3736859673409541E-5</v>
      </c>
      <c r="O428" s="284">
        <f>+'1次効果'!O806</f>
        <v>1.7986783912632114E-4</v>
      </c>
      <c r="P428" s="284">
        <f>+'1次効果'!P806</f>
        <v>4.8443165079228909E-5</v>
      </c>
      <c r="Q428" s="284">
        <f>+'1次効果'!Q806</f>
        <v>0</v>
      </c>
      <c r="R428" s="284">
        <f>+'1次効果'!R806</f>
        <v>2.1212353079073487E-4</v>
      </c>
      <c r="S428" s="284">
        <f>+'1次効果'!S806</f>
        <v>3.7880607187376695E-4</v>
      </c>
      <c r="T428" s="284">
        <f>+'1次効果'!T806</f>
        <v>1.9253592647506908E-4</v>
      </c>
      <c r="U428" s="284">
        <f>+'1次効果'!U806</f>
        <v>1.7173999180804066E-4</v>
      </c>
      <c r="V428" s="284">
        <f>+'1次効果'!V806</f>
        <v>6.2703143940449931E-5</v>
      </c>
      <c r="W428" s="284">
        <f>+'1次効果'!W806</f>
        <v>2.1835415824458178E-4</v>
      </c>
      <c r="X428" s="284">
        <f>+'1次効果'!X806</f>
        <v>1.7423422070640169E-4</v>
      </c>
      <c r="Y428" s="284">
        <f>+'1次効果'!Y806</f>
        <v>1.4430434802216371E-4</v>
      </c>
      <c r="Z428" s="284">
        <f>+'1次効果'!Z806</f>
        <v>1.9888346924072423E-4</v>
      </c>
      <c r="AA428" s="284">
        <f>+'1次効果'!AA806</f>
        <v>3.4087998887936624E-4</v>
      </c>
      <c r="AB428" s="284">
        <f>+'1次効果'!AB806</f>
        <v>3.2647795543094279E-5</v>
      </c>
      <c r="AC428" s="284">
        <f>+'1次効果'!AC806</f>
        <v>3.2823361084621385E-5</v>
      </c>
      <c r="AD428" s="284">
        <f>+'1次効果'!AD806</f>
        <v>0</v>
      </c>
      <c r="AE428" s="284">
        <f>+'1次効果'!AE806</f>
        <v>1.0148059422537936E-4</v>
      </c>
      <c r="AF428" s="284">
        <f>+'1次効果'!AF806</f>
        <v>1.8776654154475933E-4</v>
      </c>
      <c r="AG428" s="284">
        <f>+'1次効果'!AG806</f>
        <v>2.0541952354648571E-5</v>
      </c>
      <c r="AH428" s="284">
        <f>+'1次効果'!AH806</f>
        <v>6.0507093605731451E-5</v>
      </c>
      <c r="AI428" s="284">
        <f>+'1次効果'!AI806</f>
        <v>3.5393475941848505E-4</v>
      </c>
      <c r="AJ428" s="284">
        <f>+'1次効果'!AJ806</f>
        <v>7.0822644416365448E-4</v>
      </c>
      <c r="AK428" s="284">
        <f>+'1次効果'!AK806</f>
        <v>4.4263283892940049E-4</v>
      </c>
      <c r="AL428" s="284">
        <f>+'1次効果'!AL806</f>
        <v>8.2262051624828862E-4</v>
      </c>
      <c r="AM428" s="284">
        <f>+'1次効果'!AM806</f>
        <v>1.6528665206014926E-4</v>
      </c>
      <c r="AN428" s="284">
        <f>+'1次効果'!AN806</f>
        <v>3.1018818259550212E-4</v>
      </c>
      <c r="AO428" s="284">
        <f>+'1次効果'!AO806</f>
        <v>5.1908732718546101E-4</v>
      </c>
      <c r="AP428" s="284">
        <f>+'1次効果'!AP806</f>
        <v>1.0338090221280803E-4</v>
      </c>
      <c r="AQ428" s="284">
        <f>+'1次効果'!AQ806</f>
        <v>5.0227244874596964E-4</v>
      </c>
      <c r="AR428" s="284">
        <f>+'1次効果'!AR806</f>
        <v>1.0788212758787513E-4</v>
      </c>
      <c r="AS428" s="284">
        <f>+'1次効果'!AS806</f>
        <v>2.0296884301757896E-4</v>
      </c>
      <c r="AT428" s="284">
        <f>+'1次効果'!AT806</f>
        <v>1.0040561509353643</v>
      </c>
      <c r="AU428" s="284">
        <f>+'1次効果'!AU806</f>
        <v>2.2307521472609006E-4</v>
      </c>
      <c r="AV428" s="284">
        <f>+'1次効果'!AV806</f>
        <v>6.3991378213771951E-5</v>
      </c>
      <c r="AW428" s="284">
        <f>+'1次効果'!AW806</f>
        <v>2.361002235965283E-4</v>
      </c>
      <c r="AX428" s="284">
        <f>+'1次効果'!AX806</f>
        <v>2.4235535184610575E-4</v>
      </c>
      <c r="AY428" s="284">
        <f>+'1次効果'!AY806</f>
        <v>2.8351953340603048E-5</v>
      </c>
      <c r="AZ428" s="284">
        <f>+'1次効果'!AZ806</f>
        <v>5.0553366246287294E-5</v>
      </c>
      <c r="BA428" s="284">
        <f>+'1次効果'!BA806</f>
        <v>1.2405441379804597E-4</v>
      </c>
      <c r="BB428" s="284">
        <f>+'1次効果'!BB806</f>
        <v>1.0022471622173126E-4</v>
      </c>
      <c r="BC428" s="284">
        <f>+'1次効果'!BC806</f>
        <v>9.9299261553903887E-5</v>
      </c>
      <c r="BD428" s="284">
        <f>+'1次効果'!BD806</f>
        <v>1.4547336189994913E-4</v>
      </c>
      <c r="BE428" s="284">
        <f>+'1次効果'!BE806</f>
        <v>2.3875508490749938E-4</v>
      </c>
      <c r="BF428" s="284">
        <f>+'1次効果'!BF806</f>
        <v>5.2964448715558455E-4</v>
      </c>
      <c r="BG428" s="284">
        <f>+'1次効果'!BG806</f>
        <v>5.2731499074013736E-4</v>
      </c>
      <c r="BH428" s="284">
        <f>+'1次効果'!BH806</f>
        <v>2.0157008839331888E-4</v>
      </c>
      <c r="BI428" s="284">
        <f>+'1次効果'!BI806</f>
        <v>1.4685824153956288E-4</v>
      </c>
      <c r="BJ428" s="284">
        <f>+'1次効果'!BJ806</f>
        <v>2.1533545821808675E-4</v>
      </c>
      <c r="BK428" s="284">
        <f>+'1次効果'!BK806</f>
        <v>9.7960339334175001E-6</v>
      </c>
      <c r="BL428" s="284">
        <f>+'1次効果'!BL806</f>
        <v>1.1567883752911759E-4</v>
      </c>
      <c r="BM428" s="284">
        <f>+'1次効果'!BM806</f>
        <v>3.6052102915813124E-4</v>
      </c>
      <c r="BN428" s="284">
        <f>+'1次効果'!BN806</f>
        <v>9.051120578957474E-5</v>
      </c>
      <c r="BO428" s="284">
        <f>+'1次効果'!BO806</f>
        <v>1.1167125544237928E-4</v>
      </c>
      <c r="BP428" s="284">
        <f>+'1次効果'!BP806</f>
        <v>0</v>
      </c>
      <c r="BQ428" s="284">
        <f>+'1次効果'!BQ806</f>
        <v>0</v>
      </c>
      <c r="BR428" s="284">
        <f>+'1次効果'!BR806</f>
        <v>4.9915956029606898E-4</v>
      </c>
      <c r="BS428" s="284">
        <f>+'1次効果'!BS806</f>
        <v>2.2557035259988857E-4</v>
      </c>
      <c r="BT428" s="284">
        <f>+'1次効果'!BT806</f>
        <v>4.2509504631601603E-4</v>
      </c>
      <c r="BU428" s="284">
        <f>+'1次効果'!BU806</f>
        <v>2.9722438681880698E-4</v>
      </c>
      <c r="BV428" s="284">
        <f>+'1次効果'!BV806</f>
        <v>2.7131365062707562E-4</v>
      </c>
      <c r="BW428" s="284">
        <f>+'1次効果'!BW806</f>
        <v>0</v>
      </c>
      <c r="BX428" s="284">
        <f>+'1次効果'!BX806</f>
        <v>0</v>
      </c>
      <c r="BY428" s="284">
        <f>+'1次効果'!BY806</f>
        <v>0</v>
      </c>
      <c r="BZ428" s="284">
        <f>+'1次効果'!BZ806</f>
        <v>1.4674975344713588E-5</v>
      </c>
      <c r="CA428" s="284">
        <f>+'1次効果'!CA806</f>
        <v>3.4941224548031166E-5</v>
      </c>
      <c r="CB428" s="284">
        <f>+'1次効果'!CB806</f>
        <v>7.4013143663829718E-5</v>
      </c>
      <c r="CC428" s="284">
        <f>+'1次効果'!CC806</f>
        <v>1.2968497187179425E-4</v>
      </c>
      <c r="CD428" s="284">
        <f>+'1次効果'!CD806</f>
        <v>6.4967179208999369E-5</v>
      </c>
      <c r="CE428" s="284">
        <f>+'1次効果'!CE806</f>
        <v>0</v>
      </c>
      <c r="CF428" s="284">
        <f>+'1次効果'!CF806</f>
        <v>1.3624847388316191E-4</v>
      </c>
      <c r="CG428" s="284">
        <f>+'1次効果'!CG806</f>
        <v>7.6087798219971774E-5</v>
      </c>
      <c r="CH428" s="284">
        <f>+'1次効果'!CH806</f>
        <v>9.00689958539903E-5</v>
      </c>
      <c r="CI428" s="284">
        <f>+'1次効果'!CI806</f>
        <v>1.0096364068756035E-4</v>
      </c>
      <c r="CJ428" s="284">
        <f>+'1次効果'!CJ806</f>
        <v>7.5688097203460746E-5</v>
      </c>
      <c r="CK428" s="284">
        <f>+'1次効果'!CK806</f>
        <v>1.2715356606311239E-4</v>
      </c>
      <c r="CL428" s="284">
        <f>+'1次効果'!CL806</f>
        <v>1.7342820325225548E-5</v>
      </c>
      <c r="CM428" s="284">
        <f>+'1次効果'!CM806</f>
        <v>1.6802686911199157E-4</v>
      </c>
      <c r="CN428" s="284">
        <f>+'1次効果'!CN806</f>
        <v>3.0119032288725156E-4</v>
      </c>
      <c r="CO428" s="284">
        <f>+'1次効果'!CO806</f>
        <v>2.74253096710582E-4</v>
      </c>
      <c r="CP428" s="284">
        <f>+'1次効果'!CP806</f>
        <v>2.016575308409822E-4</v>
      </c>
      <c r="CQ428" s="284">
        <f>+'1次効果'!CQ806</f>
        <v>9.3017663230601482E-5</v>
      </c>
      <c r="CR428" s="284">
        <f>+'1次効果'!CR806</f>
        <v>6.8100036153479477E-5</v>
      </c>
      <c r="CS428" s="284">
        <f>+'1次効果'!CS806</f>
        <v>3.0840317283217859E-4</v>
      </c>
      <c r="CT428" s="284">
        <f>+'1次効果'!CT806</f>
        <v>1.5431203651471631E-4</v>
      </c>
      <c r="CU428" s="284">
        <f>+'1次効果'!CU806</f>
        <v>1.7180819999651245E-4</v>
      </c>
      <c r="CV428" s="284">
        <f>+'1次効果'!CV806</f>
        <v>1.3271984421462364E-4</v>
      </c>
      <c r="CW428" s="284">
        <f>+'1次効果'!CW806</f>
        <v>1.7603088701773352E-4</v>
      </c>
      <c r="CX428" s="284">
        <f>+'1次効果'!CX806</f>
        <v>2.8313688431614957E-4</v>
      </c>
      <c r="CY428" s="284">
        <f>+'1次効果'!CY806</f>
        <v>1.936950205424937E-4</v>
      </c>
      <c r="CZ428" s="284">
        <f>+'1次効果'!CZ806</f>
        <v>1.3041553077556894E-4</v>
      </c>
      <c r="DA428" s="284">
        <f>+'1次効果'!DA806</f>
        <v>1.7937899466423537E-4</v>
      </c>
      <c r="DB428" s="284">
        <f>+'1次効果'!DB806</f>
        <v>3.6391418981982393E-4</v>
      </c>
      <c r="DC428" s="284">
        <f>+'1次効果'!DC806</f>
        <v>4.326178826876102E-5</v>
      </c>
      <c r="DD428" s="284">
        <f>+'1次効果'!DD806</f>
        <v>0</v>
      </c>
      <c r="DE428" s="284">
        <f>+'1次効果'!DE806</f>
        <v>2.0277515580110851E-4</v>
      </c>
      <c r="DF428" s="284">
        <f>+'1次効果'!DF806</f>
        <v>2.817854710167543E-4</v>
      </c>
      <c r="DG428" s="284">
        <f>+'1次効果'!DG806</f>
        <v>2.5179549228557458E-4</v>
      </c>
      <c r="DH428" s="284">
        <f>+'1次効果'!DH806</f>
        <v>2.5955436038946751E-4</v>
      </c>
      <c r="DI428" s="284">
        <f>+'1次効果'!DI806</f>
        <v>5.9512241496197872E-5</v>
      </c>
      <c r="DJ428" s="284">
        <f>+'1次効果'!DJ806</f>
        <v>1.4196692180348016E-4</v>
      </c>
      <c r="DK428" s="284">
        <f>+'1次効果'!DK806</f>
        <v>4.6996285615194186E-4</v>
      </c>
      <c r="DL428" s="284">
        <f>+'1次効果'!DL806</f>
        <v>3.027828151656021E-4</v>
      </c>
      <c r="DM428" s="284">
        <f>+'1次効果'!DM806</f>
        <v>4.6529128110245348E-5</v>
      </c>
      <c r="DN428" s="284">
        <f>+'1次効果'!DN806</f>
        <v>1.6311767185254864E-4</v>
      </c>
      <c r="DO428" s="284">
        <f>+'1次効果'!DO806</f>
        <v>7.5297123256552243E-5</v>
      </c>
      <c r="DP428" s="284">
        <f>+'1次効果'!DP806</f>
        <v>8.2825602557816448E-5</v>
      </c>
      <c r="DQ428" s="284">
        <f>+'1次効果'!DQ806</f>
        <v>0</v>
      </c>
      <c r="DR428" s="284">
        <f>+'1次効果'!DR806</f>
        <v>9.2062650524389551E-5</v>
      </c>
      <c r="DS428" s="284">
        <f>+'1次効果'!DS806</f>
        <v>1.3208753296409571E-4</v>
      </c>
      <c r="DT428" s="284">
        <f>+'1次効果'!DT806</f>
        <v>1.1172629869058364E-4</v>
      </c>
      <c r="DU428" s="284">
        <f>+'1次効果'!DU806</f>
        <v>1.1026987930828983E-4</v>
      </c>
      <c r="DV428" s="284">
        <f>+'1次効果'!DV806</f>
        <v>2.5002507224469446E-4</v>
      </c>
      <c r="DW428" s="284">
        <f>+'1次効果'!DW806</f>
        <v>4.7346869770634848E-4</v>
      </c>
      <c r="DX428" s="284">
        <f>+'1次効果'!DX806</f>
        <v>4.3576074839545584E-4</v>
      </c>
      <c r="DY428" s="284">
        <f>+'1次効果'!DY806</f>
        <v>5.1874515134414199E-6</v>
      </c>
      <c r="DZ428" s="284">
        <f>+'1次効果'!DZ806</f>
        <v>1.8871744653302125E-4</v>
      </c>
      <c r="EA428" s="284">
        <f>+'1次効果'!EA806</f>
        <v>1.307460529178194E-4</v>
      </c>
      <c r="EB428" s="284">
        <f>+'1次効果'!EB806</f>
        <v>7.8119154167313461E-4</v>
      </c>
      <c r="EC428" s="284">
        <f>+'1次効果'!EC806</f>
        <v>4.5050522223343182E-4</v>
      </c>
      <c r="ED428" s="284">
        <f>+'1次効果'!ED806</f>
        <v>1.0817924863879946E-4</v>
      </c>
      <c r="EE428" s="284">
        <f>+'1次効果'!EE806</f>
        <v>5.2619966950046961E-5</v>
      </c>
      <c r="EF428" s="284">
        <f>+'1次効果'!EF806</f>
        <v>5.7370864841233013E-5</v>
      </c>
      <c r="EG428" s="284">
        <f>+'1次効果'!EG806</f>
        <v>4.1893689104334976E-5</v>
      </c>
      <c r="EH428" s="284">
        <f>+'1次効果'!EH806</f>
        <v>2.4090814466409593E-4</v>
      </c>
      <c r="EI428" s="284">
        <f>+'1次効果'!EI806</f>
        <v>6.3857101936512473E-4</v>
      </c>
      <c r="EJ428" s="284">
        <f>+'1次効果'!EJ806</f>
        <v>1.1110201263001484E-4</v>
      </c>
      <c r="EK428" s="284">
        <f>+'1次効果'!EK806</f>
        <v>1.0557042785674349E-3</v>
      </c>
      <c r="EL428" s="284">
        <f>+'1次効果'!EL806</f>
        <v>6.741989853639702E-4</v>
      </c>
      <c r="EM428" s="284">
        <f>+'1次効果'!EM806</f>
        <v>8.3021771521011288E-4</v>
      </c>
      <c r="EN428" s="284">
        <f>+'1次効果'!EN806</f>
        <v>1.1125369812449464E-4</v>
      </c>
      <c r="EO428" s="284">
        <f>+'1次効果'!EO806</f>
        <v>1.1640852471072629E-4</v>
      </c>
      <c r="EP428" s="284">
        <f>+'1次効果'!EP806</f>
        <v>5.4805162376822737E-5</v>
      </c>
      <c r="EQ428" s="284">
        <f>+'1次効果'!EQ806</f>
        <v>3.0732260542549528E-4</v>
      </c>
      <c r="ER428" s="284">
        <f>+'1次効果'!ER806</f>
        <v>3.621282171229324E-4</v>
      </c>
      <c r="ES428" s="284">
        <f>+'1次効果'!ES806</f>
        <v>3.8208973971965804E-4</v>
      </c>
      <c r="ET428" s="284">
        <f>+'1次効果'!ET806</f>
        <v>1.4977126803012832E-4</v>
      </c>
      <c r="EU428" s="284">
        <f>+'1次効果'!EU806</f>
        <v>1.8379130028902142E-4</v>
      </c>
      <c r="EV428" s="284">
        <f>+'1次効果'!EV806</f>
        <v>1.7391532342665014E-3</v>
      </c>
      <c r="EW428" s="284">
        <f>+'1次効果'!EW806</f>
        <v>3.317176026708757E-4</v>
      </c>
      <c r="EX428" s="284">
        <f>+'1次効果'!EX806</f>
        <v>0</v>
      </c>
      <c r="EY428" s="284">
        <f>+'1次効果'!EY806</f>
        <v>4.1355216056939001E-4</v>
      </c>
      <c r="EZ428" s="284">
        <f>+'1次効果'!EZ806</f>
        <v>6.645600707063799E-4</v>
      </c>
      <c r="FA428" s="284">
        <f>+'1次効果'!FA806</f>
        <v>1.9293649069769242E-3</v>
      </c>
      <c r="FB428" s="284">
        <f>+'1次効果'!FB806</f>
        <v>1.5908127502239433E-4</v>
      </c>
      <c r="FC428" s="284">
        <f>+'1次効果'!FC806</f>
        <v>7.1250719599502211E-4</v>
      </c>
      <c r="FD428" s="284">
        <f>+'1次効果'!FD806</f>
        <v>5.144169536982655E-4</v>
      </c>
      <c r="FE428" s="284">
        <f>+'1次効果'!FE806</f>
        <v>7.5129617427917988E-4</v>
      </c>
      <c r="FF428" s="284">
        <f>+'1次効果'!FF806</f>
        <v>2.5682537747224418E-4</v>
      </c>
      <c r="FG428" s="284">
        <f>+'1次効果'!FG806</f>
        <v>3.552327627741516E-4</v>
      </c>
      <c r="FH428" s="284">
        <f>+'1次効果'!FH806</f>
        <v>2.596947803396599E-4</v>
      </c>
      <c r="FI428" s="284">
        <f>+'1次効果'!FI806</f>
        <v>3.3397219150784754E-4</v>
      </c>
      <c r="FJ428" s="284">
        <f>+'1次効果'!FJ806</f>
        <v>4.048982876698871E-4</v>
      </c>
      <c r="FK428" s="284">
        <f>+'1次効果'!FK806</f>
        <v>3.1770985530405697E-4</v>
      </c>
      <c r="FL428" s="284">
        <f>+'1次効果'!FL806</f>
        <v>1.0509044660023321E-3</v>
      </c>
      <c r="FM428" s="284">
        <f>+'1次効果'!FM806</f>
        <v>1.1261024215980496E-3</v>
      </c>
      <c r="FN428" s="284">
        <f>+'1次効果'!FN806</f>
        <v>1.3220727907497329E-3</v>
      </c>
      <c r="FO428" s="284">
        <f>+'1次効果'!FO806</f>
        <v>4.54325876370636E-4</v>
      </c>
      <c r="FP428" s="284">
        <f>+'1次効果'!FP806</f>
        <v>4.9290877939673499E-4</v>
      </c>
      <c r="FQ428" s="284">
        <f>+'1次効果'!FQ806</f>
        <v>2.2897817277000507E-3</v>
      </c>
      <c r="FR428" s="284">
        <f>+'1次効果'!FR806</f>
        <v>1.9903201964114664E-3</v>
      </c>
      <c r="FS428" s="284">
        <f>+'1次効果'!FS806</f>
        <v>9.9577611219522802E-4</v>
      </c>
      <c r="FT428" s="284">
        <f>+'1次効果'!FT806</f>
        <v>1.7433375313474574E-4</v>
      </c>
      <c r="FU428" s="284">
        <f>+'1次効果'!FU806</f>
        <v>3.1804859893515698E-4</v>
      </c>
      <c r="FV428" s="284">
        <f>+'1次効果'!FV806</f>
        <v>5.2275897278073618E-4</v>
      </c>
      <c r="FW428" s="284">
        <f>+'1次効果'!FW806</f>
        <v>3.2592499654588754E-4</v>
      </c>
      <c r="FX428" s="284">
        <f>+'1次効果'!FX806</f>
        <v>1.2571081042705057E-4</v>
      </c>
      <c r="FY428" s="284">
        <f>+'1次効果'!FY806</f>
        <v>4.225564931828557E-4</v>
      </c>
      <c r="FZ428" s="284">
        <f>+'1次効果'!FZ806</f>
        <v>5.547153845328692E-4</v>
      </c>
      <c r="GA428" s="284">
        <f>+'1次効果'!GA806</f>
        <v>9.4444458298262638E-4</v>
      </c>
      <c r="GB428" s="284">
        <f>+'1次効果'!GB806</f>
        <v>5.2769825263224417E-4</v>
      </c>
      <c r="GC428" s="284">
        <f>+'1次効果'!GC806</f>
        <v>4.8177949114069305E-4</v>
      </c>
      <c r="GD428" s="284">
        <f>+'1次効果'!GD806</f>
        <v>4.0734214111721052E-4</v>
      </c>
      <c r="GE428" s="283">
        <f>+'1次効果'!GE806</f>
        <v>9.5055806482651245E-2</v>
      </c>
      <c r="GF428" s="282">
        <f>+'1次効果'!GF806</f>
        <v>2.2994497264366463E-4</v>
      </c>
    </row>
    <row r="429" spans="2:188" s="146" customFormat="1">
      <c r="B429" s="268" t="str">
        <f>+'1次効果'!B426</f>
        <v>1911</v>
      </c>
      <c r="C429" s="505" t="str">
        <f>+'1次効果'!C426</f>
        <v>印刷・製版・製本</v>
      </c>
      <c r="D429" s="314">
        <f>+'1次効果'!D807</f>
        <v>2.3659280212479229E-5</v>
      </c>
      <c r="E429" s="284">
        <f>+'1次効果'!E807</f>
        <v>3.6621684157323568E-5</v>
      </c>
      <c r="F429" s="284">
        <f>+'1次効果'!F807</f>
        <v>2.2366663748427419E-5</v>
      </c>
      <c r="G429" s="284">
        <f>+'1次効果'!G807</f>
        <v>3.5866993017575854E-5</v>
      </c>
      <c r="H429" s="284">
        <f>+'1次効果'!H807</f>
        <v>4.2624310559091224E-5</v>
      </c>
      <c r="I429" s="284">
        <f>+'1次効果'!I807</f>
        <v>1.6092556881152264E-4</v>
      </c>
      <c r="J429" s="284">
        <f>+'1次効果'!J807</f>
        <v>3.2811910039313609E-5</v>
      </c>
      <c r="K429" s="284">
        <f>+'1次効果'!K807</f>
        <v>7.2197595815641697E-5</v>
      </c>
      <c r="L429" s="284">
        <f>+'1次効果'!L807</f>
        <v>1.3532475097799237E-5</v>
      </c>
      <c r="M429" s="284">
        <f>+'1次効果'!M807</f>
        <v>2.845819388601719E-5</v>
      </c>
      <c r="N429" s="284">
        <f>+'1次効果'!N807</f>
        <v>2.3714126373156833E-5</v>
      </c>
      <c r="O429" s="284">
        <f>+'1次効果'!O807</f>
        <v>9.613214217600592E-5</v>
      </c>
      <c r="P429" s="284">
        <f>+'1次効果'!P807</f>
        <v>6.3249296881697534E-5</v>
      </c>
      <c r="Q429" s="284">
        <f>+'1次効果'!Q807</f>
        <v>0</v>
      </c>
      <c r="R429" s="284">
        <f>+'1次効果'!R807</f>
        <v>1.5784674054985571E-4</v>
      </c>
      <c r="S429" s="284">
        <f>+'1次効果'!S807</f>
        <v>1.3742398999170243E-4</v>
      </c>
      <c r="T429" s="284">
        <f>+'1次効果'!T807</f>
        <v>1.8915913652843778E-3</v>
      </c>
      <c r="U429" s="284">
        <f>+'1次効果'!U807</f>
        <v>3.1678476640182337E-4</v>
      </c>
      <c r="V429" s="284">
        <f>+'1次効果'!V807</f>
        <v>5.4153255797709579E-4</v>
      </c>
      <c r="W429" s="284">
        <f>+'1次効果'!W807</f>
        <v>1.7082154538109861E-3</v>
      </c>
      <c r="X429" s="284">
        <f>+'1次効果'!X807</f>
        <v>1.1059689984050192E-3</v>
      </c>
      <c r="Y429" s="284">
        <f>+'1次効果'!Y807</f>
        <v>6.5313276004711363E-4</v>
      </c>
      <c r="Z429" s="284">
        <f>+'1次効果'!Z807</f>
        <v>1.4906096735274705E-3</v>
      </c>
      <c r="AA429" s="284">
        <f>+'1次効果'!AA807</f>
        <v>1.3776954657860197E-4</v>
      </c>
      <c r="AB429" s="284">
        <f>+'1次効果'!AB807</f>
        <v>2.2707408634059333E-4</v>
      </c>
      <c r="AC429" s="284">
        <f>+'1次効果'!AC807</f>
        <v>6.035498393849709E-5</v>
      </c>
      <c r="AD429" s="284">
        <f>+'1次効果'!AD807</f>
        <v>0</v>
      </c>
      <c r="AE429" s="284">
        <f>+'1次効果'!AE807</f>
        <v>6.8805228914530292E-5</v>
      </c>
      <c r="AF429" s="284">
        <f>+'1次効果'!AF807</f>
        <v>6.663452066561632E-5</v>
      </c>
      <c r="AG429" s="284">
        <f>+'1次効果'!AG807</f>
        <v>3.450991377525245E-5</v>
      </c>
      <c r="AH429" s="284">
        <f>+'1次効果'!AH807</f>
        <v>8.3675702899635768E-5</v>
      </c>
      <c r="AI429" s="284">
        <f>+'1次効果'!AI807</f>
        <v>1.006955761613103E-4</v>
      </c>
      <c r="AJ429" s="284">
        <f>+'1次効果'!AJ807</f>
        <v>7.3587302295884485E-4</v>
      </c>
      <c r="AK429" s="284">
        <f>+'1次効果'!AK807</f>
        <v>4.3266154790521435E-4</v>
      </c>
      <c r="AL429" s="284">
        <f>+'1次効果'!AL807</f>
        <v>2.1554195611128083E-4</v>
      </c>
      <c r="AM429" s="284">
        <f>+'1次効果'!AM807</f>
        <v>7.8998456386896108E-5</v>
      </c>
      <c r="AN429" s="284">
        <f>+'1次効果'!AN807</f>
        <v>1.2633723760060268E-4</v>
      </c>
      <c r="AO429" s="284">
        <f>+'1次効果'!AO807</f>
        <v>3.3242744285782956E-4</v>
      </c>
      <c r="AP429" s="284">
        <f>+'1次効果'!AP807</f>
        <v>6.7544455358119445E-5</v>
      </c>
      <c r="AQ429" s="284">
        <f>+'1次効果'!AQ807</f>
        <v>6.4391447224244658E-5</v>
      </c>
      <c r="AR429" s="284">
        <f>+'1次効果'!AR807</f>
        <v>1.1202677029914396E-4</v>
      </c>
      <c r="AS429" s="284">
        <f>+'1次効果'!AS807</f>
        <v>3.7602121804018452E-4</v>
      </c>
      <c r="AT429" s="284">
        <f>+'1次効果'!AT807</f>
        <v>3.0177647280570396E-3</v>
      </c>
      <c r="AU429" s="284">
        <f>+'1次効果'!AU807</f>
        <v>1.0049516286789211</v>
      </c>
      <c r="AV429" s="284">
        <f>+'1次効果'!AV807</f>
        <v>6.8298960012206167E-5</v>
      </c>
      <c r="AW429" s="284">
        <f>+'1次効果'!AW807</f>
        <v>7.1535207550292096E-5</v>
      </c>
      <c r="AX429" s="284">
        <f>+'1次効果'!AX807</f>
        <v>7.2468024040029771E-5</v>
      </c>
      <c r="AY429" s="284">
        <f>+'1次効果'!AY807</f>
        <v>2.71794794494606E-5</v>
      </c>
      <c r="AZ429" s="284">
        <f>+'1次効果'!AZ807</f>
        <v>6.2566573756330529E-5</v>
      </c>
      <c r="BA429" s="284">
        <f>+'1次効果'!BA807</f>
        <v>7.3165786457574406E-5</v>
      </c>
      <c r="BB429" s="284">
        <f>+'1次効果'!BB807</f>
        <v>1.0426224966861007E-4</v>
      </c>
      <c r="BC429" s="284">
        <f>+'1次効果'!BC807</f>
        <v>4.1148625184707863E-5</v>
      </c>
      <c r="BD429" s="284">
        <f>+'1次効果'!BD807</f>
        <v>4.9440281888844903E-4</v>
      </c>
      <c r="BE429" s="284">
        <f>+'1次効果'!BE807</f>
        <v>2.7451840422979841E-4</v>
      </c>
      <c r="BF429" s="284">
        <f>+'1次効果'!BF807</f>
        <v>5.4749418034271259E-4</v>
      </c>
      <c r="BG429" s="284">
        <f>+'1次効果'!BG807</f>
        <v>1.4453981467869397E-3</v>
      </c>
      <c r="BH429" s="284">
        <f>+'1次効果'!BH807</f>
        <v>5.1947372763581716E-4</v>
      </c>
      <c r="BI429" s="284">
        <f>+'1次効果'!BI807</f>
        <v>5.2755127100242093E-4</v>
      </c>
      <c r="BJ429" s="284">
        <f>+'1次効果'!BJ807</f>
        <v>1.2275396960007661E-3</v>
      </c>
      <c r="BK429" s="284">
        <f>+'1次効果'!BK807</f>
        <v>9.2482484647373797E-6</v>
      </c>
      <c r="BL429" s="284">
        <f>+'1次効果'!BL807</f>
        <v>6.0501532504643335E-5</v>
      </c>
      <c r="BM429" s="284">
        <f>+'1次効果'!BM807</f>
        <v>7.9501876557138692E-5</v>
      </c>
      <c r="BN429" s="284">
        <f>+'1次効果'!BN807</f>
        <v>1.1441900749518926E-4</v>
      </c>
      <c r="BO429" s="284">
        <f>+'1次効果'!BO807</f>
        <v>1.6481467602011231E-4</v>
      </c>
      <c r="BP429" s="284">
        <f>+'1次効果'!BP807</f>
        <v>0</v>
      </c>
      <c r="BQ429" s="284">
        <f>+'1次効果'!BQ807</f>
        <v>0</v>
      </c>
      <c r="BR429" s="284">
        <f>+'1次効果'!BR807</f>
        <v>4.3233114851049117E-4</v>
      </c>
      <c r="BS429" s="284">
        <f>+'1次効果'!BS807</f>
        <v>6.5528859697898333E-5</v>
      </c>
      <c r="BT429" s="284">
        <f>+'1次効果'!BT807</f>
        <v>2.1144606248846997E-4</v>
      </c>
      <c r="BU429" s="284">
        <f>+'1次効果'!BU807</f>
        <v>4.7207343381405189E-5</v>
      </c>
      <c r="BV429" s="284">
        <f>+'1次効果'!BV807</f>
        <v>9.3076735827256183E-5</v>
      </c>
      <c r="BW429" s="284">
        <f>+'1次効果'!BW807</f>
        <v>0</v>
      </c>
      <c r="BX429" s="284">
        <f>+'1次効果'!BX807</f>
        <v>0</v>
      </c>
      <c r="BY429" s="284">
        <f>+'1次効果'!BY807</f>
        <v>0</v>
      </c>
      <c r="BZ429" s="284">
        <f>+'1次効果'!BZ807</f>
        <v>1.8117938415192703E-5</v>
      </c>
      <c r="CA429" s="284">
        <f>+'1次効果'!CA807</f>
        <v>4.755052865766493E-5</v>
      </c>
      <c r="CB429" s="284">
        <f>+'1次効果'!CB807</f>
        <v>2.3701578248296203E-4</v>
      </c>
      <c r="CC429" s="284">
        <f>+'1次効果'!CC807</f>
        <v>2.7498656181901472E-5</v>
      </c>
      <c r="CD429" s="284">
        <f>+'1次効果'!CD807</f>
        <v>3.6252545328250253E-5</v>
      </c>
      <c r="CE429" s="284">
        <f>+'1次効果'!CE807</f>
        <v>0</v>
      </c>
      <c r="CF429" s="284">
        <f>+'1次効果'!CF807</f>
        <v>5.6400012037198334E-5</v>
      </c>
      <c r="CG429" s="284">
        <f>+'1次効果'!CG807</f>
        <v>1.9205723619573022E-4</v>
      </c>
      <c r="CH429" s="284">
        <f>+'1次効果'!CH807</f>
        <v>6.3944053105925673E-5</v>
      </c>
      <c r="CI429" s="284">
        <f>+'1次効果'!CI807</f>
        <v>8.5804862482432811E-5</v>
      </c>
      <c r="CJ429" s="284">
        <f>+'1次効果'!CJ807</f>
        <v>2.2377790656594012E-3</v>
      </c>
      <c r="CK429" s="284">
        <f>+'1次効果'!CK807</f>
        <v>1.2007583352446647E-4</v>
      </c>
      <c r="CL429" s="284">
        <f>+'1次効果'!CL807</f>
        <v>1.7413189286677696E-5</v>
      </c>
      <c r="CM429" s="284">
        <f>+'1次効果'!CM807</f>
        <v>2.1588756784456166E-4</v>
      </c>
      <c r="CN429" s="284">
        <f>+'1次効果'!CN807</f>
        <v>1.8384919721291522E-4</v>
      </c>
      <c r="CO429" s="284">
        <f>+'1次効果'!CO807</f>
        <v>3.3381258321985935E-4</v>
      </c>
      <c r="CP429" s="284">
        <f>+'1次効果'!CP807</f>
        <v>2.0445136208546504E-4</v>
      </c>
      <c r="CQ429" s="284">
        <f>+'1次効果'!CQ807</f>
        <v>7.6219794215587512E-5</v>
      </c>
      <c r="CR429" s="284">
        <f>+'1次効果'!CR807</f>
        <v>1.9125154847964457E-4</v>
      </c>
      <c r="CS429" s="284">
        <f>+'1次効果'!CS807</f>
        <v>8.6416216990415281E-5</v>
      </c>
      <c r="CT429" s="284">
        <f>+'1次効果'!CT807</f>
        <v>1.6103956165516102E-4</v>
      </c>
      <c r="CU429" s="284">
        <f>+'1次効果'!CU807</f>
        <v>1.958082398433594E-4</v>
      </c>
      <c r="CV429" s="284">
        <f>+'1次効果'!CV807</f>
        <v>2.554387460316248E-4</v>
      </c>
      <c r="CW429" s="284">
        <f>+'1次効果'!CW807</f>
        <v>9.1209191730237413E-5</v>
      </c>
      <c r="CX429" s="284">
        <f>+'1次効果'!CX807</f>
        <v>9.6036510185586771E-5</v>
      </c>
      <c r="CY429" s="284">
        <f>+'1次効果'!CY807</f>
        <v>1.139542492508376E-3</v>
      </c>
      <c r="CZ429" s="284">
        <f>+'1次効果'!CZ807</f>
        <v>4.6686777668334398E-4</v>
      </c>
      <c r="DA429" s="284">
        <f>+'1次効果'!DA807</f>
        <v>2.3339388954176133E-4</v>
      </c>
      <c r="DB429" s="284">
        <f>+'1次効果'!DB807</f>
        <v>1.5412887243441696E-4</v>
      </c>
      <c r="DC429" s="284">
        <f>+'1次効果'!DC807</f>
        <v>4.6601353732603765E-5</v>
      </c>
      <c r="DD429" s="284">
        <f>+'1次効果'!DD807</f>
        <v>0</v>
      </c>
      <c r="DE429" s="284">
        <f>+'1次効果'!DE807</f>
        <v>7.7963499904747482E-4</v>
      </c>
      <c r="DF429" s="284">
        <f>+'1次効果'!DF807</f>
        <v>2.5366696417489736E-4</v>
      </c>
      <c r="DG429" s="284">
        <f>+'1次効果'!DG807</f>
        <v>2.3171343654349515E-4</v>
      </c>
      <c r="DH429" s="284">
        <f>+'1次効果'!DH807</f>
        <v>1.2232400385810023E-3</v>
      </c>
      <c r="DI429" s="284">
        <f>+'1次効果'!DI807</f>
        <v>2.3360340999350663E-4</v>
      </c>
      <c r="DJ429" s="284">
        <f>+'1次効果'!DJ807</f>
        <v>2.5741365127773927E-4</v>
      </c>
      <c r="DK429" s="284">
        <f>+'1次効果'!DK807</f>
        <v>1.2923379258008452E-4</v>
      </c>
      <c r="DL429" s="284">
        <f>+'1次効果'!DL807</f>
        <v>3.7203780172074581E-4</v>
      </c>
      <c r="DM429" s="284">
        <f>+'1次効果'!DM807</f>
        <v>7.1746072254335775E-5</v>
      </c>
      <c r="DN429" s="284">
        <f>+'1次効果'!DN807</f>
        <v>4.1565003318613222E-4</v>
      </c>
      <c r="DO429" s="284">
        <f>+'1次効果'!DO807</f>
        <v>1.5664537189703188E-4</v>
      </c>
      <c r="DP429" s="284">
        <f>+'1次効果'!DP807</f>
        <v>1.9558504627265145E-4</v>
      </c>
      <c r="DQ429" s="284">
        <f>+'1次効果'!DQ807</f>
        <v>0</v>
      </c>
      <c r="DR429" s="284">
        <f>+'1次効果'!DR807</f>
        <v>7.6459541939560578E-5</v>
      </c>
      <c r="DS429" s="284">
        <f>+'1次効果'!DS807</f>
        <v>1.1303619147838524E-4</v>
      </c>
      <c r="DT429" s="284">
        <f>+'1次効果'!DT807</f>
        <v>4.39302817387106E-4</v>
      </c>
      <c r="DU429" s="284">
        <f>+'1次効果'!DU807</f>
        <v>3.9410771518545896E-4</v>
      </c>
      <c r="DV429" s="284">
        <f>+'1次効果'!DV807</f>
        <v>1.2375794872356859E-4</v>
      </c>
      <c r="DW429" s="284">
        <f>+'1次効果'!DW807</f>
        <v>2.215421683229776E-4</v>
      </c>
      <c r="DX429" s="284">
        <f>+'1次効果'!DX807</f>
        <v>8.1060955129309983E-4</v>
      </c>
      <c r="DY429" s="284">
        <f>+'1次効果'!DY807</f>
        <v>2.6319418928347701E-6</v>
      </c>
      <c r="DZ429" s="284">
        <f>+'1次効果'!DZ807</f>
        <v>8.4825421171569871E-5</v>
      </c>
      <c r="EA429" s="284">
        <f>+'1次効果'!EA807</f>
        <v>1.2920264499208353E-4</v>
      </c>
      <c r="EB429" s="284">
        <f>+'1次効果'!EB807</f>
        <v>1.4902719792438124E-4</v>
      </c>
      <c r="EC429" s="284">
        <f>+'1次効果'!EC807</f>
        <v>1.1313769455957028E-4</v>
      </c>
      <c r="ED429" s="284">
        <f>+'1次効果'!ED807</f>
        <v>9.383105958084162E-5</v>
      </c>
      <c r="EE429" s="284">
        <f>+'1次効果'!EE807</f>
        <v>1.4236852276380965E-4</v>
      </c>
      <c r="EF429" s="284">
        <f>+'1次効果'!EF807</f>
        <v>3.5123478088276607E-4</v>
      </c>
      <c r="EG429" s="284">
        <f>+'1次効果'!EG807</f>
        <v>5.9304302485214055E-4</v>
      </c>
      <c r="EH429" s="284">
        <f>+'1次効果'!EH807</f>
        <v>3.4814114822769547E-4</v>
      </c>
      <c r="EI429" s="284">
        <f>+'1次効果'!EI807</f>
        <v>3.2594654921095772E-4</v>
      </c>
      <c r="EJ429" s="284">
        <f>+'1次効果'!EJ807</f>
        <v>8.4898951572896501E-5</v>
      </c>
      <c r="EK429" s="284">
        <f>+'1次効果'!EK807</f>
        <v>7.0122300067649115E-4</v>
      </c>
      <c r="EL429" s="284">
        <f>+'1次効果'!EL807</f>
        <v>1.1781598295488114E-3</v>
      </c>
      <c r="EM429" s="284">
        <f>+'1次効果'!EM807</f>
        <v>1.5595436259222913E-3</v>
      </c>
      <c r="EN429" s="284">
        <f>+'1次効果'!EN807</f>
        <v>6.592192740622718E-5</v>
      </c>
      <c r="EO429" s="284">
        <f>+'1次効果'!EO807</f>
        <v>9.554667625991975E-5</v>
      </c>
      <c r="EP429" s="284">
        <f>+'1次効果'!EP807</f>
        <v>8.3095578797528287E-5</v>
      </c>
      <c r="EQ429" s="284">
        <f>+'1次効果'!EQ807</f>
        <v>1.9541263623799464E-4</v>
      </c>
      <c r="ER429" s="284">
        <f>+'1次効果'!ER807</f>
        <v>1.4630048265411723E-4</v>
      </c>
      <c r="ES429" s="284">
        <f>+'1次効果'!ES807</f>
        <v>1.1934455149364155E-4</v>
      </c>
      <c r="ET429" s="284">
        <f>+'1次効果'!ET807</f>
        <v>1.1534170826415303E-4</v>
      </c>
      <c r="EU429" s="284">
        <f>+'1次効果'!EU807</f>
        <v>6.0226040497526166E-5</v>
      </c>
      <c r="EV429" s="284">
        <f>+'1次効果'!EV807</f>
        <v>3.3427699245567271E-4</v>
      </c>
      <c r="EW429" s="284">
        <f>+'1次効果'!EW807</f>
        <v>2.2139943479139698E-4</v>
      </c>
      <c r="EX429" s="284">
        <f>+'1次効果'!EX807</f>
        <v>0</v>
      </c>
      <c r="EY429" s="284">
        <f>+'1次効果'!EY807</f>
        <v>2.8353253395821647E-5</v>
      </c>
      <c r="EZ429" s="284">
        <f>+'1次効果'!EZ807</f>
        <v>1.7297581400632672E-4</v>
      </c>
      <c r="FA429" s="284">
        <f>+'1次効果'!FA807</f>
        <v>5.124091270924737E-5</v>
      </c>
      <c r="FB429" s="284">
        <f>+'1次効果'!FB807</f>
        <v>3.2502447485905175E-4</v>
      </c>
      <c r="FC429" s="284">
        <f>+'1次効果'!FC807</f>
        <v>8.7252033869789254E-4</v>
      </c>
      <c r="FD429" s="284">
        <f>+'1次効果'!FD807</f>
        <v>7.73305023960616E-4</v>
      </c>
      <c r="FE429" s="284">
        <f>+'1次効果'!FE807</f>
        <v>7.4914272756360306E-4</v>
      </c>
      <c r="FF429" s="284">
        <f>+'1次効果'!FF807</f>
        <v>3.9638137466073989E-4</v>
      </c>
      <c r="FG429" s="284">
        <f>+'1次効果'!FG807</f>
        <v>9.9047971942988963E-4</v>
      </c>
      <c r="FH429" s="284">
        <f>+'1次効果'!FH807</f>
        <v>6.4920205199141649E-3</v>
      </c>
      <c r="FI429" s="284">
        <f>+'1次効果'!FI807</f>
        <v>7.7245289328584403E-4</v>
      </c>
      <c r="FJ429" s="284">
        <f>+'1次効果'!FJ807</f>
        <v>4.8487729843027012E-4</v>
      </c>
      <c r="FK429" s="284">
        <f>+'1次効果'!FK807</f>
        <v>4.9754515655684719E-4</v>
      </c>
      <c r="FL429" s="284">
        <f>+'1次効果'!FL807</f>
        <v>1.2553509814249185E-3</v>
      </c>
      <c r="FM429" s="284">
        <f>+'1次効果'!FM807</f>
        <v>1.0226953832164723E-3</v>
      </c>
      <c r="FN429" s="284">
        <f>+'1次効果'!FN807</f>
        <v>2.4421998738452231E-3</v>
      </c>
      <c r="FO429" s="284">
        <f>+'1次効果'!FO807</f>
        <v>2.7988887640701754E-4</v>
      </c>
      <c r="FP429" s="284">
        <f>+'1次効果'!FP807</f>
        <v>5.9915586881229249E-4</v>
      </c>
      <c r="FQ429" s="284">
        <f>+'1次効果'!FQ807</f>
        <v>7.4289638617114687E-4</v>
      </c>
      <c r="FR429" s="284">
        <f>+'1次効果'!FR807</f>
        <v>2.1521976139447105E-4</v>
      </c>
      <c r="FS429" s="284">
        <f>+'1次効果'!FS807</f>
        <v>2.877261036274279E-3</v>
      </c>
      <c r="FT429" s="284">
        <f>+'1次効果'!FT807</f>
        <v>2.2642007966787992E-4</v>
      </c>
      <c r="FU429" s="284">
        <f>+'1次効果'!FU807</f>
        <v>1.0429120646577106E-4</v>
      </c>
      <c r="FV429" s="284">
        <f>+'1次効果'!FV807</f>
        <v>4.2652563929775657E-3</v>
      </c>
      <c r="FW429" s="284">
        <f>+'1次効果'!FW807</f>
        <v>1.1666834997184011E-4</v>
      </c>
      <c r="FX429" s="284">
        <f>+'1次効果'!FX807</f>
        <v>2.1004284319673411E-4</v>
      </c>
      <c r="FY429" s="284">
        <f>+'1次効果'!FY807</f>
        <v>2.121212450302464E-4</v>
      </c>
      <c r="FZ429" s="284">
        <f>+'1次効果'!FZ807</f>
        <v>1.5549092034568092E-4</v>
      </c>
      <c r="GA429" s="284">
        <f>+'1次効果'!GA807</f>
        <v>1.5733718279723342E-4</v>
      </c>
      <c r="GB429" s="284">
        <f>+'1次効果'!GB807</f>
        <v>1.9431038070265709E-4</v>
      </c>
      <c r="GC429" s="284">
        <f>+'1次効果'!GC807</f>
        <v>4.5526100615075595E-4</v>
      </c>
      <c r="GD429" s="284">
        <f>+'1次効果'!GD807</f>
        <v>2.6156388573772853E-4</v>
      </c>
      <c r="GE429" s="283">
        <f>+'1次効果'!GE807</f>
        <v>3.9221293132613515E-4</v>
      </c>
      <c r="GF429" s="282">
        <f>+'1次効果'!GF807</f>
        <v>2.0462760110862664E-4</v>
      </c>
    </row>
    <row r="430" spans="2:188" s="146" customFormat="1">
      <c r="B430" s="268" t="str">
        <f>+'1次効果'!B427</f>
        <v>2011</v>
      </c>
      <c r="C430" s="505" t="str">
        <f>+'1次効果'!C427</f>
        <v>化学肥料</v>
      </c>
      <c r="D430" s="314">
        <f>+'1次効果'!D808</f>
        <v>1.6409196364862409E-3</v>
      </c>
      <c r="E430" s="284">
        <f>+'1次効果'!E808</f>
        <v>2.7752820480752903E-3</v>
      </c>
      <c r="F430" s="284">
        <f>+'1次効果'!F808</f>
        <v>1.3251952867475319E-3</v>
      </c>
      <c r="G430" s="284">
        <f>+'1次効果'!G808</f>
        <v>1.6419898004677695E-3</v>
      </c>
      <c r="H430" s="284">
        <f>+'1次効果'!H808</f>
        <v>7.4419758845373444E-3</v>
      </c>
      <c r="I430" s="284">
        <f>+'1次効果'!I808</f>
        <v>1.2265640134033913E-3</v>
      </c>
      <c r="J430" s="284">
        <f>+'1次効果'!J808</f>
        <v>2.9524877742744746E-5</v>
      </c>
      <c r="K430" s="284">
        <f>+'1次効果'!K808</f>
        <v>5.9667551603808755E-5</v>
      </c>
      <c r="L430" s="284">
        <f>+'1次効果'!L808</f>
        <v>2.1648990268501579E-5</v>
      </c>
      <c r="M430" s="284">
        <f>+'1次効果'!M808</f>
        <v>6.1819729561165746E-6</v>
      </c>
      <c r="N430" s="284">
        <f>+'1次効果'!N808</f>
        <v>-8.0155325740077958E-5</v>
      </c>
      <c r="O430" s="284">
        <f>+'1次効果'!O808</f>
        <v>1.9180026370279472E-6</v>
      </c>
      <c r="P430" s="284">
        <f>+'1次効果'!P808</f>
        <v>4.4722858296753077E-6</v>
      </c>
      <c r="Q430" s="284">
        <f>+'1次効果'!Q808</f>
        <v>0</v>
      </c>
      <c r="R430" s="284">
        <f>+'1次効果'!R808</f>
        <v>2.7205870861822512E-6</v>
      </c>
      <c r="S430" s="284">
        <f>+'1次効果'!S808</f>
        <v>2.3574351299001266E-6</v>
      </c>
      <c r="T430" s="284">
        <f>+'1次効果'!T808</f>
        <v>8.7784466597129405E-6</v>
      </c>
      <c r="U430" s="284">
        <f>+'1次効果'!U808</f>
        <v>5.9235428315868644E-6</v>
      </c>
      <c r="V430" s="284">
        <f>+'1次効果'!V808</f>
        <v>7.5009979139573481E-4</v>
      </c>
      <c r="W430" s="284">
        <f>+'1次効果'!W808</f>
        <v>2.4652280790925908E-5</v>
      </c>
      <c r="X430" s="284">
        <f>+'1次効果'!X808</f>
        <v>7.5813080877070246E-5</v>
      </c>
      <c r="Y430" s="284">
        <f>+'1次効果'!Y808</f>
        <v>1.0751327257156098E-4</v>
      </c>
      <c r="Z430" s="284">
        <f>+'1次効果'!Z808</f>
        <v>3.7849887839641558E-5</v>
      </c>
      <c r="AA430" s="284">
        <f>+'1次効果'!AA808</f>
        <v>9.9196639688539996E-6</v>
      </c>
      <c r="AB430" s="284">
        <f>+'1次効果'!AB808</f>
        <v>2.0744649334037047E-4</v>
      </c>
      <c r="AC430" s="284">
        <f>+'1次効果'!AC808</f>
        <v>2.0403842059498617E-4</v>
      </c>
      <c r="AD430" s="284">
        <f>+'1次効果'!AD808</f>
        <v>0</v>
      </c>
      <c r="AE430" s="284">
        <f>+'1次効果'!AE808</f>
        <v>4.1506991273284714E-5</v>
      </c>
      <c r="AF430" s="284">
        <f>+'1次効果'!AF808</f>
        <v>3.600474314152008E-6</v>
      </c>
      <c r="AG430" s="284">
        <f>+'1次効果'!AG808</f>
        <v>2.098628784896558E-6</v>
      </c>
      <c r="AH430" s="284">
        <f>+'1次効果'!AH808</f>
        <v>2.695085817158702E-5</v>
      </c>
      <c r="AI430" s="284">
        <f>+'1次効果'!AI808</f>
        <v>1.2402018928378048E-5</v>
      </c>
      <c r="AJ430" s="284">
        <f>+'1次効果'!AJ808</f>
        <v>1.493770753375847E-6</v>
      </c>
      <c r="AK430" s="284">
        <f>+'1次効果'!AK808</f>
        <v>1.5986100737632189E-6</v>
      </c>
      <c r="AL430" s="284">
        <f>+'1次効果'!AL808</f>
        <v>6.2273838950171723E-6</v>
      </c>
      <c r="AM430" s="284">
        <f>+'1次効果'!AM808</f>
        <v>-1.8660294416682932E-5</v>
      </c>
      <c r="AN430" s="284">
        <f>+'1次効果'!AN808</f>
        <v>-2.4361489570284327E-6</v>
      </c>
      <c r="AO430" s="284">
        <f>+'1次効果'!AO808</f>
        <v>1.2789965517926581E-6</v>
      </c>
      <c r="AP430" s="284">
        <f>+'1次効果'!AP808</f>
        <v>1.6681575719079576E-6</v>
      </c>
      <c r="AQ430" s="284">
        <f>+'1次効果'!AQ808</f>
        <v>3.0681174543200288E-6</v>
      </c>
      <c r="AR430" s="284">
        <f>+'1次効果'!AR808</f>
        <v>5.4497341952361987E-6</v>
      </c>
      <c r="AS430" s="284">
        <f>+'1次効果'!AS808</f>
        <v>1.235940643578093E-6</v>
      </c>
      <c r="AT430" s="284">
        <f>+'1次効果'!AT808</f>
        <v>4.8099701663869552E-6</v>
      </c>
      <c r="AU430" s="284">
        <f>+'1次効果'!AU808</f>
        <v>1.1499007561564559E-6</v>
      </c>
      <c r="AV430" s="284">
        <f>+'1次効果'!AV808</f>
        <v>1.0077075016939536</v>
      </c>
      <c r="AW430" s="284">
        <f>+'1次効果'!AW808</f>
        <v>-1.595655401730207E-4</v>
      </c>
      <c r="AX430" s="284">
        <f>+'1次効果'!AX808</f>
        <v>4.4138685691746162E-4</v>
      </c>
      <c r="AY430" s="284">
        <f>+'1次効果'!AY808</f>
        <v>4.5341256363619649E-6</v>
      </c>
      <c r="AZ430" s="284">
        <f>+'1次効果'!AZ808</f>
        <v>6.379171701372501E-4</v>
      </c>
      <c r="BA430" s="284">
        <f>+'1次効果'!BA808</f>
        <v>3.2247995521076644E-5</v>
      </c>
      <c r="BB430" s="284">
        <f>+'1次効果'!BB808</f>
        <v>5.2772995767666573E-4</v>
      </c>
      <c r="BC430" s="284">
        <f>+'1次効果'!BC808</f>
        <v>1.8925067609653435E-4</v>
      </c>
      <c r="BD430" s="284">
        <f>+'1次効果'!BD808</f>
        <v>1.0528004901939151E-4</v>
      </c>
      <c r="BE430" s="284">
        <f>+'1次効果'!BE808</f>
        <v>7.9406561845483812E-5</v>
      </c>
      <c r="BF430" s="284">
        <f>+'1次効果'!BF808</f>
        <v>2.4265181804239327E-4</v>
      </c>
      <c r="BG430" s="284">
        <f>+'1次効果'!BG808</f>
        <v>1.1964737169623346E-5</v>
      </c>
      <c r="BH430" s="284">
        <f>+'1次効果'!BH808</f>
        <v>5.3815813940904028E-5</v>
      </c>
      <c r="BI430" s="284">
        <f>+'1次効果'!BI808</f>
        <v>2.5563389560551835E-5</v>
      </c>
      <c r="BJ430" s="284">
        <f>+'1次効果'!BJ808</f>
        <v>2.8238629628920804E-4</v>
      </c>
      <c r="BK430" s="284">
        <f>+'1次効果'!BK808</f>
        <v>3.9969344293454531E-7</v>
      </c>
      <c r="BL430" s="284">
        <f>+'1次効果'!BL808</f>
        <v>3.5408132607580469E-6</v>
      </c>
      <c r="BM430" s="284">
        <f>+'1次効果'!BM808</f>
        <v>2.6714293620714268E-5</v>
      </c>
      <c r="BN430" s="284">
        <f>+'1次効果'!BN808</f>
        <v>4.9582390801502088E-5</v>
      </c>
      <c r="BO430" s="284">
        <f>+'1次効果'!BO808</f>
        <v>1.428854257925061E-5</v>
      </c>
      <c r="BP430" s="284">
        <f>+'1次効果'!BP808</f>
        <v>0</v>
      </c>
      <c r="BQ430" s="284">
        <f>+'1次効果'!BQ808</f>
        <v>0</v>
      </c>
      <c r="BR430" s="284">
        <f>+'1次効果'!BR808</f>
        <v>8.1955066999842997E-7</v>
      </c>
      <c r="BS430" s="284">
        <f>+'1次効果'!BS808</f>
        <v>-1.7413239230427637E-6</v>
      </c>
      <c r="BT430" s="284">
        <f>+'1次効果'!BT808</f>
        <v>-2.2724860126737681E-5</v>
      </c>
      <c r="BU430" s="284">
        <f>+'1次効果'!BU808</f>
        <v>-7.5891953788427038E-6</v>
      </c>
      <c r="BV430" s="284">
        <f>+'1次効果'!BV808</f>
        <v>1.309640058034837E-5</v>
      </c>
      <c r="BW430" s="284">
        <f>+'1次効果'!BW808</f>
        <v>0</v>
      </c>
      <c r="BX430" s="284">
        <f>+'1次効果'!BX808</f>
        <v>0</v>
      </c>
      <c r="BY430" s="284">
        <f>+'1次効果'!BY808</f>
        <v>0</v>
      </c>
      <c r="BZ430" s="284">
        <f>+'1次効果'!BZ808</f>
        <v>-1.1075710682460387E-5</v>
      </c>
      <c r="CA430" s="284">
        <f>+'1次効果'!CA808</f>
        <v>7.2345205052420355E-5</v>
      </c>
      <c r="CB430" s="284">
        <f>+'1次効果'!CB808</f>
        <v>-4.6938911425913022E-6</v>
      </c>
      <c r="CC430" s="284">
        <f>+'1次効果'!CC808</f>
        <v>1.4359226143400983E-6</v>
      </c>
      <c r="CD430" s="284">
        <f>+'1次効果'!CD808</f>
        <v>-5.4832100094354083E-5</v>
      </c>
      <c r="CE430" s="284">
        <f>+'1次効果'!CE808</f>
        <v>0</v>
      </c>
      <c r="CF430" s="284">
        <f>+'1次効果'!CF808</f>
        <v>1.0848564461602266E-6</v>
      </c>
      <c r="CG430" s="284">
        <f>+'1次効果'!CG808</f>
        <v>-4.5905450460345303E-5</v>
      </c>
      <c r="CH430" s="284">
        <f>+'1次効果'!CH808</f>
        <v>1.1328659820283013E-6</v>
      </c>
      <c r="CI430" s="284">
        <f>+'1次効果'!CI808</f>
        <v>-1.8432123153717052E-7</v>
      </c>
      <c r="CJ430" s="284">
        <f>+'1次効果'!CJ808</f>
        <v>5.0063077606760611E-7</v>
      </c>
      <c r="CK430" s="284">
        <f>+'1次効果'!CK808</f>
        <v>-2.1484720894066477E-7</v>
      </c>
      <c r="CL430" s="284">
        <f>+'1次効果'!CL808</f>
        <v>-1.7482638672429835E-7</v>
      </c>
      <c r="CM430" s="284">
        <f>+'1次効果'!CM808</f>
        <v>7.0836381877044963E-7</v>
      </c>
      <c r="CN430" s="284">
        <f>+'1次効果'!CN808</f>
        <v>9.6647312389229415E-7</v>
      </c>
      <c r="CO430" s="284">
        <f>+'1次効果'!CO808</f>
        <v>1.3347775400641214E-6</v>
      </c>
      <c r="CP430" s="284">
        <f>+'1次効果'!CP808</f>
        <v>1.072096390784233E-6</v>
      </c>
      <c r="CQ430" s="284">
        <f>+'1次効果'!CQ808</f>
        <v>6.5443399758601065E-7</v>
      </c>
      <c r="CR430" s="284">
        <f>+'1次効果'!CR808</f>
        <v>1.2322928341735476E-6</v>
      </c>
      <c r="CS430" s="284">
        <f>+'1次効果'!CS808</f>
        <v>8.4369717363922885E-7</v>
      </c>
      <c r="CT430" s="284">
        <f>+'1次効果'!CT808</f>
        <v>1.0569279286814063E-6</v>
      </c>
      <c r="CU430" s="284">
        <f>+'1次効果'!CU808</f>
        <v>6.7304786390294563E-7</v>
      </c>
      <c r="CV430" s="284">
        <f>+'1次効果'!CV808</f>
        <v>5.6692359703993452E-6</v>
      </c>
      <c r="CW430" s="284">
        <f>+'1次効果'!CW808</f>
        <v>8.7154766485844475E-7</v>
      </c>
      <c r="CX430" s="284">
        <f>+'1次効果'!CX808</f>
        <v>6.0431722681454214E-7</v>
      </c>
      <c r="CY430" s="284">
        <f>+'1次効果'!CY808</f>
        <v>4.0006288103089184E-6</v>
      </c>
      <c r="CZ430" s="284">
        <f>+'1次効果'!CZ808</f>
        <v>1.0257705602613793E-6</v>
      </c>
      <c r="DA430" s="284">
        <f>+'1次効果'!DA808</f>
        <v>3.3716710852238876E-7</v>
      </c>
      <c r="DB430" s="284">
        <f>+'1次効果'!DB808</f>
        <v>2.165190943317093E-6</v>
      </c>
      <c r="DC430" s="284">
        <f>+'1次効果'!DC808</f>
        <v>4.2570536124412837E-7</v>
      </c>
      <c r="DD430" s="284">
        <f>+'1次効果'!DD808</f>
        <v>0</v>
      </c>
      <c r="DE430" s="284">
        <f>+'1次効果'!DE808</f>
        <v>3.108976588833322E-6</v>
      </c>
      <c r="DF430" s="284">
        <f>+'1次効果'!DF808</f>
        <v>1.1010067332113266E-6</v>
      </c>
      <c r="DG430" s="284">
        <f>+'1次効果'!DG808</f>
        <v>1.2118276506280234E-6</v>
      </c>
      <c r="DH430" s="284">
        <f>+'1次効果'!DH808</f>
        <v>2.0646633020699052E-6</v>
      </c>
      <c r="DI430" s="284">
        <f>+'1次効果'!DI808</f>
        <v>7.1668655315411413E-7</v>
      </c>
      <c r="DJ430" s="284">
        <f>+'1次効果'!DJ808</f>
        <v>7.4832561247549078E-7</v>
      </c>
      <c r="DK430" s="284">
        <f>+'1次効果'!DK808</f>
        <v>1.6379921467741849E-5</v>
      </c>
      <c r="DL430" s="284">
        <f>+'1次効果'!DL808</f>
        <v>9.3241431410652318E-7</v>
      </c>
      <c r="DM430" s="284">
        <f>+'1次効果'!DM808</f>
        <v>2.9765547473990639E-7</v>
      </c>
      <c r="DN430" s="284">
        <f>+'1次効果'!DN808</f>
        <v>1.2907375092646635E-6</v>
      </c>
      <c r="DO430" s="284">
        <f>+'1次効果'!DO808</f>
        <v>1.0213057030335869E-6</v>
      </c>
      <c r="DP430" s="284">
        <f>+'1次効果'!DP808</f>
        <v>1.43189400914516E-6</v>
      </c>
      <c r="DQ430" s="284">
        <f>+'1次効果'!DQ808</f>
        <v>0</v>
      </c>
      <c r="DR430" s="284">
        <f>+'1次効果'!DR808</f>
        <v>1.2800927714680886E-6</v>
      </c>
      <c r="DS430" s="284">
        <f>+'1次効果'!DS808</f>
        <v>1.7871289694635212E-6</v>
      </c>
      <c r="DT430" s="284">
        <f>+'1次効果'!DT808</f>
        <v>7.7345302779165642E-7</v>
      </c>
      <c r="DU430" s="284">
        <f>+'1次効果'!DU808</f>
        <v>5.7805993203254856E-7</v>
      </c>
      <c r="DV430" s="284">
        <f>+'1次効果'!DV808</f>
        <v>8.9750905811907337E-7</v>
      </c>
      <c r="DW430" s="284">
        <f>+'1次効果'!DW808</f>
        <v>2.9925985787578464E-6</v>
      </c>
      <c r="DX430" s="284">
        <f>+'1次効果'!DX808</f>
        <v>8.0035196694660432E-6</v>
      </c>
      <c r="DY430" s="284">
        <f>+'1次効果'!DY808</f>
        <v>-3.3639140440608041E-4</v>
      </c>
      <c r="DZ430" s="284">
        <f>+'1次効果'!DZ808</f>
        <v>1.396244335995221E-6</v>
      </c>
      <c r="EA430" s="284">
        <f>+'1次効果'!EA808</f>
        <v>1.7064372944342391E-6</v>
      </c>
      <c r="EB430" s="284">
        <f>+'1次効果'!EB808</f>
        <v>1.6752627305736562E-6</v>
      </c>
      <c r="EC430" s="284">
        <f>+'1次効果'!EC808</f>
        <v>2.1831605948813016E-5</v>
      </c>
      <c r="ED430" s="284">
        <f>+'1次効果'!ED808</f>
        <v>1.2995438652278041E-5</v>
      </c>
      <c r="EE430" s="284">
        <f>+'1次効果'!EE808</f>
        <v>3.3106681033411149E-6</v>
      </c>
      <c r="EF430" s="284">
        <f>+'1次効果'!EF808</f>
        <v>-2.2247269538337446E-6</v>
      </c>
      <c r="EG430" s="284">
        <f>+'1次効果'!EG808</f>
        <v>7.7238647455964003E-7</v>
      </c>
      <c r="EH430" s="284">
        <f>+'1次効果'!EH808</f>
        <v>1.4472174412489787E-6</v>
      </c>
      <c r="EI430" s="284">
        <f>+'1次効果'!EI808</f>
        <v>2.3868135537821088E-6</v>
      </c>
      <c r="EJ430" s="284">
        <f>+'1次効果'!EJ808</f>
        <v>1.0706148300916987E-7</v>
      </c>
      <c r="EK430" s="284">
        <f>+'1次効果'!EK808</f>
        <v>7.725404386484384E-7</v>
      </c>
      <c r="EL430" s="284">
        <f>+'1次効果'!EL808</f>
        <v>2.7190877313497507E-7</v>
      </c>
      <c r="EM430" s="284">
        <f>+'1次効果'!EM808</f>
        <v>5.6406413789273425E-7</v>
      </c>
      <c r="EN430" s="284">
        <f>+'1次効果'!EN808</f>
        <v>2.7732666225702995E-7</v>
      </c>
      <c r="EO430" s="284">
        <f>+'1次効果'!EO808</f>
        <v>1.6660124328421177E-7</v>
      </c>
      <c r="EP430" s="284">
        <f>+'1次効果'!EP808</f>
        <v>6.0455960013120616E-8</v>
      </c>
      <c r="EQ430" s="284">
        <f>+'1次効果'!EQ808</f>
        <v>5.652892103970279E-7</v>
      </c>
      <c r="ER430" s="284">
        <f>+'1次効果'!ER808</f>
        <v>1.7661245679043169E-6</v>
      </c>
      <c r="ES430" s="284">
        <f>+'1次効果'!ES808</f>
        <v>-5.4666790070985873E-6</v>
      </c>
      <c r="ET430" s="284">
        <f>+'1次効果'!ET808</f>
        <v>5.8400764950551418E-7</v>
      </c>
      <c r="EU430" s="284">
        <f>+'1次効果'!EU808</f>
        <v>1.4534293053238375E-6</v>
      </c>
      <c r="EV430" s="284">
        <f>+'1次効果'!EV808</f>
        <v>5.349757931014192E-7</v>
      </c>
      <c r="EW430" s="284">
        <f>+'1次効果'!EW808</f>
        <v>1.702304684728659E-7</v>
      </c>
      <c r="EX430" s="284">
        <f>+'1次効果'!EX808</f>
        <v>0</v>
      </c>
      <c r="EY430" s="284">
        <f>+'1次効果'!EY808</f>
        <v>8.2311640566209464E-8</v>
      </c>
      <c r="EZ430" s="284">
        <f>+'1次効果'!EZ808</f>
        <v>6.1449376371868399E-7</v>
      </c>
      <c r="FA430" s="284">
        <f>+'1次効果'!FA808</f>
        <v>1.3370566506042805E-6</v>
      </c>
      <c r="FB430" s="284">
        <f>+'1次効果'!FB808</f>
        <v>1.5528245039311592E-7</v>
      </c>
      <c r="FC430" s="284">
        <f>+'1次効果'!FC808</f>
        <v>2.3629976543204306E-7</v>
      </c>
      <c r="FD430" s="284">
        <f>+'1次効果'!FD808</f>
        <v>3.1433215568433911E-7</v>
      </c>
      <c r="FE430" s="284">
        <f>+'1次効果'!FE808</f>
        <v>1.1669986690364401E-6</v>
      </c>
      <c r="FF430" s="284">
        <f>+'1次効果'!FF808</f>
        <v>1.9697088890005407E-7</v>
      </c>
      <c r="FG430" s="284">
        <f>+'1次効果'!FG808</f>
        <v>3.1941943679764791E-7</v>
      </c>
      <c r="FH430" s="284">
        <f>+'1次効果'!FH808</f>
        <v>4.2023077754967272E-7</v>
      </c>
      <c r="FI430" s="284">
        <f>+'1次効果'!FI808</f>
        <v>3.2278907310129738E-7</v>
      </c>
      <c r="FJ430" s="284">
        <f>+'1次効果'!FJ808</f>
        <v>4.1276928597510773E-7</v>
      </c>
      <c r="FK430" s="284">
        <f>+'1次効果'!FK808</f>
        <v>2.2765423078858825E-6</v>
      </c>
      <c r="FL430" s="284">
        <f>+'1次効果'!FL808</f>
        <v>1.0555427581585358E-6</v>
      </c>
      <c r="FM430" s="284">
        <f>+'1次効果'!FM808</f>
        <v>5.4307022766005025E-7</v>
      </c>
      <c r="FN430" s="284">
        <f>+'1次効果'!FN808</f>
        <v>3.6856337497366449E-6</v>
      </c>
      <c r="FO430" s="284">
        <f>+'1次効果'!FO808</f>
        <v>4.6352760058152493E-6</v>
      </c>
      <c r="FP430" s="284">
        <f>+'1次効果'!FP808</f>
        <v>3.0121265593871892E-6</v>
      </c>
      <c r="FQ430" s="284">
        <f>+'1次効果'!FQ808</f>
        <v>2.4052591350436444E-6</v>
      </c>
      <c r="FR430" s="284">
        <f>+'1次効果'!FR808</f>
        <v>3.5207663900615806E-6</v>
      </c>
      <c r="FS430" s="284">
        <f>+'1次効果'!FS808</f>
        <v>1.188882794262962E-6</v>
      </c>
      <c r="FT430" s="284">
        <f>+'1次効果'!FT808</f>
        <v>7.1590672816272472E-7</v>
      </c>
      <c r="FU430" s="284">
        <f>+'1次効果'!FU808</f>
        <v>1.4336469746220071E-6</v>
      </c>
      <c r="FV430" s="284">
        <f>+'1次効果'!FV808</f>
        <v>4.9866092031666104E-7</v>
      </c>
      <c r="FW430" s="284">
        <f>+'1次効果'!FW808</f>
        <v>1.7632360116829326E-6</v>
      </c>
      <c r="FX430" s="284">
        <f>+'1次効果'!FX808</f>
        <v>7.5303427538960314E-7</v>
      </c>
      <c r="FY430" s="284">
        <f>+'1次効果'!FY808</f>
        <v>4.2070049447458197E-7</v>
      </c>
      <c r="FZ430" s="284">
        <f>+'1次効果'!FZ808</f>
        <v>6.4922537890525851E-6</v>
      </c>
      <c r="GA430" s="284">
        <f>+'1次効果'!GA808</f>
        <v>1.398402014969432E-5</v>
      </c>
      <c r="GB430" s="284">
        <f>+'1次効果'!GB808</f>
        <v>9.1613375897801988E-7</v>
      </c>
      <c r="GC430" s="284">
        <f>+'1次効果'!GC808</f>
        <v>1.4072616523644196E-5</v>
      </c>
      <c r="GD430" s="284">
        <f>+'1次効果'!GD808</f>
        <v>3.5391199679374313E-5</v>
      </c>
      <c r="GE430" s="283">
        <f>+'1次効果'!GE808</f>
        <v>2.2411810957791534E-6</v>
      </c>
      <c r="GF430" s="282">
        <f>+'1次効果'!GF808</f>
        <v>7.1040717623453944E-5</v>
      </c>
    </row>
    <row r="431" spans="2:188" s="146" customFormat="1">
      <c r="B431" s="268" t="str">
        <f>+'1次効果'!B428</f>
        <v>2021</v>
      </c>
      <c r="C431" s="505" t="str">
        <f>+'1次効果'!C428</f>
        <v>ソーダ工業製品</v>
      </c>
      <c r="D431" s="314">
        <f>+'1次効果'!D809</f>
        <v>6.4885125975331213E-5</v>
      </c>
      <c r="E431" s="284">
        <f>+'1次効果'!E809</f>
        <v>1.1267579219435546E-4</v>
      </c>
      <c r="F431" s="284">
        <f>+'1次効果'!F809</f>
        <v>4.4848444061519945E-5</v>
      </c>
      <c r="G431" s="284">
        <f>+'1次効果'!G809</f>
        <v>1.0834357739936908E-4</v>
      </c>
      <c r="H431" s="284">
        <f>+'1次効果'!H809</f>
        <v>1.1856844131302491E-4</v>
      </c>
      <c r="I431" s="284">
        <f>+'1次効果'!I809</f>
        <v>5.6711834059520437E-5</v>
      </c>
      <c r="J431" s="284">
        <f>+'1次効果'!J809</f>
        <v>3.876287758031192E-5</v>
      </c>
      <c r="K431" s="284">
        <f>+'1次効果'!K809</f>
        <v>6.991077258431842E-5</v>
      </c>
      <c r="L431" s="284">
        <f>+'1次効果'!L809</f>
        <v>1.5861746900892506E-6</v>
      </c>
      <c r="M431" s="284">
        <f>+'1次効果'!M809</f>
        <v>4.3146372473055844E-6</v>
      </c>
      <c r="N431" s="284">
        <f>+'1次効果'!N809</f>
        <v>9.5678067656931396E-5</v>
      </c>
      <c r="O431" s="284">
        <f>+'1次効果'!O809</f>
        <v>1.5005411552916098E-5</v>
      </c>
      <c r="P431" s="284">
        <f>+'1次効果'!P809</f>
        <v>3.0899404846785656E-5</v>
      </c>
      <c r="Q431" s="284">
        <f>+'1次効果'!Q809</f>
        <v>0</v>
      </c>
      <c r="R431" s="284">
        <f>+'1次効果'!R809</f>
        <v>3.4945513049785495E-5</v>
      </c>
      <c r="S431" s="284">
        <f>+'1次効果'!S809</f>
        <v>3.1464264778207046E-5</v>
      </c>
      <c r="T431" s="284">
        <f>+'1次効果'!T809</f>
        <v>1.3735062498765186E-4</v>
      </c>
      <c r="U431" s="284">
        <f>+'1次効果'!U809</f>
        <v>5.1551127022891969E-5</v>
      </c>
      <c r="V431" s="284">
        <f>+'1次効果'!V809</f>
        <v>3.381227313583034E-5</v>
      </c>
      <c r="W431" s="284">
        <f>+'1次効果'!W809</f>
        <v>8.6765300494588726E-5</v>
      </c>
      <c r="X431" s="284">
        <f>+'1次効果'!X809</f>
        <v>1.4989684725935708E-4</v>
      </c>
      <c r="Y431" s="284">
        <f>+'1次効果'!Y809</f>
        <v>8.1115962879172853E-4</v>
      </c>
      <c r="Z431" s="284">
        <f>+'1次効果'!Z809</f>
        <v>4.6475748305790011E-5</v>
      </c>
      <c r="AA431" s="284">
        <f>+'1次効果'!AA809</f>
        <v>1.9369434113231894E-5</v>
      </c>
      <c r="AB431" s="284">
        <f>+'1次効果'!AB809</f>
        <v>5.9410266882761762E-5</v>
      </c>
      <c r="AC431" s="284">
        <f>+'1次効果'!AC809</f>
        <v>8.3362307616721801E-5</v>
      </c>
      <c r="AD431" s="284">
        <f>+'1次効果'!AD809</f>
        <v>0</v>
      </c>
      <c r="AE431" s="284">
        <f>+'1次効果'!AE809</f>
        <v>1.2093802276630414E-4</v>
      </c>
      <c r="AF431" s="284">
        <f>+'1次効果'!AF809</f>
        <v>7.8440909961101872E-5</v>
      </c>
      <c r="AG431" s="284">
        <f>+'1次効果'!AG809</f>
        <v>5.7458037960066545E-5</v>
      </c>
      <c r="AH431" s="284">
        <f>+'1次効果'!AH809</f>
        <v>9.3696546635117003E-3</v>
      </c>
      <c r="AI431" s="284">
        <f>+'1次効果'!AI809</f>
        <v>2.7130409830260563E-4</v>
      </c>
      <c r="AJ431" s="284">
        <f>+'1次効果'!AJ809</f>
        <v>7.8219290946728384E-5</v>
      </c>
      <c r="AK431" s="284">
        <f>+'1次効果'!AK809</f>
        <v>4.4362537991134247E-5</v>
      </c>
      <c r="AL431" s="284">
        <f>+'1次効果'!AL809</f>
        <v>4.5628036543285958E-4</v>
      </c>
      <c r="AM431" s="284">
        <f>+'1次効果'!AM809</f>
        <v>3.7585976340744959E-5</v>
      </c>
      <c r="AN431" s="284">
        <f>+'1次効果'!AN809</f>
        <v>6.98069554733942E-5</v>
      </c>
      <c r="AO431" s="284">
        <f>+'1次効果'!AO809</f>
        <v>3.1714164630070415E-5</v>
      </c>
      <c r="AP431" s="284">
        <f>+'1次効果'!AP809</f>
        <v>1.1825727816567903E-2</v>
      </c>
      <c r="AQ431" s="284">
        <f>+'1次効果'!AQ809</f>
        <v>3.9193178212512756E-3</v>
      </c>
      <c r="AR431" s="284">
        <f>+'1次効果'!AR809</f>
        <v>2.4837588789330782E-4</v>
      </c>
      <c r="AS431" s="284">
        <f>+'1次効果'!AS809</f>
        <v>6.0425003842558345E-7</v>
      </c>
      <c r="AT431" s="284">
        <f>+'1次効果'!AT809</f>
        <v>7.9937194921516697E-4</v>
      </c>
      <c r="AU431" s="284">
        <f>+'1次効果'!AU809</f>
        <v>8.0655981951637142E-5</v>
      </c>
      <c r="AV431" s="284">
        <f>+'1次効果'!AV809</f>
        <v>5.4425292670188716E-4</v>
      </c>
      <c r="AW431" s="284">
        <f>+'1次効果'!AW809</f>
        <v>1.057488062163102</v>
      </c>
      <c r="AX431" s="284">
        <f>+'1次効果'!AX809</f>
        <v>1.4544712076911243E-2</v>
      </c>
      <c r="AY431" s="284">
        <f>+'1次効果'!AY809</f>
        <v>3.5898364655762699E-4</v>
      </c>
      <c r="AZ431" s="284">
        <f>+'1次効果'!AZ809</f>
        <v>6.6491242638525615E-3</v>
      </c>
      <c r="BA431" s="284">
        <f>+'1次効果'!BA809</f>
        <v>3.0194805475549972E-3</v>
      </c>
      <c r="BB431" s="284">
        <f>+'1次効果'!BB809</f>
        <v>1.0383939120618762E-2</v>
      </c>
      <c r="BC431" s="284">
        <f>+'1次効果'!BC809</f>
        <v>2.2997476567557179E-3</v>
      </c>
      <c r="BD431" s="284">
        <f>+'1次効果'!BD809</f>
        <v>3.3096752405685128E-3</v>
      </c>
      <c r="BE431" s="284">
        <f>+'1次効果'!BE809</f>
        <v>3.7477091614324261E-3</v>
      </c>
      <c r="BF431" s="284">
        <f>+'1次効果'!BF809</f>
        <v>5.6004912843851239E-3</v>
      </c>
      <c r="BG431" s="284">
        <f>+'1次効果'!BG809</f>
        <v>2.2239592397604096E-4</v>
      </c>
      <c r="BH431" s="284">
        <f>+'1次効果'!BH809</f>
        <v>8.9440319482792484E-4</v>
      </c>
      <c r="BI431" s="284">
        <f>+'1次効果'!BI809</f>
        <v>6.1658561384573185E-3</v>
      </c>
      <c r="BJ431" s="284">
        <f>+'1次効果'!BJ809</f>
        <v>3.5273174236083379E-3</v>
      </c>
      <c r="BK431" s="284">
        <f>+'1次効果'!BK809</f>
        <v>9.2282777238089249E-6</v>
      </c>
      <c r="BL431" s="284">
        <f>+'1次効果'!BL809</f>
        <v>6.8530729487364567E-5</v>
      </c>
      <c r="BM431" s="284">
        <f>+'1次効果'!BM809</f>
        <v>4.2420167669182581E-4</v>
      </c>
      <c r="BN431" s="284">
        <f>+'1次効果'!BN809</f>
        <v>6.1474724813809125E-4</v>
      </c>
      <c r="BO431" s="284">
        <f>+'1次効果'!BO809</f>
        <v>2.6641751085611936E-4</v>
      </c>
      <c r="BP431" s="284">
        <f>+'1次効果'!BP809</f>
        <v>0</v>
      </c>
      <c r="BQ431" s="284">
        <f>+'1次効果'!BQ809</f>
        <v>0</v>
      </c>
      <c r="BR431" s="284">
        <f>+'1次効果'!BR809</f>
        <v>4.4905613399462505E-3</v>
      </c>
      <c r="BS431" s="284">
        <f>+'1次効果'!BS809</f>
        <v>2.6501534837485117E-5</v>
      </c>
      <c r="BT431" s="284">
        <f>+'1次効果'!BT809</f>
        <v>2.4320588446302468E-3</v>
      </c>
      <c r="BU431" s="284">
        <f>+'1次効果'!BU809</f>
        <v>1.9919376559153322E-4</v>
      </c>
      <c r="BV431" s="284">
        <f>+'1次効果'!BV809</f>
        <v>1.8078512172772009E-4</v>
      </c>
      <c r="BW431" s="284">
        <f>+'1次効果'!BW809</f>
        <v>0</v>
      </c>
      <c r="BX431" s="284">
        <f>+'1次効果'!BX809</f>
        <v>0</v>
      </c>
      <c r="BY431" s="284">
        <f>+'1次効果'!BY809</f>
        <v>0</v>
      </c>
      <c r="BZ431" s="284">
        <f>+'1次効果'!BZ809</f>
        <v>1.7721129510556459E-5</v>
      </c>
      <c r="CA431" s="284">
        <f>+'1次効果'!CA809</f>
        <v>4.3001218840952118E-4</v>
      </c>
      <c r="CB431" s="284">
        <f>+'1次効果'!CB809</f>
        <v>2.9759118155292595E-5</v>
      </c>
      <c r="CC431" s="284">
        <f>+'1次効果'!CC809</f>
        <v>1.0847069850026914E-5</v>
      </c>
      <c r="CD431" s="284">
        <f>+'1次効果'!CD809</f>
        <v>1.7070019224171666E-3</v>
      </c>
      <c r="CE431" s="284">
        <f>+'1次効果'!CE809</f>
        <v>0</v>
      </c>
      <c r="CF431" s="284">
        <f>+'1次効果'!CF809</f>
        <v>1.4799168417013245E-4</v>
      </c>
      <c r="CG431" s="284">
        <f>+'1次効果'!CG809</f>
        <v>1.413866614181332E-4</v>
      </c>
      <c r="CH431" s="284">
        <f>+'1次効果'!CH809</f>
        <v>4.9079760369024616E-5</v>
      </c>
      <c r="CI431" s="284">
        <f>+'1次効果'!CI809</f>
        <v>2.3338175507652237E-5</v>
      </c>
      <c r="CJ431" s="284">
        <f>+'1次効果'!CJ809</f>
        <v>2.2349273860509481E-5</v>
      </c>
      <c r="CK431" s="284">
        <f>+'1次効果'!CK809</f>
        <v>8.9370253308272788E-5</v>
      </c>
      <c r="CL431" s="284">
        <f>+'1次効果'!CL809</f>
        <v>6.4889273788386073E-6</v>
      </c>
      <c r="CM431" s="284">
        <f>+'1次効果'!CM809</f>
        <v>1.4729134565682474E-5</v>
      </c>
      <c r="CN431" s="284">
        <f>+'1次効果'!CN809</f>
        <v>2.2694516360138898E-5</v>
      </c>
      <c r="CO431" s="284">
        <f>+'1次効果'!CO809</f>
        <v>3.9153459395025943E-5</v>
      </c>
      <c r="CP431" s="284">
        <f>+'1次効果'!CP809</f>
        <v>1.8211741827943025E-4</v>
      </c>
      <c r="CQ431" s="284">
        <f>+'1次効果'!CQ809</f>
        <v>9.267827848543302E-6</v>
      </c>
      <c r="CR431" s="284">
        <f>+'1次効果'!CR809</f>
        <v>1.5514769392182737E-5</v>
      </c>
      <c r="CS431" s="284">
        <f>+'1次効果'!CS809</f>
        <v>1.547044797245696E-5</v>
      </c>
      <c r="CT431" s="284">
        <f>+'1次効果'!CT809</f>
        <v>1.9085475913053738E-5</v>
      </c>
      <c r="CU431" s="284">
        <f>+'1次効果'!CU809</f>
        <v>1.3205559576533613E-4</v>
      </c>
      <c r="CV431" s="284">
        <f>+'1次効果'!CV809</f>
        <v>2.6600059099703985E-5</v>
      </c>
      <c r="CW431" s="284">
        <f>+'1次効果'!CW809</f>
        <v>2.0862277082065846E-5</v>
      </c>
      <c r="CX431" s="284">
        <f>+'1次効果'!CX809</f>
        <v>3.4426172591815057E-4</v>
      </c>
      <c r="CY431" s="284">
        <f>+'1次効果'!CY809</f>
        <v>7.241300467568637E-4</v>
      </c>
      <c r="CZ431" s="284">
        <f>+'1次効果'!CZ809</f>
        <v>4.6870332923072042E-5</v>
      </c>
      <c r="DA431" s="284">
        <f>+'1次効果'!DA809</f>
        <v>2.3336319660226235E-5</v>
      </c>
      <c r="DB431" s="284">
        <f>+'1次効果'!DB809</f>
        <v>6.3133719781172348E-5</v>
      </c>
      <c r="DC431" s="284">
        <f>+'1次効果'!DC809</f>
        <v>4.6313200668772359E-5</v>
      </c>
      <c r="DD431" s="284">
        <f>+'1次効果'!DD809</f>
        <v>0</v>
      </c>
      <c r="DE431" s="284">
        <f>+'1次効果'!DE809</f>
        <v>2.5110764977939374E-4</v>
      </c>
      <c r="DF431" s="284">
        <f>+'1次効果'!DF809</f>
        <v>3.5629108224017767E-4</v>
      </c>
      <c r="DG431" s="284">
        <f>+'1次効果'!DG809</f>
        <v>6.2270239698132543E-5</v>
      </c>
      <c r="DH431" s="284">
        <f>+'1次効果'!DH809</f>
        <v>6.0660621063208862E-5</v>
      </c>
      <c r="DI431" s="284">
        <f>+'1次効果'!DI809</f>
        <v>8.2232795427858061E-4</v>
      </c>
      <c r="DJ431" s="284">
        <f>+'1次効果'!DJ809</f>
        <v>3.5500747057288334E-5</v>
      </c>
      <c r="DK431" s="284">
        <f>+'1次効果'!DK809</f>
        <v>4.646099022054926E-4</v>
      </c>
      <c r="DL431" s="284">
        <f>+'1次効果'!DL809</f>
        <v>5.073482623398828E-4</v>
      </c>
      <c r="DM431" s="284">
        <f>+'1次効果'!DM809</f>
        <v>5.8567518340761945E-5</v>
      </c>
      <c r="DN431" s="284">
        <f>+'1次効果'!DN809</f>
        <v>3.0798924415465569E-4</v>
      </c>
      <c r="DO431" s="284">
        <f>+'1次効果'!DO809</f>
        <v>3.2863130308273632E-5</v>
      </c>
      <c r="DP431" s="284">
        <f>+'1次効果'!DP809</f>
        <v>3.8585932952460299E-5</v>
      </c>
      <c r="DQ431" s="284">
        <f>+'1次効果'!DQ809</f>
        <v>0</v>
      </c>
      <c r="DR431" s="284">
        <f>+'1次効果'!DR809</f>
        <v>7.6567093755384492E-5</v>
      </c>
      <c r="DS431" s="284">
        <f>+'1次効果'!DS809</f>
        <v>3.1025452785120055E-5</v>
      </c>
      <c r="DT431" s="284">
        <f>+'1次効果'!DT809</f>
        <v>1.3612024968284477E-5</v>
      </c>
      <c r="DU431" s="284">
        <f>+'1次効果'!DU809</f>
        <v>1.182604177387036E-5</v>
      </c>
      <c r="DV431" s="284">
        <f>+'1次効果'!DV809</f>
        <v>1.7472422406587787E-5</v>
      </c>
      <c r="DW431" s="284">
        <f>+'1次効果'!DW809</f>
        <v>2.2440529775721003E-4</v>
      </c>
      <c r="DX431" s="284">
        <f>+'1次効果'!DX809</f>
        <v>9.7254329477787041E-5</v>
      </c>
      <c r="DY431" s="284">
        <f>+'1次効果'!DY809</f>
        <v>3.4796991431825956E-4</v>
      </c>
      <c r="DZ431" s="284">
        <f>+'1次効果'!DZ809</f>
        <v>1.7894400271164038E-5</v>
      </c>
      <c r="EA431" s="284">
        <f>+'1次効果'!EA809</f>
        <v>1.7766624629891209E-5</v>
      </c>
      <c r="EB431" s="284">
        <f>+'1次効果'!EB809</f>
        <v>1.8029240057076295E-5</v>
      </c>
      <c r="EC431" s="284">
        <f>+'1次効果'!EC809</f>
        <v>2.9026431343481112E-5</v>
      </c>
      <c r="ED431" s="284">
        <f>+'1次効果'!ED809</f>
        <v>2.9348320772548149E-5</v>
      </c>
      <c r="EE431" s="284">
        <f>+'1次効果'!EE809</f>
        <v>1.0368865005365844E-5</v>
      </c>
      <c r="EF431" s="284">
        <f>+'1次効果'!EF809</f>
        <v>1.6757833658099102E-5</v>
      </c>
      <c r="EG431" s="284">
        <f>+'1次効果'!EG809</f>
        <v>5.4972165641185828E-5</v>
      </c>
      <c r="EH431" s="284">
        <f>+'1次効果'!EH809</f>
        <v>1.5650887563164986E-3</v>
      </c>
      <c r="EI431" s="284">
        <f>+'1次効果'!EI809</f>
        <v>5.6883148760789514E-4</v>
      </c>
      <c r="EJ431" s="284">
        <f>+'1次効果'!EJ809</f>
        <v>1.1917502395920485E-6</v>
      </c>
      <c r="EK431" s="284">
        <f>+'1次効果'!EK809</f>
        <v>9.4734485933853663E-6</v>
      </c>
      <c r="EL431" s="284">
        <f>+'1次効果'!EL809</f>
        <v>5.5216119988288466E-6</v>
      </c>
      <c r="EM431" s="284">
        <f>+'1次効果'!EM809</f>
        <v>8.2885857681593004E-6</v>
      </c>
      <c r="EN431" s="284">
        <f>+'1次効果'!EN809</f>
        <v>2.5941411133251792E-6</v>
      </c>
      <c r="EO431" s="284">
        <f>+'1次効果'!EO809</f>
        <v>1.8822950175969918E-6</v>
      </c>
      <c r="EP431" s="284">
        <f>+'1次効果'!EP809</f>
        <v>6.9946025160964355E-7</v>
      </c>
      <c r="EQ431" s="284">
        <f>+'1次効果'!EQ809</f>
        <v>2.7813188137776164E-5</v>
      </c>
      <c r="ER431" s="284">
        <f>+'1次効果'!ER809</f>
        <v>2.800342854413031E-5</v>
      </c>
      <c r="ES431" s="284">
        <f>+'1次効果'!ES809</f>
        <v>1.6784022003172722E-5</v>
      </c>
      <c r="ET431" s="284">
        <f>+'1次効果'!ET809</f>
        <v>4.4445528546047037E-6</v>
      </c>
      <c r="EU431" s="284">
        <f>+'1次効果'!EU809</f>
        <v>5.4816867706985451E-6</v>
      </c>
      <c r="EV431" s="284">
        <f>+'1次効果'!EV809</f>
        <v>1.269081398209069E-5</v>
      </c>
      <c r="EW431" s="284">
        <f>+'1次効果'!EW809</f>
        <v>3.5292130506380264E-6</v>
      </c>
      <c r="EX431" s="284">
        <f>+'1次効果'!EX809</f>
        <v>0</v>
      </c>
      <c r="EY431" s="284">
        <f>+'1次効果'!EY809</f>
        <v>3.9208711048531657E-6</v>
      </c>
      <c r="EZ431" s="284">
        <f>+'1次効果'!EZ809</f>
        <v>4.992699625855056E-5</v>
      </c>
      <c r="FA431" s="284">
        <f>+'1次効果'!FA809</f>
        <v>3.2658237701360851E-5</v>
      </c>
      <c r="FB431" s="284">
        <f>+'1次効果'!FB809</f>
        <v>5.1967280898852692E-6</v>
      </c>
      <c r="FC431" s="284">
        <f>+'1次効果'!FC809</f>
        <v>5.9885156032545354E-6</v>
      </c>
      <c r="FD431" s="284">
        <f>+'1次効果'!FD809</f>
        <v>1.6825636980505498E-5</v>
      </c>
      <c r="FE431" s="284">
        <f>+'1次効果'!FE809</f>
        <v>3.0441564473864056E-5</v>
      </c>
      <c r="FF431" s="284">
        <f>+'1次効果'!FF809</f>
        <v>4.802774461882829E-6</v>
      </c>
      <c r="FG431" s="284">
        <f>+'1次効果'!FG809</f>
        <v>1.0716464162196174E-5</v>
      </c>
      <c r="FH431" s="284">
        <f>+'1次効果'!FH809</f>
        <v>3.0383633974191046E-5</v>
      </c>
      <c r="FI431" s="284">
        <f>+'1次効果'!FI809</f>
        <v>1.5200381672660403E-5</v>
      </c>
      <c r="FJ431" s="284">
        <f>+'1次効果'!FJ809</f>
        <v>2.3286773855562327E-5</v>
      </c>
      <c r="FK431" s="284">
        <f>+'1次効果'!FK809</f>
        <v>2.2305680481088647E-5</v>
      </c>
      <c r="FL431" s="284">
        <f>+'1次効果'!FL809</f>
        <v>3.4226555612187749E-5</v>
      </c>
      <c r="FM431" s="284">
        <f>+'1次効果'!FM809</f>
        <v>3.3126955575405785E-5</v>
      </c>
      <c r="FN431" s="284">
        <f>+'1次効果'!FN809</f>
        <v>2.6218203148723379E-4</v>
      </c>
      <c r="FO431" s="284">
        <f>+'1次効果'!FO809</f>
        <v>1.9832012184697089E-4</v>
      </c>
      <c r="FP431" s="284">
        <f>+'1次効果'!FP809</f>
        <v>8.344470914527231E-4</v>
      </c>
      <c r="FQ431" s="284">
        <f>+'1次効果'!FQ809</f>
        <v>3.155003955584934E-5</v>
      </c>
      <c r="FR431" s="284">
        <f>+'1次効果'!FR809</f>
        <v>3.1106049687210181E-5</v>
      </c>
      <c r="FS431" s="284">
        <f>+'1次効果'!FS809</f>
        <v>9.4256794509887128E-6</v>
      </c>
      <c r="FT431" s="284">
        <f>+'1次効果'!FT809</f>
        <v>1.0000502055047715E-5</v>
      </c>
      <c r="FU431" s="284">
        <f>+'1次効果'!FU809</f>
        <v>8.7368280949937462E-6</v>
      </c>
      <c r="FV431" s="284">
        <f>+'1次効果'!FV809</f>
        <v>1.2953374643667251E-5</v>
      </c>
      <c r="FW431" s="284">
        <f>+'1次効果'!FW809</f>
        <v>3.5776901821738981E-5</v>
      </c>
      <c r="FX431" s="284">
        <f>+'1次効果'!FX809</f>
        <v>3.2055309909287527E-5</v>
      </c>
      <c r="FY431" s="284">
        <f>+'1次効果'!FY809</f>
        <v>7.2343246581792286E-6</v>
      </c>
      <c r="FZ431" s="284">
        <f>+'1次効果'!FZ809</f>
        <v>5.8255334338906309E-5</v>
      </c>
      <c r="GA431" s="284">
        <f>+'1次効果'!GA809</f>
        <v>3.8478402263326449E-5</v>
      </c>
      <c r="GB431" s="284">
        <f>+'1次効果'!GB809</f>
        <v>5.0844286307004936E-4</v>
      </c>
      <c r="GC431" s="284">
        <f>+'1次効果'!GC809</f>
        <v>5.7489845609758538E-4</v>
      </c>
      <c r="GD431" s="284">
        <f>+'1次効果'!GD809</f>
        <v>2.548289816019612E-5</v>
      </c>
      <c r="GE431" s="283">
        <f>+'1次効果'!GE809</f>
        <v>1.701777187211283E-4</v>
      </c>
      <c r="GF431" s="282">
        <f>+'1次効果'!GF809</f>
        <v>1.5170350239384673E-4</v>
      </c>
    </row>
    <row r="432" spans="2:188" s="146" customFormat="1">
      <c r="B432" s="268" t="str">
        <f>+'1次効果'!B429</f>
        <v>2029</v>
      </c>
      <c r="C432" s="505" t="str">
        <f>+'1次効果'!C429</f>
        <v>その他の無機化学工業製品</v>
      </c>
      <c r="D432" s="314">
        <f>+'1次効果'!D810</f>
        <v>3.9013348803025702E-4</v>
      </c>
      <c r="E432" s="284">
        <f>+'1次効果'!E810</f>
        <v>7.3620258537133998E-4</v>
      </c>
      <c r="F432" s="284">
        <f>+'1次効果'!F810</f>
        <v>1.6771010661009074E-4</v>
      </c>
      <c r="G432" s="284">
        <f>+'1次効果'!G810</f>
        <v>5.0329371683643627E-4</v>
      </c>
      <c r="H432" s="284">
        <f>+'1次効果'!H810</f>
        <v>1.1992148515125405E-3</v>
      </c>
      <c r="I432" s="284">
        <f>+'1次効果'!I810</f>
        <v>1.7187185968522953E-4</v>
      </c>
      <c r="J432" s="284">
        <f>+'1次効果'!J810</f>
        <v>1.9728109050388284E-4</v>
      </c>
      <c r="K432" s="284">
        <f>+'1次効果'!K810</f>
        <v>6.9934547759858631E-4</v>
      </c>
      <c r="L432" s="284">
        <f>+'1次効果'!L810</f>
        <v>5.9118000645396888E-6</v>
      </c>
      <c r="M432" s="284">
        <f>+'1次効果'!M810</f>
        <v>2.8016437948641616E-5</v>
      </c>
      <c r="N432" s="284">
        <f>+'1次効果'!N810</f>
        <v>6.1977359412967425E-5</v>
      </c>
      <c r="O432" s="284">
        <f>+'1次効果'!O810</f>
        <v>3.4614850878331047E-4</v>
      </c>
      <c r="P432" s="284">
        <f>+'1次効果'!P810</f>
        <v>7.8713865016076187E-4</v>
      </c>
      <c r="Q432" s="284">
        <f>+'1次効果'!Q810</f>
        <v>0</v>
      </c>
      <c r="R432" s="284">
        <f>+'1次効果'!R810</f>
        <v>2.2451401127949737E-4</v>
      </c>
      <c r="S432" s="284">
        <f>+'1次効果'!S810</f>
        <v>3.0537668371009331E-4</v>
      </c>
      <c r="T432" s="284">
        <f>+'1次効果'!T810</f>
        <v>2.7355173314192772E-3</v>
      </c>
      <c r="U432" s="284">
        <f>+'1次効果'!U810</f>
        <v>3.9495337410671091E-4</v>
      </c>
      <c r="V432" s="284">
        <f>+'1次効果'!V810</f>
        <v>1.8832528248992223E-4</v>
      </c>
      <c r="W432" s="284">
        <f>+'1次効果'!W810</f>
        <v>2.0129416620160477E-3</v>
      </c>
      <c r="X432" s="284">
        <f>+'1次効果'!X810</f>
        <v>5.4531701563251365E-4</v>
      </c>
      <c r="Y432" s="284">
        <f>+'1次効果'!Y810</f>
        <v>2.096611835740819E-3</v>
      </c>
      <c r="Z432" s="284">
        <f>+'1次効果'!Z810</f>
        <v>5.1433042273864456E-4</v>
      </c>
      <c r="AA432" s="284">
        <f>+'1次効果'!AA810</f>
        <v>6.8273901308472967E-5</v>
      </c>
      <c r="AB432" s="284">
        <f>+'1次効果'!AB810</f>
        <v>3.1066901026576906E-3</v>
      </c>
      <c r="AC432" s="284">
        <f>+'1次効果'!AC810</f>
        <v>6.759433330862433E-4</v>
      </c>
      <c r="AD432" s="284">
        <f>+'1次効果'!AD810</f>
        <v>0</v>
      </c>
      <c r="AE432" s="284">
        <f>+'1次効果'!AE810</f>
        <v>1.0000556920283127E-4</v>
      </c>
      <c r="AF432" s="284">
        <f>+'1次効果'!AF810</f>
        <v>1.4533551841581653E-4</v>
      </c>
      <c r="AG432" s="284">
        <f>+'1次効果'!AG810</f>
        <v>3.9010727138685649E-5</v>
      </c>
      <c r="AH432" s="284">
        <f>+'1次効果'!AH810</f>
        <v>2.224779415395407E-2</v>
      </c>
      <c r="AI432" s="284">
        <f>+'1次効果'!AI810</f>
        <v>2.5587966422400228E-4</v>
      </c>
      <c r="AJ432" s="284">
        <f>+'1次効果'!AJ810</f>
        <v>9.5677774858463484E-5</v>
      </c>
      <c r="AK432" s="284">
        <f>+'1次効果'!AK810</f>
        <v>7.3407808482174665E-5</v>
      </c>
      <c r="AL432" s="284">
        <f>+'1次効果'!AL810</f>
        <v>1.8061024220596686E-4</v>
      </c>
      <c r="AM432" s="284">
        <f>+'1次効果'!AM810</f>
        <v>9.3053132083602077E-5</v>
      </c>
      <c r="AN432" s="284">
        <f>+'1次効果'!AN810</f>
        <v>2.2122950319695872E-4</v>
      </c>
      <c r="AO432" s="284">
        <f>+'1次効果'!AO810</f>
        <v>4.7644243200491198E-4</v>
      </c>
      <c r="AP432" s="284">
        <f>+'1次効果'!AP810</f>
        <v>4.3085659989802435E-3</v>
      </c>
      <c r="AQ432" s="284">
        <f>+'1次効果'!AQ810</f>
        <v>3.1653681666966274E-3</v>
      </c>
      <c r="AR432" s="284">
        <f>+'1次効果'!AR810</f>
        <v>7.4923913219679243E-4</v>
      </c>
      <c r="AS432" s="284">
        <f>+'1次効果'!AS810</f>
        <v>1.9019226466706981E-4</v>
      </c>
      <c r="AT432" s="284">
        <f>+'1次効果'!AT810</f>
        <v>6.7422853106443345E-4</v>
      </c>
      <c r="AU432" s="284">
        <f>+'1次効果'!AU810</f>
        <v>1.7616698221988475E-4</v>
      </c>
      <c r="AV432" s="284">
        <f>+'1次効果'!AV810</f>
        <v>1.7231942116605874E-2</v>
      </c>
      <c r="AW432" s="284">
        <f>+'1次効果'!AW810</f>
        <v>4.1358101233254438E-2</v>
      </c>
      <c r="AX432" s="284">
        <f>+'1次効果'!AX810</f>
        <v>1.0335265340761781</v>
      </c>
      <c r="AY432" s="284">
        <f>+'1次効果'!AY810</f>
        <v>1.0273264161544467E-3</v>
      </c>
      <c r="AZ432" s="284">
        <f>+'1次効果'!AZ810</f>
        <v>3.9954331046206338E-3</v>
      </c>
      <c r="BA432" s="284">
        <f>+'1次効果'!BA810</f>
        <v>2.2341152747863886E-3</v>
      </c>
      <c r="BB432" s="284">
        <f>+'1次効果'!BB810</f>
        <v>1.3270049105982068E-2</v>
      </c>
      <c r="BC432" s="284">
        <f>+'1次効果'!BC810</f>
        <v>4.7788928955848414E-3</v>
      </c>
      <c r="BD432" s="284">
        <f>+'1次効果'!BD810</f>
        <v>1.8279367622266521E-3</v>
      </c>
      <c r="BE432" s="284">
        <f>+'1次効果'!BE810</f>
        <v>5.7763796091401115E-3</v>
      </c>
      <c r="BF432" s="284">
        <f>+'1次効果'!BF810</f>
        <v>1.0505695749707717E-2</v>
      </c>
      <c r="BG432" s="284">
        <f>+'1次効果'!BG810</f>
        <v>2.4795810858691961E-3</v>
      </c>
      <c r="BH432" s="284">
        <f>+'1次効果'!BH810</f>
        <v>3.0693134104101401E-2</v>
      </c>
      <c r="BI432" s="284">
        <f>+'1次効果'!BI810</f>
        <v>1.0408529967754406E-2</v>
      </c>
      <c r="BJ432" s="284">
        <f>+'1次効果'!BJ810</f>
        <v>2.1282675259539148E-2</v>
      </c>
      <c r="BK432" s="284">
        <f>+'1次効果'!BK810</f>
        <v>1.5485759199435162E-5</v>
      </c>
      <c r="BL432" s="284">
        <f>+'1次効果'!BL810</f>
        <v>2.567809717297582E-4</v>
      </c>
      <c r="BM432" s="284">
        <f>+'1次効果'!BM810</f>
        <v>2.0590544825771816E-3</v>
      </c>
      <c r="BN432" s="284">
        <f>+'1次効果'!BN810</f>
        <v>2.0487640893295626E-2</v>
      </c>
      <c r="BO432" s="284">
        <f>+'1次効果'!BO810</f>
        <v>5.1570494528882004E-3</v>
      </c>
      <c r="BP432" s="284">
        <f>+'1次効果'!BP810</f>
        <v>0</v>
      </c>
      <c r="BQ432" s="284">
        <f>+'1次効果'!BQ810</f>
        <v>0</v>
      </c>
      <c r="BR432" s="284">
        <f>+'1次効果'!BR810</f>
        <v>1.3915523105166362E-3</v>
      </c>
      <c r="BS432" s="284">
        <f>+'1次効果'!BS810</f>
        <v>4.309462943185194E-4</v>
      </c>
      <c r="BT432" s="284">
        <f>+'1次効果'!BT810</f>
        <v>3.7015755593316148E-3</v>
      </c>
      <c r="BU432" s="284">
        <f>+'1次効果'!BU810</f>
        <v>1.9645108502562504E-3</v>
      </c>
      <c r="BV432" s="284">
        <f>+'1次効果'!BV810</f>
        <v>7.5245822747330138E-4</v>
      </c>
      <c r="BW432" s="284">
        <f>+'1次効果'!BW810</f>
        <v>0</v>
      </c>
      <c r="BX432" s="284">
        <f>+'1次効果'!BX810</f>
        <v>0</v>
      </c>
      <c r="BY432" s="284">
        <f>+'1次効果'!BY810</f>
        <v>0</v>
      </c>
      <c r="BZ432" s="284">
        <f>+'1次効果'!BZ810</f>
        <v>1.9826629672985328E-4</v>
      </c>
      <c r="CA432" s="284">
        <f>+'1次効果'!CA810</f>
        <v>1.6017635103715625E-3</v>
      </c>
      <c r="CB432" s="284">
        <f>+'1次効果'!CB810</f>
        <v>5.1950350209427777E-4</v>
      </c>
      <c r="CC432" s="284">
        <f>+'1次効果'!CC810</f>
        <v>1.2808614697474107E-4</v>
      </c>
      <c r="CD432" s="284">
        <f>+'1次効果'!CD810</f>
        <v>8.2665642377877709E-4</v>
      </c>
      <c r="CE432" s="284">
        <f>+'1次効果'!CE810</f>
        <v>0</v>
      </c>
      <c r="CF432" s="284">
        <f>+'1次効果'!CF810</f>
        <v>1.4308519677918262E-3</v>
      </c>
      <c r="CG432" s="284">
        <f>+'1次効果'!CG810</f>
        <v>1.917026854499953E-4</v>
      </c>
      <c r="CH432" s="284">
        <f>+'1次効果'!CH810</f>
        <v>2.249017778488344E-3</v>
      </c>
      <c r="CI432" s="284">
        <f>+'1次効果'!CI810</f>
        <v>1.1599805556803669E-4</v>
      </c>
      <c r="CJ432" s="284">
        <f>+'1次効果'!CJ810</f>
        <v>3.6643447931541235E-4</v>
      </c>
      <c r="CK432" s="284">
        <f>+'1次効果'!CK810</f>
        <v>3.7765590852380378E-4</v>
      </c>
      <c r="CL432" s="284">
        <f>+'1次効果'!CL810</f>
        <v>3.2201472136389886E-5</v>
      </c>
      <c r="CM432" s="284">
        <f>+'1次効果'!CM810</f>
        <v>1.6587091432327997E-4</v>
      </c>
      <c r="CN432" s="284">
        <f>+'1次効果'!CN810</f>
        <v>1.5351994571743315E-4</v>
      </c>
      <c r="CO432" s="284">
        <f>+'1次効果'!CO810</f>
        <v>1.3553632757551666E-3</v>
      </c>
      <c r="CP432" s="284">
        <f>+'1次効果'!CP810</f>
        <v>5.6584620926805281E-4</v>
      </c>
      <c r="CQ432" s="284">
        <f>+'1次効果'!CQ810</f>
        <v>1.6554297758993662E-4</v>
      </c>
      <c r="CR432" s="284">
        <f>+'1次効果'!CR810</f>
        <v>3.3977294059336449E-4</v>
      </c>
      <c r="CS432" s="284">
        <f>+'1次効果'!CS810</f>
        <v>2.2021419638619286E-4</v>
      </c>
      <c r="CT432" s="284">
        <f>+'1次効果'!CT810</f>
        <v>2.7431354706458421E-4</v>
      </c>
      <c r="CU432" s="284">
        <f>+'1次効果'!CU810</f>
        <v>2.7187219669034878E-4</v>
      </c>
      <c r="CV432" s="284">
        <f>+'1次効果'!CV810</f>
        <v>1.0657774096694002E-4</v>
      </c>
      <c r="CW432" s="284">
        <f>+'1次効果'!CW810</f>
        <v>2.6437948141357889E-4</v>
      </c>
      <c r="CX432" s="284">
        <f>+'1次効果'!CX810</f>
        <v>3.4004351900599649E-4</v>
      </c>
      <c r="CY432" s="284">
        <f>+'1次効果'!CY810</f>
        <v>4.6359570271721858E-4</v>
      </c>
      <c r="CZ432" s="284">
        <f>+'1次効果'!CZ810</f>
        <v>4.9846853517180809E-4</v>
      </c>
      <c r="DA432" s="284">
        <f>+'1次効果'!DA810</f>
        <v>2.5025401903657027E-4</v>
      </c>
      <c r="DB432" s="284">
        <f>+'1次効果'!DB810</f>
        <v>4.9456612526940736E-4</v>
      </c>
      <c r="DC432" s="284">
        <f>+'1次効果'!DC810</f>
        <v>7.8161586959203219E-5</v>
      </c>
      <c r="DD432" s="284">
        <f>+'1次効果'!DD810</f>
        <v>0</v>
      </c>
      <c r="DE432" s="284">
        <f>+'1次効果'!DE810</f>
        <v>3.7622890053900168E-3</v>
      </c>
      <c r="DF432" s="284">
        <f>+'1次効果'!DF810</f>
        <v>9.0682929900013287E-4</v>
      </c>
      <c r="DG432" s="284">
        <f>+'1次効果'!DG810</f>
        <v>4.0926189123238478E-4</v>
      </c>
      <c r="DH432" s="284">
        <f>+'1次効果'!DH810</f>
        <v>1.8606368984606973E-3</v>
      </c>
      <c r="DI432" s="284">
        <f>+'1次効果'!DI810</f>
        <v>1.2274330166641978E-3</v>
      </c>
      <c r="DJ432" s="284">
        <f>+'1次効果'!DJ810</f>
        <v>2.1081768809256952E-4</v>
      </c>
      <c r="DK432" s="284">
        <f>+'1次効果'!DK810</f>
        <v>3.2868157713025611E-3</v>
      </c>
      <c r="DL432" s="284">
        <f>+'1次効果'!DL810</f>
        <v>4.0791350826879926E-4</v>
      </c>
      <c r="DM432" s="284">
        <f>+'1次効果'!DM810</f>
        <v>3.05251565347678E-4</v>
      </c>
      <c r="DN432" s="284">
        <f>+'1次効果'!DN810</f>
        <v>5.4403074900029444E-4</v>
      </c>
      <c r="DO432" s="284">
        <f>+'1次効果'!DO810</f>
        <v>2.1936544573046039E-4</v>
      </c>
      <c r="DP432" s="284">
        <f>+'1次効果'!DP810</f>
        <v>4.2090923228618201E-4</v>
      </c>
      <c r="DQ432" s="284">
        <f>+'1次効果'!DQ810</f>
        <v>0</v>
      </c>
      <c r="DR432" s="284">
        <f>+'1次効果'!DR810</f>
        <v>1.8505852997768293E-4</v>
      </c>
      <c r="DS432" s="284">
        <f>+'1次効果'!DS810</f>
        <v>6.8702663815035545E-4</v>
      </c>
      <c r="DT432" s="284">
        <f>+'1次効果'!DT810</f>
        <v>3.9567831787840139E-5</v>
      </c>
      <c r="DU432" s="284">
        <f>+'1次効果'!DU810</f>
        <v>1.9922953136416397E-4</v>
      </c>
      <c r="DV432" s="284">
        <f>+'1次効果'!DV810</f>
        <v>1.836462230979979E-4</v>
      </c>
      <c r="DW432" s="284">
        <f>+'1次効果'!DW810</f>
        <v>1.001910542659658E-3</v>
      </c>
      <c r="DX432" s="284">
        <f>+'1次効果'!DX810</f>
        <v>1.4813956307448534E-3</v>
      </c>
      <c r="DY432" s="284">
        <f>+'1次効果'!DY810</f>
        <v>1.2533314458248838E-4</v>
      </c>
      <c r="DZ432" s="284">
        <f>+'1次効果'!DZ810</f>
        <v>1.1505117367611733E-4</v>
      </c>
      <c r="EA432" s="284">
        <f>+'1次効果'!EA810</f>
        <v>1.7158097438691976E-4</v>
      </c>
      <c r="EB432" s="284">
        <f>+'1次効果'!EB810</f>
        <v>2.222354809463959E-4</v>
      </c>
      <c r="EC432" s="284">
        <f>+'1次効果'!EC810</f>
        <v>2.6035284761817453E-4</v>
      </c>
      <c r="ED432" s="284">
        <f>+'1次効果'!ED810</f>
        <v>3.3586347595335734E-4</v>
      </c>
      <c r="EE432" s="284">
        <f>+'1次効果'!EE810</f>
        <v>2.552781781132486E-5</v>
      </c>
      <c r="EF432" s="284">
        <f>+'1次効果'!EF810</f>
        <v>3.5295307798456136E-5</v>
      </c>
      <c r="EG432" s="284">
        <f>+'1次効果'!EG810</f>
        <v>5.4447450869192861E-5</v>
      </c>
      <c r="EH432" s="284">
        <f>+'1次効果'!EH810</f>
        <v>1.2270161462894869E-3</v>
      </c>
      <c r="EI432" s="284">
        <f>+'1次効果'!EI810</f>
        <v>1.3854276644400334E-3</v>
      </c>
      <c r="EJ432" s="284">
        <f>+'1次効果'!EJ810</f>
        <v>4.2467661366572405E-6</v>
      </c>
      <c r="EK432" s="284">
        <f>+'1次効果'!EK810</f>
        <v>2.4815264353688725E-5</v>
      </c>
      <c r="EL432" s="284">
        <f>+'1次効果'!EL810</f>
        <v>1.270300490481171E-5</v>
      </c>
      <c r="EM432" s="284">
        <f>+'1次効果'!EM810</f>
        <v>1.8370675889695136E-5</v>
      </c>
      <c r="EN432" s="284">
        <f>+'1次効果'!EN810</f>
        <v>5.0938328387518266E-6</v>
      </c>
      <c r="EO432" s="284">
        <f>+'1次効果'!EO810</f>
        <v>7.3885367668628795E-6</v>
      </c>
      <c r="EP432" s="284">
        <f>+'1次効果'!EP810</f>
        <v>3.782374247279915E-6</v>
      </c>
      <c r="EQ432" s="284">
        <f>+'1次効果'!EQ810</f>
        <v>3.894365611299447E-5</v>
      </c>
      <c r="ER432" s="284">
        <f>+'1次効果'!ER810</f>
        <v>5.8971868705488723E-5</v>
      </c>
      <c r="ES432" s="284">
        <f>+'1次効果'!ES810</f>
        <v>4.5613593336777773E-5</v>
      </c>
      <c r="ET432" s="284">
        <f>+'1次効果'!ET810</f>
        <v>3.069522654783895E-5</v>
      </c>
      <c r="EU432" s="284">
        <f>+'1次効果'!EU810</f>
        <v>1.1510600999624074E-5</v>
      </c>
      <c r="EV432" s="284">
        <f>+'1次効果'!EV810</f>
        <v>3.808131643338594E-5</v>
      </c>
      <c r="EW432" s="284">
        <f>+'1次効果'!EW810</f>
        <v>1.6540749695209603E-5</v>
      </c>
      <c r="EX432" s="284">
        <f>+'1次効果'!EX810</f>
        <v>0</v>
      </c>
      <c r="EY432" s="284">
        <f>+'1次効果'!EY810</f>
        <v>1.6475582777568286E-5</v>
      </c>
      <c r="EZ432" s="284">
        <f>+'1次効果'!EZ810</f>
        <v>2.7220305484112442E-4</v>
      </c>
      <c r="FA432" s="284">
        <f>+'1次効果'!FA810</f>
        <v>6.1318905317385962E-4</v>
      </c>
      <c r="FB432" s="284">
        <f>+'1次効果'!FB810</f>
        <v>1.5166397809456693E-5</v>
      </c>
      <c r="FC432" s="284">
        <f>+'1次効果'!FC810</f>
        <v>1.515329569605438E-5</v>
      </c>
      <c r="FD432" s="284">
        <f>+'1次効果'!FD810</f>
        <v>3.1900645538897629E-5</v>
      </c>
      <c r="FE432" s="284">
        <f>+'1次効果'!FE810</f>
        <v>4.8279684260832907E-5</v>
      </c>
      <c r="FF432" s="284">
        <f>+'1次効果'!FF810</f>
        <v>1.6228398878206812E-5</v>
      </c>
      <c r="FG432" s="284">
        <f>+'1次効果'!FG810</f>
        <v>2.4114753683218025E-5</v>
      </c>
      <c r="FH432" s="284">
        <f>+'1次効果'!FH810</f>
        <v>9.0837917477161638E-5</v>
      </c>
      <c r="FI432" s="284">
        <f>+'1次効果'!FI810</f>
        <v>4.9159213647644079E-5</v>
      </c>
      <c r="FJ432" s="284">
        <f>+'1次効果'!FJ810</f>
        <v>9.1606334580975843E-5</v>
      </c>
      <c r="FK432" s="284">
        <f>+'1次効果'!FK810</f>
        <v>4.1355045858645026E-5</v>
      </c>
      <c r="FL432" s="284">
        <f>+'1次効果'!FL810</f>
        <v>4.6261321524677267E-5</v>
      </c>
      <c r="FM432" s="284">
        <f>+'1次効果'!FM810</f>
        <v>4.4807342553136125E-5</v>
      </c>
      <c r="FN432" s="284">
        <f>+'1次効果'!FN810</f>
        <v>2.2436497664243319E-3</v>
      </c>
      <c r="FO432" s="284">
        <f>+'1次効果'!FO810</f>
        <v>4.2296890186499151E-4</v>
      </c>
      <c r="FP432" s="284">
        <f>+'1次効果'!FP810</f>
        <v>2.9759180773678128E-3</v>
      </c>
      <c r="FQ432" s="284">
        <f>+'1次効果'!FQ810</f>
        <v>1.4999451963212273E-4</v>
      </c>
      <c r="FR432" s="284">
        <f>+'1次効果'!FR810</f>
        <v>1.2924969727053852E-4</v>
      </c>
      <c r="FS432" s="284">
        <f>+'1次効果'!FS810</f>
        <v>2.9291500573028261E-5</v>
      </c>
      <c r="FT432" s="284">
        <f>+'1次効果'!FT810</f>
        <v>5.2828589879281065E-5</v>
      </c>
      <c r="FU432" s="284">
        <f>+'1次効果'!FU810</f>
        <v>5.471635634381542E-5</v>
      </c>
      <c r="FV432" s="284">
        <f>+'1次効果'!FV810</f>
        <v>1.1991931203236752E-4</v>
      </c>
      <c r="FW432" s="284">
        <f>+'1次効果'!FW810</f>
        <v>7.1975108818674298E-4</v>
      </c>
      <c r="FX432" s="284">
        <f>+'1次効果'!FX810</f>
        <v>2.0999169967263488E-4</v>
      </c>
      <c r="FY432" s="284">
        <f>+'1次効果'!FY810</f>
        <v>2.1516793213862197E-5</v>
      </c>
      <c r="FZ432" s="284">
        <f>+'1次効果'!FZ810</f>
        <v>1.3791088956094941E-4</v>
      </c>
      <c r="GA432" s="284">
        <f>+'1次効果'!GA810</f>
        <v>2.1981994209593385E-4</v>
      </c>
      <c r="GB432" s="284">
        <f>+'1次効果'!GB810</f>
        <v>9.1602637953570404E-5</v>
      </c>
      <c r="GC432" s="284">
        <f>+'1次効果'!GC810</f>
        <v>6.4631140999184671E-5</v>
      </c>
      <c r="GD432" s="284">
        <f>+'1次効果'!GD810</f>
        <v>9.5646452467053447E-5</v>
      </c>
      <c r="GE432" s="283">
        <f>+'1次効果'!GE810</f>
        <v>3.2343891547325097E-4</v>
      </c>
      <c r="GF432" s="282">
        <f>+'1次効果'!GF810</f>
        <v>2.3747901974456102E-4</v>
      </c>
    </row>
    <row r="433" spans="2:188" s="146" customFormat="1">
      <c r="B433" s="268" t="str">
        <f>+'1次効果'!B430</f>
        <v>2031</v>
      </c>
      <c r="C433" s="505" t="str">
        <f>+'1次効果'!C430</f>
        <v>石油化学系基礎製品</v>
      </c>
      <c r="D433" s="314">
        <f>+'1次効果'!D811</f>
        <v>4.4816852297538676E-5</v>
      </c>
      <c r="E433" s="284">
        <f>+'1次効果'!E811</f>
        <v>7.498589504426997E-5</v>
      </c>
      <c r="F433" s="284">
        <f>+'1次効果'!F811</f>
        <v>6.4548582930115737E-5</v>
      </c>
      <c r="G433" s="284">
        <f>+'1次効果'!G811</f>
        <v>9.4015501824704092E-5</v>
      </c>
      <c r="H433" s="284">
        <f>+'1次効果'!H811</f>
        <v>1.1599420753116314E-4</v>
      </c>
      <c r="I433" s="284">
        <f>+'1次効果'!I811</f>
        <v>1.8231269945612636E-4</v>
      </c>
      <c r="J433" s="284">
        <f>+'1次効果'!J811</f>
        <v>3.287277649929964E-5</v>
      </c>
      <c r="K433" s="284">
        <f>+'1次効果'!K811</f>
        <v>5.7398621606940259E-5</v>
      </c>
      <c r="L433" s="284">
        <f>+'1次効果'!L811</f>
        <v>3.0170040057764693E-6</v>
      </c>
      <c r="M433" s="284">
        <f>+'1次効果'!M811</f>
        <v>1.8277105192551387E-5</v>
      </c>
      <c r="N433" s="284">
        <f>+'1次効果'!N811</f>
        <v>1.0585034464111153E-4</v>
      </c>
      <c r="O433" s="284">
        <f>+'1次効果'!O811</f>
        <v>9.7103597070633544E-5</v>
      </c>
      <c r="P433" s="284">
        <f>+'1次効果'!P811</f>
        <v>7.494247794087465E-5</v>
      </c>
      <c r="Q433" s="284">
        <f>+'1次効果'!Q811</f>
        <v>0</v>
      </c>
      <c r="R433" s="284">
        <f>+'1次効果'!R811</f>
        <v>9.9348780691519445E-5</v>
      </c>
      <c r="S433" s="284">
        <f>+'1次効果'!S811</f>
        <v>9.2280434670401266E-5</v>
      </c>
      <c r="T433" s="284">
        <f>+'1次効果'!T811</f>
        <v>1.1025351866729953E-4</v>
      </c>
      <c r="U433" s="284">
        <f>+'1次効果'!U811</f>
        <v>1.037028289626289E-4</v>
      </c>
      <c r="V433" s="284">
        <f>+'1次効果'!V811</f>
        <v>3.3319981275052395E-5</v>
      </c>
      <c r="W433" s="284">
        <f>+'1次効果'!W811</f>
        <v>1.5226690842529692E-4</v>
      </c>
      <c r="X433" s="284">
        <f>+'1次効果'!X811</f>
        <v>1.8290402913647587E-4</v>
      </c>
      <c r="Y433" s="284">
        <f>+'1次効果'!Y811</f>
        <v>3.0790601244583439E-4</v>
      </c>
      <c r="Z433" s="284">
        <f>+'1次効果'!Z811</f>
        <v>1.0895873207921802E-4</v>
      </c>
      <c r="AA433" s="284">
        <f>+'1次効果'!AA811</f>
        <v>1.1375239363716566E-4</v>
      </c>
      <c r="AB433" s="284">
        <f>+'1次効果'!AB811</f>
        <v>1.0972951156619998E-4</v>
      </c>
      <c r="AC433" s="284">
        <f>+'1次効果'!AC811</f>
        <v>3.3949102350482252E-5</v>
      </c>
      <c r="AD433" s="284">
        <f>+'1次効果'!AD811</f>
        <v>0</v>
      </c>
      <c r="AE433" s="284">
        <f>+'1次効果'!AE811</f>
        <v>7.311180779013619E-4</v>
      </c>
      <c r="AF433" s="284">
        <f>+'1次効果'!AF811</f>
        <v>3.9389525956265935E-4</v>
      </c>
      <c r="AG433" s="284">
        <f>+'1次効果'!AG811</f>
        <v>3.6210210583350824E-4</v>
      </c>
      <c r="AH433" s="284">
        <f>+'1次効果'!AH811</f>
        <v>3.1489059204031613E-3</v>
      </c>
      <c r="AI433" s="284">
        <f>+'1次効果'!AI811</f>
        <v>1.7861206135291931E-3</v>
      </c>
      <c r="AJ433" s="284">
        <f>+'1次効果'!AJ811</f>
        <v>1.6450651048031148E-4</v>
      </c>
      <c r="AK433" s="284">
        <f>+'1次効果'!AK811</f>
        <v>2.4244407045875794E-4</v>
      </c>
      <c r="AL433" s="284">
        <f>+'1次効果'!AL811</f>
        <v>5.913655296736482E-4</v>
      </c>
      <c r="AM433" s="284">
        <f>+'1次効果'!AM811</f>
        <v>5.2880561630430282E-5</v>
      </c>
      <c r="AN433" s="284">
        <f>+'1次効果'!AN811</f>
        <v>4.9785258241025329E-4</v>
      </c>
      <c r="AO433" s="284">
        <f>+'1次効果'!AO811</f>
        <v>3.6729779425097731E-4</v>
      </c>
      <c r="AP433" s="284">
        <f>+'1次効果'!AP811</f>
        <v>1.2132598493398335E-4</v>
      </c>
      <c r="AQ433" s="284">
        <f>+'1次効果'!AQ811</f>
        <v>1.166159148249308E-3</v>
      </c>
      <c r="AR433" s="284">
        <f>+'1次効果'!AR811</f>
        <v>2.0794738308608203E-3</v>
      </c>
      <c r="AS433" s="284">
        <f>+'1次効果'!AS811</f>
        <v>2.6461139615466581E-4</v>
      </c>
      <c r="AT433" s="284">
        <f>+'1次効果'!AT811</f>
        <v>1.4162093915621378E-3</v>
      </c>
      <c r="AU433" s="284">
        <f>+'1次効果'!AU811</f>
        <v>4.7230768697237844E-4</v>
      </c>
      <c r="AV433" s="284">
        <f>+'1次効果'!AV811</f>
        <v>4.7372123667280223E-3</v>
      </c>
      <c r="AW433" s="284">
        <f>+'1次効果'!AW811</f>
        <v>3.5803595819233102E-4</v>
      </c>
      <c r="AX433" s="284">
        <f>+'1次効果'!AX811</f>
        <v>7.7016599435837316E-3</v>
      </c>
      <c r="AY433" s="284">
        <f>+'1次効果'!AY811</f>
        <v>1.0332169182328534</v>
      </c>
      <c r="AZ433" s="284">
        <f>+'1次効果'!AZ811</f>
        <v>0.12994620094181017</v>
      </c>
      <c r="BA433" s="284">
        <f>+'1次効果'!BA811</f>
        <v>0.1058915445178549</v>
      </c>
      <c r="BB433" s="284">
        <f>+'1次効果'!BB811</f>
        <v>4.0808769029024576E-2</v>
      </c>
      <c r="BC433" s="284">
        <f>+'1次効果'!BC811</f>
        <v>0.12715605425971932</v>
      </c>
      <c r="BD433" s="284">
        <f>+'1次効果'!BD811</f>
        <v>2.2113666938103346E-2</v>
      </c>
      <c r="BE433" s="284">
        <f>+'1次効果'!BE811</f>
        <v>1.7247733557434022E-3</v>
      </c>
      <c r="BF433" s="284">
        <f>+'1次効果'!BF811</f>
        <v>6.1867304290420524E-3</v>
      </c>
      <c r="BG433" s="284">
        <f>+'1次効果'!BG811</f>
        <v>1.5514540320242219E-3</v>
      </c>
      <c r="BH433" s="284">
        <f>+'1次効果'!BH811</f>
        <v>4.528017005815986E-2</v>
      </c>
      <c r="BI433" s="284">
        <f>+'1次効果'!BI811</f>
        <v>2.9001810210566191E-3</v>
      </c>
      <c r="BJ433" s="284">
        <f>+'1次効果'!BJ811</f>
        <v>8.4770181733740142E-3</v>
      </c>
      <c r="BK433" s="284">
        <f>+'1次効果'!BK811</f>
        <v>6.7223262902845574E-5</v>
      </c>
      <c r="BL433" s="284">
        <f>+'1次効果'!BL811</f>
        <v>3.1951645191914034E-4</v>
      </c>
      <c r="BM433" s="284">
        <f>+'1次効果'!BM811</f>
        <v>1.5644838712949635E-2</v>
      </c>
      <c r="BN433" s="284">
        <f>+'1次効果'!BN811</f>
        <v>1.0785356199992664E-2</v>
      </c>
      <c r="BO433" s="284">
        <f>+'1次効果'!BO811</f>
        <v>5.6023797935213183E-3</v>
      </c>
      <c r="BP433" s="284">
        <f>+'1次効果'!BP811</f>
        <v>0</v>
      </c>
      <c r="BQ433" s="284">
        <f>+'1次効果'!BQ811</f>
        <v>0</v>
      </c>
      <c r="BR433" s="284">
        <f>+'1次効果'!BR811</f>
        <v>4.0537857246380934E-4</v>
      </c>
      <c r="BS433" s="284">
        <f>+'1次効果'!BS811</f>
        <v>4.8438826197256496E-5</v>
      </c>
      <c r="BT433" s="284">
        <f>+'1次効果'!BT811</f>
        <v>9.4716080850390475E-5</v>
      </c>
      <c r="BU433" s="284">
        <f>+'1次効果'!BU811</f>
        <v>1.4806169507023708E-4</v>
      </c>
      <c r="BV433" s="284">
        <f>+'1次効果'!BV811</f>
        <v>8.1557964529909517E-4</v>
      </c>
      <c r="BW433" s="284">
        <f>+'1次効果'!BW811</f>
        <v>0</v>
      </c>
      <c r="BX433" s="284">
        <f>+'1次効果'!BX811</f>
        <v>0</v>
      </c>
      <c r="BY433" s="284">
        <f>+'1次効果'!BY811</f>
        <v>0</v>
      </c>
      <c r="BZ433" s="284">
        <f>+'1次効果'!BZ811</f>
        <v>8.0051089982013732E-6</v>
      </c>
      <c r="CA433" s="284">
        <f>+'1次効果'!CA811</f>
        <v>2.3201646897343144E-5</v>
      </c>
      <c r="CB433" s="284">
        <f>+'1次効果'!CB811</f>
        <v>3.8224116546222257E-5</v>
      </c>
      <c r="CC433" s="284">
        <f>+'1次効果'!CC811</f>
        <v>5.4299272539464119E-6</v>
      </c>
      <c r="CD433" s="284">
        <f>+'1次効果'!CD811</f>
        <v>2.9374004287630672E-5</v>
      </c>
      <c r="CE433" s="284">
        <f>+'1次効果'!CE811</f>
        <v>0</v>
      </c>
      <c r="CF433" s="284">
        <f>+'1次効果'!CF811</f>
        <v>2.0108951121271834E-3</v>
      </c>
      <c r="CG433" s="284">
        <f>+'1次効果'!CG811</f>
        <v>2.1720283480001651E-5</v>
      </c>
      <c r="CH433" s="284">
        <f>+'1次効果'!CH811</f>
        <v>5.6011224029438836E-5</v>
      </c>
      <c r="CI433" s="284">
        <f>+'1次効果'!CI811</f>
        <v>5.3945968245074415E-5</v>
      </c>
      <c r="CJ433" s="284">
        <f>+'1次効果'!CJ811</f>
        <v>1.2952856842807488E-4</v>
      </c>
      <c r="CK433" s="284">
        <f>+'1次効果'!CK811</f>
        <v>6.9338338562810632E-5</v>
      </c>
      <c r="CL433" s="284">
        <f>+'1次効果'!CL811</f>
        <v>7.8029711998515221E-6</v>
      </c>
      <c r="CM433" s="284">
        <f>+'1次効果'!CM811</f>
        <v>3.8868432247723279E-5</v>
      </c>
      <c r="CN433" s="284">
        <f>+'1次効果'!CN811</f>
        <v>8.7186979742899171E-5</v>
      </c>
      <c r="CO433" s="284">
        <f>+'1次効果'!CO811</f>
        <v>1.5675230582462571E-4</v>
      </c>
      <c r="CP433" s="284">
        <f>+'1次効果'!CP811</f>
        <v>4.4482842506085518E-5</v>
      </c>
      <c r="CQ433" s="284">
        <f>+'1次効果'!CQ811</f>
        <v>7.7355778331054725E-5</v>
      </c>
      <c r="CR433" s="284">
        <f>+'1次効果'!CR811</f>
        <v>1.6093765908661937E-4</v>
      </c>
      <c r="CS433" s="284">
        <f>+'1次効果'!CS811</f>
        <v>7.5302946824630721E-5</v>
      </c>
      <c r="CT433" s="284">
        <f>+'1次効果'!CT811</f>
        <v>5.9143874214352303E-5</v>
      </c>
      <c r="CU433" s="284">
        <f>+'1次効果'!CU811</f>
        <v>7.2239261550706953E-5</v>
      </c>
      <c r="CV433" s="284">
        <f>+'1次効果'!CV811</f>
        <v>4.173429534375125E-5</v>
      </c>
      <c r="CW433" s="284">
        <f>+'1次効果'!CW811</f>
        <v>1.8527691010060491E-4</v>
      </c>
      <c r="CX433" s="284">
        <f>+'1次効果'!CX811</f>
        <v>7.6325182157479339E-5</v>
      </c>
      <c r="CY433" s="284">
        <f>+'1次効果'!CY811</f>
        <v>6.7714651350125627E-4</v>
      </c>
      <c r="CZ433" s="284">
        <f>+'1次効果'!CZ811</f>
        <v>1.7543469668427762E-4</v>
      </c>
      <c r="DA433" s="284">
        <f>+'1次効果'!DA811</f>
        <v>1.0817520575667645E-4</v>
      </c>
      <c r="DB433" s="284">
        <f>+'1次効果'!DB811</f>
        <v>1.3628317989410124E-3</v>
      </c>
      <c r="DC433" s="284">
        <f>+'1次効果'!DC811</f>
        <v>2.0478784387685493E-4</v>
      </c>
      <c r="DD433" s="284">
        <f>+'1次効果'!DD811</f>
        <v>0</v>
      </c>
      <c r="DE433" s="284">
        <f>+'1次効果'!DE811</f>
        <v>6.7542747119559538E-4</v>
      </c>
      <c r="DF433" s="284">
        <f>+'1次効果'!DF811</f>
        <v>4.4768315536211693E-4</v>
      </c>
      <c r="DG433" s="284">
        <f>+'1次効果'!DG811</f>
        <v>4.8756144461605921E-4</v>
      </c>
      <c r="DH433" s="284">
        <f>+'1次効果'!DH811</f>
        <v>7.2260960390231914E-4</v>
      </c>
      <c r="DI433" s="284">
        <f>+'1次効果'!DI811</f>
        <v>1.0297780235282673E-4</v>
      </c>
      <c r="DJ433" s="284">
        <f>+'1次効果'!DJ811</f>
        <v>2.1941517202015928E-4</v>
      </c>
      <c r="DK433" s="284">
        <f>+'1次効果'!DK811</f>
        <v>1.1050280296280948E-3</v>
      </c>
      <c r="DL433" s="284">
        <f>+'1次効果'!DL811</f>
        <v>2.6517831248626519E-4</v>
      </c>
      <c r="DM433" s="284">
        <f>+'1次効果'!DM811</f>
        <v>9.1589218355586752E-5</v>
      </c>
      <c r="DN433" s="284">
        <f>+'1次効果'!DN811</f>
        <v>3.6232590483355502E-4</v>
      </c>
      <c r="DO433" s="284">
        <f>+'1次効果'!DO811</f>
        <v>3.2824112184203457E-4</v>
      </c>
      <c r="DP433" s="284">
        <f>+'1次効果'!DP811</f>
        <v>4.0304378145144724E-4</v>
      </c>
      <c r="DQ433" s="284">
        <f>+'1次効果'!DQ811</f>
        <v>0</v>
      </c>
      <c r="DR433" s="284">
        <f>+'1次効果'!DR811</f>
        <v>5.7610316801306777E-4</v>
      </c>
      <c r="DS433" s="284">
        <f>+'1次効果'!DS811</f>
        <v>1.7182838290662542E-4</v>
      </c>
      <c r="DT433" s="284">
        <f>+'1次効果'!DT811</f>
        <v>3.0838718762174336E-5</v>
      </c>
      <c r="DU433" s="284">
        <f>+'1次効果'!DU811</f>
        <v>1.6623275738463967E-4</v>
      </c>
      <c r="DV433" s="284">
        <f>+'1次効果'!DV811</f>
        <v>1.0552420076402758E-4</v>
      </c>
      <c r="DW433" s="284">
        <f>+'1次効果'!DW811</f>
        <v>1.9017862191513062E-3</v>
      </c>
      <c r="DX433" s="284">
        <f>+'1次効果'!DX811</f>
        <v>1.1083486247559795E-3</v>
      </c>
      <c r="DY433" s="284">
        <f>+'1次効果'!DY811</f>
        <v>2.4215451745145155E-5</v>
      </c>
      <c r="DZ433" s="284">
        <f>+'1次効果'!DZ811</f>
        <v>1.0071741677188174E-4</v>
      </c>
      <c r="EA433" s="284">
        <f>+'1次効果'!EA811</f>
        <v>9.7971531294795648E-5</v>
      </c>
      <c r="EB433" s="284">
        <f>+'1次効果'!EB811</f>
        <v>1.4651104366023045E-4</v>
      </c>
      <c r="EC433" s="284">
        <f>+'1次効果'!EC811</f>
        <v>7.6718264639046984E-5</v>
      </c>
      <c r="ED433" s="284">
        <f>+'1次効果'!ED811</f>
        <v>1.1145109950499338E-4</v>
      </c>
      <c r="EE433" s="284">
        <f>+'1次効果'!EE811</f>
        <v>8.6254533369365897E-6</v>
      </c>
      <c r="EF433" s="284">
        <f>+'1次効果'!EF811</f>
        <v>1.230786209067143E-4</v>
      </c>
      <c r="EG433" s="284">
        <f>+'1次効果'!EG811</f>
        <v>2.5006986127380736E-5</v>
      </c>
      <c r="EH433" s="284">
        <f>+'1次効果'!EH811</f>
        <v>2.0713642422915012E-4</v>
      </c>
      <c r="EI433" s="284">
        <f>+'1次効果'!EI811</f>
        <v>4.0577370628528344E-5</v>
      </c>
      <c r="EJ433" s="284">
        <f>+'1次効果'!EJ811</f>
        <v>3.5258234851914927E-6</v>
      </c>
      <c r="EK433" s="284">
        <f>+'1次効果'!EK811</f>
        <v>5.2827130365054507E-5</v>
      </c>
      <c r="EL433" s="284">
        <f>+'1次効果'!EL811</f>
        <v>1.3249660099897828E-5</v>
      </c>
      <c r="EM433" s="284">
        <f>+'1次効果'!EM811</f>
        <v>2.857627315626867E-5</v>
      </c>
      <c r="EN433" s="284">
        <f>+'1次効果'!EN811</f>
        <v>4.4577709609123693E-6</v>
      </c>
      <c r="EO433" s="284">
        <f>+'1次効果'!EO811</f>
        <v>1.1003194221330309E-5</v>
      </c>
      <c r="EP433" s="284">
        <f>+'1次効果'!EP811</f>
        <v>4.8990953237675773E-6</v>
      </c>
      <c r="EQ433" s="284">
        <f>+'1次効果'!EQ811</f>
        <v>7.3474831258013017E-6</v>
      </c>
      <c r="ER433" s="284">
        <f>+'1次効果'!ER811</f>
        <v>1.1060399867939003E-5</v>
      </c>
      <c r="ES433" s="284">
        <f>+'1次効果'!ES811</f>
        <v>2.7799756197824573E-5</v>
      </c>
      <c r="ET433" s="284">
        <f>+'1次効果'!ET811</f>
        <v>1.4688103494391165E-5</v>
      </c>
      <c r="EU433" s="284">
        <f>+'1次効果'!EU811</f>
        <v>9.4767051961769495E-6</v>
      </c>
      <c r="EV433" s="284">
        <f>+'1次効果'!EV811</f>
        <v>2.5247159831128073E-5</v>
      </c>
      <c r="EW433" s="284">
        <f>+'1次効果'!EW811</f>
        <v>9.3110942536912974E-6</v>
      </c>
      <c r="EX433" s="284">
        <f>+'1次効果'!EX811</f>
        <v>0</v>
      </c>
      <c r="EY433" s="284">
        <f>+'1次効果'!EY811</f>
        <v>7.0864406726736171E-6</v>
      </c>
      <c r="EZ433" s="284">
        <f>+'1次効果'!EZ811</f>
        <v>3.2236195029645626E-5</v>
      </c>
      <c r="FA433" s="284">
        <f>+'1次効果'!FA811</f>
        <v>1.8392532440269715E-4</v>
      </c>
      <c r="FB433" s="284">
        <f>+'1次効果'!FB811</f>
        <v>2.8425043608577302E-6</v>
      </c>
      <c r="FC433" s="284">
        <f>+'1次効果'!FC811</f>
        <v>9.0188077479924577E-6</v>
      </c>
      <c r="FD433" s="284">
        <f>+'1次効果'!FD811</f>
        <v>9.4224831327906411E-6</v>
      </c>
      <c r="FE433" s="284">
        <f>+'1次効果'!FE811</f>
        <v>2.3746679587044638E-5</v>
      </c>
      <c r="FF433" s="284">
        <f>+'1次効果'!FF811</f>
        <v>3.2531376186893706E-5</v>
      </c>
      <c r="FG433" s="284">
        <f>+'1次効果'!FG811</f>
        <v>1.076173922081435E-5</v>
      </c>
      <c r="FH433" s="284">
        <f>+'1次効果'!FH811</f>
        <v>5.1637237022612577E-5</v>
      </c>
      <c r="FI433" s="284">
        <f>+'1次効果'!FI811</f>
        <v>1.5164797967399271E-5</v>
      </c>
      <c r="FJ433" s="284">
        <f>+'1次効果'!FJ811</f>
        <v>1.5763597909330829E-5</v>
      </c>
      <c r="FK433" s="284">
        <f>+'1次効果'!FK811</f>
        <v>1.2577216037350928E-5</v>
      </c>
      <c r="FL433" s="284">
        <f>+'1次効果'!FL811</f>
        <v>1.8885565786017073E-5</v>
      </c>
      <c r="FM433" s="284">
        <f>+'1次効果'!FM811</f>
        <v>2.6758286340522501E-5</v>
      </c>
      <c r="FN433" s="284">
        <f>+'1次効果'!FN811</f>
        <v>1.1165603985040704E-3</v>
      </c>
      <c r="FO433" s="284">
        <f>+'1次効果'!FO811</f>
        <v>1.3648281994829307E-4</v>
      </c>
      <c r="FP433" s="284">
        <f>+'1次効果'!FP811</f>
        <v>9.3936116280150578E-5</v>
      </c>
      <c r="FQ433" s="284">
        <f>+'1次効果'!FQ811</f>
        <v>2.332493485828902E-5</v>
      </c>
      <c r="FR433" s="284">
        <f>+'1次効果'!FR811</f>
        <v>2.3892760103239804E-5</v>
      </c>
      <c r="FS433" s="284">
        <f>+'1次効果'!FS811</f>
        <v>2.952483663745018E-5</v>
      </c>
      <c r="FT433" s="284">
        <f>+'1次効果'!FT811</f>
        <v>2.651840766955104E-5</v>
      </c>
      <c r="FU433" s="284">
        <f>+'1次効果'!FU811</f>
        <v>3.2874107337103924E-5</v>
      </c>
      <c r="FV433" s="284">
        <f>+'1次効果'!FV811</f>
        <v>5.1557146552600731E-5</v>
      </c>
      <c r="FW433" s="284">
        <f>+'1次効果'!FW811</f>
        <v>4.3982124265544995E-4</v>
      </c>
      <c r="FX433" s="284">
        <f>+'1次効果'!FX811</f>
        <v>6.0959614417929617E-5</v>
      </c>
      <c r="FY433" s="284">
        <f>+'1次効果'!FY811</f>
        <v>1.6207724448569109E-5</v>
      </c>
      <c r="FZ433" s="284">
        <f>+'1次効果'!FZ811</f>
        <v>3.1751007478646054E-5</v>
      </c>
      <c r="GA433" s="284">
        <f>+'1次効果'!GA811</f>
        <v>2.7809467657954893E-5</v>
      </c>
      <c r="GB433" s="284">
        <f>+'1次効果'!GB811</f>
        <v>5.6983571624279289E-5</v>
      </c>
      <c r="GC433" s="284">
        <f>+'1次効果'!GC811</f>
        <v>3.160276827252304E-5</v>
      </c>
      <c r="GD433" s="284">
        <f>+'1次効果'!GD811</f>
        <v>3.1646218423889152E-5</v>
      </c>
      <c r="GE433" s="283">
        <f>+'1次効果'!GE811</f>
        <v>4.6600280275481138E-4</v>
      </c>
      <c r="GF433" s="282">
        <f>+'1次効果'!GF811</f>
        <v>1.3304777616995975E-4</v>
      </c>
    </row>
    <row r="434" spans="2:188" s="146" customFormat="1">
      <c r="B434" s="268" t="str">
        <f>+'1次効果'!B431</f>
        <v>2041</v>
      </c>
      <c r="C434" s="505" t="str">
        <f>+'1次効果'!C431</f>
        <v>脂肪族中間物・環式中間物・合成染料・有機顔料</v>
      </c>
      <c r="D434" s="314">
        <f>+'1次効果'!D812</f>
        <v>1.8763466453450698E-4</v>
      </c>
      <c r="E434" s="284">
        <f>+'1次効果'!E812</f>
        <v>3.2529595037167228E-4</v>
      </c>
      <c r="F434" s="284">
        <f>+'1次効果'!F812</f>
        <v>1.7147792778708149E-4</v>
      </c>
      <c r="G434" s="284">
        <f>+'1次効果'!G812</f>
        <v>3.5648267215428626E-4</v>
      </c>
      <c r="H434" s="284">
        <f>+'1次効果'!H812</f>
        <v>3.4159199376602078E-4</v>
      </c>
      <c r="I434" s="284">
        <f>+'1次効果'!I812</f>
        <v>3.5646698706284763E-4</v>
      </c>
      <c r="J434" s="284">
        <f>+'1次効果'!J812</f>
        <v>6.8136601670684547E-5</v>
      </c>
      <c r="K434" s="284">
        <f>+'1次効果'!K812</f>
        <v>1.925146037875615E-4</v>
      </c>
      <c r="L434" s="284">
        <f>+'1次効果'!L812</f>
        <v>7.3596034213835419E-6</v>
      </c>
      <c r="M434" s="284">
        <f>+'1次効果'!M812</f>
        <v>1.9221550295841201E-5</v>
      </c>
      <c r="N434" s="284">
        <f>+'1次効果'!N812</f>
        <v>1.491884145287063E-4</v>
      </c>
      <c r="O434" s="284">
        <f>+'1次効果'!O812</f>
        <v>1.377033584977848E-4</v>
      </c>
      <c r="P434" s="284">
        <f>+'1次効果'!P812</f>
        <v>1.2758398807303814E-4</v>
      </c>
      <c r="Q434" s="284">
        <f>+'1次効果'!Q812</f>
        <v>0</v>
      </c>
      <c r="R434" s="284">
        <f>+'1次効果'!R812</f>
        <v>1.8656577144215896E-4</v>
      </c>
      <c r="S434" s="284">
        <f>+'1次効果'!S812</f>
        <v>1.6881658541900276E-4</v>
      </c>
      <c r="T434" s="284">
        <f>+'1次効果'!T812</f>
        <v>2.3595328327509423E-4</v>
      </c>
      <c r="U434" s="284">
        <f>+'1次効果'!U812</f>
        <v>1.516760083182998E-4</v>
      </c>
      <c r="V434" s="284">
        <f>+'1次効果'!V812</f>
        <v>1.020355028804882E-4</v>
      </c>
      <c r="W434" s="284">
        <f>+'1次効果'!W812</f>
        <v>2.4524624778739706E-4</v>
      </c>
      <c r="X434" s="284">
        <f>+'1次効果'!X812</f>
        <v>5.615786709002392E-4</v>
      </c>
      <c r="Y434" s="284">
        <f>+'1次効果'!Y812</f>
        <v>6.1045142237064153E-4</v>
      </c>
      <c r="Z434" s="284">
        <f>+'1次効果'!Z812</f>
        <v>1.6661441875335102E-4</v>
      </c>
      <c r="AA434" s="284">
        <f>+'1次効果'!AA812</f>
        <v>2.687957749238516E-4</v>
      </c>
      <c r="AB434" s="284">
        <f>+'1次効果'!AB812</f>
        <v>1.7529686243148487E-4</v>
      </c>
      <c r="AC434" s="284">
        <f>+'1次効果'!AC812</f>
        <v>6.0844078206370608E-5</v>
      </c>
      <c r="AD434" s="284">
        <f>+'1次効果'!AD812</f>
        <v>0</v>
      </c>
      <c r="AE434" s="284">
        <f>+'1次効果'!AE812</f>
        <v>4.4282608395600723E-3</v>
      </c>
      <c r="AF434" s="284">
        <f>+'1次効果'!AF812</f>
        <v>2.1699992750734026E-3</v>
      </c>
      <c r="AG434" s="284">
        <f>+'1次効果'!AG812</f>
        <v>2.2126217388715071E-3</v>
      </c>
      <c r="AH434" s="284">
        <f>+'1次効果'!AH812</f>
        <v>2.5347800948741537E-2</v>
      </c>
      <c r="AI434" s="284">
        <f>+'1次効果'!AI812</f>
        <v>6.85566791899504E-3</v>
      </c>
      <c r="AJ434" s="284">
        <f>+'1次効果'!AJ812</f>
        <v>7.0051386964594406E-4</v>
      </c>
      <c r="AK434" s="284">
        <f>+'1次効果'!AK812</f>
        <v>1.1854305841091767E-3</v>
      </c>
      <c r="AL434" s="284">
        <f>+'1次効果'!AL812</f>
        <v>2.3833448860096349E-3</v>
      </c>
      <c r="AM434" s="284">
        <f>+'1次効果'!AM812</f>
        <v>1.2448429092725688E-4</v>
      </c>
      <c r="AN434" s="284">
        <f>+'1次効果'!AN812</f>
        <v>7.2427337340908056E-4</v>
      </c>
      <c r="AO434" s="284">
        <f>+'1次効果'!AO812</f>
        <v>5.9575181397288404E-4</v>
      </c>
      <c r="AP434" s="284">
        <f>+'1次効果'!AP812</f>
        <v>5.4337270418119987E-4</v>
      </c>
      <c r="AQ434" s="284">
        <f>+'1次効果'!AQ812</f>
        <v>1.1125704241815215E-3</v>
      </c>
      <c r="AR434" s="284">
        <f>+'1次効果'!AR812</f>
        <v>3.6796181139303941E-3</v>
      </c>
      <c r="AS434" s="284">
        <f>+'1次効果'!AS812</f>
        <v>3.3931089247957012E-4</v>
      </c>
      <c r="AT434" s="284">
        <f>+'1次効果'!AT812</f>
        <v>4.8057552478079088E-3</v>
      </c>
      <c r="AU434" s="284">
        <f>+'1次効果'!AU812</f>
        <v>7.5247355668241276E-4</v>
      </c>
      <c r="AV434" s="284">
        <f>+'1次効果'!AV812</f>
        <v>1.7134011204505205E-4</v>
      </c>
      <c r="AW434" s="284">
        <f>+'1次効果'!AW812</f>
        <v>1.5577726199479672E-4</v>
      </c>
      <c r="AX434" s="284">
        <f>+'1次効果'!AX812</f>
        <v>1.5961631661848836E-3</v>
      </c>
      <c r="AY434" s="284">
        <f>+'1次効果'!AY812</f>
        <v>9.1089861622605291E-3</v>
      </c>
      <c r="AZ434" s="284">
        <f>+'1次効果'!AZ812</f>
        <v>1.1212962994152655</v>
      </c>
      <c r="BA434" s="284">
        <f>+'1次効果'!BA812</f>
        <v>4.2298911931708108E-2</v>
      </c>
      <c r="BB434" s="284">
        <f>+'1次効果'!BB812</f>
        <v>5.4367125325714812E-2</v>
      </c>
      <c r="BC434" s="284">
        <f>+'1次効果'!BC812</f>
        <v>0.11419261161336802</v>
      </c>
      <c r="BD434" s="284">
        <f>+'1次効果'!BD812</f>
        <v>0.13551221702351066</v>
      </c>
      <c r="BE434" s="284">
        <f>+'1次効果'!BE812</f>
        <v>1.1182668855351229E-2</v>
      </c>
      <c r="BF434" s="284">
        <f>+'1次効果'!BF812</f>
        <v>4.2861757575746763E-2</v>
      </c>
      <c r="BG434" s="284">
        <f>+'1次効果'!BG812</f>
        <v>1.0221142557839133E-2</v>
      </c>
      <c r="BH434" s="284">
        <f>+'1次効果'!BH812</f>
        <v>5.0583242949568015E-2</v>
      </c>
      <c r="BI434" s="284">
        <f>+'1次効果'!BI812</f>
        <v>1.9166390365835381E-2</v>
      </c>
      <c r="BJ434" s="284">
        <f>+'1次効果'!BJ812</f>
        <v>2.8464981286939885E-2</v>
      </c>
      <c r="BK434" s="284">
        <f>+'1次効果'!BK812</f>
        <v>8.6343526845704307E-5</v>
      </c>
      <c r="BL434" s="284">
        <f>+'1次効果'!BL812</f>
        <v>5.6130131451511344E-4</v>
      </c>
      <c r="BM434" s="284">
        <f>+'1次効果'!BM812</f>
        <v>2.119052950780943E-2</v>
      </c>
      <c r="BN434" s="284">
        <f>+'1次効果'!BN812</f>
        <v>4.622489126721376E-3</v>
      </c>
      <c r="BO434" s="284">
        <f>+'1次効果'!BO812</f>
        <v>3.0152635400905493E-3</v>
      </c>
      <c r="BP434" s="284">
        <f>+'1次効果'!BP812</f>
        <v>0</v>
      </c>
      <c r="BQ434" s="284">
        <f>+'1次効果'!BQ812</f>
        <v>0</v>
      </c>
      <c r="BR434" s="284">
        <f>+'1次効果'!BR812</f>
        <v>7.3520362442173397E-4</v>
      </c>
      <c r="BS434" s="284">
        <f>+'1次効果'!BS812</f>
        <v>1.1154799715453564E-4</v>
      </c>
      <c r="BT434" s="284">
        <f>+'1次効果'!BT812</f>
        <v>2.9621156693509669E-4</v>
      </c>
      <c r="BU434" s="284">
        <f>+'1次効果'!BU812</f>
        <v>2.1898276206091223E-4</v>
      </c>
      <c r="BV434" s="284">
        <f>+'1次効果'!BV812</f>
        <v>1.593353760507463E-3</v>
      </c>
      <c r="BW434" s="284">
        <f>+'1次効果'!BW812</f>
        <v>0</v>
      </c>
      <c r="BX434" s="284">
        <f>+'1次効果'!BX812</f>
        <v>0</v>
      </c>
      <c r="BY434" s="284">
        <f>+'1次効果'!BY812</f>
        <v>0</v>
      </c>
      <c r="BZ434" s="284">
        <f>+'1次効果'!BZ812</f>
        <v>8.131926286384757E-6</v>
      </c>
      <c r="CA434" s="284">
        <f>+'1次効果'!CA812</f>
        <v>2.0169025489534867E-5</v>
      </c>
      <c r="CB434" s="284">
        <f>+'1次効果'!CB812</f>
        <v>9.2685551540933528E-5</v>
      </c>
      <c r="CC434" s="284">
        <f>+'1次効果'!CC812</f>
        <v>8.0869205884107188E-6</v>
      </c>
      <c r="CD434" s="284">
        <f>+'1次効果'!CD812</f>
        <v>4.3659683658511973E-5</v>
      </c>
      <c r="CE434" s="284">
        <f>+'1次効果'!CE812</f>
        <v>0</v>
      </c>
      <c r="CF434" s="284">
        <f>+'1次効果'!CF812</f>
        <v>1.7491572970315024E-3</v>
      </c>
      <c r="CG434" s="284">
        <f>+'1次効果'!CG812</f>
        <v>4.3393661532805195E-5</v>
      </c>
      <c r="CH434" s="284">
        <f>+'1次効果'!CH812</f>
        <v>5.3446121984674413E-5</v>
      </c>
      <c r="CI434" s="284">
        <f>+'1次効果'!CI812</f>
        <v>7.1962319156623953E-5</v>
      </c>
      <c r="CJ434" s="284">
        <f>+'1次効果'!CJ812</f>
        <v>1.6133312072623806E-4</v>
      </c>
      <c r="CK434" s="284">
        <f>+'1次効果'!CK812</f>
        <v>1.1816304902111205E-4</v>
      </c>
      <c r="CL434" s="284">
        <f>+'1次効果'!CL812</f>
        <v>9.2305850499692501E-6</v>
      </c>
      <c r="CM434" s="284">
        <f>+'1次効果'!CM812</f>
        <v>5.2332641492878599E-5</v>
      </c>
      <c r="CN434" s="284">
        <f>+'1次効果'!CN812</f>
        <v>1.0562287416866794E-4</v>
      </c>
      <c r="CO434" s="284">
        <f>+'1次効果'!CO812</f>
        <v>1.9718189528982293E-4</v>
      </c>
      <c r="CP434" s="284">
        <f>+'1次効果'!CP812</f>
        <v>5.937635809550878E-5</v>
      </c>
      <c r="CQ434" s="284">
        <f>+'1次効果'!CQ812</f>
        <v>6.6620006843880994E-5</v>
      </c>
      <c r="CR434" s="284">
        <f>+'1次効果'!CR812</f>
        <v>9.8677666246724691E-5</v>
      </c>
      <c r="CS434" s="284">
        <f>+'1次効果'!CS812</f>
        <v>1.1442017112863239E-4</v>
      </c>
      <c r="CT434" s="284">
        <f>+'1次効果'!CT812</f>
        <v>7.874467328505621E-5</v>
      </c>
      <c r="CU434" s="284">
        <f>+'1次効果'!CU812</f>
        <v>9.7314537709063294E-5</v>
      </c>
      <c r="CV434" s="284">
        <f>+'1次効果'!CV812</f>
        <v>5.69774500722716E-5</v>
      </c>
      <c r="CW434" s="284">
        <f>+'1次効果'!CW812</f>
        <v>2.5763255372247623E-4</v>
      </c>
      <c r="CX434" s="284">
        <f>+'1次効果'!CX812</f>
        <v>1.0106800296288225E-4</v>
      </c>
      <c r="CY434" s="284">
        <f>+'1次効果'!CY812</f>
        <v>9.7120364956334996E-4</v>
      </c>
      <c r="CZ434" s="284">
        <f>+'1次効果'!CZ812</f>
        <v>2.3317166429254665E-4</v>
      </c>
      <c r="DA434" s="284">
        <f>+'1次効果'!DA812</f>
        <v>1.4818797056618719E-4</v>
      </c>
      <c r="DB434" s="284">
        <f>+'1次効果'!DB812</f>
        <v>1.4502349448046632E-3</v>
      </c>
      <c r="DC434" s="284">
        <f>+'1次効果'!DC812</f>
        <v>2.7615269774253101E-4</v>
      </c>
      <c r="DD434" s="284">
        <f>+'1次効果'!DD812</f>
        <v>0</v>
      </c>
      <c r="DE434" s="284">
        <f>+'1次効果'!DE812</f>
        <v>7.6188151929055755E-4</v>
      </c>
      <c r="DF434" s="284">
        <f>+'1次効果'!DF812</f>
        <v>5.2422535847757815E-4</v>
      </c>
      <c r="DG434" s="284">
        <f>+'1次効果'!DG812</f>
        <v>6.4434176316355437E-4</v>
      </c>
      <c r="DH434" s="284">
        <f>+'1次効果'!DH812</f>
        <v>8.2467086335057354E-4</v>
      </c>
      <c r="DI434" s="284">
        <f>+'1次効果'!DI812</f>
        <v>1.2167603607696294E-4</v>
      </c>
      <c r="DJ434" s="284">
        <f>+'1次効果'!DJ812</f>
        <v>8.6604918761488102E-4</v>
      </c>
      <c r="DK434" s="284">
        <f>+'1次効果'!DK812</f>
        <v>1.6515205311504913E-3</v>
      </c>
      <c r="DL434" s="284">
        <f>+'1次効果'!DL812</f>
        <v>3.3612680887497439E-4</v>
      </c>
      <c r="DM434" s="284">
        <f>+'1次効果'!DM812</f>
        <v>1.0579701746406634E-4</v>
      </c>
      <c r="DN434" s="284">
        <f>+'1次効果'!DN812</f>
        <v>4.6828299123141491E-4</v>
      </c>
      <c r="DO434" s="284">
        <f>+'1次効果'!DO812</f>
        <v>3.784053381129677E-4</v>
      </c>
      <c r="DP434" s="284">
        <f>+'1次効果'!DP812</f>
        <v>3.581352943955858E-4</v>
      </c>
      <c r="DQ434" s="284">
        <f>+'1次効果'!DQ812</f>
        <v>0</v>
      </c>
      <c r="DR434" s="284">
        <f>+'1次効果'!DR812</f>
        <v>6.6574523022326811E-4</v>
      </c>
      <c r="DS434" s="284">
        <f>+'1次効果'!DS812</f>
        <v>1.8630169633837316E-4</v>
      </c>
      <c r="DT434" s="284">
        <f>+'1次効果'!DT812</f>
        <v>3.6974362760980192E-5</v>
      </c>
      <c r="DU434" s="284">
        <f>+'1次効果'!DU812</f>
        <v>2.223881094258337E-4</v>
      </c>
      <c r="DV434" s="284">
        <f>+'1次効果'!DV812</f>
        <v>1.1682802413582134E-4</v>
      </c>
      <c r="DW434" s="284">
        <f>+'1次効果'!DW812</f>
        <v>1.6947403083664625E-3</v>
      </c>
      <c r="DX434" s="284">
        <f>+'1次効果'!DX812</f>
        <v>1.5517222495418561E-3</v>
      </c>
      <c r="DY434" s="284">
        <f>+'1次効果'!DY812</f>
        <v>4.6869146554045038E-5</v>
      </c>
      <c r="DZ434" s="284">
        <f>+'1次効果'!DZ812</f>
        <v>1.4122966130471933E-4</v>
      </c>
      <c r="EA434" s="284">
        <f>+'1次効果'!EA812</f>
        <v>1.3339806381418903E-4</v>
      </c>
      <c r="EB434" s="284">
        <f>+'1次効果'!EB812</f>
        <v>1.9056312369069035E-4</v>
      </c>
      <c r="EC434" s="284">
        <f>+'1次効果'!EC812</f>
        <v>1.0585952273439162E-4</v>
      </c>
      <c r="ED434" s="284">
        <f>+'1次効果'!ED812</f>
        <v>1.5187714354737277E-4</v>
      </c>
      <c r="EE434" s="284">
        <f>+'1次効果'!EE812</f>
        <v>1.2709877920941844E-5</v>
      </c>
      <c r="EF434" s="284">
        <f>+'1次効果'!EF812</f>
        <v>2.8511132206473642E-5</v>
      </c>
      <c r="EG434" s="284">
        <f>+'1次効果'!EG812</f>
        <v>2.0346442920549783E-5</v>
      </c>
      <c r="EH434" s="284">
        <f>+'1次効果'!EH812</f>
        <v>2.7586280616726455E-4</v>
      </c>
      <c r="EI434" s="284">
        <f>+'1次効果'!EI812</f>
        <v>5.8915380387953105E-5</v>
      </c>
      <c r="EJ434" s="284">
        <f>+'1次効果'!EJ812</f>
        <v>4.9728431307548965E-6</v>
      </c>
      <c r="EK434" s="284">
        <f>+'1次効果'!EK812</f>
        <v>7.2977510893206527E-5</v>
      </c>
      <c r="EL434" s="284">
        <f>+'1次効果'!EL812</f>
        <v>2.0464733515589305E-5</v>
      </c>
      <c r="EM434" s="284">
        <f>+'1次効果'!EM812</f>
        <v>4.1964511809143759E-5</v>
      </c>
      <c r="EN434" s="284">
        <f>+'1次効果'!EN812</f>
        <v>6.4881842194957756E-6</v>
      </c>
      <c r="EO434" s="284">
        <f>+'1次効果'!EO812</f>
        <v>1.5194285914310374E-5</v>
      </c>
      <c r="EP434" s="284">
        <f>+'1次効果'!EP812</f>
        <v>6.6893839493666441E-6</v>
      </c>
      <c r="EQ434" s="284">
        <f>+'1次効果'!EQ812</f>
        <v>1.154271482937678E-5</v>
      </c>
      <c r="ER434" s="284">
        <f>+'1次効果'!ER812</f>
        <v>1.5355764870593803E-5</v>
      </c>
      <c r="ES434" s="284">
        <f>+'1次効果'!ES812</f>
        <v>2.9854274891862063E-5</v>
      </c>
      <c r="ET434" s="284">
        <f>+'1次効果'!ET812</f>
        <v>1.6141249446956401E-5</v>
      </c>
      <c r="EU434" s="284">
        <f>+'1次効果'!EU812</f>
        <v>1.4190805168424065E-5</v>
      </c>
      <c r="EV434" s="284">
        <f>+'1次効果'!EV812</f>
        <v>4.1289414099112467E-5</v>
      </c>
      <c r="EW434" s="284">
        <f>+'1次効果'!EW812</f>
        <v>1.3834232522971428E-5</v>
      </c>
      <c r="EX434" s="284">
        <f>+'1次効果'!EX812</f>
        <v>0</v>
      </c>
      <c r="EY434" s="284">
        <f>+'1次効果'!EY812</f>
        <v>1.0268144738818938E-5</v>
      </c>
      <c r="EZ434" s="284">
        <f>+'1次効果'!EZ812</f>
        <v>4.7936937072652882E-5</v>
      </c>
      <c r="FA434" s="284">
        <f>+'1次効果'!FA812</f>
        <v>2.9601002719556956E-4</v>
      </c>
      <c r="FB434" s="284">
        <f>+'1次効果'!FB812</f>
        <v>4.9944234296261193E-6</v>
      </c>
      <c r="FC434" s="284">
        <f>+'1次効果'!FC812</f>
        <v>1.5336433340652014E-5</v>
      </c>
      <c r="FD434" s="284">
        <f>+'1次効果'!FD812</f>
        <v>1.5123515581393238E-5</v>
      </c>
      <c r="FE434" s="284">
        <f>+'1次効果'!FE812</f>
        <v>3.8104579567725659E-5</v>
      </c>
      <c r="FF434" s="284">
        <f>+'1次効果'!FF812</f>
        <v>4.7060415199812526E-5</v>
      </c>
      <c r="FG434" s="284">
        <f>+'1次効果'!FG812</f>
        <v>1.7693909615793598E-5</v>
      </c>
      <c r="FH434" s="284">
        <f>+'1次効果'!FH812</f>
        <v>8.5287554233668181E-5</v>
      </c>
      <c r="FI434" s="284">
        <f>+'1次効果'!FI812</f>
        <v>2.2244564360851348E-5</v>
      </c>
      <c r="FJ434" s="284">
        <f>+'1次効果'!FJ812</f>
        <v>2.1613942225117079E-5</v>
      </c>
      <c r="FK434" s="284">
        <f>+'1次効果'!FK812</f>
        <v>1.7414671743906163E-5</v>
      </c>
      <c r="FL434" s="284">
        <f>+'1次効果'!FL812</f>
        <v>2.8074985215243083E-5</v>
      </c>
      <c r="FM434" s="284">
        <f>+'1次効果'!FM812</f>
        <v>4.5150383945807581E-5</v>
      </c>
      <c r="FN434" s="284">
        <f>+'1次効果'!FN812</f>
        <v>1.8353469631915663E-3</v>
      </c>
      <c r="FO434" s="284">
        <f>+'1次効果'!FO812</f>
        <v>5.6332583567762816E-4</v>
      </c>
      <c r="FP434" s="284">
        <f>+'1次効果'!FP812</f>
        <v>1.7135050652856715E-4</v>
      </c>
      <c r="FQ434" s="284">
        <f>+'1次効果'!FQ812</f>
        <v>6.8345941621808721E-5</v>
      </c>
      <c r="FR434" s="284">
        <f>+'1次効果'!FR812</f>
        <v>6.5338043286917498E-5</v>
      </c>
      <c r="FS434" s="284">
        <f>+'1次効果'!FS812</f>
        <v>4.958445386237513E-5</v>
      </c>
      <c r="FT434" s="284">
        <f>+'1次効果'!FT812</f>
        <v>5.4013170057783772E-5</v>
      </c>
      <c r="FU434" s="284">
        <f>+'1次効果'!FU812</f>
        <v>3.0336553861942873E-5</v>
      </c>
      <c r="FV434" s="284">
        <f>+'1次効果'!FV812</f>
        <v>6.9817442190648626E-5</v>
      </c>
      <c r="FW434" s="284">
        <f>+'1次効果'!FW812</f>
        <v>3.263421011282937E-4</v>
      </c>
      <c r="FX434" s="284">
        <f>+'1次効果'!FX812</f>
        <v>7.5447170034916009E-5</v>
      </c>
      <c r="FY434" s="284">
        <f>+'1次効果'!FY812</f>
        <v>4.0731297566463224E-5</v>
      </c>
      <c r="FZ434" s="284">
        <f>+'1次効果'!FZ812</f>
        <v>7.10593605030477E-5</v>
      </c>
      <c r="GA434" s="284">
        <f>+'1次効果'!GA812</f>
        <v>5.7556493791426621E-5</v>
      </c>
      <c r="GB434" s="284">
        <f>+'1次効果'!GB812</f>
        <v>2.7132137312070549E-4</v>
      </c>
      <c r="GC434" s="284">
        <f>+'1次効果'!GC812</f>
        <v>5.7294948234293315E-5</v>
      </c>
      <c r="GD434" s="284">
        <f>+'1次効果'!GD812</f>
        <v>8.8870602528128459E-5</v>
      </c>
      <c r="GE434" s="283">
        <f>+'1次効果'!GE812</f>
        <v>9.4126826600034294E-4</v>
      </c>
      <c r="GF434" s="282">
        <f>+'1次効果'!GF812</f>
        <v>1.5024943828902026E-4</v>
      </c>
    </row>
    <row r="435" spans="2:188" s="146" customFormat="1">
      <c r="B435" s="268" t="str">
        <f>+'1次効果'!B432</f>
        <v>2042</v>
      </c>
      <c r="C435" s="505" t="str">
        <f>+'1次効果'!C432</f>
        <v>合成ゴム</v>
      </c>
      <c r="D435" s="314">
        <f>+'1次効果'!D813</f>
        <v>2.4801579504120839E-5</v>
      </c>
      <c r="E435" s="284">
        <f>+'1次効果'!E813</f>
        <v>1.5475263911118084E-5</v>
      </c>
      <c r="F435" s="284">
        <f>+'1次効果'!F813</f>
        <v>3.3771566720428451E-5</v>
      </c>
      <c r="G435" s="284">
        <f>+'1次効果'!G813</f>
        <v>5.2752188251702156E-5</v>
      </c>
      <c r="H435" s="284">
        <f>+'1次効果'!H813</f>
        <v>6.0114042377065142E-5</v>
      </c>
      <c r="I435" s="284">
        <f>+'1次効果'!I813</f>
        <v>3.79582615529794E-5</v>
      </c>
      <c r="J435" s="284">
        <f>+'1次効果'!J813</f>
        <v>2.2937046463501748E-5</v>
      </c>
      <c r="K435" s="284">
        <f>+'1次効果'!K813</f>
        <v>4.0989553370251196E-5</v>
      </c>
      <c r="L435" s="284">
        <f>+'1次効果'!L813</f>
        <v>3.8707517853625074E-6</v>
      </c>
      <c r="M435" s="284">
        <f>+'1次効果'!M813</f>
        <v>7.596993786303916E-5</v>
      </c>
      <c r="N435" s="284">
        <f>+'1次効果'!N813</f>
        <v>4.6705376961368791E-5</v>
      </c>
      <c r="O435" s="284">
        <f>+'1次効果'!O813</f>
        <v>3.5654739495614992E-5</v>
      </c>
      <c r="P435" s="284">
        <f>+'1次効果'!P813</f>
        <v>2.9020878981179403E-5</v>
      </c>
      <c r="Q435" s="284">
        <f>+'1次効果'!Q813</f>
        <v>0</v>
      </c>
      <c r="R435" s="284">
        <f>+'1次効果'!R813</f>
        <v>3.040487052899688E-4</v>
      </c>
      <c r="S435" s="284">
        <f>+'1次効果'!S813</f>
        <v>2.2312029812704943E-4</v>
      </c>
      <c r="T435" s="284">
        <f>+'1次効果'!T813</f>
        <v>2.0319120764340954E-5</v>
      </c>
      <c r="U435" s="284">
        <f>+'1次効果'!U813</f>
        <v>2.9880623544952378E-5</v>
      </c>
      <c r="V435" s="284">
        <f>+'1次効果'!V813</f>
        <v>1.786702561121094E-5</v>
      </c>
      <c r="W435" s="284">
        <f>+'1次効果'!W813</f>
        <v>8.7018596953268975E-5</v>
      </c>
      <c r="X435" s="284">
        <f>+'1次効果'!X813</f>
        <v>2.548250145198775E-5</v>
      </c>
      <c r="Y435" s="284">
        <f>+'1次効果'!Y813</f>
        <v>4.1756731967565645E-5</v>
      </c>
      <c r="Z435" s="284">
        <f>+'1次効果'!Z813</f>
        <v>2.3991918134728863E-5</v>
      </c>
      <c r="AA435" s="284">
        <f>+'1次効果'!AA813</f>
        <v>2.0466760332078555E-5</v>
      </c>
      <c r="AB435" s="284">
        <f>+'1次効果'!AB813</f>
        <v>2.0700278634533843E-5</v>
      </c>
      <c r="AC435" s="284">
        <f>+'1次効果'!AC813</f>
        <v>1.0478552655238329E-5</v>
      </c>
      <c r="AD435" s="284">
        <f>+'1次効果'!AD813</f>
        <v>0</v>
      </c>
      <c r="AE435" s="284">
        <f>+'1次効果'!AE813</f>
        <v>3.020306377948183E-5</v>
      </c>
      <c r="AF435" s="284">
        <f>+'1次効果'!AF813</f>
        <v>1.1609305511464687E-5</v>
      </c>
      <c r="AG435" s="284">
        <f>+'1次効果'!AG813</f>
        <v>5.8854528738438001E-6</v>
      </c>
      <c r="AH435" s="284">
        <f>+'1次効果'!AH813</f>
        <v>1.1055587760510635E-5</v>
      </c>
      <c r="AI435" s="284">
        <f>+'1次効果'!AI813</f>
        <v>1.3936237934427014E-3</v>
      </c>
      <c r="AJ435" s="284">
        <f>+'1次効果'!AJ813</f>
        <v>2.5811414380004255E-5</v>
      </c>
      <c r="AK435" s="284">
        <f>+'1次効果'!AK813</f>
        <v>4.3310632188213586E-5</v>
      </c>
      <c r="AL435" s="284">
        <f>+'1次効果'!AL813</f>
        <v>1.0910381178147726E-3</v>
      </c>
      <c r="AM435" s="284">
        <f>+'1次効果'!AM813</f>
        <v>3.5245743540765401E-5</v>
      </c>
      <c r="AN435" s="284">
        <f>+'1次効果'!AN813</f>
        <v>5.0845425324457591E-5</v>
      </c>
      <c r="AO435" s="284">
        <f>+'1次効果'!AO813</f>
        <v>1.3771182833847417E-4</v>
      </c>
      <c r="AP435" s="284">
        <f>+'1次効果'!AP813</f>
        <v>1.1857557374213827E-5</v>
      </c>
      <c r="AQ435" s="284">
        <f>+'1次効果'!AQ813</f>
        <v>8.5253447765411064E-3</v>
      </c>
      <c r="AR435" s="284">
        <f>+'1次効果'!AR813</f>
        <v>5.0665799293169388E-4</v>
      </c>
      <c r="AS435" s="284">
        <f>+'1次効果'!AS813</f>
        <v>7.3887454936285129E-5</v>
      </c>
      <c r="AT435" s="284">
        <f>+'1次効果'!AT813</f>
        <v>4.9277682121903082E-4</v>
      </c>
      <c r="AU435" s="284">
        <f>+'1次効果'!AU813</f>
        <v>2.1764695575840178E-4</v>
      </c>
      <c r="AV435" s="284">
        <f>+'1次効果'!AV813</f>
        <v>1.6450147939353835E-5</v>
      </c>
      <c r="AW435" s="284">
        <f>+'1次効果'!AW813</f>
        <v>2.1286873691297016E-5</v>
      </c>
      <c r="AX435" s="284">
        <f>+'1次効果'!AX813</f>
        <v>3.3358465069809101E-5</v>
      </c>
      <c r="AY435" s="284">
        <f>+'1次効果'!AY813</f>
        <v>7.4842448805864827E-6</v>
      </c>
      <c r="AZ435" s="284">
        <f>+'1次効果'!AZ813</f>
        <v>2.412956756360298E-5</v>
      </c>
      <c r="BA435" s="284">
        <f>+'1次効果'!BA813</f>
        <v>1.0000233851303773</v>
      </c>
      <c r="BB435" s="284">
        <f>+'1次効果'!BB813</f>
        <v>2.55331461654914E-3</v>
      </c>
      <c r="BC435" s="284">
        <f>+'1次効果'!BC813</f>
        <v>4.0795838334793319E-3</v>
      </c>
      <c r="BD435" s="284">
        <f>+'1次効果'!BD813</f>
        <v>2.0710872501952853E-4</v>
      </c>
      <c r="BE435" s="284">
        <f>+'1次効果'!BE813</f>
        <v>4.1596434690401797E-5</v>
      </c>
      <c r="BF435" s="284">
        <f>+'1次効果'!BF813</f>
        <v>6.6574356091581464E-5</v>
      </c>
      <c r="BG435" s="284">
        <f>+'1次効果'!BG813</f>
        <v>6.0574063430297195E-5</v>
      </c>
      <c r="BH435" s="284">
        <f>+'1次効果'!BH813</f>
        <v>2.5076627884009525E-4</v>
      </c>
      <c r="BI435" s="284">
        <f>+'1次効果'!BI813</f>
        <v>3.0456686075369345E-5</v>
      </c>
      <c r="BJ435" s="284">
        <f>+'1次効果'!BJ813</f>
        <v>1.2518158830516391E-3</v>
      </c>
      <c r="BK435" s="284">
        <f>+'1次効果'!BK813</f>
        <v>9.8616703827437668E-7</v>
      </c>
      <c r="BL435" s="284">
        <f>+'1次効果'!BL813</f>
        <v>1.9680802289546288E-3</v>
      </c>
      <c r="BM435" s="284">
        <f>+'1次効果'!BM813</f>
        <v>2.1956225342088338E-3</v>
      </c>
      <c r="BN435" s="284">
        <f>+'1次効果'!BN813</f>
        <v>9.8902977931847713E-2</v>
      </c>
      <c r="BO435" s="284">
        <f>+'1次効果'!BO813</f>
        <v>4.5465426098454741E-2</v>
      </c>
      <c r="BP435" s="284">
        <f>+'1次効果'!BP813</f>
        <v>0</v>
      </c>
      <c r="BQ435" s="284">
        <f>+'1次効果'!BQ813</f>
        <v>0</v>
      </c>
      <c r="BR435" s="284">
        <f>+'1次効果'!BR813</f>
        <v>4.8420880339495611E-5</v>
      </c>
      <c r="BS435" s="284">
        <f>+'1次効果'!BS813</f>
        <v>5.6154753946528057E-5</v>
      </c>
      <c r="BT435" s="284">
        <f>+'1次効果'!BT813</f>
        <v>2.2106893066280471E-5</v>
      </c>
      <c r="BU435" s="284">
        <f>+'1次効果'!BU813</f>
        <v>9.2427894416681236E-5</v>
      </c>
      <c r="BV435" s="284">
        <f>+'1次効果'!BV813</f>
        <v>4.7571604122360298E-4</v>
      </c>
      <c r="BW435" s="284">
        <f>+'1次効果'!BW813</f>
        <v>0</v>
      </c>
      <c r="BX435" s="284">
        <f>+'1次効果'!BX813</f>
        <v>0</v>
      </c>
      <c r="BY435" s="284">
        <f>+'1次効果'!BY813</f>
        <v>0</v>
      </c>
      <c r="BZ435" s="284">
        <f>+'1次効果'!BZ813</f>
        <v>1.4776209720529517E-5</v>
      </c>
      <c r="CA435" s="284">
        <f>+'1次効果'!CA813</f>
        <v>9.8194172378022293E-6</v>
      </c>
      <c r="CB435" s="284">
        <f>+'1次効果'!CB813</f>
        <v>2.7095094007989802E-5</v>
      </c>
      <c r="CC435" s="284">
        <f>+'1次効果'!CC813</f>
        <v>6.8657228356385418E-6</v>
      </c>
      <c r="CD435" s="284">
        <f>+'1次効果'!CD813</f>
        <v>1.8028250237357234E-5</v>
      </c>
      <c r="CE435" s="284">
        <f>+'1次効果'!CE813</f>
        <v>0</v>
      </c>
      <c r="CF435" s="284">
        <f>+'1次効果'!CF813</f>
        <v>2.8527885849443258E-3</v>
      </c>
      <c r="CG435" s="284">
        <f>+'1次効果'!CG813</f>
        <v>1.0403992525755321E-5</v>
      </c>
      <c r="CH435" s="284">
        <f>+'1次効果'!CH813</f>
        <v>1.8466925053813639E-5</v>
      </c>
      <c r="CI435" s="284">
        <f>+'1次効果'!CI813</f>
        <v>3.5794172376083442E-5</v>
      </c>
      <c r="CJ435" s="284">
        <f>+'1次効果'!CJ813</f>
        <v>5.963362487423559E-5</v>
      </c>
      <c r="CK435" s="284">
        <f>+'1次効果'!CK813</f>
        <v>1.6312586481727321E-5</v>
      </c>
      <c r="CL435" s="284">
        <f>+'1次効果'!CL813</f>
        <v>2.6219829054638791E-5</v>
      </c>
      <c r="CM435" s="284">
        <f>+'1次効果'!CM813</f>
        <v>6.2470442318940918E-5</v>
      </c>
      <c r="CN435" s="284">
        <f>+'1次効果'!CN813</f>
        <v>1.0300985161053748E-4</v>
      </c>
      <c r="CO435" s="284">
        <f>+'1次効果'!CO813</f>
        <v>7.2490251506341001E-5</v>
      </c>
      <c r="CP435" s="284">
        <f>+'1次効果'!CP813</f>
        <v>3.7991126508795264E-5</v>
      </c>
      <c r="CQ435" s="284">
        <f>+'1次効果'!CQ813</f>
        <v>4.1586766217581152E-4</v>
      </c>
      <c r="CR435" s="284">
        <f>+'1次効果'!CR813</f>
        <v>1.2104890493165833E-3</v>
      </c>
      <c r="CS435" s="284">
        <f>+'1次効果'!CS813</f>
        <v>4.0165982186845506E-5</v>
      </c>
      <c r="CT435" s="284">
        <f>+'1次効果'!CT813</f>
        <v>3.928608887447318E-5</v>
      </c>
      <c r="CU435" s="284">
        <f>+'1次効果'!CU813</f>
        <v>6.2972658575802772E-5</v>
      </c>
      <c r="CV435" s="284">
        <f>+'1次効果'!CV813</f>
        <v>2.3641784654181716E-5</v>
      </c>
      <c r="CW435" s="284">
        <f>+'1次効果'!CW813</f>
        <v>5.2179701910827919E-5</v>
      </c>
      <c r="CX435" s="284">
        <f>+'1次効果'!CX813</f>
        <v>3.255003161907754E-5</v>
      </c>
      <c r="CY435" s="284">
        <f>+'1次効果'!CY813</f>
        <v>1.3578493927602584E-4</v>
      </c>
      <c r="CZ435" s="284">
        <f>+'1次効果'!CZ813</f>
        <v>1.1737971825142748E-4</v>
      </c>
      <c r="DA435" s="284">
        <f>+'1次効果'!DA813</f>
        <v>3.3563119567929529E-5</v>
      </c>
      <c r="DB435" s="284">
        <f>+'1次効果'!DB813</f>
        <v>1.4987962159480948E-4</v>
      </c>
      <c r="DC435" s="284">
        <f>+'1次効果'!DC813</f>
        <v>3.6908794956088614E-5</v>
      </c>
      <c r="DD435" s="284">
        <f>+'1次効果'!DD813</f>
        <v>0</v>
      </c>
      <c r="DE435" s="284">
        <f>+'1次効果'!DE813</f>
        <v>3.0948228763490198E-4</v>
      </c>
      <c r="DF435" s="284">
        <f>+'1次効果'!DF813</f>
        <v>7.6855150803573861E-5</v>
      </c>
      <c r="DG435" s="284">
        <f>+'1次効果'!DG813</f>
        <v>1.6168382661751194E-4</v>
      </c>
      <c r="DH435" s="284">
        <f>+'1次効果'!DH813</f>
        <v>1.0194648566795135E-4</v>
      </c>
      <c r="DI435" s="284">
        <f>+'1次効果'!DI813</f>
        <v>3.2050189798967958E-5</v>
      </c>
      <c r="DJ435" s="284">
        <f>+'1次効果'!DJ813</f>
        <v>4.3533396452181202E-5</v>
      </c>
      <c r="DK435" s="284">
        <f>+'1次効果'!DK813</f>
        <v>1.5482407748236394E-4</v>
      </c>
      <c r="DL435" s="284">
        <f>+'1次効果'!DL813</f>
        <v>7.2510788196745063E-5</v>
      </c>
      <c r="DM435" s="284">
        <f>+'1次効果'!DM813</f>
        <v>2.5401579334786974E-5</v>
      </c>
      <c r="DN435" s="284">
        <f>+'1次効果'!DN813</f>
        <v>7.0973573545652865E-5</v>
      </c>
      <c r="DO435" s="284">
        <f>+'1次効果'!DO813</f>
        <v>4.5507810479964052E-4</v>
      </c>
      <c r="DP435" s="284">
        <f>+'1次効果'!DP813</f>
        <v>1.6378811681120264E-3</v>
      </c>
      <c r="DQ435" s="284">
        <f>+'1次効果'!DQ813</f>
        <v>0</v>
      </c>
      <c r="DR435" s="284">
        <f>+'1次効果'!DR813</f>
        <v>1.1877022048006911E-4</v>
      </c>
      <c r="DS435" s="284">
        <f>+'1次効果'!DS813</f>
        <v>5.4839313027118265E-5</v>
      </c>
      <c r="DT435" s="284">
        <f>+'1次効果'!DT813</f>
        <v>4.2801054738772643E-5</v>
      </c>
      <c r="DU435" s="284">
        <f>+'1次効果'!DU813</f>
        <v>3.2788015044930916E-5</v>
      </c>
      <c r="DV435" s="284">
        <f>+'1次効果'!DV813</f>
        <v>3.3097816932910591E-4</v>
      </c>
      <c r="DW435" s="284">
        <f>+'1次効果'!DW813</f>
        <v>2.0860216025014714E-3</v>
      </c>
      <c r="DX435" s="284">
        <f>+'1次効果'!DX813</f>
        <v>1.5681953991823706E-4</v>
      </c>
      <c r="DY435" s="284">
        <f>+'1次効果'!DY813</f>
        <v>6.9626301615628005E-6</v>
      </c>
      <c r="DZ435" s="284">
        <f>+'1次効果'!DZ813</f>
        <v>3.9296858821288477E-5</v>
      </c>
      <c r="EA435" s="284">
        <f>+'1次効果'!EA813</f>
        <v>4.4087337253375542E-5</v>
      </c>
      <c r="EB435" s="284">
        <f>+'1次効果'!EB813</f>
        <v>5.5801983003987979E-5</v>
      </c>
      <c r="EC435" s="284">
        <f>+'1次効果'!EC813</f>
        <v>7.2927514502640824E-5</v>
      </c>
      <c r="ED435" s="284">
        <f>+'1次効果'!ED813</f>
        <v>8.9256627916931694E-5</v>
      </c>
      <c r="EE435" s="284">
        <f>+'1次効果'!EE813</f>
        <v>1.4768184444839617E-5</v>
      </c>
      <c r="EF435" s="284">
        <f>+'1次効果'!EF813</f>
        <v>7.1751416307468566E-6</v>
      </c>
      <c r="EG435" s="284">
        <f>+'1次効果'!EG813</f>
        <v>6.0912346514597117E-6</v>
      </c>
      <c r="EH435" s="284">
        <f>+'1次効果'!EH813</f>
        <v>4.3081853278084193E-5</v>
      </c>
      <c r="EI435" s="284">
        <f>+'1次効果'!EI813</f>
        <v>5.475768968105004E-5</v>
      </c>
      <c r="EJ435" s="284">
        <f>+'1次効果'!EJ813</f>
        <v>5.2492255321453224E-6</v>
      </c>
      <c r="EK435" s="284">
        <f>+'1次効果'!EK813</f>
        <v>2.9508167678111866E-5</v>
      </c>
      <c r="EL435" s="284">
        <f>+'1次効果'!EL813</f>
        <v>9.6167669797389487E-6</v>
      </c>
      <c r="EM435" s="284">
        <f>+'1次効果'!EM813</f>
        <v>1.0227170576896628E-5</v>
      </c>
      <c r="EN435" s="284">
        <f>+'1次効果'!EN813</f>
        <v>4.5526944700711289E-6</v>
      </c>
      <c r="EO435" s="284">
        <f>+'1次効果'!EO813</f>
        <v>7.1268438107484929E-6</v>
      </c>
      <c r="EP435" s="284">
        <f>+'1次効果'!EP813</f>
        <v>1.9953855972554365E-6</v>
      </c>
      <c r="EQ435" s="284">
        <f>+'1次効果'!EQ813</f>
        <v>6.183552284467766E-6</v>
      </c>
      <c r="ER435" s="284">
        <f>+'1次効果'!ER813</f>
        <v>8.5578334552209337E-6</v>
      </c>
      <c r="ES435" s="284">
        <f>+'1次効果'!ES813</f>
        <v>1.0410880417683619E-4</v>
      </c>
      <c r="ET435" s="284">
        <f>+'1次効果'!ET813</f>
        <v>5.1678299706993133E-5</v>
      </c>
      <c r="EU435" s="284">
        <f>+'1次効果'!EU813</f>
        <v>5.1820249520988771E-6</v>
      </c>
      <c r="EV435" s="284">
        <f>+'1次効果'!EV813</f>
        <v>2.7467542942088993E-5</v>
      </c>
      <c r="EW435" s="284">
        <f>+'1次効果'!EW813</f>
        <v>1.4526408828966159E-5</v>
      </c>
      <c r="EX435" s="284">
        <f>+'1次効果'!EX813</f>
        <v>0</v>
      </c>
      <c r="EY435" s="284">
        <f>+'1次効果'!EY813</f>
        <v>1.2618197984625066E-5</v>
      </c>
      <c r="EZ435" s="284">
        <f>+'1次効果'!EZ813</f>
        <v>1.2074277487079438E-5</v>
      </c>
      <c r="FA435" s="284">
        <f>+'1次効果'!FA813</f>
        <v>5.9901441984453717E-5</v>
      </c>
      <c r="FB435" s="284">
        <f>+'1次効果'!FB813</f>
        <v>2.804344944763939E-6</v>
      </c>
      <c r="FC435" s="284">
        <f>+'1次効果'!FC813</f>
        <v>1.9060858128387102E-5</v>
      </c>
      <c r="FD435" s="284">
        <f>+'1次効果'!FD813</f>
        <v>1.0282325622924773E-5</v>
      </c>
      <c r="FE435" s="284">
        <f>+'1次効果'!FE813</f>
        <v>2.0110757978144774E-5</v>
      </c>
      <c r="FF435" s="284">
        <f>+'1次効果'!FF813</f>
        <v>1.4919782275089411E-5</v>
      </c>
      <c r="FG435" s="284">
        <f>+'1次効果'!FG813</f>
        <v>1.1788494327920297E-5</v>
      </c>
      <c r="FH435" s="284">
        <f>+'1次効果'!FH813</f>
        <v>9.4905799114702335E-5</v>
      </c>
      <c r="FI435" s="284">
        <f>+'1次効果'!FI813</f>
        <v>2.9582030214417423E-5</v>
      </c>
      <c r="FJ435" s="284">
        <f>+'1次効果'!FJ813</f>
        <v>3.1653058829506259E-5</v>
      </c>
      <c r="FK435" s="284">
        <f>+'1次効果'!FK813</f>
        <v>1.237676547396276E-5</v>
      </c>
      <c r="FL435" s="284">
        <f>+'1次効果'!FL813</f>
        <v>3.1668730232564164E-5</v>
      </c>
      <c r="FM435" s="284">
        <f>+'1次効果'!FM813</f>
        <v>1.7597111997071127E-5</v>
      </c>
      <c r="FN435" s="284">
        <f>+'1次効果'!FN813</f>
        <v>4.9560559893404774E-4</v>
      </c>
      <c r="FO435" s="284">
        <f>+'1次効果'!FO813</f>
        <v>1.2756983765829825E-5</v>
      </c>
      <c r="FP435" s="284">
        <f>+'1次効果'!FP813</f>
        <v>1.9532302844863223E-5</v>
      </c>
      <c r="FQ435" s="284">
        <f>+'1次効果'!FQ813</f>
        <v>1.8708358083119255E-5</v>
      </c>
      <c r="FR435" s="284">
        <f>+'1次効果'!FR813</f>
        <v>1.9124740269300474E-5</v>
      </c>
      <c r="FS435" s="284">
        <f>+'1次効果'!FS813</f>
        <v>2.8452538584897304E-5</v>
      </c>
      <c r="FT435" s="284">
        <f>+'1次効果'!FT813</f>
        <v>2.0578836887467585E-5</v>
      </c>
      <c r="FU435" s="284">
        <f>+'1次効果'!FU813</f>
        <v>1.5444025877922406E-4</v>
      </c>
      <c r="FV435" s="284">
        <f>+'1次効果'!FV813</f>
        <v>2.531114035409007E-5</v>
      </c>
      <c r="FW435" s="284">
        <f>+'1次効果'!FW813</f>
        <v>2.528309521589217E-3</v>
      </c>
      <c r="FX435" s="284">
        <f>+'1次効果'!FX813</f>
        <v>5.2224299386454531E-5</v>
      </c>
      <c r="FY435" s="284">
        <f>+'1次効果'!FY813</f>
        <v>9.4121622884044344E-6</v>
      </c>
      <c r="FZ435" s="284">
        <f>+'1次効果'!FZ813</f>
        <v>3.4164094912431959E-5</v>
      </c>
      <c r="GA435" s="284">
        <f>+'1次効果'!GA813</f>
        <v>1.2135707848201718E-5</v>
      </c>
      <c r="GB435" s="284">
        <f>+'1次効果'!GB813</f>
        <v>1.6689162487218585E-5</v>
      </c>
      <c r="GC435" s="284">
        <f>+'1次効果'!GC813</f>
        <v>2.5712230826825441E-5</v>
      </c>
      <c r="GD435" s="284">
        <f>+'1次効果'!GD813</f>
        <v>2.9215480960494298E-5</v>
      </c>
      <c r="GE435" s="283">
        <f>+'1次効果'!GE813</f>
        <v>2.5869777173729804E-4</v>
      </c>
      <c r="GF435" s="282">
        <f>+'1次効果'!GF813</f>
        <v>4.9983903127670182E-5</v>
      </c>
    </row>
    <row r="436" spans="2:188" s="146" customFormat="1">
      <c r="B436" s="268" t="str">
        <f>+'1次効果'!B433</f>
        <v>2049</v>
      </c>
      <c r="C436" s="505" t="str">
        <f>+'1次効果'!C433</f>
        <v>その他の有機化学工業製品</v>
      </c>
      <c r="D436" s="314">
        <f>+'1次効果'!D814</f>
        <v>2.7753193451396409E-5</v>
      </c>
      <c r="E436" s="284">
        <f>+'1次効果'!E814</f>
        <v>4.4842468172350885E-5</v>
      </c>
      <c r="F436" s="284">
        <f>+'1次効果'!F814</f>
        <v>2.2096073840512345E-5</v>
      </c>
      <c r="G436" s="284">
        <f>+'1次効果'!G814</f>
        <v>4.5510596780470903E-5</v>
      </c>
      <c r="H436" s="284">
        <f>+'1次効果'!H814</f>
        <v>5.7008277000077505E-5</v>
      </c>
      <c r="I436" s="284">
        <f>+'1次効果'!I814</f>
        <v>4.3028720201783141E-5</v>
      </c>
      <c r="J436" s="284">
        <f>+'1次効果'!J814</f>
        <v>1.5802582515079723E-5</v>
      </c>
      <c r="K436" s="284">
        <f>+'1次効果'!K814</f>
        <v>7.0334728043348164E-5</v>
      </c>
      <c r="L436" s="284">
        <f>+'1次効果'!L814</f>
        <v>9.2914218279112755E-7</v>
      </c>
      <c r="M436" s="284">
        <f>+'1次効果'!M814</f>
        <v>3.5635629757431864E-6</v>
      </c>
      <c r="N436" s="284">
        <f>+'1次効果'!N814</f>
        <v>1.2219522983105228E-5</v>
      </c>
      <c r="O436" s="284">
        <f>+'1次効果'!O814</f>
        <v>1.4970336494455564E-5</v>
      </c>
      <c r="P436" s="284">
        <f>+'1次効果'!P814</f>
        <v>1.7679366315100416E-5</v>
      </c>
      <c r="Q436" s="284">
        <f>+'1次効果'!Q814</f>
        <v>0</v>
      </c>
      <c r="R436" s="284">
        <f>+'1次効果'!R814</f>
        <v>2.915970006107186E-5</v>
      </c>
      <c r="S436" s="284">
        <f>+'1次効果'!S814</f>
        <v>2.1466180874652022E-4</v>
      </c>
      <c r="T436" s="284">
        <f>+'1次効果'!T814</f>
        <v>3.5095795368953511E-4</v>
      </c>
      <c r="U436" s="284">
        <f>+'1次効果'!U814</f>
        <v>1.2437520782035012E-4</v>
      </c>
      <c r="V436" s="284">
        <f>+'1次効果'!V814</f>
        <v>1.4269745449461599E-5</v>
      </c>
      <c r="W436" s="284">
        <f>+'1次効果'!W814</f>
        <v>2.1961772463985549E-4</v>
      </c>
      <c r="X436" s="284">
        <f>+'1次効果'!X814</f>
        <v>3.2331604107257018E-4</v>
      </c>
      <c r="Y436" s="284">
        <f>+'1次効果'!Y814</f>
        <v>4.5221762185012834E-4</v>
      </c>
      <c r="Z436" s="284">
        <f>+'1次効果'!Z814</f>
        <v>1.2073603014986141E-4</v>
      </c>
      <c r="AA436" s="284">
        <f>+'1次効果'!AA814</f>
        <v>1.4107611507467235E-4</v>
      </c>
      <c r="AB436" s="284">
        <f>+'1次効果'!AB814</f>
        <v>1.9485833128467575E-4</v>
      </c>
      <c r="AC436" s="284">
        <f>+'1次効果'!AC814</f>
        <v>1.0994890812061005E-4</v>
      </c>
      <c r="AD436" s="284">
        <f>+'1次効果'!AD814</f>
        <v>0</v>
      </c>
      <c r="AE436" s="284">
        <f>+'1次効果'!AE814</f>
        <v>1.4356428171937639E-5</v>
      </c>
      <c r="AF436" s="284">
        <f>+'1次効果'!AF814</f>
        <v>2.9559788415427172E-5</v>
      </c>
      <c r="AG436" s="284">
        <f>+'1次効果'!AG814</f>
        <v>4.5881836272184307E-6</v>
      </c>
      <c r="AH436" s="284">
        <f>+'1次効果'!AH814</f>
        <v>1.4209197036578521E-4</v>
      </c>
      <c r="AI436" s="284">
        <f>+'1次効果'!AI814</f>
        <v>2.1459546905356662E-4</v>
      </c>
      <c r="AJ436" s="284">
        <f>+'1次効果'!AJ814</f>
        <v>1.1001533495631551E-5</v>
      </c>
      <c r="AK436" s="284">
        <f>+'1次効果'!AK814</f>
        <v>1.1214058689895088E-5</v>
      </c>
      <c r="AL436" s="284">
        <f>+'1次効果'!AL814</f>
        <v>3.0691479582586027E-5</v>
      </c>
      <c r="AM436" s="284">
        <f>+'1次効果'!AM814</f>
        <v>1.7466629416360918E-5</v>
      </c>
      <c r="AN436" s="284">
        <f>+'1次効果'!AN814</f>
        <v>1.8437085867494798E-4</v>
      </c>
      <c r="AO436" s="284">
        <f>+'1次効果'!AO814</f>
        <v>4.0278176059840023E-5</v>
      </c>
      <c r="AP436" s="284">
        <f>+'1次効果'!AP814</f>
        <v>1.2934766114030728E-4</v>
      </c>
      <c r="AQ436" s="284">
        <f>+'1次効果'!AQ814</f>
        <v>7.8051823730696576E-4</v>
      </c>
      <c r="AR436" s="284">
        <f>+'1次効果'!AR814</f>
        <v>2.9832624963727886E-4</v>
      </c>
      <c r="AS436" s="284">
        <f>+'1次効果'!AS814</f>
        <v>3.8959717462305635E-5</v>
      </c>
      <c r="AT436" s="284">
        <f>+'1次効果'!AT814</f>
        <v>1.0597128248385891E-4</v>
      </c>
      <c r="AU436" s="284">
        <f>+'1次効果'!AU814</f>
        <v>5.5595421818348763E-5</v>
      </c>
      <c r="AV436" s="284">
        <f>+'1次効果'!AV814</f>
        <v>3.4359795182347427E-4</v>
      </c>
      <c r="AW436" s="284">
        <f>+'1次効果'!AW814</f>
        <v>3.1330332038572247E-4</v>
      </c>
      <c r="AX436" s="284">
        <f>+'1次効果'!AX814</f>
        <v>3.6359834892572733E-3</v>
      </c>
      <c r="AY436" s="284">
        <f>+'1次効果'!AY814</f>
        <v>1.9412115618344834E-5</v>
      </c>
      <c r="AZ436" s="284">
        <f>+'1次効果'!AZ814</f>
        <v>1.1235408471330598E-3</v>
      </c>
      <c r="BA436" s="284">
        <f>+'1次効果'!BA814</f>
        <v>5.7562987244515966E-4</v>
      </c>
      <c r="BB436" s="284">
        <f>+'1次効果'!BB814</f>
        <v>1.0078451390566685</v>
      </c>
      <c r="BC436" s="284">
        <f>+'1次効果'!BC814</f>
        <v>1.2415168195111666E-3</v>
      </c>
      <c r="BD436" s="284">
        <f>+'1次効果'!BD814</f>
        <v>2.5207780558988226E-4</v>
      </c>
      <c r="BE436" s="284">
        <f>+'1次効果'!BE814</f>
        <v>2.0125654058482721E-3</v>
      </c>
      <c r="BF436" s="284">
        <f>+'1次効果'!BF814</f>
        <v>1.5921913284209738E-3</v>
      </c>
      <c r="BG436" s="284">
        <f>+'1次効果'!BG814</f>
        <v>2.1858308302855696E-3</v>
      </c>
      <c r="BH436" s="284">
        <f>+'1次効果'!BH814</f>
        <v>5.902207421163516E-3</v>
      </c>
      <c r="BI436" s="284">
        <f>+'1次効果'!BI814</f>
        <v>2.2414975563626437E-3</v>
      </c>
      <c r="BJ436" s="284">
        <f>+'1次効果'!BJ814</f>
        <v>2.9631948984376755E-3</v>
      </c>
      <c r="BK436" s="284">
        <f>+'1次効果'!BK814</f>
        <v>2.3977070945792122E-6</v>
      </c>
      <c r="BL436" s="284">
        <f>+'1次効果'!BL814</f>
        <v>1.2292459309324073E-4</v>
      </c>
      <c r="BM436" s="284">
        <f>+'1次効果'!BM814</f>
        <v>1.3876699361896408E-3</v>
      </c>
      <c r="BN436" s="284">
        <f>+'1次効果'!BN814</f>
        <v>1.5560095654494827E-3</v>
      </c>
      <c r="BO436" s="284">
        <f>+'1次効果'!BO814</f>
        <v>2.2230227002865478E-3</v>
      </c>
      <c r="BP436" s="284">
        <f>+'1次効果'!BP814</f>
        <v>0</v>
      </c>
      <c r="BQ436" s="284">
        <f>+'1次効果'!BQ814</f>
        <v>0</v>
      </c>
      <c r="BR436" s="284">
        <f>+'1次効果'!BR814</f>
        <v>1.4121669468111484E-3</v>
      </c>
      <c r="BS436" s="284">
        <f>+'1次効果'!BS814</f>
        <v>5.3461249022509443E-5</v>
      </c>
      <c r="BT436" s="284">
        <f>+'1次効果'!BT814</f>
        <v>7.9409367206680575E-5</v>
      </c>
      <c r="BU436" s="284">
        <f>+'1次効果'!BU814</f>
        <v>2.0158331346991677E-4</v>
      </c>
      <c r="BV436" s="284">
        <f>+'1次効果'!BV814</f>
        <v>3.7236002403276645E-3</v>
      </c>
      <c r="BW436" s="284">
        <f>+'1次効果'!BW814</f>
        <v>0</v>
      </c>
      <c r="BX436" s="284">
        <f>+'1次効果'!BX814</f>
        <v>0</v>
      </c>
      <c r="BY436" s="284">
        <f>+'1次効果'!BY814</f>
        <v>0</v>
      </c>
      <c r="BZ436" s="284">
        <f>+'1次効果'!BZ814</f>
        <v>2.1136893891470455E-6</v>
      </c>
      <c r="CA436" s="284">
        <f>+'1次効果'!CA814</f>
        <v>1.1756223836379283E-5</v>
      </c>
      <c r="CB436" s="284">
        <f>+'1次効果'!CB814</f>
        <v>4.2208394003038108E-5</v>
      </c>
      <c r="CC436" s="284">
        <f>+'1次効果'!CC814</f>
        <v>1.4111969957882285E-6</v>
      </c>
      <c r="CD436" s="284">
        <f>+'1次効果'!CD814</f>
        <v>6.7326069606034721E-5</v>
      </c>
      <c r="CE436" s="284">
        <f>+'1次効果'!CE814</f>
        <v>0</v>
      </c>
      <c r="CF436" s="284">
        <f>+'1次効果'!CF814</f>
        <v>4.4130729645582234E-4</v>
      </c>
      <c r="CG436" s="284">
        <f>+'1次効果'!CG814</f>
        <v>2.2065839240546239E-5</v>
      </c>
      <c r="CH436" s="284">
        <f>+'1次効果'!CH814</f>
        <v>3.229081108196776E-5</v>
      </c>
      <c r="CI436" s="284">
        <f>+'1次効果'!CI814</f>
        <v>1.0415933076074001E-5</v>
      </c>
      <c r="CJ436" s="284">
        <f>+'1次効果'!CJ814</f>
        <v>2.9991106356074241E-5</v>
      </c>
      <c r="CK436" s="284">
        <f>+'1次効果'!CK814</f>
        <v>1.7655271784516838E-5</v>
      </c>
      <c r="CL436" s="284">
        <f>+'1次効果'!CL814</f>
        <v>3.2437347593608347E-6</v>
      </c>
      <c r="CM436" s="284">
        <f>+'1次効果'!CM814</f>
        <v>1.2206327953468017E-5</v>
      </c>
      <c r="CN436" s="284">
        <f>+'1次効果'!CN814</f>
        <v>1.8285293326228048E-5</v>
      </c>
      <c r="CO436" s="284">
        <f>+'1次効果'!CO814</f>
        <v>2.9593694975829166E-4</v>
      </c>
      <c r="CP436" s="284">
        <f>+'1次効果'!CP814</f>
        <v>2.7546654698674323E-5</v>
      </c>
      <c r="CQ436" s="284">
        <f>+'1次効果'!CQ814</f>
        <v>1.3029844224578589E-5</v>
      </c>
      <c r="CR436" s="284">
        <f>+'1次効果'!CR814</f>
        <v>2.7922967648293651E-5</v>
      </c>
      <c r="CS436" s="284">
        <f>+'1次効果'!CS814</f>
        <v>1.9923704573863403E-5</v>
      </c>
      <c r="CT436" s="284">
        <f>+'1次効果'!CT814</f>
        <v>1.5233913827805866E-5</v>
      </c>
      <c r="CU436" s="284">
        <f>+'1次効果'!CU814</f>
        <v>1.699032832628657E-5</v>
      </c>
      <c r="CV436" s="284">
        <f>+'1次効果'!CV814</f>
        <v>1.9403412797544601E-5</v>
      </c>
      <c r="CW436" s="284">
        <f>+'1次効果'!CW814</f>
        <v>2.8668937127750062E-5</v>
      </c>
      <c r="CX436" s="284">
        <f>+'1次効果'!CX814</f>
        <v>2.3287008071571907E-5</v>
      </c>
      <c r="CY436" s="284">
        <f>+'1次効果'!CY814</f>
        <v>8.808735157442498E-5</v>
      </c>
      <c r="CZ436" s="284">
        <f>+'1次効果'!CZ814</f>
        <v>3.1679349922272869E-4</v>
      </c>
      <c r="DA436" s="284">
        <f>+'1次効果'!DA814</f>
        <v>2.3492446092538324E-5</v>
      </c>
      <c r="DB436" s="284">
        <f>+'1次効果'!DB814</f>
        <v>1.21083720001866E-4</v>
      </c>
      <c r="DC436" s="284">
        <f>+'1次効果'!DC814</f>
        <v>3.0821783323945213E-5</v>
      </c>
      <c r="DD436" s="284">
        <f>+'1次効果'!DD814</f>
        <v>0</v>
      </c>
      <c r="DE436" s="284">
        <f>+'1次効果'!DE814</f>
        <v>5.9884645464921454E-4</v>
      </c>
      <c r="DF436" s="284">
        <f>+'1次効果'!DF814</f>
        <v>1.0110399785865662E-4</v>
      </c>
      <c r="DG436" s="284">
        <f>+'1次効果'!DG814</f>
        <v>8.8095790402787074E-5</v>
      </c>
      <c r="DH436" s="284">
        <f>+'1次効果'!DH814</f>
        <v>2.9148660430782425E-4</v>
      </c>
      <c r="DI436" s="284">
        <f>+'1次効果'!DI814</f>
        <v>4.3247783907236163E-5</v>
      </c>
      <c r="DJ436" s="284">
        <f>+'1次効果'!DJ814</f>
        <v>4.5261635209517749E-5</v>
      </c>
      <c r="DK436" s="284">
        <f>+'1次効果'!DK814</f>
        <v>1.4881194887471618E-4</v>
      </c>
      <c r="DL436" s="284">
        <f>+'1次効果'!DL814</f>
        <v>5.0559745898131144E-5</v>
      </c>
      <c r="DM436" s="284">
        <f>+'1次効果'!DM814</f>
        <v>4.3003719092483965E-5</v>
      </c>
      <c r="DN436" s="284">
        <f>+'1次効果'!DN814</f>
        <v>5.8366520943815947E-5</v>
      </c>
      <c r="DO436" s="284">
        <f>+'1次効果'!DO814</f>
        <v>4.4578696884560244E-5</v>
      </c>
      <c r="DP436" s="284">
        <f>+'1次効果'!DP814</f>
        <v>6.3904850071112423E-5</v>
      </c>
      <c r="DQ436" s="284">
        <f>+'1次効果'!DQ814</f>
        <v>0</v>
      </c>
      <c r="DR436" s="284">
        <f>+'1次効果'!DR814</f>
        <v>7.1162224466964216E-5</v>
      </c>
      <c r="DS436" s="284">
        <f>+'1次効果'!DS814</f>
        <v>2.2190391299938709E-5</v>
      </c>
      <c r="DT436" s="284">
        <f>+'1次効果'!DT814</f>
        <v>9.8728838446472283E-6</v>
      </c>
      <c r="DU436" s="284">
        <f>+'1次効果'!DU814</f>
        <v>1.8080157611401852E-5</v>
      </c>
      <c r="DV436" s="284">
        <f>+'1次効果'!DV814</f>
        <v>1.611495321870007E-5</v>
      </c>
      <c r="DW436" s="284">
        <f>+'1次効果'!DW814</f>
        <v>7.5600526085289137E-5</v>
      </c>
      <c r="DX436" s="284">
        <f>+'1次効果'!DX814</f>
        <v>1.1397259547569971E-4</v>
      </c>
      <c r="DY436" s="284">
        <f>+'1次効果'!DY814</f>
        <v>6.8472946194826941E-6</v>
      </c>
      <c r="DZ436" s="284">
        <f>+'1次効果'!DZ814</f>
        <v>2.6064676185612653E-5</v>
      </c>
      <c r="EA436" s="284">
        <f>+'1次効果'!EA814</f>
        <v>3.1477162371782073E-5</v>
      </c>
      <c r="EB436" s="284">
        <f>+'1次効果'!EB814</f>
        <v>3.552464572440804E-5</v>
      </c>
      <c r="EC436" s="284">
        <f>+'1次効果'!EC814</f>
        <v>2.0118045345105315E-5</v>
      </c>
      <c r="ED436" s="284">
        <f>+'1次効果'!ED814</f>
        <v>3.1211244687605101E-5</v>
      </c>
      <c r="EE436" s="284">
        <f>+'1次効果'!EE814</f>
        <v>2.6205566425414768E-6</v>
      </c>
      <c r="EF436" s="284">
        <f>+'1次効果'!EF814</f>
        <v>3.4057112412599441E-6</v>
      </c>
      <c r="EG436" s="284">
        <f>+'1次効果'!EG814</f>
        <v>3.2548400826391783E-6</v>
      </c>
      <c r="EH436" s="284">
        <f>+'1次効果'!EH814</f>
        <v>3.7139373341203321E-5</v>
      </c>
      <c r="EI436" s="284">
        <f>+'1次効果'!EI814</f>
        <v>1.2941992792874642E-5</v>
      </c>
      <c r="EJ436" s="284">
        <f>+'1次効果'!EJ814</f>
        <v>8.5914456826834825E-7</v>
      </c>
      <c r="EK436" s="284">
        <f>+'1次効果'!EK814</f>
        <v>5.654232713289457E-6</v>
      </c>
      <c r="EL436" s="284">
        <f>+'1次効果'!EL814</f>
        <v>1.7732852720568679E-6</v>
      </c>
      <c r="EM436" s="284">
        <f>+'1次効果'!EM814</f>
        <v>3.1914721958863779E-6</v>
      </c>
      <c r="EN436" s="284">
        <f>+'1次効果'!EN814</f>
        <v>6.4400525871459459E-7</v>
      </c>
      <c r="EO436" s="284">
        <f>+'1次効果'!EO814</f>
        <v>1.437168334997328E-6</v>
      </c>
      <c r="EP436" s="284">
        <f>+'1次効果'!EP814</f>
        <v>7.2313351326387652E-7</v>
      </c>
      <c r="EQ436" s="284">
        <f>+'1次効果'!EQ814</f>
        <v>1.6656674691591857E-6</v>
      </c>
      <c r="ER436" s="284">
        <f>+'1次効果'!ER814</f>
        <v>2.34161955410721E-6</v>
      </c>
      <c r="ES436" s="284">
        <f>+'1次効果'!ES814</f>
        <v>4.81553589242239E-6</v>
      </c>
      <c r="ET436" s="284">
        <f>+'1次効果'!ET814</f>
        <v>2.8563503528227983E-6</v>
      </c>
      <c r="EU436" s="284">
        <f>+'1次効果'!EU814</f>
        <v>1.2502204581649338E-6</v>
      </c>
      <c r="EV436" s="284">
        <f>+'1次効果'!EV814</f>
        <v>4.4182340747973376E-6</v>
      </c>
      <c r="EW436" s="284">
        <f>+'1次効果'!EW814</f>
        <v>2.5939720006673253E-6</v>
      </c>
      <c r="EX436" s="284">
        <f>+'1次効果'!EX814</f>
        <v>0</v>
      </c>
      <c r="EY436" s="284">
        <f>+'1次効果'!EY814</f>
        <v>2.8260062109459397E-6</v>
      </c>
      <c r="EZ436" s="284">
        <f>+'1次効果'!EZ814</f>
        <v>8.1227588622888472E-6</v>
      </c>
      <c r="FA436" s="284">
        <f>+'1次効果'!FA814</f>
        <v>2.550441669619645E-4</v>
      </c>
      <c r="FB436" s="284">
        <f>+'1次効果'!FB814</f>
        <v>7.265187446265405E-7</v>
      </c>
      <c r="FC436" s="284">
        <f>+'1次効果'!FC814</f>
        <v>1.9448251553008634E-6</v>
      </c>
      <c r="FD436" s="284">
        <f>+'1次効果'!FD814</f>
        <v>1.8845305281679985E-6</v>
      </c>
      <c r="FE436" s="284">
        <f>+'1次効果'!FE814</f>
        <v>5.3449993606456634E-6</v>
      </c>
      <c r="FF436" s="284">
        <f>+'1次効果'!FF814</f>
        <v>3.9575801533567071E-6</v>
      </c>
      <c r="FG436" s="284">
        <f>+'1次効果'!FG814</f>
        <v>2.3884981642847701E-6</v>
      </c>
      <c r="FH436" s="284">
        <f>+'1次効果'!FH814</f>
        <v>2.0778203480721432E-5</v>
      </c>
      <c r="FI436" s="284">
        <f>+'1次効果'!FI814</f>
        <v>3.6237240307879213E-6</v>
      </c>
      <c r="FJ436" s="284">
        <f>+'1次効果'!FJ814</f>
        <v>3.2531172682298295E-6</v>
      </c>
      <c r="FK436" s="284">
        <f>+'1次効果'!FK814</f>
        <v>2.834604661099039E-5</v>
      </c>
      <c r="FL436" s="284">
        <f>+'1次効果'!FL814</f>
        <v>2.0725512146348326E-5</v>
      </c>
      <c r="FM436" s="284">
        <f>+'1次効果'!FM814</f>
        <v>6.0407118067791884E-5</v>
      </c>
      <c r="FN436" s="284">
        <f>+'1次効果'!FN814</f>
        <v>7.1814860823806687E-5</v>
      </c>
      <c r="FO436" s="284">
        <f>+'1次効果'!FO814</f>
        <v>1.1829209541407655E-4</v>
      </c>
      <c r="FP436" s="284">
        <f>+'1次効果'!FP814</f>
        <v>7.4783502532488921E-5</v>
      </c>
      <c r="FQ436" s="284">
        <f>+'1次効果'!FQ814</f>
        <v>8.5743309343116581E-6</v>
      </c>
      <c r="FR436" s="284">
        <f>+'1次効果'!FR814</f>
        <v>1.0536564916618447E-5</v>
      </c>
      <c r="FS436" s="284">
        <f>+'1次効果'!FS814</f>
        <v>5.0448629566836713E-6</v>
      </c>
      <c r="FT436" s="284">
        <f>+'1次効果'!FT814</f>
        <v>7.8071946910753646E-6</v>
      </c>
      <c r="FU436" s="284">
        <f>+'1次効果'!FU814</f>
        <v>6.0328783466960183E-6</v>
      </c>
      <c r="FV436" s="284">
        <f>+'1次効果'!FV814</f>
        <v>7.5389642738988828E-6</v>
      </c>
      <c r="FW436" s="284">
        <f>+'1次効果'!FW814</f>
        <v>8.452350044706972E-5</v>
      </c>
      <c r="FX436" s="284">
        <f>+'1次効果'!FX814</f>
        <v>3.6716738526109901E-5</v>
      </c>
      <c r="FY436" s="284">
        <f>+'1次効果'!FY814</f>
        <v>3.1101419680123911E-6</v>
      </c>
      <c r="FZ436" s="284">
        <f>+'1次効果'!FZ814</f>
        <v>8.4773529200608634E-6</v>
      </c>
      <c r="GA436" s="284">
        <f>+'1次効果'!GA814</f>
        <v>1.4205685821924689E-5</v>
      </c>
      <c r="GB436" s="284">
        <f>+'1次効果'!GB814</f>
        <v>2.0749499910177958E-5</v>
      </c>
      <c r="GC436" s="284">
        <f>+'1次効果'!GC814</f>
        <v>7.5030728953944529E-6</v>
      </c>
      <c r="GD436" s="284">
        <f>+'1次効果'!GD814</f>
        <v>1.1500645589988996E-5</v>
      </c>
      <c r="GE436" s="283">
        <f>+'1次効果'!GE814</f>
        <v>6.9326091294916742E-5</v>
      </c>
      <c r="GF436" s="282">
        <f>+'1次効果'!GF814</f>
        <v>2.1294058256955161E-5</v>
      </c>
    </row>
    <row r="437" spans="2:188" s="146" customFormat="1">
      <c r="B437" s="268" t="str">
        <f>+'1次効果'!B434</f>
        <v>2051</v>
      </c>
      <c r="C437" s="505" t="str">
        <f>+'1次効果'!C434</f>
        <v>合成樹脂</v>
      </c>
      <c r="D437" s="314">
        <f>+'1次効果'!D815</f>
        <v>3.8180550471638321E-5</v>
      </c>
      <c r="E437" s="284">
        <f>+'1次効果'!E815</f>
        <v>6.9667680118753249E-5</v>
      </c>
      <c r="F437" s="284">
        <f>+'1次効果'!F815</f>
        <v>2.537692191520003E-4</v>
      </c>
      <c r="G437" s="284">
        <f>+'1次効果'!G815</f>
        <v>2.2318497572951555E-4</v>
      </c>
      <c r="H437" s="284">
        <f>+'1次効果'!H815</f>
        <v>1.4387183936516774E-4</v>
      </c>
      <c r="I437" s="284">
        <f>+'1次効果'!I815</f>
        <v>1.0906146301636551E-3</v>
      </c>
      <c r="J437" s="284">
        <f>+'1次効果'!J815</f>
        <v>1.6822207593498358E-4</v>
      </c>
      <c r="K437" s="284">
        <f>+'1次効果'!K815</f>
        <v>1.6770883649825033E-4</v>
      </c>
      <c r="L437" s="284">
        <f>+'1次効果'!L815</f>
        <v>8.3965342495269833E-6</v>
      </c>
      <c r="M437" s="284">
        <f>+'1次効果'!M815</f>
        <v>5.4468235812046201E-5</v>
      </c>
      <c r="N437" s="284">
        <f>+'1次効果'!N815</f>
        <v>7.3504720896689648E-4</v>
      </c>
      <c r="O437" s="284">
        <f>+'1次効果'!O815</f>
        <v>5.533276779664865E-4</v>
      </c>
      <c r="P437" s="284">
        <f>+'1次効果'!P815</f>
        <v>4.1739227783692181E-4</v>
      </c>
      <c r="Q437" s="284">
        <f>+'1次効果'!Q815</f>
        <v>0</v>
      </c>
      <c r="R437" s="284">
        <f>+'1次効果'!R815</f>
        <v>1.6580516343384357E-4</v>
      </c>
      <c r="S437" s="284">
        <f>+'1次効果'!S815</f>
        <v>1.8723862529272488E-4</v>
      </c>
      <c r="T437" s="284">
        <f>+'1次効果'!T815</f>
        <v>4.1615296256869693E-4</v>
      </c>
      <c r="U437" s="284">
        <f>+'1次効果'!U815</f>
        <v>6.4625284517978439E-4</v>
      </c>
      <c r="V437" s="284">
        <f>+'1次効果'!V815</f>
        <v>1.0382569324736947E-4</v>
      </c>
      <c r="W437" s="284">
        <f>+'1次効果'!W815</f>
        <v>7.846224177625134E-4</v>
      </c>
      <c r="X437" s="284">
        <f>+'1次効果'!X815</f>
        <v>8.6975615461241408E-4</v>
      </c>
      <c r="Y437" s="284">
        <f>+'1次効果'!Y815</f>
        <v>1.7447748174272914E-3</v>
      </c>
      <c r="Z437" s="284">
        <f>+'1次効果'!Z815</f>
        <v>6.7583463338613265E-4</v>
      </c>
      <c r="AA437" s="284">
        <f>+'1次効果'!AA815</f>
        <v>6.5310913758496005E-4</v>
      </c>
      <c r="AB437" s="284">
        <f>+'1次効果'!AB815</f>
        <v>4.9123454290128047E-4</v>
      </c>
      <c r="AC437" s="284">
        <f>+'1次効果'!AC815</f>
        <v>1.397704481627404E-4</v>
      </c>
      <c r="AD437" s="284">
        <f>+'1次効果'!AD815</f>
        <v>0</v>
      </c>
      <c r="AE437" s="284">
        <f>+'1次効果'!AE815</f>
        <v>1.5616710261284297E-3</v>
      </c>
      <c r="AF437" s="284">
        <f>+'1次効果'!AF815</f>
        <v>1.0551285032561542E-3</v>
      </c>
      <c r="AG437" s="284">
        <f>+'1次効果'!AG815</f>
        <v>7.5961188321678062E-4</v>
      </c>
      <c r="AH437" s="284">
        <f>+'1次効果'!AH815</f>
        <v>1.3704781080732135E-4</v>
      </c>
      <c r="AI437" s="284">
        <f>+'1次効果'!AI815</f>
        <v>6.9231732510242287E-3</v>
      </c>
      <c r="AJ437" s="284">
        <f>+'1次効果'!AJ815</f>
        <v>6.0604112539362873E-4</v>
      </c>
      <c r="AK437" s="284">
        <f>+'1次効果'!AK815</f>
        <v>7.4521234195694484E-4</v>
      </c>
      <c r="AL437" s="284">
        <f>+'1次効果'!AL815</f>
        <v>1.4936804856460211E-3</v>
      </c>
      <c r="AM437" s="284">
        <f>+'1次効果'!AM815</f>
        <v>1.8175134708302016E-4</v>
      </c>
      <c r="AN437" s="284">
        <f>+'1次効果'!AN815</f>
        <v>3.3024896320148658E-3</v>
      </c>
      <c r="AO437" s="284">
        <f>+'1次効果'!AO815</f>
        <v>1.9523305645456996E-3</v>
      </c>
      <c r="AP437" s="284">
        <f>+'1次効果'!AP815</f>
        <v>1.5532726666254277E-4</v>
      </c>
      <c r="AQ437" s="284">
        <f>+'1次効果'!AQ815</f>
        <v>8.4034934057159014E-4</v>
      </c>
      <c r="AR437" s="284">
        <f>+'1次効果'!AR815</f>
        <v>7.4548246148816669E-3</v>
      </c>
      <c r="AS437" s="284">
        <f>+'1次効果'!AS815</f>
        <v>1.4050153366540897E-3</v>
      </c>
      <c r="AT437" s="284">
        <f>+'1次効果'!AT815</f>
        <v>6.9205157381930105E-3</v>
      </c>
      <c r="AU437" s="284">
        <f>+'1次効果'!AU815</f>
        <v>2.4223512842507611E-3</v>
      </c>
      <c r="AV437" s="284">
        <f>+'1次効果'!AV815</f>
        <v>3.3920777258069165E-4</v>
      </c>
      <c r="AW437" s="284">
        <f>+'1次効果'!AW815</f>
        <v>2.697912593726731E-4</v>
      </c>
      <c r="AX437" s="284">
        <f>+'1次効果'!AX815</f>
        <v>4.6999877858383218E-4</v>
      </c>
      <c r="AY437" s="284">
        <f>+'1次効果'!AY815</f>
        <v>2.8709827110529934E-5</v>
      </c>
      <c r="AZ437" s="284">
        <f>+'1次効果'!AZ815</f>
        <v>9.050737529395743E-5</v>
      </c>
      <c r="BA437" s="284">
        <f>+'1次効果'!BA815</f>
        <v>2.5991051260615519E-4</v>
      </c>
      <c r="BB437" s="284">
        <f>+'1次効果'!BB815</f>
        <v>1.7257452513191678E-4</v>
      </c>
      <c r="BC437" s="284">
        <f>+'1次効果'!BC815</f>
        <v>1.0023999656899647</v>
      </c>
      <c r="BD437" s="284">
        <f>+'1次効果'!BD815</f>
        <v>4.6141418605633845E-2</v>
      </c>
      <c r="BE437" s="284">
        <f>+'1次効果'!BE815</f>
        <v>1.3159052964677636E-3</v>
      </c>
      <c r="BF437" s="284">
        <f>+'1次効果'!BF815</f>
        <v>3.3141026849630517E-3</v>
      </c>
      <c r="BG437" s="284">
        <f>+'1次効果'!BG815</f>
        <v>2.1184189920030487E-3</v>
      </c>
      <c r="BH437" s="284">
        <f>+'1次効果'!BH815</f>
        <v>4.3430208248482184E-2</v>
      </c>
      <c r="BI437" s="284">
        <f>+'1次効果'!BI815</f>
        <v>4.5635307080120317E-4</v>
      </c>
      <c r="BJ437" s="284">
        <f>+'1次効果'!BJ815</f>
        <v>1.0420465198872322E-2</v>
      </c>
      <c r="BK437" s="284">
        <f>+'1次効果'!BK815</f>
        <v>9.5548180231593288E-6</v>
      </c>
      <c r="BL437" s="284">
        <f>+'1次効果'!BL815</f>
        <v>1.1417969746681049E-4</v>
      </c>
      <c r="BM437" s="284">
        <f>+'1次効果'!BM815</f>
        <v>0.11389482957595626</v>
      </c>
      <c r="BN437" s="284">
        <f>+'1次効果'!BN815</f>
        <v>3.7757885182262599E-4</v>
      </c>
      <c r="BO437" s="284">
        <f>+'1次効果'!BO815</f>
        <v>3.2742212361324781E-3</v>
      </c>
      <c r="BP437" s="284">
        <f>+'1次効果'!BP815</f>
        <v>0</v>
      </c>
      <c r="BQ437" s="284">
        <f>+'1次効果'!BQ815</f>
        <v>0</v>
      </c>
      <c r="BR437" s="284">
        <f>+'1次効果'!BR815</f>
        <v>2.2625604568179696E-3</v>
      </c>
      <c r="BS437" s="284">
        <f>+'1次効果'!BS815</f>
        <v>1.2716455368258706E-4</v>
      </c>
      <c r="BT437" s="284">
        <f>+'1次効果'!BT815</f>
        <v>1.853793531656768E-4</v>
      </c>
      <c r="BU437" s="284">
        <f>+'1次効果'!BU815</f>
        <v>6.5161906204627175E-4</v>
      </c>
      <c r="BV437" s="284">
        <f>+'1次効果'!BV815</f>
        <v>2.3661209946025936E-3</v>
      </c>
      <c r="BW437" s="284">
        <f>+'1次効果'!BW815</f>
        <v>0</v>
      </c>
      <c r="BX437" s="284">
        <f>+'1次効果'!BX815</f>
        <v>0</v>
      </c>
      <c r="BY437" s="284">
        <f>+'1次効果'!BY815</f>
        <v>0</v>
      </c>
      <c r="BZ437" s="284">
        <f>+'1次効果'!BZ815</f>
        <v>2.5642535803699165E-5</v>
      </c>
      <c r="CA437" s="284">
        <f>+'1次効果'!CA815</f>
        <v>4.1057285356838036E-5</v>
      </c>
      <c r="CB437" s="284">
        <f>+'1次効果'!CB815</f>
        <v>1.0332038315884662E-4</v>
      </c>
      <c r="CC437" s="284">
        <f>+'1次効果'!CC815</f>
        <v>2.034901861671153E-5</v>
      </c>
      <c r="CD437" s="284">
        <f>+'1次効果'!CD815</f>
        <v>1.0247322370481813E-4</v>
      </c>
      <c r="CE437" s="284">
        <f>+'1次効果'!CE815</f>
        <v>0</v>
      </c>
      <c r="CF437" s="284">
        <f>+'1次効果'!CF815</f>
        <v>1.3097101119042115E-2</v>
      </c>
      <c r="CG437" s="284">
        <f>+'1次効果'!CG815</f>
        <v>9.9287620669431866E-5</v>
      </c>
      <c r="CH437" s="284">
        <f>+'1次効果'!CH815</f>
        <v>7.1740216465229382E-5</v>
      </c>
      <c r="CI437" s="284">
        <f>+'1次効果'!CI815</f>
        <v>2.9459402423297713E-4</v>
      </c>
      <c r="CJ437" s="284">
        <f>+'1次効果'!CJ815</f>
        <v>8.2475436880021901E-4</v>
      </c>
      <c r="CK437" s="284">
        <f>+'1次効果'!CK815</f>
        <v>2.9077212731412893E-4</v>
      </c>
      <c r="CL437" s="284">
        <f>+'1次効果'!CL815</f>
        <v>2.6556316177202232E-5</v>
      </c>
      <c r="CM437" s="284">
        <f>+'1次効果'!CM815</f>
        <v>1.7187172363825908E-4</v>
      </c>
      <c r="CN437" s="284">
        <f>+'1次効果'!CN815</f>
        <v>4.9998788279505713E-4</v>
      </c>
      <c r="CO437" s="284">
        <f>+'1次効果'!CO815</f>
        <v>8.6894316029082386E-4</v>
      </c>
      <c r="CP437" s="284">
        <f>+'1次効果'!CP815</f>
        <v>1.4169195171493388E-4</v>
      </c>
      <c r="CQ437" s="284">
        <f>+'1次効果'!CQ815</f>
        <v>1.8665134378640098E-4</v>
      </c>
      <c r="CR437" s="284">
        <f>+'1次効果'!CR815</f>
        <v>1.5398462675004842E-4</v>
      </c>
      <c r="CS437" s="284">
        <f>+'1次効果'!CS815</f>
        <v>4.4665934740027269E-4</v>
      </c>
      <c r="CT437" s="284">
        <f>+'1次効果'!CT815</f>
        <v>3.3614617642937171E-4</v>
      </c>
      <c r="CU437" s="284">
        <f>+'1次効果'!CU815</f>
        <v>3.9760713625196952E-4</v>
      </c>
      <c r="CV437" s="284">
        <f>+'1次効果'!CV815</f>
        <v>1.8136784310446633E-4</v>
      </c>
      <c r="CW437" s="284">
        <f>+'1次効果'!CW815</f>
        <v>1.2166410207341482E-3</v>
      </c>
      <c r="CX437" s="284">
        <f>+'1次効果'!CX815</f>
        <v>4.6837159699971142E-4</v>
      </c>
      <c r="CY437" s="284">
        <f>+'1次効果'!CY815</f>
        <v>4.4561341771910722E-3</v>
      </c>
      <c r="CZ437" s="284">
        <f>+'1次効果'!CZ815</f>
        <v>9.155253067020773E-4</v>
      </c>
      <c r="DA437" s="284">
        <f>+'1次効果'!DA815</f>
        <v>7.0970133849691873E-4</v>
      </c>
      <c r="DB437" s="284">
        <f>+'1次効果'!DB815</f>
        <v>1.0298936141070759E-2</v>
      </c>
      <c r="DC437" s="284">
        <f>+'1次効果'!DC815</f>
        <v>1.4564332174350925E-3</v>
      </c>
      <c r="DD437" s="284">
        <f>+'1次効果'!DD815</f>
        <v>0</v>
      </c>
      <c r="DE437" s="284">
        <f>+'1次効果'!DE815</f>
        <v>4.3917702092368983E-3</v>
      </c>
      <c r="DF437" s="284">
        <f>+'1次効果'!DF815</f>
        <v>2.5249849338979638E-3</v>
      </c>
      <c r="DG437" s="284">
        <f>+'1次効果'!DG815</f>
        <v>3.3629990076590537E-3</v>
      </c>
      <c r="DH437" s="284">
        <f>+'1次効果'!DH815</f>
        <v>5.1720970909815847E-3</v>
      </c>
      <c r="DI437" s="284">
        <f>+'1次効果'!DI815</f>
        <v>5.6281136709992357E-4</v>
      </c>
      <c r="DJ437" s="284">
        <f>+'1次効果'!DJ815</f>
        <v>8.9848372738820918E-4</v>
      </c>
      <c r="DK437" s="284">
        <f>+'1次効果'!DK815</f>
        <v>7.5326067979806502E-3</v>
      </c>
      <c r="DL437" s="284">
        <f>+'1次効果'!DL815</f>
        <v>1.7788873201231819E-3</v>
      </c>
      <c r="DM437" s="284">
        <f>+'1次効果'!DM815</f>
        <v>5.4569296821427142E-4</v>
      </c>
      <c r="DN437" s="284">
        <f>+'1次効果'!DN815</f>
        <v>2.5050785109104641E-3</v>
      </c>
      <c r="DO437" s="284">
        <f>+'1次効果'!DO815</f>
        <v>1.9516357094762819E-3</v>
      </c>
      <c r="DP437" s="284">
        <f>+'1次効果'!DP815</f>
        <v>1.5771923790953517E-3</v>
      </c>
      <c r="DQ437" s="284">
        <f>+'1次効果'!DQ815</f>
        <v>0</v>
      </c>
      <c r="DR437" s="284">
        <f>+'1次効果'!DR815</f>
        <v>4.1276564126267457E-3</v>
      </c>
      <c r="DS437" s="284">
        <f>+'1次効果'!DS815</f>
        <v>8.2342688979867608E-4</v>
      </c>
      <c r="DT437" s="284">
        <f>+'1次効果'!DT815</f>
        <v>1.6620153617525571E-4</v>
      </c>
      <c r="DU437" s="284">
        <f>+'1次効果'!DU815</f>
        <v>1.1536147971215477E-3</v>
      </c>
      <c r="DV437" s="284">
        <f>+'1次効果'!DV815</f>
        <v>4.1923954933739097E-4</v>
      </c>
      <c r="DW437" s="284">
        <f>+'1次効果'!DW815</f>
        <v>8.1779276789351735E-3</v>
      </c>
      <c r="DX437" s="284">
        <f>+'1次効果'!DX815</f>
        <v>6.1335264717708475E-3</v>
      </c>
      <c r="DY437" s="284">
        <f>+'1次効果'!DY815</f>
        <v>1.9664421178478637E-4</v>
      </c>
      <c r="DZ437" s="284">
        <f>+'1次効果'!DZ815</f>
        <v>5.5669218600839956E-4</v>
      </c>
      <c r="EA437" s="284">
        <f>+'1次効果'!EA815</f>
        <v>5.6156950088356134E-4</v>
      </c>
      <c r="EB437" s="284">
        <f>+'1次効果'!EB815</f>
        <v>8.4500414709587021E-4</v>
      </c>
      <c r="EC437" s="284">
        <f>+'1次効果'!EC815</f>
        <v>4.1853234031243508E-4</v>
      </c>
      <c r="ED437" s="284">
        <f>+'1次効果'!ED815</f>
        <v>6.6045861821406333E-4</v>
      </c>
      <c r="EE437" s="284">
        <f>+'1次効果'!EE815</f>
        <v>3.1060417869275997E-5</v>
      </c>
      <c r="EF437" s="284">
        <f>+'1次効果'!EF815</f>
        <v>4.329794247406042E-5</v>
      </c>
      <c r="EG437" s="284">
        <f>+'1次効果'!EG815</f>
        <v>7.4430737791036548E-5</v>
      </c>
      <c r="EH437" s="284">
        <f>+'1次効果'!EH815</f>
        <v>1.384740730768766E-3</v>
      </c>
      <c r="EI437" s="284">
        <f>+'1次効果'!EI815</f>
        <v>1.2421467484337409E-4</v>
      </c>
      <c r="EJ437" s="284">
        <f>+'1次効果'!EJ815</f>
        <v>1.8401073148743883E-5</v>
      </c>
      <c r="EK437" s="284">
        <f>+'1次効果'!EK815</f>
        <v>3.4595481296071046E-4</v>
      </c>
      <c r="EL437" s="284">
        <f>+'1次効果'!EL815</f>
        <v>7.9302044436546179E-5</v>
      </c>
      <c r="EM437" s="284">
        <f>+'1次効果'!EM815</f>
        <v>1.9013010357694072E-4</v>
      </c>
      <c r="EN437" s="284">
        <f>+'1次効果'!EN815</f>
        <v>2.5065711464778243E-5</v>
      </c>
      <c r="EO437" s="284">
        <f>+'1次効果'!EO815</f>
        <v>6.9272503143555231E-5</v>
      </c>
      <c r="EP437" s="284">
        <f>+'1次効果'!EP815</f>
        <v>3.0720103744010409E-5</v>
      </c>
      <c r="EQ437" s="284">
        <f>+'1次効果'!EQ815</f>
        <v>3.7870852526921306E-5</v>
      </c>
      <c r="ER437" s="284">
        <f>+'1次効果'!ER815</f>
        <v>5.7816527829808883E-5</v>
      </c>
      <c r="ES437" s="284">
        <f>+'1次効果'!ES815</f>
        <v>7.6587042496292893E-5</v>
      </c>
      <c r="ET437" s="284">
        <f>+'1次効果'!ET815</f>
        <v>4.4875940436244592E-5</v>
      </c>
      <c r="EU437" s="284">
        <f>+'1次効果'!EU815</f>
        <v>3.038466236219884E-5</v>
      </c>
      <c r="EV437" s="284">
        <f>+'1次効果'!EV815</f>
        <v>1.0340173244756554E-4</v>
      </c>
      <c r="EW437" s="284">
        <f>+'1次効果'!EW815</f>
        <v>4.1448893353322829E-5</v>
      </c>
      <c r="EX437" s="284">
        <f>+'1次効果'!EX815</f>
        <v>0</v>
      </c>
      <c r="EY437" s="284">
        <f>+'1次効果'!EY815</f>
        <v>3.105008492023579E-5</v>
      </c>
      <c r="EZ437" s="284">
        <f>+'1次効果'!EZ815</f>
        <v>1.8980930770896818E-4</v>
      </c>
      <c r="FA437" s="284">
        <f>+'1次効果'!FA815</f>
        <v>1.1192389836325691E-3</v>
      </c>
      <c r="FB437" s="284">
        <f>+'1次効果'!FB815</f>
        <v>1.3015148771187818E-5</v>
      </c>
      <c r="FC437" s="284">
        <f>+'1次効果'!FC815</f>
        <v>3.4828931816951222E-5</v>
      </c>
      <c r="FD437" s="284">
        <f>+'1次効果'!FD815</f>
        <v>4.5878100009496199E-5</v>
      </c>
      <c r="FE437" s="284">
        <f>+'1次効果'!FE815</f>
        <v>1.1812702326001469E-4</v>
      </c>
      <c r="FF437" s="284">
        <f>+'1次効果'!FF815</f>
        <v>2.1195129341832717E-4</v>
      </c>
      <c r="FG437" s="284">
        <f>+'1次効果'!FG815</f>
        <v>5.0771590124873561E-5</v>
      </c>
      <c r="FH437" s="284">
        <f>+'1次効果'!FH815</f>
        <v>1.3600953845298533E-4</v>
      </c>
      <c r="FI437" s="284">
        <f>+'1次効果'!FI815</f>
        <v>5.9126854769711205E-5</v>
      </c>
      <c r="FJ437" s="284">
        <f>+'1次効果'!FJ815</f>
        <v>6.6935777277421418E-5</v>
      </c>
      <c r="FK437" s="284">
        <f>+'1次効果'!FK815</f>
        <v>5.9268040779637787E-5</v>
      </c>
      <c r="FL437" s="284">
        <f>+'1次効果'!FL815</f>
        <v>8.0087946024838958E-5</v>
      </c>
      <c r="FM437" s="284">
        <f>+'1次効果'!FM815</f>
        <v>1.2975675028228714E-4</v>
      </c>
      <c r="FN437" s="284">
        <f>+'1次効果'!FN815</f>
        <v>5.6445833794720678E-4</v>
      </c>
      <c r="FO437" s="284">
        <f>+'1次効果'!FO815</f>
        <v>2.2809064473395974E-4</v>
      </c>
      <c r="FP437" s="284">
        <f>+'1次効果'!FP815</f>
        <v>1.8862254242040839E-4</v>
      </c>
      <c r="FQ437" s="284">
        <f>+'1次効果'!FQ815</f>
        <v>7.7531622998457754E-5</v>
      </c>
      <c r="FR437" s="284">
        <f>+'1次効果'!FR815</f>
        <v>8.6193251589619492E-5</v>
      </c>
      <c r="FS437" s="284">
        <f>+'1次効果'!FS815</f>
        <v>1.4738624516296496E-4</v>
      </c>
      <c r="FT437" s="284">
        <f>+'1次効果'!FT815</f>
        <v>1.1004687971827529E-4</v>
      </c>
      <c r="FU437" s="284">
        <f>+'1次効果'!FU815</f>
        <v>9.5796104241323692E-5</v>
      </c>
      <c r="FV437" s="284">
        <f>+'1次効果'!FV815</f>
        <v>2.3548854310369066E-4</v>
      </c>
      <c r="FW437" s="284">
        <f>+'1次効果'!FW815</f>
        <v>9.8673134964262737E-4</v>
      </c>
      <c r="FX437" s="284">
        <f>+'1次効果'!FX815</f>
        <v>3.3893814372626049E-4</v>
      </c>
      <c r="FY437" s="284">
        <f>+'1次効果'!FY815</f>
        <v>6.8265833562780321E-5</v>
      </c>
      <c r="FZ437" s="284">
        <f>+'1次効果'!FZ815</f>
        <v>1.3396626894719108E-4</v>
      </c>
      <c r="GA437" s="284">
        <f>+'1次効果'!GA815</f>
        <v>1.2683460902700153E-4</v>
      </c>
      <c r="GB437" s="284">
        <f>+'1次効果'!GB815</f>
        <v>1.6427638204365386E-4</v>
      </c>
      <c r="GC437" s="284">
        <f>+'1次効果'!GC815</f>
        <v>1.7305730709653148E-4</v>
      </c>
      <c r="GD437" s="284">
        <f>+'1次効果'!GD815</f>
        <v>1.0487294613697421E-4</v>
      </c>
      <c r="GE437" s="283">
        <f>+'1次効果'!GE815</f>
        <v>2.6303644091507715E-3</v>
      </c>
      <c r="GF437" s="282">
        <f>+'1次効果'!GF815</f>
        <v>9.3289654987194323E-4</v>
      </c>
    </row>
    <row r="438" spans="2:188" s="146" customFormat="1">
      <c r="B438" s="268" t="str">
        <f>+'1次効果'!B435</f>
        <v>2061</v>
      </c>
      <c r="C438" s="505" t="str">
        <f>+'1次効果'!C435</f>
        <v>化学繊維</v>
      </c>
      <c r="D438" s="314">
        <f>+'1次効果'!D816</f>
        <v>7.2749540805548795E-6</v>
      </c>
      <c r="E438" s="284">
        <f>+'1次効果'!E816</f>
        <v>3.1263544884415595E-6</v>
      </c>
      <c r="F438" s="284">
        <f>+'1次効果'!F816</f>
        <v>3.5067464711791864E-6</v>
      </c>
      <c r="G438" s="284">
        <f>+'1次効果'!G816</f>
        <v>5.8250287814125722E-6</v>
      </c>
      <c r="H438" s="284">
        <f>+'1次効果'!H816</f>
        <v>1.2145574555305544E-5</v>
      </c>
      <c r="I438" s="284">
        <f>+'1次効果'!I816</f>
        <v>1.1754555940327226E-5</v>
      </c>
      <c r="J438" s="284">
        <f>+'1次効果'!J816</f>
        <v>4.8573668067665618E-6</v>
      </c>
      <c r="K438" s="284">
        <f>+'1次効果'!K816</f>
        <v>1.7700684779736384E-5</v>
      </c>
      <c r="L438" s="284">
        <f>+'1次効果'!L816</f>
        <v>5.8549882243499156E-7</v>
      </c>
      <c r="M438" s="284">
        <f>+'1次効果'!M816</f>
        <v>2.0911260858685525E-6</v>
      </c>
      <c r="N438" s="284">
        <f>+'1次効果'!N816</f>
        <v>1.1038899938498669E-5</v>
      </c>
      <c r="O438" s="284">
        <f>+'1次効果'!O816</f>
        <v>2.4186140610935403E-5</v>
      </c>
      <c r="P438" s="284">
        <f>+'1次効果'!P816</f>
        <v>4.5230608896895973E-6</v>
      </c>
      <c r="Q438" s="284">
        <f>+'1次効果'!Q816</f>
        <v>0</v>
      </c>
      <c r="R438" s="284">
        <f>+'1次効果'!R816</f>
        <v>5.6094463803250956E-6</v>
      </c>
      <c r="S438" s="284">
        <f>+'1次効果'!S816</f>
        <v>4.8045664266759735E-6</v>
      </c>
      <c r="T438" s="284">
        <f>+'1次効果'!T816</f>
        <v>2.2628113598231288E-6</v>
      </c>
      <c r="U438" s="284">
        <f>+'1次効果'!U816</f>
        <v>5.5368182981560457E-6</v>
      </c>
      <c r="V438" s="284">
        <f>+'1次効果'!V816</f>
        <v>3.9726845208825286E-6</v>
      </c>
      <c r="W438" s="284">
        <f>+'1次効果'!W816</f>
        <v>1.971727476295112E-6</v>
      </c>
      <c r="X438" s="284">
        <f>+'1次効果'!X816</f>
        <v>2.2245579058122969E-6</v>
      </c>
      <c r="Y438" s="284">
        <f>+'1次効果'!Y816</f>
        <v>5.1286623126765974E-6</v>
      </c>
      <c r="Z438" s="284">
        <f>+'1次効果'!Z816</f>
        <v>2.0696284970192674E-6</v>
      </c>
      <c r="AA438" s="284">
        <f>+'1次効果'!AA816</f>
        <v>1.8528179881622749E-6</v>
      </c>
      <c r="AB438" s="284">
        <f>+'1次効果'!AB816</f>
        <v>4.1325883968926057E-6</v>
      </c>
      <c r="AC438" s="284">
        <f>+'1次効果'!AC816</f>
        <v>5.8259612296484974E-6</v>
      </c>
      <c r="AD438" s="284">
        <f>+'1次効果'!AD816</f>
        <v>0</v>
      </c>
      <c r="AE438" s="284">
        <f>+'1次効果'!AE816</f>
        <v>2.9510832768330098E-2</v>
      </c>
      <c r="AF438" s="284">
        <f>+'1次効果'!AF816</f>
        <v>1.4993741810526054E-2</v>
      </c>
      <c r="AG438" s="284">
        <f>+'1次効果'!AG816</f>
        <v>1.622342066693673E-2</v>
      </c>
      <c r="AH438" s="284">
        <f>+'1次効果'!AH816</f>
        <v>1.8021144992045619E-6</v>
      </c>
      <c r="AI438" s="284">
        <f>+'1次効果'!AI816</f>
        <v>4.0413896121948914E-2</v>
      </c>
      <c r="AJ438" s="284">
        <f>+'1次効果'!AJ816</f>
        <v>4.2410554046897839E-3</v>
      </c>
      <c r="AK438" s="284">
        <f>+'1次効果'!AK816</f>
        <v>7.8998567987237176E-3</v>
      </c>
      <c r="AL438" s="284">
        <f>+'1次効果'!AL816</f>
        <v>1.5035814500508582E-2</v>
      </c>
      <c r="AM438" s="284">
        <f>+'1次効果'!AM816</f>
        <v>2.0278908534728141E-6</v>
      </c>
      <c r="AN438" s="284">
        <f>+'1次効果'!AN816</f>
        <v>4.2671450922645908E-5</v>
      </c>
      <c r="AO438" s="284">
        <f>+'1次効果'!AO816</f>
        <v>8.8158886287309038E-5</v>
      </c>
      <c r="AP438" s="284">
        <f>+'1次効果'!AP816</f>
        <v>1.2371905541163637E-5</v>
      </c>
      <c r="AQ438" s="284">
        <f>+'1次効果'!AQ816</f>
        <v>4.2985176950971146E-4</v>
      </c>
      <c r="AR438" s="284">
        <f>+'1次効果'!AR816</f>
        <v>6.258495166727982E-5</v>
      </c>
      <c r="AS438" s="284">
        <f>+'1次効果'!AS816</f>
        <v>5.4331245559408316E-6</v>
      </c>
      <c r="AT438" s="284">
        <f>+'1次効果'!AT816</f>
        <v>6.0127885164143211E-5</v>
      </c>
      <c r="AU438" s="284">
        <f>+'1次効果'!AU816</f>
        <v>1.1755570569059346E-5</v>
      </c>
      <c r="AV438" s="284">
        <f>+'1次効果'!AV816</f>
        <v>1.3288244616859577E-5</v>
      </c>
      <c r="AW438" s="284">
        <f>+'1次効果'!AW816</f>
        <v>2.6427819983525185E-5</v>
      </c>
      <c r="AX438" s="284">
        <f>+'1次効果'!AX816</f>
        <v>3.7747384955720908E-5</v>
      </c>
      <c r="AY438" s="284">
        <f>+'1次効果'!AY816</f>
        <v>3.5997939582059917E-7</v>
      </c>
      <c r="AZ438" s="284">
        <f>+'1次効果'!AZ816</f>
        <v>1.7845135359316516E-6</v>
      </c>
      <c r="BA438" s="284">
        <f>+'1次効果'!BA816</f>
        <v>5.6850351070323238E-6</v>
      </c>
      <c r="BB438" s="284">
        <f>+'1次効果'!BB816</f>
        <v>4.9515428672192745E-6</v>
      </c>
      <c r="BC438" s="284">
        <f>+'1次効果'!BC816</f>
        <v>1.8463606573161069E-6</v>
      </c>
      <c r="BD438" s="284">
        <f>+'1次効果'!BD816</f>
        <v>1.0000589561944304</v>
      </c>
      <c r="BE438" s="284">
        <f>+'1次効果'!BE816</f>
        <v>4.2697165753660991E-6</v>
      </c>
      <c r="BF438" s="284">
        <f>+'1次効果'!BF816</f>
        <v>6.8331633649003204E-6</v>
      </c>
      <c r="BG438" s="284">
        <f>+'1次効果'!BG816</f>
        <v>2.7189024738881165E-6</v>
      </c>
      <c r="BH438" s="284">
        <f>+'1次効果'!BH816</f>
        <v>4.4264710050138003E-6</v>
      </c>
      <c r="BI438" s="284">
        <f>+'1次効果'!BI816</f>
        <v>6.3210353907495547E-6</v>
      </c>
      <c r="BJ438" s="284">
        <f>+'1次効果'!BJ816</f>
        <v>6.4368562992073614E-6</v>
      </c>
      <c r="BK438" s="284">
        <f>+'1次効果'!BK816</f>
        <v>1.2757463946788341E-7</v>
      </c>
      <c r="BL438" s="284">
        <f>+'1次効果'!BL816</f>
        <v>1.9504560821641709E-4</v>
      </c>
      <c r="BM438" s="284">
        <f>+'1次効果'!BM816</f>
        <v>7.1959822775658782E-5</v>
      </c>
      <c r="BN438" s="284">
        <f>+'1次効果'!BN816</f>
        <v>8.3064229544656167E-5</v>
      </c>
      <c r="BO438" s="284">
        <f>+'1次効果'!BO816</f>
        <v>1.279718266018711E-4</v>
      </c>
      <c r="BP438" s="284">
        <f>+'1次効果'!BP816</f>
        <v>0</v>
      </c>
      <c r="BQ438" s="284">
        <f>+'1次効果'!BQ816</f>
        <v>0</v>
      </c>
      <c r="BR438" s="284">
        <f>+'1次効果'!BR816</f>
        <v>3.0482679666417149E-4</v>
      </c>
      <c r="BS438" s="284">
        <f>+'1次効果'!BS816</f>
        <v>2.9426323070906239E-5</v>
      </c>
      <c r="BT438" s="284">
        <f>+'1次効果'!BT816</f>
        <v>4.3589583432287182E-5</v>
      </c>
      <c r="BU438" s="284">
        <f>+'1次効果'!BU816</f>
        <v>1.1845323060655315E-4</v>
      </c>
      <c r="BV438" s="284">
        <f>+'1次効果'!BV816</f>
        <v>3.2541811841448544E-3</v>
      </c>
      <c r="BW438" s="284">
        <f>+'1次効果'!BW816</f>
        <v>0</v>
      </c>
      <c r="BX438" s="284">
        <f>+'1次効果'!BX816</f>
        <v>0</v>
      </c>
      <c r="BY438" s="284">
        <f>+'1次効果'!BY816</f>
        <v>0</v>
      </c>
      <c r="BZ438" s="284">
        <f>+'1次効果'!BZ816</f>
        <v>2.9381542641411095E-6</v>
      </c>
      <c r="CA438" s="284">
        <f>+'1次効果'!CA816</f>
        <v>4.1273365629983771E-6</v>
      </c>
      <c r="CB438" s="284">
        <f>+'1次効果'!CB816</f>
        <v>3.4839177949824089E-5</v>
      </c>
      <c r="CC438" s="284">
        <f>+'1次効果'!CC816</f>
        <v>8.944471969624511E-7</v>
      </c>
      <c r="CD438" s="284">
        <f>+'1次効果'!CD816</f>
        <v>5.1732862560675262E-5</v>
      </c>
      <c r="CE438" s="284">
        <f>+'1次効果'!CE816</f>
        <v>0</v>
      </c>
      <c r="CF438" s="284">
        <f>+'1次効果'!CF816</f>
        <v>1.7082421624392877E-5</v>
      </c>
      <c r="CG438" s="284">
        <f>+'1次効果'!CG816</f>
        <v>1.5009878250358165E-5</v>
      </c>
      <c r="CH438" s="284">
        <f>+'1次効果'!CH816</f>
        <v>9.9171174672482868E-6</v>
      </c>
      <c r="CI438" s="284">
        <f>+'1次効果'!CI816</f>
        <v>5.395955818317823E-6</v>
      </c>
      <c r="CJ438" s="284">
        <f>+'1次効果'!CJ816</f>
        <v>5.5234604849578045E-6</v>
      </c>
      <c r="CK438" s="284">
        <f>+'1次効果'!CK816</f>
        <v>7.7279440998957095E-6</v>
      </c>
      <c r="CL438" s="284">
        <f>+'1次効果'!CL816</f>
        <v>1.3403472287640683E-6</v>
      </c>
      <c r="CM438" s="284">
        <f>+'1次効果'!CM816</f>
        <v>5.1468115925068452E-6</v>
      </c>
      <c r="CN438" s="284">
        <f>+'1次効果'!CN816</f>
        <v>4.2809609568933068E-6</v>
      </c>
      <c r="CO438" s="284">
        <f>+'1次効果'!CO816</f>
        <v>8.5504528116324343E-6</v>
      </c>
      <c r="CP438" s="284">
        <f>+'1次効果'!CP816</f>
        <v>1.5470253996416401E-5</v>
      </c>
      <c r="CQ438" s="284">
        <f>+'1次効果'!CQ816</f>
        <v>2.4846754194488711E-6</v>
      </c>
      <c r="CR438" s="284">
        <f>+'1次効果'!CR816</f>
        <v>5.0916667907148212E-6</v>
      </c>
      <c r="CS438" s="284">
        <f>+'1次効果'!CS816</f>
        <v>9.4017950091948035E-6</v>
      </c>
      <c r="CT438" s="284">
        <f>+'1次効果'!CT816</f>
        <v>7.5974921631351697E-6</v>
      </c>
      <c r="CU438" s="284">
        <f>+'1次効果'!CU816</f>
        <v>6.8027899711694808E-6</v>
      </c>
      <c r="CV438" s="284">
        <f>+'1次効果'!CV816</f>
        <v>1.5445428456150084E-5</v>
      </c>
      <c r="CW438" s="284">
        <f>+'1次効果'!CW816</f>
        <v>1.9929768923127771E-5</v>
      </c>
      <c r="CX438" s="284">
        <f>+'1次効果'!CX816</f>
        <v>1.3693645037000841E-5</v>
      </c>
      <c r="CY438" s="284">
        <f>+'1次効果'!CY816</f>
        <v>6.2812452228418881E-6</v>
      </c>
      <c r="CZ438" s="284">
        <f>+'1次効果'!CZ816</f>
        <v>3.4946933468887815E-6</v>
      </c>
      <c r="DA438" s="284">
        <f>+'1次効果'!DA816</f>
        <v>6.0080288218547868E-6</v>
      </c>
      <c r="DB438" s="284">
        <f>+'1次効果'!DB816</f>
        <v>4.9655182281570405E-4</v>
      </c>
      <c r="DC438" s="284">
        <f>+'1次効果'!DC816</f>
        <v>5.7190264719112615E-6</v>
      </c>
      <c r="DD438" s="284">
        <f>+'1次効果'!DD816</f>
        <v>0</v>
      </c>
      <c r="DE438" s="284">
        <f>+'1次効果'!DE816</f>
        <v>2.2285095987425966E-5</v>
      </c>
      <c r="DF438" s="284">
        <f>+'1次効果'!DF816</f>
        <v>1.247638163209208E-5</v>
      </c>
      <c r="DG438" s="284">
        <f>+'1次効果'!DG816</f>
        <v>1.4928841188721528E-5</v>
      </c>
      <c r="DH438" s="284">
        <f>+'1次効果'!DH816</f>
        <v>1.9675333076521368E-5</v>
      </c>
      <c r="DI438" s="284">
        <f>+'1次効果'!DI816</f>
        <v>2.4802354994852094E-6</v>
      </c>
      <c r="DJ438" s="284">
        <f>+'1次効果'!DJ816</f>
        <v>1.5025687722599493E-5</v>
      </c>
      <c r="DK438" s="284">
        <f>+'1次効果'!DK816</f>
        <v>2.3562841487048627E-5</v>
      </c>
      <c r="DL438" s="284">
        <f>+'1次効果'!DL816</f>
        <v>1.1578278359939499E-5</v>
      </c>
      <c r="DM438" s="284">
        <f>+'1次効果'!DM816</f>
        <v>2.7255977245718413E-6</v>
      </c>
      <c r="DN438" s="284">
        <f>+'1次効果'!DN816</f>
        <v>6.9032598875026093E-6</v>
      </c>
      <c r="DO438" s="284">
        <f>+'1次効果'!DO816</f>
        <v>1.46942210225178E-5</v>
      </c>
      <c r="DP438" s="284">
        <f>+'1次効果'!DP816</f>
        <v>1.1130975271559058E-5</v>
      </c>
      <c r="DQ438" s="284">
        <f>+'1次効果'!DQ816</f>
        <v>0</v>
      </c>
      <c r="DR438" s="284">
        <f>+'1次効果'!DR816</f>
        <v>1.2338662482133444E-5</v>
      </c>
      <c r="DS438" s="284">
        <f>+'1次効果'!DS816</f>
        <v>2.1082705312962507E-5</v>
      </c>
      <c r="DT438" s="284">
        <f>+'1次効果'!DT816</f>
        <v>6.0469630812108452E-6</v>
      </c>
      <c r="DU438" s="284">
        <f>+'1次効果'!DU816</f>
        <v>3.1223413707564607E-6</v>
      </c>
      <c r="DV438" s="284">
        <f>+'1次効果'!DV816</f>
        <v>3.3470583752655126E-6</v>
      </c>
      <c r="DW438" s="284">
        <f>+'1次効果'!DW816</f>
        <v>2.7225637105851158E-3</v>
      </c>
      <c r="DX438" s="284">
        <f>+'1次効果'!DX816</f>
        <v>1.7841018614682526E-3</v>
      </c>
      <c r="DY438" s="284">
        <f>+'1次効果'!DY816</f>
        <v>6.677312920362224E-7</v>
      </c>
      <c r="DZ438" s="284">
        <f>+'1次効果'!DZ816</f>
        <v>1.5899972075719447E-5</v>
      </c>
      <c r="EA438" s="284">
        <f>+'1次効果'!EA816</f>
        <v>2.7500515802817343E-5</v>
      </c>
      <c r="EB438" s="284">
        <f>+'1次効果'!EB816</f>
        <v>1.9336384589236006E-5</v>
      </c>
      <c r="EC438" s="284">
        <f>+'1次効果'!EC816</f>
        <v>1.7515683268456927E-5</v>
      </c>
      <c r="ED438" s="284">
        <f>+'1次効果'!ED816</f>
        <v>2.2070037847950997E-5</v>
      </c>
      <c r="EE438" s="284">
        <f>+'1次効果'!EE816</f>
        <v>1.7134093110846196E-6</v>
      </c>
      <c r="EF438" s="284">
        <f>+'1次効果'!EF816</f>
        <v>1.0877207865729371E-6</v>
      </c>
      <c r="EG438" s="284">
        <f>+'1次効果'!EG816</f>
        <v>1.1680661245621785E-6</v>
      </c>
      <c r="EH438" s="284">
        <f>+'1次効果'!EH816</f>
        <v>1.2820203371034022E-5</v>
      </c>
      <c r="EI438" s="284">
        <f>+'1次効果'!EI816</f>
        <v>3.0146083702539261E-6</v>
      </c>
      <c r="EJ438" s="284">
        <f>+'1次効果'!EJ816</f>
        <v>1.0793284320784037E-6</v>
      </c>
      <c r="EK438" s="284">
        <f>+'1次効果'!EK816</f>
        <v>4.4310122262875242E-6</v>
      </c>
      <c r="EL438" s="284">
        <f>+'1次効果'!EL816</f>
        <v>2.1958747293734947E-6</v>
      </c>
      <c r="EM438" s="284">
        <f>+'1次効果'!EM816</f>
        <v>2.3474869499748574E-6</v>
      </c>
      <c r="EN438" s="284">
        <f>+'1次効果'!EN816</f>
        <v>6.5284331786832622E-7</v>
      </c>
      <c r="EO438" s="284">
        <f>+'1次効果'!EO816</f>
        <v>7.54721338117402E-7</v>
      </c>
      <c r="EP438" s="284">
        <f>+'1次効果'!EP816</f>
        <v>3.6992042410700114E-7</v>
      </c>
      <c r="EQ438" s="284">
        <f>+'1次効果'!EQ816</f>
        <v>2.3399091344543486E-6</v>
      </c>
      <c r="ER438" s="284">
        <f>+'1次効果'!ER816</f>
        <v>2.2093969468927119E-6</v>
      </c>
      <c r="ES438" s="284">
        <f>+'1次効果'!ES816</f>
        <v>3.2039461307394159E-6</v>
      </c>
      <c r="ET438" s="284">
        <f>+'1次効果'!ET816</f>
        <v>1.0681961101186474E-6</v>
      </c>
      <c r="EU438" s="284">
        <f>+'1次効果'!EU816</f>
        <v>3.7072531066210242E-6</v>
      </c>
      <c r="EV438" s="284">
        <f>+'1次効果'!EV816</f>
        <v>1.6669181955709637E-5</v>
      </c>
      <c r="EW438" s="284">
        <f>+'1次効果'!EW816</f>
        <v>1.3014795059018199E-5</v>
      </c>
      <c r="EX438" s="284">
        <f>+'1次効果'!EX816</f>
        <v>0</v>
      </c>
      <c r="EY438" s="284">
        <f>+'1次効果'!EY816</f>
        <v>1.1918155262577646E-6</v>
      </c>
      <c r="EZ438" s="284">
        <f>+'1次効果'!EZ816</f>
        <v>4.5342006990166771E-6</v>
      </c>
      <c r="FA438" s="284">
        <f>+'1次効果'!FA816</f>
        <v>1.5053833758507052E-5</v>
      </c>
      <c r="FB438" s="284">
        <f>+'1次効果'!FB816</f>
        <v>1.165361562335208E-6</v>
      </c>
      <c r="FC438" s="284">
        <f>+'1次効果'!FC816</f>
        <v>2.948222064728896E-6</v>
      </c>
      <c r="FD438" s="284">
        <f>+'1次効果'!FD816</f>
        <v>3.111442273555681E-6</v>
      </c>
      <c r="FE438" s="284">
        <f>+'1次効果'!FE816</f>
        <v>5.559208676228077E-6</v>
      </c>
      <c r="FF438" s="284">
        <f>+'1次効果'!FF816</f>
        <v>5.2163074753050069E-6</v>
      </c>
      <c r="FG438" s="284">
        <f>+'1次効果'!FG816</f>
        <v>3.2553953847690983E-6</v>
      </c>
      <c r="FH438" s="284">
        <f>+'1次効果'!FH816</f>
        <v>6.8649173487723991E-6</v>
      </c>
      <c r="FI438" s="284">
        <f>+'1次効果'!FI816</f>
        <v>4.9802627208920679E-6</v>
      </c>
      <c r="FJ438" s="284">
        <f>+'1次効果'!FJ816</f>
        <v>4.8424441429995029E-6</v>
      </c>
      <c r="FK438" s="284">
        <f>+'1次効果'!FK816</f>
        <v>4.0005479927317565E-6</v>
      </c>
      <c r="FL438" s="284">
        <f>+'1次効果'!FL816</f>
        <v>6.7048583410006661E-6</v>
      </c>
      <c r="FM438" s="284">
        <f>+'1次効果'!FM816</f>
        <v>5.7679175750285909E-6</v>
      </c>
      <c r="FN438" s="284">
        <f>+'1次効果'!FN816</f>
        <v>1.4341286295829817E-5</v>
      </c>
      <c r="FO438" s="284">
        <f>+'1次効果'!FO816</f>
        <v>5.7258983928952882E-6</v>
      </c>
      <c r="FP438" s="284">
        <f>+'1次効果'!FP816</f>
        <v>1.0848401025016331E-5</v>
      </c>
      <c r="FQ438" s="284">
        <f>+'1次効果'!FQ816</f>
        <v>8.3872361690440543E-6</v>
      </c>
      <c r="FR438" s="284">
        <f>+'1次効果'!FR816</f>
        <v>8.0447411450335585E-6</v>
      </c>
      <c r="FS438" s="284">
        <f>+'1次効果'!FS816</f>
        <v>1.2360928353462536E-5</v>
      </c>
      <c r="FT438" s="284">
        <f>+'1次効果'!FT816</f>
        <v>1.8256914664614983E-5</v>
      </c>
      <c r="FU438" s="284">
        <f>+'1次効果'!FU816</f>
        <v>1.7050417106358669E-6</v>
      </c>
      <c r="FV438" s="284">
        <f>+'1次効果'!FV816</f>
        <v>4.5863439739326813E-6</v>
      </c>
      <c r="FW438" s="284">
        <f>+'1次効果'!FW816</f>
        <v>7.0944467438188234E-6</v>
      </c>
      <c r="FX438" s="284">
        <f>+'1次効果'!FX816</f>
        <v>3.593341983615025E-6</v>
      </c>
      <c r="FY438" s="284">
        <f>+'1次効果'!FY816</f>
        <v>5.5947989136646506E-6</v>
      </c>
      <c r="FZ438" s="284">
        <f>+'1次効果'!FZ816</f>
        <v>2.5176876810932898E-5</v>
      </c>
      <c r="GA438" s="284">
        <f>+'1次効果'!GA816</f>
        <v>4.1371016268771385E-6</v>
      </c>
      <c r="GB438" s="284">
        <f>+'1次効果'!GB816</f>
        <v>1.3139617647036131E-5</v>
      </c>
      <c r="GC438" s="284">
        <f>+'1次効果'!GC816</f>
        <v>1.0015257948092353E-5</v>
      </c>
      <c r="GD438" s="284">
        <f>+'1次効果'!GD816</f>
        <v>1.5950606403104087E-5</v>
      </c>
      <c r="GE438" s="283">
        <f>+'1次効果'!GE816</f>
        <v>2.0618652121397508E-4</v>
      </c>
      <c r="GF438" s="282">
        <f>+'1次効果'!GF816</f>
        <v>2.0225552251559614E-5</v>
      </c>
    </row>
    <row r="439" spans="2:188" s="146" customFormat="1">
      <c r="B439" s="268" t="str">
        <f>+'1次効果'!B436</f>
        <v>2071</v>
      </c>
      <c r="C439" s="505" t="str">
        <f>+'1次効果'!C436</f>
        <v>医薬品</v>
      </c>
      <c r="D439" s="314">
        <f>+'1次効果'!D817</f>
        <v>4.362621579343953E-4</v>
      </c>
      <c r="E439" s="284">
        <f>+'1次効果'!E817</f>
        <v>5.1974139266060032E-4</v>
      </c>
      <c r="F439" s="284">
        <f>+'1次効果'!F817</f>
        <v>1.730255087531033E-4</v>
      </c>
      <c r="G439" s="284">
        <f>+'1次効果'!G817</f>
        <v>3.5653942286813949E-4</v>
      </c>
      <c r="H439" s="284">
        <f>+'1次効果'!H817</f>
        <v>8.9408263794927954E-5</v>
      </c>
      <c r="I439" s="284">
        <f>+'1次効果'!I817</f>
        <v>5.1391015207621298E-5</v>
      </c>
      <c r="J439" s="284">
        <f>+'1次効果'!J817</f>
        <v>1.5183089081005174E-3</v>
      </c>
      <c r="K439" s="284">
        <f>+'1次効果'!K817</f>
        <v>1.0675312273102077E-2</v>
      </c>
      <c r="L439" s="284">
        <f>+'1次効果'!L817</f>
        <v>1.5054045231272813E-7</v>
      </c>
      <c r="M439" s="284">
        <f>+'1次効果'!M817</f>
        <v>4.1632489402784344E-6</v>
      </c>
      <c r="N439" s="284">
        <f>+'1次効果'!N817</f>
        <v>3.3271482483708183E-6</v>
      </c>
      <c r="O439" s="284">
        <f>+'1次効果'!O817</f>
        <v>1.111759987016521E-3</v>
      </c>
      <c r="P439" s="284">
        <f>+'1次効果'!P817</f>
        <v>3.1815661040378576E-3</v>
      </c>
      <c r="Q439" s="284">
        <f>+'1次効果'!Q817</f>
        <v>0</v>
      </c>
      <c r="R439" s="284">
        <f>+'1次効果'!R817</f>
        <v>9.7728754848691105E-6</v>
      </c>
      <c r="S439" s="284">
        <f>+'1次効果'!S817</f>
        <v>8.517643098605913E-6</v>
      </c>
      <c r="T439" s="284">
        <f>+'1次効果'!T817</f>
        <v>3.0230462683782214E-4</v>
      </c>
      <c r="U439" s="284">
        <f>+'1次効果'!U817</f>
        <v>1.9831548582743589E-4</v>
      </c>
      <c r="V439" s="284">
        <f>+'1次効果'!V817</f>
        <v>2.0304271942456618E-4</v>
      </c>
      <c r="W439" s="284">
        <f>+'1次効果'!W817</f>
        <v>1.5893923904605027E-4</v>
      </c>
      <c r="X439" s="284">
        <f>+'1次効果'!X817</f>
        <v>1.2595899584989874E-5</v>
      </c>
      <c r="Y439" s="284">
        <f>+'1次効果'!Y817</f>
        <v>3.4599659164565506E-5</v>
      </c>
      <c r="Z439" s="284">
        <f>+'1次効果'!Z817</f>
        <v>9.5081753645929944E-5</v>
      </c>
      <c r="AA439" s="284">
        <f>+'1次効果'!AA817</f>
        <v>3.9228456873486161E-6</v>
      </c>
      <c r="AB439" s="284">
        <f>+'1次効果'!AB817</f>
        <v>9.3972272877331765E-6</v>
      </c>
      <c r="AC439" s="284">
        <f>+'1次効果'!AC817</f>
        <v>4.540748057865351E-4</v>
      </c>
      <c r="AD439" s="284">
        <f>+'1次効果'!AD817</f>
        <v>0</v>
      </c>
      <c r="AE439" s="284">
        <f>+'1次効果'!AE817</f>
        <v>1.2065453693798427E-5</v>
      </c>
      <c r="AF439" s="284">
        <f>+'1次効果'!AF817</f>
        <v>3.3871568896481129E-6</v>
      </c>
      <c r="AG439" s="284">
        <f>+'1次効果'!AG817</f>
        <v>6.6828230825362327E-7</v>
      </c>
      <c r="AH439" s="284">
        <f>+'1次効果'!AH817</f>
        <v>1.6506115825972169E-6</v>
      </c>
      <c r="AI439" s="284">
        <f>+'1次効果'!AI817</f>
        <v>3.6581916141728759E-6</v>
      </c>
      <c r="AJ439" s="284">
        <f>+'1次効果'!AJ817</f>
        <v>4.2834469895561835E-6</v>
      </c>
      <c r="AK439" s="284">
        <f>+'1次効果'!AK817</f>
        <v>2.4762213950181001E-6</v>
      </c>
      <c r="AL439" s="284">
        <f>+'1次効果'!AL817</f>
        <v>4.6073955653310912E-5</v>
      </c>
      <c r="AM439" s="284">
        <f>+'1次効果'!AM817</f>
        <v>4.6928637511571872E-6</v>
      </c>
      <c r="AN439" s="284">
        <f>+'1次効果'!AN817</f>
        <v>1.836281805549299E-6</v>
      </c>
      <c r="AO439" s="284">
        <f>+'1次効果'!AO817</f>
        <v>1.5154724526444883E-6</v>
      </c>
      <c r="AP439" s="284">
        <f>+'1次効果'!AP817</f>
        <v>2.1022867462074864E-6</v>
      </c>
      <c r="AQ439" s="284">
        <f>+'1次効果'!AQ817</f>
        <v>2.9351276950005669E-6</v>
      </c>
      <c r="AR439" s="284">
        <f>+'1次効果'!AR817</f>
        <v>2.299846017403728E-6</v>
      </c>
      <c r="AS439" s="284">
        <f>+'1次効果'!AS817</f>
        <v>1.9268205884596222E-6</v>
      </c>
      <c r="AT439" s="284">
        <f>+'1次効果'!AT817</f>
        <v>3.2382442596059275E-6</v>
      </c>
      <c r="AU439" s="284">
        <f>+'1次効果'!AU817</f>
        <v>2.3983991761171732E-6</v>
      </c>
      <c r="AV439" s="284">
        <f>+'1次効果'!AV817</f>
        <v>5.3967697964000171E-6</v>
      </c>
      <c r="AW439" s="284">
        <f>+'1次効果'!AW817</f>
        <v>1.5942797590682347E-5</v>
      </c>
      <c r="AX439" s="284">
        <f>+'1次効果'!AX817</f>
        <v>5.7944169368241194E-6</v>
      </c>
      <c r="AY439" s="284">
        <f>+'1次効果'!AY817</f>
        <v>1.5684212777412393E-6</v>
      </c>
      <c r="AZ439" s="284">
        <f>+'1次効果'!AZ817</f>
        <v>4.3511419251465139E-6</v>
      </c>
      <c r="BA439" s="284">
        <f>+'1次効果'!BA817</f>
        <v>1.9338198671692035E-6</v>
      </c>
      <c r="BB439" s="284">
        <f>+'1次効果'!BB817</f>
        <v>1.6446296445081091E-6</v>
      </c>
      <c r="BC439" s="284">
        <f>+'1次効果'!BC817</f>
        <v>1.9958681819161258E-6</v>
      </c>
      <c r="BD439" s="284">
        <f>+'1次効果'!BD817</f>
        <v>6.7021371462450361E-6</v>
      </c>
      <c r="BE439" s="284">
        <f>+'1次効果'!BE817</f>
        <v>1.0085874625036841</v>
      </c>
      <c r="BF439" s="284">
        <f>+'1次効果'!BF817</f>
        <v>1.4883264681229682E-5</v>
      </c>
      <c r="BG439" s="284">
        <f>+'1次効果'!BG817</f>
        <v>1.3796666499998078E-3</v>
      </c>
      <c r="BH439" s="284">
        <f>+'1次効果'!BH817</f>
        <v>4.4957391094434331E-6</v>
      </c>
      <c r="BI439" s="284">
        <f>+'1次効果'!BI817</f>
        <v>8.0210252745747423E-6</v>
      </c>
      <c r="BJ439" s="284">
        <f>+'1次効果'!BJ817</f>
        <v>1.8394561018009794E-6</v>
      </c>
      <c r="BK439" s="284">
        <f>+'1次効果'!BK817</f>
        <v>4.9486792456020009E-7</v>
      </c>
      <c r="BL439" s="284">
        <f>+'1次効果'!BL817</f>
        <v>4.0776278391872633E-6</v>
      </c>
      <c r="BM439" s="284">
        <f>+'1次効果'!BM817</f>
        <v>1.7177524803031506E-6</v>
      </c>
      <c r="BN439" s="284">
        <f>+'1次効果'!BN817</f>
        <v>4.5979996452367535E-6</v>
      </c>
      <c r="BO439" s="284">
        <f>+'1次効果'!BO817</f>
        <v>3.3115022735382277E-6</v>
      </c>
      <c r="BP439" s="284">
        <f>+'1次効果'!BP817</f>
        <v>0</v>
      </c>
      <c r="BQ439" s="284">
        <f>+'1次効果'!BQ817</f>
        <v>0</v>
      </c>
      <c r="BR439" s="284">
        <f>+'1次効果'!BR817</f>
        <v>7.4087295730441494E-6</v>
      </c>
      <c r="BS439" s="284">
        <f>+'1次効果'!BS817</f>
        <v>7.7797200293014285E-6</v>
      </c>
      <c r="BT439" s="284">
        <f>+'1次効果'!BT817</f>
        <v>2.0835960334847021E-6</v>
      </c>
      <c r="BU439" s="284">
        <f>+'1次効果'!BU817</f>
        <v>7.6626257600632602E-6</v>
      </c>
      <c r="BV439" s="284">
        <f>+'1次効果'!BV817</f>
        <v>9.9707571411569109E-6</v>
      </c>
      <c r="BW439" s="284">
        <f>+'1次効果'!BW817</f>
        <v>0</v>
      </c>
      <c r="BX439" s="284">
        <f>+'1次効果'!BX817</f>
        <v>0</v>
      </c>
      <c r="BY439" s="284">
        <f>+'1次効果'!BY817</f>
        <v>0</v>
      </c>
      <c r="BZ439" s="284">
        <f>+'1次効果'!BZ817</f>
        <v>1.8682200895895744E-6</v>
      </c>
      <c r="CA439" s="284">
        <f>+'1次効果'!CA817</f>
        <v>1.5718857507054242E-6</v>
      </c>
      <c r="CB439" s="284">
        <f>+'1次効果'!CB817</f>
        <v>7.2218424465701083E-6</v>
      </c>
      <c r="CC439" s="284">
        <f>+'1次効果'!CC817</f>
        <v>3.6385068037228073E-6</v>
      </c>
      <c r="CD439" s="284">
        <f>+'1次効果'!CD817</f>
        <v>2.129192783412445E-6</v>
      </c>
      <c r="CE439" s="284">
        <f>+'1次効果'!CE817</f>
        <v>0</v>
      </c>
      <c r="CF439" s="284">
        <f>+'1次効果'!CF817</f>
        <v>7.7218510236749866E-6</v>
      </c>
      <c r="CG439" s="284">
        <f>+'1次効果'!CG817</f>
        <v>1.4665986262778784E-6</v>
      </c>
      <c r="CH439" s="284">
        <f>+'1次効果'!CH817</f>
        <v>1.4872338102265101E-6</v>
      </c>
      <c r="CI439" s="284">
        <f>+'1次効果'!CI817</f>
        <v>2.3356125411558394E-6</v>
      </c>
      <c r="CJ439" s="284">
        <f>+'1次効果'!CJ817</f>
        <v>3.252820479566307E-6</v>
      </c>
      <c r="CK439" s="284">
        <f>+'1次効果'!CK817</f>
        <v>3.0366864832586371E-6</v>
      </c>
      <c r="CL439" s="284">
        <f>+'1次効果'!CL817</f>
        <v>4.5847616478119776E-7</v>
      </c>
      <c r="CM439" s="284">
        <f>+'1次効果'!CM817</f>
        <v>5.063207185313133E-6</v>
      </c>
      <c r="CN439" s="284">
        <f>+'1次効果'!CN817</f>
        <v>5.1754339468265709E-6</v>
      </c>
      <c r="CO439" s="284">
        <f>+'1次効果'!CO817</f>
        <v>5.4579108034557243E-6</v>
      </c>
      <c r="CP439" s="284">
        <f>+'1次効果'!CP817</f>
        <v>4.4036475048986842E-6</v>
      </c>
      <c r="CQ439" s="284">
        <f>+'1次効果'!CQ817</f>
        <v>2.4720841979119396E-6</v>
      </c>
      <c r="CR439" s="284">
        <f>+'1次効果'!CR817</f>
        <v>3.6732414569021005E-6</v>
      </c>
      <c r="CS439" s="284">
        <f>+'1次効果'!CS817</f>
        <v>3.4785853574355386E-6</v>
      </c>
      <c r="CT439" s="284">
        <f>+'1次効果'!CT817</f>
        <v>4.2600701487851494E-6</v>
      </c>
      <c r="CU439" s="284">
        <f>+'1次効果'!CU817</f>
        <v>3.0484775517212965E-6</v>
      </c>
      <c r="CV439" s="284">
        <f>+'1次効果'!CV817</f>
        <v>3.0029692819590765E-6</v>
      </c>
      <c r="CW439" s="284">
        <f>+'1次効果'!CW817</f>
        <v>2.9576907384559931E-6</v>
      </c>
      <c r="CX439" s="284">
        <f>+'1次効果'!CX817</f>
        <v>2.7111537294115315E-6</v>
      </c>
      <c r="CY439" s="284">
        <f>+'1次効果'!CY817</f>
        <v>1.6979123229112583E-6</v>
      </c>
      <c r="CZ439" s="284">
        <f>+'1次効果'!CZ817</f>
        <v>2.5029138841760441E-6</v>
      </c>
      <c r="DA439" s="284">
        <f>+'1次効果'!DA817</f>
        <v>1.2492601539339904E-6</v>
      </c>
      <c r="DB439" s="284">
        <f>+'1次効果'!DB817</f>
        <v>1.4463732326092027E-6</v>
      </c>
      <c r="DC439" s="284">
        <f>+'1次効果'!DC817</f>
        <v>1.5627222469267598E-6</v>
      </c>
      <c r="DD439" s="284">
        <f>+'1次効果'!DD817</f>
        <v>0</v>
      </c>
      <c r="DE439" s="284">
        <f>+'1次効果'!DE817</f>
        <v>2.2716224319568988E-6</v>
      </c>
      <c r="DF439" s="284">
        <f>+'1次効果'!DF817</f>
        <v>1.9220175292419464E-6</v>
      </c>
      <c r="DG439" s="284">
        <f>+'1次効果'!DG817</f>
        <v>2.8089564413098921E-6</v>
      </c>
      <c r="DH439" s="284">
        <f>+'1次効果'!DH817</f>
        <v>1.187664337055909E-6</v>
      </c>
      <c r="DI439" s="284">
        <f>+'1次効果'!DI817</f>
        <v>1.3343986754521134E-6</v>
      </c>
      <c r="DJ439" s="284">
        <f>+'1次効果'!DJ817</f>
        <v>6.7368483085631074E-7</v>
      </c>
      <c r="DK439" s="284">
        <f>+'1次効果'!DK817</f>
        <v>4.5137691650898496E-6</v>
      </c>
      <c r="DL439" s="284">
        <f>+'1次効果'!DL817</f>
        <v>2.990819323299818E-6</v>
      </c>
      <c r="DM439" s="284">
        <f>+'1次効果'!DM817</f>
        <v>3.6180231147394335E-7</v>
      </c>
      <c r="DN439" s="284">
        <f>+'1次効果'!DN817</f>
        <v>1.4489428600708993E-6</v>
      </c>
      <c r="DO439" s="284">
        <f>+'1次効果'!DO817</f>
        <v>7.3761702386971094E-7</v>
      </c>
      <c r="DP439" s="284">
        <f>+'1次効果'!DP817</f>
        <v>1.0324205852776967E-6</v>
      </c>
      <c r="DQ439" s="284">
        <f>+'1次効果'!DQ817</f>
        <v>0</v>
      </c>
      <c r="DR439" s="284">
        <f>+'1次効果'!DR817</f>
        <v>8.0538694654352296E-7</v>
      </c>
      <c r="DS439" s="284">
        <f>+'1次効果'!DS817</f>
        <v>9.2002164118327816E-6</v>
      </c>
      <c r="DT439" s="284">
        <f>+'1次効果'!DT817</f>
        <v>1.4940045861860942E-5</v>
      </c>
      <c r="DU439" s="284">
        <f>+'1次効果'!DU817</f>
        <v>2.0177231932806889E-6</v>
      </c>
      <c r="DV439" s="284">
        <f>+'1次効果'!DV817</f>
        <v>2.9922591041238612E-6</v>
      </c>
      <c r="DW439" s="284">
        <f>+'1次効果'!DW817</f>
        <v>1.8893586192243176E-6</v>
      </c>
      <c r="DX439" s="284">
        <f>+'1次効果'!DX817</f>
        <v>1.8986268151276771E-5</v>
      </c>
      <c r="DY439" s="284">
        <f>+'1次効果'!DY817</f>
        <v>9.1577514786576491E-7</v>
      </c>
      <c r="DZ439" s="284">
        <f>+'1次効果'!DZ817</f>
        <v>7.9566460062116011E-6</v>
      </c>
      <c r="EA439" s="284">
        <f>+'1次効果'!EA817</f>
        <v>8.2037181070014472E-6</v>
      </c>
      <c r="EB439" s="284">
        <f>+'1次効果'!EB817</f>
        <v>9.2507246329968288E-6</v>
      </c>
      <c r="EC439" s="284">
        <f>+'1次効果'!EC817</f>
        <v>8.0080649168485219E-6</v>
      </c>
      <c r="ED439" s="284">
        <f>+'1次効果'!ED817</f>
        <v>1.1062470553137532E-5</v>
      </c>
      <c r="EE439" s="284">
        <f>+'1次効果'!EE817</f>
        <v>9.0501494997781065E-6</v>
      </c>
      <c r="EF439" s="284">
        <f>+'1次効果'!EF817</f>
        <v>3.8498769763886557E-6</v>
      </c>
      <c r="EG439" s="284">
        <f>+'1次効果'!EG817</f>
        <v>5.1760287459243413E-6</v>
      </c>
      <c r="EH439" s="284">
        <f>+'1次効果'!EH817</f>
        <v>9.5897517145625172E-6</v>
      </c>
      <c r="EI439" s="284">
        <f>+'1次効果'!EI817</f>
        <v>1.0534388326175299E-3</v>
      </c>
      <c r="EJ439" s="284">
        <f>+'1次効果'!EJ817</f>
        <v>9.1688469504910358E-7</v>
      </c>
      <c r="EK439" s="284">
        <f>+'1次効果'!EK817</f>
        <v>5.4018613494814114E-6</v>
      </c>
      <c r="EL439" s="284">
        <f>+'1次効果'!EL817</f>
        <v>5.3894823828734626E-6</v>
      </c>
      <c r="EM439" s="284">
        <f>+'1次効果'!EM817</f>
        <v>8.4030722846414131E-6</v>
      </c>
      <c r="EN439" s="284">
        <f>+'1次効果'!EN817</f>
        <v>1.7878307607599595E-6</v>
      </c>
      <c r="EO439" s="284">
        <f>+'1次効果'!EO817</f>
        <v>1.2280005645700257E-6</v>
      </c>
      <c r="EP439" s="284">
        <f>+'1次効果'!EP817</f>
        <v>5.2805438615121962E-7</v>
      </c>
      <c r="EQ439" s="284">
        <f>+'1次効果'!EQ817</f>
        <v>2.2032098148452607E-5</v>
      </c>
      <c r="ER439" s="284">
        <f>+'1次効果'!ER817</f>
        <v>4.2695596667184645E-5</v>
      </c>
      <c r="ES439" s="284">
        <f>+'1次効果'!ES817</f>
        <v>8.2424445543096512E-6</v>
      </c>
      <c r="ET439" s="284">
        <f>+'1次効果'!ET817</f>
        <v>6.8755850863188369E-6</v>
      </c>
      <c r="EU439" s="284">
        <f>+'1次効果'!EU817</f>
        <v>1.0302056927872281E-5</v>
      </c>
      <c r="EV439" s="284">
        <f>+'1次効果'!EV817</f>
        <v>3.2051477014980008E-5</v>
      </c>
      <c r="EW439" s="284">
        <f>+'1次効果'!EW817</f>
        <v>3.0594122583462926E-6</v>
      </c>
      <c r="EX439" s="284">
        <f>+'1次効果'!EX817</f>
        <v>0</v>
      </c>
      <c r="EY439" s="284">
        <f>+'1次効果'!EY817</f>
        <v>4.6424506399154277E-6</v>
      </c>
      <c r="EZ439" s="284">
        <f>+'1次効果'!EZ817</f>
        <v>8.2873066222261443E-5</v>
      </c>
      <c r="FA439" s="284">
        <f>+'1次効果'!FA817</f>
        <v>6.7140031510077517E-6</v>
      </c>
      <c r="FB439" s="284">
        <f>+'1次効果'!FB817</f>
        <v>1.4766836929164226E-5</v>
      </c>
      <c r="FC439" s="284">
        <f>+'1次効果'!FC817</f>
        <v>2.4287649876416221E-4</v>
      </c>
      <c r="FD439" s="284">
        <f>+'1次効果'!FD817</f>
        <v>1.734993928475406E-5</v>
      </c>
      <c r="FE439" s="284">
        <f>+'1次効果'!FE817</f>
        <v>1.8068456483263773E-5</v>
      </c>
      <c r="FF439" s="284">
        <f>+'1次効果'!FF817</f>
        <v>9.2834932652108044E-7</v>
      </c>
      <c r="FG439" s="284">
        <f>+'1次効果'!FG817</f>
        <v>1.0145959062149064E-5</v>
      </c>
      <c r="FH439" s="284">
        <f>+'1次効果'!FH817</f>
        <v>2.1002785672969201E-6</v>
      </c>
      <c r="FI439" s="284">
        <f>+'1次効果'!FI817</f>
        <v>1.5208532902893527E-4</v>
      </c>
      <c r="FJ439" s="284">
        <f>+'1次効果'!FJ817</f>
        <v>5.6001385494050392E-5</v>
      </c>
      <c r="FK439" s="284">
        <f>+'1次効果'!FK817</f>
        <v>1.5553204182161326E-5</v>
      </c>
      <c r="FL439" s="284">
        <f>+'1次効果'!FL817</f>
        <v>3.6596398550537157E-5</v>
      </c>
      <c r="FM439" s="284">
        <f>+'1次効果'!FM817</f>
        <v>3.3899534376087049E-4</v>
      </c>
      <c r="FN439" s="284">
        <f>+'1次効果'!FN817</f>
        <v>1.3402062048259309E-4</v>
      </c>
      <c r="FO439" s="284">
        <f>+'1次効果'!FO817</f>
        <v>4.5823275686305065E-2</v>
      </c>
      <c r="FP439" s="284">
        <f>+'1次効果'!FP817</f>
        <v>3.7907039875439471E-3</v>
      </c>
      <c r="FQ439" s="284">
        <f>+'1次効果'!FQ817</f>
        <v>1.4362877481189217E-3</v>
      </c>
      <c r="FR439" s="284">
        <f>+'1次効果'!FR817</f>
        <v>7.2878484137533671E-4</v>
      </c>
      <c r="FS439" s="284">
        <f>+'1次効果'!FS817</f>
        <v>3.123289275327872E-6</v>
      </c>
      <c r="FT439" s="284">
        <f>+'1次効果'!FT817</f>
        <v>2.6053743979844923E-6</v>
      </c>
      <c r="FU439" s="284">
        <f>+'1次効果'!FU817</f>
        <v>1.0433159182554873E-5</v>
      </c>
      <c r="FV439" s="284">
        <f>+'1次効果'!FV817</f>
        <v>4.1558435424972522E-6</v>
      </c>
      <c r="FW439" s="284">
        <f>+'1次効果'!FW817</f>
        <v>1.9811333131175364E-6</v>
      </c>
      <c r="FX439" s="284">
        <f>+'1次効果'!FX817</f>
        <v>3.2106659464734469E-6</v>
      </c>
      <c r="FY439" s="284">
        <f>+'1次効果'!FY817</f>
        <v>1.8037018635588157E-6</v>
      </c>
      <c r="FZ439" s="284">
        <f>+'1次効果'!FZ817</f>
        <v>6.0459096754368249E-5</v>
      </c>
      <c r="GA439" s="284">
        <f>+'1次効果'!GA817</f>
        <v>3.7770690583354755E-5</v>
      </c>
      <c r="GB439" s="284">
        <f>+'1次効果'!GB817</f>
        <v>1.8361327283903594E-5</v>
      </c>
      <c r="GC439" s="284">
        <f>+'1次効果'!GC817</f>
        <v>2.1607541142937472E-5</v>
      </c>
      <c r="GD439" s="284">
        <f>+'1次効果'!GD817</f>
        <v>1.9639261744002797E-5</v>
      </c>
      <c r="GE439" s="283">
        <f>+'1次効果'!GE817</f>
        <v>2.7088332233395045E-6</v>
      </c>
      <c r="GF439" s="282">
        <f>+'1次効果'!GF817</f>
        <v>4.2986299678591432E-4</v>
      </c>
    </row>
    <row r="440" spans="2:188" s="146" customFormat="1">
      <c r="B440" s="268" t="str">
        <f>+'1次効果'!B437</f>
        <v>2081</v>
      </c>
      <c r="C440" s="505" t="str">
        <f>+'1次効果'!C437</f>
        <v>油脂加工製品・界面活性剤</v>
      </c>
      <c r="D440" s="314">
        <f>+'1次効果'!D818</f>
        <v>4.1708485648801753E-5</v>
      </c>
      <c r="E440" s="284">
        <f>+'1次効果'!E818</f>
        <v>5.069888455233525E-5</v>
      </c>
      <c r="F440" s="284">
        <f>+'1次効果'!F818</f>
        <v>2.3353611068540903E-5</v>
      </c>
      <c r="G440" s="284">
        <f>+'1次効果'!G818</f>
        <v>5.0149161276338364E-5</v>
      </c>
      <c r="H440" s="284">
        <f>+'1次効果'!H818</f>
        <v>5.7783590177472538E-5</v>
      </c>
      <c r="I440" s="284">
        <f>+'1次効果'!I818</f>
        <v>3.269299682943456E-5</v>
      </c>
      <c r="J440" s="284">
        <f>+'1次効果'!J818</f>
        <v>1.4250832062093466E-5</v>
      </c>
      <c r="K440" s="284">
        <f>+'1次効果'!K818</f>
        <v>5.9389127264525778E-5</v>
      </c>
      <c r="L440" s="284">
        <f>+'1次効果'!L818</f>
        <v>1.9459876393556791E-6</v>
      </c>
      <c r="M440" s="284">
        <f>+'1次効果'!M818</f>
        <v>1.0690179874695533E-5</v>
      </c>
      <c r="N440" s="284">
        <f>+'1次効果'!N818</f>
        <v>3.0622570052960916E-5</v>
      </c>
      <c r="O440" s="284">
        <f>+'1次効果'!O818</f>
        <v>1.789179779140465E-5</v>
      </c>
      <c r="P440" s="284">
        <f>+'1次効果'!P818</f>
        <v>2.0906773065613012E-5</v>
      </c>
      <c r="Q440" s="284">
        <f>+'1次効果'!Q818</f>
        <v>0</v>
      </c>
      <c r="R440" s="284">
        <f>+'1次効果'!R818</f>
        <v>4.8735652277689442E-5</v>
      </c>
      <c r="S440" s="284">
        <f>+'1次効果'!S818</f>
        <v>3.8795391822167062E-5</v>
      </c>
      <c r="T440" s="284">
        <f>+'1次効果'!T818</f>
        <v>6.2712322047366644E-5</v>
      </c>
      <c r="U440" s="284">
        <f>+'1次効果'!U818</f>
        <v>5.4338420911315941E-5</v>
      </c>
      <c r="V440" s="284">
        <f>+'1次効果'!V818</f>
        <v>3.7277477818029876E-5</v>
      </c>
      <c r="W440" s="284">
        <f>+'1次効果'!W818</f>
        <v>1.9316213390784896E-3</v>
      </c>
      <c r="X440" s="284">
        <f>+'1次効果'!X818</f>
        <v>5.9970315709533911E-5</v>
      </c>
      <c r="Y440" s="284">
        <f>+'1次効果'!Y818</f>
        <v>5.3945002228068274E-4</v>
      </c>
      <c r="Z440" s="284">
        <f>+'1次効果'!Z818</f>
        <v>1.4668169793217124E-4</v>
      </c>
      <c r="AA440" s="284">
        <f>+'1次効果'!AA818</f>
        <v>1.6200030501327528E-5</v>
      </c>
      <c r="AB440" s="284">
        <f>+'1次効果'!AB818</f>
        <v>5.8418227018034934E-5</v>
      </c>
      <c r="AC440" s="284">
        <f>+'1次効果'!AC818</f>
        <v>4.0214943527232423E-5</v>
      </c>
      <c r="AD440" s="284">
        <f>+'1次効果'!AD818</f>
        <v>0</v>
      </c>
      <c r="AE440" s="284">
        <f>+'1次効果'!AE818</f>
        <v>9.400449940368935E-4</v>
      </c>
      <c r="AF440" s="284">
        <f>+'1次効果'!AF818</f>
        <v>8.033701338118316E-4</v>
      </c>
      <c r="AG440" s="284">
        <f>+'1次効果'!AG818</f>
        <v>3.9762819977381496E-5</v>
      </c>
      <c r="AH440" s="284">
        <f>+'1次効果'!AH818</f>
        <v>1.6245253470685117E-2</v>
      </c>
      <c r="AI440" s="284">
        <f>+'1次効果'!AI818</f>
        <v>1.1104606846869781E-3</v>
      </c>
      <c r="AJ440" s="284">
        <f>+'1次効果'!AJ818</f>
        <v>1.5316893661351978E-4</v>
      </c>
      <c r="AK440" s="284">
        <f>+'1次効果'!AK818</f>
        <v>6.0983155765080598E-4</v>
      </c>
      <c r="AL440" s="284">
        <f>+'1次効果'!AL818</f>
        <v>1.4876075310069195E-4</v>
      </c>
      <c r="AM440" s="284">
        <f>+'1次効果'!AM818</f>
        <v>2.117088514201973E-5</v>
      </c>
      <c r="AN440" s="284">
        <f>+'1次効果'!AN818</f>
        <v>9.0267290833871114E-5</v>
      </c>
      <c r="AO440" s="284">
        <f>+'1次効果'!AO818</f>
        <v>4.2833912367861458E-5</v>
      </c>
      <c r="AP440" s="284">
        <f>+'1次効果'!AP818</f>
        <v>2.749890778034083E-3</v>
      </c>
      <c r="AQ440" s="284">
        <f>+'1次効果'!AQ818</f>
        <v>7.3504997836417721E-4</v>
      </c>
      <c r="AR440" s="284">
        <f>+'1次効果'!AR818</f>
        <v>8.1246183560404725E-5</v>
      </c>
      <c r="AS440" s="284">
        <f>+'1次効果'!AS818</f>
        <v>1.3280439852632986E-5</v>
      </c>
      <c r="AT440" s="284">
        <f>+'1次効果'!AT818</f>
        <v>2.3610866406987514E-4</v>
      </c>
      <c r="AU440" s="284">
        <f>+'1次効果'!AU818</f>
        <v>4.7692077629203281E-5</v>
      </c>
      <c r="AV440" s="284">
        <f>+'1次効果'!AV818</f>
        <v>3.2258500288723853E-4</v>
      </c>
      <c r="AW440" s="284">
        <f>+'1次効果'!AW818</f>
        <v>7.4854258018774902E-4</v>
      </c>
      <c r="AX440" s="284">
        <f>+'1次効果'!AX818</f>
        <v>3.6715988740680604E-3</v>
      </c>
      <c r="AY440" s="284">
        <f>+'1次効果'!AY818</f>
        <v>4.5033571285918502E-5</v>
      </c>
      <c r="AZ440" s="284">
        <f>+'1次効果'!AZ818</f>
        <v>8.0980753657934081E-4</v>
      </c>
      <c r="BA440" s="284">
        <f>+'1次効果'!BA818</f>
        <v>6.1536932751742627E-3</v>
      </c>
      <c r="BB440" s="284">
        <f>+'1次効果'!BB818</f>
        <v>2.0490126891829527E-3</v>
      </c>
      <c r="BC440" s="284">
        <f>+'1次効果'!BC818</f>
        <v>9.4473598125234559E-4</v>
      </c>
      <c r="BD440" s="284">
        <f>+'1次効果'!BD818</f>
        <v>1.3929371555459857E-3</v>
      </c>
      <c r="BE440" s="284">
        <f>+'1次効果'!BE818</f>
        <v>1.1747491397551459E-3</v>
      </c>
      <c r="BF440" s="284">
        <f>+'1次効果'!BF818</f>
        <v>1.0364219631485074</v>
      </c>
      <c r="BG440" s="284">
        <f>+'1次効果'!BG818</f>
        <v>1.0596168667116102E-2</v>
      </c>
      <c r="BH440" s="284">
        <f>+'1次効果'!BH818</f>
        <v>5.0333236161156812E-3</v>
      </c>
      <c r="BI440" s="284">
        <f>+'1次効果'!BI818</f>
        <v>2.5119647492363099E-3</v>
      </c>
      <c r="BJ440" s="284">
        <f>+'1次効果'!BJ818</f>
        <v>2.4182109602893368E-3</v>
      </c>
      <c r="BK440" s="284">
        <f>+'1次効果'!BK818</f>
        <v>5.2072695872717378E-5</v>
      </c>
      <c r="BL440" s="284">
        <f>+'1次効果'!BL818</f>
        <v>7.967820145012584E-3</v>
      </c>
      <c r="BM440" s="284">
        <f>+'1次効果'!BM818</f>
        <v>7.4394091341926992E-4</v>
      </c>
      <c r="BN440" s="284">
        <f>+'1次効果'!BN818</f>
        <v>2.2344817484211644E-3</v>
      </c>
      <c r="BO440" s="284">
        <f>+'1次効果'!BO818</f>
        <v>2.9707213497914466E-3</v>
      </c>
      <c r="BP440" s="284">
        <f>+'1次効果'!BP818</f>
        <v>0</v>
      </c>
      <c r="BQ440" s="284">
        <f>+'1次効果'!BQ818</f>
        <v>0</v>
      </c>
      <c r="BR440" s="284">
        <f>+'1次効果'!BR818</f>
        <v>3.6827355440099865E-4</v>
      </c>
      <c r="BS440" s="284">
        <f>+'1次効果'!BS818</f>
        <v>6.61916011507377E-4</v>
      </c>
      <c r="BT440" s="284">
        <f>+'1次効果'!BT818</f>
        <v>1.782687268840306E-4</v>
      </c>
      <c r="BU440" s="284">
        <f>+'1次効果'!BU818</f>
        <v>4.1136806798817944E-4</v>
      </c>
      <c r="BV440" s="284">
        <f>+'1次効果'!BV818</f>
        <v>3.3682185644203102E-4</v>
      </c>
      <c r="BW440" s="284">
        <f>+'1次効果'!BW818</f>
        <v>0</v>
      </c>
      <c r="BX440" s="284">
        <f>+'1次効果'!BX818</f>
        <v>0</v>
      </c>
      <c r="BY440" s="284">
        <f>+'1次効果'!BY818</f>
        <v>0</v>
      </c>
      <c r="BZ440" s="284">
        <f>+'1次効果'!BZ818</f>
        <v>2.0787978228320555E-5</v>
      </c>
      <c r="CA440" s="284">
        <f>+'1次効果'!CA818</f>
        <v>9.6362438243732411E-5</v>
      </c>
      <c r="CB440" s="284">
        <f>+'1次効果'!CB818</f>
        <v>1.0119003318081762E-3</v>
      </c>
      <c r="CC440" s="284">
        <f>+'1次効果'!CC818</f>
        <v>6.634401416960474E-5</v>
      </c>
      <c r="CD440" s="284">
        <f>+'1次効果'!CD818</f>
        <v>2.9014716037388687E-5</v>
      </c>
      <c r="CE440" s="284">
        <f>+'1次効果'!CE818</f>
        <v>0</v>
      </c>
      <c r="CF440" s="284">
        <f>+'1次効果'!CF818</f>
        <v>5.7583587743208148E-5</v>
      </c>
      <c r="CG440" s="284">
        <f>+'1次効果'!CG818</f>
        <v>2.6237574387204363E-4</v>
      </c>
      <c r="CH440" s="284">
        <f>+'1次効果'!CH818</f>
        <v>1.0126593582094777E-4</v>
      </c>
      <c r="CI440" s="284">
        <f>+'1次効果'!CI818</f>
        <v>6.1311352762691653E-5</v>
      </c>
      <c r="CJ440" s="284">
        <f>+'1次効果'!CJ818</f>
        <v>6.3140270731849776E-5</v>
      </c>
      <c r="CK440" s="284">
        <f>+'1次効果'!CK818</f>
        <v>5.9274343594866347E-5</v>
      </c>
      <c r="CL440" s="284">
        <f>+'1次効果'!CL818</f>
        <v>3.2041251161764394E-5</v>
      </c>
      <c r="CM440" s="284">
        <f>+'1次効果'!CM818</f>
        <v>6.6802067317081381E-5</v>
      </c>
      <c r="CN440" s="284">
        <f>+'1次効果'!CN818</f>
        <v>2.1919626033033989E-4</v>
      </c>
      <c r="CO440" s="284">
        <f>+'1次効果'!CO818</f>
        <v>1.9191903309769454E-4</v>
      </c>
      <c r="CP440" s="284">
        <f>+'1次効果'!CP818</f>
        <v>1.9481376849186553E-4</v>
      </c>
      <c r="CQ440" s="284">
        <f>+'1次効果'!CQ818</f>
        <v>1.4300854075362571E-4</v>
      </c>
      <c r="CR440" s="284">
        <f>+'1次効果'!CR818</f>
        <v>1.7906569203169194E-4</v>
      </c>
      <c r="CS440" s="284">
        <f>+'1次効果'!CS818</f>
        <v>3.5821487384064859E-4</v>
      </c>
      <c r="CT440" s="284">
        <f>+'1次効果'!CT818</f>
        <v>1.6384861475347054E-4</v>
      </c>
      <c r="CU440" s="284">
        <f>+'1次効果'!CU818</f>
        <v>3.1311345005019786E-4</v>
      </c>
      <c r="CV440" s="284">
        <f>+'1次効果'!CV818</f>
        <v>1.1060589448809387E-4</v>
      </c>
      <c r="CW440" s="284">
        <f>+'1次効果'!CW818</f>
        <v>4.2539704539454857E-4</v>
      </c>
      <c r="CX440" s="284">
        <f>+'1次効果'!CX818</f>
        <v>6.0250927805299229E-4</v>
      </c>
      <c r="CY440" s="284">
        <f>+'1次効果'!CY818</f>
        <v>7.6371383310653478E-4</v>
      </c>
      <c r="CZ440" s="284">
        <f>+'1次効果'!CZ818</f>
        <v>6.5158389051879408E-4</v>
      </c>
      <c r="DA440" s="284">
        <f>+'1次効果'!DA818</f>
        <v>2.4690135429289598E-5</v>
      </c>
      <c r="DB440" s="284">
        <f>+'1次効果'!DB818</f>
        <v>3.6913436595551119E-4</v>
      </c>
      <c r="DC440" s="284">
        <f>+'1次効果'!DC818</f>
        <v>2.7264842460141502E-5</v>
      </c>
      <c r="DD440" s="284">
        <f>+'1次効果'!DD818</f>
        <v>0</v>
      </c>
      <c r="DE440" s="284">
        <f>+'1次効果'!DE818</f>
        <v>3.0463928018653337E-4</v>
      </c>
      <c r="DF440" s="284">
        <f>+'1次効果'!DF818</f>
        <v>2.7268793873801281E-4</v>
      </c>
      <c r="DG440" s="284">
        <f>+'1次効果'!DG818</f>
        <v>1.7163916195489721E-4</v>
      </c>
      <c r="DH440" s="284">
        <f>+'1次効果'!DH818</f>
        <v>1.6935862912794639E-4</v>
      </c>
      <c r="DI440" s="284">
        <f>+'1次効果'!DI818</f>
        <v>4.7111668939787823E-5</v>
      </c>
      <c r="DJ440" s="284">
        <f>+'1次効果'!DJ818</f>
        <v>3.3479273977451041E-4</v>
      </c>
      <c r="DK440" s="284">
        <f>+'1次効果'!DK818</f>
        <v>1.8960145131434052E-4</v>
      </c>
      <c r="DL440" s="284">
        <f>+'1次効果'!DL818</f>
        <v>1.9264448971163751E-4</v>
      </c>
      <c r="DM440" s="284">
        <f>+'1次効果'!DM818</f>
        <v>5.0448410354070089E-5</v>
      </c>
      <c r="DN440" s="284">
        <f>+'1次効果'!DN818</f>
        <v>1.5494757580313847E-4</v>
      </c>
      <c r="DO440" s="284">
        <f>+'1次効果'!DO818</f>
        <v>9.3495671941327325E-5</v>
      </c>
      <c r="DP440" s="284">
        <f>+'1次効果'!DP818</f>
        <v>1.8630479045480665E-4</v>
      </c>
      <c r="DQ440" s="284">
        <f>+'1次効果'!DQ818</f>
        <v>0</v>
      </c>
      <c r="DR440" s="284">
        <f>+'1次効果'!DR818</f>
        <v>7.9454331921105959E-5</v>
      </c>
      <c r="DS440" s="284">
        <f>+'1次効果'!DS818</f>
        <v>5.6703239656497239E-5</v>
      </c>
      <c r="DT440" s="284">
        <f>+'1次効果'!DT818</f>
        <v>1.3738591050832742E-5</v>
      </c>
      <c r="DU440" s="284">
        <f>+'1次効果'!DU818</f>
        <v>2.3932452367232395E-5</v>
      </c>
      <c r="DV440" s="284">
        <f>+'1次効果'!DV818</f>
        <v>3.2899830506971813E-4</v>
      </c>
      <c r="DW440" s="284">
        <f>+'1次効果'!DW818</f>
        <v>7.0653653480286094E-5</v>
      </c>
      <c r="DX440" s="284">
        <f>+'1次効果'!DX818</f>
        <v>3.3900016966193159E-4</v>
      </c>
      <c r="DY440" s="284">
        <f>+'1次効果'!DY818</f>
        <v>8.2959798875960314E-5</v>
      </c>
      <c r="DZ440" s="284">
        <f>+'1次効果'!DZ818</f>
        <v>9.1335760761004247E-5</v>
      </c>
      <c r="EA440" s="284">
        <f>+'1次効果'!EA818</f>
        <v>1.05240895007773E-4</v>
      </c>
      <c r="EB440" s="284">
        <f>+'1次効果'!EB818</f>
        <v>4.6788898874698896E-5</v>
      </c>
      <c r="EC440" s="284">
        <f>+'1次効果'!EC818</f>
        <v>1.7794238112673545E-4</v>
      </c>
      <c r="ED440" s="284">
        <f>+'1次効果'!ED818</f>
        <v>1.268855959988082E-4</v>
      </c>
      <c r="EE440" s="284">
        <f>+'1次効果'!EE818</f>
        <v>5.0410139447605251E-5</v>
      </c>
      <c r="EF440" s="284">
        <f>+'1次効果'!EF818</f>
        <v>1.4011696724690154E-5</v>
      </c>
      <c r="EG440" s="284">
        <f>+'1次効果'!EG818</f>
        <v>1.9030046068541738E-5</v>
      </c>
      <c r="EH440" s="284">
        <f>+'1次効果'!EH818</f>
        <v>5.0740321094481203E-5</v>
      </c>
      <c r="EI440" s="284">
        <f>+'1次効果'!EI818</f>
        <v>6.0404958765284842E-5</v>
      </c>
      <c r="EJ440" s="284">
        <f>+'1次効果'!EJ818</f>
        <v>5.2716073526735073E-6</v>
      </c>
      <c r="EK440" s="284">
        <f>+'1次効果'!EK818</f>
        <v>2.8264555090746286E-5</v>
      </c>
      <c r="EL440" s="284">
        <f>+'1次効果'!EL818</f>
        <v>2.0023216454485535E-5</v>
      </c>
      <c r="EM440" s="284">
        <f>+'1次効果'!EM818</f>
        <v>2.4774575057608062E-5</v>
      </c>
      <c r="EN440" s="284">
        <f>+'1次効果'!EN818</f>
        <v>1.50326154663904E-5</v>
      </c>
      <c r="EO440" s="284">
        <f>+'1次効果'!EO818</f>
        <v>1.2709262283438264E-5</v>
      </c>
      <c r="EP440" s="284">
        <f>+'1次効果'!EP818</f>
        <v>2.53880324134122E-6</v>
      </c>
      <c r="EQ440" s="284">
        <f>+'1次効果'!EQ818</f>
        <v>1.8676124110939023E-5</v>
      </c>
      <c r="ER440" s="284">
        <f>+'1次効果'!ER818</f>
        <v>1.4506414004890935E-5</v>
      </c>
      <c r="ES440" s="284">
        <f>+'1次効果'!ES818</f>
        <v>4.6812723505836824E-5</v>
      </c>
      <c r="ET440" s="284">
        <f>+'1次効果'!ET818</f>
        <v>2.6407597983848575E-5</v>
      </c>
      <c r="EU440" s="284">
        <f>+'1次効果'!EU818</f>
        <v>5.7911401023114809E-5</v>
      </c>
      <c r="EV440" s="284">
        <f>+'1次効果'!EV818</f>
        <v>1.0094788292964986E-4</v>
      </c>
      <c r="EW440" s="284">
        <f>+'1次効果'!EW818</f>
        <v>8.7040733283132193E-6</v>
      </c>
      <c r="EX440" s="284">
        <f>+'1次効果'!EX818</f>
        <v>0</v>
      </c>
      <c r="EY440" s="284">
        <f>+'1次効果'!EY818</f>
        <v>7.7643501887093637E-6</v>
      </c>
      <c r="EZ440" s="284">
        <f>+'1次効果'!EZ818</f>
        <v>8.4094374337228002E-5</v>
      </c>
      <c r="FA440" s="284">
        <f>+'1次効果'!FA818</f>
        <v>5.449579346318294E-5</v>
      </c>
      <c r="FB440" s="284">
        <f>+'1次効果'!FB818</f>
        <v>2.078690750280727E-5</v>
      </c>
      <c r="FC440" s="284">
        <f>+'1次効果'!FC818</f>
        <v>8.567024545861584E-6</v>
      </c>
      <c r="FD440" s="284">
        <f>+'1次効果'!FD818</f>
        <v>2.8544302218674575E-5</v>
      </c>
      <c r="FE440" s="284">
        <f>+'1次効果'!FE818</f>
        <v>4.8303264126931008E-5</v>
      </c>
      <c r="FF440" s="284">
        <f>+'1次効果'!FF818</f>
        <v>2.7750891803471226E-5</v>
      </c>
      <c r="FG440" s="284">
        <f>+'1次効果'!FG818</f>
        <v>4.6605886254453667E-5</v>
      </c>
      <c r="FH440" s="284">
        <f>+'1次効果'!FH818</f>
        <v>1.7984548018969714E-5</v>
      </c>
      <c r="FI440" s="284">
        <f>+'1次効果'!FI818</f>
        <v>3.8820694933514275E-5</v>
      </c>
      <c r="FJ440" s="284">
        <f>+'1次効果'!FJ818</f>
        <v>3.3390745447623501E-5</v>
      </c>
      <c r="FK440" s="284">
        <f>+'1次効果'!FK818</f>
        <v>2.0571396926773354E-5</v>
      </c>
      <c r="FL440" s="284">
        <f>+'1次効果'!FL818</f>
        <v>3.5150419202679263E-5</v>
      </c>
      <c r="FM440" s="284">
        <f>+'1次効果'!FM818</f>
        <v>3.4220942623573463E-5</v>
      </c>
      <c r="FN440" s="284">
        <f>+'1次効果'!FN818</f>
        <v>5.3470883043571026E-5</v>
      </c>
      <c r="FO440" s="284">
        <f>+'1次効果'!FO818</f>
        <v>2.3474202530481054E-4</v>
      </c>
      <c r="FP440" s="284">
        <f>+'1次効果'!FP818</f>
        <v>1.0813363458367562E-3</v>
      </c>
      <c r="FQ440" s="284">
        <f>+'1次効果'!FQ818</f>
        <v>3.7354732715113968E-4</v>
      </c>
      <c r="FR440" s="284">
        <f>+'1次効果'!FR818</f>
        <v>3.9067007357617328E-4</v>
      </c>
      <c r="FS440" s="284">
        <f>+'1次効果'!FS818</f>
        <v>2.4392895988562386E-5</v>
      </c>
      <c r="FT440" s="284">
        <f>+'1次効果'!FT818</f>
        <v>1.5405380985421876E-4</v>
      </c>
      <c r="FU440" s="284">
        <f>+'1次効果'!FU818</f>
        <v>5.7425623534223704E-5</v>
      </c>
      <c r="FV440" s="284">
        <f>+'1次効果'!FV818</f>
        <v>2.9252507829591381E-5</v>
      </c>
      <c r="FW440" s="284">
        <f>+'1次効果'!FW818</f>
        <v>2.1319387452010998E-4</v>
      </c>
      <c r="FX440" s="284">
        <f>+'1次効果'!FX818</f>
        <v>1.0697441742248534E-4</v>
      </c>
      <c r="FY440" s="284">
        <f>+'1次効果'!FY818</f>
        <v>3.5522125266213033E-4</v>
      </c>
      <c r="FZ440" s="284">
        <f>+'1次効果'!FZ818</f>
        <v>6.97018149819921E-4</v>
      </c>
      <c r="GA440" s="284">
        <f>+'1次効果'!GA818</f>
        <v>4.1189802328565271E-4</v>
      </c>
      <c r="GB440" s="284">
        <f>+'1次効果'!GB818</f>
        <v>1.5448574516290041E-3</v>
      </c>
      <c r="GC440" s="284">
        <f>+'1次効果'!GC818</f>
        <v>1.8405644738565E-4</v>
      </c>
      <c r="GD440" s="284">
        <f>+'1次効果'!GD818</f>
        <v>2.7060977256166882E-4</v>
      </c>
      <c r="GE440" s="283">
        <f>+'1次効果'!GE818</f>
        <v>9.0041964781361708E-5</v>
      </c>
      <c r="GF440" s="282">
        <f>+'1次効果'!GF818</f>
        <v>1.7807536755613858E-4</v>
      </c>
    </row>
    <row r="441" spans="2:188" s="146" customFormat="1">
      <c r="B441" s="268" t="str">
        <f>+'1次効果'!B438</f>
        <v>2082</v>
      </c>
      <c r="C441" s="505" t="str">
        <f>+'1次効果'!C438</f>
        <v>化粧品・歯磨</v>
      </c>
      <c r="D441" s="314">
        <f>+'1次効果'!D819</f>
        <v>2.8788579214605981E-6</v>
      </c>
      <c r="E441" s="284">
        <f>+'1次効果'!E819</f>
        <v>3.349464739226184E-6</v>
      </c>
      <c r="F441" s="284">
        <f>+'1次効果'!F819</f>
        <v>1.6567706097779739E-6</v>
      </c>
      <c r="G441" s="284">
        <f>+'1次効果'!G819</f>
        <v>2.9460484822629577E-6</v>
      </c>
      <c r="H441" s="284">
        <f>+'1次効果'!H819</f>
        <v>6.8740120779300253E-7</v>
      </c>
      <c r="I441" s="284">
        <f>+'1次効果'!I819</f>
        <v>9.6132513712418692E-7</v>
      </c>
      <c r="J441" s="284">
        <f>+'1次効果'!J819</f>
        <v>2.2509608231118905E-6</v>
      </c>
      <c r="K441" s="284">
        <f>+'1次効果'!K819</f>
        <v>5.0351054636466798E-5</v>
      </c>
      <c r="L441" s="284">
        <f>+'1次効果'!L819</f>
        <v>5.2619586129498372E-8</v>
      </c>
      <c r="M441" s="284">
        <f>+'1次効果'!M819</f>
        <v>2.4148533754121035E-6</v>
      </c>
      <c r="N441" s="284">
        <f>+'1次効果'!N819</f>
        <v>1.7104901975392891E-7</v>
      </c>
      <c r="O441" s="284">
        <f>+'1次効果'!O819</f>
        <v>2.192887136342985E-6</v>
      </c>
      <c r="P441" s="284">
        <f>+'1次効果'!P819</f>
        <v>6.0490235902694855E-6</v>
      </c>
      <c r="Q441" s="284">
        <f>+'1次効果'!Q819</f>
        <v>0</v>
      </c>
      <c r="R441" s="284">
        <f>+'1次効果'!R819</f>
        <v>4.3801742264832961E-6</v>
      </c>
      <c r="S441" s="284">
        <f>+'1次効果'!S819</f>
        <v>3.1136530618310624E-6</v>
      </c>
      <c r="T441" s="284">
        <f>+'1次効果'!T819</f>
        <v>2.95419430416894E-6</v>
      </c>
      <c r="U441" s="284">
        <f>+'1次効果'!U819</f>
        <v>3.9916854826608093E-6</v>
      </c>
      <c r="V441" s="284">
        <f>+'1次効果'!V819</f>
        <v>5.5405498488442311E-6</v>
      </c>
      <c r="W441" s="284">
        <f>+'1次効果'!W819</f>
        <v>1.4595003230925999E-6</v>
      </c>
      <c r="X441" s="284">
        <f>+'1次効果'!X819</f>
        <v>5.4157039590421043E-7</v>
      </c>
      <c r="Y441" s="284">
        <f>+'1次効果'!Y819</f>
        <v>7.9088666996805939E-7</v>
      </c>
      <c r="Z441" s="284">
        <f>+'1次効果'!Z819</f>
        <v>8.5925950265858053E-7</v>
      </c>
      <c r="AA441" s="284">
        <f>+'1次効果'!AA819</f>
        <v>1.4023084727007403E-6</v>
      </c>
      <c r="AB441" s="284">
        <f>+'1次効果'!AB819</f>
        <v>3.5364168337438805E-6</v>
      </c>
      <c r="AC441" s="284">
        <f>+'1次効果'!AC819</f>
        <v>6.8717674687129698E-6</v>
      </c>
      <c r="AD441" s="284">
        <f>+'1次効果'!AD819</f>
        <v>0</v>
      </c>
      <c r="AE441" s="284">
        <f>+'1次効果'!AE819</f>
        <v>8.766862126349617E-7</v>
      </c>
      <c r="AF441" s="284">
        <f>+'1次効果'!AF819</f>
        <v>6.6159089800100761E-7</v>
      </c>
      <c r="AG441" s="284">
        <f>+'1次効果'!AG819</f>
        <v>1.1064412161784264E-7</v>
      </c>
      <c r="AH441" s="284">
        <f>+'1次効果'!AH819</f>
        <v>3.336892404706706E-7</v>
      </c>
      <c r="AI441" s="284">
        <f>+'1次効果'!AI819</f>
        <v>1.9256075516431312E-6</v>
      </c>
      <c r="AJ441" s="284">
        <f>+'1次効果'!AJ819</f>
        <v>2.3769728824641571E-6</v>
      </c>
      <c r="AK441" s="284">
        <f>+'1次効果'!AK819</f>
        <v>9.6293391909063785E-7</v>
      </c>
      <c r="AL441" s="284">
        <f>+'1次効果'!AL819</f>
        <v>1.6525125142017145E-6</v>
      </c>
      <c r="AM441" s="284">
        <f>+'1次効果'!AM819</f>
        <v>2.302153084987052E-6</v>
      </c>
      <c r="AN441" s="284">
        <f>+'1次効果'!AN819</f>
        <v>1.2336265807429074E-6</v>
      </c>
      <c r="AO441" s="284">
        <f>+'1次効果'!AO819</f>
        <v>9.8741346813982948E-7</v>
      </c>
      <c r="AP441" s="284">
        <f>+'1次効果'!AP819</f>
        <v>6.7679202927865088E-7</v>
      </c>
      <c r="AQ441" s="284">
        <f>+'1次効果'!AQ819</f>
        <v>1.3071805972017662E-6</v>
      </c>
      <c r="AR441" s="284">
        <f>+'1次効果'!AR819</f>
        <v>1.2713253415350611E-6</v>
      </c>
      <c r="AS441" s="284">
        <f>+'1次効果'!AS819</f>
        <v>1.0713482978274652E-6</v>
      </c>
      <c r="AT441" s="284">
        <f>+'1次効果'!AT819</f>
        <v>1.4605347233894237E-6</v>
      </c>
      <c r="AU441" s="284">
        <f>+'1次効果'!AU819</f>
        <v>1.1687218719652967E-6</v>
      </c>
      <c r="AV441" s="284">
        <f>+'1次効果'!AV819</f>
        <v>3.1843772528139704E-7</v>
      </c>
      <c r="AW441" s="284">
        <f>+'1次効果'!AW819</f>
        <v>1.8112761331692506E-6</v>
      </c>
      <c r="AX441" s="284">
        <f>+'1次効果'!AX819</f>
        <v>1.6312620084508354E-6</v>
      </c>
      <c r="AY441" s="284">
        <f>+'1次効果'!AY819</f>
        <v>1.9804279232162191E-7</v>
      </c>
      <c r="AZ441" s="284">
        <f>+'1次効果'!AZ819</f>
        <v>2.9069984366192839E-7</v>
      </c>
      <c r="BA441" s="284">
        <f>+'1次効果'!BA819</f>
        <v>4.8646043879511531E-7</v>
      </c>
      <c r="BB441" s="284">
        <f>+'1次効果'!BB819</f>
        <v>7.7661671425362196E-7</v>
      </c>
      <c r="BC441" s="284">
        <f>+'1次効果'!BC819</f>
        <v>4.8553509915530762E-7</v>
      </c>
      <c r="BD441" s="284">
        <f>+'1次効果'!BD819</f>
        <v>1.2567965844263588E-6</v>
      </c>
      <c r="BE441" s="284">
        <f>+'1次効果'!BE819</f>
        <v>1.3501134302097593E-6</v>
      </c>
      <c r="BF441" s="284">
        <f>+'1次効果'!BF819</f>
        <v>8.1247375558908805E-7</v>
      </c>
      <c r="BG441" s="284">
        <f>+'1次効果'!BG819</f>
        <v>1.0060625764473803</v>
      </c>
      <c r="BH441" s="284">
        <f>+'1次効果'!BH819</f>
        <v>5.5730731956788797E-7</v>
      </c>
      <c r="BI441" s="284">
        <f>+'1次効果'!BI819</f>
        <v>3.8043691287647134E-6</v>
      </c>
      <c r="BJ441" s="284">
        <f>+'1次効果'!BJ819</f>
        <v>5.9805139290496757E-7</v>
      </c>
      <c r="BK441" s="284">
        <f>+'1次効果'!BK819</f>
        <v>1.5284072171308316E-7</v>
      </c>
      <c r="BL441" s="284">
        <f>+'1次効果'!BL819</f>
        <v>1.8546236826723918E-6</v>
      </c>
      <c r="BM441" s="284">
        <f>+'1次効果'!BM819</f>
        <v>1.0293550414047355E-6</v>
      </c>
      <c r="BN441" s="284">
        <f>+'1次効果'!BN819</f>
        <v>1.5896442321524049E-6</v>
      </c>
      <c r="BO441" s="284">
        <f>+'1次効果'!BO819</f>
        <v>1.9647419499413171E-6</v>
      </c>
      <c r="BP441" s="284">
        <f>+'1次効果'!BP819</f>
        <v>0</v>
      </c>
      <c r="BQ441" s="284">
        <f>+'1次効果'!BQ819</f>
        <v>0</v>
      </c>
      <c r="BR441" s="284">
        <f>+'1次効果'!BR819</f>
        <v>2.7976542308470525E-6</v>
      </c>
      <c r="BS441" s="284">
        <f>+'1次効果'!BS819</f>
        <v>2.353328583639825E-6</v>
      </c>
      <c r="BT441" s="284">
        <f>+'1次効果'!BT819</f>
        <v>7.3166409094821917E-7</v>
      </c>
      <c r="BU441" s="284">
        <f>+'1次効果'!BU819</f>
        <v>3.7110299659135893E-6</v>
      </c>
      <c r="BV441" s="284">
        <f>+'1次効果'!BV819</f>
        <v>3.2651470028654791E-6</v>
      </c>
      <c r="BW441" s="284">
        <f>+'1次効果'!BW819</f>
        <v>0</v>
      </c>
      <c r="BX441" s="284">
        <f>+'1次効果'!BX819</f>
        <v>0</v>
      </c>
      <c r="BY441" s="284">
        <f>+'1次効果'!BY819</f>
        <v>0</v>
      </c>
      <c r="BZ441" s="284">
        <f>+'1次効果'!BZ819</f>
        <v>9.4667710177308869E-7</v>
      </c>
      <c r="CA441" s="284">
        <f>+'1次効果'!CA819</f>
        <v>6.5190022439105026E-7</v>
      </c>
      <c r="CB441" s="284">
        <f>+'1次効果'!CB819</f>
        <v>3.500596283705167E-6</v>
      </c>
      <c r="CC441" s="284">
        <f>+'1次効果'!CC819</f>
        <v>2.1629607908797459E-6</v>
      </c>
      <c r="CD441" s="284">
        <f>+'1次効果'!CD819</f>
        <v>1.183784078237705E-6</v>
      </c>
      <c r="CE441" s="284">
        <f>+'1次効果'!CE819</f>
        <v>0</v>
      </c>
      <c r="CF441" s="284">
        <f>+'1次効果'!CF819</f>
        <v>3.6678140613507249E-6</v>
      </c>
      <c r="CG441" s="284">
        <f>+'1次効果'!CG819</f>
        <v>6.2802343965737853E-7</v>
      </c>
      <c r="CH441" s="284">
        <f>+'1次効果'!CH819</f>
        <v>9.7967355139477665E-7</v>
      </c>
      <c r="CI441" s="284">
        <f>+'1次効果'!CI819</f>
        <v>1.2218687350869167E-6</v>
      </c>
      <c r="CJ441" s="284">
        <f>+'1次効果'!CJ819</f>
        <v>1.6966870388056308E-6</v>
      </c>
      <c r="CK441" s="284">
        <f>+'1次効果'!CK819</f>
        <v>1.7833678532037706E-6</v>
      </c>
      <c r="CL441" s="284">
        <f>+'1次効果'!CL819</f>
        <v>2.1150105451328872E-7</v>
      </c>
      <c r="CM441" s="284">
        <f>+'1次効果'!CM819</f>
        <v>2.8194252692761587E-6</v>
      </c>
      <c r="CN441" s="284">
        <f>+'1次効果'!CN819</f>
        <v>2.6619665182474412E-6</v>
      </c>
      <c r="CO441" s="284">
        <f>+'1次効果'!CO819</f>
        <v>2.6804725889318219E-6</v>
      </c>
      <c r="CP441" s="284">
        <f>+'1次効果'!CP819</f>
        <v>2.3846872846674283E-6</v>
      </c>
      <c r="CQ441" s="284">
        <f>+'1次効果'!CQ819</f>
        <v>1.3376080280476126E-6</v>
      </c>
      <c r="CR441" s="284">
        <f>+'1次効果'!CR819</f>
        <v>2.0157018441494674E-6</v>
      </c>
      <c r="CS441" s="284">
        <f>+'1次効果'!CS819</f>
        <v>1.9041053719892456E-6</v>
      </c>
      <c r="CT441" s="284">
        <f>+'1次効果'!CT819</f>
        <v>2.8190215676163461E-6</v>
      </c>
      <c r="CU441" s="284">
        <f>+'1次効果'!CU819</f>
        <v>1.9218828290175845E-6</v>
      </c>
      <c r="CV441" s="284">
        <f>+'1次効果'!CV819</f>
        <v>1.5996156349922143E-6</v>
      </c>
      <c r="CW441" s="284">
        <f>+'1次効果'!CW819</f>
        <v>1.6115277062525133E-6</v>
      </c>
      <c r="CX441" s="284">
        <f>+'1次効果'!CX819</f>
        <v>1.5948447334329733E-6</v>
      </c>
      <c r="CY441" s="284">
        <f>+'1次効果'!CY819</f>
        <v>1.1251531056903618E-6</v>
      </c>
      <c r="CZ441" s="284">
        <f>+'1次効果'!CZ819</f>
        <v>1.2854342142074649E-6</v>
      </c>
      <c r="DA441" s="284">
        <f>+'1次効果'!DA819</f>
        <v>4.7371299924495224E-7</v>
      </c>
      <c r="DB441" s="284">
        <f>+'1次効果'!DB819</f>
        <v>6.6230714113921078E-7</v>
      </c>
      <c r="DC441" s="284">
        <f>+'1次効果'!DC819</f>
        <v>7.2519799149394533E-7</v>
      </c>
      <c r="DD441" s="284">
        <f>+'1次効果'!DD819</f>
        <v>0</v>
      </c>
      <c r="DE441" s="284">
        <f>+'1次効果'!DE819</f>
        <v>1.1945698234175331E-6</v>
      </c>
      <c r="DF441" s="284">
        <f>+'1次効果'!DF819</f>
        <v>1.1182768249474317E-6</v>
      </c>
      <c r="DG441" s="284">
        <f>+'1次効果'!DG819</f>
        <v>1.5430484187758474E-6</v>
      </c>
      <c r="DH441" s="284">
        <f>+'1次効果'!DH819</f>
        <v>6.1541254042379656E-7</v>
      </c>
      <c r="DI441" s="284">
        <f>+'1次効果'!DI819</f>
        <v>6.7809591575139617E-7</v>
      </c>
      <c r="DJ441" s="284">
        <f>+'1次効果'!DJ819</f>
        <v>2.9656118795082463E-7</v>
      </c>
      <c r="DK441" s="284">
        <f>+'1次効果'!DK819</f>
        <v>2.1285475637555291E-6</v>
      </c>
      <c r="DL441" s="284">
        <f>+'1次効果'!DL819</f>
        <v>1.4128312272032235E-6</v>
      </c>
      <c r="DM441" s="284">
        <f>+'1次効果'!DM819</f>
        <v>2.0414853818118043E-7</v>
      </c>
      <c r="DN441" s="284">
        <f>+'1次効果'!DN819</f>
        <v>5.9410851810144452E-7</v>
      </c>
      <c r="DO441" s="284">
        <f>+'1次効果'!DO819</f>
        <v>6.3895501408121512E-7</v>
      </c>
      <c r="DP441" s="284">
        <f>+'1次効果'!DP819</f>
        <v>6.3267149219995814E-7</v>
      </c>
      <c r="DQ441" s="284">
        <f>+'1次効果'!DQ819</f>
        <v>0</v>
      </c>
      <c r="DR441" s="284">
        <f>+'1次効果'!DR819</f>
        <v>7.810916588465414E-7</v>
      </c>
      <c r="DS441" s="284">
        <f>+'1次効果'!DS819</f>
        <v>4.9048907886661697E-6</v>
      </c>
      <c r="DT441" s="284">
        <f>+'1次効果'!DT819</f>
        <v>2.6409805435079712E-6</v>
      </c>
      <c r="DU441" s="284">
        <f>+'1次効果'!DU819</f>
        <v>1.0704431772276159E-6</v>
      </c>
      <c r="DV441" s="284">
        <f>+'1次効果'!DV819</f>
        <v>1.5813177936215192E-6</v>
      </c>
      <c r="DW441" s="284">
        <f>+'1次効果'!DW819</f>
        <v>7.6997502775404671E-7</v>
      </c>
      <c r="DX441" s="284">
        <f>+'1次効果'!DX819</f>
        <v>1.0446526280274884E-6</v>
      </c>
      <c r="DY441" s="284">
        <f>+'1次効果'!DY819</f>
        <v>4.0825577000398766E-8</v>
      </c>
      <c r="DZ441" s="284">
        <f>+'1次効果'!DZ819</f>
        <v>4.224444418152951E-6</v>
      </c>
      <c r="EA441" s="284">
        <f>+'1次効果'!EA819</f>
        <v>4.5070098662823011E-6</v>
      </c>
      <c r="EB441" s="284">
        <f>+'1次効果'!EB819</f>
        <v>5.1315461069673337E-6</v>
      </c>
      <c r="EC441" s="284">
        <f>+'1次効果'!EC819</f>
        <v>2.3527050442655969E-6</v>
      </c>
      <c r="ED441" s="284">
        <f>+'1次効果'!ED819</f>
        <v>3.0204750388097826E-6</v>
      </c>
      <c r="EE441" s="284">
        <f>+'1次効果'!EE819</f>
        <v>1.2122431096677796E-6</v>
      </c>
      <c r="EF441" s="284">
        <f>+'1次効果'!EF819</f>
        <v>6.4007596021400516E-7</v>
      </c>
      <c r="EG441" s="284">
        <f>+'1次効果'!EG819</f>
        <v>2.300517128626738E-6</v>
      </c>
      <c r="EH441" s="284">
        <f>+'1次効果'!EH819</f>
        <v>2.7499778725016363E-6</v>
      </c>
      <c r="EI441" s="284">
        <f>+'1次効果'!EI819</f>
        <v>5.2695306515544784E-6</v>
      </c>
      <c r="EJ441" s="284">
        <f>+'1次効果'!EJ819</f>
        <v>5.496009653088873E-7</v>
      </c>
      <c r="EK441" s="284">
        <f>+'1次効果'!EK819</f>
        <v>2.5670819807846814E-6</v>
      </c>
      <c r="EL441" s="284">
        <f>+'1次効果'!EL819</f>
        <v>1.34317846035958E-6</v>
      </c>
      <c r="EM441" s="284">
        <f>+'1次効果'!EM819</f>
        <v>2.4174722888597287E-6</v>
      </c>
      <c r="EN441" s="284">
        <f>+'1次効果'!EN819</f>
        <v>1.4260126182628418E-6</v>
      </c>
      <c r="EO441" s="284">
        <f>+'1次効果'!EO819</f>
        <v>9.0776160507596908E-7</v>
      </c>
      <c r="EP441" s="284">
        <f>+'1次効果'!EP819</f>
        <v>3.4369719103342891E-7</v>
      </c>
      <c r="EQ441" s="284">
        <f>+'1次効果'!EQ819</f>
        <v>1.6416886712579766E-5</v>
      </c>
      <c r="ER441" s="284">
        <f>+'1次効果'!ER819</f>
        <v>6.3735974064370626E-6</v>
      </c>
      <c r="ES441" s="284">
        <f>+'1次効果'!ES819</f>
        <v>7.7164983344680363E-6</v>
      </c>
      <c r="ET441" s="284">
        <f>+'1次効果'!ET819</f>
        <v>1.8961230678212786E-6</v>
      </c>
      <c r="EU441" s="284">
        <f>+'1次効果'!EU819</f>
        <v>5.1513445652754313E-6</v>
      </c>
      <c r="EV441" s="284">
        <f>+'1次効果'!EV819</f>
        <v>3.7205432583839128E-6</v>
      </c>
      <c r="EW441" s="284">
        <f>+'1次効果'!EW819</f>
        <v>1.1075645616496155E-6</v>
      </c>
      <c r="EX441" s="284">
        <f>+'1次効果'!EX819</f>
        <v>0</v>
      </c>
      <c r="EY441" s="284">
        <f>+'1次効果'!EY819</f>
        <v>2.0791028424866866E-7</v>
      </c>
      <c r="EZ441" s="284">
        <f>+'1次効果'!EZ819</f>
        <v>8.1941712052867265E-6</v>
      </c>
      <c r="FA441" s="284">
        <f>+'1次効果'!FA819</f>
        <v>3.1799721065497619E-6</v>
      </c>
      <c r="FB441" s="284">
        <f>+'1次効果'!FB819</f>
        <v>1.7030733473420953E-6</v>
      </c>
      <c r="FC441" s="284">
        <f>+'1次効果'!FC819</f>
        <v>2.7551141370200853E-6</v>
      </c>
      <c r="FD441" s="284">
        <f>+'1次効果'!FD819</f>
        <v>4.7490560334301234E-6</v>
      </c>
      <c r="FE441" s="284">
        <f>+'1次効果'!FE819</f>
        <v>2.8773834402207183E-5</v>
      </c>
      <c r="FF441" s="284">
        <f>+'1次効果'!FF819</f>
        <v>1.0530967079567495E-6</v>
      </c>
      <c r="FG441" s="284">
        <f>+'1次効果'!FG819</f>
        <v>1.0628413183768482E-5</v>
      </c>
      <c r="FH441" s="284">
        <f>+'1次効果'!FH819</f>
        <v>2.2612828451370205E-5</v>
      </c>
      <c r="FI441" s="284">
        <f>+'1次効果'!FI819</f>
        <v>1.9625028542005632E-6</v>
      </c>
      <c r="FJ441" s="284">
        <f>+'1次効果'!FJ819</f>
        <v>9.3412618761603827E-7</v>
      </c>
      <c r="FK441" s="284">
        <f>+'1次効果'!FK819</f>
        <v>4.0444253594414845E-6</v>
      </c>
      <c r="FL441" s="284">
        <f>+'1次効果'!FL819</f>
        <v>2.7550460390153285E-6</v>
      </c>
      <c r="FM441" s="284">
        <f>+'1次効果'!FM819</f>
        <v>2.7873702879161535E-6</v>
      </c>
      <c r="FN441" s="284">
        <f>+'1次効果'!FN819</f>
        <v>4.6875794612199242E-6</v>
      </c>
      <c r="FO441" s="284">
        <f>+'1次効果'!FO819</f>
        <v>7.0764106066469791E-5</v>
      </c>
      <c r="FP441" s="284">
        <f>+'1次効果'!FP819</f>
        <v>3.2217498457181784E-4</v>
      </c>
      <c r="FQ441" s="284">
        <f>+'1次効果'!FQ819</f>
        <v>5.3175647695219932E-5</v>
      </c>
      <c r="FR441" s="284">
        <f>+'1次効果'!FR819</f>
        <v>5.9364217733879967E-5</v>
      </c>
      <c r="FS441" s="284">
        <f>+'1次効果'!FS819</f>
        <v>2.6781741495248722E-6</v>
      </c>
      <c r="FT441" s="284">
        <f>+'1次効果'!FT819</f>
        <v>2.230320344978499E-6</v>
      </c>
      <c r="FU441" s="284">
        <f>+'1次効果'!FU819</f>
        <v>5.2769896052013125E-6</v>
      </c>
      <c r="FV441" s="284">
        <f>+'1次効果'!FV819</f>
        <v>1.4352173440029549E-5</v>
      </c>
      <c r="FW441" s="284">
        <f>+'1次効果'!FW819</f>
        <v>5.4554303619934725E-7</v>
      </c>
      <c r="FX441" s="284">
        <f>+'1次効果'!FX819</f>
        <v>1.8700867130933706E-6</v>
      </c>
      <c r="FY441" s="284">
        <f>+'1次効果'!FY819</f>
        <v>1.4603296485132291E-6</v>
      </c>
      <c r="FZ441" s="284">
        <f>+'1次効果'!FZ819</f>
        <v>3.4672100643856141E-4</v>
      </c>
      <c r="GA441" s="284">
        <f>+'1次効果'!GA819</f>
        <v>1.9635856672572691E-5</v>
      </c>
      <c r="GB441" s="284">
        <f>+'1次効果'!GB819</f>
        <v>6.7284467746267498E-3</v>
      </c>
      <c r="GC441" s="284">
        <f>+'1次効果'!GC819</f>
        <v>7.092424022888252E-4</v>
      </c>
      <c r="GD441" s="284">
        <f>+'1次効果'!GD819</f>
        <v>6.3976060455760121E-4</v>
      </c>
      <c r="GE441" s="283">
        <f>+'1次効果'!GE819</f>
        <v>5.731821405220357E-7</v>
      </c>
      <c r="GF441" s="282">
        <f>+'1次効果'!GF819</f>
        <v>2.4456757044356067E-4</v>
      </c>
    </row>
    <row r="442" spans="2:188" s="146" customFormat="1">
      <c r="B442" s="268" t="str">
        <f>+'1次効果'!B439</f>
        <v>2083</v>
      </c>
      <c r="C442" s="505" t="str">
        <f>+'1次効果'!C439</f>
        <v>塗料・印刷インキ</v>
      </c>
      <c r="D442" s="314">
        <f>+'1次効果'!D820</f>
        <v>5.6849257406285816E-6</v>
      </c>
      <c r="E442" s="284">
        <f>+'1次効果'!E820</f>
        <v>5.4429760937844565E-6</v>
      </c>
      <c r="F442" s="284">
        <f>+'1次効果'!F820</f>
        <v>1.2332593227488743E-5</v>
      </c>
      <c r="G442" s="284">
        <f>+'1次効果'!G820</f>
        <v>1.3322930888147296E-5</v>
      </c>
      <c r="H442" s="284">
        <f>+'1次効果'!H820</f>
        <v>1.2920638341868371E-5</v>
      </c>
      <c r="I442" s="284">
        <f>+'1次効果'!I820</f>
        <v>6.8885201330862553E-6</v>
      </c>
      <c r="J442" s="284">
        <f>+'1次効果'!J820</f>
        <v>6.7127194103294348E-6</v>
      </c>
      <c r="K442" s="284">
        <f>+'1次効果'!K820</f>
        <v>1.0574038686989782E-5</v>
      </c>
      <c r="L442" s="284">
        <f>+'1次効果'!L820</f>
        <v>1.3177949456759785E-6</v>
      </c>
      <c r="M442" s="284">
        <f>+'1次効果'!M820</f>
        <v>8.9675045286486286E-6</v>
      </c>
      <c r="N442" s="284">
        <f>+'1次効果'!N820</f>
        <v>5.4132600737012846E-6</v>
      </c>
      <c r="O442" s="284">
        <f>+'1次効果'!O820</f>
        <v>2.4963685639123356E-4</v>
      </c>
      <c r="P442" s="284">
        <f>+'1次効果'!P820</f>
        <v>9.1807941923782624E-6</v>
      </c>
      <c r="Q442" s="284">
        <f>+'1次効果'!Q820</f>
        <v>0</v>
      </c>
      <c r="R442" s="284">
        <f>+'1次効果'!R820</f>
        <v>5.4416437189515922E-5</v>
      </c>
      <c r="S442" s="284">
        <f>+'1次効果'!S820</f>
        <v>3.6172676941353869E-5</v>
      </c>
      <c r="T442" s="284">
        <f>+'1次効果'!T820</f>
        <v>1.0325355820355986E-5</v>
      </c>
      <c r="U442" s="284">
        <f>+'1次効果'!U820</f>
        <v>4.9785808961652852E-5</v>
      </c>
      <c r="V442" s="284">
        <f>+'1次効果'!V820</f>
        <v>6.2333970466069347E-6</v>
      </c>
      <c r="W442" s="284">
        <f>+'1次効果'!W820</f>
        <v>1.4353387544216637E-5</v>
      </c>
      <c r="X442" s="284">
        <f>+'1次効果'!X820</f>
        <v>1.1685142191829011E-5</v>
      </c>
      <c r="Y442" s="284">
        <f>+'1次効果'!Y820</f>
        <v>9.1434529601562355E-6</v>
      </c>
      <c r="Z442" s="284">
        <f>+'1次効果'!Z820</f>
        <v>1.1453711297692742E-5</v>
      </c>
      <c r="AA442" s="284">
        <f>+'1次効果'!AA820</f>
        <v>1.5658702310186323E-5</v>
      </c>
      <c r="AB442" s="284">
        <f>+'1次効果'!AB820</f>
        <v>9.8099983714272038E-6</v>
      </c>
      <c r="AC442" s="284">
        <f>+'1次効果'!AC820</f>
        <v>3.268724370179852E-6</v>
      </c>
      <c r="AD442" s="284">
        <f>+'1次効果'!AD820</f>
        <v>0</v>
      </c>
      <c r="AE442" s="284">
        <f>+'1次効果'!AE820</f>
        <v>7.9747055261097094E-6</v>
      </c>
      <c r="AF442" s="284">
        <f>+'1次効果'!AF820</f>
        <v>1.4864615034515182E-5</v>
      </c>
      <c r="AG442" s="284">
        <f>+'1次効果'!AG820</f>
        <v>7.8851053070385042E-7</v>
      </c>
      <c r="AH442" s="284">
        <f>+'1次効果'!AH820</f>
        <v>1.2443891301186603E-5</v>
      </c>
      <c r="AI442" s="284">
        <f>+'1次効果'!AI820</f>
        <v>3.8907948725215459E-5</v>
      </c>
      <c r="AJ442" s="284">
        <f>+'1次効果'!AJ820</f>
        <v>2.2495876716114868E-5</v>
      </c>
      <c r="AK442" s="284">
        <f>+'1次効果'!AK820</f>
        <v>7.9979546558866838E-5</v>
      </c>
      <c r="AL442" s="284">
        <f>+'1次効果'!AL820</f>
        <v>1.9999509867987081E-5</v>
      </c>
      <c r="AM442" s="284">
        <f>+'1次効果'!AM820</f>
        <v>2.8956356655996554E-5</v>
      </c>
      <c r="AN442" s="284">
        <f>+'1次効果'!AN820</f>
        <v>5.2144311981581093E-4</v>
      </c>
      <c r="AO442" s="284">
        <f>+'1次効果'!AO820</f>
        <v>1.4848204792592601E-3</v>
      </c>
      <c r="AP442" s="284">
        <f>+'1次効果'!AP820</f>
        <v>6.3797483612274077E-6</v>
      </c>
      <c r="AQ442" s="284">
        <f>+'1次効果'!AQ820</f>
        <v>9.4268390825567499E-6</v>
      </c>
      <c r="AR442" s="284">
        <f>+'1次効果'!AR820</f>
        <v>2.1683537635182505E-4</v>
      </c>
      <c r="AS442" s="284">
        <f>+'1次効果'!AS820</f>
        <v>9.2043408515775382E-4</v>
      </c>
      <c r="AT442" s="284">
        <f>+'1次効果'!AT820</f>
        <v>1.6662887105217602E-4</v>
      </c>
      <c r="AU442" s="284">
        <f>+'1次効果'!AU820</f>
        <v>2.0816673848594882E-3</v>
      </c>
      <c r="AV442" s="284">
        <f>+'1次効果'!AV820</f>
        <v>4.316110709473714E-6</v>
      </c>
      <c r="AW442" s="284">
        <f>+'1次効果'!AW820</f>
        <v>9.6305729570869308E-6</v>
      </c>
      <c r="AX442" s="284">
        <f>+'1次効果'!AX820</f>
        <v>1.0449482585317483E-5</v>
      </c>
      <c r="AY442" s="284">
        <f>+'1次効果'!AY820</f>
        <v>2.5360933818808594E-6</v>
      </c>
      <c r="AZ442" s="284">
        <f>+'1次効果'!AZ820</f>
        <v>5.0017703709837627E-6</v>
      </c>
      <c r="BA442" s="284">
        <f>+'1次効果'!BA820</f>
        <v>1.226672372392919E-5</v>
      </c>
      <c r="BB442" s="284">
        <f>+'1次効果'!BB820</f>
        <v>8.8912697923635919E-6</v>
      </c>
      <c r="BC442" s="284">
        <f>+'1次効果'!BC820</f>
        <v>5.6090703079216051E-6</v>
      </c>
      <c r="BD442" s="284">
        <f>+'1次効果'!BD820</f>
        <v>1.2936161090543822E-5</v>
      </c>
      <c r="BE442" s="284">
        <f>+'1次効果'!BE820</f>
        <v>1.1320161691508944E-5</v>
      </c>
      <c r="BF442" s="284">
        <f>+'1次効果'!BF820</f>
        <v>1.4924676692411962E-5</v>
      </c>
      <c r="BG442" s="284">
        <f>+'1次効果'!BG820</f>
        <v>2.6622826538272013E-5</v>
      </c>
      <c r="BH442" s="284">
        <f>+'1次効果'!BH820</f>
        <v>1.0011948093865732</v>
      </c>
      <c r="BI442" s="284">
        <f>+'1次効果'!BI820</f>
        <v>6.6604518788506745E-6</v>
      </c>
      <c r="BJ442" s="284">
        <f>+'1次効果'!BJ820</f>
        <v>1.3936283883570295E-5</v>
      </c>
      <c r="BK442" s="284">
        <f>+'1次効果'!BK820</f>
        <v>5.1989309385796351E-7</v>
      </c>
      <c r="BL442" s="284">
        <f>+'1次効果'!BL820</f>
        <v>1.2422983552626496E-4</v>
      </c>
      <c r="BM442" s="284">
        <f>+'1次効果'!BM820</f>
        <v>8.54671238086163E-5</v>
      </c>
      <c r="BN442" s="284">
        <f>+'1次効果'!BN820</f>
        <v>6.5054365692747008E-6</v>
      </c>
      <c r="BO442" s="284">
        <f>+'1次効果'!BO820</f>
        <v>4.7187120503106395E-5</v>
      </c>
      <c r="BP442" s="284">
        <f>+'1次効果'!BP820</f>
        <v>0</v>
      </c>
      <c r="BQ442" s="284">
        <f>+'1次効果'!BQ820</f>
        <v>0</v>
      </c>
      <c r="BR442" s="284">
        <f>+'1次効果'!BR820</f>
        <v>1.213772345561197E-4</v>
      </c>
      <c r="BS442" s="284">
        <f>+'1次効果'!BS820</f>
        <v>7.7749726656918858E-5</v>
      </c>
      <c r="BT442" s="284">
        <f>+'1次効果'!BT820</f>
        <v>4.2407895269767821E-5</v>
      </c>
      <c r="BU442" s="284">
        <f>+'1次効果'!BU820</f>
        <v>1.9202061999363883E-4</v>
      </c>
      <c r="BV442" s="284">
        <f>+'1次効果'!BV820</f>
        <v>1.7920582815758058E-5</v>
      </c>
      <c r="BW442" s="284">
        <f>+'1次効果'!BW820</f>
        <v>0</v>
      </c>
      <c r="BX442" s="284">
        <f>+'1次効果'!BX820</f>
        <v>0</v>
      </c>
      <c r="BY442" s="284">
        <f>+'1次効果'!BY820</f>
        <v>0</v>
      </c>
      <c r="BZ442" s="284">
        <f>+'1次効果'!BZ820</f>
        <v>3.427673203785984E-6</v>
      </c>
      <c r="CA442" s="284">
        <f>+'1次効果'!CA820</f>
        <v>3.9779183862315231E-5</v>
      </c>
      <c r="CB442" s="284">
        <f>+'1次効果'!CB820</f>
        <v>1.5253360043943882E-5</v>
      </c>
      <c r="CC442" s="284">
        <f>+'1次効果'!CC820</f>
        <v>3.9562098605039525E-6</v>
      </c>
      <c r="CD442" s="284">
        <f>+'1次効果'!CD820</f>
        <v>3.9923497286846837E-6</v>
      </c>
      <c r="CE442" s="284">
        <f>+'1次効果'!CE820</f>
        <v>0</v>
      </c>
      <c r="CF442" s="284">
        <f>+'1次効果'!CF820</f>
        <v>3.515226134587513E-4</v>
      </c>
      <c r="CG442" s="284">
        <f>+'1次効果'!CG820</f>
        <v>1.1611794524052166E-5</v>
      </c>
      <c r="CH442" s="284">
        <f>+'1次効果'!CH820</f>
        <v>6.3301245513266405E-4</v>
      </c>
      <c r="CI442" s="284">
        <f>+'1次効果'!CI820</f>
        <v>1.6696312326505277E-4</v>
      </c>
      <c r="CJ442" s="284">
        <f>+'1次効果'!CJ820</f>
        <v>1.6658067890645771E-4</v>
      </c>
      <c r="CK442" s="284">
        <f>+'1次効果'!CK820</f>
        <v>4.6814865112333135E-4</v>
      </c>
      <c r="CL442" s="284">
        <f>+'1次効果'!CL820</f>
        <v>6.2665057330847325E-6</v>
      </c>
      <c r="CM442" s="284">
        <f>+'1次効果'!CM820</f>
        <v>8.6333585499529395E-5</v>
      </c>
      <c r="CN442" s="284">
        <f>+'1次効果'!CN820</f>
        <v>1.1306590498271546E-4</v>
      </c>
      <c r="CO442" s="284">
        <f>+'1次効果'!CO820</f>
        <v>1.7921949922106349E-4</v>
      </c>
      <c r="CP442" s="284">
        <f>+'1次効果'!CP820</f>
        <v>1.1622343835630755E-4</v>
      </c>
      <c r="CQ442" s="284">
        <f>+'1次効果'!CQ820</f>
        <v>1.1236345732084205E-4</v>
      </c>
      <c r="CR442" s="284">
        <f>+'1次効果'!CR820</f>
        <v>1.5358163605338956E-4</v>
      </c>
      <c r="CS442" s="284">
        <f>+'1次効果'!CS820</f>
        <v>8.4813323167158672E-5</v>
      </c>
      <c r="CT442" s="284">
        <f>+'1次効果'!CT820</f>
        <v>1.2684114028931425E-4</v>
      </c>
      <c r="CU442" s="284">
        <f>+'1次効果'!CU820</f>
        <v>1.7337718553474415E-4</v>
      </c>
      <c r="CV442" s="284">
        <f>+'1次効果'!CV820</f>
        <v>2.4562078892384086E-4</v>
      </c>
      <c r="CW442" s="284">
        <f>+'1次効果'!CW820</f>
        <v>2.268586700000813E-4</v>
      </c>
      <c r="CX442" s="284">
        <f>+'1次効果'!CX820</f>
        <v>8.5927995322832473E-5</v>
      </c>
      <c r="CY442" s="284">
        <f>+'1次効果'!CY820</f>
        <v>4.9184627280080054E-5</v>
      </c>
      <c r="CZ442" s="284">
        <f>+'1次効果'!CZ820</f>
        <v>4.6946144143289481E-4</v>
      </c>
      <c r="DA442" s="284">
        <f>+'1次効果'!DA820</f>
        <v>2.7762562167417323E-5</v>
      </c>
      <c r="DB442" s="284">
        <f>+'1次効果'!DB820</f>
        <v>6.1295626364910963E-5</v>
      </c>
      <c r="DC442" s="284">
        <f>+'1次効果'!DC820</f>
        <v>1.0366122185249276E-5</v>
      </c>
      <c r="DD442" s="284">
        <f>+'1次効果'!DD820</f>
        <v>0</v>
      </c>
      <c r="DE442" s="284">
        <f>+'1次効果'!DE820</f>
        <v>1.6357879315286043E-5</v>
      </c>
      <c r="DF442" s="284">
        <f>+'1次効果'!DF820</f>
        <v>8.6634756960304643E-5</v>
      </c>
      <c r="DG442" s="284">
        <f>+'1次効果'!DG820</f>
        <v>1.881961482330554E-4</v>
      </c>
      <c r="DH442" s="284">
        <f>+'1次効果'!DH820</f>
        <v>1.6794086161937838E-4</v>
      </c>
      <c r="DI442" s="284">
        <f>+'1次効果'!DI820</f>
        <v>1.1848050244245561E-4</v>
      </c>
      <c r="DJ442" s="284">
        <f>+'1次効果'!DJ820</f>
        <v>1.4897410143223947E-4</v>
      </c>
      <c r="DK442" s="284">
        <f>+'1次効果'!DK820</f>
        <v>3.6011976466442959E-4</v>
      </c>
      <c r="DL442" s="284">
        <f>+'1次効果'!DL820</f>
        <v>1.059561006906208E-4</v>
      </c>
      <c r="DM442" s="284">
        <f>+'1次効果'!DM820</f>
        <v>1.2005686091149184E-5</v>
      </c>
      <c r="DN442" s="284">
        <f>+'1次効果'!DN820</f>
        <v>6.3683705434206201E-5</v>
      </c>
      <c r="DO442" s="284">
        <f>+'1次効果'!DO820</f>
        <v>3.003461775060107E-4</v>
      </c>
      <c r="DP442" s="284">
        <f>+'1次効果'!DP820</f>
        <v>2.3098139292163333E-4</v>
      </c>
      <c r="DQ442" s="284">
        <f>+'1次効果'!DQ820</f>
        <v>0</v>
      </c>
      <c r="DR442" s="284">
        <f>+'1次効果'!DR820</f>
        <v>1.3708135733037812E-4</v>
      </c>
      <c r="DS442" s="284">
        <f>+'1次効果'!DS820</f>
        <v>1.0741502712337538E-3</v>
      </c>
      <c r="DT442" s="284">
        <f>+'1次効果'!DT820</f>
        <v>6.5471970452304613E-5</v>
      </c>
      <c r="DU442" s="284">
        <f>+'1次効果'!DU820</f>
        <v>9.747934830491004E-5</v>
      </c>
      <c r="DV442" s="284">
        <f>+'1次効果'!DV820</f>
        <v>1.8591524924939896E-4</v>
      </c>
      <c r="DW442" s="284">
        <f>+'1次効果'!DW820</f>
        <v>5.5929371486288188E-4</v>
      </c>
      <c r="DX442" s="284">
        <f>+'1次効果'!DX820</f>
        <v>5.8496534345333869E-4</v>
      </c>
      <c r="DY442" s="284">
        <f>+'1次効果'!DY820</f>
        <v>7.2217992018367491E-7</v>
      </c>
      <c r="DZ442" s="284">
        <f>+'1次効果'!DZ820</f>
        <v>3.6991092979540342E-4</v>
      </c>
      <c r="EA442" s="284">
        <f>+'1次効果'!EA820</f>
        <v>2.8527103802741902E-4</v>
      </c>
      <c r="EB442" s="284">
        <f>+'1次効果'!EB820</f>
        <v>5.3826498572602684E-4</v>
      </c>
      <c r="EC442" s="284">
        <f>+'1次効果'!EC820</f>
        <v>1.1493368044024825E-4</v>
      </c>
      <c r="ED442" s="284">
        <f>+'1次効果'!ED820</f>
        <v>6.0855064954200058E-5</v>
      </c>
      <c r="EE442" s="284">
        <f>+'1次効果'!EE820</f>
        <v>9.5187104133592186E-6</v>
      </c>
      <c r="EF442" s="284">
        <f>+'1次効果'!EF820</f>
        <v>1.5763308885334311E-5</v>
      </c>
      <c r="EG442" s="284">
        <f>+'1次効果'!EG820</f>
        <v>7.5927379587141301E-6</v>
      </c>
      <c r="EH442" s="284">
        <f>+'1次効果'!EH820</f>
        <v>3.9370496555215048E-5</v>
      </c>
      <c r="EI442" s="284">
        <f>+'1次効果'!EI820</f>
        <v>9.2608021600310274E-6</v>
      </c>
      <c r="EJ442" s="284">
        <f>+'1次効果'!EJ820</f>
        <v>2.0410903071888396E-6</v>
      </c>
      <c r="EK442" s="284">
        <f>+'1次効果'!EK820</f>
        <v>1.0880277940893815E-5</v>
      </c>
      <c r="EL442" s="284">
        <f>+'1次効果'!EL820</f>
        <v>8.7499544369446107E-6</v>
      </c>
      <c r="EM442" s="284">
        <f>+'1次効果'!EM820</f>
        <v>9.7593368730460271E-6</v>
      </c>
      <c r="EN442" s="284">
        <f>+'1次効果'!EN820</f>
        <v>3.0943218596529209E-6</v>
      </c>
      <c r="EO442" s="284">
        <f>+'1次効果'!EO820</f>
        <v>1.0171427322764953E-5</v>
      </c>
      <c r="EP442" s="284">
        <f>+'1次効果'!EP820</f>
        <v>9.4119071656657731E-6</v>
      </c>
      <c r="EQ442" s="284">
        <f>+'1次効果'!EQ820</f>
        <v>9.1501718554063845E-6</v>
      </c>
      <c r="ER442" s="284">
        <f>+'1次効果'!ER820</f>
        <v>1.0607323684368732E-5</v>
      </c>
      <c r="ES442" s="284">
        <f>+'1次効果'!ES820</f>
        <v>3.1484315663495355E-5</v>
      </c>
      <c r="ET442" s="284">
        <f>+'1次効果'!ET820</f>
        <v>1.4797537118527221E-5</v>
      </c>
      <c r="EU442" s="284">
        <f>+'1次効果'!EU820</f>
        <v>3.0621247621333642E-6</v>
      </c>
      <c r="EV442" s="284">
        <f>+'1次効果'!EV820</f>
        <v>2.1599056552586057E-5</v>
      </c>
      <c r="EW442" s="284">
        <f>+'1次効果'!EW820</f>
        <v>1.2756589170687074E-5</v>
      </c>
      <c r="EX442" s="284">
        <f>+'1次効果'!EX820</f>
        <v>0</v>
      </c>
      <c r="EY442" s="284">
        <f>+'1次効果'!EY820</f>
        <v>5.9190768565757288E-6</v>
      </c>
      <c r="EZ442" s="284">
        <f>+'1次効果'!EZ820</f>
        <v>1.142683007424181E-5</v>
      </c>
      <c r="FA442" s="284">
        <f>+'1次効果'!FA820</f>
        <v>2.2961749577388223E-5</v>
      </c>
      <c r="FB442" s="284">
        <f>+'1次効果'!FB820</f>
        <v>3.524388594287671E-6</v>
      </c>
      <c r="FC442" s="284">
        <f>+'1次効果'!FC820</f>
        <v>8.3919489153399962E-6</v>
      </c>
      <c r="FD442" s="284">
        <f>+'1次効果'!FD820</f>
        <v>1.1224182171068767E-5</v>
      </c>
      <c r="FE442" s="284">
        <f>+'1次効果'!FE820</f>
        <v>5.2968296595881236E-5</v>
      </c>
      <c r="FF442" s="284">
        <f>+'1次効果'!FF820</f>
        <v>6.6619982953689576E-6</v>
      </c>
      <c r="FG442" s="284">
        <f>+'1次効果'!FG820</f>
        <v>1.8621497477203553E-5</v>
      </c>
      <c r="FH442" s="284">
        <f>+'1次効果'!FH820</f>
        <v>4.1206748448521021E-4</v>
      </c>
      <c r="FI442" s="284">
        <f>+'1次効果'!FI820</f>
        <v>1.312256534816987E-5</v>
      </c>
      <c r="FJ442" s="284">
        <f>+'1次効果'!FJ820</f>
        <v>2.2750480123688217E-5</v>
      </c>
      <c r="FK442" s="284">
        <f>+'1次効果'!FK820</f>
        <v>7.452568376172694E-6</v>
      </c>
      <c r="FL442" s="284">
        <f>+'1次効果'!FL820</f>
        <v>1.9157775807345693E-5</v>
      </c>
      <c r="FM442" s="284">
        <f>+'1次効果'!FM820</f>
        <v>1.0968104238020329E-5</v>
      </c>
      <c r="FN442" s="284">
        <f>+'1次効果'!FN820</f>
        <v>1.9268237042004981E-5</v>
      </c>
      <c r="FO442" s="284">
        <f>+'1次効果'!FO820</f>
        <v>5.3687549381864175E-6</v>
      </c>
      <c r="FP442" s="284">
        <f>+'1次効果'!FP820</f>
        <v>7.5093147824698762E-6</v>
      </c>
      <c r="FQ442" s="284">
        <f>+'1次効果'!FQ820</f>
        <v>1.1159042097948944E-5</v>
      </c>
      <c r="FR442" s="284">
        <f>+'1次効果'!FR820</f>
        <v>7.7582046957861655E-6</v>
      </c>
      <c r="FS442" s="284">
        <f>+'1次効果'!FS820</f>
        <v>3.5714528171658398E-5</v>
      </c>
      <c r="FT442" s="284">
        <f>+'1次効果'!FT820</f>
        <v>1.3146896579070952E-5</v>
      </c>
      <c r="FU442" s="284">
        <f>+'1次効果'!FU820</f>
        <v>4.4431613593748025E-5</v>
      </c>
      <c r="FV442" s="284">
        <f>+'1次効果'!FV820</f>
        <v>3.5328170820678976E-4</v>
      </c>
      <c r="FW442" s="284">
        <f>+'1次効果'!FW820</f>
        <v>7.1295447952336537E-4</v>
      </c>
      <c r="FX442" s="284">
        <f>+'1次効果'!FX820</f>
        <v>3.090077463678275E-5</v>
      </c>
      <c r="FY442" s="284">
        <f>+'1次効果'!FY820</f>
        <v>1.1307918176514808E-5</v>
      </c>
      <c r="FZ442" s="284">
        <f>+'1次効果'!FZ820</f>
        <v>1.170744286036564E-5</v>
      </c>
      <c r="GA442" s="284">
        <f>+'1次効果'!GA820</f>
        <v>7.9796795597466969E-6</v>
      </c>
      <c r="GB442" s="284">
        <f>+'1次効果'!GB820</f>
        <v>7.0973078631622577E-6</v>
      </c>
      <c r="GC442" s="284">
        <f>+'1次効果'!GC820</f>
        <v>1.7103776476120152E-5</v>
      </c>
      <c r="GD442" s="284">
        <f>+'1次効果'!GD820</f>
        <v>2.3580126339990635E-5</v>
      </c>
      <c r="GE442" s="283">
        <f>+'1次効果'!GE820</f>
        <v>6.4360131598060371E-5</v>
      </c>
      <c r="GF442" s="282">
        <f>+'1次効果'!GF820</f>
        <v>1.5061140403898694E-5</v>
      </c>
    </row>
    <row r="443" spans="2:188" s="146" customFormat="1">
      <c r="B443" s="268" t="str">
        <f>+'1次効果'!B440</f>
        <v>2084</v>
      </c>
      <c r="C443" s="505" t="str">
        <f>+'1次効果'!C440</f>
        <v>農薬</v>
      </c>
      <c r="D443" s="314">
        <f>+'1次効果'!D821</f>
        <v>9.3609959388054054E-3</v>
      </c>
      <c r="E443" s="284">
        <f>+'1次効果'!E821</f>
        <v>1.6560612223896442E-2</v>
      </c>
      <c r="F443" s="284">
        <f>+'1次効果'!F821</f>
        <v>6.4321368929772492E-3</v>
      </c>
      <c r="G443" s="284">
        <f>+'1次効果'!G821</f>
        <v>1.6296530906046401E-2</v>
      </c>
      <c r="H443" s="284">
        <f>+'1次効果'!H821</f>
        <v>1.6537419691569549E-2</v>
      </c>
      <c r="I443" s="284">
        <f>+'1次効果'!I821</f>
        <v>7.9806458823239584E-3</v>
      </c>
      <c r="J443" s="284">
        <f>+'1次効果'!J821</f>
        <v>8.1698354151805573E-4</v>
      </c>
      <c r="K443" s="284">
        <f>+'1次効果'!K821</f>
        <v>1.7297591881169341E-3</v>
      </c>
      <c r="L443" s="284">
        <f>+'1次効果'!L821</f>
        <v>1.3888578449096708E-4</v>
      </c>
      <c r="M443" s="284">
        <f>+'1次効果'!M821</f>
        <v>3.5506920839823503E-5</v>
      </c>
      <c r="N443" s="284">
        <f>+'1次効果'!N821</f>
        <v>2.9753795793162119E-4</v>
      </c>
      <c r="O443" s="284">
        <f>+'1次効果'!O821</f>
        <v>3.6580113226118087E-6</v>
      </c>
      <c r="P443" s="284">
        <f>+'1次効果'!P821</f>
        <v>7.1699178367310746E-6</v>
      </c>
      <c r="Q443" s="284">
        <f>+'1次効果'!Q821</f>
        <v>0</v>
      </c>
      <c r="R443" s="284">
        <f>+'1次効果'!R821</f>
        <v>1.5912220621722567E-6</v>
      </c>
      <c r="S443" s="284">
        <f>+'1次効果'!S821</f>
        <v>1.2618298155183189E-6</v>
      </c>
      <c r="T443" s="284">
        <f>+'1次効果'!T821</f>
        <v>1.6079856263199403E-4</v>
      </c>
      <c r="U443" s="284">
        <f>+'1次効果'!U821</f>
        <v>3.3396980195106957E-6</v>
      </c>
      <c r="V443" s="284">
        <f>+'1次効果'!V821</f>
        <v>4.218755076610123E-3</v>
      </c>
      <c r="W443" s="284">
        <f>+'1次効果'!W821</f>
        <v>1.1669645629342283E-4</v>
      </c>
      <c r="X443" s="284">
        <f>+'1次効果'!X821</f>
        <v>4.3059727182898929E-4</v>
      </c>
      <c r="Y443" s="284">
        <f>+'1次効果'!Y821</f>
        <v>3.3601164702272781E-4</v>
      </c>
      <c r="Z443" s="284">
        <f>+'1次効果'!Z821</f>
        <v>2.3270463597207237E-4</v>
      </c>
      <c r="AA443" s="284">
        <f>+'1次効果'!AA821</f>
        <v>6.3301708804264315E-5</v>
      </c>
      <c r="AB443" s="284">
        <f>+'1次効果'!AB821</f>
        <v>4.6307510126357648E-4</v>
      </c>
      <c r="AC443" s="284">
        <f>+'1次効果'!AC821</f>
        <v>6.7410979262715889E-4</v>
      </c>
      <c r="AD443" s="284">
        <f>+'1次効果'!AD821</f>
        <v>0</v>
      </c>
      <c r="AE443" s="284">
        <f>+'1次効果'!AE821</f>
        <v>2.6704051655250229E-4</v>
      </c>
      <c r="AF443" s="284">
        <f>+'1次効果'!AF821</f>
        <v>1.0325985378563957E-5</v>
      </c>
      <c r="AG443" s="284">
        <f>+'1次効果'!AG821</f>
        <v>2.3968815512239131E-6</v>
      </c>
      <c r="AH443" s="284">
        <f>+'1次効果'!AH821</f>
        <v>4.6453731447906431E-7</v>
      </c>
      <c r="AI443" s="284">
        <f>+'1次効果'!AI821</f>
        <v>3.7121143665209177E-5</v>
      </c>
      <c r="AJ443" s="284">
        <f>+'1次効果'!AJ821</f>
        <v>2.8839614034461739E-6</v>
      </c>
      <c r="AK443" s="284">
        <f>+'1次効果'!AK821</f>
        <v>1.7731532733497827E-6</v>
      </c>
      <c r="AL443" s="284">
        <f>+'1次効果'!AL821</f>
        <v>2.1315918502688179E-5</v>
      </c>
      <c r="AM443" s="284">
        <f>+'1次効果'!AM821</f>
        <v>7.660254724458182E-6</v>
      </c>
      <c r="AN443" s="284">
        <f>+'1次効果'!AN821</f>
        <v>2.1280627523740268E-4</v>
      </c>
      <c r="AO443" s="284">
        <f>+'1次効果'!AO821</f>
        <v>1.0676504919517176E-6</v>
      </c>
      <c r="AP443" s="284">
        <f>+'1次効果'!AP821</f>
        <v>1.2531918747016593E-5</v>
      </c>
      <c r="AQ443" s="284">
        <f>+'1次効果'!AQ821</f>
        <v>1.996151396229736E-6</v>
      </c>
      <c r="AR443" s="284">
        <f>+'1次効果'!AR821</f>
        <v>8.221471580360781E-7</v>
      </c>
      <c r="AS443" s="284">
        <f>+'1次効果'!AS821</f>
        <v>3.614832730367977E-7</v>
      </c>
      <c r="AT443" s="284">
        <f>+'1次効果'!AT821</f>
        <v>6.0737504535315377E-7</v>
      </c>
      <c r="AU443" s="284">
        <f>+'1次効果'!AU821</f>
        <v>8.7205219349375762E-7</v>
      </c>
      <c r="AV443" s="284">
        <f>+'1次効果'!AV821</f>
        <v>1.4202111501865391E-6</v>
      </c>
      <c r="AW443" s="284">
        <f>+'1次効果'!AW821</f>
        <v>8.2396138086384894E-7</v>
      </c>
      <c r="AX443" s="284">
        <f>+'1次効果'!AX821</f>
        <v>7.3733505799707152E-7</v>
      </c>
      <c r="AY443" s="284">
        <f>+'1次効果'!AY821</f>
        <v>1.9796028212039485E-7</v>
      </c>
      <c r="AZ443" s="284">
        <f>+'1次効果'!AZ821</f>
        <v>4.4875850160573774E-7</v>
      </c>
      <c r="BA443" s="284">
        <f>+'1次効果'!BA821</f>
        <v>1.0667956008663038E-6</v>
      </c>
      <c r="BB443" s="284">
        <f>+'1次効果'!BB821</f>
        <v>8.1047509872983022E-6</v>
      </c>
      <c r="BC443" s="284">
        <f>+'1次効果'!BC821</f>
        <v>4.13464303426441E-7</v>
      </c>
      <c r="BD443" s="284">
        <f>+'1次効果'!BD821</f>
        <v>4.3930114892060431E-6</v>
      </c>
      <c r="BE443" s="284">
        <f>+'1次効果'!BE821</f>
        <v>9.4830449915489628E-6</v>
      </c>
      <c r="BF443" s="284">
        <f>+'1次効果'!BF821</f>
        <v>8.5231871101721485E-6</v>
      </c>
      <c r="BG443" s="284">
        <f>+'1次効果'!BG821</f>
        <v>1.2638072477014007E-6</v>
      </c>
      <c r="BH443" s="284">
        <f>+'1次効果'!BH821</f>
        <v>1.3447842852390402E-6</v>
      </c>
      <c r="BI443" s="284">
        <f>+'1次効果'!BI821</f>
        <v>1.0444415994282723</v>
      </c>
      <c r="BJ443" s="284">
        <f>+'1次効果'!BJ821</f>
        <v>2.8319549140520041E-5</v>
      </c>
      <c r="BK443" s="284">
        <f>+'1次効果'!BK821</f>
        <v>7.5104510976114144E-8</v>
      </c>
      <c r="BL443" s="284">
        <f>+'1次効果'!BL821</f>
        <v>5.7319524061971002E-7</v>
      </c>
      <c r="BM443" s="284">
        <f>+'1次効果'!BM821</f>
        <v>8.1251831037056112E-7</v>
      </c>
      <c r="BN443" s="284">
        <f>+'1次効果'!BN821</f>
        <v>2.3495045296223884E-4</v>
      </c>
      <c r="BO443" s="284">
        <f>+'1次効果'!BO821</f>
        <v>1.7761771476203834E-5</v>
      </c>
      <c r="BP443" s="284">
        <f>+'1次効果'!BP821</f>
        <v>0</v>
      </c>
      <c r="BQ443" s="284">
        <f>+'1次効果'!BQ821</f>
        <v>0</v>
      </c>
      <c r="BR443" s="284">
        <f>+'1次効果'!BR821</f>
        <v>1.7287934104481947E-6</v>
      </c>
      <c r="BS443" s="284">
        <f>+'1次効果'!BS821</f>
        <v>1.4065271676381374E-6</v>
      </c>
      <c r="BT443" s="284">
        <f>+'1次効果'!BT821</f>
        <v>1.410638107342024E-6</v>
      </c>
      <c r="BU443" s="284">
        <f>+'1次効果'!BU821</f>
        <v>1.3905569032924222E-6</v>
      </c>
      <c r="BV443" s="284">
        <f>+'1次効果'!BV821</f>
        <v>3.2322748981637481E-6</v>
      </c>
      <c r="BW443" s="284">
        <f>+'1次効果'!BW821</f>
        <v>0</v>
      </c>
      <c r="BX443" s="284">
        <f>+'1次効果'!BX821</f>
        <v>0</v>
      </c>
      <c r="BY443" s="284">
        <f>+'1次効果'!BY821</f>
        <v>0</v>
      </c>
      <c r="BZ443" s="284">
        <f>+'1次効果'!BZ821</f>
        <v>3.0172513258509051E-7</v>
      </c>
      <c r="CA443" s="284">
        <f>+'1次効果'!CA821</f>
        <v>3.1112378617281682E-7</v>
      </c>
      <c r="CB443" s="284">
        <f>+'1次効果'!CB821</f>
        <v>7.1867944601540623E-7</v>
      </c>
      <c r="CC443" s="284">
        <f>+'1次効果'!CC821</f>
        <v>3.4929278421321276E-7</v>
      </c>
      <c r="CD443" s="284">
        <f>+'1次効果'!CD821</f>
        <v>7.2219464442906729E-7</v>
      </c>
      <c r="CE443" s="284">
        <f>+'1次効果'!CE821</f>
        <v>0</v>
      </c>
      <c r="CF443" s="284">
        <f>+'1次効果'!CF821</f>
        <v>8.5843627404156463E-7</v>
      </c>
      <c r="CG443" s="284">
        <f>+'1次効果'!CG821</f>
        <v>8.1005134360871618E-7</v>
      </c>
      <c r="CH443" s="284">
        <f>+'1次効果'!CH821</f>
        <v>4.6818669747122412E-7</v>
      </c>
      <c r="CI443" s="284">
        <f>+'1次効果'!CI821</f>
        <v>5.1000785147827587E-7</v>
      </c>
      <c r="CJ443" s="284">
        <f>+'1次効果'!CJ821</f>
        <v>3.1846472005476722E-7</v>
      </c>
      <c r="CK443" s="284">
        <f>+'1次効果'!CK821</f>
        <v>8.0670544033337245E-7</v>
      </c>
      <c r="CL443" s="284">
        <f>+'1次効果'!CL821</f>
        <v>4.2364064469647237E-7</v>
      </c>
      <c r="CM443" s="284">
        <f>+'1次効果'!CM821</f>
        <v>8.965340847242446E-7</v>
      </c>
      <c r="CN443" s="284">
        <f>+'1次効果'!CN821</f>
        <v>1.0869403929364084E-6</v>
      </c>
      <c r="CO443" s="284">
        <f>+'1次効果'!CO821</f>
        <v>7.6428344441869337E-7</v>
      </c>
      <c r="CP443" s="284">
        <f>+'1次効果'!CP821</f>
        <v>6.1026690052219179E-7</v>
      </c>
      <c r="CQ443" s="284">
        <f>+'1次効果'!CQ821</f>
        <v>1.200976843636638E-6</v>
      </c>
      <c r="CR443" s="284">
        <f>+'1次効果'!CR821</f>
        <v>3.2963203074606099E-6</v>
      </c>
      <c r="CS443" s="284">
        <f>+'1次効果'!CS821</f>
        <v>4.0380221637087199E-7</v>
      </c>
      <c r="CT443" s="284">
        <f>+'1次効果'!CT821</f>
        <v>6.3087341798283466E-7</v>
      </c>
      <c r="CU443" s="284">
        <f>+'1次効果'!CU821</f>
        <v>7.7757219387474449E-7</v>
      </c>
      <c r="CV443" s="284">
        <f>+'1次効果'!CV821</f>
        <v>7.0197254701970787E-7</v>
      </c>
      <c r="CW443" s="284">
        <f>+'1次効果'!CW821</f>
        <v>7.6454511443591345E-7</v>
      </c>
      <c r="CX443" s="284">
        <f>+'1次効果'!CX821</f>
        <v>5.1731547017668441E-7</v>
      </c>
      <c r="CY443" s="284">
        <f>+'1次効果'!CY821</f>
        <v>1.320520937703637E-6</v>
      </c>
      <c r="CZ443" s="284">
        <f>+'1次効果'!CZ821</f>
        <v>6.6541122964416102E-7</v>
      </c>
      <c r="DA443" s="284">
        <f>+'1次効果'!DA821</f>
        <v>5.5452661489022509E-7</v>
      </c>
      <c r="DB443" s="284">
        <f>+'1次効果'!DB821</f>
        <v>6.2640283678789963E-7</v>
      </c>
      <c r="DC443" s="284">
        <f>+'1次効果'!DC821</f>
        <v>6.3301530502902226E-7</v>
      </c>
      <c r="DD443" s="284">
        <f>+'1次効果'!DD821</f>
        <v>0</v>
      </c>
      <c r="DE443" s="284">
        <f>+'1次効果'!DE821</f>
        <v>8.7681299642467928E-7</v>
      </c>
      <c r="DF443" s="284">
        <f>+'1次効果'!DF821</f>
        <v>8.5062147801480936E-7</v>
      </c>
      <c r="DG443" s="284">
        <f>+'1次効果'!DG821</f>
        <v>7.9808506170568363E-7</v>
      </c>
      <c r="DH443" s="284">
        <f>+'1次効果'!DH821</f>
        <v>5.8977482923644767E-7</v>
      </c>
      <c r="DI443" s="284">
        <f>+'1次効果'!DI821</f>
        <v>6.7708158089057016E-7</v>
      </c>
      <c r="DJ443" s="284">
        <f>+'1次効果'!DJ821</f>
        <v>6.6404859170038284E-7</v>
      </c>
      <c r="DK443" s="284">
        <f>+'1次効果'!DK821</f>
        <v>8.3170972287693324E-7</v>
      </c>
      <c r="DL443" s="284">
        <f>+'1次効果'!DL821</f>
        <v>9.6516434048476174E-7</v>
      </c>
      <c r="DM443" s="284">
        <f>+'1次効果'!DM821</f>
        <v>1.5369402324479658E-7</v>
      </c>
      <c r="DN443" s="284">
        <f>+'1次効果'!DN821</f>
        <v>7.4938974144700833E-7</v>
      </c>
      <c r="DO443" s="284">
        <f>+'1次効果'!DO821</f>
        <v>1.4124008007178981E-6</v>
      </c>
      <c r="DP443" s="284">
        <f>+'1次効果'!DP821</f>
        <v>4.5038693760335468E-6</v>
      </c>
      <c r="DQ443" s="284">
        <f>+'1次効果'!DQ821</f>
        <v>0</v>
      </c>
      <c r="DR443" s="284">
        <f>+'1次効果'!DR821</f>
        <v>6.924196546442095E-7</v>
      </c>
      <c r="DS443" s="284">
        <f>+'1次効果'!DS821</f>
        <v>5.7587196907724181E-7</v>
      </c>
      <c r="DT443" s="284">
        <f>+'1次効果'!DT821</f>
        <v>3.3634349262646167E-7</v>
      </c>
      <c r="DU443" s="284">
        <f>+'1次効果'!DU821</f>
        <v>9.0123155413241513E-7</v>
      </c>
      <c r="DV443" s="284">
        <f>+'1次効果'!DV821</f>
        <v>1.3961663972507218E-6</v>
      </c>
      <c r="DW443" s="284">
        <f>+'1次効果'!DW821</f>
        <v>1.674680710129892E-6</v>
      </c>
      <c r="DX443" s="284">
        <f>+'1次効果'!DX821</f>
        <v>1.4431752890851522E-5</v>
      </c>
      <c r="DY443" s="284">
        <f>+'1次効果'!DY821</f>
        <v>2.902167609311499E-6</v>
      </c>
      <c r="DZ443" s="284">
        <f>+'1次効果'!DZ821</f>
        <v>3.5101780291054989E-6</v>
      </c>
      <c r="EA443" s="284">
        <f>+'1次効果'!EA821</f>
        <v>3.6641822606447238E-6</v>
      </c>
      <c r="EB443" s="284">
        <f>+'1次効果'!EB821</f>
        <v>1.1081543741003644E-6</v>
      </c>
      <c r="EC443" s="284">
        <f>+'1次効果'!EC821</f>
        <v>7.8748743463124176E-6</v>
      </c>
      <c r="ED443" s="284">
        <f>+'1次効果'!ED821</f>
        <v>5.2166700026120353E-6</v>
      </c>
      <c r="EE443" s="284">
        <f>+'1次効果'!EE821</f>
        <v>9.799098630630269E-7</v>
      </c>
      <c r="EF443" s="284">
        <f>+'1次効果'!EF821</f>
        <v>6.8583237694742952E-7</v>
      </c>
      <c r="EG443" s="284">
        <f>+'1次効果'!EG821</f>
        <v>7.5021777498800245E-7</v>
      </c>
      <c r="EH443" s="284">
        <f>+'1次効果'!EH821</f>
        <v>2.6315745412540872E-6</v>
      </c>
      <c r="EI443" s="284">
        <f>+'1次効果'!EI821</f>
        <v>1.1442944880814417E-6</v>
      </c>
      <c r="EJ443" s="284">
        <f>+'1次効果'!EJ821</f>
        <v>3.7742713832786158E-7</v>
      </c>
      <c r="EK443" s="284">
        <f>+'1次効果'!EK821</f>
        <v>2.4249084755791564E-6</v>
      </c>
      <c r="EL443" s="284">
        <f>+'1次効果'!EL821</f>
        <v>1.3751654283327147E-6</v>
      </c>
      <c r="EM443" s="284">
        <f>+'1次効果'!EM821</f>
        <v>1.9400788845141917E-6</v>
      </c>
      <c r="EN443" s="284">
        <f>+'1次効果'!EN821</f>
        <v>1.1117020185889835E-6</v>
      </c>
      <c r="EO443" s="284">
        <f>+'1次効果'!EO821</f>
        <v>1.1996984948294316E-6</v>
      </c>
      <c r="EP443" s="284">
        <f>+'1次効果'!EP821</f>
        <v>3.0779608158348888E-7</v>
      </c>
      <c r="EQ443" s="284">
        <f>+'1次効果'!EQ821</f>
        <v>6.1912856906902343E-6</v>
      </c>
      <c r="ER443" s="284">
        <f>+'1次効果'!ER821</f>
        <v>6.9972728758892627E-7</v>
      </c>
      <c r="ES443" s="284">
        <f>+'1次効果'!ES821</f>
        <v>1.0254674716995188E-6</v>
      </c>
      <c r="ET443" s="284">
        <f>+'1次効果'!ET821</f>
        <v>4.5212524050856028E-7</v>
      </c>
      <c r="EU443" s="284">
        <f>+'1次効果'!EU821</f>
        <v>3.8744226041780077E-7</v>
      </c>
      <c r="EV443" s="284">
        <f>+'1次効果'!EV821</f>
        <v>7.6760818731911057E-7</v>
      </c>
      <c r="EW443" s="284">
        <f>+'1次効果'!EW821</f>
        <v>6.3093911960080395E-7</v>
      </c>
      <c r="EX443" s="284">
        <f>+'1次効果'!EX821</f>
        <v>0</v>
      </c>
      <c r="EY443" s="284">
        <f>+'1次効果'!EY821</f>
        <v>4.5646565223722022E-7</v>
      </c>
      <c r="EZ443" s="284">
        <f>+'1次効果'!EZ821</f>
        <v>2.7152024683872837E-6</v>
      </c>
      <c r="FA443" s="284">
        <f>+'1次効果'!FA821</f>
        <v>1.6620038443465617E-6</v>
      </c>
      <c r="FB443" s="284">
        <f>+'1次効果'!FB821</f>
        <v>6.3252813143423108E-7</v>
      </c>
      <c r="FC443" s="284">
        <f>+'1次効果'!FC821</f>
        <v>4.416613615898566E-7</v>
      </c>
      <c r="FD443" s="284">
        <f>+'1次効果'!FD821</f>
        <v>2.2754975897088426E-6</v>
      </c>
      <c r="FE443" s="284">
        <f>+'1次効果'!FE821</f>
        <v>7.5759104607390947E-6</v>
      </c>
      <c r="FF443" s="284">
        <f>+'1次効果'!FF821</f>
        <v>2.55757555937011E-6</v>
      </c>
      <c r="FG443" s="284">
        <f>+'1次効果'!FG821</f>
        <v>4.0415595993997361E-6</v>
      </c>
      <c r="FH443" s="284">
        <f>+'1次効果'!FH821</f>
        <v>2.8961528218783111E-6</v>
      </c>
      <c r="FI443" s="284">
        <f>+'1次効果'!FI821</f>
        <v>6.5251148552357248E-6</v>
      </c>
      <c r="FJ443" s="284">
        <f>+'1次効果'!FJ821</f>
        <v>4.1311990257041878E-5</v>
      </c>
      <c r="FK443" s="284">
        <f>+'1次効果'!FK821</f>
        <v>9.0463775133616318E-6</v>
      </c>
      <c r="FL443" s="284">
        <f>+'1次効果'!FL821</f>
        <v>1.0551440464962666E-5</v>
      </c>
      <c r="FM443" s="284">
        <f>+'1次効果'!FM821</f>
        <v>3.6680187436291924E-6</v>
      </c>
      <c r="FN443" s="284">
        <f>+'1次効果'!FN821</f>
        <v>5.034429872896556E-6</v>
      </c>
      <c r="FO443" s="284">
        <f>+'1次効果'!FO821</f>
        <v>5.119635704221788E-6</v>
      </c>
      <c r="FP443" s="284">
        <f>+'1次効果'!FP821</f>
        <v>1.3228034114848743E-6</v>
      </c>
      <c r="FQ443" s="284">
        <f>+'1次効果'!FQ821</f>
        <v>9.9953849425509761E-6</v>
      </c>
      <c r="FR443" s="284">
        <f>+'1次効果'!FR821</f>
        <v>1.8981220239024033E-5</v>
      </c>
      <c r="FS443" s="284">
        <f>+'1次効果'!FS821</f>
        <v>6.9749166448482456E-6</v>
      </c>
      <c r="FT443" s="284">
        <f>+'1次効果'!FT821</f>
        <v>2.5120418157294025E-6</v>
      </c>
      <c r="FU443" s="284">
        <f>+'1次効果'!FU821</f>
        <v>1.9028404245934361E-6</v>
      </c>
      <c r="FV443" s="284">
        <f>+'1次効果'!FV821</f>
        <v>4.1060355511400366E-6</v>
      </c>
      <c r="FW443" s="284">
        <f>+'1次効果'!FW821</f>
        <v>6.3758586762427451E-6</v>
      </c>
      <c r="FX443" s="284">
        <f>+'1次効果'!FX821</f>
        <v>1.9210637530836236E-6</v>
      </c>
      <c r="FY443" s="284">
        <f>+'1次効果'!FY821</f>
        <v>3.1074741401640629E-5</v>
      </c>
      <c r="FZ443" s="284">
        <f>+'1次効果'!FZ821</f>
        <v>3.9080216897204528E-5</v>
      </c>
      <c r="GA443" s="284">
        <f>+'1次効果'!GA821</f>
        <v>8.747421872766327E-5</v>
      </c>
      <c r="GB443" s="284">
        <f>+'1次効果'!GB821</f>
        <v>1.2955866703545016E-6</v>
      </c>
      <c r="GC443" s="284">
        <f>+'1次効果'!GC821</f>
        <v>1.5143960028690884E-4</v>
      </c>
      <c r="GD443" s="284">
        <f>+'1次効果'!GD821</f>
        <v>5.6932499616003387E-4</v>
      </c>
      <c r="GE443" s="283">
        <f>+'1次効果'!GE821</f>
        <v>1.45446176398029E-6</v>
      </c>
      <c r="GF443" s="282">
        <f>+'1次効果'!GF821</f>
        <v>6.5174624957933767E-6</v>
      </c>
    </row>
    <row r="444" spans="2:188" s="146" customFormat="1">
      <c r="B444" s="268" t="str">
        <f>+'1次効果'!B441</f>
        <v>2089</v>
      </c>
      <c r="C444" s="505" t="str">
        <f>+'1次効果'!C441</f>
        <v>その他の化学最終製品</v>
      </c>
      <c r="D444" s="314">
        <f>+'1次効果'!D822</f>
        <v>9.9143900181352144E-5</v>
      </c>
      <c r="E444" s="284">
        <f>+'1次効果'!E822</f>
        <v>1.6507649563643167E-4</v>
      </c>
      <c r="F444" s="284">
        <f>+'1次効果'!F822</f>
        <v>8.63802560078908E-5</v>
      </c>
      <c r="G444" s="284">
        <f>+'1次効果'!G822</f>
        <v>1.8273118341118868E-4</v>
      </c>
      <c r="H444" s="284">
        <f>+'1次効果'!H822</f>
        <v>1.8410984485334571E-4</v>
      </c>
      <c r="I444" s="284">
        <f>+'1次効果'!I822</f>
        <v>1.1296472297113168E-4</v>
      </c>
      <c r="J444" s="284">
        <f>+'1次効果'!J822</f>
        <v>4.2633877992295353E-5</v>
      </c>
      <c r="K444" s="284">
        <f>+'1次効果'!K822</f>
        <v>1.0567430184806373E-4</v>
      </c>
      <c r="L444" s="284">
        <f>+'1次効果'!L822</f>
        <v>9.2140832665856616E-5</v>
      </c>
      <c r="M444" s="284">
        <f>+'1次効果'!M822</f>
        <v>5.1992494324802384E-5</v>
      </c>
      <c r="N444" s="284">
        <f>+'1次効果'!N822</f>
        <v>3.6062755483532654E-5</v>
      </c>
      <c r="O444" s="284">
        <f>+'1次効果'!O822</f>
        <v>1.174586308325744E-4</v>
      </c>
      <c r="P444" s="284">
        <f>+'1次効果'!P822</f>
        <v>4.304405044112578E-4</v>
      </c>
      <c r="Q444" s="284">
        <f>+'1次効果'!Q822</f>
        <v>0</v>
      </c>
      <c r="R444" s="284">
        <f>+'1次効果'!R822</f>
        <v>5.0759071292973976E-3</v>
      </c>
      <c r="S444" s="284">
        <f>+'1次効果'!S822</f>
        <v>4.1019525896968875E-3</v>
      </c>
      <c r="T444" s="284">
        <f>+'1次効果'!T822</f>
        <v>3.9205931330002806E-4</v>
      </c>
      <c r="U444" s="284">
        <f>+'1次効果'!U822</f>
        <v>5.6969716193519593E-5</v>
      </c>
      <c r="V444" s="284">
        <f>+'1次効果'!V822</f>
        <v>5.4600024617993529E-5</v>
      </c>
      <c r="W444" s="284">
        <f>+'1次効果'!W822</f>
        <v>5.0415054935304719E-4</v>
      </c>
      <c r="X444" s="284">
        <f>+'1次効果'!X822</f>
        <v>1.0981123398380071E-4</v>
      </c>
      <c r="Y444" s="284">
        <f>+'1次効果'!Y822</f>
        <v>7.692481711594481E-4</v>
      </c>
      <c r="Z444" s="284">
        <f>+'1次効果'!Z822</f>
        <v>3.2288797226659319E-4</v>
      </c>
      <c r="AA444" s="284">
        <f>+'1次効果'!AA822</f>
        <v>5.5248595345128356E-5</v>
      </c>
      <c r="AB444" s="284">
        <f>+'1次効果'!AB822</f>
        <v>2.9195583132223159E-4</v>
      </c>
      <c r="AC444" s="284">
        <f>+'1次効果'!AC822</f>
        <v>4.5907141631373309E-5</v>
      </c>
      <c r="AD444" s="284">
        <f>+'1次効果'!AD822</f>
        <v>0</v>
      </c>
      <c r="AE444" s="284">
        <f>+'1次効果'!AE822</f>
        <v>1.6848569970864902E-4</v>
      </c>
      <c r="AF444" s="284">
        <f>+'1次効果'!AF822</f>
        <v>3.031141754690836E-4</v>
      </c>
      <c r="AG444" s="284">
        <f>+'1次効果'!AG822</f>
        <v>7.319479609563839E-5</v>
      </c>
      <c r="AH444" s="284">
        <f>+'1次効果'!AH822</f>
        <v>4.5575452330381761E-3</v>
      </c>
      <c r="AI444" s="284">
        <f>+'1次効果'!AI822</f>
        <v>2.7486713357267505E-3</v>
      </c>
      <c r="AJ444" s="284">
        <f>+'1次効果'!AJ822</f>
        <v>4.0876989618226811E-4</v>
      </c>
      <c r="AK444" s="284">
        <f>+'1次効果'!AK822</f>
        <v>1.8099987603649629E-4</v>
      </c>
      <c r="AL444" s="284">
        <f>+'1次効果'!AL822</f>
        <v>4.2169789151008845E-3</v>
      </c>
      <c r="AM444" s="284">
        <f>+'1次効果'!AM822</f>
        <v>3.3222817662347422E-3</v>
      </c>
      <c r="AN444" s="284">
        <f>+'1次効果'!AN822</f>
        <v>2.4350082785041835E-3</v>
      </c>
      <c r="AO444" s="284">
        <f>+'1次効果'!AO822</f>
        <v>1.7759266722690789E-3</v>
      </c>
      <c r="AP444" s="284">
        <f>+'1次効果'!AP822</f>
        <v>4.6098911234923915E-4</v>
      </c>
      <c r="AQ444" s="284">
        <f>+'1次効果'!AQ822</f>
        <v>1.3987465316466019E-3</v>
      </c>
      <c r="AR444" s="284">
        <f>+'1次効果'!AR822</f>
        <v>6.8223715604718372E-3</v>
      </c>
      <c r="AS444" s="284">
        <f>+'1次効果'!AS822</f>
        <v>2.3741395555146958E-3</v>
      </c>
      <c r="AT444" s="284">
        <f>+'1次効果'!AT822</f>
        <v>2.8202641987662581E-3</v>
      </c>
      <c r="AU444" s="284">
        <f>+'1次効果'!AU822</f>
        <v>4.5721468493084474E-4</v>
      </c>
      <c r="AV444" s="284">
        <f>+'1次効果'!AV822</f>
        <v>4.2014521637242206E-4</v>
      </c>
      <c r="AW444" s="284">
        <f>+'1次効果'!AW822</f>
        <v>1.0120819815173605E-4</v>
      </c>
      <c r="AX444" s="284">
        <f>+'1次効果'!AX822</f>
        <v>3.5039251332913521E-4</v>
      </c>
      <c r="AY444" s="284">
        <f>+'1次効果'!AY822</f>
        <v>1.5314900942412809E-3</v>
      </c>
      <c r="AZ444" s="284">
        <f>+'1次効果'!AZ822</f>
        <v>1.4062750643251878E-3</v>
      </c>
      <c r="BA444" s="284">
        <f>+'1次効果'!BA822</f>
        <v>2.6241668252605065E-3</v>
      </c>
      <c r="BB444" s="284">
        <f>+'1次効果'!BB822</f>
        <v>3.4963779289949137E-3</v>
      </c>
      <c r="BC444" s="284">
        <f>+'1次効果'!BC822</f>
        <v>1.6240258249589257E-3</v>
      </c>
      <c r="BD444" s="284">
        <f>+'1次効果'!BD822</f>
        <v>4.0357448827811823E-3</v>
      </c>
      <c r="BE444" s="284">
        <f>+'1次効果'!BE822</f>
        <v>2.6991049151328735E-3</v>
      </c>
      <c r="BF444" s="284">
        <f>+'1次効果'!BF822</f>
        <v>2.6457590879595178E-3</v>
      </c>
      <c r="BG444" s="284">
        <f>+'1次効果'!BG822</f>
        <v>6.0583479934946914E-3</v>
      </c>
      <c r="BH444" s="284">
        <f>+'1次効果'!BH822</f>
        <v>1.1370182724756209E-3</v>
      </c>
      <c r="BI444" s="284">
        <f>+'1次効果'!BI822</f>
        <v>9.288951734388819E-3</v>
      </c>
      <c r="BJ444" s="284">
        <f>+'1次効果'!BJ822</f>
        <v>1.0318053203814572</v>
      </c>
      <c r="BK444" s="284">
        <f>+'1次効果'!BK822</f>
        <v>1.4485103724301156E-4</v>
      </c>
      <c r="BL444" s="284">
        <f>+'1次効果'!BL822</f>
        <v>2.8322349982501708E-3</v>
      </c>
      <c r="BM444" s="284">
        <f>+'1次効果'!BM822</f>
        <v>1.1275288592495554E-3</v>
      </c>
      <c r="BN444" s="284">
        <f>+'1次効果'!BN822</f>
        <v>6.0871194930293081E-4</v>
      </c>
      <c r="BO444" s="284">
        <f>+'1次効果'!BO822</f>
        <v>1.2782043423678004E-3</v>
      </c>
      <c r="BP444" s="284">
        <f>+'1次効果'!BP822</f>
        <v>0</v>
      </c>
      <c r="BQ444" s="284">
        <f>+'1次効果'!BQ822</f>
        <v>0</v>
      </c>
      <c r="BR444" s="284">
        <f>+'1次効果'!BR822</f>
        <v>2.3250005842364853E-4</v>
      </c>
      <c r="BS444" s="284">
        <f>+'1次効果'!BS822</f>
        <v>1.3761894984049606E-3</v>
      </c>
      <c r="BT444" s="284">
        <f>+'1次効果'!BT822</f>
        <v>1.6052192087425801E-4</v>
      </c>
      <c r="BU444" s="284">
        <f>+'1次効果'!BU822</f>
        <v>9.1914973171798987E-4</v>
      </c>
      <c r="BV444" s="284">
        <f>+'1次効果'!BV822</f>
        <v>4.2066923802565187E-3</v>
      </c>
      <c r="BW444" s="284">
        <f>+'1次効果'!BW822</f>
        <v>0</v>
      </c>
      <c r="BX444" s="284">
        <f>+'1次効果'!BX822</f>
        <v>0</v>
      </c>
      <c r="BY444" s="284">
        <f>+'1次効果'!BY822</f>
        <v>0</v>
      </c>
      <c r="BZ444" s="284">
        <f>+'1次効果'!BZ822</f>
        <v>2.4923774945332482E-5</v>
      </c>
      <c r="CA444" s="284">
        <f>+'1次効果'!CA822</f>
        <v>9.2509854842250024E-5</v>
      </c>
      <c r="CB444" s="284">
        <f>+'1次効果'!CB822</f>
        <v>7.6451835581530815E-4</v>
      </c>
      <c r="CC444" s="284">
        <f>+'1次効果'!CC822</f>
        <v>1.5140902427128842E-5</v>
      </c>
      <c r="CD444" s="284">
        <f>+'1次効果'!CD822</f>
        <v>1.5280862153298544E-4</v>
      </c>
      <c r="CE444" s="284">
        <f>+'1次効果'!CE822</f>
        <v>0</v>
      </c>
      <c r="CF444" s="284">
        <f>+'1次効果'!CF822</f>
        <v>7.2216327552842598E-5</v>
      </c>
      <c r="CG444" s="284">
        <f>+'1次効果'!CG822</f>
        <v>2.9700424071730223E-4</v>
      </c>
      <c r="CH444" s="284">
        <f>+'1次効果'!CH822</f>
        <v>5.3017699520347786E-5</v>
      </c>
      <c r="CI444" s="284">
        <f>+'1次効果'!CI822</f>
        <v>2.3410253843336715E-4</v>
      </c>
      <c r="CJ444" s="284">
        <f>+'1次効果'!CJ822</f>
        <v>4.5396866521182048E-5</v>
      </c>
      <c r="CK444" s="284">
        <f>+'1次効果'!CK822</f>
        <v>1.7982746602526316E-4</v>
      </c>
      <c r="CL444" s="284">
        <f>+'1次効果'!CL822</f>
        <v>3.4390356553935934E-5</v>
      </c>
      <c r="CM444" s="284">
        <f>+'1次効果'!CM822</f>
        <v>4.2825384803889152E-4</v>
      </c>
      <c r="CN444" s="284">
        <f>+'1次効果'!CN822</f>
        <v>1.1689819321455092E-4</v>
      </c>
      <c r="CO444" s="284">
        <f>+'1次効果'!CO822</f>
        <v>1.6859573708305955E-4</v>
      </c>
      <c r="CP444" s="284">
        <f>+'1次効果'!CP822</f>
        <v>3.8645541612273882E-4</v>
      </c>
      <c r="CQ444" s="284">
        <f>+'1次効果'!CQ822</f>
        <v>7.5621648557477769E-5</v>
      </c>
      <c r="CR444" s="284">
        <f>+'1次効果'!CR822</f>
        <v>4.523596847336188E-5</v>
      </c>
      <c r="CS444" s="284">
        <f>+'1次効果'!CS822</f>
        <v>3.1882261714923381E-4</v>
      </c>
      <c r="CT444" s="284">
        <f>+'1次効果'!CT822</f>
        <v>5.0330288502884364E-5</v>
      </c>
      <c r="CU444" s="284">
        <f>+'1次効果'!CU822</f>
        <v>4.6456383127568588E-5</v>
      </c>
      <c r="CV444" s="284">
        <f>+'1次効果'!CV822</f>
        <v>1.4660491341206123E-4</v>
      </c>
      <c r="CW444" s="284">
        <f>+'1次効果'!CW822</f>
        <v>6.8432935924580361E-5</v>
      </c>
      <c r="CX444" s="284">
        <f>+'1次効果'!CX822</f>
        <v>1.2589280170740202E-4</v>
      </c>
      <c r="CY444" s="284">
        <f>+'1次効果'!CY822</f>
        <v>9.9720340643197243E-3</v>
      </c>
      <c r="CZ444" s="284">
        <f>+'1次効果'!CZ822</f>
        <v>1.003262603655265E-4</v>
      </c>
      <c r="DA444" s="284">
        <f>+'1次効果'!DA822</f>
        <v>4.6093707184147338E-4</v>
      </c>
      <c r="DB444" s="284">
        <f>+'1次効果'!DB822</f>
        <v>2.7617509875640315E-4</v>
      </c>
      <c r="DC444" s="284">
        <f>+'1次効果'!DC822</f>
        <v>5.5399320828724687E-5</v>
      </c>
      <c r="DD444" s="284">
        <f>+'1次効果'!DD822</f>
        <v>0</v>
      </c>
      <c r="DE444" s="284">
        <f>+'1次効果'!DE822</f>
        <v>6.7370612191426302E-4</v>
      </c>
      <c r="DF444" s="284">
        <f>+'1次効果'!DF822</f>
        <v>7.7918187234031976E-4</v>
      </c>
      <c r="DG444" s="284">
        <f>+'1次効果'!DG822</f>
        <v>4.6684765059599114E-4</v>
      </c>
      <c r="DH444" s="284">
        <f>+'1次効果'!DH822</f>
        <v>1.7347157566875346E-4</v>
      </c>
      <c r="DI444" s="284">
        <f>+'1次効果'!DI822</f>
        <v>4.8560776934386361E-4</v>
      </c>
      <c r="DJ444" s="284">
        <f>+'1次効果'!DJ822</f>
        <v>1.1053980818967029E-4</v>
      </c>
      <c r="DK444" s="284">
        <f>+'1次効果'!DK822</f>
        <v>5.5039179150045796E-4</v>
      </c>
      <c r="DL444" s="284">
        <f>+'1次効果'!DL822</f>
        <v>2.110438815750941E-4</v>
      </c>
      <c r="DM444" s="284">
        <f>+'1次効果'!DM822</f>
        <v>1.3431148801583726E-4</v>
      </c>
      <c r="DN444" s="284">
        <f>+'1次効果'!DN822</f>
        <v>1.6802419896246228E-3</v>
      </c>
      <c r="DO444" s="284">
        <f>+'1次効果'!DO822</f>
        <v>9.1350982890989814E-4</v>
      </c>
      <c r="DP444" s="284">
        <f>+'1次効果'!DP822</f>
        <v>8.7261071977240716E-4</v>
      </c>
      <c r="DQ444" s="284">
        <f>+'1次効果'!DQ822</f>
        <v>0</v>
      </c>
      <c r="DR444" s="284">
        <f>+'1次効果'!DR822</f>
        <v>2.7846728713703064E-3</v>
      </c>
      <c r="DS444" s="284">
        <f>+'1次効果'!DS822</f>
        <v>2.5819588031258614E-4</v>
      </c>
      <c r="DT444" s="284">
        <f>+'1次効果'!DT822</f>
        <v>2.8545161778430474E-5</v>
      </c>
      <c r="DU444" s="284">
        <f>+'1次効果'!DU822</f>
        <v>9.8764371752239566E-5</v>
      </c>
      <c r="DV444" s="284">
        <f>+'1次効果'!DV822</f>
        <v>4.4894729079194054E-4</v>
      </c>
      <c r="DW444" s="284">
        <f>+'1次効果'!DW822</f>
        <v>9.909048479583391E-4</v>
      </c>
      <c r="DX444" s="284">
        <f>+'1次効果'!DX822</f>
        <v>7.4543059680047411E-3</v>
      </c>
      <c r="DY444" s="284">
        <f>+'1次効果'!DY822</f>
        <v>4.0244195650086176E-5</v>
      </c>
      <c r="DZ444" s="284">
        <f>+'1次効果'!DZ822</f>
        <v>4.6277954516128609E-4</v>
      </c>
      <c r="EA444" s="284">
        <f>+'1次効果'!EA822</f>
        <v>2.4605916380670943E-4</v>
      </c>
      <c r="EB444" s="284">
        <f>+'1次効果'!EB822</f>
        <v>1.1824314418918167E-4</v>
      </c>
      <c r="EC444" s="284">
        <f>+'1次効果'!EC822</f>
        <v>2.9804311728094316E-4</v>
      </c>
      <c r="ED444" s="284">
        <f>+'1次効果'!ED822</f>
        <v>7.1794318859433022E-4</v>
      </c>
      <c r="EE444" s="284">
        <f>+'1次効果'!EE822</f>
        <v>7.4520641984763931E-5</v>
      </c>
      <c r="EF444" s="284">
        <f>+'1次効果'!EF822</f>
        <v>6.1718975385175552E-4</v>
      </c>
      <c r="EG444" s="284">
        <f>+'1次効果'!EG822</f>
        <v>9.4244982425709917E-5</v>
      </c>
      <c r="EH444" s="284">
        <f>+'1次効果'!EH822</f>
        <v>3.1000573755480333E-4</v>
      </c>
      <c r="EI444" s="284">
        <f>+'1次効果'!EI822</f>
        <v>5.7076822922443482E-4</v>
      </c>
      <c r="EJ444" s="284">
        <f>+'1次効果'!EJ822</f>
        <v>9.7516096795612466E-6</v>
      </c>
      <c r="EK444" s="284">
        <f>+'1次効果'!EK822</f>
        <v>5.4532813403352322E-5</v>
      </c>
      <c r="EL444" s="284">
        <f>+'1次効果'!EL822</f>
        <v>4.456316508777231E-5</v>
      </c>
      <c r="EM444" s="284">
        <f>+'1次効果'!EM822</f>
        <v>5.4624000528986899E-5</v>
      </c>
      <c r="EN444" s="284">
        <f>+'1次効果'!EN822</f>
        <v>1.6220123511203087E-5</v>
      </c>
      <c r="EO444" s="284">
        <f>+'1次効果'!EO822</f>
        <v>1.9676925605618816E-5</v>
      </c>
      <c r="EP444" s="284">
        <f>+'1次効果'!EP822</f>
        <v>5.2708519245606667E-6</v>
      </c>
      <c r="EQ444" s="284">
        <f>+'1次効果'!EQ822</f>
        <v>3.5733340656958559E-5</v>
      </c>
      <c r="ER444" s="284">
        <f>+'1次効果'!ER822</f>
        <v>4.4022177029358057E-5</v>
      </c>
      <c r="ES444" s="284">
        <f>+'1次効果'!ES822</f>
        <v>1.0591713335317976E-4</v>
      </c>
      <c r="ET444" s="284">
        <f>+'1次効果'!ET822</f>
        <v>6.6182951101986256E-5</v>
      </c>
      <c r="EU444" s="284">
        <f>+'1次効果'!EU822</f>
        <v>2.0189942156632065E-5</v>
      </c>
      <c r="EV444" s="284">
        <f>+'1次効果'!EV822</f>
        <v>7.626417252782021E-5</v>
      </c>
      <c r="EW444" s="284">
        <f>+'1次効果'!EW822</f>
        <v>2.5950472134299681E-5</v>
      </c>
      <c r="EX444" s="284">
        <f>+'1次効果'!EX822</f>
        <v>0</v>
      </c>
      <c r="EY444" s="284">
        <f>+'1次効果'!EY822</f>
        <v>2.6789072287837192E-5</v>
      </c>
      <c r="EZ444" s="284">
        <f>+'1次効果'!EZ822</f>
        <v>1.0448253388611353E-4</v>
      </c>
      <c r="FA444" s="284">
        <f>+'1次効果'!FA822</f>
        <v>1.8577281883017528E-4</v>
      </c>
      <c r="FB444" s="284">
        <f>+'1次効果'!FB822</f>
        <v>1.9386860690533639E-5</v>
      </c>
      <c r="FC444" s="284">
        <f>+'1次効果'!FC822</f>
        <v>3.9104076801510081E-5</v>
      </c>
      <c r="FD444" s="284">
        <f>+'1次効果'!FD822</f>
        <v>6.2088636961494135E-5</v>
      </c>
      <c r="FE444" s="284">
        <f>+'1次効果'!FE822</f>
        <v>2.0753313979903374E-4</v>
      </c>
      <c r="FF444" s="284">
        <f>+'1次効果'!FF822</f>
        <v>1.4934561800252749E-4</v>
      </c>
      <c r="FG444" s="284">
        <f>+'1次効果'!FG822</f>
        <v>9.6172225111922701E-5</v>
      </c>
      <c r="FH444" s="284">
        <f>+'1次効果'!FH822</f>
        <v>1.7432382414675447E-4</v>
      </c>
      <c r="FI444" s="284">
        <f>+'1次効果'!FI822</f>
        <v>1.0729571811759185E-4</v>
      </c>
      <c r="FJ444" s="284">
        <f>+'1次効果'!FJ822</f>
        <v>6.5761819578318362E-5</v>
      </c>
      <c r="FK444" s="284">
        <f>+'1次効果'!FK822</f>
        <v>3.5978793092387838E-5</v>
      </c>
      <c r="FL444" s="284">
        <f>+'1次効果'!FL822</f>
        <v>8.068847234546592E-5</v>
      </c>
      <c r="FM444" s="284">
        <f>+'1次効果'!FM822</f>
        <v>2.3494762774163699E-4</v>
      </c>
      <c r="FN444" s="284">
        <f>+'1次効果'!FN822</f>
        <v>2.5690898252473996E-3</v>
      </c>
      <c r="FO444" s="284">
        <f>+'1次効果'!FO822</f>
        <v>4.5745251239491047E-4</v>
      </c>
      <c r="FP444" s="284">
        <f>+'1次効果'!FP822</f>
        <v>1.1372428950768897E-3</v>
      </c>
      <c r="FQ444" s="284">
        <f>+'1次効果'!FQ822</f>
        <v>4.3591151373682807E-4</v>
      </c>
      <c r="FR444" s="284">
        <f>+'1次効果'!FR822</f>
        <v>4.693562008131358E-4</v>
      </c>
      <c r="FS444" s="284">
        <f>+'1次効果'!FS822</f>
        <v>4.7205698936293223E-4</v>
      </c>
      <c r="FT444" s="284">
        <f>+'1次効果'!FT822</f>
        <v>9.003798069654815E-4</v>
      </c>
      <c r="FU444" s="284">
        <f>+'1次効果'!FU822</f>
        <v>4.9801755330251937E-5</v>
      </c>
      <c r="FV444" s="284">
        <f>+'1次効果'!FV822</f>
        <v>1.1267237639162569E-4</v>
      </c>
      <c r="FW444" s="284">
        <f>+'1次効果'!FW822</f>
        <v>4.1286716227262305E-4</v>
      </c>
      <c r="FX444" s="284">
        <f>+'1次効果'!FX822</f>
        <v>1.5638978430165183E-4</v>
      </c>
      <c r="FY444" s="284">
        <f>+'1次効果'!FY822</f>
        <v>3.8570301843641135E-4</v>
      </c>
      <c r="FZ444" s="284">
        <f>+'1次効果'!FZ822</f>
        <v>1.3022723359179541E-4</v>
      </c>
      <c r="GA444" s="284">
        <f>+'1次効果'!GA822</f>
        <v>2.3353022894452037E-4</v>
      </c>
      <c r="GB444" s="284">
        <f>+'1次効果'!GB822</f>
        <v>2.8355975513256896E-4</v>
      </c>
      <c r="GC444" s="284">
        <f>+'1次効果'!GC822</f>
        <v>9.4473902890382321E-5</v>
      </c>
      <c r="GD444" s="284">
        <f>+'1次効果'!GD822</f>
        <v>6.7240448871764321E-4</v>
      </c>
      <c r="GE444" s="283">
        <f>+'1次効果'!GE822</f>
        <v>3.2552329062921046E-3</v>
      </c>
      <c r="GF444" s="282">
        <f>+'1次効果'!GF822</f>
        <v>7.5989989549649667E-5</v>
      </c>
    </row>
    <row r="445" spans="2:188" s="146" customFormat="1">
      <c r="B445" s="268" t="str">
        <f>+'1次効果'!B442</f>
        <v>2111</v>
      </c>
      <c r="C445" s="505" t="str">
        <f>+'1次効果'!C442</f>
        <v>石油製品</v>
      </c>
      <c r="D445" s="314">
        <f>+'1次効果'!D823</f>
        <v>6.6707504823638984E-3</v>
      </c>
      <c r="E445" s="284">
        <f>+'1次効果'!E823</f>
        <v>1.0164871251367717E-2</v>
      </c>
      <c r="F445" s="284">
        <f>+'1次効果'!F823</f>
        <v>1.6613746280932349E-2</v>
      </c>
      <c r="G445" s="284">
        <f>+'1次効果'!G823</f>
        <v>2.2835630647376613E-2</v>
      </c>
      <c r="H445" s="284">
        <f>+'1次効果'!H823</f>
        <v>2.5003493586721128E-2</v>
      </c>
      <c r="I445" s="284">
        <f>+'1次効果'!I823</f>
        <v>1.4134336794245351E-2</v>
      </c>
      <c r="J445" s="284">
        <f>+'1次効果'!J823</f>
        <v>5.2604533569053499E-3</v>
      </c>
      <c r="K445" s="284">
        <f>+'1次効果'!K823</f>
        <v>6.9387044489588375E-3</v>
      </c>
      <c r="L445" s="284">
        <f>+'1次効果'!L823</f>
        <v>3.069619629126677E-3</v>
      </c>
      <c r="M445" s="284">
        <f>+'1次効果'!M823</f>
        <v>2.1534185916406257E-2</v>
      </c>
      <c r="N445" s="284">
        <f>+'1次効果'!N823</f>
        <v>-9.851458216454995E-3</v>
      </c>
      <c r="O445" s="284">
        <f>+'1次効果'!O823</f>
        <v>4.7291237972278251E-2</v>
      </c>
      <c r="P445" s="284">
        <f>+'1次効果'!P823</f>
        <v>2.4593129219330205E-2</v>
      </c>
      <c r="Q445" s="284">
        <f>+'1次効果'!Q823</f>
        <v>0</v>
      </c>
      <c r="R445" s="284">
        <f>+'1次効果'!R823</f>
        <v>0.10479069569655389</v>
      </c>
      <c r="S445" s="284">
        <f>+'1次効果'!S823</f>
        <v>6.5333674865200364E-2</v>
      </c>
      <c r="T445" s="284">
        <f>+'1次効果'!T823</f>
        <v>4.795778932957709E-3</v>
      </c>
      <c r="U445" s="284">
        <f>+'1次効果'!U823</f>
        <v>1.3834808304383942E-2</v>
      </c>
      <c r="V445" s="284">
        <f>+'1次効果'!V823</f>
        <v>6.259101944986226E-3</v>
      </c>
      <c r="W445" s="284">
        <f>+'1次効果'!W823</f>
        <v>5.7700530486645609E-3</v>
      </c>
      <c r="X445" s="284">
        <f>+'1次効果'!X823</f>
        <v>6.1643208000990478E-3</v>
      </c>
      <c r="Y445" s="284">
        <f>+'1次効果'!Y823</f>
        <v>6.8134465511764239E-3</v>
      </c>
      <c r="Z445" s="284">
        <f>+'1次効果'!Z823</f>
        <v>9.3812037529079888E-3</v>
      </c>
      <c r="AA445" s="284">
        <f>+'1次効果'!AA823</f>
        <v>2.9341778681249409E-3</v>
      </c>
      <c r="AB445" s="284">
        <f>+'1次効果'!AB823</f>
        <v>4.3307710052819925E-3</v>
      </c>
      <c r="AC445" s="284">
        <f>+'1次効果'!AC823</f>
        <v>-5.6720569371634709E-3</v>
      </c>
      <c r="AD445" s="284">
        <f>+'1次効果'!AD823</f>
        <v>0</v>
      </c>
      <c r="AE445" s="284">
        <f>+'1次効果'!AE823</f>
        <v>9.8601286900862097E-3</v>
      </c>
      <c r="AF445" s="284">
        <f>+'1次効果'!AF823</f>
        <v>6.2408436908509808E-3</v>
      </c>
      <c r="AG445" s="284">
        <f>+'1次効果'!AG823</f>
        <v>1.0104454120786976E-3</v>
      </c>
      <c r="AH445" s="284">
        <f>+'1次効果'!AH823</f>
        <v>3.2174701551321967E-2</v>
      </c>
      <c r="AI445" s="284">
        <f>+'1次効果'!AI823</f>
        <v>1.3776166722737321E-2</v>
      </c>
      <c r="AJ445" s="284">
        <f>+'1次効果'!AJ823</f>
        <v>5.8048758107529823E-3</v>
      </c>
      <c r="AK445" s="284">
        <f>+'1次効果'!AK823</f>
        <v>7.9937863769106339E-3</v>
      </c>
      <c r="AL445" s="284">
        <f>+'1次効果'!AL823</f>
        <v>5.7964319825749237E-3</v>
      </c>
      <c r="AM445" s="284">
        <f>+'1次効果'!AM823</f>
        <v>5.0020577715516228E-3</v>
      </c>
      <c r="AN445" s="284">
        <f>+'1次効果'!AN823</f>
        <v>5.9530998037283858E-3</v>
      </c>
      <c r="AO445" s="284">
        <f>+'1次効果'!AO823</f>
        <v>4.4798970156046704E-3</v>
      </c>
      <c r="AP445" s="284">
        <f>+'1次効果'!AP823</f>
        <v>1.524469529316815E-2</v>
      </c>
      <c r="AQ445" s="284">
        <f>+'1次効果'!AQ823</f>
        <v>9.1925836700832621E-3</v>
      </c>
      <c r="AR445" s="284">
        <f>+'1次効果'!AR823</f>
        <v>8.7021848791575106E-3</v>
      </c>
      <c r="AS445" s="284">
        <f>+'1次効果'!AS823</f>
        <v>3.8114008493467851E-3</v>
      </c>
      <c r="AT445" s="284">
        <f>+'1次効果'!AT823</f>
        <v>7.7482549364705153E-3</v>
      </c>
      <c r="AU445" s="284">
        <f>+'1次効果'!AU823</f>
        <v>4.8717548898452104E-3</v>
      </c>
      <c r="AV445" s="284">
        <f>+'1次効果'!AV823</f>
        <v>8.1718222380170163E-3</v>
      </c>
      <c r="AW445" s="284">
        <f>+'1次効果'!AW823</f>
        <v>2.5773821949816717E-2</v>
      </c>
      <c r="AX445" s="284">
        <f>+'1次効果'!AX823</f>
        <v>2.0228753038610367E-2</v>
      </c>
      <c r="AY445" s="284">
        <f>+'1次効果'!AY823</f>
        <v>0.58015959434574571</v>
      </c>
      <c r="AZ445" s="284">
        <f>+'1次効果'!AZ823</f>
        <v>9.1917122797047821E-2</v>
      </c>
      <c r="BA445" s="284">
        <f>+'1次効果'!BA823</f>
        <v>8.3892694044553323E-2</v>
      </c>
      <c r="BB445" s="284">
        <f>+'1次効果'!BB823</f>
        <v>3.0112032043329295E-2</v>
      </c>
      <c r="BC445" s="284">
        <f>+'1次効果'!BC823</f>
        <v>7.5665405036997882E-2</v>
      </c>
      <c r="BD445" s="284">
        <f>+'1次効果'!BD823</f>
        <v>2.4633769922566818E-2</v>
      </c>
      <c r="BE445" s="284">
        <f>+'1次効果'!BE823</f>
        <v>4.108719215762841E-3</v>
      </c>
      <c r="BF445" s="284">
        <f>+'1次効果'!BF823</f>
        <v>1.2497753674143552E-2</v>
      </c>
      <c r="BG445" s="284">
        <f>+'1次効果'!BG823</f>
        <v>4.8693034732262995E-3</v>
      </c>
      <c r="BH445" s="284">
        <f>+'1次効果'!BH823</f>
        <v>3.0114856755633589E-2</v>
      </c>
      <c r="BI445" s="284">
        <f>+'1次効果'!BI823</f>
        <v>6.100565592910414E-3</v>
      </c>
      <c r="BJ445" s="284">
        <f>+'1次効果'!BJ823</f>
        <v>1.4499407568831122E-2</v>
      </c>
      <c r="BK445" s="284">
        <f>+'1次効果'!BK823</f>
        <v>1.0416494838096098</v>
      </c>
      <c r="BL445" s="284">
        <f>+'1次効果'!BL823</f>
        <v>0.29890084115346993</v>
      </c>
      <c r="BM445" s="284">
        <f>+'1次効果'!BM823</f>
        <v>1.1579263813922668E-2</v>
      </c>
      <c r="BN445" s="284">
        <f>+'1次効果'!BN823</f>
        <v>1.5583775294406488E-2</v>
      </c>
      <c r="BO445" s="284">
        <f>+'1次効果'!BO823</f>
        <v>9.2826814116809698E-3</v>
      </c>
      <c r="BP445" s="284">
        <f>+'1次効果'!BP823</f>
        <v>0</v>
      </c>
      <c r="BQ445" s="284">
        <f>+'1次効果'!BQ823</f>
        <v>0</v>
      </c>
      <c r="BR445" s="284">
        <f>+'1次効果'!BR823</f>
        <v>2.3769359850738574E-2</v>
      </c>
      <c r="BS445" s="284">
        <f>+'1次効果'!BS823</f>
        <v>1.953423840365286E-2</v>
      </c>
      <c r="BT445" s="284">
        <f>+'1次効果'!BT823</f>
        <v>3.0113580136295847E-2</v>
      </c>
      <c r="BU445" s="284">
        <f>+'1次効果'!BU823</f>
        <v>2.6368065878288195E-2</v>
      </c>
      <c r="BV445" s="284">
        <f>+'1次効果'!BV823</f>
        <v>2.4613529458236871E-2</v>
      </c>
      <c r="BW445" s="284">
        <f>+'1次効果'!BW823</f>
        <v>0</v>
      </c>
      <c r="BX445" s="284">
        <f>+'1次効果'!BX823</f>
        <v>0</v>
      </c>
      <c r="BY445" s="284">
        <f>+'1次効果'!BY823</f>
        <v>0</v>
      </c>
      <c r="BZ445" s="284">
        <f>+'1次効果'!BZ823</f>
        <v>2.717605964307165E-3</v>
      </c>
      <c r="CA445" s="284">
        <f>+'1次効果'!CA823</f>
        <v>1.5513171043103318E-3</v>
      </c>
      <c r="CB445" s="284">
        <f>+'1次効果'!CB823</f>
        <v>7.1913242866806955E-3</v>
      </c>
      <c r="CC445" s="284">
        <f>+'1次効果'!CC823</f>
        <v>3.3648421722777926E-3</v>
      </c>
      <c r="CD445" s="284">
        <f>+'1次効果'!CD823</f>
        <v>-7.5873753617926015E-3</v>
      </c>
      <c r="CE445" s="284">
        <f>+'1次効果'!CE823</f>
        <v>0</v>
      </c>
      <c r="CF445" s="284">
        <f>+'1次効果'!CF823</f>
        <v>3.885229249499409E-3</v>
      </c>
      <c r="CG445" s="284">
        <f>+'1次効果'!CG823</f>
        <v>-6.5067538444950569E-3</v>
      </c>
      <c r="CH445" s="284">
        <f>+'1次効果'!CH823</f>
        <v>4.3591306512256621E-3</v>
      </c>
      <c r="CI445" s="284">
        <f>+'1次効果'!CI823</f>
        <v>6.8639678925464147E-3</v>
      </c>
      <c r="CJ445" s="284">
        <f>+'1次効果'!CJ823</f>
        <v>4.2244619046889788E-3</v>
      </c>
      <c r="CK445" s="284">
        <f>+'1次効果'!CK823</f>
        <v>6.4028162603141361E-3</v>
      </c>
      <c r="CL445" s="284">
        <f>+'1次効果'!CL823</f>
        <v>6.8838479994351692E-4</v>
      </c>
      <c r="CM445" s="284">
        <f>+'1次効果'!CM823</f>
        <v>3.7422981400081338E-3</v>
      </c>
      <c r="CN445" s="284">
        <f>+'1次効果'!CN823</f>
        <v>3.263012965508108E-3</v>
      </c>
      <c r="CO445" s="284">
        <f>+'1次効果'!CO823</f>
        <v>2.9712583382369767E-3</v>
      </c>
      <c r="CP445" s="284">
        <f>+'1次効果'!CP823</f>
        <v>5.5204129187348561E-3</v>
      </c>
      <c r="CQ445" s="284">
        <f>+'1次効果'!CQ823</f>
        <v>2.3856599337496831E-3</v>
      </c>
      <c r="CR445" s="284">
        <f>+'1次効果'!CR823</f>
        <v>2.2825725334217357E-3</v>
      </c>
      <c r="CS445" s="284">
        <f>+'1次効果'!CS823</f>
        <v>3.433104592114166E-3</v>
      </c>
      <c r="CT445" s="284">
        <f>+'1次効果'!CT823</f>
        <v>3.035006761112144E-3</v>
      </c>
      <c r="CU445" s="284">
        <f>+'1次効果'!CU823</f>
        <v>2.9272881195841838E-3</v>
      </c>
      <c r="CV445" s="284">
        <f>+'1次効果'!CV823</f>
        <v>3.8674187048729097E-3</v>
      </c>
      <c r="CW445" s="284">
        <f>+'1次効果'!CW823</f>
        <v>2.7419022515625087E-3</v>
      </c>
      <c r="CX445" s="284">
        <f>+'1次効果'!CX823</f>
        <v>3.0369679404079193E-3</v>
      </c>
      <c r="CY445" s="284">
        <f>+'1次効果'!CY823</f>
        <v>3.5090765779435575E-3</v>
      </c>
      <c r="CZ445" s="284">
        <f>+'1次効果'!CZ823</f>
        <v>3.3420509611456666E-3</v>
      </c>
      <c r="DA445" s="284">
        <f>+'1次効果'!DA823</f>
        <v>3.1440214869778034E-3</v>
      </c>
      <c r="DB445" s="284">
        <f>+'1次効果'!DB823</f>
        <v>4.5743426703312171E-3</v>
      </c>
      <c r="DC445" s="284">
        <f>+'1次効果'!DC823</f>
        <v>2.9256069505426757E-3</v>
      </c>
      <c r="DD445" s="284">
        <f>+'1次効果'!DD823</f>
        <v>0</v>
      </c>
      <c r="DE445" s="284">
        <f>+'1次効果'!DE823</f>
        <v>3.8296516377977568E-3</v>
      </c>
      <c r="DF445" s="284">
        <f>+'1次効果'!DF823</f>
        <v>3.1302759742955349E-3</v>
      </c>
      <c r="DG445" s="284">
        <f>+'1次効果'!DG823</f>
        <v>3.1637446666078128E-3</v>
      </c>
      <c r="DH445" s="284">
        <f>+'1次効果'!DH823</f>
        <v>2.522637244300584E-3</v>
      </c>
      <c r="DI445" s="284">
        <f>+'1次効果'!DI823</f>
        <v>1.9895214671532867E-3</v>
      </c>
      <c r="DJ445" s="284">
        <f>+'1次効果'!DJ823</f>
        <v>1.8204593600049694E-3</v>
      </c>
      <c r="DK445" s="284">
        <f>+'1次効果'!DK823</f>
        <v>4.1431597117090333E-3</v>
      </c>
      <c r="DL445" s="284">
        <f>+'1次効果'!DL823</f>
        <v>1.8803865916022526E-3</v>
      </c>
      <c r="DM445" s="284">
        <f>+'1次効果'!DM823</f>
        <v>5.9574685411998803E-4</v>
      </c>
      <c r="DN445" s="284">
        <f>+'1次効果'!DN823</f>
        <v>2.5772119083158403E-3</v>
      </c>
      <c r="DO445" s="284">
        <f>+'1次効果'!DO823</f>
        <v>2.1489786768165448E-3</v>
      </c>
      <c r="DP445" s="284">
        <f>+'1次効果'!DP823</f>
        <v>2.3914019103174035E-3</v>
      </c>
      <c r="DQ445" s="284">
        <f>+'1次効果'!DQ823</f>
        <v>0</v>
      </c>
      <c r="DR445" s="284">
        <f>+'1次効果'!DR823</f>
        <v>3.3298784526175568E-3</v>
      </c>
      <c r="DS445" s="284">
        <f>+'1次効果'!DS823</f>
        <v>3.0665430378871059E-3</v>
      </c>
      <c r="DT445" s="284">
        <f>+'1次効果'!DT823</f>
        <v>9.364164562762656E-4</v>
      </c>
      <c r="DU445" s="284">
        <f>+'1次効果'!DU823</f>
        <v>6.7537776354637154E-3</v>
      </c>
      <c r="DV445" s="284">
        <f>+'1次効果'!DV823</f>
        <v>3.2119362409885163E-3</v>
      </c>
      <c r="DW445" s="284">
        <f>+'1次効果'!DW823</f>
        <v>1.2792038937979444E-2</v>
      </c>
      <c r="DX445" s="284">
        <f>+'1次効果'!DX823</f>
        <v>1.2672016031467476E-2</v>
      </c>
      <c r="DY445" s="284">
        <f>+'1次効果'!DY823</f>
        <v>-7.579273019616678E-2</v>
      </c>
      <c r="DZ445" s="284">
        <f>+'1次効果'!DZ823</f>
        <v>7.1171614757913025E-3</v>
      </c>
      <c r="EA445" s="284">
        <f>+'1次効果'!EA823</f>
        <v>8.4577322031869923E-3</v>
      </c>
      <c r="EB445" s="284">
        <f>+'1次効果'!EB823</f>
        <v>9.5506919272267191E-3</v>
      </c>
      <c r="EC445" s="284">
        <f>+'1次効果'!EC823</f>
        <v>1.9990928130813778E-2</v>
      </c>
      <c r="ED445" s="284">
        <f>+'1次効果'!ED823</f>
        <v>1.2981882331287451E-2</v>
      </c>
      <c r="EE445" s="284">
        <f>+'1次効果'!EE823</f>
        <v>1.8361287763176186E-2</v>
      </c>
      <c r="EF445" s="284">
        <f>+'1次効果'!EF823</f>
        <v>1.9972317995057325E-2</v>
      </c>
      <c r="EG445" s="284">
        <f>+'1次効果'!EG823</f>
        <v>3.3143181349858004E-2</v>
      </c>
      <c r="EH445" s="284">
        <f>+'1次効果'!EH823</f>
        <v>1.3248154803644361E-2</v>
      </c>
      <c r="EI445" s="284">
        <f>+'1次効果'!EI823</f>
        <v>1.4444421041464043E-2</v>
      </c>
      <c r="EJ445" s="284">
        <f>+'1次効果'!EJ823</f>
        <v>2.2852697343258383E-3</v>
      </c>
      <c r="EK445" s="284">
        <f>+'1次効果'!EK823</f>
        <v>9.2995157881817572E-3</v>
      </c>
      <c r="EL445" s="284">
        <f>+'1次効果'!EL823</f>
        <v>2.6784853192928872E-3</v>
      </c>
      <c r="EM445" s="284">
        <f>+'1次効果'!EM823</f>
        <v>2.2947115087975025E-3</v>
      </c>
      <c r="EN445" s="284">
        <f>+'1次効果'!EN823</f>
        <v>1.3276399417420522E-3</v>
      </c>
      <c r="EO445" s="284">
        <f>+'1次効果'!EO823</f>
        <v>1.7184817994919178E-3</v>
      </c>
      <c r="EP445" s="284">
        <f>+'1次効果'!EP823</f>
        <v>4.4937973372357161E-4</v>
      </c>
      <c r="EQ445" s="284">
        <f>+'1次効果'!EQ823</f>
        <v>3.5363914658486629E-3</v>
      </c>
      <c r="ER445" s="284">
        <f>+'1次効果'!ER823</f>
        <v>1.2526570029155408E-2</v>
      </c>
      <c r="ES445" s="284">
        <f>+'1次効果'!ES823</f>
        <v>5.5968492890411711E-2</v>
      </c>
      <c r="ET445" s="284">
        <f>+'1次効果'!ET823</f>
        <v>2.5150363472893601E-2</v>
      </c>
      <c r="EU445" s="284">
        <f>+'1次効果'!EU823</f>
        <v>6.5046738118368155E-2</v>
      </c>
      <c r="EV445" s="284">
        <f>+'1次効果'!EV823</f>
        <v>7.2630893634542323E-2</v>
      </c>
      <c r="EW445" s="284">
        <f>+'1次効果'!EW823</f>
        <v>1.1417863219288515E-2</v>
      </c>
      <c r="EX445" s="284">
        <f>+'1次効果'!EX823</f>
        <v>0</v>
      </c>
      <c r="EY445" s="284">
        <f>+'1次効果'!EY823</f>
        <v>9.1242756780498414E-3</v>
      </c>
      <c r="EZ445" s="284">
        <f>+'1次効果'!EZ823</f>
        <v>2.865938493260532E-3</v>
      </c>
      <c r="FA445" s="284">
        <f>+'1次効果'!FA823</f>
        <v>4.2307497727294774E-3</v>
      </c>
      <c r="FB445" s="284">
        <f>+'1次効果'!FB823</f>
        <v>6.1194773827401956E-4</v>
      </c>
      <c r="FC445" s="284">
        <f>+'1次効果'!FC823</f>
        <v>9.1584742773952003E-3</v>
      </c>
      <c r="FD445" s="284">
        <f>+'1次効果'!FD823</f>
        <v>3.1235998372945608E-3</v>
      </c>
      <c r="FE445" s="284">
        <f>+'1次効果'!FE823</f>
        <v>4.0728941084346845E-3</v>
      </c>
      <c r="FF445" s="284">
        <f>+'1次効果'!FF823</f>
        <v>2.3703613501230062E-3</v>
      </c>
      <c r="FG445" s="284">
        <f>+'1次効果'!FG823</f>
        <v>1.4375713027893009E-3</v>
      </c>
      <c r="FH445" s="284">
        <f>+'1次効果'!FH823</f>
        <v>2.8568350493851148E-3</v>
      </c>
      <c r="FI445" s="284">
        <f>+'1次効果'!FI823</f>
        <v>1.8959818051615774E-2</v>
      </c>
      <c r="FJ445" s="284">
        <f>+'1次効果'!FJ823</f>
        <v>5.3540274139577534E-3</v>
      </c>
      <c r="FK445" s="284">
        <f>+'1次効果'!FK823</f>
        <v>3.8970925045474238E-3</v>
      </c>
      <c r="FL445" s="284">
        <f>+'1次効果'!FL823</f>
        <v>1.036931685591895E-2</v>
      </c>
      <c r="FM445" s="284">
        <f>+'1次効果'!FM823</f>
        <v>9.4087145070929582E-3</v>
      </c>
      <c r="FN445" s="284">
        <f>+'1次効果'!FN823</f>
        <v>6.1267402706220633E-3</v>
      </c>
      <c r="FO445" s="284">
        <f>+'1次効果'!FO823</f>
        <v>3.5523583255678217E-3</v>
      </c>
      <c r="FP445" s="284">
        <f>+'1次効果'!FP823</f>
        <v>4.82882897515567E-3</v>
      </c>
      <c r="FQ445" s="284">
        <f>+'1次効果'!FQ823</f>
        <v>3.4922795985162318E-3</v>
      </c>
      <c r="FR445" s="284">
        <f>+'1次効果'!FR823</f>
        <v>4.6124507930863168E-3</v>
      </c>
      <c r="FS445" s="284">
        <f>+'1次効果'!FS823</f>
        <v>4.859537405769266E-3</v>
      </c>
      <c r="FT445" s="284">
        <f>+'1次効果'!FT823</f>
        <v>4.4003949149742424E-3</v>
      </c>
      <c r="FU445" s="284">
        <f>+'1次効果'!FU823</f>
        <v>8.1172750916897393E-3</v>
      </c>
      <c r="FV445" s="284">
        <f>+'1次効果'!FV823</f>
        <v>4.4599945992756535E-3</v>
      </c>
      <c r="FW445" s="284">
        <f>+'1次効果'!FW823</f>
        <v>4.8842447610186321E-3</v>
      </c>
      <c r="FX445" s="284">
        <f>+'1次効果'!FX823</f>
        <v>6.3725588542429806E-3</v>
      </c>
      <c r="FY445" s="284">
        <f>+'1次効果'!FY823</f>
        <v>2.2220408163076445E-3</v>
      </c>
      <c r="FZ445" s="284">
        <f>+'1次効果'!FZ823</f>
        <v>1.007514460934268E-2</v>
      </c>
      <c r="GA445" s="284">
        <f>+'1次効果'!GA823</f>
        <v>5.2360890799676273E-3</v>
      </c>
      <c r="GB445" s="284">
        <f>+'1次効果'!GB823</f>
        <v>7.2323853615009369E-3</v>
      </c>
      <c r="GC445" s="284">
        <f>+'1次効果'!GC823</f>
        <v>8.1698628689975267E-3</v>
      </c>
      <c r="GD445" s="284">
        <f>+'1次効果'!GD823</f>
        <v>7.5808741648430477E-3</v>
      </c>
      <c r="GE445" s="283">
        <f>+'1次効果'!GE823</f>
        <v>3.4437871751026752E-3</v>
      </c>
      <c r="GF445" s="282">
        <f>+'1次効果'!GF823</f>
        <v>1.851328042764577E-2</v>
      </c>
    </row>
    <row r="446" spans="2:188" s="146" customFormat="1">
      <c r="B446" s="268" t="str">
        <f>+'1次効果'!B443</f>
        <v>2121</v>
      </c>
      <c r="C446" s="505" t="str">
        <f>+'1次効果'!C443</f>
        <v>石炭製品</v>
      </c>
      <c r="D446" s="314">
        <f>+'1次効果'!D824</f>
        <v>2.3068891042614245E-5</v>
      </c>
      <c r="E446" s="284">
        <f>+'1次効果'!E824</f>
        <v>2.2870199168554021E-5</v>
      </c>
      <c r="F446" s="284">
        <f>+'1次効果'!F824</f>
        <v>2.4843847143980635E-5</v>
      </c>
      <c r="G446" s="284">
        <f>+'1次効果'!G824</f>
        <v>1.7312781154022238E-5</v>
      </c>
      <c r="H446" s="284">
        <f>+'1次効果'!H824</f>
        <v>1.7773235344663746E-4</v>
      </c>
      <c r="I446" s="284">
        <f>+'1次効果'!I824</f>
        <v>8.6157114994401475E-5</v>
      </c>
      <c r="J446" s="284">
        <f>+'1次効果'!J824</f>
        <v>4.5949690054038504E-5</v>
      </c>
      <c r="K446" s="284">
        <f>+'1次効果'!K824</f>
        <v>1.0767411082571057E-4</v>
      </c>
      <c r="L446" s="284">
        <f>+'1次効果'!L824</f>
        <v>7.1744257266850398E-7</v>
      </c>
      <c r="M446" s="284">
        <f>+'1次効果'!M824</f>
        <v>6.5428507289998119E-6</v>
      </c>
      <c r="N446" s="284">
        <f>+'1次効果'!N824</f>
        <v>1.7832864895172588E-4</v>
      </c>
      <c r="O446" s="284">
        <f>+'1次効果'!O824</f>
        <v>1.8773396133992099E-5</v>
      </c>
      <c r="P446" s="284">
        <f>+'1次効果'!P824</f>
        <v>1.5792069751995142E-4</v>
      </c>
      <c r="Q446" s="284">
        <f>+'1次効果'!Q824</f>
        <v>0</v>
      </c>
      <c r="R446" s="284">
        <f>+'1次効果'!R824</f>
        <v>3.0541845909154409E-4</v>
      </c>
      <c r="S446" s="284">
        <f>+'1次効果'!S824</f>
        <v>1.6237076410411698E-4</v>
      </c>
      <c r="T446" s="284">
        <f>+'1次効果'!T824</f>
        <v>4.9531237511638331E-5</v>
      </c>
      <c r="U446" s="284">
        <f>+'1次効果'!U824</f>
        <v>4.5456450241184775E-5</v>
      </c>
      <c r="V446" s="284">
        <f>+'1次効果'!V824</f>
        <v>3.020365596187898E-5</v>
      </c>
      <c r="W446" s="284">
        <f>+'1次効果'!W824</f>
        <v>4.870845411607168E-5</v>
      </c>
      <c r="X446" s="284">
        <f>+'1次効果'!X824</f>
        <v>4.5512466154924923E-5</v>
      </c>
      <c r="Y446" s="284">
        <f>+'1次効果'!Y824</f>
        <v>5.2444169148355988E-5</v>
      </c>
      <c r="Z446" s="284">
        <f>+'1次効果'!Z824</f>
        <v>6.5524159271145336E-5</v>
      </c>
      <c r="AA446" s="284">
        <f>+'1次効果'!AA824</f>
        <v>2.7643145547446328E-5</v>
      </c>
      <c r="AB446" s="284">
        <f>+'1次効果'!AB824</f>
        <v>6.0279801414266767E-5</v>
      </c>
      <c r="AC446" s="284">
        <f>+'1次効果'!AC824</f>
        <v>9.7036657824556258E-5</v>
      </c>
      <c r="AD446" s="284">
        <f>+'1次効果'!AD824</f>
        <v>0</v>
      </c>
      <c r="AE446" s="284">
        <f>+'1次効果'!AE824</f>
        <v>1.0828737970757455E-4</v>
      </c>
      <c r="AF446" s="284">
        <f>+'1次効果'!AF824</f>
        <v>8.2417048557515695E-5</v>
      </c>
      <c r="AG446" s="284">
        <f>+'1次効果'!AG824</f>
        <v>5.614658319464034E-5</v>
      </c>
      <c r="AH446" s="284">
        <f>+'1次効果'!AH824</f>
        <v>2.7775632394984377E-4</v>
      </c>
      <c r="AI446" s="284">
        <f>+'1次効果'!AI824</f>
        <v>1.1915488878110961E-4</v>
      </c>
      <c r="AJ446" s="284">
        <f>+'1次効果'!AJ824</f>
        <v>1.1215747125749203E-4</v>
      </c>
      <c r="AK446" s="284">
        <f>+'1次効果'!AK824</f>
        <v>1.072765312715285E-4</v>
      </c>
      <c r="AL446" s="284">
        <f>+'1次効果'!AL824</f>
        <v>5.8176429491404376E-5</v>
      </c>
      <c r="AM446" s="284">
        <f>+'1次効果'!AM824</f>
        <v>6.704022573035381E-5</v>
      </c>
      <c r="AN446" s="284">
        <f>+'1次効果'!AN824</f>
        <v>8.4696774915878837E-5</v>
      </c>
      <c r="AO446" s="284">
        <f>+'1次効果'!AO824</f>
        <v>5.9444664837493159E-5</v>
      </c>
      <c r="AP446" s="284">
        <f>+'1次効果'!AP824</f>
        <v>2.8128269462973524E-4</v>
      </c>
      <c r="AQ446" s="284">
        <f>+'1次効果'!AQ824</f>
        <v>4.9753224641434549E-4</v>
      </c>
      <c r="AR446" s="284">
        <f>+'1次効果'!AR824</f>
        <v>7.9438818946346793E-5</v>
      </c>
      <c r="AS446" s="284">
        <f>+'1次効果'!AS824</f>
        <v>3.8211305272385567E-5</v>
      </c>
      <c r="AT446" s="284">
        <f>+'1次効果'!AT824</f>
        <v>9.617793164665118E-5</v>
      </c>
      <c r="AU446" s="284">
        <f>+'1次効果'!AU824</f>
        <v>9.4357815611619778E-5</v>
      </c>
      <c r="AV446" s="284">
        <f>+'1次効果'!AV824</f>
        <v>1.529917468518718E-3</v>
      </c>
      <c r="AW446" s="284">
        <f>+'1次効果'!AW824</f>
        <v>1.4947685804951765E-3</v>
      </c>
      <c r="AX446" s="284">
        <f>+'1次効果'!AX824</f>
        <v>6.5016436384980354E-4</v>
      </c>
      <c r="AY446" s="284">
        <f>+'1次効果'!AY824</f>
        <v>7.8195598760909241E-5</v>
      </c>
      <c r="AZ446" s="284">
        <f>+'1次効果'!AZ824</f>
        <v>2.9223719682043808E-4</v>
      </c>
      <c r="BA446" s="284">
        <f>+'1次効果'!BA824</f>
        <v>9.4726350727359818E-4</v>
      </c>
      <c r="BB446" s="284">
        <f>+'1次効果'!BB824</f>
        <v>4.3680894231471886E-3</v>
      </c>
      <c r="BC446" s="284">
        <f>+'1次効果'!BC824</f>
        <v>1.1869440202311323E-4</v>
      </c>
      <c r="BD446" s="284">
        <f>+'1次効果'!BD824</f>
        <v>3.5075878318264526E-4</v>
      </c>
      <c r="BE446" s="284">
        <f>+'1次効果'!BE824</f>
        <v>5.5621784884540264E-5</v>
      </c>
      <c r="BF446" s="284">
        <f>+'1次効果'!BF824</f>
        <v>2.7754954558242964E-4</v>
      </c>
      <c r="BG446" s="284">
        <f>+'1次効果'!BG824</f>
        <v>6.1913875890914948E-5</v>
      </c>
      <c r="BH446" s="284">
        <f>+'1次効果'!BH824</f>
        <v>1.157316684857243E-4</v>
      </c>
      <c r="BI446" s="284">
        <f>+'1次効果'!BI824</f>
        <v>1.141757258993446E-4</v>
      </c>
      <c r="BJ446" s="284">
        <f>+'1次効果'!BJ824</f>
        <v>1.4162574386581626E-4</v>
      </c>
      <c r="BK446" s="284">
        <f>+'1次効果'!BK824</f>
        <v>2.5683365979183456E-5</v>
      </c>
      <c r="BL446" s="284">
        <f>+'1次効果'!BL824</f>
        <v>1.0001542791512255</v>
      </c>
      <c r="BM446" s="284">
        <f>+'1次効果'!BM824</f>
        <v>1.7117108618699167E-4</v>
      </c>
      <c r="BN446" s="284">
        <f>+'1次効果'!BN824</f>
        <v>2.1400331048207765E-4</v>
      </c>
      <c r="BO446" s="284">
        <f>+'1次効果'!BO824</f>
        <v>1.4438206210885121E-4</v>
      </c>
      <c r="BP446" s="284">
        <f>+'1次効果'!BP824</f>
        <v>0</v>
      </c>
      <c r="BQ446" s="284">
        <f>+'1次効果'!BQ824</f>
        <v>0</v>
      </c>
      <c r="BR446" s="284">
        <f>+'1次効果'!BR824</f>
        <v>2.3629211578059971E-4</v>
      </c>
      <c r="BS446" s="284">
        <f>+'1次効果'!BS824</f>
        <v>3.8501371198461294E-4</v>
      </c>
      <c r="BT446" s="284">
        <f>+'1次効果'!BT824</f>
        <v>2.2517377386447557E-4</v>
      </c>
      <c r="BU446" s="284">
        <f>+'1次効果'!BU824</f>
        <v>5.9907435212771317E-4</v>
      </c>
      <c r="BV446" s="284">
        <f>+'1次効果'!BV824</f>
        <v>5.5049807638578793E-3</v>
      </c>
      <c r="BW446" s="284">
        <f>+'1次効果'!BW824</f>
        <v>0</v>
      </c>
      <c r="BX446" s="284">
        <f>+'1次効果'!BX824</f>
        <v>0</v>
      </c>
      <c r="BY446" s="284">
        <f>+'1次効果'!BY824</f>
        <v>0</v>
      </c>
      <c r="BZ446" s="284">
        <f>+'1次効果'!BZ824</f>
        <v>1.6391521152695388E-3</v>
      </c>
      <c r="CA446" s="284">
        <f>+'1次効果'!CA824</f>
        <v>6.1496044585413563E-4</v>
      </c>
      <c r="CB446" s="284">
        <f>+'1次効果'!CB824</f>
        <v>6.1702627854918332E-3</v>
      </c>
      <c r="CC446" s="284">
        <f>+'1次効果'!CC824</f>
        <v>1.1553594923980897E-4</v>
      </c>
      <c r="CD446" s="284">
        <f>+'1次効果'!CD824</f>
        <v>4.8549386644423573E-4</v>
      </c>
      <c r="CE446" s="284">
        <f>+'1次効果'!CE824</f>
        <v>0</v>
      </c>
      <c r="CF446" s="284">
        <f>+'1次効果'!CF824</f>
        <v>1.2515444979285849E-4</v>
      </c>
      <c r="CG446" s="284">
        <f>+'1次効果'!CG824</f>
        <v>2.6134962585069166E-4</v>
      </c>
      <c r="CH446" s="284">
        <f>+'1次効果'!CH824</f>
        <v>1.1926976359090744E-4</v>
      </c>
      <c r="CI446" s="284">
        <f>+'1次効果'!CI824</f>
        <v>7.9279807005361798E-5</v>
      </c>
      <c r="CJ446" s="284">
        <f>+'1次効果'!CJ824</f>
        <v>4.9789189099910278E-5</v>
      </c>
      <c r="CK446" s="284">
        <f>+'1次効果'!CK824</f>
        <v>1.7214930607364616E-4</v>
      </c>
      <c r="CL446" s="284">
        <f>+'1次効果'!CL824</f>
        <v>1.5065916545760544E-4</v>
      </c>
      <c r="CM446" s="284">
        <f>+'1次効果'!CM824</f>
        <v>1.4313515709531651E-4</v>
      </c>
      <c r="CN446" s="284">
        <f>+'1次効果'!CN824</f>
        <v>7.3006075957046776E-5</v>
      </c>
      <c r="CO446" s="284">
        <f>+'1次効果'!CO824</f>
        <v>1.2346679182695009E-4</v>
      </c>
      <c r="CP446" s="284">
        <f>+'1次効果'!CP824</f>
        <v>1.686906218194027E-4</v>
      </c>
      <c r="CQ446" s="284">
        <f>+'1次効果'!CQ824</f>
        <v>5.2124277611683063E-5</v>
      </c>
      <c r="CR446" s="284">
        <f>+'1次効果'!CR824</f>
        <v>8.8962034466670884E-5</v>
      </c>
      <c r="CS446" s="284">
        <f>+'1次効果'!CS824</f>
        <v>9.2439853147157061E-5</v>
      </c>
      <c r="CT446" s="284">
        <f>+'1次効果'!CT824</f>
        <v>1.1677822480886021E-4</v>
      </c>
      <c r="CU446" s="284">
        <f>+'1次効果'!CU824</f>
        <v>8.8837953673408842E-5</v>
      </c>
      <c r="CV446" s="284">
        <f>+'1次効果'!CV824</f>
        <v>1.2065295797957752E-4</v>
      </c>
      <c r="CW446" s="284">
        <f>+'1次効果'!CW824</f>
        <v>9.6175652502272259E-5</v>
      </c>
      <c r="CX446" s="284">
        <f>+'1次効果'!CX824</f>
        <v>1.849782822979256E-4</v>
      </c>
      <c r="CY446" s="284">
        <f>+'1次効果'!CY824</f>
        <v>9.9490425097607002E-5</v>
      </c>
      <c r="CZ446" s="284">
        <f>+'1次効果'!CZ824</f>
        <v>5.0288264619986869E-5</v>
      </c>
      <c r="DA446" s="284">
        <f>+'1次効果'!DA824</f>
        <v>4.0415808759522689E-5</v>
      </c>
      <c r="DB446" s="284">
        <f>+'1次効果'!DB824</f>
        <v>5.3202336685499193E-5</v>
      </c>
      <c r="DC446" s="284">
        <f>+'1次効果'!DC824</f>
        <v>6.9088670107966715E-5</v>
      </c>
      <c r="DD446" s="284">
        <f>+'1次効果'!DD824</f>
        <v>0</v>
      </c>
      <c r="DE446" s="284">
        <f>+'1次効果'!DE824</f>
        <v>1.5843674177569013E-4</v>
      </c>
      <c r="DF446" s="284">
        <f>+'1次効果'!DF824</f>
        <v>1.1854375643564568E-4</v>
      </c>
      <c r="DG446" s="284">
        <f>+'1次効果'!DG824</f>
        <v>8.0325769382613013E-5</v>
      </c>
      <c r="DH446" s="284">
        <f>+'1次効果'!DH824</f>
        <v>4.9404528785431813E-5</v>
      </c>
      <c r="DI446" s="284">
        <f>+'1次効果'!DI824</f>
        <v>3.1038100901955638E-5</v>
      </c>
      <c r="DJ446" s="284">
        <f>+'1次効果'!DJ824</f>
        <v>6.0631355842520796E-5</v>
      </c>
      <c r="DK446" s="284">
        <f>+'1次効果'!DK824</f>
        <v>1.0364724386843064E-4</v>
      </c>
      <c r="DL446" s="284">
        <f>+'1次効果'!DL824</f>
        <v>5.6638200377810287E-5</v>
      </c>
      <c r="DM446" s="284">
        <f>+'1次効果'!DM824</f>
        <v>2.3231469147443779E-5</v>
      </c>
      <c r="DN446" s="284">
        <f>+'1次効果'!DN824</f>
        <v>4.329078247146917E-5</v>
      </c>
      <c r="DO446" s="284">
        <f>+'1次効果'!DO824</f>
        <v>6.0375440360602099E-5</v>
      </c>
      <c r="DP446" s="284">
        <f>+'1次効果'!DP824</f>
        <v>5.6947579362058527E-5</v>
      </c>
      <c r="DQ446" s="284">
        <f>+'1次効果'!DQ824</f>
        <v>0</v>
      </c>
      <c r="DR446" s="284">
        <f>+'1次効果'!DR824</f>
        <v>1.3133606315158879E-4</v>
      </c>
      <c r="DS446" s="284">
        <f>+'1次効果'!DS824</f>
        <v>9.9113051284715161E-5</v>
      </c>
      <c r="DT446" s="284">
        <f>+'1次効果'!DT824</f>
        <v>6.0810358678218124E-5</v>
      </c>
      <c r="DU446" s="284">
        <f>+'1次効果'!DU824</f>
        <v>6.4360008286702515E-5</v>
      </c>
      <c r="DV446" s="284">
        <f>+'1次効果'!DV824</f>
        <v>1.1346457428423912E-4</v>
      </c>
      <c r="DW446" s="284">
        <f>+'1次効果'!DW824</f>
        <v>7.5862929838102876E-5</v>
      </c>
      <c r="DX446" s="284">
        <f>+'1次効果'!DX824</f>
        <v>5.7917961881237652E-5</v>
      </c>
      <c r="DY446" s="284">
        <f>+'1次効果'!DY824</f>
        <v>5.8043004838065576E-4</v>
      </c>
      <c r="DZ446" s="284">
        <f>+'1次効果'!DZ824</f>
        <v>1.0140047172988834E-4</v>
      </c>
      <c r="EA446" s="284">
        <f>+'1次効果'!EA824</f>
        <v>5.9166705109898023E-4</v>
      </c>
      <c r="EB446" s="284">
        <f>+'1次効果'!EB824</f>
        <v>5.0368446674495741E-5</v>
      </c>
      <c r="EC446" s="284">
        <f>+'1次効果'!EC824</f>
        <v>1.2328518663382292E-2</v>
      </c>
      <c r="ED446" s="284">
        <f>+'1次効果'!ED824</f>
        <v>7.0230577177705315E-3</v>
      </c>
      <c r="EE446" s="284">
        <f>+'1次効果'!EE824</f>
        <v>4.3306204757909451E-3</v>
      </c>
      <c r="EF446" s="284">
        <f>+'1次効果'!EF824</f>
        <v>6.1700288042823529E-5</v>
      </c>
      <c r="EG446" s="284">
        <f>+'1次効果'!EG824</f>
        <v>4.5642860218328901E-4</v>
      </c>
      <c r="EH446" s="284">
        <f>+'1次効果'!EH824</f>
        <v>1.594026279152395E-4</v>
      </c>
      <c r="EI446" s="284">
        <f>+'1次効果'!EI824</f>
        <v>3.6466474483977515E-4</v>
      </c>
      <c r="EJ446" s="284">
        <f>+'1次効果'!EJ824</f>
        <v>2.1315518261161261E-6</v>
      </c>
      <c r="EK446" s="284">
        <f>+'1次効果'!EK824</f>
        <v>9.8576731381805853E-5</v>
      </c>
      <c r="EL446" s="284">
        <f>+'1次効果'!EL824</f>
        <v>1.3602124518210568E-5</v>
      </c>
      <c r="EM446" s="284">
        <f>+'1次効果'!EM824</f>
        <v>2.1904689108101598E-5</v>
      </c>
      <c r="EN446" s="284">
        <f>+'1次効果'!EN824</f>
        <v>2.1991286727146417E-5</v>
      </c>
      <c r="EO446" s="284">
        <f>+'1次効果'!EO824</f>
        <v>1.9691878428483031E-5</v>
      </c>
      <c r="EP446" s="284">
        <f>+'1次効果'!EP824</f>
        <v>1.7204884691654665E-6</v>
      </c>
      <c r="EQ446" s="284">
        <f>+'1次効果'!EQ824</f>
        <v>1.4841629127383904E-4</v>
      </c>
      <c r="ER446" s="284">
        <f>+'1次効果'!ER824</f>
        <v>2.1576003024980023E-4</v>
      </c>
      <c r="ES446" s="284">
        <f>+'1次効果'!ES824</f>
        <v>2.6194445121548006E-5</v>
      </c>
      <c r="ET446" s="284">
        <f>+'1次効果'!ET824</f>
        <v>1.1902541584223215E-5</v>
      </c>
      <c r="EU446" s="284">
        <f>+'1次効果'!EU824</f>
        <v>4.8589964585106457E-6</v>
      </c>
      <c r="EV446" s="284">
        <f>+'1次効果'!EV824</f>
        <v>1.3010307384307245E-5</v>
      </c>
      <c r="EW446" s="284">
        <f>+'1次効果'!EW824</f>
        <v>1.1802117724891974E-5</v>
      </c>
      <c r="EX446" s="284">
        <f>+'1次効果'!EX824</f>
        <v>0</v>
      </c>
      <c r="EY446" s="284">
        <f>+'1次効果'!EY824</f>
        <v>1.678445328739835E-5</v>
      </c>
      <c r="EZ446" s="284">
        <f>+'1次効果'!EZ824</f>
        <v>1.5934230753976786E-4</v>
      </c>
      <c r="FA446" s="284">
        <f>+'1次効果'!FA824</f>
        <v>1.5886216111928219E-5</v>
      </c>
      <c r="FB446" s="284">
        <f>+'1次効果'!FB824</f>
        <v>5.6238810802533844E-6</v>
      </c>
      <c r="FC446" s="284">
        <f>+'1次効果'!FC824</f>
        <v>2.658134009846666E-5</v>
      </c>
      <c r="FD446" s="284">
        <f>+'1次効果'!FD824</f>
        <v>3.8923873449103782E-5</v>
      </c>
      <c r="FE446" s="284">
        <f>+'1次効果'!FE824</f>
        <v>4.1097962927068739E-5</v>
      </c>
      <c r="FF446" s="284">
        <f>+'1次効果'!FF824</f>
        <v>6.712254179052079E-6</v>
      </c>
      <c r="FG446" s="284">
        <f>+'1次効果'!FG824</f>
        <v>2.0734724753289225E-5</v>
      </c>
      <c r="FH446" s="284">
        <f>+'1次効果'!FH824</f>
        <v>1.6723097767017208E-5</v>
      </c>
      <c r="FI446" s="284">
        <f>+'1次効果'!FI824</f>
        <v>4.0465558289581943E-5</v>
      </c>
      <c r="FJ446" s="284">
        <f>+'1次効果'!FJ824</f>
        <v>3.142161706850895E-5</v>
      </c>
      <c r="FK446" s="284">
        <f>+'1次効果'!FK824</f>
        <v>8.2263220113093938E-5</v>
      </c>
      <c r="FL446" s="284">
        <f>+'1次効果'!FL824</f>
        <v>1.6555868619217372E-4</v>
      </c>
      <c r="FM446" s="284">
        <f>+'1次効果'!FM824</f>
        <v>5.8350749244932639E-5</v>
      </c>
      <c r="FN446" s="284">
        <f>+'1次効果'!FN824</f>
        <v>2.7637679849348495E-5</v>
      </c>
      <c r="FO446" s="284">
        <f>+'1次効果'!FO824</f>
        <v>3.2603979914317169E-5</v>
      </c>
      <c r="FP446" s="284">
        <f>+'1次効果'!FP824</f>
        <v>4.5788908980648451E-5</v>
      </c>
      <c r="FQ446" s="284">
        <f>+'1次効果'!FQ824</f>
        <v>5.9271790685047569E-5</v>
      </c>
      <c r="FR446" s="284">
        <f>+'1次効果'!FR824</f>
        <v>4.931999902235139E-5</v>
      </c>
      <c r="FS446" s="284">
        <f>+'1次効果'!FS824</f>
        <v>6.8661026142974787E-5</v>
      </c>
      <c r="FT446" s="284">
        <f>+'1次効果'!FT824</f>
        <v>1.0150117343559526E-5</v>
      </c>
      <c r="FU446" s="284">
        <f>+'1次効果'!FU824</f>
        <v>4.0688396482589748E-5</v>
      </c>
      <c r="FV446" s="284">
        <f>+'1次効果'!FV824</f>
        <v>2.5771958146024348E-5</v>
      </c>
      <c r="FW446" s="284">
        <f>+'1次効果'!FW824</f>
        <v>3.6755171758994569E-5</v>
      </c>
      <c r="FX446" s="284">
        <f>+'1次効果'!FX824</f>
        <v>2.9843324395775479E-5</v>
      </c>
      <c r="FY446" s="284">
        <f>+'1次効果'!FY824</f>
        <v>1.2040823057925735E-5</v>
      </c>
      <c r="FZ446" s="284">
        <f>+'1次効果'!FZ824</f>
        <v>1.4216278148054698E-4</v>
      </c>
      <c r="GA446" s="284">
        <f>+'1次効果'!GA824</f>
        <v>2.725549630249605E-4</v>
      </c>
      <c r="GB446" s="284">
        <f>+'1次効果'!GB824</f>
        <v>9.9575571947661156E-5</v>
      </c>
      <c r="GC446" s="284">
        <f>+'1次効果'!GC824</f>
        <v>8.3783267293291837E-5</v>
      </c>
      <c r="GD446" s="284">
        <f>+'1次効果'!GD824</f>
        <v>1.0337070260864731E-4</v>
      </c>
      <c r="GE446" s="283">
        <f>+'1次効果'!GE824</f>
        <v>4.661689892679709E-5</v>
      </c>
      <c r="GF446" s="282">
        <f>+'1次効果'!GF824</f>
        <v>3.9380955023385317E-5</v>
      </c>
    </row>
    <row r="447" spans="2:188" s="146" customFormat="1">
      <c r="B447" s="268" t="str">
        <f>+'1次効果'!B444</f>
        <v>2211</v>
      </c>
      <c r="C447" s="505" t="str">
        <f>+'1次効果'!C444</f>
        <v>プラスチック製品</v>
      </c>
      <c r="D447" s="314">
        <f>+'1次効果'!D825</f>
        <v>2.6832520256180807E-4</v>
      </c>
      <c r="E447" s="284">
        <f>+'1次効果'!E825</f>
        <v>5.6671374042197519E-4</v>
      </c>
      <c r="F447" s="284">
        <f>+'1次効果'!F825</f>
        <v>2.3011329052333267E-3</v>
      </c>
      <c r="G447" s="284">
        <f>+'1次効果'!G825</f>
        <v>1.9135677842802015E-3</v>
      </c>
      <c r="H447" s="284">
        <f>+'1次効果'!H825</f>
        <v>1.2160178970753131E-3</v>
      </c>
      <c r="I447" s="284">
        <f>+'1次効果'!I825</f>
        <v>1.0401244401711616E-2</v>
      </c>
      <c r="J447" s="284">
        <f>+'1次効果'!J825</f>
        <v>1.523538521771472E-3</v>
      </c>
      <c r="K447" s="284">
        <f>+'1次効果'!K825</f>
        <v>1.407955071184218E-3</v>
      </c>
      <c r="L447" s="284">
        <f>+'1次効果'!L825</f>
        <v>5.1863370322028476E-5</v>
      </c>
      <c r="M447" s="284">
        <f>+'1次効果'!M825</f>
        <v>3.5269999065032804E-4</v>
      </c>
      <c r="N447" s="284">
        <f>+'1次効果'!N825</f>
        <v>7.0469640408617482E-3</v>
      </c>
      <c r="O447" s="284">
        <f>+'1次効果'!O825</f>
        <v>5.0242533890702684E-3</v>
      </c>
      <c r="P447" s="284">
        <f>+'1次効果'!P825</f>
        <v>3.7770008211264524E-3</v>
      </c>
      <c r="Q447" s="284">
        <f>+'1次効果'!Q825</f>
        <v>0</v>
      </c>
      <c r="R447" s="284">
        <f>+'1次効果'!R825</f>
        <v>7.5350633662058062E-4</v>
      </c>
      <c r="S447" s="284">
        <f>+'1次効果'!S825</f>
        <v>1.0812308481114661E-3</v>
      </c>
      <c r="T447" s="284">
        <f>+'1次効果'!T825</f>
        <v>3.8699940293837908E-3</v>
      </c>
      <c r="U447" s="284">
        <f>+'1次効果'!U825</f>
        <v>6.0280457668442713E-3</v>
      </c>
      <c r="V447" s="284">
        <f>+'1次効果'!V825</f>
        <v>8.1535276561952078E-4</v>
      </c>
      <c r="W447" s="284">
        <f>+'1次効果'!W825</f>
        <v>4.7385816864172984E-3</v>
      </c>
      <c r="X447" s="284">
        <f>+'1次効果'!X825</f>
        <v>8.3032113739627492E-3</v>
      </c>
      <c r="Y447" s="284">
        <f>+'1次効果'!Y825</f>
        <v>1.6705141344995247E-2</v>
      </c>
      <c r="Z447" s="284">
        <f>+'1次効果'!Z825</f>
        <v>6.4085204084992648E-3</v>
      </c>
      <c r="AA447" s="284">
        <f>+'1次効果'!AA825</f>
        <v>6.1706016279800538E-3</v>
      </c>
      <c r="AB447" s="284">
        <f>+'1次効果'!AB825</f>
        <v>4.5391277232843825E-3</v>
      </c>
      <c r="AC447" s="284">
        <f>+'1次効果'!AC825</f>
        <v>1.0885679247455869E-3</v>
      </c>
      <c r="AD447" s="284">
        <f>+'1次効果'!AD825</f>
        <v>0</v>
      </c>
      <c r="AE447" s="284">
        <f>+'1次効果'!AE825</f>
        <v>1.7118794086699409E-3</v>
      </c>
      <c r="AF447" s="284">
        <f>+'1次効果'!AF825</f>
        <v>4.3450401698747523E-4</v>
      </c>
      <c r="AG447" s="284">
        <f>+'1次効果'!AG825</f>
        <v>1.0335608251389411E-4</v>
      </c>
      <c r="AH447" s="284">
        <f>+'1次効果'!AH825</f>
        <v>6.890579519327868E-4</v>
      </c>
      <c r="AI447" s="284">
        <f>+'1次効果'!AI825</f>
        <v>3.7286666132788598E-3</v>
      </c>
      <c r="AJ447" s="284">
        <f>+'1次効果'!AJ825</f>
        <v>2.9675843804756498E-3</v>
      </c>
      <c r="AK447" s="284">
        <f>+'1次効果'!AK825</f>
        <v>3.0823056311637675E-3</v>
      </c>
      <c r="AL447" s="284">
        <f>+'1次効果'!AL825</f>
        <v>6.5568851198901743E-3</v>
      </c>
      <c r="AM447" s="284">
        <f>+'1次効果'!AM825</f>
        <v>1.3339965689916379E-3</v>
      </c>
      <c r="AN447" s="284">
        <f>+'1次効果'!AN825</f>
        <v>5.1341380052858454E-3</v>
      </c>
      <c r="AO447" s="284">
        <f>+'1次効果'!AO825</f>
        <v>1.6228643305493739E-2</v>
      </c>
      <c r="AP447" s="284">
        <f>+'1次効果'!AP825</f>
        <v>1.3646721490999741E-3</v>
      </c>
      <c r="AQ447" s="284">
        <f>+'1次効果'!AQ825</f>
        <v>1.8268135843592869E-3</v>
      </c>
      <c r="AR447" s="284">
        <f>+'1次効果'!AR825</f>
        <v>5.654947917009598E-3</v>
      </c>
      <c r="AS447" s="284">
        <f>+'1次効果'!AS825</f>
        <v>1.3175629565517454E-3</v>
      </c>
      <c r="AT447" s="284">
        <f>+'1次効果'!AT825</f>
        <v>3.4347760028876878E-2</v>
      </c>
      <c r="AU447" s="284">
        <f>+'1次効果'!AU825</f>
        <v>1.8614415942715366E-2</v>
      </c>
      <c r="AV447" s="284">
        <f>+'1次効果'!AV825</f>
        <v>3.1595585573406296E-3</v>
      </c>
      <c r="AW447" s="284">
        <f>+'1次効果'!AW825</f>
        <v>2.3453458253169584E-3</v>
      </c>
      <c r="AX447" s="284">
        <f>+'1次効果'!AX825</f>
        <v>4.1554832031467934E-3</v>
      </c>
      <c r="AY447" s="284">
        <f>+'1次効果'!AY825</f>
        <v>1.2787145747100197E-4</v>
      </c>
      <c r="AZ447" s="284">
        <f>+'1次効果'!AZ825</f>
        <v>6.8789792664307307E-4</v>
      </c>
      <c r="BA447" s="284">
        <f>+'1次効果'!BA825</f>
        <v>2.1031815276360273E-3</v>
      </c>
      <c r="BB447" s="284">
        <f>+'1次効果'!BB825</f>
        <v>1.2621264477927305E-3</v>
      </c>
      <c r="BC447" s="284">
        <f>+'1次効果'!BC825</f>
        <v>5.7226428139441434E-4</v>
      </c>
      <c r="BD447" s="284">
        <f>+'1次効果'!BD825</f>
        <v>3.6518616621548134E-3</v>
      </c>
      <c r="BE447" s="284">
        <f>+'1次効果'!BE825</f>
        <v>1.2366555859257172E-2</v>
      </c>
      <c r="BF447" s="284">
        <f>+'1次効果'!BF825</f>
        <v>2.0056744934496093E-2</v>
      </c>
      <c r="BG447" s="284">
        <f>+'1次効果'!BG825</f>
        <v>1.9369053802811582E-2</v>
      </c>
      <c r="BH447" s="284">
        <f>+'1次効果'!BH825</f>
        <v>9.846030334644271E-4</v>
      </c>
      <c r="BI447" s="284">
        <f>+'1次効果'!BI825</f>
        <v>3.3987491492805488E-3</v>
      </c>
      <c r="BJ447" s="284">
        <f>+'1次効果'!BJ825</f>
        <v>1.3223546306521543E-2</v>
      </c>
      <c r="BK447" s="284">
        <f>+'1次効果'!BK825</f>
        <v>7.2083891754113973E-5</v>
      </c>
      <c r="BL447" s="284">
        <f>+'1次効果'!BL825</f>
        <v>3.8744265989852297E-4</v>
      </c>
      <c r="BM447" s="284">
        <f>+'1次効果'!BM825</f>
        <v>1.1018848650996751</v>
      </c>
      <c r="BN447" s="284">
        <f>+'1次効果'!BN825</f>
        <v>3.3906667412401349E-3</v>
      </c>
      <c r="BO447" s="284">
        <f>+'1次効果'!BO825</f>
        <v>2.5672316732228743E-2</v>
      </c>
      <c r="BP447" s="284">
        <f>+'1次効果'!BP825</f>
        <v>0</v>
      </c>
      <c r="BQ447" s="284">
        <f>+'1次効果'!BQ825</f>
        <v>0</v>
      </c>
      <c r="BR447" s="284">
        <f>+'1次効果'!BR825</f>
        <v>1.1479785347037733E-2</v>
      </c>
      <c r="BS447" s="284">
        <f>+'1次効果'!BS825</f>
        <v>7.438945179532539E-4</v>
      </c>
      <c r="BT447" s="284">
        <f>+'1次効果'!BT825</f>
        <v>1.2293269243814214E-3</v>
      </c>
      <c r="BU447" s="284">
        <f>+'1次効果'!BU825</f>
        <v>1.4363527931404343E-3</v>
      </c>
      <c r="BV447" s="284">
        <f>+'1次効果'!BV825</f>
        <v>1.5562229706978818E-3</v>
      </c>
      <c r="BW447" s="284">
        <f>+'1次効果'!BW825</f>
        <v>0</v>
      </c>
      <c r="BX447" s="284">
        <f>+'1次効果'!BX825</f>
        <v>0</v>
      </c>
      <c r="BY447" s="284">
        <f>+'1次効果'!BY825</f>
        <v>0</v>
      </c>
      <c r="BZ447" s="284">
        <f>+'1次効果'!BZ825</f>
        <v>1.6852728103733069E-4</v>
      </c>
      <c r="CA447" s="284">
        <f>+'1次効果'!CA825</f>
        <v>2.968733693357012E-4</v>
      </c>
      <c r="CB447" s="284">
        <f>+'1次効果'!CB825</f>
        <v>5.2748244220448734E-4</v>
      </c>
      <c r="CC447" s="284">
        <f>+'1次効果'!CC825</f>
        <v>1.1188925552941155E-4</v>
      </c>
      <c r="CD447" s="284">
        <f>+'1次効果'!CD825</f>
        <v>5.993228307493672E-4</v>
      </c>
      <c r="CE447" s="284">
        <f>+'1次効果'!CE825</f>
        <v>0</v>
      </c>
      <c r="CF447" s="284">
        <f>+'1次効果'!CF825</f>
        <v>1.2402992590079582E-2</v>
      </c>
      <c r="CG447" s="284">
        <f>+'1次効果'!CG825</f>
        <v>7.699920506372786E-4</v>
      </c>
      <c r="CH447" s="284">
        <f>+'1次効果'!CH825</f>
        <v>3.0440455688442159E-4</v>
      </c>
      <c r="CI447" s="284">
        <f>+'1次効果'!CI825</f>
        <v>2.3183727874259499E-3</v>
      </c>
      <c r="CJ447" s="284">
        <f>+'1次効果'!CJ825</f>
        <v>6.328582814098262E-3</v>
      </c>
      <c r="CK447" s="284">
        <f>+'1次効果'!CK825</f>
        <v>8.8240838447755754E-4</v>
      </c>
      <c r="CL447" s="284">
        <f>+'1次効果'!CL825</f>
        <v>1.0703271806762824E-4</v>
      </c>
      <c r="CM447" s="284">
        <f>+'1次効果'!CM825</f>
        <v>1.0329747358609584E-3</v>
      </c>
      <c r="CN447" s="284">
        <f>+'1次効果'!CN825</f>
        <v>2.8249158921513635E-3</v>
      </c>
      <c r="CO447" s="284">
        <f>+'1次効果'!CO825</f>
        <v>6.992207012291406E-3</v>
      </c>
      <c r="CP447" s="284">
        <f>+'1次効果'!CP825</f>
        <v>1.000474045603966E-3</v>
      </c>
      <c r="CQ447" s="284">
        <f>+'1次効果'!CQ825</f>
        <v>1.5800493037494436E-3</v>
      </c>
      <c r="CR447" s="284">
        <f>+'1次効果'!CR825</f>
        <v>1.1001814837293519E-3</v>
      </c>
      <c r="CS447" s="284">
        <f>+'1次効果'!CS825</f>
        <v>3.8965733037183551E-3</v>
      </c>
      <c r="CT447" s="284">
        <f>+'1次効果'!CT825</f>
        <v>2.704540413457164E-3</v>
      </c>
      <c r="CU447" s="284">
        <f>+'1次効果'!CU825</f>
        <v>3.0731033773675424E-3</v>
      </c>
      <c r="CV447" s="284">
        <f>+'1次効果'!CV825</f>
        <v>1.1046861826159787E-3</v>
      </c>
      <c r="CW447" s="284">
        <f>+'1次効果'!CW825</f>
        <v>1.0862177285742005E-2</v>
      </c>
      <c r="CX447" s="284">
        <f>+'1次効果'!CX825</f>
        <v>9.2887358368992027E-4</v>
      </c>
      <c r="CY447" s="284">
        <f>+'1次効果'!CY825</f>
        <v>2.0568132601916703E-2</v>
      </c>
      <c r="CZ447" s="284">
        <f>+'1次効果'!CZ825</f>
        <v>6.3713431990374868E-3</v>
      </c>
      <c r="DA447" s="284">
        <f>+'1次効果'!DA825</f>
        <v>5.798409904773069E-3</v>
      </c>
      <c r="DB447" s="284">
        <f>+'1次効果'!DB825</f>
        <v>2.3375264239711591E-2</v>
      </c>
      <c r="DC447" s="284">
        <f>+'1次効果'!DC825</f>
        <v>1.3444200102641026E-2</v>
      </c>
      <c r="DD447" s="284">
        <f>+'1次効果'!DD825</f>
        <v>0</v>
      </c>
      <c r="DE447" s="284">
        <f>+'1次効果'!DE825</f>
        <v>7.1167656074966014E-3</v>
      </c>
      <c r="DF447" s="284">
        <f>+'1次効果'!DF825</f>
        <v>6.0793614353804428E-3</v>
      </c>
      <c r="DG447" s="284">
        <f>+'1次効果'!DG825</f>
        <v>8.3555578307020987E-3</v>
      </c>
      <c r="DH447" s="284">
        <f>+'1次効果'!DH825</f>
        <v>1.703122451860287E-2</v>
      </c>
      <c r="DI447" s="284">
        <f>+'1次効果'!DI825</f>
        <v>2.0699516936350478E-3</v>
      </c>
      <c r="DJ447" s="284">
        <f>+'1次効果'!DJ825</f>
        <v>6.1889164195192501E-3</v>
      </c>
      <c r="DK447" s="284">
        <f>+'1次効果'!DK825</f>
        <v>4.2010128568072784E-2</v>
      </c>
      <c r="DL447" s="284">
        <f>+'1次効果'!DL825</f>
        <v>1.1483908209510887E-2</v>
      </c>
      <c r="DM447" s="284">
        <f>+'1次効果'!DM825</f>
        <v>1.1409638859095174E-3</v>
      </c>
      <c r="DN447" s="284">
        <f>+'1次効果'!DN825</f>
        <v>1.5249805157415679E-2</v>
      </c>
      <c r="DO447" s="284">
        <f>+'1次効果'!DO825</f>
        <v>1.1795095661065468E-2</v>
      </c>
      <c r="DP447" s="284">
        <f>+'1次効果'!DP825</f>
        <v>7.6446034568799894E-3</v>
      </c>
      <c r="DQ447" s="284">
        <f>+'1次効果'!DQ825</f>
        <v>0</v>
      </c>
      <c r="DR447" s="284">
        <f>+'1次効果'!DR825</f>
        <v>1.3750795469380645E-2</v>
      </c>
      <c r="DS447" s="284">
        <f>+'1次効果'!DS825</f>
        <v>1.7668790844695352E-3</v>
      </c>
      <c r="DT447" s="284">
        <f>+'1次効果'!DT825</f>
        <v>1.1404273151879075E-3</v>
      </c>
      <c r="DU447" s="284">
        <f>+'1次効果'!DU825</f>
        <v>1.083956271316491E-2</v>
      </c>
      <c r="DV447" s="284">
        <f>+'1次効果'!DV825</f>
        <v>2.1346655377861303E-3</v>
      </c>
      <c r="DW447" s="284">
        <f>+'1次効果'!DW825</f>
        <v>1.9306241718754977E-2</v>
      </c>
      <c r="DX447" s="284">
        <f>+'1次効果'!DX825</f>
        <v>3.1715315585328072E-2</v>
      </c>
      <c r="DY447" s="284">
        <f>+'1次効果'!DY825</f>
        <v>1.8922374186179716E-3</v>
      </c>
      <c r="DZ447" s="284">
        <f>+'1次効果'!DZ825</f>
        <v>4.3968330561882417E-3</v>
      </c>
      <c r="EA447" s="284">
        <f>+'1次効果'!EA825</f>
        <v>4.4576975648722705E-3</v>
      </c>
      <c r="EB447" s="284">
        <f>+'1次効果'!EB825</f>
        <v>6.8951005756542772E-3</v>
      </c>
      <c r="EC447" s="284">
        <f>+'1次効果'!EC825</f>
        <v>3.502811554232444E-3</v>
      </c>
      <c r="ED447" s="284">
        <f>+'1次効果'!ED825</f>
        <v>5.0111484923005007E-3</v>
      </c>
      <c r="EE447" s="284">
        <f>+'1次効果'!EE825</f>
        <v>2.0696442455831257E-4</v>
      </c>
      <c r="EF447" s="284">
        <f>+'1次効果'!EF825</f>
        <v>3.0813892254502297E-4</v>
      </c>
      <c r="EG447" s="284">
        <f>+'1次効果'!EG825</f>
        <v>5.7786097967308216E-4</v>
      </c>
      <c r="EH447" s="284">
        <f>+'1次効果'!EH825</f>
        <v>1.3133050140817773E-2</v>
      </c>
      <c r="EI447" s="284">
        <f>+'1次効果'!EI825</f>
        <v>9.0953946932481654E-4</v>
      </c>
      <c r="EJ447" s="284">
        <f>+'1次効果'!EJ825</f>
        <v>1.5000892856988635E-4</v>
      </c>
      <c r="EK447" s="284">
        <f>+'1次効果'!EK825</f>
        <v>3.1916890853280972E-3</v>
      </c>
      <c r="EL447" s="284">
        <f>+'1次効果'!EL825</f>
        <v>6.7504917196222955E-4</v>
      </c>
      <c r="EM447" s="284">
        <f>+'1次効果'!EM825</f>
        <v>1.7112771130851198E-3</v>
      </c>
      <c r="EN447" s="284">
        <f>+'1次効果'!EN825</f>
        <v>1.9842623516612889E-4</v>
      </c>
      <c r="EO447" s="284">
        <f>+'1次効果'!EO825</f>
        <v>6.2596553529965337E-4</v>
      </c>
      <c r="EP447" s="284">
        <f>+'1次効果'!EP825</f>
        <v>2.7442782333030502E-4</v>
      </c>
      <c r="EQ447" s="284">
        <f>+'1次効果'!EQ825</f>
        <v>2.7108355196099468E-4</v>
      </c>
      <c r="ER447" s="284">
        <f>+'1次効果'!ER825</f>
        <v>3.286694007061264E-4</v>
      </c>
      <c r="ES447" s="284">
        <f>+'1次効果'!ES825</f>
        <v>4.4445539898146284E-4</v>
      </c>
      <c r="ET447" s="284">
        <f>+'1次効果'!ET825</f>
        <v>2.9019441577296523E-4</v>
      </c>
      <c r="EU447" s="284">
        <f>+'1次効果'!EU825</f>
        <v>1.1372750776359708E-4</v>
      </c>
      <c r="EV447" s="284">
        <f>+'1次効果'!EV825</f>
        <v>7.303916245181948E-4</v>
      </c>
      <c r="EW447" s="284">
        <f>+'1次効果'!EW825</f>
        <v>2.8816279785593508E-4</v>
      </c>
      <c r="EX447" s="284">
        <f>+'1次効果'!EX825</f>
        <v>0</v>
      </c>
      <c r="EY447" s="284">
        <f>+'1次効果'!EY825</f>
        <v>2.4081787345358387E-4</v>
      </c>
      <c r="EZ447" s="284">
        <f>+'1次効果'!EZ825</f>
        <v>1.679936816161682E-3</v>
      </c>
      <c r="FA447" s="284">
        <f>+'1次効果'!FA825</f>
        <v>1.0280251323710481E-2</v>
      </c>
      <c r="FB447" s="284">
        <f>+'1次効果'!FB825</f>
        <v>8.4354336470270888E-5</v>
      </c>
      <c r="FC447" s="284">
        <f>+'1次効果'!FC825</f>
        <v>2.4599936732031512E-4</v>
      </c>
      <c r="FD447" s="284">
        <f>+'1次効果'!FD825</f>
        <v>3.317446051496818E-4</v>
      </c>
      <c r="FE447" s="284">
        <f>+'1次効果'!FE825</f>
        <v>8.5992165610991372E-4</v>
      </c>
      <c r="FF447" s="284">
        <f>+'1次効果'!FF825</f>
        <v>1.9341290407068018E-3</v>
      </c>
      <c r="FG447" s="284">
        <f>+'1次効果'!FG825</f>
        <v>3.6268130330053156E-4</v>
      </c>
      <c r="FH447" s="284">
        <f>+'1次効果'!FH825</f>
        <v>8.1982402577248747E-4</v>
      </c>
      <c r="FI447" s="284">
        <f>+'1次効果'!FI825</f>
        <v>3.7896525039603804E-4</v>
      </c>
      <c r="FJ447" s="284">
        <f>+'1次効果'!FJ825</f>
        <v>5.3343485631347472E-4</v>
      </c>
      <c r="FK447" s="284">
        <f>+'1次効果'!FK825</f>
        <v>4.0310047007621188E-4</v>
      </c>
      <c r="FL447" s="284">
        <f>+'1次効果'!FL825</f>
        <v>5.9086806460031472E-4</v>
      </c>
      <c r="FM447" s="284">
        <f>+'1次効果'!FM825</f>
        <v>1.0636576730379426E-3</v>
      </c>
      <c r="FN447" s="284">
        <f>+'1次効果'!FN825</f>
        <v>4.8265145547949379E-3</v>
      </c>
      <c r="FO447" s="284">
        <f>+'1次効果'!FO825</f>
        <v>1.200493262585892E-3</v>
      </c>
      <c r="FP447" s="284">
        <f>+'1次効果'!FP825</f>
        <v>3.7016894077367959E-4</v>
      </c>
      <c r="FQ447" s="284">
        <f>+'1次効果'!FQ825</f>
        <v>4.8824922122916087E-4</v>
      </c>
      <c r="FR447" s="284">
        <f>+'1次効果'!FR825</f>
        <v>5.8166772515557145E-4</v>
      </c>
      <c r="FS447" s="284">
        <f>+'1次効果'!FS825</f>
        <v>1.1870677668411136E-3</v>
      </c>
      <c r="FT447" s="284">
        <f>+'1次効果'!FT825</f>
        <v>6.420145597320785E-4</v>
      </c>
      <c r="FU447" s="284">
        <f>+'1次効果'!FU825</f>
        <v>5.4978201119069178E-4</v>
      </c>
      <c r="FV447" s="284">
        <f>+'1次効果'!FV825</f>
        <v>1.9771299704115755E-3</v>
      </c>
      <c r="FW447" s="284">
        <f>+'1次効果'!FW825</f>
        <v>5.8163813899345905E-3</v>
      </c>
      <c r="FX447" s="284">
        <f>+'1次効果'!FX825</f>
        <v>1.7378123433079797E-3</v>
      </c>
      <c r="FY447" s="284">
        <f>+'1次効果'!FY825</f>
        <v>5.1119750050381419E-4</v>
      </c>
      <c r="FZ447" s="284">
        <f>+'1次効果'!FZ825</f>
        <v>1.1381801369442621E-3</v>
      </c>
      <c r="GA447" s="284">
        <f>+'1次効果'!GA825</f>
        <v>1.0732423382054683E-3</v>
      </c>
      <c r="GB447" s="284">
        <f>+'1次効果'!GB825</f>
        <v>1.4126430154961969E-3</v>
      </c>
      <c r="GC447" s="284">
        <f>+'1次効果'!GC825</f>
        <v>1.5385120724523767E-3</v>
      </c>
      <c r="GD447" s="284">
        <f>+'1次効果'!GD825</f>
        <v>7.1644352934894021E-4</v>
      </c>
      <c r="GE447" s="283">
        <f>+'1次効果'!GE825</f>
        <v>1.9396040565156349E-2</v>
      </c>
      <c r="GF447" s="282">
        <f>+'1次効果'!GF825</f>
        <v>1.401921609189438E-3</v>
      </c>
    </row>
    <row r="448" spans="2:188" s="146" customFormat="1">
      <c r="B448" s="268" t="str">
        <f>+'1次効果'!B445</f>
        <v>2221</v>
      </c>
      <c r="C448" s="505" t="str">
        <f>+'1次効果'!C445</f>
        <v>タイヤ・チューブ</v>
      </c>
      <c r="D448" s="314">
        <f>+'1次効果'!D826</f>
        <v>2.1080033023889556E-4</v>
      </c>
      <c r="E448" s="284">
        <f>+'1次効果'!E826</f>
        <v>1.1831615107598072E-4</v>
      </c>
      <c r="F448" s="284">
        <f>+'1次効果'!F826</f>
        <v>2.4785321792323553E-4</v>
      </c>
      <c r="G448" s="284">
        <f>+'1次効果'!G826</f>
        <v>3.7810894399517472E-4</v>
      </c>
      <c r="H448" s="284">
        <f>+'1次効果'!H826</f>
        <v>5.1582956339554862E-4</v>
      </c>
      <c r="I448" s="284">
        <f>+'1次効果'!I826</f>
        <v>1.2088417166999105E-4</v>
      </c>
      <c r="J448" s="284">
        <f>+'1次効果'!J826</f>
        <v>1.6322024854001593E-4</v>
      </c>
      <c r="K448" s="284">
        <f>+'1次効果'!K826</f>
        <v>1.5434187253074422E-4</v>
      </c>
      <c r="L448" s="284">
        <f>+'1次効果'!L826</f>
        <v>2.3286479709778733E-5</v>
      </c>
      <c r="M448" s="284">
        <f>+'1次効果'!M826</f>
        <v>6.9551104721534427E-4</v>
      </c>
      <c r="N448" s="284">
        <f>+'1次効果'!N826</f>
        <v>3.1842799263835013E-4</v>
      </c>
      <c r="O448" s="284">
        <f>+'1次効果'!O826</f>
        <v>2.1401129482288972E-4</v>
      </c>
      <c r="P448" s="284">
        <f>+'1次効果'!P826</f>
        <v>1.2741123707940148E-4</v>
      </c>
      <c r="Q448" s="284">
        <f>+'1次効果'!Q826</f>
        <v>0</v>
      </c>
      <c r="R448" s="284">
        <f>+'1次効果'!R826</f>
        <v>2.8557718241138566E-3</v>
      </c>
      <c r="S448" s="284">
        <f>+'1次効果'!S826</f>
        <v>2.0363320967995715E-3</v>
      </c>
      <c r="T448" s="284">
        <f>+'1次効果'!T826</f>
        <v>8.546992168001225E-5</v>
      </c>
      <c r="U448" s="284">
        <f>+'1次効果'!U826</f>
        <v>1.4208675682900263E-4</v>
      </c>
      <c r="V448" s="284">
        <f>+'1次効果'!V826</f>
        <v>1.3914723809721453E-4</v>
      </c>
      <c r="W448" s="284">
        <f>+'1次効果'!W826</f>
        <v>9.4660016607419072E-5</v>
      </c>
      <c r="X448" s="284">
        <f>+'1次効果'!X826</f>
        <v>5.4321613706107089E-5</v>
      </c>
      <c r="Y448" s="284">
        <f>+'1次効果'!Y826</f>
        <v>4.3416341744542779E-5</v>
      </c>
      <c r="Z448" s="284">
        <f>+'1次効果'!Z826</f>
        <v>6.8336497455132172E-5</v>
      </c>
      <c r="AA448" s="284">
        <f>+'1次効果'!AA826</f>
        <v>5.7164552370467844E-5</v>
      </c>
      <c r="AB448" s="284">
        <f>+'1次効果'!AB826</f>
        <v>5.7352053169054191E-5</v>
      </c>
      <c r="AC448" s="284">
        <f>+'1次効果'!AC826</f>
        <v>5.9820254643173877E-5</v>
      </c>
      <c r="AD448" s="284">
        <f>+'1次効果'!AD826</f>
        <v>0</v>
      </c>
      <c r="AE448" s="284">
        <f>+'1次効果'!AE826</f>
        <v>1.3212995379397878E-4</v>
      </c>
      <c r="AF448" s="284">
        <f>+'1次効果'!AF826</f>
        <v>3.2901883030381836E-5</v>
      </c>
      <c r="AG448" s="284">
        <f>+'1次効果'!AG826</f>
        <v>8.1423031009325847E-6</v>
      </c>
      <c r="AH448" s="284">
        <f>+'1次効果'!AH826</f>
        <v>1.5839933265771188E-5</v>
      </c>
      <c r="AI448" s="284">
        <f>+'1次効果'!AI826</f>
        <v>1.7309910282261727E-4</v>
      </c>
      <c r="AJ448" s="284">
        <f>+'1次効果'!AJ826</f>
        <v>1.0999075048360306E-4</v>
      </c>
      <c r="AK448" s="284">
        <f>+'1次効果'!AK826</f>
        <v>1.1496991419657676E-4</v>
      </c>
      <c r="AL448" s="284">
        <f>+'1次効果'!AL826</f>
        <v>5.9306229835212051E-5</v>
      </c>
      <c r="AM448" s="284">
        <f>+'1次効果'!AM826</f>
        <v>2.5090536263039625E-4</v>
      </c>
      <c r="AN448" s="284">
        <f>+'1次効果'!AN826</f>
        <v>1.7045706681135991E-4</v>
      </c>
      <c r="AO448" s="284">
        <f>+'1次効果'!AO826</f>
        <v>7.0381138929269662E-5</v>
      </c>
      <c r="AP448" s="284">
        <f>+'1次効果'!AP826</f>
        <v>6.3166379213714031E-5</v>
      </c>
      <c r="AQ448" s="284">
        <f>+'1次効果'!AQ826</f>
        <v>6.2293654375656981E-5</v>
      </c>
      <c r="AR448" s="284">
        <f>+'1次効果'!AR826</f>
        <v>8.4991991885284641E-5</v>
      </c>
      <c r="AS448" s="284">
        <f>+'1次効果'!AS826</f>
        <v>3.4806865606530564E-5</v>
      </c>
      <c r="AT448" s="284">
        <f>+'1次効果'!AT826</f>
        <v>4.6563975605513789E-5</v>
      </c>
      <c r="AU448" s="284">
        <f>+'1次効果'!AU826</f>
        <v>9.7788237409748537E-5</v>
      </c>
      <c r="AV448" s="284">
        <f>+'1次効果'!AV826</f>
        <v>2.6895208200853485E-5</v>
      </c>
      <c r="AW448" s="284">
        <f>+'1次効果'!AW826</f>
        <v>5.7964507106495734E-5</v>
      </c>
      <c r="AX448" s="284">
        <f>+'1次効果'!AX826</f>
        <v>7.2204797951133339E-5</v>
      </c>
      <c r="AY448" s="284">
        <f>+'1次効果'!AY826</f>
        <v>2.8101883859708344E-5</v>
      </c>
      <c r="AZ448" s="284">
        <f>+'1次効果'!AZ826</f>
        <v>4.9876381050052522E-5</v>
      </c>
      <c r="BA448" s="284">
        <f>+'1次効果'!BA826</f>
        <v>5.478810103907502E-5</v>
      </c>
      <c r="BB448" s="284">
        <f>+'1次効果'!BB826</f>
        <v>4.9685381884920377E-5</v>
      </c>
      <c r="BC448" s="284">
        <f>+'1次効果'!BC826</f>
        <v>2.2004081498265339E-5</v>
      </c>
      <c r="BD448" s="284">
        <f>+'1次効果'!BD826</f>
        <v>5.1832211904024798E-5</v>
      </c>
      <c r="BE448" s="284">
        <f>+'1次効果'!BE826</f>
        <v>3.1048070613267408E-5</v>
      </c>
      <c r="BF448" s="284">
        <f>+'1次効果'!BF826</f>
        <v>4.2007737473532592E-5</v>
      </c>
      <c r="BG448" s="284">
        <f>+'1次効果'!BG826</f>
        <v>4.6420289027084851E-5</v>
      </c>
      <c r="BH448" s="284">
        <f>+'1次効果'!BH826</f>
        <v>2.9462463635309649E-5</v>
      </c>
      <c r="BI448" s="284">
        <f>+'1次効果'!BI826</f>
        <v>2.3803950492882828E-5</v>
      </c>
      <c r="BJ448" s="284">
        <f>+'1次効果'!BJ826</f>
        <v>4.4449602129449702E-5</v>
      </c>
      <c r="BK448" s="284">
        <f>+'1次効果'!BK826</f>
        <v>4.6069905486663457E-6</v>
      </c>
      <c r="BL448" s="284">
        <f>+'1次効果'!BL826</f>
        <v>1.8843449544517939E-4</v>
      </c>
      <c r="BM448" s="284">
        <f>+'1次効果'!BM826</f>
        <v>2.6753310776908283E-5</v>
      </c>
      <c r="BN448" s="284">
        <f>+'1次効果'!BN826</f>
        <v>1.0000280161811759</v>
      </c>
      <c r="BO448" s="284">
        <f>+'1次効果'!BO826</f>
        <v>2.9719603564964922E-5</v>
      </c>
      <c r="BP448" s="284">
        <f>+'1次効果'!BP826</f>
        <v>0</v>
      </c>
      <c r="BQ448" s="284">
        <f>+'1次効果'!BQ826</f>
        <v>0</v>
      </c>
      <c r="BR448" s="284">
        <f>+'1次効果'!BR826</f>
        <v>9.5258906937130012E-5</v>
      </c>
      <c r="BS448" s="284">
        <f>+'1次効果'!BS826</f>
        <v>3.8769106107109551E-4</v>
      </c>
      <c r="BT448" s="284">
        <f>+'1次効果'!BT826</f>
        <v>5.4946750006453677E-5</v>
      </c>
      <c r="BU448" s="284">
        <f>+'1次効果'!BU826</f>
        <v>2.1003479405589255E-4</v>
      </c>
      <c r="BV448" s="284">
        <f>+'1次効果'!BV826</f>
        <v>9.9000650328464698E-5</v>
      </c>
      <c r="BW448" s="284">
        <f>+'1次効果'!BW826</f>
        <v>0</v>
      </c>
      <c r="BX448" s="284">
        <f>+'1次効果'!BX826</f>
        <v>0</v>
      </c>
      <c r="BY448" s="284">
        <f>+'1次効果'!BY826</f>
        <v>0</v>
      </c>
      <c r="BZ448" s="284">
        <f>+'1次効果'!BZ826</f>
        <v>2.4232147574697157E-5</v>
      </c>
      <c r="CA448" s="284">
        <f>+'1次効果'!CA826</f>
        <v>3.8427454212117513E-5</v>
      </c>
      <c r="CB448" s="284">
        <f>+'1次効果'!CB826</f>
        <v>6.980852913846222E-5</v>
      </c>
      <c r="CC448" s="284">
        <f>+'1次効果'!CC826</f>
        <v>5.1458088161207421E-5</v>
      </c>
      <c r="CD448" s="284">
        <f>+'1次効果'!CD826</f>
        <v>7.9211368292411187E-5</v>
      </c>
      <c r="CE448" s="284">
        <f>+'1次効果'!CE826</f>
        <v>0</v>
      </c>
      <c r="CF448" s="284">
        <f>+'1次効果'!CF826</f>
        <v>4.3571588792439907E-5</v>
      </c>
      <c r="CG448" s="284">
        <f>+'1次効果'!CG826</f>
        <v>4.5586152462309189E-5</v>
      </c>
      <c r="CH448" s="284">
        <f>+'1次効果'!CH826</f>
        <v>9.639131306915268E-5</v>
      </c>
      <c r="CI448" s="284">
        <f>+'1次効果'!CI826</f>
        <v>8.9721390885529027E-5</v>
      </c>
      <c r="CJ448" s="284">
        <f>+'1次効果'!CJ826</f>
        <v>6.3896094442693262E-5</v>
      </c>
      <c r="CK448" s="284">
        <f>+'1次効果'!CK826</f>
        <v>9.1658339549605713E-5</v>
      </c>
      <c r="CL448" s="284">
        <f>+'1次効果'!CL826</f>
        <v>8.965829249403116E-6</v>
      </c>
      <c r="CM448" s="284">
        <f>+'1次効果'!CM826</f>
        <v>5.3879716336848153E-5</v>
      </c>
      <c r="CN448" s="284">
        <f>+'1次効果'!CN826</f>
        <v>5.4175511134956763E-5</v>
      </c>
      <c r="CO448" s="284">
        <f>+'1次効果'!CO826</f>
        <v>6.3504924846878369E-5</v>
      </c>
      <c r="CP448" s="284">
        <f>+'1次効果'!CP826</f>
        <v>5.9374745671644864E-5</v>
      </c>
      <c r="CQ448" s="284">
        <f>+'1次効果'!CQ826</f>
        <v>3.7461543929119133E-3</v>
      </c>
      <c r="CR448" s="284">
        <f>+'1次効果'!CR826</f>
        <v>1.1659234981224635E-2</v>
      </c>
      <c r="CS448" s="284">
        <f>+'1次効果'!CS826</f>
        <v>3.8949853098462975E-5</v>
      </c>
      <c r="CT448" s="284">
        <f>+'1次効果'!CT826</f>
        <v>6.7979290220388053E-5</v>
      </c>
      <c r="CU448" s="284">
        <f>+'1次効果'!CU826</f>
        <v>4.912546866804952E-5</v>
      </c>
      <c r="CV448" s="284">
        <f>+'1次効果'!CV826</f>
        <v>6.0428344272613921E-5</v>
      </c>
      <c r="CW448" s="284">
        <f>+'1次効果'!CW826</f>
        <v>5.513296715810271E-5</v>
      </c>
      <c r="CX448" s="284">
        <f>+'1次効果'!CX826</f>
        <v>5.2621738902013993E-5</v>
      </c>
      <c r="CY448" s="284">
        <f>+'1次効果'!CY826</f>
        <v>5.8228863329752731E-5</v>
      </c>
      <c r="CZ448" s="284">
        <f>+'1次効果'!CZ826</f>
        <v>7.4348486636402819E-5</v>
      </c>
      <c r="DA448" s="284">
        <f>+'1次効果'!DA826</f>
        <v>3.5416415003253816E-5</v>
      </c>
      <c r="DB448" s="284">
        <f>+'1次効果'!DB826</f>
        <v>3.0250378815166288E-4</v>
      </c>
      <c r="DC448" s="284">
        <f>+'1次効果'!DC826</f>
        <v>7.0314636282215126E-5</v>
      </c>
      <c r="DD448" s="284">
        <f>+'1次効果'!DD826</f>
        <v>0</v>
      </c>
      <c r="DE448" s="284">
        <f>+'1次効果'!DE826</f>
        <v>3.951730996114654E-5</v>
      </c>
      <c r="DF448" s="284">
        <f>+'1次効果'!DF826</f>
        <v>1.9684593568785516E-5</v>
      </c>
      <c r="DG448" s="284">
        <f>+'1次効果'!DG826</f>
        <v>3.4973167071161646E-5</v>
      </c>
      <c r="DH448" s="284">
        <f>+'1次効果'!DH826</f>
        <v>2.3846779595320345E-5</v>
      </c>
      <c r="DI448" s="284">
        <f>+'1次効果'!DI826</f>
        <v>9.7242182197606501E-6</v>
      </c>
      <c r="DJ448" s="284">
        <f>+'1次効果'!DJ826</f>
        <v>3.7974617204525369E-5</v>
      </c>
      <c r="DK448" s="284">
        <f>+'1次効果'!DK826</f>
        <v>4.6535960267982448E-5</v>
      </c>
      <c r="DL448" s="284">
        <f>+'1次効果'!DL826</f>
        <v>1.4125964444034978E-5</v>
      </c>
      <c r="DM448" s="284">
        <f>+'1次効果'!DM826</f>
        <v>4.5181977337269147E-6</v>
      </c>
      <c r="DN448" s="284">
        <f>+'1次効果'!DN826</f>
        <v>3.3786078195871915E-5</v>
      </c>
      <c r="DO448" s="284">
        <f>+'1次効果'!DO826</f>
        <v>3.9857618139919919E-3</v>
      </c>
      <c r="DP448" s="284">
        <f>+'1次効果'!DP826</f>
        <v>1.5981989751709919E-2</v>
      </c>
      <c r="DQ448" s="284">
        <f>+'1次効果'!DQ826</f>
        <v>0</v>
      </c>
      <c r="DR448" s="284">
        <f>+'1次効果'!DR826</f>
        <v>2.0201023190035316E-5</v>
      </c>
      <c r="DS448" s="284">
        <f>+'1次効果'!DS826</f>
        <v>2.3675640081481656E-5</v>
      </c>
      <c r="DT448" s="284">
        <f>+'1次効果'!DT826</f>
        <v>1.228577085703301E-5</v>
      </c>
      <c r="DU448" s="284">
        <f>+'1次効果'!DU826</f>
        <v>5.4114159216837343E-5</v>
      </c>
      <c r="DV448" s="284">
        <f>+'1次効果'!DV826</f>
        <v>2.9548437303156365E-3</v>
      </c>
      <c r="DW448" s="284">
        <f>+'1次効果'!DW826</f>
        <v>3.4693418762166264E-4</v>
      </c>
      <c r="DX448" s="284">
        <f>+'1次効果'!DX826</f>
        <v>3.4689677951097537E-4</v>
      </c>
      <c r="DY448" s="284">
        <f>+'1次効果'!DY826</f>
        <v>1.9025306021534239E-5</v>
      </c>
      <c r="DZ448" s="284">
        <f>+'1次効果'!DZ826</f>
        <v>1.7130982733727624E-4</v>
      </c>
      <c r="EA448" s="284">
        <f>+'1次効果'!EA826</f>
        <v>1.7038530307697362E-4</v>
      </c>
      <c r="EB448" s="284">
        <f>+'1次効果'!EB826</f>
        <v>2.2330203404197414E-4</v>
      </c>
      <c r="EC448" s="284">
        <f>+'1次効果'!EC826</f>
        <v>2.2879997452047716E-4</v>
      </c>
      <c r="ED448" s="284">
        <f>+'1次効果'!ED826</f>
        <v>2.3231132870269879E-4</v>
      </c>
      <c r="EE448" s="284">
        <f>+'1次効果'!EE826</f>
        <v>4.1472126740756845E-5</v>
      </c>
      <c r="EF448" s="284">
        <f>+'1次効果'!EF826</f>
        <v>4.7058026937001101E-5</v>
      </c>
      <c r="EG448" s="284">
        <f>+'1次効果'!EG826</f>
        <v>1.9085329289966514E-5</v>
      </c>
      <c r="EH448" s="284">
        <f>+'1次効果'!EH826</f>
        <v>8.5383697209888095E-5</v>
      </c>
      <c r="EI448" s="284">
        <f>+'1次効果'!EI826</f>
        <v>2.2287769988142399E-4</v>
      </c>
      <c r="EJ448" s="284">
        <f>+'1次効果'!EJ826</f>
        <v>4.5386023481583122E-5</v>
      </c>
      <c r="EK448" s="284">
        <f>+'1次効果'!EK826</f>
        <v>2.0557812413179579E-4</v>
      </c>
      <c r="EL448" s="284">
        <f>+'1次効果'!EL826</f>
        <v>5.7584208835418491E-5</v>
      </c>
      <c r="EM448" s="284">
        <f>+'1次効果'!EM826</f>
        <v>4.0636668951173103E-5</v>
      </c>
      <c r="EN448" s="284">
        <f>+'1次効果'!EN826</f>
        <v>3.6004787939071597E-5</v>
      </c>
      <c r="EO448" s="284">
        <f>+'1次効果'!EO826</f>
        <v>5.147001751466758E-5</v>
      </c>
      <c r="EP448" s="284">
        <f>+'1次効果'!EP826</f>
        <v>1.0599370862588552E-5</v>
      </c>
      <c r="EQ448" s="284">
        <f>+'1次効果'!EQ826</f>
        <v>3.0086850621494082E-5</v>
      </c>
      <c r="ER448" s="284">
        <f>+'1次効果'!ER826</f>
        <v>3.1114327676183178E-5</v>
      </c>
      <c r="ES448" s="284">
        <f>+'1次効果'!ES826</f>
        <v>1.0117237986260351E-3</v>
      </c>
      <c r="ET448" s="284">
        <f>+'1次効果'!ET826</f>
        <v>4.711395748180633E-4</v>
      </c>
      <c r="EU448" s="284">
        <f>+'1次効果'!EU826</f>
        <v>2.0860139633703004E-5</v>
      </c>
      <c r="EV448" s="284">
        <f>+'1次効果'!EV826</f>
        <v>8.0341034268050673E-5</v>
      </c>
      <c r="EW448" s="284">
        <f>+'1次効果'!EW826</f>
        <v>4.4189873096673511E-5</v>
      </c>
      <c r="EX448" s="284">
        <f>+'1次効果'!EX826</f>
        <v>0</v>
      </c>
      <c r="EY448" s="284">
        <f>+'1次効果'!EY826</f>
        <v>1.0647199259262988E-4</v>
      </c>
      <c r="EZ448" s="284">
        <f>+'1次効果'!EZ826</f>
        <v>2.7376429390144318E-5</v>
      </c>
      <c r="FA448" s="284">
        <f>+'1次効果'!FA826</f>
        <v>1.191409417486228E-4</v>
      </c>
      <c r="FB448" s="284">
        <f>+'1次効果'!FB826</f>
        <v>1.7686762604574453E-5</v>
      </c>
      <c r="FC448" s="284">
        <f>+'1次効果'!FC826</f>
        <v>1.4920063407758733E-4</v>
      </c>
      <c r="FD448" s="284">
        <f>+'1次効果'!FD826</f>
        <v>6.4725872359203633E-5</v>
      </c>
      <c r="FE448" s="284">
        <f>+'1次効果'!FE826</f>
        <v>8.5821917726026239E-5</v>
      </c>
      <c r="FF448" s="284">
        <f>+'1次効果'!FF826</f>
        <v>6.1238097530991569E-5</v>
      </c>
      <c r="FG448" s="284">
        <f>+'1次効果'!FG826</f>
        <v>5.2818382318523717E-5</v>
      </c>
      <c r="FH448" s="284">
        <f>+'1次効果'!FH826</f>
        <v>7.2592002606697829E-5</v>
      </c>
      <c r="FI448" s="284">
        <f>+'1次効果'!FI826</f>
        <v>2.0461531755989505E-4</v>
      </c>
      <c r="FJ448" s="284">
        <f>+'1次効果'!FJ826</f>
        <v>2.6930215482660197E-4</v>
      </c>
      <c r="FK448" s="284">
        <f>+'1次効果'!FK826</f>
        <v>7.4655786963088468E-5</v>
      </c>
      <c r="FL448" s="284">
        <f>+'1次効果'!FL826</f>
        <v>2.2898209824026157E-4</v>
      </c>
      <c r="FM448" s="284">
        <f>+'1次効果'!FM826</f>
        <v>6.5103161886813013E-5</v>
      </c>
      <c r="FN448" s="284">
        <f>+'1次効果'!FN826</f>
        <v>5.8125994426519804E-5</v>
      </c>
      <c r="FO448" s="284">
        <f>+'1次効果'!FO826</f>
        <v>4.4452790210406679E-5</v>
      </c>
      <c r="FP448" s="284">
        <f>+'1次効果'!FP826</f>
        <v>9.3079510146739232E-5</v>
      </c>
      <c r="FQ448" s="284">
        <f>+'1次効果'!FQ826</f>
        <v>9.5446772605992333E-5</v>
      </c>
      <c r="FR448" s="284">
        <f>+'1次効果'!FR826</f>
        <v>8.8352924135871313E-5</v>
      </c>
      <c r="FS448" s="284">
        <f>+'1次効果'!FS826</f>
        <v>7.5502339593213193E-5</v>
      </c>
      <c r="FT448" s="284">
        <f>+'1次効果'!FT826</f>
        <v>1.1090189625184688E-4</v>
      </c>
      <c r="FU448" s="284">
        <f>+'1次効果'!FU826</f>
        <v>1.5163281615531905E-3</v>
      </c>
      <c r="FV448" s="284">
        <f>+'1次効果'!FV826</f>
        <v>1.2276969807327584E-4</v>
      </c>
      <c r="FW448" s="284">
        <f>+'1次効果'!FW826</f>
        <v>2.5176027933480487E-2</v>
      </c>
      <c r="FX448" s="284">
        <f>+'1次効果'!FX826</f>
        <v>9.5310602802547808E-5</v>
      </c>
      <c r="FY448" s="284">
        <f>+'1次効果'!FY826</f>
        <v>5.2694977591351993E-5</v>
      </c>
      <c r="FZ448" s="284">
        <f>+'1次効果'!FZ826</f>
        <v>2.2857630976376629E-4</v>
      </c>
      <c r="GA448" s="284">
        <f>+'1次効果'!GA826</f>
        <v>6.509861011683194E-5</v>
      </c>
      <c r="GB448" s="284">
        <f>+'1次効果'!GB826</f>
        <v>9.6725970284914731E-5</v>
      </c>
      <c r="GC448" s="284">
        <f>+'1次効果'!GC826</f>
        <v>1.1986155259407923E-4</v>
      </c>
      <c r="GD448" s="284">
        <f>+'1次効果'!GD826</f>
        <v>2.2115281872965871E-4</v>
      </c>
      <c r="GE448" s="283">
        <f>+'1次効果'!GE826</f>
        <v>5.7676657739234688E-5</v>
      </c>
      <c r="GF448" s="282">
        <f>+'1次効果'!GF826</f>
        <v>2.2863821427979359E-4</v>
      </c>
    </row>
    <row r="449" spans="2:188" s="146" customFormat="1">
      <c r="B449" s="268" t="str">
        <f>+'1次効果'!B446</f>
        <v>2229</v>
      </c>
      <c r="C449" s="505" t="str">
        <f>+'1次効果'!C446</f>
        <v>その他のゴム製品</v>
      </c>
      <c r="D449" s="314">
        <f>+'1次効果'!D827</f>
        <v>5.0548957433058519E-5</v>
      </c>
      <c r="E449" s="284">
        <f>+'1次効果'!E827</f>
        <v>3.4777420160073281E-5</v>
      </c>
      <c r="F449" s="284">
        <f>+'1次効果'!F827</f>
        <v>7.7292117660896561E-5</v>
      </c>
      <c r="G449" s="284">
        <f>+'1次効果'!G827</f>
        <v>2.0723610163260499E-4</v>
      </c>
      <c r="H449" s="284">
        <f>+'1次効果'!H827</f>
        <v>9.2046182756831701E-5</v>
      </c>
      <c r="I449" s="284">
        <f>+'1次効果'!I827</f>
        <v>6.6869814931017619E-5</v>
      </c>
      <c r="J449" s="284">
        <f>+'1次効果'!J827</f>
        <v>5.3837703346872917E-5</v>
      </c>
      <c r="K449" s="284">
        <f>+'1次効果'!K827</f>
        <v>4.2748889510854285E-4</v>
      </c>
      <c r="L449" s="284">
        <f>+'1次効果'!L827</f>
        <v>2.3862100056618271E-5</v>
      </c>
      <c r="M449" s="284">
        <f>+'1次効果'!M827</f>
        <v>1.1038397757478767E-4</v>
      </c>
      <c r="N449" s="284">
        <f>+'1次効果'!N827</f>
        <v>9.4975098351972387E-6</v>
      </c>
      <c r="O449" s="284">
        <f>+'1次効果'!O827</f>
        <v>5.0162340916159247E-5</v>
      </c>
      <c r="P449" s="284">
        <f>+'1次効果'!P827</f>
        <v>1.564663889131054E-4</v>
      </c>
      <c r="Q449" s="284">
        <f>+'1次効果'!Q827</f>
        <v>0</v>
      </c>
      <c r="R449" s="284">
        <f>+'1次効果'!R827</f>
        <v>2.6824720732913769E-4</v>
      </c>
      <c r="S449" s="284">
        <f>+'1次効果'!S827</f>
        <v>2.5498344280871528E-4</v>
      </c>
      <c r="T449" s="284">
        <f>+'1次効果'!T827</f>
        <v>3.344397246453005E-5</v>
      </c>
      <c r="U449" s="284">
        <f>+'1次効果'!U827</f>
        <v>4.8086066876315595E-5</v>
      </c>
      <c r="V449" s="284">
        <f>+'1次効果'!V827</f>
        <v>2.874890873829245E-5</v>
      </c>
      <c r="W449" s="284">
        <f>+'1次効果'!W827</f>
        <v>1.8353557249970951E-5</v>
      </c>
      <c r="X449" s="284">
        <f>+'1次効果'!X827</f>
        <v>3.5527461657532752E-5</v>
      </c>
      <c r="Y449" s="284">
        <f>+'1次効果'!Y827</f>
        <v>2.438719568414849E-5</v>
      </c>
      <c r="Z449" s="284">
        <f>+'1次効果'!Z827</f>
        <v>5.7787803226077977E-5</v>
      </c>
      <c r="AA449" s="284">
        <f>+'1次効果'!AA827</f>
        <v>2.4772248186536873E-5</v>
      </c>
      <c r="AB449" s="284">
        <f>+'1次効果'!AB827</f>
        <v>9.1785928048367578E-6</v>
      </c>
      <c r="AC449" s="284">
        <f>+'1次効果'!AC827</f>
        <v>9.8452812595208222E-6</v>
      </c>
      <c r="AD449" s="284">
        <f>+'1次効果'!AD827</f>
        <v>0</v>
      </c>
      <c r="AE449" s="284">
        <f>+'1次効果'!AE827</f>
        <v>1.24756843575662E-5</v>
      </c>
      <c r="AF449" s="284">
        <f>+'1次効果'!AF827</f>
        <v>3.6555200933344329E-5</v>
      </c>
      <c r="AG449" s="284">
        <f>+'1次効果'!AG827</f>
        <v>1.9537933579463096E-6</v>
      </c>
      <c r="AH449" s="284">
        <f>+'1次効果'!AH827</f>
        <v>1.7252913016790247E-5</v>
      </c>
      <c r="AI449" s="284">
        <f>+'1次効果'!AI827</f>
        <v>3.9610160117961752E-5</v>
      </c>
      <c r="AJ449" s="284">
        <f>+'1次効果'!AJ827</f>
        <v>7.4983838193482392E-5</v>
      </c>
      <c r="AK449" s="284">
        <f>+'1次効果'!AK827</f>
        <v>4.0293497995484549E-4</v>
      </c>
      <c r="AL449" s="284">
        <f>+'1次効果'!AL827</f>
        <v>4.9287156199077063E-4</v>
      </c>
      <c r="AM449" s="284">
        <f>+'1次効果'!AM827</f>
        <v>6.322637505120451E-5</v>
      </c>
      <c r="AN449" s="284">
        <f>+'1次効果'!AN827</f>
        <v>2.3551560882269396E-5</v>
      </c>
      <c r="AO449" s="284">
        <f>+'1次効果'!AO827</f>
        <v>1.1595252060369778E-4</v>
      </c>
      <c r="AP449" s="284">
        <f>+'1次効果'!AP827</f>
        <v>1.3771840269302542E-5</v>
      </c>
      <c r="AQ449" s="284">
        <f>+'1次効果'!AQ827</f>
        <v>1.3644947096201007E-5</v>
      </c>
      <c r="AR449" s="284">
        <f>+'1次効果'!AR827</f>
        <v>6.9809090934447277E-5</v>
      </c>
      <c r="AS449" s="284">
        <f>+'1次効果'!AS827</f>
        <v>3.6760679666315782E-5</v>
      </c>
      <c r="AT449" s="284">
        <f>+'1次効果'!AT827</f>
        <v>9.6943284592885916E-5</v>
      </c>
      <c r="AU449" s="284">
        <f>+'1次効果'!AU827</f>
        <v>4.3967891678468409E-5</v>
      </c>
      <c r="AV449" s="284">
        <f>+'1次効果'!AV827</f>
        <v>3.2337985540203353E-5</v>
      </c>
      <c r="AW449" s="284">
        <f>+'1次効果'!AW827</f>
        <v>6.2067740642547876E-5</v>
      </c>
      <c r="AX449" s="284">
        <f>+'1次効果'!AX827</f>
        <v>3.0807014731521739E-5</v>
      </c>
      <c r="AY449" s="284">
        <f>+'1次効果'!AY827</f>
        <v>4.8497787414367298E-5</v>
      </c>
      <c r="AZ449" s="284">
        <f>+'1次効果'!AZ827</f>
        <v>1.0765598719009443E-4</v>
      </c>
      <c r="BA449" s="284">
        <f>+'1次効果'!BA827</f>
        <v>1.2380802386085119E-4</v>
      </c>
      <c r="BB449" s="284">
        <f>+'1次効果'!BB827</f>
        <v>3.3477721357605469E-5</v>
      </c>
      <c r="BC449" s="284">
        <f>+'1次効果'!BC827</f>
        <v>6.2292785749633022E-5</v>
      </c>
      <c r="BD449" s="284">
        <f>+'1次効果'!BD827</f>
        <v>2.7331886291642859E-5</v>
      </c>
      <c r="BE449" s="284">
        <f>+'1次効果'!BE827</f>
        <v>9.2341332012093493E-5</v>
      </c>
      <c r="BF449" s="284">
        <f>+'1次効果'!BF827</f>
        <v>1.1436105854688834E-4</v>
      </c>
      <c r="BG449" s="284">
        <f>+'1次効果'!BG827</f>
        <v>2.0486278143202325E-5</v>
      </c>
      <c r="BH449" s="284">
        <f>+'1次効果'!BH827</f>
        <v>3.3601984182698695E-5</v>
      </c>
      <c r="BI449" s="284">
        <f>+'1次効果'!BI827</f>
        <v>6.075912204753538E-5</v>
      </c>
      <c r="BJ449" s="284">
        <f>+'1次効果'!BJ827</f>
        <v>5.5922538357525102E-5</v>
      </c>
      <c r="BK449" s="284">
        <f>+'1次効果'!BK827</f>
        <v>1.9807591599570828E-6</v>
      </c>
      <c r="BL449" s="284">
        <f>+'1次効果'!BL827</f>
        <v>9.0123232670917422E-5</v>
      </c>
      <c r="BM449" s="284">
        <f>+'1次効果'!BM827</f>
        <v>7.0663231275195254E-5</v>
      </c>
      <c r="BN449" s="284">
        <f>+'1次効果'!BN827</f>
        <v>1.5449339755277877E-3</v>
      </c>
      <c r="BO449" s="284">
        <f>+'1次効果'!BO827</f>
        <v>1.0035137319895089</v>
      </c>
      <c r="BP449" s="284">
        <f>+'1次効果'!BP827</f>
        <v>0</v>
      </c>
      <c r="BQ449" s="284">
        <f>+'1次効果'!BQ827</f>
        <v>0</v>
      </c>
      <c r="BR449" s="284">
        <f>+'1次効果'!BR827</f>
        <v>4.831091836778832E-5</v>
      </c>
      <c r="BS449" s="284">
        <f>+'1次効果'!BS827</f>
        <v>2.0154954391967095E-4</v>
      </c>
      <c r="BT449" s="284">
        <f>+'1次効果'!BT827</f>
        <v>4.6126826957099117E-5</v>
      </c>
      <c r="BU449" s="284">
        <f>+'1次効果'!BU827</f>
        <v>8.6805963590934224E-5</v>
      </c>
      <c r="BV449" s="284">
        <f>+'1次効果'!BV827</f>
        <v>1.6028389052852876E-4</v>
      </c>
      <c r="BW449" s="284">
        <f>+'1次効果'!BW827</f>
        <v>0</v>
      </c>
      <c r="BX449" s="284">
        <f>+'1次効果'!BX827</f>
        <v>0</v>
      </c>
      <c r="BY449" s="284">
        <f>+'1次効果'!BY827</f>
        <v>0</v>
      </c>
      <c r="BZ449" s="284">
        <f>+'1次効果'!BZ827</f>
        <v>1.8977421113382644E-4</v>
      </c>
      <c r="CA449" s="284">
        <f>+'1次効果'!CA827</f>
        <v>6.7928868195298156E-5</v>
      </c>
      <c r="CB449" s="284">
        <f>+'1次効果'!CB827</f>
        <v>3.3340601254952621E-5</v>
      </c>
      <c r="CC449" s="284">
        <f>+'1次効果'!CC827</f>
        <v>1.6305031795244687E-5</v>
      </c>
      <c r="CD449" s="284">
        <f>+'1次効果'!CD827</f>
        <v>1.3040641129007154E-5</v>
      </c>
      <c r="CE449" s="284">
        <f>+'1次効果'!CE827</f>
        <v>0</v>
      </c>
      <c r="CF449" s="284">
        <f>+'1次効果'!CF827</f>
        <v>2.9028931394795288E-5</v>
      </c>
      <c r="CG449" s="284">
        <f>+'1次効果'!CG827</f>
        <v>2.5478941226509857E-5</v>
      </c>
      <c r="CH449" s="284">
        <f>+'1次効果'!CH827</f>
        <v>1.3659713290934498E-4</v>
      </c>
      <c r="CI449" s="284">
        <f>+'1次効果'!CI827</f>
        <v>2.9063017049158022E-4</v>
      </c>
      <c r="CJ449" s="284">
        <f>+'1次効果'!CJ827</f>
        <v>2.1463745526781975E-4</v>
      </c>
      <c r="CK449" s="284">
        <f>+'1次効果'!CK827</f>
        <v>4.7279921661223265E-5</v>
      </c>
      <c r="CL449" s="284">
        <f>+'1次効果'!CL827</f>
        <v>5.3076763120489111E-4</v>
      </c>
      <c r="CM449" s="284">
        <f>+'1次効果'!CM827</f>
        <v>9.8587335373986375E-4</v>
      </c>
      <c r="CN449" s="284">
        <f>+'1次効果'!CN827</f>
        <v>1.1559688034269719E-3</v>
      </c>
      <c r="CO449" s="284">
        <f>+'1次効果'!CO827</f>
        <v>6.0765055156926037E-4</v>
      </c>
      <c r="CP449" s="284">
        <f>+'1次効果'!CP827</f>
        <v>5.5816512191289656E-4</v>
      </c>
      <c r="CQ449" s="284">
        <f>+'1次効果'!CQ827</f>
        <v>8.8873529937408757E-4</v>
      </c>
      <c r="CR449" s="284">
        <f>+'1次効果'!CR827</f>
        <v>1.1511156947766011E-3</v>
      </c>
      <c r="CS449" s="284">
        <f>+'1次効果'!CS827</f>
        <v>5.1972040221493745E-4</v>
      </c>
      <c r="CT449" s="284">
        <f>+'1次効果'!CT827</f>
        <v>4.1617325075861725E-4</v>
      </c>
      <c r="CU449" s="284">
        <f>+'1次効果'!CU827</f>
        <v>8.422995047892742E-4</v>
      </c>
      <c r="CV449" s="284">
        <f>+'1次効果'!CV827</f>
        <v>1.7779657159418052E-4</v>
      </c>
      <c r="CW449" s="284">
        <f>+'1次効果'!CW827</f>
        <v>2.4110610961419732E-4</v>
      </c>
      <c r="CX449" s="284">
        <f>+'1次効果'!CX827</f>
        <v>3.0950551778139329E-4</v>
      </c>
      <c r="CY449" s="284">
        <f>+'1次効果'!CY827</f>
        <v>1.0534737857505769E-3</v>
      </c>
      <c r="CZ449" s="284">
        <f>+'1次効果'!CZ827</f>
        <v>1.4929093898591451E-3</v>
      </c>
      <c r="DA449" s="284">
        <f>+'1次効果'!DA827</f>
        <v>2.1169474927936567E-4</v>
      </c>
      <c r="DB449" s="284">
        <f>+'1次効果'!DB827</f>
        <v>7.0827325985943186E-4</v>
      </c>
      <c r="DC449" s="284">
        <f>+'1次効果'!DC827</f>
        <v>9.7879108667872571E-6</v>
      </c>
      <c r="DD449" s="284">
        <f>+'1次効果'!DD827</f>
        <v>0</v>
      </c>
      <c r="DE449" s="284">
        <f>+'1次効果'!DE827</f>
        <v>2.4024318846668701E-4</v>
      </c>
      <c r="DF449" s="284">
        <f>+'1次効果'!DF827</f>
        <v>7.5567873023351937E-5</v>
      </c>
      <c r="DG449" s="284">
        <f>+'1次効果'!DG827</f>
        <v>8.1016145645413339E-4</v>
      </c>
      <c r="DH449" s="284">
        <f>+'1次効果'!DH827</f>
        <v>5.0415479228649817E-4</v>
      </c>
      <c r="DI449" s="284">
        <f>+'1次効果'!DI827</f>
        <v>2.0773515754779304E-5</v>
      </c>
      <c r="DJ449" s="284">
        <f>+'1次効果'!DJ827</f>
        <v>1.4311371195176319E-4</v>
      </c>
      <c r="DK449" s="284">
        <f>+'1次効果'!DK827</f>
        <v>3.5308239381162145E-4</v>
      </c>
      <c r="DL449" s="284">
        <f>+'1次効果'!DL827</f>
        <v>1.5170652415620972E-4</v>
      </c>
      <c r="DM449" s="284">
        <f>+'1次効果'!DM827</f>
        <v>2.1772783645097748E-5</v>
      </c>
      <c r="DN449" s="284">
        <f>+'1次効果'!DN827</f>
        <v>1.6222000214759151E-4</v>
      </c>
      <c r="DO449" s="284">
        <f>+'1次効果'!DO827</f>
        <v>4.1964608014639069E-4</v>
      </c>
      <c r="DP449" s="284">
        <f>+'1次効果'!DP827</f>
        <v>4.8139640953949719E-4</v>
      </c>
      <c r="DQ449" s="284">
        <f>+'1次効果'!DQ827</f>
        <v>0</v>
      </c>
      <c r="DR449" s="284">
        <f>+'1次効果'!DR827</f>
        <v>1.1372081697619211E-3</v>
      </c>
      <c r="DS449" s="284">
        <f>+'1次効果'!DS827</f>
        <v>5.8597190713181228E-4</v>
      </c>
      <c r="DT449" s="284">
        <f>+'1次効果'!DT827</f>
        <v>6.9753217044613491E-4</v>
      </c>
      <c r="DU449" s="284">
        <f>+'1次効果'!DU827</f>
        <v>1.3264049144014804E-5</v>
      </c>
      <c r="DV449" s="284">
        <f>+'1次効果'!DV827</f>
        <v>6.5663031856755163E-4</v>
      </c>
      <c r="DW449" s="284">
        <f>+'1次効果'!DW827</f>
        <v>8.0303459788793208E-4</v>
      </c>
      <c r="DX449" s="284">
        <f>+'1次効果'!DX827</f>
        <v>4.6216983768349582E-4</v>
      </c>
      <c r="DY449" s="284">
        <f>+'1次効果'!DY827</f>
        <v>2.2938330296010209E-6</v>
      </c>
      <c r="DZ449" s="284">
        <f>+'1次効果'!DZ827</f>
        <v>3.1452691542136201E-5</v>
      </c>
      <c r="EA449" s="284">
        <f>+'1次効果'!EA827</f>
        <v>4.0083670151913213E-5</v>
      </c>
      <c r="EB449" s="284">
        <f>+'1次効果'!EB827</f>
        <v>4.284322226148949E-5</v>
      </c>
      <c r="EC449" s="284">
        <f>+'1次効果'!EC827</f>
        <v>2.3503440402627694E-4</v>
      </c>
      <c r="ED449" s="284">
        <f>+'1次効果'!ED827</f>
        <v>3.2437813621374455E-4</v>
      </c>
      <c r="EE449" s="284">
        <f>+'1次効果'!EE827</f>
        <v>2.257478312572594E-5</v>
      </c>
      <c r="EF449" s="284">
        <f>+'1次効果'!EF827</f>
        <v>7.7384338752838412E-6</v>
      </c>
      <c r="EG449" s="284">
        <f>+'1次効果'!EG827</f>
        <v>2.5353505815510966E-5</v>
      </c>
      <c r="EH449" s="284">
        <f>+'1次効果'!EH827</f>
        <v>1.1076775358663545E-4</v>
      </c>
      <c r="EI449" s="284">
        <f>+'1次効果'!EI827</f>
        <v>6.0693465171384625E-4</v>
      </c>
      <c r="EJ449" s="284">
        <f>+'1次効果'!EJ827</f>
        <v>2.6705260208770984E-6</v>
      </c>
      <c r="EK449" s="284">
        <f>+'1次効果'!EK827</f>
        <v>1.6486329806119766E-5</v>
      </c>
      <c r="EL449" s="284">
        <f>+'1次効果'!EL827</f>
        <v>9.3793877646426723E-6</v>
      </c>
      <c r="EM449" s="284">
        <f>+'1次効果'!EM827</f>
        <v>1.0527626930858584E-5</v>
      </c>
      <c r="EN449" s="284">
        <f>+'1次効果'!EN827</f>
        <v>2.4067637563098699E-6</v>
      </c>
      <c r="EO449" s="284">
        <f>+'1次効果'!EO827</f>
        <v>3.2906334787694667E-6</v>
      </c>
      <c r="EP449" s="284">
        <f>+'1次効果'!EP827</f>
        <v>1.2029308268421925E-6</v>
      </c>
      <c r="EQ449" s="284">
        <f>+'1次効果'!EQ827</f>
        <v>2.7733079714526016E-5</v>
      </c>
      <c r="ER449" s="284">
        <f>+'1次効果'!ER827</f>
        <v>5.6983172548135366E-5</v>
      </c>
      <c r="ES449" s="284">
        <f>+'1次効果'!ES827</f>
        <v>3.3822042646976129E-5</v>
      </c>
      <c r="ET449" s="284">
        <f>+'1次効果'!ET827</f>
        <v>8.2574501881670879E-5</v>
      </c>
      <c r="EU449" s="284">
        <f>+'1次効果'!EU827</f>
        <v>4.2174451573887793E-5</v>
      </c>
      <c r="EV449" s="284">
        <f>+'1次効果'!EV827</f>
        <v>3.1332202445818032E-4</v>
      </c>
      <c r="EW449" s="284">
        <f>+'1次効果'!EW827</f>
        <v>1.7721004454551714E-4</v>
      </c>
      <c r="EX449" s="284">
        <f>+'1次効果'!EX827</f>
        <v>0</v>
      </c>
      <c r="EY449" s="284">
        <f>+'1次効果'!EY827</f>
        <v>1.0006443064193644E-5</v>
      </c>
      <c r="EZ449" s="284">
        <f>+'1次効果'!EZ827</f>
        <v>4.7300045172975025E-5</v>
      </c>
      <c r="FA449" s="284">
        <f>+'1次効果'!FA827</f>
        <v>4.2878756010555365E-5</v>
      </c>
      <c r="FB449" s="284">
        <f>+'1次効果'!FB827</f>
        <v>6.4467828807609867E-6</v>
      </c>
      <c r="FC449" s="284">
        <f>+'1次効果'!FC827</f>
        <v>3.7698197014466831E-5</v>
      </c>
      <c r="FD449" s="284">
        <f>+'1次効果'!FD827</f>
        <v>2.7092592660427744E-5</v>
      </c>
      <c r="FE449" s="284">
        <f>+'1次効果'!FE827</f>
        <v>4.3988114049122881E-5</v>
      </c>
      <c r="FF449" s="284">
        <f>+'1次効果'!FF827</f>
        <v>7.735376761847489E-6</v>
      </c>
      <c r="FG449" s="284">
        <f>+'1次効果'!FG827</f>
        <v>7.2365554221389081E-5</v>
      </c>
      <c r="FH449" s="284">
        <f>+'1次効果'!FH827</f>
        <v>1.0885405535203771E-5</v>
      </c>
      <c r="FI449" s="284">
        <f>+'1次効果'!FI827</f>
        <v>1.3505897227710669E-4</v>
      </c>
      <c r="FJ449" s="284">
        <f>+'1次効果'!FJ827</f>
        <v>4.894532771477801E-5</v>
      </c>
      <c r="FK449" s="284">
        <f>+'1次効果'!FK827</f>
        <v>1.1385446786841582E-5</v>
      </c>
      <c r="FL449" s="284">
        <f>+'1次効果'!FL827</f>
        <v>4.6407593465249902E-5</v>
      </c>
      <c r="FM449" s="284">
        <f>+'1次効果'!FM827</f>
        <v>7.6027045316380188E-5</v>
      </c>
      <c r="FN449" s="284">
        <f>+'1次効果'!FN827</f>
        <v>3.2733229205359743E-5</v>
      </c>
      <c r="FO449" s="284">
        <f>+'1次効果'!FO827</f>
        <v>7.8235162079184111E-5</v>
      </c>
      <c r="FP449" s="284">
        <f>+'1次効果'!FP827</f>
        <v>6.0344015750111254E-5</v>
      </c>
      <c r="FQ449" s="284">
        <f>+'1次効果'!FQ827</f>
        <v>7.9419020935726493E-5</v>
      </c>
      <c r="FR449" s="284">
        <f>+'1次効果'!FR827</f>
        <v>1.0524225836156434E-4</v>
      </c>
      <c r="FS449" s="284">
        <f>+'1次効果'!FS827</f>
        <v>2.8512761690282508E-4</v>
      </c>
      <c r="FT449" s="284">
        <f>+'1次効果'!FT827</f>
        <v>1.0472780749506393E-4</v>
      </c>
      <c r="FU449" s="284">
        <f>+'1次効果'!FU827</f>
        <v>4.1280901890784763E-5</v>
      </c>
      <c r="FV449" s="284">
        <f>+'1次効果'!FV827</f>
        <v>1.4065646864185129E-5</v>
      </c>
      <c r="FW449" s="284">
        <f>+'1次効果'!FW827</f>
        <v>4.7666883646485514E-4</v>
      </c>
      <c r="FX449" s="284">
        <f>+'1次効果'!FX827</f>
        <v>6.2819075610849812E-4</v>
      </c>
      <c r="FY449" s="284">
        <f>+'1次効果'!FY827</f>
        <v>7.3970868902176828E-6</v>
      </c>
      <c r="FZ449" s="284">
        <f>+'1次効果'!FZ827</f>
        <v>1.0982262898533984E-4</v>
      </c>
      <c r="GA449" s="284">
        <f>+'1次効果'!GA827</f>
        <v>2.7310138199231164E-5</v>
      </c>
      <c r="GB449" s="284">
        <f>+'1次効果'!GB827</f>
        <v>3.5093286237723361E-5</v>
      </c>
      <c r="GC449" s="284">
        <f>+'1次効果'!GC827</f>
        <v>1.8140293867206723E-4</v>
      </c>
      <c r="GD449" s="284">
        <f>+'1次効果'!GD827</f>
        <v>7.1049935106682412E-5</v>
      </c>
      <c r="GE449" s="283">
        <f>+'1次効果'!GE827</f>
        <v>6.7015287065051916E-4</v>
      </c>
      <c r="GF449" s="282">
        <f>+'1次効果'!GF827</f>
        <v>4.8490932264033506E-5</v>
      </c>
    </row>
    <row r="450" spans="2:188" s="146" customFormat="1">
      <c r="B450" s="268" t="str">
        <f>+'1次効果'!B447</f>
        <v>2311</v>
      </c>
      <c r="C450" s="505" t="str">
        <f>+'1次効果'!C447</f>
        <v>革製履物</v>
      </c>
      <c r="D450" s="314">
        <f>+'1次効果'!D828</f>
        <v>0</v>
      </c>
      <c r="E450" s="284">
        <f>+'1次効果'!E828</f>
        <v>0</v>
      </c>
      <c r="F450" s="284">
        <f>+'1次効果'!F828</f>
        <v>0</v>
      </c>
      <c r="G450" s="284">
        <f>+'1次効果'!G828</f>
        <v>0</v>
      </c>
      <c r="H450" s="284">
        <f>+'1次効果'!H828</f>
        <v>0</v>
      </c>
      <c r="I450" s="284">
        <f>+'1次効果'!I828</f>
        <v>0</v>
      </c>
      <c r="J450" s="284">
        <f>+'1次効果'!J828</f>
        <v>0</v>
      </c>
      <c r="K450" s="284">
        <f>+'1次効果'!K828</f>
        <v>0</v>
      </c>
      <c r="L450" s="284">
        <f>+'1次効果'!L828</f>
        <v>0</v>
      </c>
      <c r="M450" s="284">
        <f>+'1次効果'!M828</f>
        <v>0</v>
      </c>
      <c r="N450" s="284">
        <f>+'1次効果'!N828</f>
        <v>0</v>
      </c>
      <c r="O450" s="284">
        <f>+'1次効果'!O828</f>
        <v>0</v>
      </c>
      <c r="P450" s="284">
        <f>+'1次効果'!P828</f>
        <v>0</v>
      </c>
      <c r="Q450" s="284">
        <f>+'1次効果'!Q828</f>
        <v>0</v>
      </c>
      <c r="R450" s="284">
        <f>+'1次効果'!R828</f>
        <v>0</v>
      </c>
      <c r="S450" s="284">
        <f>+'1次効果'!S828</f>
        <v>0</v>
      </c>
      <c r="T450" s="284">
        <f>+'1次効果'!T828</f>
        <v>0</v>
      </c>
      <c r="U450" s="284">
        <f>+'1次効果'!U828</f>
        <v>0</v>
      </c>
      <c r="V450" s="284">
        <f>+'1次効果'!V828</f>
        <v>0</v>
      </c>
      <c r="W450" s="284">
        <f>+'1次効果'!W828</f>
        <v>0</v>
      </c>
      <c r="X450" s="284">
        <f>+'1次効果'!X828</f>
        <v>0</v>
      </c>
      <c r="Y450" s="284">
        <f>+'1次効果'!Y828</f>
        <v>0</v>
      </c>
      <c r="Z450" s="284">
        <f>+'1次効果'!Z828</f>
        <v>0</v>
      </c>
      <c r="AA450" s="284">
        <f>+'1次効果'!AA828</f>
        <v>0</v>
      </c>
      <c r="AB450" s="284">
        <f>+'1次効果'!AB828</f>
        <v>0</v>
      </c>
      <c r="AC450" s="284">
        <f>+'1次効果'!AC828</f>
        <v>0</v>
      </c>
      <c r="AD450" s="284">
        <f>+'1次効果'!AD828</f>
        <v>0</v>
      </c>
      <c r="AE450" s="284">
        <f>+'1次効果'!AE828</f>
        <v>0</v>
      </c>
      <c r="AF450" s="284">
        <f>+'1次効果'!AF828</f>
        <v>0</v>
      </c>
      <c r="AG450" s="284">
        <f>+'1次効果'!AG828</f>
        <v>0</v>
      </c>
      <c r="AH450" s="284">
        <f>+'1次効果'!AH828</f>
        <v>0</v>
      </c>
      <c r="AI450" s="284">
        <f>+'1次効果'!AI828</f>
        <v>0</v>
      </c>
      <c r="AJ450" s="284">
        <f>+'1次効果'!AJ828</f>
        <v>0</v>
      </c>
      <c r="AK450" s="284">
        <f>+'1次効果'!AK828</f>
        <v>0</v>
      </c>
      <c r="AL450" s="284">
        <f>+'1次効果'!AL828</f>
        <v>0</v>
      </c>
      <c r="AM450" s="284">
        <f>+'1次効果'!AM828</f>
        <v>0</v>
      </c>
      <c r="AN450" s="284">
        <f>+'1次効果'!AN828</f>
        <v>0</v>
      </c>
      <c r="AO450" s="284">
        <f>+'1次効果'!AO828</f>
        <v>0</v>
      </c>
      <c r="AP450" s="284">
        <f>+'1次効果'!AP828</f>
        <v>0</v>
      </c>
      <c r="AQ450" s="284">
        <f>+'1次効果'!AQ828</f>
        <v>0</v>
      </c>
      <c r="AR450" s="284">
        <f>+'1次効果'!AR828</f>
        <v>0</v>
      </c>
      <c r="AS450" s="284">
        <f>+'1次効果'!AS828</f>
        <v>0</v>
      </c>
      <c r="AT450" s="284">
        <f>+'1次効果'!AT828</f>
        <v>0</v>
      </c>
      <c r="AU450" s="284">
        <f>+'1次効果'!AU828</f>
        <v>0</v>
      </c>
      <c r="AV450" s="284">
        <f>+'1次効果'!AV828</f>
        <v>0</v>
      </c>
      <c r="AW450" s="284">
        <f>+'1次効果'!AW828</f>
        <v>0</v>
      </c>
      <c r="AX450" s="284">
        <f>+'1次効果'!AX828</f>
        <v>0</v>
      </c>
      <c r="AY450" s="284">
        <f>+'1次効果'!AY828</f>
        <v>0</v>
      </c>
      <c r="AZ450" s="284">
        <f>+'1次効果'!AZ828</f>
        <v>0</v>
      </c>
      <c r="BA450" s="284">
        <f>+'1次効果'!BA828</f>
        <v>0</v>
      </c>
      <c r="BB450" s="284">
        <f>+'1次効果'!BB828</f>
        <v>0</v>
      </c>
      <c r="BC450" s="284">
        <f>+'1次効果'!BC828</f>
        <v>0</v>
      </c>
      <c r="BD450" s="284">
        <f>+'1次効果'!BD828</f>
        <v>0</v>
      </c>
      <c r="BE450" s="284">
        <f>+'1次効果'!BE828</f>
        <v>0</v>
      </c>
      <c r="BF450" s="284">
        <f>+'1次効果'!BF828</f>
        <v>0</v>
      </c>
      <c r="BG450" s="284">
        <f>+'1次効果'!BG828</f>
        <v>0</v>
      </c>
      <c r="BH450" s="284">
        <f>+'1次効果'!BH828</f>
        <v>0</v>
      </c>
      <c r="BI450" s="284">
        <f>+'1次効果'!BI828</f>
        <v>0</v>
      </c>
      <c r="BJ450" s="284">
        <f>+'1次効果'!BJ828</f>
        <v>0</v>
      </c>
      <c r="BK450" s="284">
        <f>+'1次効果'!BK828</f>
        <v>0</v>
      </c>
      <c r="BL450" s="284">
        <f>+'1次効果'!BL828</f>
        <v>0</v>
      </c>
      <c r="BM450" s="284">
        <f>+'1次効果'!BM828</f>
        <v>0</v>
      </c>
      <c r="BN450" s="284">
        <f>+'1次効果'!BN828</f>
        <v>0</v>
      </c>
      <c r="BO450" s="284">
        <f>+'1次効果'!BO828</f>
        <v>0</v>
      </c>
      <c r="BP450" s="284">
        <f>+'1次効果'!BP828</f>
        <v>1</v>
      </c>
      <c r="BQ450" s="284">
        <f>+'1次効果'!BQ828</f>
        <v>0</v>
      </c>
      <c r="BR450" s="284">
        <f>+'1次効果'!BR828</f>
        <v>0</v>
      </c>
      <c r="BS450" s="284">
        <f>+'1次効果'!BS828</f>
        <v>0</v>
      </c>
      <c r="BT450" s="284">
        <f>+'1次効果'!BT828</f>
        <v>0</v>
      </c>
      <c r="BU450" s="284">
        <f>+'1次効果'!BU828</f>
        <v>0</v>
      </c>
      <c r="BV450" s="284">
        <f>+'1次効果'!BV828</f>
        <v>0</v>
      </c>
      <c r="BW450" s="284">
        <f>+'1次効果'!BW828</f>
        <v>0</v>
      </c>
      <c r="BX450" s="284">
        <f>+'1次効果'!BX828</f>
        <v>0</v>
      </c>
      <c r="BY450" s="284">
        <f>+'1次効果'!BY828</f>
        <v>0</v>
      </c>
      <c r="BZ450" s="284">
        <f>+'1次効果'!BZ828</f>
        <v>0</v>
      </c>
      <c r="CA450" s="284">
        <f>+'1次効果'!CA828</f>
        <v>0</v>
      </c>
      <c r="CB450" s="284">
        <f>+'1次効果'!CB828</f>
        <v>0</v>
      </c>
      <c r="CC450" s="284">
        <f>+'1次効果'!CC828</f>
        <v>0</v>
      </c>
      <c r="CD450" s="284">
        <f>+'1次効果'!CD828</f>
        <v>0</v>
      </c>
      <c r="CE450" s="284">
        <f>+'1次効果'!CE828</f>
        <v>0</v>
      </c>
      <c r="CF450" s="284">
        <f>+'1次効果'!CF828</f>
        <v>0</v>
      </c>
      <c r="CG450" s="284">
        <f>+'1次効果'!CG828</f>
        <v>0</v>
      </c>
      <c r="CH450" s="284">
        <f>+'1次効果'!CH828</f>
        <v>0</v>
      </c>
      <c r="CI450" s="284">
        <f>+'1次効果'!CI828</f>
        <v>0</v>
      </c>
      <c r="CJ450" s="284">
        <f>+'1次効果'!CJ828</f>
        <v>0</v>
      </c>
      <c r="CK450" s="284">
        <f>+'1次効果'!CK828</f>
        <v>0</v>
      </c>
      <c r="CL450" s="284">
        <f>+'1次効果'!CL828</f>
        <v>0</v>
      </c>
      <c r="CM450" s="284">
        <f>+'1次効果'!CM828</f>
        <v>0</v>
      </c>
      <c r="CN450" s="284">
        <f>+'1次効果'!CN828</f>
        <v>0</v>
      </c>
      <c r="CO450" s="284">
        <f>+'1次効果'!CO828</f>
        <v>0</v>
      </c>
      <c r="CP450" s="284">
        <f>+'1次効果'!CP828</f>
        <v>0</v>
      </c>
      <c r="CQ450" s="284">
        <f>+'1次効果'!CQ828</f>
        <v>0</v>
      </c>
      <c r="CR450" s="284">
        <f>+'1次効果'!CR828</f>
        <v>0</v>
      </c>
      <c r="CS450" s="284">
        <f>+'1次効果'!CS828</f>
        <v>0</v>
      </c>
      <c r="CT450" s="284">
        <f>+'1次効果'!CT828</f>
        <v>0</v>
      </c>
      <c r="CU450" s="284">
        <f>+'1次効果'!CU828</f>
        <v>0</v>
      </c>
      <c r="CV450" s="284">
        <f>+'1次効果'!CV828</f>
        <v>0</v>
      </c>
      <c r="CW450" s="284">
        <f>+'1次効果'!CW828</f>
        <v>0</v>
      </c>
      <c r="CX450" s="284">
        <f>+'1次効果'!CX828</f>
        <v>0</v>
      </c>
      <c r="CY450" s="284">
        <f>+'1次効果'!CY828</f>
        <v>0</v>
      </c>
      <c r="CZ450" s="284">
        <f>+'1次効果'!CZ828</f>
        <v>0</v>
      </c>
      <c r="DA450" s="284">
        <f>+'1次効果'!DA828</f>
        <v>0</v>
      </c>
      <c r="DB450" s="284">
        <f>+'1次効果'!DB828</f>
        <v>0</v>
      </c>
      <c r="DC450" s="284">
        <f>+'1次効果'!DC828</f>
        <v>0</v>
      </c>
      <c r="DD450" s="284">
        <f>+'1次効果'!DD828</f>
        <v>0</v>
      </c>
      <c r="DE450" s="284">
        <f>+'1次効果'!DE828</f>
        <v>0</v>
      </c>
      <c r="DF450" s="284">
        <f>+'1次効果'!DF828</f>
        <v>0</v>
      </c>
      <c r="DG450" s="284">
        <f>+'1次効果'!DG828</f>
        <v>0</v>
      </c>
      <c r="DH450" s="284">
        <f>+'1次効果'!DH828</f>
        <v>0</v>
      </c>
      <c r="DI450" s="284">
        <f>+'1次効果'!DI828</f>
        <v>0</v>
      </c>
      <c r="DJ450" s="284">
        <f>+'1次効果'!DJ828</f>
        <v>0</v>
      </c>
      <c r="DK450" s="284">
        <f>+'1次効果'!DK828</f>
        <v>0</v>
      </c>
      <c r="DL450" s="284">
        <f>+'1次効果'!DL828</f>
        <v>0</v>
      </c>
      <c r="DM450" s="284">
        <f>+'1次効果'!DM828</f>
        <v>0</v>
      </c>
      <c r="DN450" s="284">
        <f>+'1次効果'!DN828</f>
        <v>0</v>
      </c>
      <c r="DO450" s="284">
        <f>+'1次効果'!DO828</f>
        <v>0</v>
      </c>
      <c r="DP450" s="284">
        <f>+'1次効果'!DP828</f>
        <v>0</v>
      </c>
      <c r="DQ450" s="284">
        <f>+'1次効果'!DQ828</f>
        <v>0</v>
      </c>
      <c r="DR450" s="284">
        <f>+'1次効果'!DR828</f>
        <v>0</v>
      </c>
      <c r="DS450" s="284">
        <f>+'1次効果'!DS828</f>
        <v>0</v>
      </c>
      <c r="DT450" s="284">
        <f>+'1次効果'!DT828</f>
        <v>0</v>
      </c>
      <c r="DU450" s="284">
        <f>+'1次効果'!DU828</f>
        <v>0</v>
      </c>
      <c r="DV450" s="284">
        <f>+'1次効果'!DV828</f>
        <v>0</v>
      </c>
      <c r="DW450" s="284">
        <f>+'1次効果'!DW828</f>
        <v>0</v>
      </c>
      <c r="DX450" s="284">
        <f>+'1次効果'!DX828</f>
        <v>0</v>
      </c>
      <c r="DY450" s="284">
        <f>+'1次効果'!DY828</f>
        <v>0</v>
      </c>
      <c r="DZ450" s="284">
        <f>+'1次効果'!DZ828</f>
        <v>0</v>
      </c>
      <c r="EA450" s="284">
        <f>+'1次効果'!EA828</f>
        <v>0</v>
      </c>
      <c r="EB450" s="284">
        <f>+'1次効果'!EB828</f>
        <v>0</v>
      </c>
      <c r="EC450" s="284">
        <f>+'1次効果'!EC828</f>
        <v>0</v>
      </c>
      <c r="ED450" s="284">
        <f>+'1次効果'!ED828</f>
        <v>0</v>
      </c>
      <c r="EE450" s="284">
        <f>+'1次効果'!EE828</f>
        <v>0</v>
      </c>
      <c r="EF450" s="284">
        <f>+'1次効果'!EF828</f>
        <v>0</v>
      </c>
      <c r="EG450" s="284">
        <f>+'1次効果'!EG828</f>
        <v>0</v>
      </c>
      <c r="EH450" s="284">
        <f>+'1次効果'!EH828</f>
        <v>0</v>
      </c>
      <c r="EI450" s="284">
        <f>+'1次効果'!EI828</f>
        <v>0</v>
      </c>
      <c r="EJ450" s="284">
        <f>+'1次効果'!EJ828</f>
        <v>0</v>
      </c>
      <c r="EK450" s="284">
        <f>+'1次効果'!EK828</f>
        <v>0</v>
      </c>
      <c r="EL450" s="284">
        <f>+'1次効果'!EL828</f>
        <v>0</v>
      </c>
      <c r="EM450" s="284">
        <f>+'1次効果'!EM828</f>
        <v>0</v>
      </c>
      <c r="EN450" s="284">
        <f>+'1次効果'!EN828</f>
        <v>0</v>
      </c>
      <c r="EO450" s="284">
        <f>+'1次効果'!EO828</f>
        <v>0</v>
      </c>
      <c r="EP450" s="284">
        <f>+'1次効果'!EP828</f>
        <v>0</v>
      </c>
      <c r="EQ450" s="284">
        <f>+'1次効果'!EQ828</f>
        <v>0</v>
      </c>
      <c r="ER450" s="284">
        <f>+'1次効果'!ER828</f>
        <v>0</v>
      </c>
      <c r="ES450" s="284">
        <f>+'1次効果'!ES828</f>
        <v>0</v>
      </c>
      <c r="ET450" s="284">
        <f>+'1次効果'!ET828</f>
        <v>0</v>
      </c>
      <c r="EU450" s="284">
        <f>+'1次効果'!EU828</f>
        <v>0</v>
      </c>
      <c r="EV450" s="284">
        <f>+'1次効果'!EV828</f>
        <v>0</v>
      </c>
      <c r="EW450" s="284">
        <f>+'1次効果'!EW828</f>
        <v>0</v>
      </c>
      <c r="EX450" s="284">
        <f>+'1次効果'!EX828</f>
        <v>0</v>
      </c>
      <c r="EY450" s="284">
        <f>+'1次効果'!EY828</f>
        <v>0</v>
      </c>
      <c r="EZ450" s="284">
        <f>+'1次効果'!EZ828</f>
        <v>0</v>
      </c>
      <c r="FA450" s="284">
        <f>+'1次効果'!FA828</f>
        <v>0</v>
      </c>
      <c r="FB450" s="284">
        <f>+'1次効果'!FB828</f>
        <v>0</v>
      </c>
      <c r="FC450" s="284">
        <f>+'1次効果'!FC828</f>
        <v>0</v>
      </c>
      <c r="FD450" s="284">
        <f>+'1次効果'!FD828</f>
        <v>0</v>
      </c>
      <c r="FE450" s="284">
        <f>+'1次効果'!FE828</f>
        <v>0</v>
      </c>
      <c r="FF450" s="284">
        <f>+'1次効果'!FF828</f>
        <v>0</v>
      </c>
      <c r="FG450" s="284">
        <f>+'1次効果'!FG828</f>
        <v>0</v>
      </c>
      <c r="FH450" s="284">
        <f>+'1次効果'!FH828</f>
        <v>0</v>
      </c>
      <c r="FI450" s="284">
        <f>+'1次効果'!FI828</f>
        <v>0</v>
      </c>
      <c r="FJ450" s="284">
        <f>+'1次効果'!FJ828</f>
        <v>0</v>
      </c>
      <c r="FK450" s="284">
        <f>+'1次効果'!FK828</f>
        <v>0</v>
      </c>
      <c r="FL450" s="284">
        <f>+'1次効果'!FL828</f>
        <v>0</v>
      </c>
      <c r="FM450" s="284">
        <f>+'1次効果'!FM828</f>
        <v>0</v>
      </c>
      <c r="FN450" s="284">
        <f>+'1次効果'!FN828</f>
        <v>0</v>
      </c>
      <c r="FO450" s="284">
        <f>+'1次効果'!FO828</f>
        <v>0</v>
      </c>
      <c r="FP450" s="284">
        <f>+'1次効果'!FP828</f>
        <v>0</v>
      </c>
      <c r="FQ450" s="284">
        <f>+'1次効果'!FQ828</f>
        <v>0</v>
      </c>
      <c r="FR450" s="284">
        <f>+'1次効果'!FR828</f>
        <v>0</v>
      </c>
      <c r="FS450" s="284">
        <f>+'1次効果'!FS828</f>
        <v>0</v>
      </c>
      <c r="FT450" s="284">
        <f>+'1次効果'!FT828</f>
        <v>0</v>
      </c>
      <c r="FU450" s="284">
        <f>+'1次効果'!FU828</f>
        <v>0</v>
      </c>
      <c r="FV450" s="284">
        <f>+'1次効果'!FV828</f>
        <v>0</v>
      </c>
      <c r="FW450" s="284">
        <f>+'1次効果'!FW828</f>
        <v>0</v>
      </c>
      <c r="FX450" s="284">
        <f>+'1次効果'!FX828</f>
        <v>0</v>
      </c>
      <c r="FY450" s="284">
        <f>+'1次効果'!FY828</f>
        <v>0</v>
      </c>
      <c r="FZ450" s="284">
        <f>+'1次効果'!FZ828</f>
        <v>0</v>
      </c>
      <c r="GA450" s="284">
        <f>+'1次効果'!GA828</f>
        <v>0</v>
      </c>
      <c r="GB450" s="284">
        <f>+'1次効果'!GB828</f>
        <v>0</v>
      </c>
      <c r="GC450" s="284">
        <f>+'1次効果'!GC828</f>
        <v>0</v>
      </c>
      <c r="GD450" s="284">
        <f>+'1次効果'!GD828</f>
        <v>0</v>
      </c>
      <c r="GE450" s="283">
        <f>+'1次効果'!GE828</f>
        <v>0</v>
      </c>
      <c r="GF450" s="282">
        <f>+'1次効果'!GF828</f>
        <v>0</v>
      </c>
    </row>
    <row r="451" spans="2:188" s="146" customFormat="1">
      <c r="B451" s="268" t="str">
        <f>+'1次効果'!B448</f>
        <v>2312</v>
      </c>
      <c r="C451" s="505" t="str">
        <f>+'1次効果'!C448</f>
        <v>なめし革・革製品・毛皮（革製履物を除く。）</v>
      </c>
      <c r="D451" s="314">
        <f>+'1次効果'!D829</f>
        <v>0</v>
      </c>
      <c r="E451" s="284">
        <f>+'1次効果'!E829</f>
        <v>0</v>
      </c>
      <c r="F451" s="284">
        <f>+'1次効果'!F829</f>
        <v>0</v>
      </c>
      <c r="G451" s="284">
        <f>+'1次効果'!G829</f>
        <v>0</v>
      </c>
      <c r="H451" s="284">
        <f>+'1次効果'!H829</f>
        <v>0</v>
      </c>
      <c r="I451" s="284">
        <f>+'1次効果'!I829</f>
        <v>0</v>
      </c>
      <c r="J451" s="284">
        <f>+'1次効果'!J829</f>
        <v>0</v>
      </c>
      <c r="K451" s="284">
        <f>+'1次効果'!K829</f>
        <v>0</v>
      </c>
      <c r="L451" s="284">
        <f>+'1次効果'!L829</f>
        <v>0</v>
      </c>
      <c r="M451" s="284">
        <f>+'1次効果'!M829</f>
        <v>0</v>
      </c>
      <c r="N451" s="284">
        <f>+'1次効果'!N829</f>
        <v>0</v>
      </c>
      <c r="O451" s="284">
        <f>+'1次効果'!O829</f>
        <v>0</v>
      </c>
      <c r="P451" s="284">
        <f>+'1次効果'!P829</f>
        <v>0</v>
      </c>
      <c r="Q451" s="284">
        <f>+'1次効果'!Q829</f>
        <v>0</v>
      </c>
      <c r="R451" s="284">
        <f>+'1次効果'!R829</f>
        <v>0</v>
      </c>
      <c r="S451" s="284">
        <f>+'1次効果'!S829</f>
        <v>0</v>
      </c>
      <c r="T451" s="284">
        <f>+'1次効果'!T829</f>
        <v>0</v>
      </c>
      <c r="U451" s="284">
        <f>+'1次効果'!U829</f>
        <v>0</v>
      </c>
      <c r="V451" s="284">
        <f>+'1次効果'!V829</f>
        <v>0</v>
      </c>
      <c r="W451" s="284">
        <f>+'1次効果'!W829</f>
        <v>0</v>
      </c>
      <c r="X451" s="284">
        <f>+'1次効果'!X829</f>
        <v>0</v>
      </c>
      <c r="Y451" s="284">
        <f>+'1次効果'!Y829</f>
        <v>0</v>
      </c>
      <c r="Z451" s="284">
        <f>+'1次効果'!Z829</f>
        <v>0</v>
      </c>
      <c r="AA451" s="284">
        <f>+'1次効果'!AA829</f>
        <v>0</v>
      </c>
      <c r="AB451" s="284">
        <f>+'1次効果'!AB829</f>
        <v>0</v>
      </c>
      <c r="AC451" s="284">
        <f>+'1次効果'!AC829</f>
        <v>0</v>
      </c>
      <c r="AD451" s="284">
        <f>+'1次効果'!AD829</f>
        <v>0</v>
      </c>
      <c r="AE451" s="284">
        <f>+'1次効果'!AE829</f>
        <v>0</v>
      </c>
      <c r="AF451" s="284">
        <f>+'1次効果'!AF829</f>
        <v>0</v>
      </c>
      <c r="AG451" s="284">
        <f>+'1次効果'!AG829</f>
        <v>0</v>
      </c>
      <c r="AH451" s="284">
        <f>+'1次効果'!AH829</f>
        <v>0</v>
      </c>
      <c r="AI451" s="284">
        <f>+'1次効果'!AI829</f>
        <v>0</v>
      </c>
      <c r="AJ451" s="284">
        <f>+'1次効果'!AJ829</f>
        <v>0</v>
      </c>
      <c r="AK451" s="284">
        <f>+'1次効果'!AK829</f>
        <v>0</v>
      </c>
      <c r="AL451" s="284">
        <f>+'1次効果'!AL829</f>
        <v>0</v>
      </c>
      <c r="AM451" s="284">
        <f>+'1次効果'!AM829</f>
        <v>0</v>
      </c>
      <c r="AN451" s="284">
        <f>+'1次効果'!AN829</f>
        <v>0</v>
      </c>
      <c r="AO451" s="284">
        <f>+'1次効果'!AO829</f>
        <v>0</v>
      </c>
      <c r="AP451" s="284">
        <f>+'1次効果'!AP829</f>
        <v>0</v>
      </c>
      <c r="AQ451" s="284">
        <f>+'1次効果'!AQ829</f>
        <v>0</v>
      </c>
      <c r="AR451" s="284">
        <f>+'1次効果'!AR829</f>
        <v>0</v>
      </c>
      <c r="AS451" s="284">
        <f>+'1次効果'!AS829</f>
        <v>0</v>
      </c>
      <c r="AT451" s="284">
        <f>+'1次効果'!AT829</f>
        <v>0</v>
      </c>
      <c r="AU451" s="284">
        <f>+'1次効果'!AU829</f>
        <v>0</v>
      </c>
      <c r="AV451" s="284">
        <f>+'1次効果'!AV829</f>
        <v>0</v>
      </c>
      <c r="AW451" s="284">
        <f>+'1次効果'!AW829</f>
        <v>0</v>
      </c>
      <c r="AX451" s="284">
        <f>+'1次効果'!AX829</f>
        <v>0</v>
      </c>
      <c r="AY451" s="284">
        <f>+'1次効果'!AY829</f>
        <v>0</v>
      </c>
      <c r="AZ451" s="284">
        <f>+'1次効果'!AZ829</f>
        <v>0</v>
      </c>
      <c r="BA451" s="284">
        <f>+'1次効果'!BA829</f>
        <v>0</v>
      </c>
      <c r="BB451" s="284">
        <f>+'1次効果'!BB829</f>
        <v>0</v>
      </c>
      <c r="BC451" s="284">
        <f>+'1次効果'!BC829</f>
        <v>0</v>
      </c>
      <c r="BD451" s="284">
        <f>+'1次効果'!BD829</f>
        <v>0</v>
      </c>
      <c r="BE451" s="284">
        <f>+'1次効果'!BE829</f>
        <v>0</v>
      </c>
      <c r="BF451" s="284">
        <f>+'1次効果'!BF829</f>
        <v>0</v>
      </c>
      <c r="BG451" s="284">
        <f>+'1次効果'!BG829</f>
        <v>0</v>
      </c>
      <c r="BH451" s="284">
        <f>+'1次効果'!BH829</f>
        <v>0</v>
      </c>
      <c r="BI451" s="284">
        <f>+'1次効果'!BI829</f>
        <v>0</v>
      </c>
      <c r="BJ451" s="284">
        <f>+'1次効果'!BJ829</f>
        <v>0</v>
      </c>
      <c r="BK451" s="284">
        <f>+'1次効果'!BK829</f>
        <v>0</v>
      </c>
      <c r="BL451" s="284">
        <f>+'1次効果'!BL829</f>
        <v>0</v>
      </c>
      <c r="BM451" s="284">
        <f>+'1次効果'!BM829</f>
        <v>0</v>
      </c>
      <c r="BN451" s="284">
        <f>+'1次効果'!BN829</f>
        <v>0</v>
      </c>
      <c r="BO451" s="284">
        <f>+'1次効果'!BO829</f>
        <v>0</v>
      </c>
      <c r="BP451" s="284">
        <f>+'1次効果'!BP829</f>
        <v>0</v>
      </c>
      <c r="BQ451" s="284">
        <f>+'1次効果'!BQ829</f>
        <v>1</v>
      </c>
      <c r="BR451" s="284">
        <f>+'1次効果'!BR829</f>
        <v>0</v>
      </c>
      <c r="BS451" s="284">
        <f>+'1次効果'!BS829</f>
        <v>0</v>
      </c>
      <c r="BT451" s="284">
        <f>+'1次効果'!BT829</f>
        <v>0</v>
      </c>
      <c r="BU451" s="284">
        <f>+'1次効果'!BU829</f>
        <v>0</v>
      </c>
      <c r="BV451" s="284">
        <f>+'1次効果'!BV829</f>
        <v>0</v>
      </c>
      <c r="BW451" s="284">
        <f>+'1次効果'!BW829</f>
        <v>0</v>
      </c>
      <c r="BX451" s="284">
        <f>+'1次効果'!BX829</f>
        <v>0</v>
      </c>
      <c r="BY451" s="284">
        <f>+'1次効果'!BY829</f>
        <v>0</v>
      </c>
      <c r="BZ451" s="284">
        <f>+'1次効果'!BZ829</f>
        <v>0</v>
      </c>
      <c r="CA451" s="284">
        <f>+'1次効果'!CA829</f>
        <v>0</v>
      </c>
      <c r="CB451" s="284">
        <f>+'1次効果'!CB829</f>
        <v>0</v>
      </c>
      <c r="CC451" s="284">
        <f>+'1次効果'!CC829</f>
        <v>0</v>
      </c>
      <c r="CD451" s="284">
        <f>+'1次効果'!CD829</f>
        <v>0</v>
      </c>
      <c r="CE451" s="284">
        <f>+'1次効果'!CE829</f>
        <v>0</v>
      </c>
      <c r="CF451" s="284">
        <f>+'1次効果'!CF829</f>
        <v>0</v>
      </c>
      <c r="CG451" s="284">
        <f>+'1次効果'!CG829</f>
        <v>0</v>
      </c>
      <c r="CH451" s="284">
        <f>+'1次効果'!CH829</f>
        <v>0</v>
      </c>
      <c r="CI451" s="284">
        <f>+'1次効果'!CI829</f>
        <v>0</v>
      </c>
      <c r="CJ451" s="284">
        <f>+'1次効果'!CJ829</f>
        <v>0</v>
      </c>
      <c r="CK451" s="284">
        <f>+'1次効果'!CK829</f>
        <v>0</v>
      </c>
      <c r="CL451" s="284">
        <f>+'1次効果'!CL829</f>
        <v>0</v>
      </c>
      <c r="CM451" s="284">
        <f>+'1次効果'!CM829</f>
        <v>0</v>
      </c>
      <c r="CN451" s="284">
        <f>+'1次効果'!CN829</f>
        <v>0</v>
      </c>
      <c r="CO451" s="284">
        <f>+'1次効果'!CO829</f>
        <v>0</v>
      </c>
      <c r="CP451" s="284">
        <f>+'1次効果'!CP829</f>
        <v>0</v>
      </c>
      <c r="CQ451" s="284">
        <f>+'1次効果'!CQ829</f>
        <v>0</v>
      </c>
      <c r="CR451" s="284">
        <f>+'1次効果'!CR829</f>
        <v>0</v>
      </c>
      <c r="CS451" s="284">
        <f>+'1次効果'!CS829</f>
        <v>0</v>
      </c>
      <c r="CT451" s="284">
        <f>+'1次効果'!CT829</f>
        <v>0</v>
      </c>
      <c r="CU451" s="284">
        <f>+'1次効果'!CU829</f>
        <v>0</v>
      </c>
      <c r="CV451" s="284">
        <f>+'1次効果'!CV829</f>
        <v>0</v>
      </c>
      <c r="CW451" s="284">
        <f>+'1次効果'!CW829</f>
        <v>0</v>
      </c>
      <c r="CX451" s="284">
        <f>+'1次効果'!CX829</f>
        <v>0</v>
      </c>
      <c r="CY451" s="284">
        <f>+'1次効果'!CY829</f>
        <v>0</v>
      </c>
      <c r="CZ451" s="284">
        <f>+'1次効果'!CZ829</f>
        <v>0</v>
      </c>
      <c r="DA451" s="284">
        <f>+'1次効果'!DA829</f>
        <v>0</v>
      </c>
      <c r="DB451" s="284">
        <f>+'1次効果'!DB829</f>
        <v>0</v>
      </c>
      <c r="DC451" s="284">
        <f>+'1次効果'!DC829</f>
        <v>0</v>
      </c>
      <c r="DD451" s="284">
        <f>+'1次効果'!DD829</f>
        <v>0</v>
      </c>
      <c r="DE451" s="284">
        <f>+'1次効果'!DE829</f>
        <v>0</v>
      </c>
      <c r="DF451" s="284">
        <f>+'1次効果'!DF829</f>
        <v>0</v>
      </c>
      <c r="DG451" s="284">
        <f>+'1次効果'!DG829</f>
        <v>0</v>
      </c>
      <c r="DH451" s="284">
        <f>+'1次効果'!DH829</f>
        <v>0</v>
      </c>
      <c r="DI451" s="284">
        <f>+'1次効果'!DI829</f>
        <v>0</v>
      </c>
      <c r="DJ451" s="284">
        <f>+'1次効果'!DJ829</f>
        <v>0</v>
      </c>
      <c r="DK451" s="284">
        <f>+'1次効果'!DK829</f>
        <v>0</v>
      </c>
      <c r="DL451" s="284">
        <f>+'1次効果'!DL829</f>
        <v>0</v>
      </c>
      <c r="DM451" s="284">
        <f>+'1次効果'!DM829</f>
        <v>0</v>
      </c>
      <c r="DN451" s="284">
        <f>+'1次効果'!DN829</f>
        <v>0</v>
      </c>
      <c r="DO451" s="284">
        <f>+'1次効果'!DO829</f>
        <v>0</v>
      </c>
      <c r="DP451" s="284">
        <f>+'1次効果'!DP829</f>
        <v>0</v>
      </c>
      <c r="DQ451" s="284">
        <f>+'1次効果'!DQ829</f>
        <v>0</v>
      </c>
      <c r="DR451" s="284">
        <f>+'1次効果'!DR829</f>
        <v>0</v>
      </c>
      <c r="DS451" s="284">
        <f>+'1次効果'!DS829</f>
        <v>0</v>
      </c>
      <c r="DT451" s="284">
        <f>+'1次効果'!DT829</f>
        <v>0</v>
      </c>
      <c r="DU451" s="284">
        <f>+'1次効果'!DU829</f>
        <v>0</v>
      </c>
      <c r="DV451" s="284">
        <f>+'1次効果'!DV829</f>
        <v>0</v>
      </c>
      <c r="DW451" s="284">
        <f>+'1次効果'!DW829</f>
        <v>0</v>
      </c>
      <c r="DX451" s="284">
        <f>+'1次効果'!DX829</f>
        <v>0</v>
      </c>
      <c r="DY451" s="284">
        <f>+'1次効果'!DY829</f>
        <v>0</v>
      </c>
      <c r="DZ451" s="284">
        <f>+'1次効果'!DZ829</f>
        <v>0</v>
      </c>
      <c r="EA451" s="284">
        <f>+'1次効果'!EA829</f>
        <v>0</v>
      </c>
      <c r="EB451" s="284">
        <f>+'1次効果'!EB829</f>
        <v>0</v>
      </c>
      <c r="EC451" s="284">
        <f>+'1次効果'!EC829</f>
        <v>0</v>
      </c>
      <c r="ED451" s="284">
        <f>+'1次効果'!ED829</f>
        <v>0</v>
      </c>
      <c r="EE451" s="284">
        <f>+'1次効果'!EE829</f>
        <v>0</v>
      </c>
      <c r="EF451" s="284">
        <f>+'1次効果'!EF829</f>
        <v>0</v>
      </c>
      <c r="EG451" s="284">
        <f>+'1次効果'!EG829</f>
        <v>0</v>
      </c>
      <c r="EH451" s="284">
        <f>+'1次効果'!EH829</f>
        <v>0</v>
      </c>
      <c r="EI451" s="284">
        <f>+'1次効果'!EI829</f>
        <v>0</v>
      </c>
      <c r="EJ451" s="284">
        <f>+'1次効果'!EJ829</f>
        <v>0</v>
      </c>
      <c r="EK451" s="284">
        <f>+'1次効果'!EK829</f>
        <v>0</v>
      </c>
      <c r="EL451" s="284">
        <f>+'1次効果'!EL829</f>
        <v>0</v>
      </c>
      <c r="EM451" s="284">
        <f>+'1次効果'!EM829</f>
        <v>0</v>
      </c>
      <c r="EN451" s="284">
        <f>+'1次効果'!EN829</f>
        <v>0</v>
      </c>
      <c r="EO451" s="284">
        <f>+'1次効果'!EO829</f>
        <v>0</v>
      </c>
      <c r="EP451" s="284">
        <f>+'1次効果'!EP829</f>
        <v>0</v>
      </c>
      <c r="EQ451" s="284">
        <f>+'1次効果'!EQ829</f>
        <v>0</v>
      </c>
      <c r="ER451" s="284">
        <f>+'1次効果'!ER829</f>
        <v>0</v>
      </c>
      <c r="ES451" s="284">
        <f>+'1次効果'!ES829</f>
        <v>0</v>
      </c>
      <c r="ET451" s="284">
        <f>+'1次効果'!ET829</f>
        <v>0</v>
      </c>
      <c r="EU451" s="284">
        <f>+'1次効果'!EU829</f>
        <v>0</v>
      </c>
      <c r="EV451" s="284">
        <f>+'1次効果'!EV829</f>
        <v>0</v>
      </c>
      <c r="EW451" s="284">
        <f>+'1次効果'!EW829</f>
        <v>0</v>
      </c>
      <c r="EX451" s="284">
        <f>+'1次効果'!EX829</f>
        <v>0</v>
      </c>
      <c r="EY451" s="284">
        <f>+'1次効果'!EY829</f>
        <v>0</v>
      </c>
      <c r="EZ451" s="284">
        <f>+'1次効果'!EZ829</f>
        <v>0</v>
      </c>
      <c r="FA451" s="284">
        <f>+'1次効果'!FA829</f>
        <v>0</v>
      </c>
      <c r="FB451" s="284">
        <f>+'1次効果'!FB829</f>
        <v>0</v>
      </c>
      <c r="FC451" s="284">
        <f>+'1次効果'!FC829</f>
        <v>0</v>
      </c>
      <c r="FD451" s="284">
        <f>+'1次効果'!FD829</f>
        <v>0</v>
      </c>
      <c r="FE451" s="284">
        <f>+'1次効果'!FE829</f>
        <v>0</v>
      </c>
      <c r="FF451" s="284">
        <f>+'1次効果'!FF829</f>
        <v>0</v>
      </c>
      <c r="FG451" s="284">
        <f>+'1次効果'!FG829</f>
        <v>0</v>
      </c>
      <c r="FH451" s="284">
        <f>+'1次効果'!FH829</f>
        <v>0</v>
      </c>
      <c r="FI451" s="284">
        <f>+'1次効果'!FI829</f>
        <v>0</v>
      </c>
      <c r="FJ451" s="284">
        <f>+'1次効果'!FJ829</f>
        <v>0</v>
      </c>
      <c r="FK451" s="284">
        <f>+'1次効果'!FK829</f>
        <v>0</v>
      </c>
      <c r="FL451" s="284">
        <f>+'1次効果'!FL829</f>
        <v>0</v>
      </c>
      <c r="FM451" s="284">
        <f>+'1次効果'!FM829</f>
        <v>0</v>
      </c>
      <c r="FN451" s="284">
        <f>+'1次効果'!FN829</f>
        <v>0</v>
      </c>
      <c r="FO451" s="284">
        <f>+'1次効果'!FO829</f>
        <v>0</v>
      </c>
      <c r="FP451" s="284">
        <f>+'1次効果'!FP829</f>
        <v>0</v>
      </c>
      <c r="FQ451" s="284">
        <f>+'1次効果'!FQ829</f>
        <v>0</v>
      </c>
      <c r="FR451" s="284">
        <f>+'1次効果'!FR829</f>
        <v>0</v>
      </c>
      <c r="FS451" s="284">
        <f>+'1次効果'!FS829</f>
        <v>0</v>
      </c>
      <c r="FT451" s="284">
        <f>+'1次効果'!FT829</f>
        <v>0</v>
      </c>
      <c r="FU451" s="284">
        <f>+'1次効果'!FU829</f>
        <v>0</v>
      </c>
      <c r="FV451" s="284">
        <f>+'1次効果'!FV829</f>
        <v>0</v>
      </c>
      <c r="FW451" s="284">
        <f>+'1次効果'!FW829</f>
        <v>0</v>
      </c>
      <c r="FX451" s="284">
        <f>+'1次効果'!FX829</f>
        <v>0</v>
      </c>
      <c r="FY451" s="284">
        <f>+'1次効果'!FY829</f>
        <v>0</v>
      </c>
      <c r="FZ451" s="284">
        <f>+'1次効果'!FZ829</f>
        <v>0</v>
      </c>
      <c r="GA451" s="284">
        <f>+'1次効果'!GA829</f>
        <v>0</v>
      </c>
      <c r="GB451" s="284">
        <f>+'1次効果'!GB829</f>
        <v>0</v>
      </c>
      <c r="GC451" s="284">
        <f>+'1次効果'!GC829</f>
        <v>0</v>
      </c>
      <c r="GD451" s="284">
        <f>+'1次効果'!GD829</f>
        <v>0</v>
      </c>
      <c r="GE451" s="283">
        <f>+'1次効果'!GE829</f>
        <v>0</v>
      </c>
      <c r="GF451" s="282">
        <f>+'1次効果'!GF829</f>
        <v>0</v>
      </c>
    </row>
    <row r="452" spans="2:188" s="146" customFormat="1">
      <c r="B452" s="268" t="str">
        <f>+'1次効果'!B449</f>
        <v>2511</v>
      </c>
      <c r="C452" s="505" t="str">
        <f>+'1次効果'!C449</f>
        <v>ガラス・ガラス製品</v>
      </c>
      <c r="D452" s="314">
        <f>+'1次効果'!D830</f>
        <v>5.4626651807466906E-6</v>
      </c>
      <c r="E452" s="284">
        <f>+'1次効果'!E830</f>
        <v>7.8126360471974997E-6</v>
      </c>
      <c r="F452" s="284">
        <f>+'1次効果'!F830</f>
        <v>5.0678455055616711E-6</v>
      </c>
      <c r="G452" s="284">
        <f>+'1次効果'!G830</f>
        <v>7.7174376587832201E-6</v>
      </c>
      <c r="H452" s="284">
        <f>+'1次効果'!H830</f>
        <v>1.0348107724601469E-5</v>
      </c>
      <c r="I452" s="284">
        <f>+'1次効果'!I830</f>
        <v>5.5672091784238619E-6</v>
      </c>
      <c r="J452" s="284">
        <f>+'1次効果'!J830</f>
        <v>6.0862787151584685E-6</v>
      </c>
      <c r="K452" s="284">
        <f>+'1次効果'!K830</f>
        <v>7.4623000040839961E-6</v>
      </c>
      <c r="L452" s="284">
        <f>+'1次効果'!L830</f>
        <v>5.6937229489201588E-7</v>
      </c>
      <c r="M452" s="284">
        <f>+'1次効果'!M830</f>
        <v>4.1308364439910367E-6</v>
      </c>
      <c r="N452" s="284">
        <f>+'1次効果'!N830</f>
        <v>8.5707068957788127E-5</v>
      </c>
      <c r="O452" s="284">
        <f>+'1次効果'!O830</f>
        <v>4.8236518384105629E-6</v>
      </c>
      <c r="P452" s="284">
        <f>+'1次効果'!P830</f>
        <v>4.9429381631668276E-6</v>
      </c>
      <c r="Q452" s="284">
        <f>+'1次効果'!Q830</f>
        <v>0</v>
      </c>
      <c r="R452" s="284">
        <f>+'1次効果'!R830</f>
        <v>2.0056779845847569E-5</v>
      </c>
      <c r="S452" s="284">
        <f>+'1次効果'!S830</f>
        <v>1.4987138236262287E-5</v>
      </c>
      <c r="T452" s="284">
        <f>+'1次効果'!T830</f>
        <v>1.5249870220675826E-5</v>
      </c>
      <c r="U452" s="284">
        <f>+'1次効果'!U830</f>
        <v>1.8025372341844261E-5</v>
      </c>
      <c r="V452" s="284">
        <f>+'1次効果'!V830</f>
        <v>3.9593094532480636E-6</v>
      </c>
      <c r="W452" s="284">
        <f>+'1次効果'!W830</f>
        <v>7.0581121181789056E-6</v>
      </c>
      <c r="X452" s="284">
        <f>+'1次効果'!X830</f>
        <v>1.8418662788714652E-4</v>
      </c>
      <c r="Y452" s="284">
        <f>+'1次効果'!Y830</f>
        <v>1.1564972855093496E-4</v>
      </c>
      <c r="Z452" s="284">
        <f>+'1次効果'!Z830</f>
        <v>4.3480280396396298E-5</v>
      </c>
      <c r="AA452" s="284">
        <f>+'1次効果'!AA830</f>
        <v>6.3396362199680863E-4</v>
      </c>
      <c r="AB452" s="284">
        <f>+'1次効果'!AB830</f>
        <v>2.5560070946638433E-4</v>
      </c>
      <c r="AC452" s="284">
        <f>+'1次効果'!AC830</f>
        <v>2.1855006547553647E-5</v>
      </c>
      <c r="AD452" s="284">
        <f>+'1次効果'!AD830</f>
        <v>0</v>
      </c>
      <c r="AE452" s="284">
        <f>+'1次効果'!AE830</f>
        <v>4.276983905254803E-6</v>
      </c>
      <c r="AF452" s="284">
        <f>+'1次効果'!AF830</f>
        <v>1.1232906670428781E-6</v>
      </c>
      <c r="AG452" s="284">
        <f>+'1次効果'!AG830</f>
        <v>3.2802549279040383E-7</v>
      </c>
      <c r="AH452" s="284">
        <f>+'1次効果'!AH830</f>
        <v>5.2969190664581495E-6</v>
      </c>
      <c r="AI452" s="284">
        <f>+'1次効果'!AI830</f>
        <v>2.8392162900583504E-5</v>
      </c>
      <c r="AJ452" s="284">
        <f>+'1次効果'!AJ830</f>
        <v>1.7643099902733533E-5</v>
      </c>
      <c r="AK452" s="284">
        <f>+'1次効果'!AK830</f>
        <v>8.5393492311100043E-6</v>
      </c>
      <c r="AL452" s="284">
        <f>+'1次効果'!AL830</f>
        <v>5.0562516824600228E-5</v>
      </c>
      <c r="AM452" s="284">
        <f>+'1次効果'!AM830</f>
        <v>1.1927844519806051E-5</v>
      </c>
      <c r="AN452" s="284">
        <f>+'1次効果'!AN830</f>
        <v>8.269350991520067E-6</v>
      </c>
      <c r="AO452" s="284">
        <f>+'1次効果'!AO830</f>
        <v>7.2427918166757994E-4</v>
      </c>
      <c r="AP452" s="284">
        <f>+'1次効果'!AP830</f>
        <v>2.7514460864022184E-6</v>
      </c>
      <c r="AQ452" s="284">
        <f>+'1次効果'!AQ830</f>
        <v>3.7245534723903552E-6</v>
      </c>
      <c r="AR452" s="284">
        <f>+'1次効果'!AR830</f>
        <v>2.0119209963536017E-5</v>
      </c>
      <c r="AS452" s="284">
        <f>+'1次効果'!AS830</f>
        <v>1.9447645723677798E-6</v>
      </c>
      <c r="AT452" s="284">
        <f>+'1次効果'!AT830</f>
        <v>6.8922498057716665E-6</v>
      </c>
      <c r="AU452" s="284">
        <f>+'1次効果'!AU830</f>
        <v>4.3319845822555528E-6</v>
      </c>
      <c r="AV452" s="284">
        <f>+'1次効果'!AV830</f>
        <v>4.8705360094912298E-5</v>
      </c>
      <c r="AW452" s="284">
        <f>+'1次効果'!AW830</f>
        <v>1.7098914618073922E-5</v>
      </c>
      <c r="AX452" s="284">
        <f>+'1次効果'!AX830</f>
        <v>7.5835354700401844E-5</v>
      </c>
      <c r="AY452" s="284">
        <f>+'1次効果'!AY830</f>
        <v>3.7589966758012024E-6</v>
      </c>
      <c r="AZ452" s="284">
        <f>+'1次効果'!AZ830</f>
        <v>1.9171189718282351E-5</v>
      </c>
      <c r="BA452" s="284">
        <f>+'1次効果'!BA830</f>
        <v>3.1889400858918778E-5</v>
      </c>
      <c r="BB452" s="284">
        <f>+'1次効果'!BB830</f>
        <v>4.4762806625814336E-5</v>
      </c>
      <c r="BC452" s="284">
        <f>+'1次効果'!BC830</f>
        <v>5.4481995940053141E-6</v>
      </c>
      <c r="BD452" s="284">
        <f>+'1次効果'!BD830</f>
        <v>6.4823480197084393E-6</v>
      </c>
      <c r="BE452" s="284">
        <f>+'1次効果'!BE830</f>
        <v>3.4048719807550852E-4</v>
      </c>
      <c r="BF452" s="284">
        <f>+'1次効果'!BF830</f>
        <v>8.849824803652543E-6</v>
      </c>
      <c r="BG452" s="284">
        <f>+'1次効果'!BG830</f>
        <v>1.0722773992546464E-3</v>
      </c>
      <c r="BH452" s="284">
        <f>+'1次効果'!BH830</f>
        <v>9.5039208005531344E-6</v>
      </c>
      <c r="BI452" s="284">
        <f>+'1次効果'!BI830</f>
        <v>2.6989550078723501E-4</v>
      </c>
      <c r="BJ452" s="284">
        <f>+'1次効果'!BJ830</f>
        <v>5.382656203736532E-5</v>
      </c>
      <c r="BK452" s="284">
        <f>+'1次効果'!BK830</f>
        <v>2.1446817897009317E-7</v>
      </c>
      <c r="BL452" s="284">
        <f>+'1次効果'!BL830</f>
        <v>3.8108721104201343E-6</v>
      </c>
      <c r="BM452" s="284">
        <f>+'1次効果'!BM830</f>
        <v>1.5923718719768339E-4</v>
      </c>
      <c r="BN452" s="284">
        <f>+'1次効果'!BN830</f>
        <v>6.8277482976331292E-6</v>
      </c>
      <c r="BO452" s="284">
        <f>+'1次効果'!BO830</f>
        <v>5.1876096356772532E-5</v>
      </c>
      <c r="BP452" s="284">
        <f>+'1次効果'!BP830</f>
        <v>0</v>
      </c>
      <c r="BQ452" s="284">
        <f>+'1次効果'!BQ830</f>
        <v>0</v>
      </c>
      <c r="BR452" s="284">
        <f>+'1次効果'!BR830</f>
        <v>1.0014475693842531</v>
      </c>
      <c r="BS452" s="284">
        <f>+'1次効果'!BS830</f>
        <v>8.242458577922165E-6</v>
      </c>
      <c r="BT452" s="284">
        <f>+'1次効果'!BT830</f>
        <v>1.5686582048638801E-5</v>
      </c>
      <c r="BU452" s="284">
        <f>+'1次効果'!BU830</f>
        <v>4.2488855578438416E-5</v>
      </c>
      <c r="BV452" s="284">
        <f>+'1次効果'!BV830</f>
        <v>1.074247006764135E-4</v>
      </c>
      <c r="BW452" s="284">
        <f>+'1次効果'!BW830</f>
        <v>0</v>
      </c>
      <c r="BX452" s="284">
        <f>+'1次効果'!BX830</f>
        <v>0</v>
      </c>
      <c r="BY452" s="284">
        <f>+'1次効果'!BY830</f>
        <v>0</v>
      </c>
      <c r="BZ452" s="284">
        <f>+'1次効果'!BZ830</f>
        <v>6.3229957673324654E-6</v>
      </c>
      <c r="CA452" s="284">
        <f>+'1次効果'!CA830</f>
        <v>7.4562096851012511E-6</v>
      </c>
      <c r="CB452" s="284">
        <f>+'1次効果'!CB830</f>
        <v>7.7127790829626227E-6</v>
      </c>
      <c r="CC452" s="284">
        <f>+'1次効果'!CC830</f>
        <v>1.4448165377131423E-6</v>
      </c>
      <c r="CD452" s="284">
        <f>+'1次効果'!CD830</f>
        <v>2.6883434531679861E-5</v>
      </c>
      <c r="CE452" s="284">
        <f>+'1次効果'!CE830</f>
        <v>0</v>
      </c>
      <c r="CF452" s="284">
        <f>+'1次効果'!CF830</f>
        <v>1.0511574423559301E-3</v>
      </c>
      <c r="CG452" s="284">
        <f>+'1次効果'!CG830</f>
        <v>2.3993647357078684E-5</v>
      </c>
      <c r="CH452" s="284">
        <f>+'1次効果'!CH830</f>
        <v>2.3284734725768156E-6</v>
      </c>
      <c r="CI452" s="284">
        <f>+'1次効果'!CI830</f>
        <v>4.0739633677871044E-5</v>
      </c>
      <c r="CJ452" s="284">
        <f>+'1次効果'!CJ830</f>
        <v>1.2750856144327753E-4</v>
      </c>
      <c r="CK452" s="284">
        <f>+'1次効果'!CK830</f>
        <v>2.9774749339191476E-5</v>
      </c>
      <c r="CL452" s="284">
        <f>+'1次効果'!CL830</f>
        <v>7.4161764536230985E-7</v>
      </c>
      <c r="CM452" s="284">
        <f>+'1次効果'!CM830</f>
        <v>6.6185014461801078E-6</v>
      </c>
      <c r="CN452" s="284">
        <f>+'1次効果'!CN830</f>
        <v>1.3463245416109942E-4</v>
      </c>
      <c r="CO452" s="284">
        <f>+'1次効果'!CO830</f>
        <v>3.8796507828831666E-5</v>
      </c>
      <c r="CP452" s="284">
        <f>+'1次効果'!CP830</f>
        <v>3.3784721119137259E-6</v>
      </c>
      <c r="CQ452" s="284">
        <f>+'1次効果'!CQ830</f>
        <v>9.4838025128680897E-6</v>
      </c>
      <c r="CR452" s="284">
        <f>+'1次効果'!CR830</f>
        <v>1.1360281460720927E-5</v>
      </c>
      <c r="CS452" s="284">
        <f>+'1次効果'!CS830</f>
        <v>4.0316884526698056E-6</v>
      </c>
      <c r="CT452" s="284">
        <f>+'1次効果'!CT830</f>
        <v>9.9982662439376613E-6</v>
      </c>
      <c r="CU452" s="284">
        <f>+'1次効果'!CU830</f>
        <v>7.2859289329450714E-6</v>
      </c>
      <c r="CV452" s="284">
        <f>+'1次効果'!CV830</f>
        <v>8.3602279487760145E-6</v>
      </c>
      <c r="CW452" s="284">
        <f>+'1次効果'!CW830</f>
        <v>3.2905026037604355E-5</v>
      </c>
      <c r="CX452" s="284">
        <f>+'1次効果'!CX830</f>
        <v>5.9522836209385989E-6</v>
      </c>
      <c r="CY452" s="284">
        <f>+'1次効果'!CY830</f>
        <v>5.620712670534085E-4</v>
      </c>
      <c r="CZ452" s="284">
        <f>+'1次効果'!CZ830</f>
        <v>1.8614477360401146E-4</v>
      </c>
      <c r="DA452" s="284">
        <f>+'1次効果'!DA830</f>
        <v>1.9434029363733934E-4</v>
      </c>
      <c r="DB452" s="284">
        <f>+'1次効果'!DB830</f>
        <v>1.2328254389104202E-4</v>
      </c>
      <c r="DC452" s="284">
        <f>+'1次効果'!DC830</f>
        <v>6.3861625195726045E-3</v>
      </c>
      <c r="DD452" s="284">
        <f>+'1次効果'!DD830</f>
        <v>0</v>
      </c>
      <c r="DE452" s="284">
        <f>+'1次効果'!DE830</f>
        <v>2.8306108131281047E-4</v>
      </c>
      <c r="DF452" s="284">
        <f>+'1次効果'!DF830</f>
        <v>3.5060155393867566E-4</v>
      </c>
      <c r="DG452" s="284">
        <f>+'1次効果'!DG830</f>
        <v>3.3358457658855835E-5</v>
      </c>
      <c r="DH452" s="284">
        <f>+'1次効果'!DH830</f>
        <v>1.0761101067545504E-4</v>
      </c>
      <c r="DI452" s="284">
        <f>+'1次効果'!DI830</f>
        <v>9.9936916619592972E-5</v>
      </c>
      <c r="DJ452" s="284">
        <f>+'1次効果'!DJ830</f>
        <v>2.9766830435485706E-5</v>
      </c>
      <c r="DK452" s="284">
        <f>+'1次効果'!DK830</f>
        <v>2.8035011226131625E-4</v>
      </c>
      <c r="DL452" s="284">
        <f>+'1次効果'!DL830</f>
        <v>6.1831494393023778E-5</v>
      </c>
      <c r="DM452" s="284">
        <f>+'1次効果'!DM830</f>
        <v>5.9430748291035111E-5</v>
      </c>
      <c r="DN452" s="284">
        <f>+'1次効果'!DN830</f>
        <v>4.1030993706618739E-5</v>
      </c>
      <c r="DO452" s="284">
        <f>+'1次効果'!DO830</f>
        <v>3.9774650514910731E-4</v>
      </c>
      <c r="DP452" s="284">
        <f>+'1次効果'!DP830</f>
        <v>3.1349335514062522E-4</v>
      </c>
      <c r="DQ452" s="284">
        <f>+'1次効果'!DQ830</f>
        <v>0</v>
      </c>
      <c r="DR452" s="284">
        <f>+'1次効果'!DR830</f>
        <v>1.5394651037035079E-5</v>
      </c>
      <c r="DS452" s="284">
        <f>+'1次効果'!DS830</f>
        <v>3.6737318245777622E-5</v>
      </c>
      <c r="DT452" s="284">
        <f>+'1次効果'!DT830</f>
        <v>3.8980064434901402E-4</v>
      </c>
      <c r="DU452" s="284">
        <f>+'1次効果'!DU830</f>
        <v>4.2943737717365745E-4</v>
      </c>
      <c r="DV452" s="284">
        <f>+'1次効果'!DV830</f>
        <v>1.139445013012994E-5</v>
      </c>
      <c r="DW452" s="284">
        <f>+'1次効果'!DW830</f>
        <v>1.5104945664430096E-4</v>
      </c>
      <c r="DX452" s="284">
        <f>+'1次効果'!DX830</f>
        <v>4.2747782275389144E-4</v>
      </c>
      <c r="DY452" s="284">
        <f>+'1次効果'!DY830</f>
        <v>1.4298112701880862E-4</v>
      </c>
      <c r="DZ452" s="284">
        <f>+'1次効果'!DZ830</f>
        <v>1.480537876556725E-4</v>
      </c>
      <c r="EA452" s="284">
        <f>+'1次効果'!EA830</f>
        <v>1.4147658905836114E-4</v>
      </c>
      <c r="EB452" s="284">
        <f>+'1次効果'!EB830</f>
        <v>9.2990164397579414E-5</v>
      </c>
      <c r="EC452" s="284">
        <f>+'1次効果'!EC830</f>
        <v>8.5963575931380674E-6</v>
      </c>
      <c r="ED452" s="284">
        <f>+'1次効果'!ED830</f>
        <v>1.6463474456985871E-5</v>
      </c>
      <c r="EE452" s="284">
        <f>+'1次効果'!EE830</f>
        <v>4.0571737547123532E-6</v>
      </c>
      <c r="EF452" s="284">
        <f>+'1次効果'!EF830</f>
        <v>6.9472938173610557E-6</v>
      </c>
      <c r="EG452" s="284">
        <f>+'1次効果'!EG830</f>
        <v>2.9812180730658079E-6</v>
      </c>
      <c r="EH452" s="284">
        <f>+'1次効果'!EH830</f>
        <v>7.4929028391281812E-6</v>
      </c>
      <c r="EI452" s="284">
        <f>+'1次効果'!EI830</f>
        <v>8.8614300867046743E-6</v>
      </c>
      <c r="EJ452" s="284">
        <f>+'1次効果'!EJ830</f>
        <v>7.4168620248578457E-7</v>
      </c>
      <c r="EK452" s="284">
        <f>+'1次効果'!EK830</f>
        <v>7.7011292538297102E-6</v>
      </c>
      <c r="EL452" s="284">
        <f>+'1次効果'!EL830</f>
        <v>2.1815008084625653E-6</v>
      </c>
      <c r="EM452" s="284">
        <f>+'1次効果'!EM830</f>
        <v>2.2831375999180879E-6</v>
      </c>
      <c r="EN452" s="284">
        <f>+'1次効果'!EN830</f>
        <v>9.2296065269859125E-7</v>
      </c>
      <c r="EO452" s="284">
        <f>+'1次効果'!EO830</f>
        <v>2.0339331056141318E-6</v>
      </c>
      <c r="EP452" s="284">
        <f>+'1次効果'!EP830</f>
        <v>1.1802818992786078E-6</v>
      </c>
      <c r="EQ452" s="284">
        <f>+'1次効果'!EQ830</f>
        <v>4.7778527238910873E-6</v>
      </c>
      <c r="ER452" s="284">
        <f>+'1次効果'!ER830</f>
        <v>1.6400271078224445E-5</v>
      </c>
      <c r="ES452" s="284">
        <f>+'1次効果'!ES830</f>
        <v>1.5178986018412418E-5</v>
      </c>
      <c r="ET452" s="284">
        <f>+'1次効果'!ET830</f>
        <v>6.0623185291001838E-6</v>
      </c>
      <c r="EU452" s="284">
        <f>+'1次効果'!EU830</f>
        <v>2.8702937610139227E-6</v>
      </c>
      <c r="EV452" s="284">
        <f>+'1次効果'!EV830</f>
        <v>1.0811931134842167E-5</v>
      </c>
      <c r="EW452" s="284">
        <f>+'1次効果'!EW830</f>
        <v>1.6936992947589273E-6</v>
      </c>
      <c r="EX452" s="284">
        <f>+'1次効果'!EX830</f>
        <v>0</v>
      </c>
      <c r="EY452" s="284">
        <f>+'1次効果'!EY830</f>
        <v>1.9646219062073895E-6</v>
      </c>
      <c r="EZ452" s="284">
        <f>+'1次効果'!EZ830</f>
        <v>5.9698698333776288E-6</v>
      </c>
      <c r="FA452" s="284">
        <f>+'1次効果'!FA830</f>
        <v>3.8067626997252423E-6</v>
      </c>
      <c r="FB452" s="284">
        <f>+'1次効果'!FB830</f>
        <v>1.188920855389346E-6</v>
      </c>
      <c r="FC452" s="284">
        <f>+'1次効果'!FC830</f>
        <v>1.9967865793332259E-6</v>
      </c>
      <c r="FD452" s="284">
        <f>+'1次効果'!FD830</f>
        <v>2.8826255351841214E-6</v>
      </c>
      <c r="FE452" s="284">
        <f>+'1次効果'!FE830</f>
        <v>6.9652601093359579E-6</v>
      </c>
      <c r="FF452" s="284">
        <f>+'1次効果'!FF830</f>
        <v>2.5854069935599012E-6</v>
      </c>
      <c r="FG452" s="284">
        <f>+'1次効果'!FG830</f>
        <v>3.7584870907307523E-6</v>
      </c>
      <c r="FH452" s="284">
        <f>+'1次効果'!FH830</f>
        <v>2.9536531911492873E-6</v>
      </c>
      <c r="FI452" s="284">
        <f>+'1次効果'!FI830</f>
        <v>4.3509813408460614E-6</v>
      </c>
      <c r="FJ452" s="284">
        <f>+'1次効果'!FJ830</f>
        <v>7.2454440347012886E-6</v>
      </c>
      <c r="FK452" s="284">
        <f>+'1次効果'!FK830</f>
        <v>1.850560495456819E-5</v>
      </c>
      <c r="FL452" s="284">
        <f>+'1次効果'!FL830</f>
        <v>2.7717372741301965E-5</v>
      </c>
      <c r="FM452" s="284">
        <f>+'1次効果'!FM830</f>
        <v>1.571711454161379E-4</v>
      </c>
      <c r="FN452" s="284">
        <f>+'1次効果'!FN830</f>
        <v>5.3808208755325387E-5</v>
      </c>
      <c r="FO452" s="284">
        <f>+'1次効果'!FO830</f>
        <v>3.0822960464913146E-5</v>
      </c>
      <c r="FP452" s="284">
        <f>+'1次効果'!FP830</f>
        <v>1.4836067173368115E-4</v>
      </c>
      <c r="FQ452" s="284">
        <f>+'1次効果'!FQ830</f>
        <v>9.9159702975058156E-6</v>
      </c>
      <c r="FR452" s="284">
        <f>+'1次効果'!FR830</f>
        <v>1.3288096971244959E-5</v>
      </c>
      <c r="FS452" s="284">
        <f>+'1次効果'!FS830</f>
        <v>1.3549471930237024E-5</v>
      </c>
      <c r="FT452" s="284">
        <f>+'1次効果'!FT830</f>
        <v>7.3087016431734251E-6</v>
      </c>
      <c r="FU452" s="284">
        <f>+'1次効果'!FU830</f>
        <v>1.7563454510306346E-5</v>
      </c>
      <c r="FV452" s="284">
        <f>+'1次効果'!FV830</f>
        <v>5.38595190894087E-6</v>
      </c>
      <c r="FW452" s="284">
        <f>+'1次効果'!FW830</f>
        <v>2.7637226040690469E-4</v>
      </c>
      <c r="FX452" s="284">
        <f>+'1次効果'!FX830</f>
        <v>3.3981357164545673E-5</v>
      </c>
      <c r="FY452" s="284">
        <f>+'1次効果'!FY830</f>
        <v>2.2758585782395367E-6</v>
      </c>
      <c r="FZ452" s="284">
        <f>+'1次効果'!FZ830</f>
        <v>3.087973103684861E-5</v>
      </c>
      <c r="GA452" s="284">
        <f>+'1次効果'!GA830</f>
        <v>2.1551830076054317E-5</v>
      </c>
      <c r="GB452" s="284">
        <f>+'1次効果'!GB830</f>
        <v>1.3518449163399284E-5</v>
      </c>
      <c r="GC452" s="284">
        <f>+'1次効果'!GC830</f>
        <v>2.0054213832044161E-5</v>
      </c>
      <c r="GD452" s="284">
        <f>+'1次効果'!GD830</f>
        <v>9.1305908502945031E-6</v>
      </c>
      <c r="GE452" s="283">
        <f>+'1次効果'!GE830</f>
        <v>4.5223551686343592E-5</v>
      </c>
      <c r="GF452" s="282">
        <f>+'1次効果'!GF830</f>
        <v>4.5464670543369769E-5</v>
      </c>
    </row>
    <row r="453" spans="2:188" s="146" customFormat="1">
      <c r="B453" s="268" t="str">
        <f>+'1次効果'!B450</f>
        <v>2521</v>
      </c>
      <c r="C453" s="505" t="str">
        <f>+'1次効果'!C450</f>
        <v>セメント・セメント製品</v>
      </c>
      <c r="D453" s="314">
        <f>+'1次効果'!D831</f>
        <v>2.9588720720635785E-5</v>
      </c>
      <c r="E453" s="284">
        <f>+'1次効果'!E831</f>
        <v>3.3705249494707829E-5</v>
      </c>
      <c r="F453" s="284">
        <f>+'1次効果'!F831</f>
        <v>7.7400069726071933E-5</v>
      </c>
      <c r="G453" s="284">
        <f>+'1次効果'!G831</f>
        <v>5.7517947449231176E-5</v>
      </c>
      <c r="H453" s="284">
        <f>+'1次効果'!H831</f>
        <v>6.8870071813722296E-5</v>
      </c>
      <c r="I453" s="284">
        <f>+'1次効果'!I831</f>
        <v>2.9797369676366504E-5</v>
      </c>
      <c r="J453" s="284">
        <f>+'1次効果'!J831</f>
        <v>3.2739208143086296E-5</v>
      </c>
      <c r="K453" s="284">
        <f>+'1次効果'!K831</f>
        <v>3.9688057010545465E-5</v>
      </c>
      <c r="L453" s="284">
        <f>+'1次効果'!L831</f>
        <v>6.499617713709777E-6</v>
      </c>
      <c r="M453" s="284">
        <f>+'1次効果'!M831</f>
        <v>4.0077070772555164E-5</v>
      </c>
      <c r="N453" s="284">
        <f>+'1次効果'!N831</f>
        <v>2.7081003130511736E-5</v>
      </c>
      <c r="O453" s="284">
        <f>+'1次効果'!O831</f>
        <v>2.5220882996321523E-5</v>
      </c>
      <c r="P453" s="284">
        <f>+'1次効果'!P831</f>
        <v>3.1680139539330918E-5</v>
      </c>
      <c r="Q453" s="284">
        <f>+'1次効果'!Q831</f>
        <v>0</v>
      </c>
      <c r="R453" s="284">
        <f>+'1次効果'!R831</f>
        <v>1.5504533197954336E-4</v>
      </c>
      <c r="S453" s="284">
        <f>+'1次効果'!S831</f>
        <v>1.9111748644209942E-4</v>
      </c>
      <c r="T453" s="284">
        <f>+'1次効果'!T831</f>
        <v>2.9684876662536722E-5</v>
      </c>
      <c r="U453" s="284">
        <f>+'1次効果'!U831</f>
        <v>1.8989684812569255E-5</v>
      </c>
      <c r="V453" s="284">
        <f>+'1次効果'!V831</f>
        <v>2.927874159532926E-5</v>
      </c>
      <c r="W453" s="284">
        <f>+'1次効果'!W831</f>
        <v>1.7915677443129463E-5</v>
      </c>
      <c r="X453" s="284">
        <f>+'1次効果'!X831</f>
        <v>2.3821993177481511E-5</v>
      </c>
      <c r="Y453" s="284">
        <f>+'1次効果'!Y831</f>
        <v>2.1924786357923654E-5</v>
      </c>
      <c r="Z453" s="284">
        <f>+'1次効果'!Z831</f>
        <v>2.1203132633327729E-5</v>
      </c>
      <c r="AA453" s="284">
        <f>+'1次効果'!AA831</f>
        <v>2.1269731437905726E-5</v>
      </c>
      <c r="AB453" s="284">
        <f>+'1次効果'!AB831</f>
        <v>1.6857424710096374E-5</v>
      </c>
      <c r="AC453" s="284">
        <f>+'1次効果'!AC831</f>
        <v>1.5646087153260268E-5</v>
      </c>
      <c r="AD453" s="284">
        <f>+'1次効果'!AD831</f>
        <v>0</v>
      </c>
      <c r="AE453" s="284">
        <f>+'1次効果'!AE831</f>
        <v>5.9678997862184104E-5</v>
      </c>
      <c r="AF453" s="284">
        <f>+'1次効果'!AF831</f>
        <v>2.4186144240403931E-5</v>
      </c>
      <c r="AG453" s="284">
        <f>+'1次効果'!AG831</f>
        <v>7.960025658785223E-6</v>
      </c>
      <c r="AH453" s="284">
        <f>+'1次効果'!AH831</f>
        <v>3.4745975724697741E-4</v>
      </c>
      <c r="AI453" s="284">
        <f>+'1次効果'!AI831</f>
        <v>8.5453905762268204E-5</v>
      </c>
      <c r="AJ453" s="284">
        <f>+'1次効果'!AJ831</f>
        <v>8.7850893153725601E-5</v>
      </c>
      <c r="AK453" s="284">
        <f>+'1次効果'!AK831</f>
        <v>6.5797107354750774E-5</v>
      </c>
      <c r="AL453" s="284">
        <f>+'1次効果'!AL831</f>
        <v>3.7087851244633165E-5</v>
      </c>
      <c r="AM453" s="284">
        <f>+'1次効果'!AM831</f>
        <v>1.9398609869768649E-5</v>
      </c>
      <c r="AN453" s="284">
        <f>+'1次効果'!AN831</f>
        <v>3.7612238045912949E-5</v>
      </c>
      <c r="AO453" s="284">
        <f>+'1次効果'!AO831</f>
        <v>4.4356215632735917E-5</v>
      </c>
      <c r="AP453" s="284">
        <f>+'1次効果'!AP831</f>
        <v>7.1766060685006394E-5</v>
      </c>
      <c r="AQ453" s="284">
        <f>+'1次効果'!AQ831</f>
        <v>1.7955720211198394E-4</v>
      </c>
      <c r="AR453" s="284">
        <f>+'1次効果'!AR831</f>
        <v>8.8497691883965122E-5</v>
      </c>
      <c r="AS453" s="284">
        <f>+'1次効果'!AS831</f>
        <v>6.211493684537719E-5</v>
      </c>
      <c r="AT453" s="284">
        <f>+'1次効果'!AT831</f>
        <v>7.8711097000461658E-5</v>
      </c>
      <c r="AU453" s="284">
        <f>+'1次効果'!AU831</f>
        <v>4.30838314208829E-5</v>
      </c>
      <c r="AV453" s="284">
        <f>+'1次効果'!AV831</f>
        <v>4.0533579516473593E-5</v>
      </c>
      <c r="AW453" s="284">
        <f>+'1次効果'!AW831</f>
        <v>1.7041442951617713E-4</v>
      </c>
      <c r="AX453" s="284">
        <f>+'1次効果'!AX831</f>
        <v>1.4195152531656666E-4</v>
      </c>
      <c r="AY453" s="284">
        <f>+'1次効果'!AY831</f>
        <v>4.7824168005929726E-5</v>
      </c>
      <c r="AZ453" s="284">
        <f>+'1次効果'!AZ831</f>
        <v>6.7947412970789704E-5</v>
      </c>
      <c r="BA453" s="284">
        <f>+'1次効果'!BA831</f>
        <v>2.4150604148512079E-4</v>
      </c>
      <c r="BB453" s="284">
        <f>+'1次効果'!BB831</f>
        <v>1.1822444368159659E-4</v>
      </c>
      <c r="BC453" s="284">
        <f>+'1次効果'!BC831</f>
        <v>1.1017463993186464E-4</v>
      </c>
      <c r="BD453" s="284">
        <f>+'1次効果'!BD831</f>
        <v>2.2038050526525319E-4</v>
      </c>
      <c r="BE453" s="284">
        <f>+'1次効果'!BE831</f>
        <v>3.3819343540491657E-5</v>
      </c>
      <c r="BF453" s="284">
        <f>+'1次効果'!BF831</f>
        <v>8.6446101912057967E-5</v>
      </c>
      <c r="BG453" s="284">
        <f>+'1次効果'!BG831</f>
        <v>7.5457301456849954E-5</v>
      </c>
      <c r="BH453" s="284">
        <f>+'1次効果'!BH831</f>
        <v>8.6107810132795315E-5</v>
      </c>
      <c r="BI453" s="284">
        <f>+'1次効果'!BI831</f>
        <v>3.3014776598418093E-5</v>
      </c>
      <c r="BJ453" s="284">
        <f>+'1次効果'!BJ831</f>
        <v>8.0276156996268879E-5</v>
      </c>
      <c r="BK453" s="284">
        <f>+'1次効果'!BK831</f>
        <v>6.6218341337602103E-6</v>
      </c>
      <c r="BL453" s="284">
        <f>+'1次効果'!BL831</f>
        <v>2.3099345698565716E-4</v>
      </c>
      <c r="BM453" s="284">
        <f>+'1次効果'!BM831</f>
        <v>9.646061970648694E-5</v>
      </c>
      <c r="BN453" s="284">
        <f>+'1次効果'!BN831</f>
        <v>5.4975254780338667E-5</v>
      </c>
      <c r="BO453" s="284">
        <f>+'1次効果'!BO831</f>
        <v>6.2594556383101257E-5</v>
      </c>
      <c r="BP453" s="284">
        <f>+'1次効果'!BP831</f>
        <v>0</v>
      </c>
      <c r="BQ453" s="284">
        <f>+'1次効果'!BQ831</f>
        <v>0</v>
      </c>
      <c r="BR453" s="284">
        <f>+'1次効果'!BR831</f>
        <v>7.3350402428716403E-5</v>
      </c>
      <c r="BS453" s="284">
        <f>+'1次効果'!BS831</f>
        <v>1.0342528496037275</v>
      </c>
      <c r="BT453" s="284">
        <f>+'1次効果'!BT831</f>
        <v>9.1640051522971555E-5</v>
      </c>
      <c r="BU453" s="284">
        <f>+'1次効果'!BU831</f>
        <v>4.9448134876103683E-4</v>
      </c>
      <c r="BV453" s="284">
        <f>+'1次効果'!BV831</f>
        <v>4.9914621806249515E-4</v>
      </c>
      <c r="BW453" s="284">
        <f>+'1次効果'!BW831</f>
        <v>0</v>
      </c>
      <c r="BX453" s="284">
        <f>+'1次効果'!BX831</f>
        <v>0</v>
      </c>
      <c r="BY453" s="284">
        <f>+'1次効果'!BY831</f>
        <v>0</v>
      </c>
      <c r="BZ453" s="284">
        <f>+'1次効果'!BZ831</f>
        <v>4.9900734260323401E-5</v>
      </c>
      <c r="CA453" s="284">
        <f>+'1次効果'!CA831</f>
        <v>7.2216641005872216E-5</v>
      </c>
      <c r="CB453" s="284">
        <f>+'1次効果'!CB831</f>
        <v>1.4429241860161522E-4</v>
      </c>
      <c r="CC453" s="284">
        <f>+'1次効果'!CC831</f>
        <v>4.9743104871743716E-5</v>
      </c>
      <c r="CD453" s="284">
        <f>+'1次効果'!CD831</f>
        <v>6.0739853967465958E-5</v>
      </c>
      <c r="CE453" s="284">
        <f>+'1次効果'!CE831</f>
        <v>0</v>
      </c>
      <c r="CF453" s="284">
        <f>+'1次効果'!CF831</f>
        <v>6.0689815076422264E-5</v>
      </c>
      <c r="CG453" s="284">
        <f>+'1次効果'!CG831</f>
        <v>5.721540857217658E-5</v>
      </c>
      <c r="CH453" s="284">
        <f>+'1次効果'!CH831</f>
        <v>5.3458253272794856E-5</v>
      </c>
      <c r="CI453" s="284">
        <f>+'1次効果'!CI831</f>
        <v>1.6686558872284148E-4</v>
      </c>
      <c r="CJ453" s="284">
        <f>+'1次効果'!CJ831</f>
        <v>3.0556556649172405E-5</v>
      </c>
      <c r="CK453" s="284">
        <f>+'1次効果'!CK831</f>
        <v>1.3473766562968967E-4</v>
      </c>
      <c r="CL453" s="284">
        <f>+'1次効果'!CL831</f>
        <v>7.6740275461259939E-6</v>
      </c>
      <c r="CM453" s="284">
        <f>+'1次効果'!CM831</f>
        <v>3.986824353063677E-5</v>
      </c>
      <c r="CN453" s="284">
        <f>+'1次効果'!CN831</f>
        <v>3.7265231308902679E-5</v>
      </c>
      <c r="CO453" s="284">
        <f>+'1次効果'!CO831</f>
        <v>6.874733885548539E-5</v>
      </c>
      <c r="CP453" s="284">
        <f>+'1次効果'!CP831</f>
        <v>6.6261389489619208E-5</v>
      </c>
      <c r="CQ453" s="284">
        <f>+'1次効果'!CQ831</f>
        <v>2.0213679958255063E-5</v>
      </c>
      <c r="CR453" s="284">
        <f>+'1次効果'!CR831</f>
        <v>3.587668024637953E-5</v>
      </c>
      <c r="CS453" s="284">
        <f>+'1次効果'!CS831</f>
        <v>3.0008084946865061E-5</v>
      </c>
      <c r="CT453" s="284">
        <f>+'1次効果'!CT831</f>
        <v>5.0796856463443866E-5</v>
      </c>
      <c r="CU453" s="284">
        <f>+'1次効果'!CU831</f>
        <v>3.107888441954452E-5</v>
      </c>
      <c r="CV453" s="284">
        <f>+'1次効果'!CV831</f>
        <v>4.211971161103365E-5</v>
      </c>
      <c r="CW453" s="284">
        <f>+'1次効果'!CW831</f>
        <v>4.2853419437110232E-5</v>
      </c>
      <c r="CX453" s="284">
        <f>+'1次効果'!CX831</f>
        <v>4.5397545317306609E-5</v>
      </c>
      <c r="CY453" s="284">
        <f>+'1次効果'!CY831</f>
        <v>2.4934209183588087E-5</v>
      </c>
      <c r="CZ453" s="284">
        <f>+'1次効果'!CZ831</f>
        <v>2.6912542192396482E-5</v>
      </c>
      <c r="DA453" s="284">
        <f>+'1次効果'!DA831</f>
        <v>4.2584110940775247E-5</v>
      </c>
      <c r="DB453" s="284">
        <f>+'1次効果'!DB831</f>
        <v>4.4274463467048095E-5</v>
      </c>
      <c r="DC453" s="284">
        <f>+'1次効果'!DC831</f>
        <v>4.9866579520993429E-5</v>
      </c>
      <c r="DD453" s="284">
        <f>+'1次効果'!DD831</f>
        <v>0</v>
      </c>
      <c r="DE453" s="284">
        <f>+'1次効果'!DE831</f>
        <v>5.5602066128069628E-5</v>
      </c>
      <c r="DF453" s="284">
        <f>+'1次効果'!DF831</f>
        <v>1.0974220157307871E-4</v>
      </c>
      <c r="DG453" s="284">
        <f>+'1次効果'!DG831</f>
        <v>5.4925888447300863E-5</v>
      </c>
      <c r="DH453" s="284">
        <f>+'1次効果'!DH831</f>
        <v>4.0562871360244703E-5</v>
      </c>
      <c r="DI453" s="284">
        <f>+'1次効果'!DI831</f>
        <v>4.1562864366665082E-5</v>
      </c>
      <c r="DJ453" s="284">
        <f>+'1次効果'!DJ831</f>
        <v>3.0658789962920541E-5</v>
      </c>
      <c r="DK453" s="284">
        <f>+'1次効果'!DK831</f>
        <v>5.8864244790405872E-5</v>
      </c>
      <c r="DL453" s="284">
        <f>+'1次効果'!DL831</f>
        <v>5.9086140142966442E-5</v>
      </c>
      <c r="DM453" s="284">
        <f>+'1次効果'!DM831</f>
        <v>1.6952237882651826E-5</v>
      </c>
      <c r="DN453" s="284">
        <f>+'1次効果'!DN831</f>
        <v>3.3148240035682095E-5</v>
      </c>
      <c r="DO453" s="284">
        <f>+'1次効果'!DO831</f>
        <v>1.4602928372860827E-5</v>
      </c>
      <c r="DP453" s="284">
        <f>+'1次効果'!DP831</f>
        <v>1.7898603007978989E-5</v>
      </c>
      <c r="DQ453" s="284">
        <f>+'1次効果'!DQ831</f>
        <v>0</v>
      </c>
      <c r="DR453" s="284">
        <f>+'1次効果'!DR831</f>
        <v>2.2977301074766975E-5</v>
      </c>
      <c r="DS453" s="284">
        <f>+'1次効果'!DS831</f>
        <v>2.997977313185028E-5</v>
      </c>
      <c r="DT453" s="284">
        <f>+'1次効果'!DT831</f>
        <v>2.5375878316308657E-5</v>
      </c>
      <c r="DU453" s="284">
        <f>+'1次効果'!DU831</f>
        <v>3.6086160729649906E-5</v>
      </c>
      <c r="DV453" s="284">
        <f>+'1次効果'!DV831</f>
        <v>2.405612937914526E-5</v>
      </c>
      <c r="DW453" s="284">
        <f>+'1次効果'!DW831</f>
        <v>6.2152055209396378E-5</v>
      </c>
      <c r="DX453" s="284">
        <f>+'1次効果'!DX831</f>
        <v>3.3380857001508212E-4</v>
      </c>
      <c r="DY453" s="284">
        <f>+'1次効果'!DY831</f>
        <v>3.0970933043119472E-6</v>
      </c>
      <c r="DZ453" s="284">
        <f>+'1次効果'!DZ831</f>
        <v>1.140616803783044E-2</v>
      </c>
      <c r="EA453" s="284">
        <f>+'1次効果'!EA831</f>
        <v>1.5137353473303698E-2</v>
      </c>
      <c r="EB453" s="284">
        <f>+'1次効果'!EB831</f>
        <v>1.6980247232428646E-2</v>
      </c>
      <c r="EC453" s="284">
        <f>+'1次効果'!EC831</f>
        <v>2.6484557535723662E-2</v>
      </c>
      <c r="ED453" s="284">
        <f>+'1次効果'!ED831</f>
        <v>1.9365263429750895E-2</v>
      </c>
      <c r="EE453" s="284">
        <f>+'1次効果'!EE831</f>
        <v>2.0083351153427203E-4</v>
      </c>
      <c r="EF453" s="284">
        <f>+'1次効果'!EF831</f>
        <v>4.1424901454261564E-4</v>
      </c>
      <c r="EG453" s="284">
        <f>+'1次効果'!EG831</f>
        <v>1.2594124740891228E-4</v>
      </c>
      <c r="EH453" s="284">
        <f>+'1次効果'!EH831</f>
        <v>4.5401792697266657E-4</v>
      </c>
      <c r="EI453" s="284">
        <f>+'1次効果'!EI831</f>
        <v>1.5887684381486248E-4</v>
      </c>
      <c r="EJ453" s="284">
        <f>+'1次効果'!EJ831</f>
        <v>1.1470684268747731E-5</v>
      </c>
      <c r="EK453" s="284">
        <f>+'1次効果'!EK831</f>
        <v>7.2722545230105516E-5</v>
      </c>
      <c r="EL453" s="284">
        <f>+'1次効果'!EL831</f>
        <v>4.1210587620930993E-5</v>
      </c>
      <c r="EM453" s="284">
        <f>+'1次効果'!EM831</f>
        <v>5.6585069713502069E-5</v>
      </c>
      <c r="EN453" s="284">
        <f>+'1次効果'!EN831</f>
        <v>3.3096581937917094E-5</v>
      </c>
      <c r="EO453" s="284">
        <f>+'1次効果'!EO831</f>
        <v>1.9737932198575877E-4</v>
      </c>
      <c r="EP453" s="284">
        <f>+'1次効果'!EP831</f>
        <v>2.2008396596901727E-4</v>
      </c>
      <c r="EQ453" s="284">
        <f>+'1次効果'!EQ831</f>
        <v>2.0626487524264036E-4</v>
      </c>
      <c r="ER453" s="284">
        <f>+'1次効果'!ER831</f>
        <v>1.8927113127604938E-4</v>
      </c>
      <c r="ES453" s="284">
        <f>+'1次効果'!ES831</f>
        <v>2.7858233619482426E-5</v>
      </c>
      <c r="ET453" s="284">
        <f>+'1次効果'!ET831</f>
        <v>1.4621990968552657E-5</v>
      </c>
      <c r="EU453" s="284">
        <f>+'1次効果'!EU831</f>
        <v>1.8753400244347131E-5</v>
      </c>
      <c r="EV453" s="284">
        <f>+'1次効果'!EV831</f>
        <v>7.8915185568641141E-5</v>
      </c>
      <c r="EW453" s="284">
        <f>+'1次効果'!EW831</f>
        <v>7.3748274753296543E-5</v>
      </c>
      <c r="EX453" s="284">
        <f>+'1次効果'!EX831</f>
        <v>0</v>
      </c>
      <c r="EY453" s="284">
        <f>+'1次効果'!EY831</f>
        <v>7.1016760234135748E-5</v>
      </c>
      <c r="EZ453" s="284">
        <f>+'1次効果'!EZ831</f>
        <v>2.1781589838833511E-4</v>
      </c>
      <c r="FA453" s="284">
        <f>+'1次効果'!FA831</f>
        <v>2.2128656303602592E-5</v>
      </c>
      <c r="FB453" s="284">
        <f>+'1次効果'!FB831</f>
        <v>3.5660325080563224E-5</v>
      </c>
      <c r="FC453" s="284">
        <f>+'1次効果'!FC831</f>
        <v>4.2015817643327058E-5</v>
      </c>
      <c r="FD453" s="284">
        <f>+'1次効果'!FD831</f>
        <v>8.4486071038917347E-5</v>
      </c>
      <c r="FE453" s="284">
        <f>+'1次効果'!FE831</f>
        <v>5.5756966853846694E-4</v>
      </c>
      <c r="FF453" s="284">
        <f>+'1次効果'!FF831</f>
        <v>1.1108434956755134E-5</v>
      </c>
      <c r="FG453" s="284">
        <f>+'1次効果'!FG831</f>
        <v>1.7595504024691538E-4</v>
      </c>
      <c r="FH453" s="284">
        <f>+'1次効果'!FH831</f>
        <v>2.5286123052376199E-5</v>
      </c>
      <c r="FI453" s="284">
        <f>+'1次効果'!FI831</f>
        <v>3.4084859289515594E-5</v>
      </c>
      <c r="FJ453" s="284">
        <f>+'1次効果'!FJ831</f>
        <v>1.464832011343369E-4</v>
      </c>
      <c r="FK453" s="284">
        <f>+'1次効果'!FK831</f>
        <v>9.5385866192673627E-5</v>
      </c>
      <c r="FL453" s="284">
        <f>+'1次効果'!FL831</f>
        <v>1.512400087896691E-4</v>
      </c>
      <c r="FM453" s="284">
        <f>+'1次効果'!FM831</f>
        <v>7.0191455532510129E-5</v>
      </c>
      <c r="FN453" s="284">
        <f>+'1次効果'!FN831</f>
        <v>1.0200005754747626E-4</v>
      </c>
      <c r="FO453" s="284">
        <f>+'1次効果'!FO831</f>
        <v>4.4491313596685157E-5</v>
      </c>
      <c r="FP453" s="284">
        <f>+'1次効果'!FP831</f>
        <v>3.9584033774900485E-5</v>
      </c>
      <c r="FQ453" s="284">
        <f>+'1次効果'!FQ831</f>
        <v>6.9226933821106302E-5</v>
      </c>
      <c r="FR453" s="284">
        <f>+'1次効果'!FR831</f>
        <v>5.0492780632434091E-5</v>
      </c>
      <c r="FS453" s="284">
        <f>+'1次効果'!FS831</f>
        <v>3.5099489756997839E-5</v>
      </c>
      <c r="FT453" s="284">
        <f>+'1次効果'!FT831</f>
        <v>4.370479404742351E-5</v>
      </c>
      <c r="FU453" s="284">
        <f>+'1次効果'!FU831</f>
        <v>2.6780580976659936E-5</v>
      </c>
      <c r="FV453" s="284">
        <f>+'1次効果'!FV831</f>
        <v>1.0373829050625221E-4</v>
      </c>
      <c r="FW453" s="284">
        <f>+'1次効果'!FW831</f>
        <v>2.6128274293569853E-5</v>
      </c>
      <c r="FX453" s="284">
        <f>+'1次効果'!FX831</f>
        <v>2.2808115505278325E-5</v>
      </c>
      <c r="FY453" s="284">
        <f>+'1次効果'!FY831</f>
        <v>2.7165574496584885E-5</v>
      </c>
      <c r="FZ453" s="284">
        <f>+'1次効果'!FZ831</f>
        <v>5.8000464511433753E-5</v>
      </c>
      <c r="GA453" s="284">
        <f>+'1次効果'!GA831</f>
        <v>4.1824787700398707E-5</v>
      </c>
      <c r="GB453" s="284">
        <f>+'1次効果'!GB831</f>
        <v>4.6371535730479469E-5</v>
      </c>
      <c r="GC453" s="284">
        <f>+'1次効果'!GC831</f>
        <v>6.9718602948352486E-5</v>
      </c>
      <c r="GD453" s="284">
        <f>+'1次効果'!GD831</f>
        <v>5.9109216258296989E-5</v>
      </c>
      <c r="GE453" s="283">
        <f>+'1次効果'!GE831</f>
        <v>4.4099038343529678E-5</v>
      </c>
      <c r="GF453" s="282">
        <f>+'1次効果'!GF831</f>
        <v>3.0291584827955929E-4</v>
      </c>
    </row>
    <row r="454" spans="2:188" s="146" customFormat="1">
      <c r="B454" s="268" t="str">
        <f>+'1次効果'!B451</f>
        <v>2531</v>
      </c>
      <c r="C454" s="505" t="str">
        <f>+'1次効果'!C451</f>
        <v>陶磁器</v>
      </c>
      <c r="D454" s="314">
        <f>+'1次効果'!D832</f>
        <v>9.2880105874574429E-6</v>
      </c>
      <c r="E454" s="284">
        <f>+'1次効果'!E832</f>
        <v>1.2631189126805062E-5</v>
      </c>
      <c r="F454" s="284">
        <f>+'1次効果'!F832</f>
        <v>6.1503573862990101E-6</v>
      </c>
      <c r="G454" s="284">
        <f>+'1次効果'!G832</f>
        <v>4.7725395020823943E-6</v>
      </c>
      <c r="H454" s="284">
        <f>+'1次効果'!H832</f>
        <v>1.2701642761985183E-5</v>
      </c>
      <c r="I454" s="284">
        <f>+'1次効果'!I832</f>
        <v>2.7328955438915754E-4</v>
      </c>
      <c r="J454" s="284">
        <f>+'1次効果'!J832</f>
        <v>7.3389848289593088E-6</v>
      </c>
      <c r="K454" s="284">
        <f>+'1次効果'!K832</f>
        <v>1.0640074112759832E-5</v>
      </c>
      <c r="L454" s="284">
        <f>+'1次効果'!L832</f>
        <v>2.3219356471525841E-6</v>
      </c>
      <c r="M454" s="284">
        <f>+'1次効果'!M832</f>
        <v>2.0015118804299342E-5</v>
      </c>
      <c r="N454" s="284">
        <f>+'1次効果'!N832</f>
        <v>4.686462115416663E-6</v>
      </c>
      <c r="O454" s="284">
        <f>+'1次効果'!O832</f>
        <v>5.3299121005450655E-6</v>
      </c>
      <c r="P454" s="284">
        <f>+'1次効果'!P832</f>
        <v>9.2532288021806262E-6</v>
      </c>
      <c r="Q454" s="284">
        <f>+'1次効果'!Q832</f>
        <v>0</v>
      </c>
      <c r="R454" s="284">
        <f>+'1次効果'!R832</f>
        <v>1.5252956756185444E-5</v>
      </c>
      <c r="S454" s="284">
        <f>+'1次効果'!S832</f>
        <v>1.6038495653316118E-5</v>
      </c>
      <c r="T454" s="284">
        <f>+'1次効果'!T832</f>
        <v>6.5160549706263284E-6</v>
      </c>
      <c r="U454" s="284">
        <f>+'1次効果'!U832</f>
        <v>8.5735430926958547E-6</v>
      </c>
      <c r="V454" s="284">
        <f>+'1次効果'!V832</f>
        <v>1.0839494727580589E-5</v>
      </c>
      <c r="W454" s="284">
        <f>+'1次効果'!W832</f>
        <v>4.4911088138377687E-6</v>
      </c>
      <c r="X454" s="284">
        <f>+'1次効果'!X832</f>
        <v>5.6535525029491566E-6</v>
      </c>
      <c r="Y454" s="284">
        <f>+'1次効果'!Y832</f>
        <v>6.6058381451959028E-6</v>
      </c>
      <c r="Z454" s="284">
        <f>+'1次効果'!Z832</f>
        <v>4.9935324419994226E-6</v>
      </c>
      <c r="AA454" s="284">
        <f>+'1次効果'!AA832</f>
        <v>1.6704358581491136E-4</v>
      </c>
      <c r="AB454" s="284">
        <f>+'1次効果'!AB832</f>
        <v>6.4107423059385658E-6</v>
      </c>
      <c r="AC454" s="284">
        <f>+'1次効果'!AC832</f>
        <v>1.1789882174854949E-5</v>
      </c>
      <c r="AD454" s="284">
        <f>+'1次効果'!AD832</f>
        <v>0</v>
      </c>
      <c r="AE454" s="284">
        <f>+'1次効果'!AE832</f>
        <v>1.5177769331461147E-5</v>
      </c>
      <c r="AF454" s="284">
        <f>+'1次効果'!AF832</f>
        <v>3.788479061874791E-6</v>
      </c>
      <c r="AG454" s="284">
        <f>+'1次効果'!AG832</f>
        <v>7.8602023482964134E-7</v>
      </c>
      <c r="AH454" s="284">
        <f>+'1次効果'!AH832</f>
        <v>2.0038605616152947E-5</v>
      </c>
      <c r="AI454" s="284">
        <f>+'1次効果'!AI832</f>
        <v>9.6073481765220812E-6</v>
      </c>
      <c r="AJ454" s="284">
        <f>+'1次効果'!AJ832</f>
        <v>1.2078469844576799E-5</v>
      </c>
      <c r="AK454" s="284">
        <f>+'1次効果'!AK832</f>
        <v>7.2029072195923506E-6</v>
      </c>
      <c r="AL454" s="284">
        <f>+'1次効果'!AL832</f>
        <v>6.5591298767724906E-6</v>
      </c>
      <c r="AM454" s="284">
        <f>+'1次効果'!AM832</f>
        <v>1.1092201255028757E-5</v>
      </c>
      <c r="AN454" s="284">
        <f>+'1次効果'!AN832</f>
        <v>8.6103467066160625E-6</v>
      </c>
      <c r="AO454" s="284">
        <f>+'1次効果'!AO832</f>
        <v>2.8894619221645596E-4</v>
      </c>
      <c r="AP454" s="284">
        <f>+'1次効果'!AP832</f>
        <v>7.9313224212774555E-6</v>
      </c>
      <c r="AQ454" s="284">
        <f>+'1次効果'!AQ832</f>
        <v>1.1316056017555952E-5</v>
      </c>
      <c r="AR454" s="284">
        <f>+'1次効果'!AR832</f>
        <v>6.2913401874384408E-6</v>
      </c>
      <c r="AS454" s="284">
        <f>+'1次効果'!AS832</f>
        <v>3.5770343250309994E-6</v>
      </c>
      <c r="AT454" s="284">
        <f>+'1次効果'!AT832</f>
        <v>8.2458404560385706E-6</v>
      </c>
      <c r="AU454" s="284">
        <f>+'1次効果'!AU832</f>
        <v>1.0706675919223492E-5</v>
      </c>
      <c r="AV454" s="284">
        <f>+'1次効果'!AV832</f>
        <v>7.2505841716113731E-6</v>
      </c>
      <c r="AW454" s="284">
        <f>+'1次効果'!AW832</f>
        <v>1.5226951680541697E-4</v>
      </c>
      <c r="AX454" s="284">
        <f>+'1次効果'!AX832</f>
        <v>9.9785113275099337E-5</v>
      </c>
      <c r="AY454" s="284">
        <f>+'1次効果'!AY832</f>
        <v>3.8827739805725515E-6</v>
      </c>
      <c r="AZ454" s="284">
        <f>+'1次効果'!AZ832</f>
        <v>1.4007568458536086E-5</v>
      </c>
      <c r="BA454" s="284">
        <f>+'1次効果'!BA832</f>
        <v>2.1748322587498176E-5</v>
      </c>
      <c r="BB454" s="284">
        <f>+'1次効果'!BB832</f>
        <v>1.1127192213127053E-5</v>
      </c>
      <c r="BC454" s="284">
        <f>+'1次効果'!BC832</f>
        <v>8.0121612393133732E-6</v>
      </c>
      <c r="BD454" s="284">
        <f>+'1次効果'!BD832</f>
        <v>1.2331621940506067E-5</v>
      </c>
      <c r="BE454" s="284">
        <f>+'1次効果'!BE832</f>
        <v>7.3030844271002793E-6</v>
      </c>
      <c r="BF454" s="284">
        <f>+'1次効果'!BF832</f>
        <v>8.8061253988289753E-6</v>
      </c>
      <c r="BG454" s="284">
        <f>+'1次効果'!BG832</f>
        <v>5.4132227533630061E-6</v>
      </c>
      <c r="BH454" s="284">
        <f>+'1次効果'!BH832</f>
        <v>7.7295155247955226E-6</v>
      </c>
      <c r="BI454" s="284">
        <f>+'1次効果'!BI832</f>
        <v>9.5721685677779265E-6</v>
      </c>
      <c r="BJ454" s="284">
        <f>+'1次効果'!BJ832</f>
        <v>4.0758708979941831E-5</v>
      </c>
      <c r="BK454" s="284">
        <f>+'1次効果'!BK832</f>
        <v>1.381607847517102E-6</v>
      </c>
      <c r="BL454" s="284">
        <f>+'1次効果'!BL832</f>
        <v>1.0977815842661786E-5</v>
      </c>
      <c r="BM454" s="284">
        <f>+'1次効果'!BM832</f>
        <v>3.3208884573877035E-5</v>
      </c>
      <c r="BN454" s="284">
        <f>+'1次効果'!BN832</f>
        <v>2.1038803337274599E-5</v>
      </c>
      <c r="BO454" s="284">
        <f>+'1次効果'!BO832</f>
        <v>1.3175668327618762E-5</v>
      </c>
      <c r="BP454" s="284">
        <f>+'1次効果'!BP832</f>
        <v>0</v>
      </c>
      <c r="BQ454" s="284">
        <f>+'1次効果'!BQ832</f>
        <v>0</v>
      </c>
      <c r="BR454" s="284">
        <f>+'1次効果'!BR832</f>
        <v>1.171891958126062E-5</v>
      </c>
      <c r="BS454" s="284">
        <f>+'1次効果'!BS832</f>
        <v>4.0266009960480402E-5</v>
      </c>
      <c r="BT454" s="284">
        <f>+'1次効果'!BT832</f>
        <v>1.0019227473158094</v>
      </c>
      <c r="BU454" s="284">
        <f>+'1次効果'!BU832</f>
        <v>1.658618030991773E-5</v>
      </c>
      <c r="BV454" s="284">
        <f>+'1次効果'!BV832</f>
        <v>1.7324606808338737E-5</v>
      </c>
      <c r="BW454" s="284">
        <f>+'1次効果'!BW832</f>
        <v>0</v>
      </c>
      <c r="BX454" s="284">
        <f>+'1次効果'!BX832</f>
        <v>0</v>
      </c>
      <c r="BY454" s="284">
        <f>+'1次効果'!BY832</f>
        <v>0</v>
      </c>
      <c r="BZ454" s="284">
        <f>+'1次効果'!BZ832</f>
        <v>4.1258857624457473E-6</v>
      </c>
      <c r="CA454" s="284">
        <f>+'1次効果'!CA832</f>
        <v>4.1796198350522363E-6</v>
      </c>
      <c r="CB454" s="284">
        <f>+'1次効果'!CB832</f>
        <v>2.2020850233551728E-5</v>
      </c>
      <c r="CC454" s="284">
        <f>+'1次効果'!CC832</f>
        <v>4.9589917067643673E-6</v>
      </c>
      <c r="CD454" s="284">
        <f>+'1次効果'!CD832</f>
        <v>5.9889492012312337E-6</v>
      </c>
      <c r="CE454" s="284">
        <f>+'1次効果'!CE832</f>
        <v>0</v>
      </c>
      <c r="CF454" s="284">
        <f>+'1次効果'!CF832</f>
        <v>1.5155787012976178E-5</v>
      </c>
      <c r="CG454" s="284">
        <f>+'1次効果'!CG832</f>
        <v>6.9026975027631212E-6</v>
      </c>
      <c r="CH454" s="284">
        <f>+'1次効果'!CH832</f>
        <v>6.6496226826355294E-6</v>
      </c>
      <c r="CI454" s="284">
        <f>+'1次効果'!CI832</f>
        <v>9.0939731146999713E-6</v>
      </c>
      <c r="CJ454" s="284">
        <f>+'1次効果'!CJ832</f>
        <v>7.490197117947944E-4</v>
      </c>
      <c r="CK454" s="284">
        <f>+'1次効果'!CK832</f>
        <v>1.5991355593812642E-5</v>
      </c>
      <c r="CL454" s="284">
        <f>+'1次効果'!CL832</f>
        <v>5.5288098234767898E-6</v>
      </c>
      <c r="CM454" s="284">
        <f>+'1次効果'!CM832</f>
        <v>5.0700234674005257E-5</v>
      </c>
      <c r="CN454" s="284">
        <f>+'1次効果'!CN832</f>
        <v>1.9195210691988907E-4</v>
      </c>
      <c r="CO454" s="284">
        <f>+'1次効果'!CO832</f>
        <v>1.7358349884481365E-4</v>
      </c>
      <c r="CP454" s="284">
        <f>+'1次効果'!CP832</f>
        <v>1.0669316501517529E-5</v>
      </c>
      <c r="CQ454" s="284">
        <f>+'1次効果'!CQ832</f>
        <v>9.5774634821628612E-6</v>
      </c>
      <c r="CR454" s="284">
        <f>+'1次効果'!CR832</f>
        <v>2.5909818232865196E-5</v>
      </c>
      <c r="CS454" s="284">
        <f>+'1次効果'!CS832</f>
        <v>3.7463659406241755E-4</v>
      </c>
      <c r="CT454" s="284">
        <f>+'1次効果'!CT832</f>
        <v>1.7893319985157308E-4</v>
      </c>
      <c r="CU454" s="284">
        <f>+'1次効果'!CU832</f>
        <v>1.1234474608174887E-5</v>
      </c>
      <c r="CV454" s="284">
        <f>+'1次効果'!CV832</f>
        <v>1.1971187452094888E-4</v>
      </c>
      <c r="CW454" s="284">
        <f>+'1次効果'!CW832</f>
        <v>1.1474783967282779E-4</v>
      </c>
      <c r="CX454" s="284">
        <f>+'1次効果'!CX832</f>
        <v>1.9808251882425976E-5</v>
      </c>
      <c r="CY454" s="284">
        <f>+'1次効果'!CY832</f>
        <v>4.881322471149811E-4</v>
      </c>
      <c r="CZ454" s="284">
        <f>+'1次効果'!CZ832</f>
        <v>2.4279352054350656E-4</v>
      </c>
      <c r="DA454" s="284">
        <f>+'1次効果'!DA832</f>
        <v>6.5905264414930619E-4</v>
      </c>
      <c r="DB454" s="284">
        <f>+'1次効果'!DB832</f>
        <v>3.4216896430684207E-4</v>
      </c>
      <c r="DC454" s="284">
        <f>+'1次効果'!DC832</f>
        <v>2.8927489691195189E-4</v>
      </c>
      <c r="DD454" s="284">
        <f>+'1次効果'!DD832</f>
        <v>0</v>
      </c>
      <c r="DE454" s="284">
        <f>+'1次効果'!DE832</f>
        <v>1.7306567405569596E-3</v>
      </c>
      <c r="DF454" s="284">
        <f>+'1次効果'!DF832</f>
        <v>1.5744719324743615E-2</v>
      </c>
      <c r="DG454" s="284">
        <f>+'1次効果'!DG832</f>
        <v>9.1098601187485464E-4</v>
      </c>
      <c r="DH454" s="284">
        <f>+'1次効果'!DH832</f>
        <v>2.4181610463932171E-4</v>
      </c>
      <c r="DI454" s="284">
        <f>+'1次効果'!DI832</f>
        <v>1.1920166365075855E-3</v>
      </c>
      <c r="DJ454" s="284">
        <f>+'1次効果'!DJ832</f>
        <v>9.8431892884037839E-4</v>
      </c>
      <c r="DK454" s="284">
        <f>+'1次効果'!DK832</f>
        <v>3.5378444323372506E-4</v>
      </c>
      <c r="DL454" s="284">
        <f>+'1次効果'!DL832</f>
        <v>1.6321650547543344E-3</v>
      </c>
      <c r="DM454" s="284">
        <f>+'1次効果'!DM832</f>
        <v>2.1197549466543284E-3</v>
      </c>
      <c r="DN454" s="284">
        <f>+'1次効果'!DN832</f>
        <v>5.4856798741912923E-4</v>
      </c>
      <c r="DO454" s="284">
        <f>+'1次効果'!DO832</f>
        <v>4.3011401257059913E-5</v>
      </c>
      <c r="DP454" s="284">
        <f>+'1次効果'!DP832</f>
        <v>4.5272689141701525E-5</v>
      </c>
      <c r="DQ454" s="284">
        <f>+'1次効果'!DQ832</f>
        <v>0</v>
      </c>
      <c r="DR454" s="284">
        <f>+'1次効果'!DR832</f>
        <v>1.3678330152983785E-4</v>
      </c>
      <c r="DS454" s="284">
        <f>+'1次効果'!DS832</f>
        <v>1.9088507120129104E-5</v>
      </c>
      <c r="DT454" s="284">
        <f>+'1次効果'!DT832</f>
        <v>1.2524149654064561E-5</v>
      </c>
      <c r="DU454" s="284">
        <f>+'1次効果'!DU832</f>
        <v>1.200669916001902E-5</v>
      </c>
      <c r="DV454" s="284">
        <f>+'1次効果'!DV832</f>
        <v>2.1779473220019112E-5</v>
      </c>
      <c r="DW454" s="284">
        <f>+'1次効果'!DW832</f>
        <v>9.9927523670815269E-5</v>
      </c>
      <c r="DX454" s="284">
        <f>+'1次効果'!DX832</f>
        <v>1.4572467721404557E-4</v>
      </c>
      <c r="DY454" s="284">
        <f>+'1次効果'!DY832</f>
        <v>3.8043971221909206E-7</v>
      </c>
      <c r="DZ454" s="284">
        <f>+'1次効果'!DZ832</f>
        <v>1.8979197356904186E-3</v>
      </c>
      <c r="EA454" s="284">
        <f>+'1次効果'!EA832</f>
        <v>1.5226531103670392E-3</v>
      </c>
      <c r="EB454" s="284">
        <f>+'1次効果'!EB832</f>
        <v>3.0414091078933544E-4</v>
      </c>
      <c r="EC454" s="284">
        <f>+'1次効果'!EC832</f>
        <v>8.6615701135390289E-5</v>
      </c>
      <c r="ED454" s="284">
        <f>+'1次効果'!ED832</f>
        <v>1.0368529472585495E-4</v>
      </c>
      <c r="EE454" s="284">
        <f>+'1次効果'!EE832</f>
        <v>1.9949845596979917E-5</v>
      </c>
      <c r="EF454" s="284">
        <f>+'1次効果'!EF832</f>
        <v>9.6020767377265507E-6</v>
      </c>
      <c r="EG454" s="284">
        <f>+'1次効果'!EG832</f>
        <v>2.4688944631284613E-5</v>
      </c>
      <c r="EH454" s="284">
        <f>+'1次効果'!EH832</f>
        <v>2.5950347418409783E-5</v>
      </c>
      <c r="EI454" s="284">
        <f>+'1次効果'!EI832</f>
        <v>6.0672345593190409E-5</v>
      </c>
      <c r="EJ454" s="284">
        <f>+'1次効果'!EJ832</f>
        <v>2.3533990044965692E-6</v>
      </c>
      <c r="EK454" s="284">
        <f>+'1次効果'!EK832</f>
        <v>3.0494633758669499E-5</v>
      </c>
      <c r="EL454" s="284">
        <f>+'1次効果'!EL832</f>
        <v>6.5796830313970601E-6</v>
      </c>
      <c r="EM454" s="284">
        <f>+'1次効果'!EM832</f>
        <v>6.6895792545254897E-6</v>
      </c>
      <c r="EN454" s="284">
        <f>+'1次効果'!EN832</f>
        <v>2.3398707240519781E-6</v>
      </c>
      <c r="EO454" s="284">
        <f>+'1次効果'!EO832</f>
        <v>4.6630199030145723E-6</v>
      </c>
      <c r="EP454" s="284">
        <f>+'1次効果'!EP832</f>
        <v>3.5533691090925364E-6</v>
      </c>
      <c r="EQ454" s="284">
        <f>+'1次効果'!EQ832</f>
        <v>8.8447212146132843E-6</v>
      </c>
      <c r="ER454" s="284">
        <f>+'1次効果'!ER832</f>
        <v>1.5136004083812346E-5</v>
      </c>
      <c r="ES454" s="284">
        <f>+'1次効果'!ES832</f>
        <v>8.4347746595055446E-6</v>
      </c>
      <c r="ET454" s="284">
        <f>+'1次効果'!ET832</f>
        <v>6.440927953132734E-6</v>
      </c>
      <c r="EU454" s="284">
        <f>+'1次効果'!EU832</f>
        <v>2.0232489797534879E-5</v>
      </c>
      <c r="EV454" s="284">
        <f>+'1次効果'!EV832</f>
        <v>7.1167061401774444E-5</v>
      </c>
      <c r="EW454" s="284">
        <f>+'1次効果'!EW832</f>
        <v>4.6023452938015895E-6</v>
      </c>
      <c r="EX454" s="284">
        <f>+'1次効果'!EX832</f>
        <v>0</v>
      </c>
      <c r="EY454" s="284">
        <f>+'1次効果'!EY832</f>
        <v>4.822046452742665E-6</v>
      </c>
      <c r="EZ454" s="284">
        <f>+'1次効果'!EZ832</f>
        <v>1.2410201448099079E-5</v>
      </c>
      <c r="FA454" s="284">
        <f>+'1次効果'!FA832</f>
        <v>5.8809101919714283E-6</v>
      </c>
      <c r="FB454" s="284">
        <f>+'1次効果'!FB832</f>
        <v>2.5714332093735163E-6</v>
      </c>
      <c r="FC454" s="284">
        <f>+'1次効果'!FC832</f>
        <v>4.2736464280766365E-6</v>
      </c>
      <c r="FD454" s="284">
        <f>+'1次効果'!FD832</f>
        <v>8.2893722538324291E-6</v>
      </c>
      <c r="FE454" s="284">
        <f>+'1次効果'!FE832</f>
        <v>4.01497256014321E-5</v>
      </c>
      <c r="FF454" s="284">
        <f>+'1次効果'!FF832</f>
        <v>8.9899724132204463E-6</v>
      </c>
      <c r="FG454" s="284">
        <f>+'1次効果'!FG832</f>
        <v>1.7767047324404152E-5</v>
      </c>
      <c r="FH454" s="284">
        <f>+'1次効果'!FH832</f>
        <v>9.6435531331133843E-6</v>
      </c>
      <c r="FI454" s="284">
        <f>+'1次効果'!FI832</f>
        <v>4.1278449341092323E-5</v>
      </c>
      <c r="FJ454" s="284">
        <f>+'1次効果'!FJ832</f>
        <v>2.2529703856941668E-5</v>
      </c>
      <c r="FK454" s="284">
        <f>+'1次効果'!FK832</f>
        <v>4.6096730326692907E-5</v>
      </c>
      <c r="FL454" s="284">
        <f>+'1次効果'!FL832</f>
        <v>3.2268292516350914E-5</v>
      </c>
      <c r="FM454" s="284">
        <f>+'1次効果'!FM832</f>
        <v>2.0000249081645437E-5</v>
      </c>
      <c r="FN454" s="284">
        <f>+'1次効果'!FN832</f>
        <v>5.0813558851508625E-5</v>
      </c>
      <c r="FO454" s="284">
        <f>+'1次効果'!FO832</f>
        <v>6.168887284083857E-5</v>
      </c>
      <c r="FP454" s="284">
        <f>+'1次効果'!FP832</f>
        <v>7.4341046288048154E-5</v>
      </c>
      <c r="FQ454" s="284">
        <f>+'1次効果'!FQ832</f>
        <v>2.7940124822004145E-4</v>
      </c>
      <c r="FR454" s="284">
        <f>+'1次効果'!FR832</f>
        <v>2.3387405449828725E-4</v>
      </c>
      <c r="FS454" s="284">
        <f>+'1次効果'!FS832</f>
        <v>5.4598421679610895E-5</v>
      </c>
      <c r="FT454" s="284">
        <f>+'1次効果'!FT832</f>
        <v>6.371948381451321E-5</v>
      </c>
      <c r="FU454" s="284">
        <f>+'1次効果'!FU832</f>
        <v>8.8421107983278365E-6</v>
      </c>
      <c r="FV454" s="284">
        <f>+'1次効果'!FV832</f>
        <v>9.7482693015355635E-6</v>
      </c>
      <c r="FW454" s="284">
        <f>+'1次効果'!FW832</f>
        <v>2.2383643955947006E-5</v>
      </c>
      <c r="FX454" s="284">
        <f>+'1次効果'!FX832</f>
        <v>6.117121315936761E-4</v>
      </c>
      <c r="FY454" s="284">
        <f>+'1次効果'!FY832</f>
        <v>4.7368019416285402E-6</v>
      </c>
      <c r="FZ454" s="284">
        <f>+'1次効果'!FZ832</f>
        <v>3.2465187485866768E-4</v>
      </c>
      <c r="GA454" s="284">
        <f>+'1次効果'!GA832</f>
        <v>3.7214760132554136E-4</v>
      </c>
      <c r="GB454" s="284">
        <f>+'1次効果'!GB832</f>
        <v>6.6378022641761997E-6</v>
      </c>
      <c r="GC454" s="284">
        <f>+'1次効果'!GC832</f>
        <v>1.3614666492677993E-5</v>
      </c>
      <c r="GD454" s="284">
        <f>+'1次効果'!GD832</f>
        <v>5.1663111445066625E-5</v>
      </c>
      <c r="GE454" s="283">
        <f>+'1次効果'!GE832</f>
        <v>2.3666412381158591E-4</v>
      </c>
      <c r="GF454" s="282">
        <f>+'1次効果'!GF832</f>
        <v>3.1939650319087141E-4</v>
      </c>
    </row>
    <row r="455" spans="2:188" s="146" customFormat="1">
      <c r="B455" s="268" t="str">
        <f>+'1次効果'!B452</f>
        <v>2591</v>
      </c>
      <c r="C455" s="505" t="str">
        <f>+'1次効果'!C452</f>
        <v>建設用土石製品</v>
      </c>
      <c r="D455" s="314">
        <f>+'1次効果'!D833</f>
        <v>5.1546633850792141E-6</v>
      </c>
      <c r="E455" s="284">
        <f>+'1次効果'!E833</f>
        <v>5.8939570602920065E-6</v>
      </c>
      <c r="F455" s="284">
        <f>+'1次効果'!F833</f>
        <v>1.2839286577033066E-5</v>
      </c>
      <c r="G455" s="284">
        <f>+'1次効果'!G833</f>
        <v>9.5743727367781086E-6</v>
      </c>
      <c r="H455" s="284">
        <f>+'1次効果'!H833</f>
        <v>1.2056473857944934E-5</v>
      </c>
      <c r="I455" s="284">
        <f>+'1次効果'!I833</f>
        <v>5.5930169179895834E-6</v>
      </c>
      <c r="J455" s="284">
        <f>+'1次効果'!J833</f>
        <v>5.5844408843058559E-6</v>
      </c>
      <c r="K455" s="284">
        <f>+'1次効果'!K833</f>
        <v>6.9788889616062616E-6</v>
      </c>
      <c r="L455" s="284">
        <f>+'1次効果'!L833</f>
        <v>1.1053640277857597E-6</v>
      </c>
      <c r="M455" s="284">
        <f>+'1次効果'!M833</f>
        <v>6.9668597115153918E-6</v>
      </c>
      <c r="N455" s="284">
        <f>+'1次効果'!N833</f>
        <v>4.5051988049274756E-6</v>
      </c>
      <c r="O455" s="284">
        <f>+'1次効果'!O833</f>
        <v>4.2221147847856604E-6</v>
      </c>
      <c r="P455" s="284">
        <f>+'1次効果'!P833</f>
        <v>5.2169247605730364E-6</v>
      </c>
      <c r="Q455" s="284">
        <f>+'1次効果'!Q833</f>
        <v>0</v>
      </c>
      <c r="R455" s="284">
        <f>+'1次効果'!R833</f>
        <v>2.6684878229732949E-5</v>
      </c>
      <c r="S455" s="284">
        <f>+'1次効果'!S833</f>
        <v>1.3731731386833785E-5</v>
      </c>
      <c r="T455" s="284">
        <f>+'1次効果'!T833</f>
        <v>4.9645091213750831E-6</v>
      </c>
      <c r="U455" s="284">
        <f>+'1次効果'!U833</f>
        <v>3.2115720221748812E-6</v>
      </c>
      <c r="V455" s="284">
        <f>+'1次効果'!V833</f>
        <v>4.9732046875503078E-6</v>
      </c>
      <c r="W455" s="284">
        <f>+'1次効果'!W833</f>
        <v>3.0541488081353509E-6</v>
      </c>
      <c r="X455" s="284">
        <f>+'1次効果'!X833</f>
        <v>4.2231418299111892E-6</v>
      </c>
      <c r="Y455" s="284">
        <f>+'1次効果'!Y833</f>
        <v>3.8928705919262798E-6</v>
      </c>
      <c r="Z455" s="284">
        <f>+'1次効果'!Z833</f>
        <v>3.6147701964585514E-6</v>
      </c>
      <c r="AA455" s="284">
        <f>+'1次効果'!AA833</f>
        <v>4.1571830557554973E-6</v>
      </c>
      <c r="AB455" s="284">
        <f>+'1次効果'!AB833</f>
        <v>3.0740679349389994E-6</v>
      </c>
      <c r="AC455" s="284">
        <f>+'1次効果'!AC833</f>
        <v>2.8722942363239112E-6</v>
      </c>
      <c r="AD455" s="284">
        <f>+'1次効果'!AD833</f>
        <v>0</v>
      </c>
      <c r="AE455" s="284">
        <f>+'1次効果'!AE833</f>
        <v>9.9131107600666048E-6</v>
      </c>
      <c r="AF455" s="284">
        <f>+'1次効果'!AF833</f>
        <v>4.0204487949267678E-6</v>
      </c>
      <c r="AG455" s="284">
        <f>+'1次効果'!AG833</f>
        <v>1.3090146894400687E-6</v>
      </c>
      <c r="AH455" s="284">
        <f>+'1次効果'!AH833</f>
        <v>5.7329362481587172E-5</v>
      </c>
      <c r="AI455" s="284">
        <f>+'1次効果'!AI833</f>
        <v>1.4119944261195776E-5</v>
      </c>
      <c r="AJ455" s="284">
        <f>+'1次効果'!AJ833</f>
        <v>1.3628048426430079E-5</v>
      </c>
      <c r="AK455" s="284">
        <f>+'1次効果'!AK833</f>
        <v>1.02567103542604E-5</v>
      </c>
      <c r="AL455" s="284">
        <f>+'1次効果'!AL833</f>
        <v>6.0127216584942544E-6</v>
      </c>
      <c r="AM455" s="284">
        <f>+'1次効果'!AM833</f>
        <v>3.3575405654271762E-6</v>
      </c>
      <c r="AN455" s="284">
        <f>+'1次効果'!AN833</f>
        <v>3.2561051929793245E-5</v>
      </c>
      <c r="AO455" s="284">
        <f>+'1次効果'!AO833</f>
        <v>9.3041452314111251E-6</v>
      </c>
      <c r="AP455" s="284">
        <f>+'1次効果'!AP833</f>
        <v>1.1879466445258497E-5</v>
      </c>
      <c r="AQ455" s="284">
        <f>+'1次効果'!AQ833</f>
        <v>2.9754361588697874E-5</v>
      </c>
      <c r="AR455" s="284">
        <f>+'1次効果'!AR833</f>
        <v>1.4749612092996723E-5</v>
      </c>
      <c r="AS455" s="284">
        <f>+'1次効果'!AS833</f>
        <v>1.0187929952235102E-5</v>
      </c>
      <c r="AT455" s="284">
        <f>+'1次効果'!AT833</f>
        <v>1.3023927659148557E-5</v>
      </c>
      <c r="AU455" s="284">
        <f>+'1次効果'!AU833</f>
        <v>7.1118216681199641E-6</v>
      </c>
      <c r="AV455" s="284">
        <f>+'1次効果'!AV833</f>
        <v>7.0069407407431212E-6</v>
      </c>
      <c r="AW455" s="284">
        <f>+'1次効果'!AW833</f>
        <v>2.9267845383727912E-5</v>
      </c>
      <c r="AX455" s="284">
        <f>+'1次効果'!AX833</f>
        <v>2.5212234841235876E-5</v>
      </c>
      <c r="AY455" s="284">
        <f>+'1次効果'!AY833</f>
        <v>7.8193914250732698E-6</v>
      </c>
      <c r="AZ455" s="284">
        <f>+'1次効果'!AZ833</f>
        <v>1.1417984711354984E-5</v>
      </c>
      <c r="BA455" s="284">
        <f>+'1次効果'!BA833</f>
        <v>4.0126462580337589E-5</v>
      </c>
      <c r="BB455" s="284">
        <f>+'1次効果'!BB833</f>
        <v>1.9569573043452142E-5</v>
      </c>
      <c r="BC455" s="284">
        <f>+'1次効果'!BC833</f>
        <v>1.8195671201718989E-5</v>
      </c>
      <c r="BD455" s="284">
        <f>+'1次効果'!BD833</f>
        <v>3.6181567696521124E-5</v>
      </c>
      <c r="BE455" s="284">
        <f>+'1次効果'!BE833</f>
        <v>5.8193046083073858E-6</v>
      </c>
      <c r="BF455" s="284">
        <f>+'1次効果'!BF833</f>
        <v>1.4538127180105618E-5</v>
      </c>
      <c r="BG455" s="284">
        <f>+'1次効果'!BG833</f>
        <v>1.2531925297847995E-5</v>
      </c>
      <c r="BH455" s="284">
        <f>+'1次効果'!BH833</f>
        <v>8.8355308478283611E-6</v>
      </c>
      <c r="BI455" s="284">
        <f>+'1次効果'!BI833</f>
        <v>5.7432717111507669E-6</v>
      </c>
      <c r="BJ455" s="284">
        <f>+'1次効果'!BJ833</f>
        <v>1.3610928342482035E-5</v>
      </c>
      <c r="BK455" s="284">
        <f>+'1次効果'!BK833</f>
        <v>9.9910667390261446E-7</v>
      </c>
      <c r="BL455" s="284">
        <f>+'1次効果'!BL833</f>
        <v>1.7701504180444453E-5</v>
      </c>
      <c r="BM455" s="284">
        <f>+'1次効果'!BM833</f>
        <v>1.6242757650225176E-5</v>
      </c>
      <c r="BN455" s="284">
        <f>+'1次効果'!BN833</f>
        <v>9.4321234747268492E-6</v>
      </c>
      <c r="BO455" s="284">
        <f>+'1次効果'!BO833</f>
        <v>1.084124725295413E-5</v>
      </c>
      <c r="BP455" s="284">
        <f>+'1次効果'!BP833</f>
        <v>0</v>
      </c>
      <c r="BQ455" s="284">
        <f>+'1次効果'!BQ833</f>
        <v>0</v>
      </c>
      <c r="BR455" s="284">
        <f>+'1次効果'!BR833</f>
        <v>1.6208704090261363E-5</v>
      </c>
      <c r="BS455" s="284">
        <f>+'1次効果'!BS833</f>
        <v>4.2973425909769325E-4</v>
      </c>
      <c r="BT455" s="284">
        <f>+'1次効果'!BT833</f>
        <v>8.166340429822548E-4</v>
      </c>
      <c r="BU455" s="284">
        <f>+'1次効果'!BU833</f>
        <v>1.0044753349414939</v>
      </c>
      <c r="BV455" s="284">
        <f>+'1次効果'!BV833</f>
        <v>2.3506792946227577E-4</v>
      </c>
      <c r="BW455" s="284">
        <f>+'1次効果'!BW833</f>
        <v>0</v>
      </c>
      <c r="BX455" s="284">
        <f>+'1次効果'!BX833</f>
        <v>0</v>
      </c>
      <c r="BY455" s="284">
        <f>+'1次効果'!BY833</f>
        <v>0</v>
      </c>
      <c r="BZ455" s="284">
        <f>+'1次効果'!BZ833</f>
        <v>8.1426168786851804E-6</v>
      </c>
      <c r="CA455" s="284">
        <f>+'1次効果'!CA833</f>
        <v>1.1930678498497415E-5</v>
      </c>
      <c r="CB455" s="284">
        <f>+'1次効果'!CB833</f>
        <v>1.3232993465091253E-4</v>
      </c>
      <c r="CC455" s="284">
        <f>+'1次効果'!CC833</f>
        <v>8.1753834578444335E-6</v>
      </c>
      <c r="CD455" s="284">
        <f>+'1次効果'!CD833</f>
        <v>1.2128075813111604E-5</v>
      </c>
      <c r="CE455" s="284">
        <f>+'1次効果'!CE833</f>
        <v>0</v>
      </c>
      <c r="CF455" s="284">
        <f>+'1次効果'!CF833</f>
        <v>1.0135464880349172E-5</v>
      </c>
      <c r="CG455" s="284">
        <f>+'1次効果'!CG833</f>
        <v>1.0013614185381844E-5</v>
      </c>
      <c r="CH455" s="284">
        <f>+'1次効果'!CH833</f>
        <v>1.020288616894754E-5</v>
      </c>
      <c r="CI455" s="284">
        <f>+'1次効果'!CI833</f>
        <v>3.8160345676542905E-5</v>
      </c>
      <c r="CJ455" s="284">
        <f>+'1次効果'!CJ833</f>
        <v>7.3845430444945462E-6</v>
      </c>
      <c r="CK455" s="284">
        <f>+'1次効果'!CK833</f>
        <v>6.5303048248865116E-5</v>
      </c>
      <c r="CL455" s="284">
        <f>+'1次効果'!CL833</f>
        <v>1.7948397826206129E-5</v>
      </c>
      <c r="CM455" s="284">
        <f>+'1次効果'!CM833</f>
        <v>4.9919832246751137E-5</v>
      </c>
      <c r="CN455" s="284">
        <f>+'1次効果'!CN833</f>
        <v>3.2235381204383481E-5</v>
      </c>
      <c r="CO455" s="284">
        <f>+'1次効果'!CO833</f>
        <v>1.9134832552078392E-5</v>
      </c>
      <c r="CP455" s="284">
        <f>+'1次効果'!CP833</f>
        <v>6.0501258024135522E-4</v>
      </c>
      <c r="CQ455" s="284">
        <f>+'1次効果'!CQ833</f>
        <v>8.7544280609949919E-6</v>
      </c>
      <c r="CR455" s="284">
        <f>+'1次効果'!CR833</f>
        <v>1.0391164684656365E-5</v>
      </c>
      <c r="CS455" s="284">
        <f>+'1次効果'!CS833</f>
        <v>9.9048150081138182E-6</v>
      </c>
      <c r="CT455" s="284">
        <f>+'1次効果'!CT833</f>
        <v>9.8624368094363062E-4</v>
      </c>
      <c r="CU455" s="284">
        <f>+'1次効果'!CU833</f>
        <v>1.3836314141405295E-5</v>
      </c>
      <c r="CV455" s="284">
        <f>+'1次効果'!CV833</f>
        <v>3.0680301185437753E-5</v>
      </c>
      <c r="CW455" s="284">
        <f>+'1次効果'!CW833</f>
        <v>2.8490538406939664E-5</v>
      </c>
      <c r="CX455" s="284">
        <f>+'1次効果'!CX833</f>
        <v>6.0209291931495361E-5</v>
      </c>
      <c r="CY455" s="284">
        <f>+'1次効果'!CY833</f>
        <v>6.2854890024923141E-6</v>
      </c>
      <c r="CZ455" s="284">
        <f>+'1次効果'!CZ833</f>
        <v>1.0097709109474949E-5</v>
      </c>
      <c r="DA455" s="284">
        <f>+'1次効果'!DA833</f>
        <v>4.3427177355215746E-4</v>
      </c>
      <c r="DB455" s="284">
        <f>+'1次効果'!DB833</f>
        <v>8.0261920094971122E-6</v>
      </c>
      <c r="DC455" s="284">
        <f>+'1次効果'!DC833</f>
        <v>9.4059323915881122E-6</v>
      </c>
      <c r="DD455" s="284">
        <f>+'1次効果'!DD833</f>
        <v>0</v>
      </c>
      <c r="DE455" s="284">
        <f>+'1次効果'!DE833</f>
        <v>1.222410522979793E-5</v>
      </c>
      <c r="DF455" s="284">
        <f>+'1次効果'!DF833</f>
        <v>3.2365529796131715E-5</v>
      </c>
      <c r="DG455" s="284">
        <f>+'1次効果'!DG833</f>
        <v>6.4950441523762436E-5</v>
      </c>
      <c r="DH455" s="284">
        <f>+'1次効果'!DH833</f>
        <v>1.0912274036803842E-5</v>
      </c>
      <c r="DI455" s="284">
        <f>+'1次効果'!DI833</f>
        <v>8.2177525351333575E-6</v>
      </c>
      <c r="DJ455" s="284">
        <f>+'1次効果'!DJ833</f>
        <v>7.7744225276351677E-6</v>
      </c>
      <c r="DK455" s="284">
        <f>+'1次効果'!DK833</f>
        <v>1.1206952477540772E-5</v>
      </c>
      <c r="DL455" s="284">
        <f>+'1次効果'!DL833</f>
        <v>1.2980380097064957E-5</v>
      </c>
      <c r="DM455" s="284">
        <f>+'1次効果'!DM833</f>
        <v>4.7908610440341751E-6</v>
      </c>
      <c r="DN455" s="284">
        <f>+'1次効果'!DN833</f>
        <v>6.8491441130590573E-6</v>
      </c>
      <c r="DO455" s="284">
        <f>+'1次効果'!DO833</f>
        <v>4.2500163194533697E-6</v>
      </c>
      <c r="DP455" s="284">
        <f>+'1次効果'!DP833</f>
        <v>4.8011397518986676E-6</v>
      </c>
      <c r="DQ455" s="284">
        <f>+'1次効果'!DQ833</f>
        <v>0</v>
      </c>
      <c r="DR455" s="284">
        <f>+'1次効果'!DR833</f>
        <v>9.4909507948797202E-6</v>
      </c>
      <c r="DS455" s="284">
        <f>+'1次効果'!DS833</f>
        <v>9.8773554038931952E-6</v>
      </c>
      <c r="DT455" s="284">
        <f>+'1次効果'!DT833</f>
        <v>7.0443294239374107E-6</v>
      </c>
      <c r="DU455" s="284">
        <f>+'1次効果'!DU833</f>
        <v>6.7276066213664942E-6</v>
      </c>
      <c r="DV455" s="284">
        <f>+'1次効果'!DV833</f>
        <v>1.0394729160152617E-5</v>
      </c>
      <c r="DW455" s="284">
        <f>+'1次効果'!DW833</f>
        <v>1.0836963539934308E-5</v>
      </c>
      <c r="DX455" s="284">
        <f>+'1次効果'!DX833</f>
        <v>9.0175878943619035E-6</v>
      </c>
      <c r="DY455" s="284">
        <f>+'1次効果'!DY833</f>
        <v>4.6359161817301853E-7</v>
      </c>
      <c r="DZ455" s="284">
        <f>+'1次効果'!DZ833</f>
        <v>8.4985068993416555E-4</v>
      </c>
      <c r="EA455" s="284">
        <f>+'1次効果'!EA833</f>
        <v>6.3192188474436471E-4</v>
      </c>
      <c r="EB455" s="284">
        <f>+'1次効果'!EB833</f>
        <v>2.7772404003774992E-3</v>
      </c>
      <c r="EC455" s="284">
        <f>+'1次効果'!EC833</f>
        <v>3.3497128571143941E-4</v>
      </c>
      <c r="ED455" s="284">
        <f>+'1次効果'!ED833</f>
        <v>1.5866604194187234E-3</v>
      </c>
      <c r="EE455" s="284">
        <f>+'1次効果'!EE833</f>
        <v>3.3078247216459479E-5</v>
      </c>
      <c r="EF455" s="284">
        <f>+'1次効果'!EF833</f>
        <v>7.1974545166015317E-5</v>
      </c>
      <c r="EG455" s="284">
        <f>+'1次効果'!EG833</f>
        <v>2.1637805930349292E-5</v>
      </c>
      <c r="EH455" s="284">
        <f>+'1次効果'!EH833</f>
        <v>7.8896471575452189E-5</v>
      </c>
      <c r="EI455" s="284">
        <f>+'1次効果'!EI833</f>
        <v>1.2732395998286914E-5</v>
      </c>
      <c r="EJ455" s="284">
        <f>+'1次効果'!EJ833</f>
        <v>1.8917074068245184E-6</v>
      </c>
      <c r="EK455" s="284">
        <f>+'1次効果'!EK833</f>
        <v>1.1972457937463774E-5</v>
      </c>
      <c r="EL455" s="284">
        <f>+'1次効果'!EL833</f>
        <v>6.7417215078374127E-6</v>
      </c>
      <c r="EM455" s="284">
        <f>+'1次効果'!EM833</f>
        <v>9.2379652966795777E-6</v>
      </c>
      <c r="EN455" s="284">
        <f>+'1次効果'!EN833</f>
        <v>5.4222337218377564E-6</v>
      </c>
      <c r="EO455" s="284">
        <f>+'1次効果'!EO833</f>
        <v>2.962518014848613E-5</v>
      </c>
      <c r="EP455" s="284">
        <f>+'1次効果'!EP833</f>
        <v>2.8305560818074686E-5</v>
      </c>
      <c r="EQ455" s="284">
        <f>+'1次効果'!EQ833</f>
        <v>3.3653244295990634E-5</v>
      </c>
      <c r="ER455" s="284">
        <f>+'1次効果'!ER833</f>
        <v>3.0760531463045302E-5</v>
      </c>
      <c r="ES455" s="284">
        <f>+'1次効果'!ES833</f>
        <v>4.6182906516562426E-6</v>
      </c>
      <c r="ET455" s="284">
        <f>+'1次効果'!ET833</f>
        <v>2.4150101672000009E-6</v>
      </c>
      <c r="EU455" s="284">
        <f>+'1次効果'!EU833</f>
        <v>3.0829291751397912E-6</v>
      </c>
      <c r="EV455" s="284">
        <f>+'1次効果'!EV833</f>
        <v>1.3004144774453977E-5</v>
      </c>
      <c r="EW455" s="284">
        <f>+'1次効果'!EW833</f>
        <v>1.2135439551970224E-5</v>
      </c>
      <c r="EX455" s="284">
        <f>+'1次効果'!EX833</f>
        <v>0</v>
      </c>
      <c r="EY455" s="284">
        <f>+'1次効果'!EY833</f>
        <v>1.1611550652398812E-5</v>
      </c>
      <c r="EZ455" s="284">
        <f>+'1次効果'!EZ833</f>
        <v>3.5788639171727688E-5</v>
      </c>
      <c r="FA455" s="284">
        <f>+'1次効果'!FA833</f>
        <v>3.9556219241667412E-6</v>
      </c>
      <c r="FB455" s="284">
        <f>+'1次効果'!FB833</f>
        <v>5.8405093613149978E-6</v>
      </c>
      <c r="FC455" s="284">
        <f>+'1次効果'!FC833</f>
        <v>6.8761766147935805E-6</v>
      </c>
      <c r="FD455" s="284">
        <f>+'1次効果'!FD833</f>
        <v>1.3743116907253193E-5</v>
      </c>
      <c r="FE455" s="284">
        <f>+'1次効果'!FE833</f>
        <v>9.1216700204862152E-5</v>
      </c>
      <c r="FF455" s="284">
        <f>+'1次効果'!FF833</f>
        <v>1.8365116997258895E-6</v>
      </c>
      <c r="FG455" s="284">
        <f>+'1次効果'!FG833</f>
        <v>2.8807919273793437E-5</v>
      </c>
      <c r="FH455" s="284">
        <f>+'1次効果'!FH833</f>
        <v>4.1394025595861046E-6</v>
      </c>
      <c r="FI455" s="284">
        <f>+'1次効果'!FI833</f>
        <v>4.4399814319347965E-6</v>
      </c>
      <c r="FJ455" s="284">
        <f>+'1次効果'!FJ833</f>
        <v>2.3698557052430245E-5</v>
      </c>
      <c r="FK455" s="284">
        <f>+'1次効果'!FK833</f>
        <v>1.567221178330976E-5</v>
      </c>
      <c r="FL455" s="284">
        <f>+'1次効果'!FL833</f>
        <v>2.4981177913326863E-5</v>
      </c>
      <c r="FM455" s="284">
        <f>+'1次効果'!FM833</f>
        <v>1.1626114648152473E-5</v>
      </c>
      <c r="FN455" s="284">
        <f>+'1次効果'!FN833</f>
        <v>1.6554980050860254E-5</v>
      </c>
      <c r="FO455" s="284">
        <f>+'1次効果'!FO833</f>
        <v>1.5221201838930296E-5</v>
      </c>
      <c r="FP455" s="284">
        <f>+'1次効果'!FP833</f>
        <v>6.5556732965196288E-6</v>
      </c>
      <c r="FQ455" s="284">
        <f>+'1次効果'!FQ833</f>
        <v>1.1545230646795942E-5</v>
      </c>
      <c r="FR455" s="284">
        <f>+'1次効果'!FR833</f>
        <v>9.5425063737131067E-6</v>
      </c>
      <c r="FS455" s="284">
        <f>+'1次効果'!FS833</f>
        <v>5.7873034459918698E-6</v>
      </c>
      <c r="FT455" s="284">
        <f>+'1次効果'!FT833</f>
        <v>8.5495416205990029E-6</v>
      </c>
      <c r="FU455" s="284">
        <f>+'1次効果'!FU833</f>
        <v>4.4694642976263196E-6</v>
      </c>
      <c r="FV455" s="284">
        <f>+'1次効果'!FV833</f>
        <v>1.6933290021435875E-5</v>
      </c>
      <c r="FW455" s="284">
        <f>+'1次効果'!FW833</f>
        <v>5.5923201819523912E-6</v>
      </c>
      <c r="FX455" s="284">
        <f>+'1次効果'!FX833</f>
        <v>2.0002483758653608E-5</v>
      </c>
      <c r="FY455" s="284">
        <f>+'1次効果'!FY833</f>
        <v>4.4187984343903636E-6</v>
      </c>
      <c r="FZ455" s="284">
        <f>+'1次効果'!FZ833</f>
        <v>9.271703164819145E-6</v>
      </c>
      <c r="GA455" s="284">
        <f>+'1次効果'!GA833</f>
        <v>7.0620490517006729E-6</v>
      </c>
      <c r="GB455" s="284">
        <f>+'1次効果'!GB833</f>
        <v>7.6023539945567107E-6</v>
      </c>
      <c r="GC455" s="284">
        <f>+'1次効果'!GC833</f>
        <v>1.1354976597828254E-5</v>
      </c>
      <c r="GD455" s="284">
        <f>+'1次効果'!GD833</f>
        <v>9.5371466723292777E-6</v>
      </c>
      <c r="GE455" s="283">
        <f>+'1次効果'!GE833</f>
        <v>4.4360035180958399E-6</v>
      </c>
      <c r="GF455" s="282">
        <f>+'1次効果'!GF833</f>
        <v>5.0101369238087066E-5</v>
      </c>
    </row>
    <row r="456" spans="2:188" s="146" customFormat="1">
      <c r="B456" s="268" t="str">
        <f>+'1次効果'!B453</f>
        <v>2599</v>
      </c>
      <c r="C456" s="505" t="str">
        <f>+'1次効果'!C453</f>
        <v>その他の窯業・土石製品</v>
      </c>
      <c r="D456" s="314">
        <f>+'1次効果'!D834</f>
        <v>7.3000579275437185E-4</v>
      </c>
      <c r="E456" s="284">
        <f>+'1次効果'!E834</f>
        <v>6.5457719813797059E-4</v>
      </c>
      <c r="F456" s="284">
        <f>+'1次効果'!F834</f>
        <v>7.2491935877850168E-4</v>
      </c>
      <c r="G456" s="284">
        <f>+'1次効果'!G834</f>
        <v>8.3684020964534768E-4</v>
      </c>
      <c r="H456" s="284">
        <f>+'1次効果'!H834</f>
        <v>3.3021088520875414E-3</v>
      </c>
      <c r="I456" s="284">
        <f>+'1次効果'!I834</f>
        <v>3.0837658654176538E-3</v>
      </c>
      <c r="J456" s="284">
        <f>+'1次効果'!J834</f>
        <v>1.0821991648390385E-3</v>
      </c>
      <c r="K456" s="284">
        <f>+'1次効果'!K834</f>
        <v>2.1392907127496018E-3</v>
      </c>
      <c r="L456" s="284">
        <f>+'1次効果'!L834</f>
        <v>6.5866231473951341E-6</v>
      </c>
      <c r="M456" s="284">
        <f>+'1次効果'!M834</f>
        <v>4.0164228002461065E-5</v>
      </c>
      <c r="N456" s="284">
        <f>+'1次効果'!N834</f>
        <v>2.0114438705148829E-5</v>
      </c>
      <c r="O456" s="284">
        <f>+'1次効果'!O834</f>
        <v>8.0516022302694467E-5</v>
      </c>
      <c r="P456" s="284">
        <f>+'1次効果'!P834</f>
        <v>5.3993967562714319E-5</v>
      </c>
      <c r="Q456" s="284">
        <f>+'1次効果'!Q834</f>
        <v>0</v>
      </c>
      <c r="R456" s="284">
        <f>+'1次効果'!R834</f>
        <v>1.065377193426208E-4</v>
      </c>
      <c r="S456" s="284">
        <f>+'1次効果'!S834</f>
        <v>8.3111580496929725E-5</v>
      </c>
      <c r="T456" s="284">
        <f>+'1次効果'!T834</f>
        <v>2.6097045932694054E-4</v>
      </c>
      <c r="U456" s="284">
        <f>+'1次効果'!U834</f>
        <v>4.5782490219771741E-5</v>
      </c>
      <c r="V456" s="284">
        <f>+'1次効果'!V834</f>
        <v>3.5039309231402736E-4</v>
      </c>
      <c r="W456" s="284">
        <f>+'1次効果'!W834</f>
        <v>2.7349835847142334E-4</v>
      </c>
      <c r="X456" s="284">
        <f>+'1次効果'!X834</f>
        <v>8.5994328954368509E-5</v>
      </c>
      <c r="Y456" s="284">
        <f>+'1次効果'!Y834</f>
        <v>8.1893355286403731E-4</v>
      </c>
      <c r="Z456" s="284">
        <f>+'1次効果'!Z834</f>
        <v>9.7634693544568584E-5</v>
      </c>
      <c r="AA456" s="284">
        <f>+'1次効果'!AA834</f>
        <v>7.6952395312517087E-5</v>
      </c>
      <c r="AB456" s="284">
        <f>+'1次効果'!AB834</f>
        <v>1.561464928471903E-4</v>
      </c>
      <c r="AC456" s="284">
        <f>+'1次効果'!AC834</f>
        <v>1.5280562598036806E-3</v>
      </c>
      <c r="AD456" s="284">
        <f>+'1次効果'!AD834</f>
        <v>0</v>
      </c>
      <c r="AE456" s="284">
        <f>+'1次効果'!AE834</f>
        <v>1.3536548221427627E-4</v>
      </c>
      <c r="AF456" s="284">
        <f>+'1次効果'!AF834</f>
        <v>1.9921559967742803E-5</v>
      </c>
      <c r="AG456" s="284">
        <f>+'1次効果'!AG834</f>
        <v>5.7248902442623987E-6</v>
      </c>
      <c r="AH456" s="284">
        <f>+'1次効果'!AH834</f>
        <v>3.7613901068978873E-4</v>
      </c>
      <c r="AI456" s="284">
        <f>+'1次効果'!AI834</f>
        <v>5.4985658468763723E-5</v>
      </c>
      <c r="AJ456" s="284">
        <f>+'1次効果'!AJ834</f>
        <v>7.8705056136337765E-5</v>
      </c>
      <c r="AK456" s="284">
        <f>+'1次効果'!AK834</f>
        <v>6.002760833163842E-5</v>
      </c>
      <c r="AL456" s="284">
        <f>+'1次効果'!AL834</f>
        <v>4.8549677908460004E-5</v>
      </c>
      <c r="AM456" s="284">
        <f>+'1次効果'!AM834</f>
        <v>6.8157481599291796E-5</v>
      </c>
      <c r="AN456" s="284">
        <f>+'1次効果'!AN834</f>
        <v>1.294824366355831E-4</v>
      </c>
      <c r="AO456" s="284">
        <f>+'1次効果'!AO834</f>
        <v>3.7709566970797439E-4</v>
      </c>
      <c r="AP456" s="284">
        <f>+'1次効果'!AP834</f>
        <v>3.3623676333723555E-4</v>
      </c>
      <c r="AQ456" s="284">
        <f>+'1次効果'!AQ834</f>
        <v>1.6725434497108292E-3</v>
      </c>
      <c r="AR456" s="284">
        <f>+'1次効果'!AR834</f>
        <v>1.324532720518547E-3</v>
      </c>
      <c r="AS456" s="284">
        <f>+'1次効果'!AS834</f>
        <v>5.7560395292908958E-5</v>
      </c>
      <c r="AT456" s="284">
        <f>+'1次効果'!AT834</f>
        <v>1.5676198977958688E-4</v>
      </c>
      <c r="AU456" s="284">
        <f>+'1次効果'!AU834</f>
        <v>7.5637720962059361E-5</v>
      </c>
      <c r="AV456" s="284">
        <f>+'1次効果'!AV834</f>
        <v>2.2162793051161947E-3</v>
      </c>
      <c r="AW456" s="284">
        <f>+'1次効果'!AW834</f>
        <v>7.7633960121510359E-3</v>
      </c>
      <c r="AX456" s="284">
        <f>+'1次効果'!AX834</f>
        <v>1.1385433691310225E-2</v>
      </c>
      <c r="AY456" s="284">
        <f>+'1次効果'!AY834</f>
        <v>4.2564075259757052E-5</v>
      </c>
      <c r="AZ456" s="284">
        <f>+'1次効果'!AZ834</f>
        <v>3.5625480550718414E-4</v>
      </c>
      <c r="BA456" s="284">
        <f>+'1次効果'!BA834</f>
        <v>1.4250199334170017E-3</v>
      </c>
      <c r="BB456" s="284">
        <f>+'1次効果'!BB834</f>
        <v>5.9022546636645055E-4</v>
      </c>
      <c r="BC456" s="284">
        <f>+'1次効果'!BC834</f>
        <v>3.7735797142203904E-4</v>
      </c>
      <c r="BD456" s="284">
        <f>+'1次効果'!BD834</f>
        <v>1.4236893151234152E-4</v>
      </c>
      <c r="BE456" s="284">
        <f>+'1次効果'!BE834</f>
        <v>7.8016330795619749E-4</v>
      </c>
      <c r="BF456" s="284">
        <f>+'1次効果'!BF834</f>
        <v>1.2836811894693183E-3</v>
      </c>
      <c r="BG456" s="284">
        <f>+'1次効果'!BG834</f>
        <v>7.82171446165662E-5</v>
      </c>
      <c r="BH456" s="284">
        <f>+'1次効果'!BH834</f>
        <v>6.8114612840460389E-4</v>
      </c>
      <c r="BI456" s="284">
        <f>+'1次効果'!BI834</f>
        <v>1.6089198666709324E-3</v>
      </c>
      <c r="BJ456" s="284">
        <f>+'1次効果'!BJ834</f>
        <v>8.1620479250468336E-4</v>
      </c>
      <c r="BK456" s="284">
        <f>+'1次効果'!BK834</f>
        <v>1.2951707737760114E-5</v>
      </c>
      <c r="BL456" s="284">
        <f>+'1次効果'!BL834</f>
        <v>7.5409391377845806E-3</v>
      </c>
      <c r="BM456" s="284">
        <f>+'1次効果'!BM834</f>
        <v>1.955515798359258E-4</v>
      </c>
      <c r="BN456" s="284">
        <f>+'1次効果'!BN834</f>
        <v>5.9049488218280088E-4</v>
      </c>
      <c r="BO456" s="284">
        <f>+'1次効果'!BO834</f>
        <v>3.9321954316855575E-4</v>
      </c>
      <c r="BP456" s="284">
        <f>+'1次効果'!BP834</f>
        <v>0</v>
      </c>
      <c r="BQ456" s="284">
        <f>+'1次効果'!BQ834</f>
        <v>0</v>
      </c>
      <c r="BR456" s="284">
        <f>+'1次効果'!BR834</f>
        <v>7.1019463377271852E-3</v>
      </c>
      <c r="BS456" s="284">
        <f>+'1次効果'!BS834</f>
        <v>8.7351193626628316E-3</v>
      </c>
      <c r="BT456" s="284">
        <f>+'1次効果'!BT834</f>
        <v>1.1487681486593291E-2</v>
      </c>
      <c r="BU456" s="284">
        <f>+'1次効果'!BU834</f>
        <v>3.4881015902804791E-2</v>
      </c>
      <c r="BV456" s="284">
        <f>+'1次効果'!BV834</f>
        <v>1.0278745305959793</v>
      </c>
      <c r="BW456" s="284">
        <f>+'1次効果'!BW834</f>
        <v>0</v>
      </c>
      <c r="BX456" s="284">
        <f>+'1次効果'!BX834</f>
        <v>0</v>
      </c>
      <c r="BY456" s="284">
        <f>+'1次効果'!BY834</f>
        <v>0</v>
      </c>
      <c r="BZ456" s="284">
        <f>+'1次効果'!BZ834</f>
        <v>3.342047926598351E-5</v>
      </c>
      <c r="CA456" s="284">
        <f>+'1次効果'!CA834</f>
        <v>5.86618544288783E-4</v>
      </c>
      <c r="CB456" s="284">
        <f>+'1次効果'!CB834</f>
        <v>9.095065898433053E-3</v>
      </c>
      <c r="CC456" s="284">
        <f>+'1次効果'!CC834</f>
        <v>2.8265379173939908E-5</v>
      </c>
      <c r="CD456" s="284">
        <f>+'1次効果'!CD834</f>
        <v>1.615205572041218E-2</v>
      </c>
      <c r="CE456" s="284">
        <f>+'1次効果'!CE834</f>
        <v>0</v>
      </c>
      <c r="CF456" s="284">
        <f>+'1次効果'!CF834</f>
        <v>7.9389265650290806E-4</v>
      </c>
      <c r="CG456" s="284">
        <f>+'1次効果'!CG834</f>
        <v>3.7320024682251356E-3</v>
      </c>
      <c r="CH456" s="284">
        <f>+'1次効果'!CH834</f>
        <v>2.8544631864135099E-3</v>
      </c>
      <c r="CI456" s="284">
        <f>+'1次効果'!CI834</f>
        <v>1.0400650416782298E-3</v>
      </c>
      <c r="CJ456" s="284">
        <f>+'1次効果'!CJ834</f>
        <v>1.1052415471258941E-3</v>
      </c>
      <c r="CK456" s="284">
        <f>+'1次効果'!CK834</f>
        <v>1.7720640424534701E-3</v>
      </c>
      <c r="CL456" s="284">
        <f>+'1次効果'!CL834</f>
        <v>3.1287270824406611E-4</v>
      </c>
      <c r="CM456" s="284">
        <f>+'1次効果'!CM834</f>
        <v>1.1269247449675337E-3</v>
      </c>
      <c r="CN456" s="284">
        <f>+'1次効果'!CN834</f>
        <v>5.7892753468803009E-4</v>
      </c>
      <c r="CO456" s="284">
        <f>+'1次効果'!CO834</f>
        <v>1.9341677093347367E-3</v>
      </c>
      <c r="CP456" s="284">
        <f>+'1次効果'!CP834</f>
        <v>4.4268383633882056E-3</v>
      </c>
      <c r="CQ456" s="284">
        <f>+'1次効果'!CQ834</f>
        <v>3.5893216852640465E-4</v>
      </c>
      <c r="CR456" s="284">
        <f>+'1次効果'!CR834</f>
        <v>9.4569559049291301E-4</v>
      </c>
      <c r="CS456" s="284">
        <f>+'1次効果'!CS834</f>
        <v>2.5656939707363892E-3</v>
      </c>
      <c r="CT456" s="284">
        <f>+'1次効果'!CT834</f>
        <v>1.8872519181910331E-3</v>
      </c>
      <c r="CU456" s="284">
        <f>+'1次効果'!CU834</f>
        <v>1.6620783028220636E-3</v>
      </c>
      <c r="CV456" s="284">
        <f>+'1次効果'!CV834</f>
        <v>3.4197717974451501E-3</v>
      </c>
      <c r="CW456" s="284">
        <f>+'1次効果'!CW834</f>
        <v>2.1652397391980871E-3</v>
      </c>
      <c r="CX456" s="284">
        <f>+'1次効果'!CX834</f>
        <v>3.54896438093535E-3</v>
      </c>
      <c r="CY456" s="284">
        <f>+'1次効果'!CY834</f>
        <v>6.6175220264875372E-4</v>
      </c>
      <c r="CZ456" s="284">
        <f>+'1次効果'!CZ834</f>
        <v>4.9193296006818082E-4</v>
      </c>
      <c r="DA456" s="284">
        <f>+'1次効果'!DA834</f>
        <v>9.2769580571423174E-4</v>
      </c>
      <c r="DB456" s="284">
        <f>+'1次効果'!DB834</f>
        <v>7.102460773789355E-4</v>
      </c>
      <c r="DC456" s="284">
        <f>+'1次効果'!DC834</f>
        <v>1.7452085324489201E-4</v>
      </c>
      <c r="DD456" s="284">
        <f>+'1次効果'!DD834</f>
        <v>0</v>
      </c>
      <c r="DE456" s="284">
        <f>+'1次効果'!DE834</f>
        <v>4.6047884878174968E-3</v>
      </c>
      <c r="DF456" s="284">
        <f>+'1次効果'!DF834</f>
        <v>2.4572668322546767E-3</v>
      </c>
      <c r="DG456" s="284">
        <f>+'1次効果'!DG834</f>
        <v>3.7337458946156152E-3</v>
      </c>
      <c r="DH456" s="284">
        <f>+'1次効果'!DH834</f>
        <v>1.1948192260929269E-3</v>
      </c>
      <c r="DI456" s="284">
        <f>+'1次効果'!DI834</f>
        <v>4.3284356628828127E-4</v>
      </c>
      <c r="DJ456" s="284">
        <f>+'1次効果'!DJ834</f>
        <v>2.7746686556108964E-3</v>
      </c>
      <c r="DK456" s="284">
        <f>+'1次効果'!DK834</f>
        <v>4.950629447397061E-3</v>
      </c>
      <c r="DL456" s="284">
        <f>+'1次効果'!DL834</f>
        <v>1.5020610686707066E-3</v>
      </c>
      <c r="DM456" s="284">
        <f>+'1次効果'!DM834</f>
        <v>5.4760091860432583E-4</v>
      </c>
      <c r="DN456" s="284">
        <f>+'1次効果'!DN834</f>
        <v>1.0940240657955258E-3</v>
      </c>
      <c r="DO456" s="284">
        <f>+'1次効果'!DO834</f>
        <v>1.4135233344986389E-3</v>
      </c>
      <c r="DP456" s="284">
        <f>+'1次効果'!DP834</f>
        <v>1.0163280798462608E-3</v>
      </c>
      <c r="DQ456" s="284">
        <f>+'1次効果'!DQ834</f>
        <v>0</v>
      </c>
      <c r="DR456" s="284">
        <f>+'1次効果'!DR834</f>
        <v>1.5625925414111232E-3</v>
      </c>
      <c r="DS456" s="284">
        <f>+'1次効果'!DS834</f>
        <v>1.090283140340225E-3</v>
      </c>
      <c r="DT456" s="284">
        <f>+'1次効果'!DT834</f>
        <v>1.1586735305206927E-3</v>
      </c>
      <c r="DU456" s="284">
        <f>+'1次効果'!DU834</f>
        <v>1.996313170096326E-4</v>
      </c>
      <c r="DV456" s="284">
        <f>+'1次効果'!DV834</f>
        <v>2.7801318667669268E-4</v>
      </c>
      <c r="DW456" s="284">
        <f>+'1次効果'!DW834</f>
        <v>4.2890830308556799E-3</v>
      </c>
      <c r="DX456" s="284">
        <f>+'1次効果'!DX834</f>
        <v>1.9973730234354608E-3</v>
      </c>
      <c r="DY456" s="284">
        <f>+'1次効果'!DY834</f>
        <v>1.5912744810746315E-5</v>
      </c>
      <c r="DZ456" s="284">
        <f>+'1次効果'!DZ834</f>
        <v>1.8486566600927948E-3</v>
      </c>
      <c r="EA456" s="284">
        <f>+'1次効果'!EA834</f>
        <v>4.9310254784138583E-3</v>
      </c>
      <c r="EB456" s="284">
        <f>+'1次効果'!EB834</f>
        <v>1.5000203524320808E-3</v>
      </c>
      <c r="EC456" s="284">
        <f>+'1次効果'!EC834</f>
        <v>2.5322222787927404E-3</v>
      </c>
      <c r="ED456" s="284">
        <f>+'1次効果'!ED834</f>
        <v>4.0549334956357722E-3</v>
      </c>
      <c r="EE456" s="284">
        <f>+'1次効果'!EE834</f>
        <v>1.0349540432594651E-4</v>
      </c>
      <c r="EF456" s="284">
        <f>+'1次効果'!EF834</f>
        <v>6.530603710548977E-5</v>
      </c>
      <c r="EG456" s="284">
        <f>+'1次効果'!EG834</f>
        <v>1.3059045123196714E-4</v>
      </c>
      <c r="EH456" s="284">
        <f>+'1次効果'!EH834</f>
        <v>2.8899242437634086E-3</v>
      </c>
      <c r="EI456" s="284">
        <f>+'1次効果'!EI834</f>
        <v>9.2471160605873059E-5</v>
      </c>
      <c r="EJ456" s="284">
        <f>+'1次効果'!EJ834</f>
        <v>1.6341958842909159E-5</v>
      </c>
      <c r="EK456" s="284">
        <f>+'1次効果'!EK834</f>
        <v>7.1359621855688178E-5</v>
      </c>
      <c r="EL456" s="284">
        <f>+'1次効果'!EL834</f>
        <v>2.9933826347860106E-5</v>
      </c>
      <c r="EM456" s="284">
        <f>+'1次効果'!EM834</f>
        <v>3.4393832218465752E-5</v>
      </c>
      <c r="EN456" s="284">
        <f>+'1次効果'!EN834</f>
        <v>1.2778549138778058E-5</v>
      </c>
      <c r="EO456" s="284">
        <f>+'1次効果'!EO834</f>
        <v>2.3495571848952612E-5</v>
      </c>
      <c r="EP456" s="284">
        <f>+'1次効果'!EP834</f>
        <v>1.7909372679939634E-5</v>
      </c>
      <c r="EQ456" s="284">
        <f>+'1次効果'!EQ834</f>
        <v>6.2384767760745012E-5</v>
      </c>
      <c r="ER456" s="284">
        <f>+'1次効果'!ER834</f>
        <v>1.0341012943244318E-4</v>
      </c>
      <c r="ES456" s="284">
        <f>+'1次効果'!ES834</f>
        <v>4.9899377136137977E-5</v>
      </c>
      <c r="ET456" s="284">
        <f>+'1次効果'!ET834</f>
        <v>2.1436224148987771E-5</v>
      </c>
      <c r="EU456" s="284">
        <f>+'1次効果'!EU834</f>
        <v>2.2189514640392582E-5</v>
      </c>
      <c r="EV456" s="284">
        <f>+'1次効果'!EV834</f>
        <v>7.6997576202554631E-5</v>
      </c>
      <c r="EW456" s="284">
        <f>+'1次効果'!EW834</f>
        <v>2.9268309102467714E-5</v>
      </c>
      <c r="EX456" s="284">
        <f>+'1次効果'!EX834</f>
        <v>0</v>
      </c>
      <c r="EY456" s="284">
        <f>+'1次効果'!EY834</f>
        <v>2.421828733204897E-5</v>
      </c>
      <c r="EZ456" s="284">
        <f>+'1次効果'!EZ834</f>
        <v>5.1057998394941403E-5</v>
      </c>
      <c r="FA456" s="284">
        <f>+'1次効果'!FA834</f>
        <v>5.197171103810274E-5</v>
      </c>
      <c r="FB456" s="284">
        <f>+'1次効果'!FB834</f>
        <v>1.2678937087583386E-5</v>
      </c>
      <c r="FC456" s="284">
        <f>+'1次効果'!FC834</f>
        <v>3.5096077675396901E-5</v>
      </c>
      <c r="FD456" s="284">
        <f>+'1次効果'!FD834</f>
        <v>5.0703045397971548E-5</v>
      </c>
      <c r="FE456" s="284">
        <f>+'1次効果'!FE834</f>
        <v>1.0530755621091741E-4</v>
      </c>
      <c r="FF456" s="284">
        <f>+'1次効果'!FF834</f>
        <v>1.7018751871652248E-5</v>
      </c>
      <c r="FG456" s="284">
        <f>+'1次効果'!FG834</f>
        <v>4.6961839204708329E-5</v>
      </c>
      <c r="FH456" s="284">
        <f>+'1次効果'!FH834</f>
        <v>5.3936220112383439E-5</v>
      </c>
      <c r="FI456" s="284">
        <f>+'1次効果'!FI834</f>
        <v>4.9069005979030429E-5</v>
      </c>
      <c r="FJ456" s="284">
        <f>+'1次効果'!FJ834</f>
        <v>7.115953107248372E-5</v>
      </c>
      <c r="FK456" s="284">
        <f>+'1次効果'!FK834</f>
        <v>5.8072302440013805E-4</v>
      </c>
      <c r="FL456" s="284">
        <f>+'1次効果'!FL834</f>
        <v>1.0586393631978306E-3</v>
      </c>
      <c r="FM456" s="284">
        <f>+'1次効果'!FM834</f>
        <v>2.8397204301922475E-4</v>
      </c>
      <c r="FN456" s="284">
        <f>+'1次効果'!FN834</f>
        <v>1.2901036630967624E-4</v>
      </c>
      <c r="FO456" s="284">
        <f>+'1次効果'!FO834</f>
        <v>6.6742949822660253E-5</v>
      </c>
      <c r="FP456" s="284">
        <f>+'1次効果'!FP834</f>
        <v>8.607764308994948E-5</v>
      </c>
      <c r="FQ456" s="284">
        <f>+'1次効果'!FQ834</f>
        <v>5.8412789901772811E-5</v>
      </c>
      <c r="FR456" s="284">
        <f>+'1次効果'!FR834</f>
        <v>6.9200330181408136E-5</v>
      </c>
      <c r="FS456" s="284">
        <f>+'1次効果'!FS834</f>
        <v>4.5668802386379321E-5</v>
      </c>
      <c r="FT456" s="284">
        <f>+'1次効果'!FT834</f>
        <v>6.2980321403241854E-5</v>
      </c>
      <c r="FU456" s="284">
        <f>+'1次効果'!FU834</f>
        <v>5.4808891150220465E-5</v>
      </c>
      <c r="FV456" s="284">
        <f>+'1次効果'!FV834</f>
        <v>3.7717747589770212E-5</v>
      </c>
      <c r="FW456" s="284">
        <f>+'1次効果'!FW834</f>
        <v>4.1355159323660525E-4</v>
      </c>
      <c r="FX456" s="284">
        <f>+'1次効果'!FX834</f>
        <v>3.9022257688166306E-4</v>
      </c>
      <c r="FY456" s="284">
        <f>+'1次効果'!FY834</f>
        <v>2.4270076164050913E-5</v>
      </c>
      <c r="FZ456" s="284">
        <f>+'1次効果'!FZ834</f>
        <v>9.5288487270650451E-5</v>
      </c>
      <c r="GA456" s="284">
        <f>+'1次効果'!GA834</f>
        <v>1.2058692663176091E-4</v>
      </c>
      <c r="GB456" s="284">
        <f>+'1次効果'!GB834</f>
        <v>1.1017002882916007E-4</v>
      </c>
      <c r="GC456" s="284">
        <f>+'1次効果'!GC834</f>
        <v>3.2346058061222174E-4</v>
      </c>
      <c r="GD456" s="284">
        <f>+'1次効果'!GD834</f>
        <v>3.3760197148782886E-4</v>
      </c>
      <c r="GE456" s="283">
        <f>+'1次効果'!GE834</f>
        <v>3.2705730360804634E-3</v>
      </c>
      <c r="GF456" s="282">
        <f>+'1次効果'!GF834</f>
        <v>7.1218784860973162E-4</v>
      </c>
    </row>
    <row r="457" spans="2:188" s="146" customFormat="1">
      <c r="B457" s="268" t="str">
        <f>+'1次効果'!B454</f>
        <v>2611</v>
      </c>
      <c r="C457" s="505" t="str">
        <f>+'1次効果'!C454</f>
        <v>銑鉄・粗鋼</v>
      </c>
      <c r="D457" s="314">
        <f>+'1次効果'!D835</f>
        <v>0</v>
      </c>
      <c r="E457" s="284">
        <f>+'1次効果'!E835</f>
        <v>0</v>
      </c>
      <c r="F457" s="284">
        <f>+'1次効果'!F835</f>
        <v>0</v>
      </c>
      <c r="G457" s="284">
        <f>+'1次効果'!G835</f>
        <v>0</v>
      </c>
      <c r="H457" s="284">
        <f>+'1次効果'!H835</f>
        <v>0</v>
      </c>
      <c r="I457" s="284">
        <f>+'1次効果'!I835</f>
        <v>0</v>
      </c>
      <c r="J457" s="284">
        <f>+'1次効果'!J835</f>
        <v>0</v>
      </c>
      <c r="K457" s="284">
        <f>+'1次効果'!K835</f>
        <v>0</v>
      </c>
      <c r="L457" s="284">
        <f>+'1次効果'!L835</f>
        <v>0</v>
      </c>
      <c r="M457" s="284">
        <f>+'1次効果'!M835</f>
        <v>0</v>
      </c>
      <c r="N457" s="284">
        <f>+'1次効果'!N835</f>
        <v>0</v>
      </c>
      <c r="O457" s="284">
        <f>+'1次効果'!O835</f>
        <v>0</v>
      </c>
      <c r="P457" s="284">
        <f>+'1次効果'!P835</f>
        <v>0</v>
      </c>
      <c r="Q457" s="284">
        <f>+'1次効果'!Q835</f>
        <v>0</v>
      </c>
      <c r="R457" s="284">
        <f>+'1次効果'!R835</f>
        <v>0</v>
      </c>
      <c r="S457" s="284">
        <f>+'1次効果'!S835</f>
        <v>0</v>
      </c>
      <c r="T457" s="284">
        <f>+'1次効果'!T835</f>
        <v>0</v>
      </c>
      <c r="U457" s="284">
        <f>+'1次効果'!U835</f>
        <v>0</v>
      </c>
      <c r="V457" s="284">
        <f>+'1次効果'!V835</f>
        <v>0</v>
      </c>
      <c r="W457" s="284">
        <f>+'1次効果'!W835</f>
        <v>0</v>
      </c>
      <c r="X457" s="284">
        <f>+'1次効果'!X835</f>
        <v>0</v>
      </c>
      <c r="Y457" s="284">
        <f>+'1次効果'!Y835</f>
        <v>0</v>
      </c>
      <c r="Z457" s="284">
        <f>+'1次効果'!Z835</f>
        <v>0</v>
      </c>
      <c r="AA457" s="284">
        <f>+'1次効果'!AA835</f>
        <v>0</v>
      </c>
      <c r="AB457" s="284">
        <f>+'1次効果'!AB835</f>
        <v>0</v>
      </c>
      <c r="AC457" s="284">
        <f>+'1次効果'!AC835</f>
        <v>0</v>
      </c>
      <c r="AD457" s="284">
        <f>+'1次効果'!AD835</f>
        <v>0</v>
      </c>
      <c r="AE457" s="284">
        <f>+'1次効果'!AE835</f>
        <v>0</v>
      </c>
      <c r="AF457" s="284">
        <f>+'1次効果'!AF835</f>
        <v>0</v>
      </c>
      <c r="AG457" s="284">
        <f>+'1次効果'!AG835</f>
        <v>0</v>
      </c>
      <c r="AH457" s="284">
        <f>+'1次効果'!AH835</f>
        <v>0</v>
      </c>
      <c r="AI457" s="284">
        <f>+'1次効果'!AI835</f>
        <v>0</v>
      </c>
      <c r="AJ457" s="284">
        <f>+'1次効果'!AJ835</f>
        <v>0</v>
      </c>
      <c r="AK457" s="284">
        <f>+'1次効果'!AK835</f>
        <v>0</v>
      </c>
      <c r="AL457" s="284">
        <f>+'1次効果'!AL835</f>
        <v>0</v>
      </c>
      <c r="AM457" s="284">
        <f>+'1次効果'!AM835</f>
        <v>0</v>
      </c>
      <c r="AN457" s="284">
        <f>+'1次効果'!AN835</f>
        <v>0</v>
      </c>
      <c r="AO457" s="284">
        <f>+'1次効果'!AO835</f>
        <v>0</v>
      </c>
      <c r="AP457" s="284">
        <f>+'1次効果'!AP835</f>
        <v>0</v>
      </c>
      <c r="AQ457" s="284">
        <f>+'1次効果'!AQ835</f>
        <v>0</v>
      </c>
      <c r="AR457" s="284">
        <f>+'1次効果'!AR835</f>
        <v>0</v>
      </c>
      <c r="AS457" s="284">
        <f>+'1次効果'!AS835</f>
        <v>0</v>
      </c>
      <c r="AT457" s="284">
        <f>+'1次効果'!AT835</f>
        <v>0</v>
      </c>
      <c r="AU457" s="284">
        <f>+'1次効果'!AU835</f>
        <v>0</v>
      </c>
      <c r="AV457" s="284">
        <f>+'1次効果'!AV835</f>
        <v>0</v>
      </c>
      <c r="AW457" s="284">
        <f>+'1次効果'!AW835</f>
        <v>0</v>
      </c>
      <c r="AX457" s="284">
        <f>+'1次効果'!AX835</f>
        <v>0</v>
      </c>
      <c r="AY457" s="284">
        <f>+'1次効果'!AY835</f>
        <v>0</v>
      </c>
      <c r="AZ457" s="284">
        <f>+'1次効果'!AZ835</f>
        <v>0</v>
      </c>
      <c r="BA457" s="284">
        <f>+'1次効果'!BA835</f>
        <v>0</v>
      </c>
      <c r="BB457" s="284">
        <f>+'1次効果'!BB835</f>
        <v>0</v>
      </c>
      <c r="BC457" s="284">
        <f>+'1次効果'!BC835</f>
        <v>0</v>
      </c>
      <c r="BD457" s="284">
        <f>+'1次効果'!BD835</f>
        <v>0</v>
      </c>
      <c r="BE457" s="284">
        <f>+'1次効果'!BE835</f>
        <v>0</v>
      </c>
      <c r="BF457" s="284">
        <f>+'1次効果'!BF835</f>
        <v>0</v>
      </c>
      <c r="BG457" s="284">
        <f>+'1次効果'!BG835</f>
        <v>0</v>
      </c>
      <c r="BH457" s="284">
        <f>+'1次効果'!BH835</f>
        <v>0</v>
      </c>
      <c r="BI457" s="284">
        <f>+'1次効果'!BI835</f>
        <v>0</v>
      </c>
      <c r="BJ457" s="284">
        <f>+'1次効果'!BJ835</f>
        <v>0</v>
      </c>
      <c r="BK457" s="284">
        <f>+'1次効果'!BK835</f>
        <v>0</v>
      </c>
      <c r="BL457" s="284">
        <f>+'1次効果'!BL835</f>
        <v>0</v>
      </c>
      <c r="BM457" s="284">
        <f>+'1次効果'!BM835</f>
        <v>0</v>
      </c>
      <c r="BN457" s="284">
        <f>+'1次効果'!BN835</f>
        <v>0</v>
      </c>
      <c r="BO457" s="284">
        <f>+'1次効果'!BO835</f>
        <v>0</v>
      </c>
      <c r="BP457" s="284">
        <f>+'1次効果'!BP835</f>
        <v>0</v>
      </c>
      <c r="BQ457" s="284">
        <f>+'1次効果'!BQ835</f>
        <v>0</v>
      </c>
      <c r="BR457" s="284">
        <f>+'1次効果'!BR835</f>
        <v>0</v>
      </c>
      <c r="BS457" s="284">
        <f>+'1次効果'!BS835</f>
        <v>0</v>
      </c>
      <c r="BT457" s="284">
        <f>+'1次効果'!BT835</f>
        <v>0</v>
      </c>
      <c r="BU457" s="284">
        <f>+'1次効果'!BU835</f>
        <v>0</v>
      </c>
      <c r="BV457" s="284">
        <f>+'1次効果'!BV835</f>
        <v>0</v>
      </c>
      <c r="BW457" s="284">
        <f>+'1次効果'!BW835</f>
        <v>1</v>
      </c>
      <c r="BX457" s="284">
        <f>+'1次効果'!BX835</f>
        <v>0</v>
      </c>
      <c r="BY457" s="284">
        <f>+'1次効果'!BY835</f>
        <v>0</v>
      </c>
      <c r="BZ457" s="284">
        <f>+'1次効果'!BZ835</f>
        <v>0</v>
      </c>
      <c r="CA457" s="284">
        <f>+'1次効果'!CA835</f>
        <v>0</v>
      </c>
      <c r="CB457" s="284">
        <f>+'1次効果'!CB835</f>
        <v>0</v>
      </c>
      <c r="CC457" s="284">
        <f>+'1次効果'!CC835</f>
        <v>0</v>
      </c>
      <c r="CD457" s="284">
        <f>+'1次効果'!CD835</f>
        <v>0</v>
      </c>
      <c r="CE457" s="284">
        <f>+'1次効果'!CE835</f>
        <v>0</v>
      </c>
      <c r="CF457" s="284">
        <f>+'1次効果'!CF835</f>
        <v>0</v>
      </c>
      <c r="CG457" s="284">
        <f>+'1次効果'!CG835</f>
        <v>0</v>
      </c>
      <c r="CH457" s="284">
        <f>+'1次効果'!CH835</f>
        <v>0</v>
      </c>
      <c r="CI457" s="284">
        <f>+'1次効果'!CI835</f>
        <v>0</v>
      </c>
      <c r="CJ457" s="284">
        <f>+'1次効果'!CJ835</f>
        <v>0</v>
      </c>
      <c r="CK457" s="284">
        <f>+'1次効果'!CK835</f>
        <v>0</v>
      </c>
      <c r="CL457" s="284">
        <f>+'1次効果'!CL835</f>
        <v>0</v>
      </c>
      <c r="CM457" s="284">
        <f>+'1次効果'!CM835</f>
        <v>0</v>
      </c>
      <c r="CN457" s="284">
        <f>+'1次効果'!CN835</f>
        <v>0</v>
      </c>
      <c r="CO457" s="284">
        <f>+'1次効果'!CO835</f>
        <v>0</v>
      </c>
      <c r="CP457" s="284">
        <f>+'1次効果'!CP835</f>
        <v>0</v>
      </c>
      <c r="CQ457" s="284">
        <f>+'1次効果'!CQ835</f>
        <v>0</v>
      </c>
      <c r="CR457" s="284">
        <f>+'1次効果'!CR835</f>
        <v>0</v>
      </c>
      <c r="CS457" s="284">
        <f>+'1次効果'!CS835</f>
        <v>0</v>
      </c>
      <c r="CT457" s="284">
        <f>+'1次効果'!CT835</f>
        <v>0</v>
      </c>
      <c r="CU457" s="284">
        <f>+'1次効果'!CU835</f>
        <v>0</v>
      </c>
      <c r="CV457" s="284">
        <f>+'1次効果'!CV835</f>
        <v>0</v>
      </c>
      <c r="CW457" s="284">
        <f>+'1次効果'!CW835</f>
        <v>0</v>
      </c>
      <c r="CX457" s="284">
        <f>+'1次効果'!CX835</f>
        <v>0</v>
      </c>
      <c r="CY457" s="284">
        <f>+'1次効果'!CY835</f>
        <v>0</v>
      </c>
      <c r="CZ457" s="284">
        <f>+'1次効果'!CZ835</f>
        <v>0</v>
      </c>
      <c r="DA457" s="284">
        <f>+'1次効果'!DA835</f>
        <v>0</v>
      </c>
      <c r="DB457" s="284">
        <f>+'1次効果'!DB835</f>
        <v>0</v>
      </c>
      <c r="DC457" s="284">
        <f>+'1次効果'!DC835</f>
        <v>0</v>
      </c>
      <c r="DD457" s="284">
        <f>+'1次効果'!DD835</f>
        <v>0</v>
      </c>
      <c r="DE457" s="284">
        <f>+'1次効果'!DE835</f>
        <v>0</v>
      </c>
      <c r="DF457" s="284">
        <f>+'1次効果'!DF835</f>
        <v>0</v>
      </c>
      <c r="DG457" s="284">
        <f>+'1次効果'!DG835</f>
        <v>0</v>
      </c>
      <c r="DH457" s="284">
        <f>+'1次効果'!DH835</f>
        <v>0</v>
      </c>
      <c r="DI457" s="284">
        <f>+'1次効果'!DI835</f>
        <v>0</v>
      </c>
      <c r="DJ457" s="284">
        <f>+'1次効果'!DJ835</f>
        <v>0</v>
      </c>
      <c r="DK457" s="284">
        <f>+'1次効果'!DK835</f>
        <v>0</v>
      </c>
      <c r="DL457" s="284">
        <f>+'1次効果'!DL835</f>
        <v>0</v>
      </c>
      <c r="DM457" s="284">
        <f>+'1次効果'!DM835</f>
        <v>0</v>
      </c>
      <c r="DN457" s="284">
        <f>+'1次効果'!DN835</f>
        <v>0</v>
      </c>
      <c r="DO457" s="284">
        <f>+'1次効果'!DO835</f>
        <v>0</v>
      </c>
      <c r="DP457" s="284">
        <f>+'1次効果'!DP835</f>
        <v>0</v>
      </c>
      <c r="DQ457" s="284">
        <f>+'1次効果'!DQ835</f>
        <v>0</v>
      </c>
      <c r="DR457" s="284">
        <f>+'1次効果'!DR835</f>
        <v>0</v>
      </c>
      <c r="DS457" s="284">
        <f>+'1次効果'!DS835</f>
        <v>0</v>
      </c>
      <c r="DT457" s="284">
        <f>+'1次効果'!DT835</f>
        <v>0</v>
      </c>
      <c r="DU457" s="284">
        <f>+'1次効果'!DU835</f>
        <v>0</v>
      </c>
      <c r="DV457" s="284">
        <f>+'1次効果'!DV835</f>
        <v>0</v>
      </c>
      <c r="DW457" s="284">
        <f>+'1次効果'!DW835</f>
        <v>0</v>
      </c>
      <c r="DX457" s="284">
        <f>+'1次効果'!DX835</f>
        <v>0</v>
      </c>
      <c r="DY457" s="284">
        <f>+'1次効果'!DY835</f>
        <v>0</v>
      </c>
      <c r="DZ457" s="284">
        <f>+'1次効果'!DZ835</f>
        <v>0</v>
      </c>
      <c r="EA457" s="284">
        <f>+'1次効果'!EA835</f>
        <v>0</v>
      </c>
      <c r="EB457" s="284">
        <f>+'1次効果'!EB835</f>
        <v>0</v>
      </c>
      <c r="EC457" s="284">
        <f>+'1次効果'!EC835</f>
        <v>0</v>
      </c>
      <c r="ED457" s="284">
        <f>+'1次効果'!ED835</f>
        <v>0</v>
      </c>
      <c r="EE457" s="284">
        <f>+'1次効果'!EE835</f>
        <v>0</v>
      </c>
      <c r="EF457" s="284">
        <f>+'1次効果'!EF835</f>
        <v>0</v>
      </c>
      <c r="EG457" s="284">
        <f>+'1次効果'!EG835</f>
        <v>0</v>
      </c>
      <c r="EH457" s="284">
        <f>+'1次効果'!EH835</f>
        <v>0</v>
      </c>
      <c r="EI457" s="284">
        <f>+'1次効果'!EI835</f>
        <v>0</v>
      </c>
      <c r="EJ457" s="284">
        <f>+'1次効果'!EJ835</f>
        <v>0</v>
      </c>
      <c r="EK457" s="284">
        <f>+'1次効果'!EK835</f>
        <v>0</v>
      </c>
      <c r="EL457" s="284">
        <f>+'1次効果'!EL835</f>
        <v>0</v>
      </c>
      <c r="EM457" s="284">
        <f>+'1次効果'!EM835</f>
        <v>0</v>
      </c>
      <c r="EN457" s="284">
        <f>+'1次効果'!EN835</f>
        <v>0</v>
      </c>
      <c r="EO457" s="284">
        <f>+'1次効果'!EO835</f>
        <v>0</v>
      </c>
      <c r="EP457" s="284">
        <f>+'1次効果'!EP835</f>
        <v>0</v>
      </c>
      <c r="EQ457" s="284">
        <f>+'1次効果'!EQ835</f>
        <v>0</v>
      </c>
      <c r="ER457" s="284">
        <f>+'1次効果'!ER835</f>
        <v>0</v>
      </c>
      <c r="ES457" s="284">
        <f>+'1次効果'!ES835</f>
        <v>0</v>
      </c>
      <c r="ET457" s="284">
        <f>+'1次効果'!ET835</f>
        <v>0</v>
      </c>
      <c r="EU457" s="284">
        <f>+'1次効果'!EU835</f>
        <v>0</v>
      </c>
      <c r="EV457" s="284">
        <f>+'1次効果'!EV835</f>
        <v>0</v>
      </c>
      <c r="EW457" s="284">
        <f>+'1次効果'!EW835</f>
        <v>0</v>
      </c>
      <c r="EX457" s="284">
        <f>+'1次効果'!EX835</f>
        <v>0</v>
      </c>
      <c r="EY457" s="284">
        <f>+'1次効果'!EY835</f>
        <v>0</v>
      </c>
      <c r="EZ457" s="284">
        <f>+'1次効果'!EZ835</f>
        <v>0</v>
      </c>
      <c r="FA457" s="284">
        <f>+'1次効果'!FA835</f>
        <v>0</v>
      </c>
      <c r="FB457" s="284">
        <f>+'1次効果'!FB835</f>
        <v>0</v>
      </c>
      <c r="FC457" s="284">
        <f>+'1次効果'!FC835</f>
        <v>0</v>
      </c>
      <c r="FD457" s="284">
        <f>+'1次効果'!FD835</f>
        <v>0</v>
      </c>
      <c r="FE457" s="284">
        <f>+'1次効果'!FE835</f>
        <v>0</v>
      </c>
      <c r="FF457" s="284">
        <f>+'1次効果'!FF835</f>
        <v>0</v>
      </c>
      <c r="FG457" s="284">
        <f>+'1次効果'!FG835</f>
        <v>0</v>
      </c>
      <c r="FH457" s="284">
        <f>+'1次効果'!FH835</f>
        <v>0</v>
      </c>
      <c r="FI457" s="284">
        <f>+'1次効果'!FI835</f>
        <v>0</v>
      </c>
      <c r="FJ457" s="284">
        <f>+'1次効果'!FJ835</f>
        <v>0</v>
      </c>
      <c r="FK457" s="284">
        <f>+'1次効果'!FK835</f>
        <v>0</v>
      </c>
      <c r="FL457" s="284">
        <f>+'1次効果'!FL835</f>
        <v>0</v>
      </c>
      <c r="FM457" s="284">
        <f>+'1次効果'!FM835</f>
        <v>0</v>
      </c>
      <c r="FN457" s="284">
        <f>+'1次効果'!FN835</f>
        <v>0</v>
      </c>
      <c r="FO457" s="284">
        <f>+'1次効果'!FO835</f>
        <v>0</v>
      </c>
      <c r="FP457" s="284">
        <f>+'1次効果'!FP835</f>
        <v>0</v>
      </c>
      <c r="FQ457" s="284">
        <f>+'1次効果'!FQ835</f>
        <v>0</v>
      </c>
      <c r="FR457" s="284">
        <f>+'1次効果'!FR835</f>
        <v>0</v>
      </c>
      <c r="FS457" s="284">
        <f>+'1次効果'!FS835</f>
        <v>0</v>
      </c>
      <c r="FT457" s="284">
        <f>+'1次効果'!FT835</f>
        <v>0</v>
      </c>
      <c r="FU457" s="284">
        <f>+'1次効果'!FU835</f>
        <v>0</v>
      </c>
      <c r="FV457" s="284">
        <f>+'1次効果'!FV835</f>
        <v>0</v>
      </c>
      <c r="FW457" s="284">
        <f>+'1次効果'!FW835</f>
        <v>0</v>
      </c>
      <c r="FX457" s="284">
        <f>+'1次効果'!FX835</f>
        <v>0</v>
      </c>
      <c r="FY457" s="284">
        <f>+'1次効果'!FY835</f>
        <v>0</v>
      </c>
      <c r="FZ457" s="284">
        <f>+'1次効果'!FZ835</f>
        <v>0</v>
      </c>
      <c r="GA457" s="284">
        <f>+'1次効果'!GA835</f>
        <v>0</v>
      </c>
      <c r="GB457" s="284">
        <f>+'1次効果'!GB835</f>
        <v>0</v>
      </c>
      <c r="GC457" s="284">
        <f>+'1次効果'!GC835</f>
        <v>0</v>
      </c>
      <c r="GD457" s="284">
        <f>+'1次効果'!GD835</f>
        <v>0</v>
      </c>
      <c r="GE457" s="283">
        <f>+'1次効果'!GE835</f>
        <v>0</v>
      </c>
      <c r="GF457" s="282">
        <f>+'1次効果'!GF835</f>
        <v>0</v>
      </c>
    </row>
    <row r="458" spans="2:188" s="146" customFormat="1">
      <c r="B458" s="268" t="str">
        <f>+'1次効果'!B455</f>
        <v>2612</v>
      </c>
      <c r="C458" s="505" t="str">
        <f>+'1次効果'!C455</f>
        <v>鉄屑</v>
      </c>
      <c r="D458" s="314">
        <f>+'1次効果'!D836</f>
        <v>0</v>
      </c>
      <c r="E458" s="284">
        <f>+'1次効果'!E836</f>
        <v>0</v>
      </c>
      <c r="F458" s="284">
        <f>+'1次効果'!F836</f>
        <v>0</v>
      </c>
      <c r="G458" s="284">
        <f>+'1次効果'!G836</f>
        <v>0</v>
      </c>
      <c r="H458" s="284">
        <f>+'1次効果'!H836</f>
        <v>0</v>
      </c>
      <c r="I458" s="284">
        <f>+'1次効果'!I836</f>
        <v>0</v>
      </c>
      <c r="J458" s="284">
        <f>+'1次効果'!J836</f>
        <v>0</v>
      </c>
      <c r="K458" s="284">
        <f>+'1次効果'!K836</f>
        <v>0</v>
      </c>
      <c r="L458" s="284">
        <f>+'1次効果'!L836</f>
        <v>0</v>
      </c>
      <c r="M458" s="284">
        <f>+'1次効果'!M836</f>
        <v>0</v>
      </c>
      <c r="N458" s="284">
        <f>+'1次効果'!N836</f>
        <v>0</v>
      </c>
      <c r="O458" s="284">
        <f>+'1次効果'!O836</f>
        <v>0</v>
      </c>
      <c r="P458" s="284">
        <f>+'1次効果'!P836</f>
        <v>0</v>
      </c>
      <c r="Q458" s="284">
        <f>+'1次効果'!Q836</f>
        <v>0</v>
      </c>
      <c r="R458" s="284">
        <f>+'1次効果'!R836</f>
        <v>0</v>
      </c>
      <c r="S458" s="284">
        <f>+'1次効果'!S836</f>
        <v>0</v>
      </c>
      <c r="T458" s="284">
        <f>+'1次効果'!T836</f>
        <v>0</v>
      </c>
      <c r="U458" s="284">
        <f>+'1次効果'!U836</f>
        <v>0</v>
      </c>
      <c r="V458" s="284">
        <f>+'1次効果'!V836</f>
        <v>0</v>
      </c>
      <c r="W458" s="284">
        <f>+'1次効果'!W836</f>
        <v>0</v>
      </c>
      <c r="X458" s="284">
        <f>+'1次効果'!X836</f>
        <v>0</v>
      </c>
      <c r="Y458" s="284">
        <f>+'1次効果'!Y836</f>
        <v>0</v>
      </c>
      <c r="Z458" s="284">
        <f>+'1次効果'!Z836</f>
        <v>0</v>
      </c>
      <c r="AA458" s="284">
        <f>+'1次効果'!AA836</f>
        <v>0</v>
      </c>
      <c r="AB458" s="284">
        <f>+'1次効果'!AB836</f>
        <v>0</v>
      </c>
      <c r="AC458" s="284">
        <f>+'1次効果'!AC836</f>
        <v>0</v>
      </c>
      <c r="AD458" s="284">
        <f>+'1次効果'!AD836</f>
        <v>0</v>
      </c>
      <c r="AE458" s="284">
        <f>+'1次効果'!AE836</f>
        <v>0</v>
      </c>
      <c r="AF458" s="284">
        <f>+'1次効果'!AF836</f>
        <v>0</v>
      </c>
      <c r="AG458" s="284">
        <f>+'1次効果'!AG836</f>
        <v>0</v>
      </c>
      <c r="AH458" s="284">
        <f>+'1次効果'!AH836</f>
        <v>0</v>
      </c>
      <c r="AI458" s="284">
        <f>+'1次効果'!AI836</f>
        <v>0</v>
      </c>
      <c r="AJ458" s="284">
        <f>+'1次効果'!AJ836</f>
        <v>0</v>
      </c>
      <c r="AK458" s="284">
        <f>+'1次効果'!AK836</f>
        <v>0</v>
      </c>
      <c r="AL458" s="284">
        <f>+'1次効果'!AL836</f>
        <v>0</v>
      </c>
      <c r="AM458" s="284">
        <f>+'1次効果'!AM836</f>
        <v>0</v>
      </c>
      <c r="AN458" s="284">
        <f>+'1次効果'!AN836</f>
        <v>0</v>
      </c>
      <c r="AO458" s="284">
        <f>+'1次効果'!AO836</f>
        <v>0</v>
      </c>
      <c r="AP458" s="284">
        <f>+'1次効果'!AP836</f>
        <v>0</v>
      </c>
      <c r="AQ458" s="284">
        <f>+'1次効果'!AQ836</f>
        <v>0</v>
      </c>
      <c r="AR458" s="284">
        <f>+'1次効果'!AR836</f>
        <v>0</v>
      </c>
      <c r="AS458" s="284">
        <f>+'1次効果'!AS836</f>
        <v>0</v>
      </c>
      <c r="AT458" s="284">
        <f>+'1次効果'!AT836</f>
        <v>0</v>
      </c>
      <c r="AU458" s="284">
        <f>+'1次効果'!AU836</f>
        <v>0</v>
      </c>
      <c r="AV458" s="284">
        <f>+'1次効果'!AV836</f>
        <v>0</v>
      </c>
      <c r="AW458" s="284">
        <f>+'1次効果'!AW836</f>
        <v>0</v>
      </c>
      <c r="AX458" s="284">
        <f>+'1次効果'!AX836</f>
        <v>0</v>
      </c>
      <c r="AY458" s="284">
        <f>+'1次効果'!AY836</f>
        <v>0</v>
      </c>
      <c r="AZ458" s="284">
        <f>+'1次効果'!AZ836</f>
        <v>0</v>
      </c>
      <c r="BA458" s="284">
        <f>+'1次効果'!BA836</f>
        <v>0</v>
      </c>
      <c r="BB458" s="284">
        <f>+'1次効果'!BB836</f>
        <v>0</v>
      </c>
      <c r="BC458" s="284">
        <f>+'1次効果'!BC836</f>
        <v>0</v>
      </c>
      <c r="BD458" s="284">
        <f>+'1次効果'!BD836</f>
        <v>0</v>
      </c>
      <c r="BE458" s="284">
        <f>+'1次効果'!BE836</f>
        <v>0</v>
      </c>
      <c r="BF458" s="284">
        <f>+'1次効果'!BF836</f>
        <v>0</v>
      </c>
      <c r="BG458" s="284">
        <f>+'1次効果'!BG836</f>
        <v>0</v>
      </c>
      <c r="BH458" s="284">
        <f>+'1次効果'!BH836</f>
        <v>0</v>
      </c>
      <c r="BI458" s="284">
        <f>+'1次効果'!BI836</f>
        <v>0</v>
      </c>
      <c r="BJ458" s="284">
        <f>+'1次効果'!BJ836</f>
        <v>0</v>
      </c>
      <c r="BK458" s="284">
        <f>+'1次効果'!BK836</f>
        <v>0</v>
      </c>
      <c r="BL458" s="284">
        <f>+'1次効果'!BL836</f>
        <v>0</v>
      </c>
      <c r="BM458" s="284">
        <f>+'1次効果'!BM836</f>
        <v>0</v>
      </c>
      <c r="BN458" s="284">
        <f>+'1次効果'!BN836</f>
        <v>0</v>
      </c>
      <c r="BO458" s="284">
        <f>+'1次効果'!BO836</f>
        <v>0</v>
      </c>
      <c r="BP458" s="284">
        <f>+'1次効果'!BP836</f>
        <v>0</v>
      </c>
      <c r="BQ458" s="284">
        <f>+'1次効果'!BQ836</f>
        <v>0</v>
      </c>
      <c r="BR458" s="284">
        <f>+'1次効果'!BR836</f>
        <v>0</v>
      </c>
      <c r="BS458" s="284">
        <f>+'1次効果'!BS836</f>
        <v>0</v>
      </c>
      <c r="BT458" s="284">
        <f>+'1次効果'!BT836</f>
        <v>0</v>
      </c>
      <c r="BU458" s="284">
        <f>+'1次効果'!BU836</f>
        <v>0</v>
      </c>
      <c r="BV458" s="284">
        <f>+'1次効果'!BV836</f>
        <v>0</v>
      </c>
      <c r="BW458" s="284">
        <f>+'1次効果'!BW836</f>
        <v>0</v>
      </c>
      <c r="BX458" s="284">
        <f>+'1次効果'!BX836</f>
        <v>1</v>
      </c>
      <c r="BY458" s="284">
        <f>+'1次効果'!BY836</f>
        <v>0</v>
      </c>
      <c r="BZ458" s="284">
        <f>+'1次効果'!BZ836</f>
        <v>0</v>
      </c>
      <c r="CA458" s="284">
        <f>+'1次効果'!CA836</f>
        <v>0</v>
      </c>
      <c r="CB458" s="284">
        <f>+'1次効果'!CB836</f>
        <v>0</v>
      </c>
      <c r="CC458" s="284">
        <f>+'1次効果'!CC836</f>
        <v>0</v>
      </c>
      <c r="CD458" s="284">
        <f>+'1次効果'!CD836</f>
        <v>0</v>
      </c>
      <c r="CE458" s="284">
        <f>+'1次効果'!CE836</f>
        <v>0</v>
      </c>
      <c r="CF458" s="284">
        <f>+'1次効果'!CF836</f>
        <v>0</v>
      </c>
      <c r="CG458" s="284">
        <f>+'1次効果'!CG836</f>
        <v>0</v>
      </c>
      <c r="CH458" s="284">
        <f>+'1次効果'!CH836</f>
        <v>0</v>
      </c>
      <c r="CI458" s="284">
        <f>+'1次効果'!CI836</f>
        <v>0</v>
      </c>
      <c r="CJ458" s="284">
        <f>+'1次効果'!CJ836</f>
        <v>0</v>
      </c>
      <c r="CK458" s="284">
        <f>+'1次効果'!CK836</f>
        <v>0</v>
      </c>
      <c r="CL458" s="284">
        <f>+'1次効果'!CL836</f>
        <v>0</v>
      </c>
      <c r="CM458" s="284">
        <f>+'1次効果'!CM836</f>
        <v>0</v>
      </c>
      <c r="CN458" s="284">
        <f>+'1次効果'!CN836</f>
        <v>0</v>
      </c>
      <c r="CO458" s="284">
        <f>+'1次効果'!CO836</f>
        <v>0</v>
      </c>
      <c r="CP458" s="284">
        <f>+'1次効果'!CP836</f>
        <v>0</v>
      </c>
      <c r="CQ458" s="284">
        <f>+'1次効果'!CQ836</f>
        <v>0</v>
      </c>
      <c r="CR458" s="284">
        <f>+'1次効果'!CR836</f>
        <v>0</v>
      </c>
      <c r="CS458" s="284">
        <f>+'1次効果'!CS836</f>
        <v>0</v>
      </c>
      <c r="CT458" s="284">
        <f>+'1次効果'!CT836</f>
        <v>0</v>
      </c>
      <c r="CU458" s="284">
        <f>+'1次効果'!CU836</f>
        <v>0</v>
      </c>
      <c r="CV458" s="284">
        <f>+'1次効果'!CV836</f>
        <v>0</v>
      </c>
      <c r="CW458" s="284">
        <f>+'1次効果'!CW836</f>
        <v>0</v>
      </c>
      <c r="CX458" s="284">
        <f>+'1次効果'!CX836</f>
        <v>0</v>
      </c>
      <c r="CY458" s="284">
        <f>+'1次効果'!CY836</f>
        <v>0</v>
      </c>
      <c r="CZ458" s="284">
        <f>+'1次効果'!CZ836</f>
        <v>0</v>
      </c>
      <c r="DA458" s="284">
        <f>+'1次効果'!DA836</f>
        <v>0</v>
      </c>
      <c r="DB458" s="284">
        <f>+'1次効果'!DB836</f>
        <v>0</v>
      </c>
      <c r="DC458" s="284">
        <f>+'1次効果'!DC836</f>
        <v>0</v>
      </c>
      <c r="DD458" s="284">
        <f>+'1次効果'!DD836</f>
        <v>0</v>
      </c>
      <c r="DE458" s="284">
        <f>+'1次効果'!DE836</f>
        <v>0</v>
      </c>
      <c r="DF458" s="284">
        <f>+'1次効果'!DF836</f>
        <v>0</v>
      </c>
      <c r="DG458" s="284">
        <f>+'1次効果'!DG836</f>
        <v>0</v>
      </c>
      <c r="DH458" s="284">
        <f>+'1次効果'!DH836</f>
        <v>0</v>
      </c>
      <c r="DI458" s="284">
        <f>+'1次効果'!DI836</f>
        <v>0</v>
      </c>
      <c r="DJ458" s="284">
        <f>+'1次効果'!DJ836</f>
        <v>0</v>
      </c>
      <c r="DK458" s="284">
        <f>+'1次効果'!DK836</f>
        <v>0</v>
      </c>
      <c r="DL458" s="284">
        <f>+'1次効果'!DL836</f>
        <v>0</v>
      </c>
      <c r="DM458" s="284">
        <f>+'1次効果'!DM836</f>
        <v>0</v>
      </c>
      <c r="DN458" s="284">
        <f>+'1次効果'!DN836</f>
        <v>0</v>
      </c>
      <c r="DO458" s="284">
        <f>+'1次効果'!DO836</f>
        <v>0</v>
      </c>
      <c r="DP458" s="284">
        <f>+'1次効果'!DP836</f>
        <v>0</v>
      </c>
      <c r="DQ458" s="284">
        <f>+'1次効果'!DQ836</f>
        <v>0</v>
      </c>
      <c r="DR458" s="284">
        <f>+'1次効果'!DR836</f>
        <v>0</v>
      </c>
      <c r="DS458" s="284">
        <f>+'1次効果'!DS836</f>
        <v>0</v>
      </c>
      <c r="DT458" s="284">
        <f>+'1次効果'!DT836</f>
        <v>0</v>
      </c>
      <c r="DU458" s="284">
        <f>+'1次効果'!DU836</f>
        <v>0</v>
      </c>
      <c r="DV458" s="284">
        <f>+'1次効果'!DV836</f>
        <v>0</v>
      </c>
      <c r="DW458" s="284">
        <f>+'1次効果'!DW836</f>
        <v>0</v>
      </c>
      <c r="DX458" s="284">
        <f>+'1次効果'!DX836</f>
        <v>0</v>
      </c>
      <c r="DY458" s="284">
        <f>+'1次効果'!DY836</f>
        <v>0</v>
      </c>
      <c r="DZ458" s="284">
        <f>+'1次効果'!DZ836</f>
        <v>0</v>
      </c>
      <c r="EA458" s="284">
        <f>+'1次効果'!EA836</f>
        <v>0</v>
      </c>
      <c r="EB458" s="284">
        <f>+'1次効果'!EB836</f>
        <v>0</v>
      </c>
      <c r="EC458" s="284">
        <f>+'1次効果'!EC836</f>
        <v>0</v>
      </c>
      <c r="ED458" s="284">
        <f>+'1次効果'!ED836</f>
        <v>0</v>
      </c>
      <c r="EE458" s="284">
        <f>+'1次効果'!EE836</f>
        <v>0</v>
      </c>
      <c r="EF458" s="284">
        <f>+'1次効果'!EF836</f>
        <v>0</v>
      </c>
      <c r="EG458" s="284">
        <f>+'1次効果'!EG836</f>
        <v>0</v>
      </c>
      <c r="EH458" s="284">
        <f>+'1次効果'!EH836</f>
        <v>0</v>
      </c>
      <c r="EI458" s="284">
        <f>+'1次効果'!EI836</f>
        <v>0</v>
      </c>
      <c r="EJ458" s="284">
        <f>+'1次効果'!EJ836</f>
        <v>0</v>
      </c>
      <c r="EK458" s="284">
        <f>+'1次効果'!EK836</f>
        <v>0</v>
      </c>
      <c r="EL458" s="284">
        <f>+'1次効果'!EL836</f>
        <v>0</v>
      </c>
      <c r="EM458" s="284">
        <f>+'1次効果'!EM836</f>
        <v>0</v>
      </c>
      <c r="EN458" s="284">
        <f>+'1次効果'!EN836</f>
        <v>0</v>
      </c>
      <c r="EO458" s="284">
        <f>+'1次効果'!EO836</f>
        <v>0</v>
      </c>
      <c r="EP458" s="284">
        <f>+'1次効果'!EP836</f>
        <v>0</v>
      </c>
      <c r="EQ458" s="284">
        <f>+'1次効果'!EQ836</f>
        <v>0</v>
      </c>
      <c r="ER458" s="284">
        <f>+'1次効果'!ER836</f>
        <v>0</v>
      </c>
      <c r="ES458" s="284">
        <f>+'1次効果'!ES836</f>
        <v>0</v>
      </c>
      <c r="ET458" s="284">
        <f>+'1次効果'!ET836</f>
        <v>0</v>
      </c>
      <c r="EU458" s="284">
        <f>+'1次効果'!EU836</f>
        <v>0</v>
      </c>
      <c r="EV458" s="284">
        <f>+'1次効果'!EV836</f>
        <v>0</v>
      </c>
      <c r="EW458" s="284">
        <f>+'1次効果'!EW836</f>
        <v>0</v>
      </c>
      <c r="EX458" s="284">
        <f>+'1次効果'!EX836</f>
        <v>0</v>
      </c>
      <c r="EY458" s="284">
        <f>+'1次効果'!EY836</f>
        <v>0</v>
      </c>
      <c r="EZ458" s="284">
        <f>+'1次効果'!EZ836</f>
        <v>0</v>
      </c>
      <c r="FA458" s="284">
        <f>+'1次効果'!FA836</f>
        <v>0</v>
      </c>
      <c r="FB458" s="284">
        <f>+'1次効果'!FB836</f>
        <v>0</v>
      </c>
      <c r="FC458" s="284">
        <f>+'1次効果'!FC836</f>
        <v>0</v>
      </c>
      <c r="FD458" s="284">
        <f>+'1次効果'!FD836</f>
        <v>0</v>
      </c>
      <c r="FE458" s="284">
        <f>+'1次効果'!FE836</f>
        <v>0</v>
      </c>
      <c r="FF458" s="284">
        <f>+'1次効果'!FF836</f>
        <v>0</v>
      </c>
      <c r="FG458" s="284">
        <f>+'1次効果'!FG836</f>
        <v>0</v>
      </c>
      <c r="FH458" s="284">
        <f>+'1次効果'!FH836</f>
        <v>0</v>
      </c>
      <c r="FI458" s="284">
        <f>+'1次効果'!FI836</f>
        <v>0</v>
      </c>
      <c r="FJ458" s="284">
        <f>+'1次効果'!FJ836</f>
        <v>0</v>
      </c>
      <c r="FK458" s="284">
        <f>+'1次効果'!FK836</f>
        <v>0</v>
      </c>
      <c r="FL458" s="284">
        <f>+'1次効果'!FL836</f>
        <v>0</v>
      </c>
      <c r="FM458" s="284">
        <f>+'1次効果'!FM836</f>
        <v>0</v>
      </c>
      <c r="FN458" s="284">
        <f>+'1次効果'!FN836</f>
        <v>0</v>
      </c>
      <c r="FO458" s="284">
        <f>+'1次効果'!FO836</f>
        <v>0</v>
      </c>
      <c r="FP458" s="284">
        <f>+'1次効果'!FP836</f>
        <v>0</v>
      </c>
      <c r="FQ458" s="284">
        <f>+'1次効果'!FQ836</f>
        <v>0</v>
      </c>
      <c r="FR458" s="284">
        <f>+'1次効果'!FR836</f>
        <v>0</v>
      </c>
      <c r="FS458" s="284">
        <f>+'1次効果'!FS836</f>
        <v>0</v>
      </c>
      <c r="FT458" s="284">
        <f>+'1次効果'!FT836</f>
        <v>0</v>
      </c>
      <c r="FU458" s="284">
        <f>+'1次効果'!FU836</f>
        <v>0</v>
      </c>
      <c r="FV458" s="284">
        <f>+'1次効果'!FV836</f>
        <v>0</v>
      </c>
      <c r="FW458" s="284">
        <f>+'1次効果'!FW836</f>
        <v>0</v>
      </c>
      <c r="FX458" s="284">
        <f>+'1次効果'!FX836</f>
        <v>0</v>
      </c>
      <c r="FY458" s="284">
        <f>+'1次効果'!FY836</f>
        <v>0</v>
      </c>
      <c r="FZ458" s="284">
        <f>+'1次効果'!FZ836</f>
        <v>0</v>
      </c>
      <c r="GA458" s="284">
        <f>+'1次効果'!GA836</f>
        <v>0</v>
      </c>
      <c r="GB458" s="284">
        <f>+'1次効果'!GB836</f>
        <v>0</v>
      </c>
      <c r="GC458" s="284">
        <f>+'1次効果'!GC836</f>
        <v>0</v>
      </c>
      <c r="GD458" s="284">
        <f>+'1次効果'!GD836</f>
        <v>0</v>
      </c>
      <c r="GE458" s="283">
        <f>+'1次効果'!GE836</f>
        <v>0</v>
      </c>
      <c r="GF458" s="282">
        <f>+'1次効果'!GF836</f>
        <v>0</v>
      </c>
    </row>
    <row r="459" spans="2:188" s="146" customFormat="1">
      <c r="B459" s="268" t="str">
        <f>+'1次効果'!B456</f>
        <v>2621</v>
      </c>
      <c r="C459" s="505" t="str">
        <f>+'1次効果'!C456</f>
        <v>熱間圧延鋼材</v>
      </c>
      <c r="D459" s="314">
        <f>+'1次効果'!D837</f>
        <v>0</v>
      </c>
      <c r="E459" s="284">
        <f>+'1次効果'!E837</f>
        <v>0</v>
      </c>
      <c r="F459" s="284">
        <f>+'1次効果'!F837</f>
        <v>0</v>
      </c>
      <c r="G459" s="284">
        <f>+'1次効果'!G837</f>
        <v>0</v>
      </c>
      <c r="H459" s="284">
        <f>+'1次効果'!H837</f>
        <v>0</v>
      </c>
      <c r="I459" s="284">
        <f>+'1次効果'!I837</f>
        <v>0</v>
      </c>
      <c r="J459" s="284">
        <f>+'1次効果'!J837</f>
        <v>0</v>
      </c>
      <c r="K459" s="284">
        <f>+'1次効果'!K837</f>
        <v>0</v>
      </c>
      <c r="L459" s="284">
        <f>+'1次効果'!L837</f>
        <v>0</v>
      </c>
      <c r="M459" s="284">
        <f>+'1次効果'!M837</f>
        <v>0</v>
      </c>
      <c r="N459" s="284">
        <f>+'1次効果'!N837</f>
        <v>0</v>
      </c>
      <c r="O459" s="284">
        <f>+'1次効果'!O837</f>
        <v>0</v>
      </c>
      <c r="P459" s="284">
        <f>+'1次効果'!P837</f>
        <v>0</v>
      </c>
      <c r="Q459" s="284">
        <f>+'1次効果'!Q837</f>
        <v>0</v>
      </c>
      <c r="R459" s="284">
        <f>+'1次効果'!R837</f>
        <v>0</v>
      </c>
      <c r="S459" s="284">
        <f>+'1次効果'!S837</f>
        <v>0</v>
      </c>
      <c r="T459" s="284">
        <f>+'1次効果'!T837</f>
        <v>0</v>
      </c>
      <c r="U459" s="284">
        <f>+'1次効果'!U837</f>
        <v>0</v>
      </c>
      <c r="V459" s="284">
        <f>+'1次効果'!V837</f>
        <v>0</v>
      </c>
      <c r="W459" s="284">
        <f>+'1次効果'!W837</f>
        <v>0</v>
      </c>
      <c r="X459" s="284">
        <f>+'1次効果'!X837</f>
        <v>0</v>
      </c>
      <c r="Y459" s="284">
        <f>+'1次効果'!Y837</f>
        <v>0</v>
      </c>
      <c r="Z459" s="284">
        <f>+'1次効果'!Z837</f>
        <v>0</v>
      </c>
      <c r="AA459" s="284">
        <f>+'1次効果'!AA837</f>
        <v>0</v>
      </c>
      <c r="AB459" s="284">
        <f>+'1次効果'!AB837</f>
        <v>0</v>
      </c>
      <c r="AC459" s="284">
        <f>+'1次効果'!AC837</f>
        <v>0</v>
      </c>
      <c r="AD459" s="284">
        <f>+'1次効果'!AD837</f>
        <v>0</v>
      </c>
      <c r="AE459" s="284">
        <f>+'1次効果'!AE837</f>
        <v>0</v>
      </c>
      <c r="AF459" s="284">
        <f>+'1次効果'!AF837</f>
        <v>0</v>
      </c>
      <c r="AG459" s="284">
        <f>+'1次効果'!AG837</f>
        <v>0</v>
      </c>
      <c r="AH459" s="284">
        <f>+'1次効果'!AH837</f>
        <v>0</v>
      </c>
      <c r="AI459" s="284">
        <f>+'1次効果'!AI837</f>
        <v>0</v>
      </c>
      <c r="AJ459" s="284">
        <f>+'1次効果'!AJ837</f>
        <v>0</v>
      </c>
      <c r="AK459" s="284">
        <f>+'1次効果'!AK837</f>
        <v>0</v>
      </c>
      <c r="AL459" s="284">
        <f>+'1次効果'!AL837</f>
        <v>0</v>
      </c>
      <c r="AM459" s="284">
        <f>+'1次効果'!AM837</f>
        <v>0</v>
      </c>
      <c r="AN459" s="284">
        <f>+'1次効果'!AN837</f>
        <v>0</v>
      </c>
      <c r="AO459" s="284">
        <f>+'1次効果'!AO837</f>
        <v>0</v>
      </c>
      <c r="AP459" s="284">
        <f>+'1次効果'!AP837</f>
        <v>0</v>
      </c>
      <c r="AQ459" s="284">
        <f>+'1次効果'!AQ837</f>
        <v>0</v>
      </c>
      <c r="AR459" s="284">
        <f>+'1次効果'!AR837</f>
        <v>0</v>
      </c>
      <c r="AS459" s="284">
        <f>+'1次効果'!AS837</f>
        <v>0</v>
      </c>
      <c r="AT459" s="284">
        <f>+'1次効果'!AT837</f>
        <v>0</v>
      </c>
      <c r="AU459" s="284">
        <f>+'1次効果'!AU837</f>
        <v>0</v>
      </c>
      <c r="AV459" s="284">
        <f>+'1次効果'!AV837</f>
        <v>0</v>
      </c>
      <c r="AW459" s="284">
        <f>+'1次効果'!AW837</f>
        <v>0</v>
      </c>
      <c r="AX459" s="284">
        <f>+'1次効果'!AX837</f>
        <v>0</v>
      </c>
      <c r="AY459" s="284">
        <f>+'1次効果'!AY837</f>
        <v>0</v>
      </c>
      <c r="AZ459" s="284">
        <f>+'1次効果'!AZ837</f>
        <v>0</v>
      </c>
      <c r="BA459" s="284">
        <f>+'1次効果'!BA837</f>
        <v>0</v>
      </c>
      <c r="BB459" s="284">
        <f>+'1次効果'!BB837</f>
        <v>0</v>
      </c>
      <c r="BC459" s="284">
        <f>+'1次効果'!BC837</f>
        <v>0</v>
      </c>
      <c r="BD459" s="284">
        <f>+'1次効果'!BD837</f>
        <v>0</v>
      </c>
      <c r="BE459" s="284">
        <f>+'1次効果'!BE837</f>
        <v>0</v>
      </c>
      <c r="BF459" s="284">
        <f>+'1次効果'!BF837</f>
        <v>0</v>
      </c>
      <c r="BG459" s="284">
        <f>+'1次効果'!BG837</f>
        <v>0</v>
      </c>
      <c r="BH459" s="284">
        <f>+'1次効果'!BH837</f>
        <v>0</v>
      </c>
      <c r="BI459" s="284">
        <f>+'1次効果'!BI837</f>
        <v>0</v>
      </c>
      <c r="BJ459" s="284">
        <f>+'1次効果'!BJ837</f>
        <v>0</v>
      </c>
      <c r="BK459" s="284">
        <f>+'1次効果'!BK837</f>
        <v>0</v>
      </c>
      <c r="BL459" s="284">
        <f>+'1次効果'!BL837</f>
        <v>0</v>
      </c>
      <c r="BM459" s="284">
        <f>+'1次効果'!BM837</f>
        <v>0</v>
      </c>
      <c r="BN459" s="284">
        <f>+'1次効果'!BN837</f>
        <v>0</v>
      </c>
      <c r="BO459" s="284">
        <f>+'1次効果'!BO837</f>
        <v>0</v>
      </c>
      <c r="BP459" s="284">
        <f>+'1次効果'!BP837</f>
        <v>0</v>
      </c>
      <c r="BQ459" s="284">
        <f>+'1次効果'!BQ837</f>
        <v>0</v>
      </c>
      <c r="BR459" s="284">
        <f>+'1次効果'!BR837</f>
        <v>0</v>
      </c>
      <c r="BS459" s="284">
        <f>+'1次効果'!BS837</f>
        <v>0</v>
      </c>
      <c r="BT459" s="284">
        <f>+'1次効果'!BT837</f>
        <v>0</v>
      </c>
      <c r="BU459" s="284">
        <f>+'1次効果'!BU837</f>
        <v>0</v>
      </c>
      <c r="BV459" s="284">
        <f>+'1次効果'!BV837</f>
        <v>0</v>
      </c>
      <c r="BW459" s="284">
        <f>+'1次効果'!BW837</f>
        <v>0</v>
      </c>
      <c r="BX459" s="284">
        <f>+'1次効果'!BX837</f>
        <v>0</v>
      </c>
      <c r="BY459" s="284">
        <f>+'1次効果'!BY837</f>
        <v>1</v>
      </c>
      <c r="BZ459" s="284">
        <f>+'1次効果'!BZ837</f>
        <v>0</v>
      </c>
      <c r="CA459" s="284">
        <f>+'1次効果'!CA837</f>
        <v>0</v>
      </c>
      <c r="CB459" s="284">
        <f>+'1次効果'!CB837</f>
        <v>0</v>
      </c>
      <c r="CC459" s="284">
        <f>+'1次効果'!CC837</f>
        <v>0</v>
      </c>
      <c r="CD459" s="284">
        <f>+'1次効果'!CD837</f>
        <v>0</v>
      </c>
      <c r="CE459" s="284">
        <f>+'1次効果'!CE837</f>
        <v>0</v>
      </c>
      <c r="CF459" s="284">
        <f>+'1次効果'!CF837</f>
        <v>0</v>
      </c>
      <c r="CG459" s="284">
        <f>+'1次効果'!CG837</f>
        <v>0</v>
      </c>
      <c r="CH459" s="284">
        <f>+'1次効果'!CH837</f>
        <v>0</v>
      </c>
      <c r="CI459" s="284">
        <f>+'1次効果'!CI837</f>
        <v>0</v>
      </c>
      <c r="CJ459" s="284">
        <f>+'1次効果'!CJ837</f>
        <v>0</v>
      </c>
      <c r="CK459" s="284">
        <f>+'1次効果'!CK837</f>
        <v>0</v>
      </c>
      <c r="CL459" s="284">
        <f>+'1次効果'!CL837</f>
        <v>0</v>
      </c>
      <c r="CM459" s="284">
        <f>+'1次効果'!CM837</f>
        <v>0</v>
      </c>
      <c r="CN459" s="284">
        <f>+'1次効果'!CN837</f>
        <v>0</v>
      </c>
      <c r="CO459" s="284">
        <f>+'1次効果'!CO837</f>
        <v>0</v>
      </c>
      <c r="CP459" s="284">
        <f>+'1次効果'!CP837</f>
        <v>0</v>
      </c>
      <c r="CQ459" s="284">
        <f>+'1次効果'!CQ837</f>
        <v>0</v>
      </c>
      <c r="CR459" s="284">
        <f>+'1次効果'!CR837</f>
        <v>0</v>
      </c>
      <c r="CS459" s="284">
        <f>+'1次効果'!CS837</f>
        <v>0</v>
      </c>
      <c r="CT459" s="284">
        <f>+'1次効果'!CT837</f>
        <v>0</v>
      </c>
      <c r="CU459" s="284">
        <f>+'1次効果'!CU837</f>
        <v>0</v>
      </c>
      <c r="CV459" s="284">
        <f>+'1次効果'!CV837</f>
        <v>0</v>
      </c>
      <c r="CW459" s="284">
        <f>+'1次効果'!CW837</f>
        <v>0</v>
      </c>
      <c r="CX459" s="284">
        <f>+'1次効果'!CX837</f>
        <v>0</v>
      </c>
      <c r="CY459" s="284">
        <f>+'1次効果'!CY837</f>
        <v>0</v>
      </c>
      <c r="CZ459" s="284">
        <f>+'1次効果'!CZ837</f>
        <v>0</v>
      </c>
      <c r="DA459" s="284">
        <f>+'1次効果'!DA837</f>
        <v>0</v>
      </c>
      <c r="DB459" s="284">
        <f>+'1次効果'!DB837</f>
        <v>0</v>
      </c>
      <c r="DC459" s="284">
        <f>+'1次効果'!DC837</f>
        <v>0</v>
      </c>
      <c r="DD459" s="284">
        <f>+'1次効果'!DD837</f>
        <v>0</v>
      </c>
      <c r="DE459" s="284">
        <f>+'1次効果'!DE837</f>
        <v>0</v>
      </c>
      <c r="DF459" s="284">
        <f>+'1次効果'!DF837</f>
        <v>0</v>
      </c>
      <c r="DG459" s="284">
        <f>+'1次効果'!DG837</f>
        <v>0</v>
      </c>
      <c r="DH459" s="284">
        <f>+'1次効果'!DH837</f>
        <v>0</v>
      </c>
      <c r="DI459" s="284">
        <f>+'1次効果'!DI837</f>
        <v>0</v>
      </c>
      <c r="DJ459" s="284">
        <f>+'1次効果'!DJ837</f>
        <v>0</v>
      </c>
      <c r="DK459" s="284">
        <f>+'1次効果'!DK837</f>
        <v>0</v>
      </c>
      <c r="DL459" s="284">
        <f>+'1次効果'!DL837</f>
        <v>0</v>
      </c>
      <c r="DM459" s="284">
        <f>+'1次効果'!DM837</f>
        <v>0</v>
      </c>
      <c r="DN459" s="284">
        <f>+'1次効果'!DN837</f>
        <v>0</v>
      </c>
      <c r="DO459" s="284">
        <f>+'1次効果'!DO837</f>
        <v>0</v>
      </c>
      <c r="DP459" s="284">
        <f>+'1次効果'!DP837</f>
        <v>0</v>
      </c>
      <c r="DQ459" s="284">
        <f>+'1次効果'!DQ837</f>
        <v>0</v>
      </c>
      <c r="DR459" s="284">
        <f>+'1次効果'!DR837</f>
        <v>0</v>
      </c>
      <c r="DS459" s="284">
        <f>+'1次効果'!DS837</f>
        <v>0</v>
      </c>
      <c r="DT459" s="284">
        <f>+'1次効果'!DT837</f>
        <v>0</v>
      </c>
      <c r="DU459" s="284">
        <f>+'1次効果'!DU837</f>
        <v>0</v>
      </c>
      <c r="DV459" s="284">
        <f>+'1次効果'!DV837</f>
        <v>0</v>
      </c>
      <c r="DW459" s="284">
        <f>+'1次効果'!DW837</f>
        <v>0</v>
      </c>
      <c r="DX459" s="284">
        <f>+'1次効果'!DX837</f>
        <v>0</v>
      </c>
      <c r="DY459" s="284">
        <f>+'1次効果'!DY837</f>
        <v>0</v>
      </c>
      <c r="DZ459" s="284">
        <f>+'1次効果'!DZ837</f>
        <v>0</v>
      </c>
      <c r="EA459" s="284">
        <f>+'1次効果'!EA837</f>
        <v>0</v>
      </c>
      <c r="EB459" s="284">
        <f>+'1次効果'!EB837</f>
        <v>0</v>
      </c>
      <c r="EC459" s="284">
        <f>+'1次効果'!EC837</f>
        <v>0</v>
      </c>
      <c r="ED459" s="284">
        <f>+'1次効果'!ED837</f>
        <v>0</v>
      </c>
      <c r="EE459" s="284">
        <f>+'1次効果'!EE837</f>
        <v>0</v>
      </c>
      <c r="EF459" s="284">
        <f>+'1次効果'!EF837</f>
        <v>0</v>
      </c>
      <c r="EG459" s="284">
        <f>+'1次効果'!EG837</f>
        <v>0</v>
      </c>
      <c r="EH459" s="284">
        <f>+'1次効果'!EH837</f>
        <v>0</v>
      </c>
      <c r="EI459" s="284">
        <f>+'1次効果'!EI837</f>
        <v>0</v>
      </c>
      <c r="EJ459" s="284">
        <f>+'1次効果'!EJ837</f>
        <v>0</v>
      </c>
      <c r="EK459" s="284">
        <f>+'1次効果'!EK837</f>
        <v>0</v>
      </c>
      <c r="EL459" s="284">
        <f>+'1次効果'!EL837</f>
        <v>0</v>
      </c>
      <c r="EM459" s="284">
        <f>+'1次効果'!EM837</f>
        <v>0</v>
      </c>
      <c r="EN459" s="284">
        <f>+'1次効果'!EN837</f>
        <v>0</v>
      </c>
      <c r="EO459" s="284">
        <f>+'1次効果'!EO837</f>
        <v>0</v>
      </c>
      <c r="EP459" s="284">
        <f>+'1次効果'!EP837</f>
        <v>0</v>
      </c>
      <c r="EQ459" s="284">
        <f>+'1次効果'!EQ837</f>
        <v>0</v>
      </c>
      <c r="ER459" s="284">
        <f>+'1次効果'!ER837</f>
        <v>0</v>
      </c>
      <c r="ES459" s="284">
        <f>+'1次効果'!ES837</f>
        <v>0</v>
      </c>
      <c r="ET459" s="284">
        <f>+'1次効果'!ET837</f>
        <v>0</v>
      </c>
      <c r="EU459" s="284">
        <f>+'1次効果'!EU837</f>
        <v>0</v>
      </c>
      <c r="EV459" s="284">
        <f>+'1次効果'!EV837</f>
        <v>0</v>
      </c>
      <c r="EW459" s="284">
        <f>+'1次効果'!EW837</f>
        <v>0</v>
      </c>
      <c r="EX459" s="284">
        <f>+'1次効果'!EX837</f>
        <v>0</v>
      </c>
      <c r="EY459" s="284">
        <f>+'1次効果'!EY837</f>
        <v>0</v>
      </c>
      <c r="EZ459" s="284">
        <f>+'1次効果'!EZ837</f>
        <v>0</v>
      </c>
      <c r="FA459" s="284">
        <f>+'1次効果'!FA837</f>
        <v>0</v>
      </c>
      <c r="FB459" s="284">
        <f>+'1次効果'!FB837</f>
        <v>0</v>
      </c>
      <c r="FC459" s="284">
        <f>+'1次効果'!FC837</f>
        <v>0</v>
      </c>
      <c r="FD459" s="284">
        <f>+'1次効果'!FD837</f>
        <v>0</v>
      </c>
      <c r="FE459" s="284">
        <f>+'1次効果'!FE837</f>
        <v>0</v>
      </c>
      <c r="FF459" s="284">
        <f>+'1次効果'!FF837</f>
        <v>0</v>
      </c>
      <c r="FG459" s="284">
        <f>+'1次効果'!FG837</f>
        <v>0</v>
      </c>
      <c r="FH459" s="284">
        <f>+'1次効果'!FH837</f>
        <v>0</v>
      </c>
      <c r="FI459" s="284">
        <f>+'1次効果'!FI837</f>
        <v>0</v>
      </c>
      <c r="FJ459" s="284">
        <f>+'1次効果'!FJ837</f>
        <v>0</v>
      </c>
      <c r="FK459" s="284">
        <f>+'1次効果'!FK837</f>
        <v>0</v>
      </c>
      <c r="FL459" s="284">
        <f>+'1次効果'!FL837</f>
        <v>0</v>
      </c>
      <c r="FM459" s="284">
        <f>+'1次効果'!FM837</f>
        <v>0</v>
      </c>
      <c r="FN459" s="284">
        <f>+'1次効果'!FN837</f>
        <v>0</v>
      </c>
      <c r="FO459" s="284">
        <f>+'1次効果'!FO837</f>
        <v>0</v>
      </c>
      <c r="FP459" s="284">
        <f>+'1次効果'!FP837</f>
        <v>0</v>
      </c>
      <c r="FQ459" s="284">
        <f>+'1次効果'!FQ837</f>
        <v>0</v>
      </c>
      <c r="FR459" s="284">
        <f>+'1次効果'!FR837</f>
        <v>0</v>
      </c>
      <c r="FS459" s="284">
        <f>+'1次効果'!FS837</f>
        <v>0</v>
      </c>
      <c r="FT459" s="284">
        <f>+'1次効果'!FT837</f>
        <v>0</v>
      </c>
      <c r="FU459" s="284">
        <f>+'1次効果'!FU837</f>
        <v>0</v>
      </c>
      <c r="FV459" s="284">
        <f>+'1次効果'!FV837</f>
        <v>0</v>
      </c>
      <c r="FW459" s="284">
        <f>+'1次効果'!FW837</f>
        <v>0</v>
      </c>
      <c r="FX459" s="284">
        <f>+'1次効果'!FX837</f>
        <v>0</v>
      </c>
      <c r="FY459" s="284">
        <f>+'1次効果'!FY837</f>
        <v>0</v>
      </c>
      <c r="FZ459" s="284">
        <f>+'1次効果'!FZ837</f>
        <v>0</v>
      </c>
      <c r="GA459" s="284">
        <f>+'1次効果'!GA837</f>
        <v>0</v>
      </c>
      <c r="GB459" s="284">
        <f>+'1次効果'!GB837</f>
        <v>0</v>
      </c>
      <c r="GC459" s="284">
        <f>+'1次効果'!GC837</f>
        <v>0</v>
      </c>
      <c r="GD459" s="284">
        <f>+'1次効果'!GD837</f>
        <v>0</v>
      </c>
      <c r="GE459" s="283">
        <f>+'1次効果'!GE837</f>
        <v>0</v>
      </c>
      <c r="GF459" s="282">
        <f>+'1次効果'!GF837</f>
        <v>0</v>
      </c>
    </row>
    <row r="460" spans="2:188" s="146" customFormat="1">
      <c r="B460" s="268" t="str">
        <f>+'1次効果'!B457</f>
        <v>2622</v>
      </c>
      <c r="C460" s="505" t="str">
        <f>+'1次効果'!C457</f>
        <v>鋼管</v>
      </c>
      <c r="D460" s="314">
        <f>+'1次効果'!D838</f>
        <v>1.5675201126041832E-6</v>
      </c>
      <c r="E460" s="284">
        <f>+'1次効果'!E838</f>
        <v>1.7824375204702016E-6</v>
      </c>
      <c r="F460" s="284">
        <f>+'1次効果'!F838</f>
        <v>2.0250664621482269E-6</v>
      </c>
      <c r="G460" s="284">
        <f>+'1次効果'!G838</f>
        <v>1.9784084786874206E-6</v>
      </c>
      <c r="H460" s="284">
        <f>+'1次効果'!H838</f>
        <v>2.9476193726851844E-6</v>
      </c>
      <c r="I460" s="284">
        <f>+'1次効果'!I838</f>
        <v>1.0861771028198214E-6</v>
      </c>
      <c r="J460" s="284">
        <f>+'1次効果'!J838</f>
        <v>1.172089605400218E-6</v>
      </c>
      <c r="K460" s="284">
        <f>+'1次効果'!K838</f>
        <v>1.3640795563938286E-6</v>
      </c>
      <c r="L460" s="284">
        <f>+'1次効果'!L838</f>
        <v>2.952643474473469E-7</v>
      </c>
      <c r="M460" s="284">
        <f>+'1次効果'!M838</f>
        <v>2.7587763310580243E-6</v>
      </c>
      <c r="N460" s="284">
        <f>+'1次効果'!N838</f>
        <v>9.1513033072724284E-7</v>
      </c>
      <c r="O460" s="284">
        <f>+'1次効果'!O838</f>
        <v>2.3521469042801425E-5</v>
      </c>
      <c r="P460" s="284">
        <f>+'1次効果'!P838</f>
        <v>7.9180653146753595E-6</v>
      </c>
      <c r="Q460" s="284">
        <f>+'1次効果'!Q838</f>
        <v>0</v>
      </c>
      <c r="R460" s="284">
        <f>+'1次効果'!R838</f>
        <v>1.3048988755908832E-5</v>
      </c>
      <c r="S460" s="284">
        <f>+'1次効果'!S838</f>
        <v>6.2025563110758596E-6</v>
      </c>
      <c r="T460" s="284">
        <f>+'1次効果'!T838</f>
        <v>1.6931889308378912E-6</v>
      </c>
      <c r="U460" s="284">
        <f>+'1次効果'!U838</f>
        <v>6.0326006780797005E-6</v>
      </c>
      <c r="V460" s="284">
        <f>+'1次効果'!V838</f>
        <v>2.5872475111377107E-6</v>
      </c>
      <c r="W460" s="284">
        <f>+'1次効果'!W838</f>
        <v>1.4704416201044374E-6</v>
      </c>
      <c r="X460" s="284">
        <f>+'1次効果'!X838</f>
        <v>4.1613399309927693E-6</v>
      </c>
      <c r="Y460" s="284">
        <f>+'1次効果'!Y838</f>
        <v>1.9121018853877702E-6</v>
      </c>
      <c r="Z460" s="284">
        <f>+'1次効果'!Z838</f>
        <v>1.5320045927306327E-6</v>
      </c>
      <c r="AA460" s="284">
        <f>+'1次効果'!AA838</f>
        <v>7.7678845135638095E-6</v>
      </c>
      <c r="AB460" s="284">
        <f>+'1次効果'!AB838</f>
        <v>5.4631045940187387E-6</v>
      </c>
      <c r="AC460" s="284">
        <f>+'1次効果'!AC838</f>
        <v>3.1564712330509392E-6</v>
      </c>
      <c r="AD460" s="284">
        <f>+'1次効果'!AD838</f>
        <v>0</v>
      </c>
      <c r="AE460" s="284">
        <f>+'1次効果'!AE838</f>
        <v>1.7861317565985437E-6</v>
      </c>
      <c r="AF460" s="284">
        <f>+'1次効果'!AF838</f>
        <v>8.3896639138810042E-7</v>
      </c>
      <c r="AG460" s="284">
        <f>+'1次効果'!AG838</f>
        <v>1.9559328486165996E-7</v>
      </c>
      <c r="AH460" s="284">
        <f>+'1次効果'!AH838</f>
        <v>5.798156590348577E-6</v>
      </c>
      <c r="AI460" s="284">
        <f>+'1次効果'!AI838</f>
        <v>2.3148417554175705E-6</v>
      </c>
      <c r="AJ460" s="284">
        <f>+'1次効果'!AJ838</f>
        <v>3.4729723226379664E-6</v>
      </c>
      <c r="AK460" s="284">
        <f>+'1次効果'!AK838</f>
        <v>2.5861222053223639E-6</v>
      </c>
      <c r="AL460" s="284">
        <f>+'1次効果'!AL838</f>
        <v>5.1207995588220534E-5</v>
      </c>
      <c r="AM460" s="284">
        <f>+'1次効果'!AM838</f>
        <v>1.945504245793713E-6</v>
      </c>
      <c r="AN460" s="284">
        <f>+'1次効果'!AN838</f>
        <v>3.532861767416412E-6</v>
      </c>
      <c r="AO460" s="284">
        <f>+'1次効果'!AO838</f>
        <v>4.3981584459009787E-4</v>
      </c>
      <c r="AP460" s="284">
        <f>+'1次効果'!AP838</f>
        <v>1.8065639865010882E-6</v>
      </c>
      <c r="AQ460" s="284">
        <f>+'1次効果'!AQ838</f>
        <v>3.7269749523419479E-6</v>
      </c>
      <c r="AR460" s="284">
        <f>+'1次効果'!AR838</f>
        <v>2.0685794681157581E-6</v>
      </c>
      <c r="AS460" s="284">
        <f>+'1次効果'!AS838</f>
        <v>1.4976273680752873E-6</v>
      </c>
      <c r="AT460" s="284">
        <f>+'1次効果'!AT838</f>
        <v>2.5237343547937647E-6</v>
      </c>
      <c r="AU460" s="284">
        <f>+'1次効果'!AU838</f>
        <v>1.3330225495342306E-6</v>
      </c>
      <c r="AV460" s="284">
        <f>+'1次効果'!AV838</f>
        <v>1.1120545622104111E-6</v>
      </c>
      <c r="AW460" s="284">
        <f>+'1次効果'!AW838</f>
        <v>4.1288054550398895E-6</v>
      </c>
      <c r="AX460" s="284">
        <f>+'1次効果'!AX838</f>
        <v>5.8073779901340206E-6</v>
      </c>
      <c r="AY460" s="284">
        <f>+'1次効果'!AY838</f>
        <v>9.8438676096746461E-7</v>
      </c>
      <c r="AZ460" s="284">
        <f>+'1次効果'!AZ838</f>
        <v>1.8705483036494309E-6</v>
      </c>
      <c r="BA460" s="284">
        <f>+'1次効果'!BA838</f>
        <v>4.9444718188921212E-6</v>
      </c>
      <c r="BB460" s="284">
        <f>+'1次効果'!BB838</f>
        <v>4.1126427853452548E-6</v>
      </c>
      <c r="BC460" s="284">
        <f>+'1次効果'!BC838</f>
        <v>2.3165704949802237E-6</v>
      </c>
      <c r="BD460" s="284">
        <f>+'1次効果'!BD838</f>
        <v>4.324193822942889E-6</v>
      </c>
      <c r="BE460" s="284">
        <f>+'1次効果'!BE838</f>
        <v>2.8391137136128276E-6</v>
      </c>
      <c r="BF460" s="284">
        <f>+'1次効果'!BF838</f>
        <v>3.9253777145443474E-6</v>
      </c>
      <c r="BG460" s="284">
        <f>+'1次効果'!BG838</f>
        <v>3.5811809495052195E-6</v>
      </c>
      <c r="BH460" s="284">
        <f>+'1次効果'!BH838</f>
        <v>5.4034393828764781E-6</v>
      </c>
      <c r="BI460" s="284">
        <f>+'1次効果'!BI838</f>
        <v>2.9225758311514841E-6</v>
      </c>
      <c r="BJ460" s="284">
        <f>+'1次効果'!BJ838</f>
        <v>4.0529548860016162E-6</v>
      </c>
      <c r="BK460" s="284">
        <f>+'1次効果'!BK838</f>
        <v>2.6120705244321538E-7</v>
      </c>
      <c r="BL460" s="284">
        <f>+'1次効果'!BL838</f>
        <v>2.9977627791791222E-6</v>
      </c>
      <c r="BM460" s="284">
        <f>+'1次効果'!BM838</f>
        <v>2.7651857898717632E-6</v>
      </c>
      <c r="BN460" s="284">
        <f>+'1次効果'!BN838</f>
        <v>3.7141429959976167E-6</v>
      </c>
      <c r="BO460" s="284">
        <f>+'1次効果'!BO838</f>
        <v>6.9763886162062017E-6</v>
      </c>
      <c r="BP460" s="284">
        <f>+'1次効果'!BP838</f>
        <v>0</v>
      </c>
      <c r="BQ460" s="284">
        <f>+'1次効果'!BQ838</f>
        <v>0</v>
      </c>
      <c r="BR460" s="284">
        <f>+'1次効果'!BR838</f>
        <v>6.0775731986026254E-6</v>
      </c>
      <c r="BS460" s="284">
        <f>+'1次効果'!BS838</f>
        <v>2.1775663000314836E-5</v>
      </c>
      <c r="BT460" s="284">
        <f>+'1次効果'!BT838</f>
        <v>6.2966410935581226E-6</v>
      </c>
      <c r="BU460" s="284">
        <f>+'1次効果'!BU838</f>
        <v>5.4680475014219421E-6</v>
      </c>
      <c r="BV460" s="284">
        <f>+'1次効果'!BV838</f>
        <v>6.493343042089103E-6</v>
      </c>
      <c r="BW460" s="284">
        <f>+'1次効果'!BW838</f>
        <v>0</v>
      </c>
      <c r="BX460" s="284">
        <f>+'1次効果'!BX838</f>
        <v>0</v>
      </c>
      <c r="BY460" s="284">
        <f>+'1次効果'!BY838</f>
        <v>0</v>
      </c>
      <c r="BZ460" s="284">
        <f>+'1次効果'!BZ838</f>
        <v>1.0079434731006407</v>
      </c>
      <c r="CA460" s="284">
        <f>+'1次効果'!CA838</f>
        <v>1.561938503933611E-6</v>
      </c>
      <c r="CB460" s="284">
        <f>+'1次効果'!CB838</f>
        <v>1.0962689373529779E-4</v>
      </c>
      <c r="CC460" s="284">
        <f>+'1次効果'!CC838</f>
        <v>2.7526267527087082E-4</v>
      </c>
      <c r="CD460" s="284">
        <f>+'1次効果'!CD838</f>
        <v>1.7433082288798543E-6</v>
      </c>
      <c r="CE460" s="284">
        <f>+'1次効果'!CE838</f>
        <v>0</v>
      </c>
      <c r="CF460" s="284">
        <f>+'1次効果'!CF838</f>
        <v>3.0411281761153677E-6</v>
      </c>
      <c r="CG460" s="284">
        <f>+'1次効果'!CG838</f>
        <v>1.9456425634178159E-6</v>
      </c>
      <c r="CH460" s="284">
        <f>+'1次効果'!CH838</f>
        <v>1.6956224182678376E-3</v>
      </c>
      <c r="CI460" s="284">
        <f>+'1次効果'!CI838</f>
        <v>2.3587188327136172E-4</v>
      </c>
      <c r="CJ460" s="284">
        <f>+'1次効果'!CJ838</f>
        <v>7.5325946738403864E-4</v>
      </c>
      <c r="CK460" s="284">
        <f>+'1次効果'!CK838</f>
        <v>6.5088702815087199E-4</v>
      </c>
      <c r="CL460" s="284">
        <f>+'1次効果'!CL838</f>
        <v>1.6831561302587989E-3</v>
      </c>
      <c r="CM460" s="284">
        <f>+'1次効果'!CM838</f>
        <v>3.9043477957564346E-4</v>
      </c>
      <c r="CN460" s="284">
        <f>+'1次効果'!CN838</f>
        <v>7.0332040866606302E-4</v>
      </c>
      <c r="CO460" s="284">
        <f>+'1次効果'!CO838</f>
        <v>5.7007987128098424E-4</v>
      </c>
      <c r="CP460" s="284">
        <f>+'1次効果'!CP838</f>
        <v>3.3520044477967827E-4</v>
      </c>
      <c r="CQ460" s="284">
        <f>+'1次効果'!CQ838</f>
        <v>4.727455414630286E-4</v>
      </c>
      <c r="CR460" s="284">
        <f>+'1次効果'!CR838</f>
        <v>7.7234296141771863E-4</v>
      </c>
      <c r="CS460" s="284">
        <f>+'1次効果'!CS838</f>
        <v>2.8676421664963379E-4</v>
      </c>
      <c r="CT460" s="284">
        <f>+'1次効果'!CT838</f>
        <v>5.7297618626943271E-4</v>
      </c>
      <c r="CU460" s="284">
        <f>+'1次効果'!CU838</f>
        <v>1.0988024012554922E-3</v>
      </c>
      <c r="CV460" s="284">
        <f>+'1次効果'!CV838</f>
        <v>1.0986737685597146E-4</v>
      </c>
      <c r="CW460" s="284">
        <f>+'1次効果'!CW838</f>
        <v>8.4435344409543951E-4</v>
      </c>
      <c r="CX460" s="284">
        <f>+'1次効果'!CX838</f>
        <v>5.8873079719749723E-4</v>
      </c>
      <c r="CY460" s="284">
        <f>+'1次効果'!CY838</f>
        <v>2.6647149032283182E-5</v>
      </c>
      <c r="CZ460" s="284">
        <f>+'1次効果'!CZ838</f>
        <v>6.7113549620953538E-4</v>
      </c>
      <c r="DA460" s="284">
        <f>+'1次効果'!DA838</f>
        <v>8.1658581361179805E-6</v>
      </c>
      <c r="DB460" s="284">
        <f>+'1次効果'!DB838</f>
        <v>5.3227790513779965E-6</v>
      </c>
      <c r="DC460" s="284">
        <f>+'1次効果'!DC838</f>
        <v>4.7724253397113433E-6</v>
      </c>
      <c r="DD460" s="284">
        <f>+'1次効果'!DD838</f>
        <v>0</v>
      </c>
      <c r="DE460" s="284">
        <f>+'1次効果'!DE838</f>
        <v>4.8120522379773273E-6</v>
      </c>
      <c r="DF460" s="284">
        <f>+'1次効果'!DF838</f>
        <v>1.3039848123273677E-5</v>
      </c>
      <c r="DG460" s="284">
        <f>+'1次効果'!DG838</f>
        <v>4.616084986501083E-5</v>
      </c>
      <c r="DH460" s="284">
        <f>+'1次効果'!DH838</f>
        <v>1.8880112475068818E-5</v>
      </c>
      <c r="DI460" s="284">
        <f>+'1次効果'!DI838</f>
        <v>4.1636886131909023E-6</v>
      </c>
      <c r="DJ460" s="284">
        <f>+'1次効果'!DJ838</f>
        <v>6.6171011971729367E-6</v>
      </c>
      <c r="DK460" s="284">
        <f>+'1次効果'!DK838</f>
        <v>6.7923989483116435E-5</v>
      </c>
      <c r="DL460" s="284">
        <f>+'1次効果'!DL838</f>
        <v>2.3088417679127097E-5</v>
      </c>
      <c r="DM460" s="284">
        <f>+'1次効果'!DM838</f>
        <v>1.9245560308884178E-6</v>
      </c>
      <c r="DN460" s="284">
        <f>+'1次効果'!DN838</f>
        <v>6.8555334534862731E-6</v>
      </c>
      <c r="DO460" s="284">
        <f>+'1次効果'!DO838</f>
        <v>1.4458607411376492E-4</v>
      </c>
      <c r="DP460" s="284">
        <f>+'1次効果'!DP838</f>
        <v>1.7729801807243935E-4</v>
      </c>
      <c r="DQ460" s="284">
        <f>+'1次効果'!DQ838</f>
        <v>0</v>
      </c>
      <c r="DR460" s="284">
        <f>+'1次効果'!DR838</f>
        <v>5.7583364995472414E-4</v>
      </c>
      <c r="DS460" s="284">
        <f>+'1次効果'!DS838</f>
        <v>1.8366476258547635E-3</v>
      </c>
      <c r="DT460" s="284">
        <f>+'1次効果'!DT838</f>
        <v>1.7964116754660687E-4</v>
      </c>
      <c r="DU460" s="284">
        <f>+'1次効果'!DU838</f>
        <v>1.7911115562050807E-6</v>
      </c>
      <c r="DV460" s="284">
        <f>+'1次効果'!DV838</f>
        <v>2.3515009468096763E-4</v>
      </c>
      <c r="DW460" s="284">
        <f>+'1次効果'!DW838</f>
        <v>1.6057268269748553E-4</v>
      </c>
      <c r="DX460" s="284">
        <f>+'1次効果'!DX838</f>
        <v>9.1117520599379759E-6</v>
      </c>
      <c r="DY460" s="284">
        <f>+'1次効果'!DY838</f>
        <v>1.1213460187428737E-7</v>
      </c>
      <c r="DZ460" s="284">
        <f>+'1次効果'!DZ838</f>
        <v>3.556493914164144E-4</v>
      </c>
      <c r="EA460" s="284">
        <f>+'1次効果'!EA838</f>
        <v>4.4759764759356074E-4</v>
      </c>
      <c r="EB460" s="284">
        <f>+'1次効果'!EB838</f>
        <v>2.5383570872274157E-4</v>
      </c>
      <c r="EC460" s="284">
        <f>+'1次効果'!EC838</f>
        <v>4.1752488433996319E-4</v>
      </c>
      <c r="ED460" s="284">
        <f>+'1次効果'!ED838</f>
        <v>1.1989860794728688E-3</v>
      </c>
      <c r="EE460" s="284">
        <f>+'1次効果'!EE838</f>
        <v>4.0500311766318415E-6</v>
      </c>
      <c r="EF460" s="284">
        <f>+'1次効果'!EF838</f>
        <v>6.6427262837402235E-6</v>
      </c>
      <c r="EG460" s="284">
        <f>+'1次効果'!EG838</f>
        <v>3.545703804987095E-6</v>
      </c>
      <c r="EH460" s="284">
        <f>+'1次効果'!EH838</f>
        <v>1.0854984229066659E-5</v>
      </c>
      <c r="EI460" s="284">
        <f>+'1次効果'!EI838</f>
        <v>3.9091009694398591E-6</v>
      </c>
      <c r="EJ460" s="284">
        <f>+'1次効果'!EJ838</f>
        <v>5.2059666393279218E-7</v>
      </c>
      <c r="EK460" s="284">
        <f>+'1次効果'!EK838</f>
        <v>2.4909338660262533E-6</v>
      </c>
      <c r="EL460" s="284">
        <f>+'1次効果'!EL838</f>
        <v>1.3411565521493752E-6</v>
      </c>
      <c r="EM460" s="284">
        <f>+'1次効果'!EM838</f>
        <v>1.9597799099805297E-6</v>
      </c>
      <c r="EN460" s="284">
        <f>+'1次効果'!EN838</f>
        <v>9.3037420237439707E-7</v>
      </c>
      <c r="EO460" s="284">
        <f>+'1次効果'!EO838</f>
        <v>3.1414146007761805E-6</v>
      </c>
      <c r="EP460" s="284">
        <f>+'1次効果'!EP838</f>
        <v>2.7244458848646378E-6</v>
      </c>
      <c r="EQ460" s="284">
        <f>+'1次効果'!EQ838</f>
        <v>5.0002056472876649E-6</v>
      </c>
      <c r="ER460" s="284">
        <f>+'1次効果'!ER838</f>
        <v>1.120507231001434E-5</v>
      </c>
      <c r="ES460" s="284">
        <f>+'1次効果'!ES838</f>
        <v>4.6551126857258461E-6</v>
      </c>
      <c r="ET460" s="284">
        <f>+'1次効果'!ET838</f>
        <v>2.3632020622155366E-6</v>
      </c>
      <c r="EU460" s="284">
        <f>+'1次効果'!EU838</f>
        <v>4.4097867420207397E-6</v>
      </c>
      <c r="EV460" s="284">
        <f>+'1次効果'!EV838</f>
        <v>2.5062121930866711E-5</v>
      </c>
      <c r="EW460" s="284">
        <f>+'1次効果'!EW838</f>
        <v>1.429394482695846E-5</v>
      </c>
      <c r="EX460" s="284">
        <f>+'1次効果'!EX838</f>
        <v>0</v>
      </c>
      <c r="EY460" s="284">
        <f>+'1次効果'!EY838</f>
        <v>1.5301001009148567E-6</v>
      </c>
      <c r="EZ460" s="284">
        <f>+'1次効果'!EZ838</f>
        <v>4.5419060204475374E-6</v>
      </c>
      <c r="FA460" s="284">
        <f>+'1次効果'!FA838</f>
        <v>5.0201998697348045E-6</v>
      </c>
      <c r="FB460" s="284">
        <f>+'1次効果'!FB838</f>
        <v>1.3242141680071656E-6</v>
      </c>
      <c r="FC460" s="284">
        <f>+'1次効果'!FC838</f>
        <v>1.2087504425312322E-6</v>
      </c>
      <c r="FD460" s="284">
        <f>+'1次効果'!FD838</f>
        <v>2.2133115693832197E-6</v>
      </c>
      <c r="FE460" s="284">
        <f>+'1次効果'!FE838</f>
        <v>9.7805911297926792E-6</v>
      </c>
      <c r="FF460" s="284">
        <f>+'1次効果'!FF838</f>
        <v>7.8004222333652768E-7</v>
      </c>
      <c r="FG460" s="284">
        <f>+'1次効果'!FG838</f>
        <v>3.7604617585144872E-6</v>
      </c>
      <c r="FH460" s="284">
        <f>+'1次効果'!FH838</f>
        <v>8.7788801871390016E-7</v>
      </c>
      <c r="FI460" s="284">
        <f>+'1次効果'!FI838</f>
        <v>4.0753844213889568E-6</v>
      </c>
      <c r="FJ460" s="284">
        <f>+'1次効果'!FJ838</f>
        <v>3.3946198545408215E-6</v>
      </c>
      <c r="FK460" s="284">
        <f>+'1次効果'!FK838</f>
        <v>2.9032605004660283E-6</v>
      </c>
      <c r="FL460" s="284">
        <f>+'1次効果'!FL838</f>
        <v>3.9548342109136072E-6</v>
      </c>
      <c r="FM460" s="284">
        <f>+'1次効果'!FM838</f>
        <v>2.1333787234903942E-6</v>
      </c>
      <c r="FN460" s="284">
        <f>+'1次効果'!FN838</f>
        <v>3.1953195220406127E-6</v>
      </c>
      <c r="FO460" s="284">
        <f>+'1次効果'!FO838</f>
        <v>1.4004387926660962E-6</v>
      </c>
      <c r="FP460" s="284">
        <f>+'1次効果'!FP838</f>
        <v>2.2991269960893537E-6</v>
      </c>
      <c r="FQ460" s="284">
        <f>+'1次効果'!FQ838</f>
        <v>2.8992910613598992E-6</v>
      </c>
      <c r="FR460" s="284">
        <f>+'1次効果'!FR838</f>
        <v>1.9140083221761347E-6</v>
      </c>
      <c r="FS460" s="284">
        <f>+'1次効果'!FS838</f>
        <v>2.6868009824697761E-6</v>
      </c>
      <c r="FT460" s="284">
        <f>+'1次効果'!FT838</f>
        <v>3.8285456441161196E-6</v>
      </c>
      <c r="FU460" s="284">
        <f>+'1次効果'!FU838</f>
        <v>6.6469636725700104E-6</v>
      </c>
      <c r="FV460" s="284">
        <f>+'1次効果'!FV838</f>
        <v>2.174950773276671E-6</v>
      </c>
      <c r="FW460" s="284">
        <f>+'1次効果'!FW838</f>
        <v>7.2499623135616984E-5</v>
      </c>
      <c r="FX460" s="284">
        <f>+'1次効果'!FX838</f>
        <v>2.3799292970296874E-5</v>
      </c>
      <c r="FY460" s="284">
        <f>+'1次効果'!FY838</f>
        <v>9.7744487609883212E-7</v>
      </c>
      <c r="FZ460" s="284">
        <f>+'1次効果'!FZ838</f>
        <v>2.393422795959231E-6</v>
      </c>
      <c r="GA460" s="284">
        <f>+'1次効果'!GA838</f>
        <v>1.9220232513661039E-6</v>
      </c>
      <c r="GB460" s="284">
        <f>+'1次効果'!GB838</f>
        <v>1.8069649850694338E-6</v>
      </c>
      <c r="GC460" s="284">
        <f>+'1次効果'!GC838</f>
        <v>2.7867099738189132E-6</v>
      </c>
      <c r="GD460" s="284">
        <f>+'1次効果'!GD838</f>
        <v>2.8003675016959342E-6</v>
      </c>
      <c r="GE460" s="283">
        <f>+'1次効果'!GE838</f>
        <v>1.7443673315196142E-6</v>
      </c>
      <c r="GF460" s="282">
        <f>+'1次効果'!GF838</f>
        <v>9.3370596974255018E-5</v>
      </c>
    </row>
    <row r="461" spans="2:188" s="146" customFormat="1">
      <c r="B461" s="268" t="str">
        <f>+'1次効果'!B458</f>
        <v>2623</v>
      </c>
      <c r="C461" s="505" t="str">
        <f>+'1次効果'!C458</f>
        <v>冷延・めっき鋼材</v>
      </c>
      <c r="D461" s="314">
        <f>+'1次効果'!D839</f>
        <v>3.5108637898475136E-6</v>
      </c>
      <c r="E461" s="284">
        <f>+'1次効果'!E839</f>
        <v>4.4427110946594385E-6</v>
      </c>
      <c r="F461" s="284">
        <f>+'1次効果'!F839</f>
        <v>8.1309081537154639E-6</v>
      </c>
      <c r="G461" s="284">
        <f>+'1次効果'!G839</f>
        <v>3.2023264116938962E-6</v>
      </c>
      <c r="H461" s="284">
        <f>+'1次効果'!H839</f>
        <v>7.4319604637807175E-6</v>
      </c>
      <c r="I461" s="284">
        <f>+'1次効果'!I839</f>
        <v>3.3941255904620545E-6</v>
      </c>
      <c r="J461" s="284">
        <f>+'1次効果'!J839</f>
        <v>3.030248658849009E-6</v>
      </c>
      <c r="K461" s="284">
        <f>+'1次効果'!K839</f>
        <v>3.3626928020197265E-6</v>
      </c>
      <c r="L461" s="284">
        <f>+'1次効果'!L839</f>
        <v>8.9814543792480507E-7</v>
      </c>
      <c r="M461" s="284">
        <f>+'1次効果'!M839</f>
        <v>5.61699131300686E-6</v>
      </c>
      <c r="N461" s="284">
        <f>+'1次効果'!N839</f>
        <v>2.714705207182378E-6</v>
      </c>
      <c r="O461" s="284">
        <f>+'1次効果'!O839</f>
        <v>1.5250998724641763E-5</v>
      </c>
      <c r="P461" s="284">
        <f>+'1次効果'!P839</f>
        <v>4.9659345750027079E-6</v>
      </c>
      <c r="Q461" s="284">
        <f>+'1次効果'!Q839</f>
        <v>0</v>
      </c>
      <c r="R461" s="284">
        <f>+'1次効果'!R839</f>
        <v>3.6178370054630993E-5</v>
      </c>
      <c r="S461" s="284">
        <f>+'1次効果'!S839</f>
        <v>1.165456704661709E-5</v>
      </c>
      <c r="T461" s="284">
        <f>+'1次効果'!T839</f>
        <v>4.4823002716417377E-6</v>
      </c>
      <c r="U461" s="284">
        <f>+'1次効果'!U839</f>
        <v>6.0367207851988931E-6</v>
      </c>
      <c r="V461" s="284">
        <f>+'1次効果'!V839</f>
        <v>3.273295773509342E-6</v>
      </c>
      <c r="W461" s="284">
        <f>+'1次効果'!W839</f>
        <v>6.1360196264376442E-6</v>
      </c>
      <c r="X461" s="284">
        <f>+'1次効果'!X839</f>
        <v>2.0874736335334408E-5</v>
      </c>
      <c r="Y461" s="284">
        <f>+'1次効果'!Y839</f>
        <v>8.8200061654224514E-6</v>
      </c>
      <c r="Z461" s="284">
        <f>+'1次効果'!Z839</f>
        <v>5.9392981610376299E-6</v>
      </c>
      <c r="AA461" s="284">
        <f>+'1次効果'!AA839</f>
        <v>4.0879999399098329E-5</v>
      </c>
      <c r="AB461" s="284">
        <f>+'1次効果'!AB839</f>
        <v>2.2753275345670855E-5</v>
      </c>
      <c r="AC461" s="284">
        <f>+'1次効果'!AC839</f>
        <v>3.414182386168148E-6</v>
      </c>
      <c r="AD461" s="284">
        <f>+'1次効果'!AD839</f>
        <v>0</v>
      </c>
      <c r="AE461" s="284">
        <f>+'1次効果'!AE839</f>
        <v>3.6800773241242729E-6</v>
      </c>
      <c r="AF461" s="284">
        <f>+'1次効果'!AF839</f>
        <v>1.9089380926568823E-6</v>
      </c>
      <c r="AG461" s="284">
        <f>+'1次効果'!AG839</f>
        <v>4.5235511888387553E-7</v>
      </c>
      <c r="AH461" s="284">
        <f>+'1次効果'!AH839</f>
        <v>1.2231900890505769E-5</v>
      </c>
      <c r="AI461" s="284">
        <f>+'1次効果'!AI839</f>
        <v>2.4626690555103782E-5</v>
      </c>
      <c r="AJ461" s="284">
        <f>+'1次効果'!AJ839</f>
        <v>1.4724225519583114E-5</v>
      </c>
      <c r="AK461" s="284">
        <f>+'1次効果'!AK839</f>
        <v>1.0482415972209278E-5</v>
      </c>
      <c r="AL461" s="284">
        <f>+'1次効果'!AL839</f>
        <v>5.0558031000162281E-6</v>
      </c>
      <c r="AM461" s="284">
        <f>+'1次効果'!AM839</f>
        <v>3.4561203323219503E-6</v>
      </c>
      <c r="AN461" s="284">
        <f>+'1次効果'!AN839</f>
        <v>4.8577435101206853E-5</v>
      </c>
      <c r="AO461" s="284">
        <f>+'1次効果'!AO839</f>
        <v>1.9906601021608132E-3</v>
      </c>
      <c r="AP461" s="284">
        <f>+'1次効果'!AP839</f>
        <v>5.8482738305500375E-6</v>
      </c>
      <c r="AQ461" s="284">
        <f>+'1次効果'!AQ839</f>
        <v>1.0048343719692549E-5</v>
      </c>
      <c r="AR461" s="284">
        <f>+'1次効果'!AR839</f>
        <v>6.3726930150070233E-6</v>
      </c>
      <c r="AS461" s="284">
        <f>+'1次効果'!AS839</f>
        <v>3.4750068787465079E-6</v>
      </c>
      <c r="AT461" s="284">
        <f>+'1次効果'!AT839</f>
        <v>9.2673364152400625E-6</v>
      </c>
      <c r="AU461" s="284">
        <f>+'1次効果'!AU839</f>
        <v>4.9626961075855686E-6</v>
      </c>
      <c r="AV461" s="284">
        <f>+'1次効果'!AV839</f>
        <v>4.1757200854041199E-6</v>
      </c>
      <c r="AW461" s="284">
        <f>+'1次効果'!AW839</f>
        <v>1.1735875552170157E-5</v>
      </c>
      <c r="AX461" s="284">
        <f>+'1次効果'!AX839</f>
        <v>2.7998431946708289E-5</v>
      </c>
      <c r="AY461" s="284">
        <f>+'1次効果'!AY839</f>
        <v>2.2254931544833327E-6</v>
      </c>
      <c r="AZ461" s="284">
        <f>+'1次効果'!AZ839</f>
        <v>5.568070017940509E-6</v>
      </c>
      <c r="BA461" s="284">
        <f>+'1次効果'!BA839</f>
        <v>1.2622870683160783E-5</v>
      </c>
      <c r="BB461" s="284">
        <f>+'1次効果'!BB839</f>
        <v>1.5309520450329194E-5</v>
      </c>
      <c r="BC461" s="284">
        <f>+'1次効果'!BC839</f>
        <v>5.9452529351417617E-6</v>
      </c>
      <c r="BD461" s="284">
        <f>+'1次効果'!BD839</f>
        <v>9.905715375844033E-6</v>
      </c>
      <c r="BE461" s="284">
        <f>+'1次効果'!BE839</f>
        <v>1.3321809201312501E-5</v>
      </c>
      <c r="BF461" s="284">
        <f>+'1次効果'!BF839</f>
        <v>1.7085924873204874E-5</v>
      </c>
      <c r="BG461" s="284">
        <f>+'1次効果'!BG839</f>
        <v>1.770608011806582E-5</v>
      </c>
      <c r="BH461" s="284">
        <f>+'1次効果'!BH839</f>
        <v>2.6327822603219483E-5</v>
      </c>
      <c r="BI461" s="284">
        <f>+'1次効果'!BI839</f>
        <v>9.3540928066234183E-6</v>
      </c>
      <c r="BJ461" s="284">
        <f>+'1次効果'!BJ839</f>
        <v>1.8616082841586265E-5</v>
      </c>
      <c r="BK461" s="284">
        <f>+'1次効果'!BK839</f>
        <v>7.7680151093614599E-7</v>
      </c>
      <c r="BL461" s="284">
        <f>+'1次効果'!BL839</f>
        <v>6.6298966021195087E-6</v>
      </c>
      <c r="BM461" s="284">
        <f>+'1次効果'!BM839</f>
        <v>7.7337935956189202E-5</v>
      </c>
      <c r="BN461" s="284">
        <f>+'1次効果'!BN839</f>
        <v>4.0526880105872212E-5</v>
      </c>
      <c r="BO461" s="284">
        <f>+'1次効果'!BO839</f>
        <v>2.8608211404144805E-4</v>
      </c>
      <c r="BP461" s="284">
        <f>+'1次効果'!BP839</f>
        <v>0</v>
      </c>
      <c r="BQ461" s="284">
        <f>+'1次効果'!BQ839</f>
        <v>0</v>
      </c>
      <c r="BR461" s="284">
        <f>+'1次効果'!BR839</f>
        <v>2.6076379125505809E-5</v>
      </c>
      <c r="BS461" s="284">
        <f>+'1次効果'!BS839</f>
        <v>2.4088118988816414E-4</v>
      </c>
      <c r="BT461" s="284">
        <f>+'1次効果'!BT839</f>
        <v>3.4889183020466604E-5</v>
      </c>
      <c r="BU461" s="284">
        <f>+'1次効果'!BU839</f>
        <v>2.0785182524168368E-5</v>
      </c>
      <c r="BV461" s="284">
        <f>+'1次効果'!BV839</f>
        <v>5.4985135095140284E-5</v>
      </c>
      <c r="BW461" s="284">
        <f>+'1次効果'!BW839</f>
        <v>0</v>
      </c>
      <c r="BX461" s="284">
        <f>+'1次効果'!BX839</f>
        <v>0</v>
      </c>
      <c r="BY461" s="284">
        <f>+'1次効果'!BY839</f>
        <v>0</v>
      </c>
      <c r="BZ461" s="284">
        <f>+'1次効果'!BZ839</f>
        <v>1.0737933422967953E-3</v>
      </c>
      <c r="CA461" s="284">
        <f>+'1次効果'!CA839</f>
        <v>1.0011478916388785</v>
      </c>
      <c r="CB461" s="284">
        <f>+'1次効果'!CB839</f>
        <v>2.8444601354964637E-4</v>
      </c>
      <c r="CC461" s="284">
        <f>+'1次効果'!CC839</f>
        <v>1.5097808010025315E-2</v>
      </c>
      <c r="CD461" s="284">
        <f>+'1次効果'!CD839</f>
        <v>9.2553448258828527E-6</v>
      </c>
      <c r="CE461" s="284">
        <f>+'1次効果'!CE839</f>
        <v>0</v>
      </c>
      <c r="CF461" s="284">
        <f>+'1次効果'!CF839</f>
        <v>7.5771444171503455E-5</v>
      </c>
      <c r="CG461" s="284">
        <f>+'1次効果'!CG839</f>
        <v>1.4750895864300555E-5</v>
      </c>
      <c r="CH461" s="284">
        <f>+'1次効果'!CH839</f>
        <v>7.2883465863333888E-4</v>
      </c>
      <c r="CI461" s="284">
        <f>+'1次効果'!CI839</f>
        <v>4.7937537805791347E-3</v>
      </c>
      <c r="CJ461" s="284">
        <f>+'1次効果'!CJ839</f>
        <v>1.9906094277351667E-3</v>
      </c>
      <c r="CK461" s="284">
        <f>+'1次効果'!CK839</f>
        <v>3.5613505093421076E-3</v>
      </c>
      <c r="CL461" s="284">
        <f>+'1次効果'!CL839</f>
        <v>2.0232049388090023E-4</v>
      </c>
      <c r="CM461" s="284">
        <f>+'1次効果'!CM839</f>
        <v>9.7954397176689789E-4</v>
      </c>
      <c r="CN461" s="284">
        <f>+'1次効果'!CN839</f>
        <v>9.9064705957023968E-4</v>
      </c>
      <c r="CO461" s="284">
        <f>+'1次効果'!CO839</f>
        <v>2.8018092416237699E-4</v>
      </c>
      <c r="CP461" s="284">
        <f>+'1次効果'!CP839</f>
        <v>1.1770921271164097E-3</v>
      </c>
      <c r="CQ461" s="284">
        <f>+'1次効果'!CQ839</f>
        <v>5.3413337937176892E-4</v>
      </c>
      <c r="CR461" s="284">
        <f>+'1次効果'!CR839</f>
        <v>8.1912434036256556E-4</v>
      </c>
      <c r="CS461" s="284">
        <f>+'1次効果'!CS839</f>
        <v>8.43215531996305E-4</v>
      </c>
      <c r="CT461" s="284">
        <f>+'1次効果'!CT839</f>
        <v>3.7260427017822323E-3</v>
      </c>
      <c r="CU461" s="284">
        <f>+'1次効果'!CU839</f>
        <v>7.6969473867735975E-4</v>
      </c>
      <c r="CV461" s="284">
        <f>+'1次効果'!CV839</f>
        <v>1.0317506431414502E-3</v>
      </c>
      <c r="CW461" s="284">
        <f>+'1次効果'!CW839</f>
        <v>9.9115747843791548E-4</v>
      </c>
      <c r="CX461" s="284">
        <f>+'1次効果'!CX839</f>
        <v>9.8365705248613673E-4</v>
      </c>
      <c r="CY461" s="284">
        <f>+'1次効果'!CY839</f>
        <v>3.8523934063385359E-4</v>
      </c>
      <c r="CZ461" s="284">
        <f>+'1次効果'!CZ839</f>
        <v>6.0549745310508165E-4</v>
      </c>
      <c r="DA461" s="284">
        <f>+'1次効果'!DA839</f>
        <v>3.4312739346134438E-4</v>
      </c>
      <c r="DB461" s="284">
        <f>+'1次効果'!DB839</f>
        <v>8.250171894397689E-5</v>
      </c>
      <c r="DC461" s="284">
        <f>+'1次効果'!DC839</f>
        <v>2.5945923483998476E-5</v>
      </c>
      <c r="DD461" s="284">
        <f>+'1次効果'!DD839</f>
        <v>0</v>
      </c>
      <c r="DE461" s="284">
        <f>+'1次効果'!DE839</f>
        <v>8.434466014084702E-5</v>
      </c>
      <c r="DF461" s="284">
        <f>+'1次効果'!DF839</f>
        <v>2.4859974146437905E-4</v>
      </c>
      <c r="DG461" s="284">
        <f>+'1次効果'!DG839</f>
        <v>1.2362093065089589E-3</v>
      </c>
      <c r="DH461" s="284">
        <f>+'1次効果'!DH839</f>
        <v>1.1104136195107107E-3</v>
      </c>
      <c r="DI461" s="284">
        <f>+'1次効果'!DI839</f>
        <v>9.7978322224675737E-5</v>
      </c>
      <c r="DJ461" s="284">
        <f>+'1次効果'!DJ839</f>
        <v>2.3327994447476359E-4</v>
      </c>
      <c r="DK461" s="284">
        <f>+'1次効果'!DK839</f>
        <v>1.1204752981615693E-3</v>
      </c>
      <c r="DL461" s="284">
        <f>+'1次効果'!DL839</f>
        <v>4.7770649529978924E-4</v>
      </c>
      <c r="DM461" s="284">
        <f>+'1次効果'!DM839</f>
        <v>3.6321099180851364E-5</v>
      </c>
      <c r="DN461" s="284">
        <f>+'1次効果'!DN839</f>
        <v>1.3683708261566781E-4</v>
      </c>
      <c r="DO461" s="284">
        <f>+'1次効果'!DO839</f>
        <v>9.1940140484143373E-4</v>
      </c>
      <c r="DP461" s="284">
        <f>+'1次効果'!DP839</f>
        <v>2.8094160269016198E-4</v>
      </c>
      <c r="DQ461" s="284">
        <f>+'1次効果'!DQ839</f>
        <v>0</v>
      </c>
      <c r="DR461" s="284">
        <f>+'1次効果'!DR839</f>
        <v>3.5265140070798052E-4</v>
      </c>
      <c r="DS461" s="284">
        <f>+'1次効果'!DS839</f>
        <v>7.5910657565741622E-4</v>
      </c>
      <c r="DT461" s="284">
        <f>+'1次効果'!DT839</f>
        <v>3.3723035128782229E-4</v>
      </c>
      <c r="DU461" s="284">
        <f>+'1次効果'!DU839</f>
        <v>6.0417312677705291E-6</v>
      </c>
      <c r="DV461" s="284">
        <f>+'1次効果'!DV839</f>
        <v>5.487564069119261E-4</v>
      </c>
      <c r="DW461" s="284">
        <f>+'1次効果'!DW839</f>
        <v>1.269609156595984E-4</v>
      </c>
      <c r="DX461" s="284">
        <f>+'1次効果'!DX839</f>
        <v>2.3361564493275163E-4</v>
      </c>
      <c r="DY461" s="284">
        <f>+'1次効果'!DY839</f>
        <v>4.3157918512400648E-7</v>
      </c>
      <c r="DZ461" s="284">
        <f>+'1次効果'!DZ839</f>
        <v>9.9974812505711124E-5</v>
      </c>
      <c r="EA461" s="284">
        <f>+'1次効果'!EA839</f>
        <v>1.6476298200876274E-4</v>
      </c>
      <c r="EB461" s="284">
        <f>+'1次効果'!EB839</f>
        <v>4.6760465743395872E-4</v>
      </c>
      <c r="EC461" s="284">
        <f>+'1次効果'!EC839</f>
        <v>1.1463654938091671E-4</v>
      </c>
      <c r="ED461" s="284">
        <f>+'1次効果'!ED839</f>
        <v>2.020041148533141E-4</v>
      </c>
      <c r="EE461" s="284">
        <f>+'1次効果'!EE839</f>
        <v>8.7336240346015241E-6</v>
      </c>
      <c r="EF461" s="284">
        <f>+'1次効果'!EF839</f>
        <v>1.2964870439552682E-5</v>
      </c>
      <c r="EG461" s="284">
        <f>+'1次効果'!EG839</f>
        <v>7.4512796535533013E-6</v>
      </c>
      <c r="EH461" s="284">
        <f>+'1次効果'!EH839</f>
        <v>2.632699810088209E-5</v>
      </c>
      <c r="EI461" s="284">
        <f>+'1次効果'!EI839</f>
        <v>6.2811705436629715E-6</v>
      </c>
      <c r="EJ461" s="284">
        <f>+'1次効果'!EJ839</f>
        <v>2.0079467567936598E-6</v>
      </c>
      <c r="EK461" s="284">
        <f>+'1次効果'!EK839</f>
        <v>5.2589222995966782E-6</v>
      </c>
      <c r="EL461" s="284">
        <f>+'1次効果'!EL839</f>
        <v>2.9185707352432477E-6</v>
      </c>
      <c r="EM461" s="284">
        <f>+'1次効果'!EM839</f>
        <v>3.970896992817588E-6</v>
      </c>
      <c r="EN461" s="284">
        <f>+'1次効果'!EN839</f>
        <v>1.418793232550303E-6</v>
      </c>
      <c r="EO461" s="284">
        <f>+'1次効果'!EO839</f>
        <v>6.1338201073013165E-6</v>
      </c>
      <c r="EP461" s="284">
        <f>+'1次効果'!EP839</f>
        <v>5.2727295581712034E-6</v>
      </c>
      <c r="EQ461" s="284">
        <f>+'1次効果'!EQ839</f>
        <v>9.0928342464105987E-6</v>
      </c>
      <c r="ER461" s="284">
        <f>+'1次効果'!ER839</f>
        <v>1.8755176033025354E-5</v>
      </c>
      <c r="ES461" s="284">
        <f>+'1次効果'!ES839</f>
        <v>5.1418945681238502E-6</v>
      </c>
      <c r="ET461" s="284">
        <f>+'1次効果'!ET839</f>
        <v>3.5325407176522563E-6</v>
      </c>
      <c r="EU461" s="284">
        <f>+'1次効果'!EU839</f>
        <v>3.0026039633950752E-6</v>
      </c>
      <c r="EV461" s="284">
        <f>+'1次効果'!EV839</f>
        <v>2.092751717868761E-5</v>
      </c>
      <c r="EW461" s="284">
        <f>+'1次効果'!EW839</f>
        <v>1.2726629222533694E-5</v>
      </c>
      <c r="EX461" s="284">
        <f>+'1次効果'!EX839</f>
        <v>0</v>
      </c>
      <c r="EY461" s="284">
        <f>+'1次効果'!EY839</f>
        <v>6.1030713960789613E-6</v>
      </c>
      <c r="EZ461" s="284">
        <f>+'1次効果'!EZ839</f>
        <v>1.4901362683631803E-5</v>
      </c>
      <c r="FA461" s="284">
        <f>+'1次効果'!FA839</f>
        <v>4.7773469311747808E-4</v>
      </c>
      <c r="FB461" s="284">
        <f>+'1次効果'!FB839</f>
        <v>1.8083463839580238E-6</v>
      </c>
      <c r="FC461" s="284">
        <f>+'1次効果'!FC839</f>
        <v>2.2486722940844024E-6</v>
      </c>
      <c r="FD461" s="284">
        <f>+'1次効果'!FD839</f>
        <v>5.3503492500736207E-6</v>
      </c>
      <c r="FE461" s="284">
        <f>+'1次効果'!FE839</f>
        <v>1.8910819098827102E-5</v>
      </c>
      <c r="FF461" s="284">
        <f>+'1次効果'!FF839</f>
        <v>2.9493544380664775E-6</v>
      </c>
      <c r="FG461" s="284">
        <f>+'1次効果'!FG839</f>
        <v>9.0583797551309774E-6</v>
      </c>
      <c r="FH461" s="284">
        <f>+'1次効果'!FH839</f>
        <v>3.1845543720918667E-6</v>
      </c>
      <c r="FI461" s="284">
        <f>+'1次効果'!FI839</f>
        <v>1.2090431330529171E-5</v>
      </c>
      <c r="FJ461" s="284">
        <f>+'1次効果'!FJ839</f>
        <v>6.7173462794953769E-6</v>
      </c>
      <c r="FK461" s="284">
        <f>+'1次効果'!FK839</f>
        <v>4.6639642349645226E-6</v>
      </c>
      <c r="FL461" s="284">
        <f>+'1次効果'!FL839</f>
        <v>7.3515393311089753E-6</v>
      </c>
      <c r="FM461" s="284">
        <f>+'1次効果'!FM839</f>
        <v>5.2198708791804618E-6</v>
      </c>
      <c r="FN461" s="284">
        <f>+'1次効果'!FN839</f>
        <v>9.0518358653041215E-6</v>
      </c>
      <c r="FO461" s="284">
        <f>+'1次効果'!FO839</f>
        <v>3.6039499383478434E-6</v>
      </c>
      <c r="FP461" s="284">
        <f>+'1次効果'!FP839</f>
        <v>3.26001594335121E-6</v>
      </c>
      <c r="FQ461" s="284">
        <f>+'1次効果'!FQ839</f>
        <v>6.5302296213222701E-6</v>
      </c>
      <c r="FR461" s="284">
        <f>+'1次効果'!FR839</f>
        <v>4.7175825037571247E-6</v>
      </c>
      <c r="FS461" s="284">
        <f>+'1次効果'!FS839</f>
        <v>9.5672859374610714E-6</v>
      </c>
      <c r="FT461" s="284">
        <f>+'1次効果'!FT839</f>
        <v>1.3734907081926309E-5</v>
      </c>
      <c r="FU461" s="284">
        <f>+'1次効果'!FU839</f>
        <v>8.219019768716197E-6</v>
      </c>
      <c r="FV461" s="284">
        <f>+'1次効果'!FV839</f>
        <v>4.8480107211031807E-6</v>
      </c>
      <c r="FW461" s="284">
        <f>+'1次効果'!FW839</f>
        <v>7.1361956586595969E-5</v>
      </c>
      <c r="FX461" s="284">
        <f>+'1次効果'!FX839</f>
        <v>9.8168521688175107E-5</v>
      </c>
      <c r="FY461" s="284">
        <f>+'1次効果'!FY839</f>
        <v>2.5473289702054703E-6</v>
      </c>
      <c r="FZ461" s="284">
        <f>+'1次効果'!FZ839</f>
        <v>5.4130627399080002E-6</v>
      </c>
      <c r="GA461" s="284">
        <f>+'1次効果'!GA839</f>
        <v>5.9317642780170016E-6</v>
      </c>
      <c r="GB461" s="284">
        <f>+'1次効果'!GB839</f>
        <v>5.0460472617466874E-6</v>
      </c>
      <c r="GC461" s="284">
        <f>+'1次効果'!GC839</f>
        <v>5.9082257570433433E-6</v>
      </c>
      <c r="GD461" s="284">
        <f>+'1次効果'!GD839</f>
        <v>1.2048427427384819E-5</v>
      </c>
      <c r="GE461" s="283">
        <f>+'1次効果'!GE839</f>
        <v>2.7078968723029606E-5</v>
      </c>
      <c r="GF461" s="282">
        <f>+'1次効果'!GF839</f>
        <v>3.6437750461929088E-5</v>
      </c>
    </row>
    <row r="462" spans="2:188" s="146" customFormat="1">
      <c r="B462" s="268" t="str">
        <f>+'1次効果'!B459</f>
        <v>2631</v>
      </c>
      <c r="C462" s="505" t="str">
        <f>+'1次効果'!C459</f>
        <v>鋳鍛造品（鉄）</v>
      </c>
      <c r="D462" s="314">
        <f>+'1次効果'!D840</f>
        <v>1.2023143922595453E-5</v>
      </c>
      <c r="E462" s="284">
        <f>+'1次効果'!E840</f>
        <v>1.383615618479835E-5</v>
      </c>
      <c r="F462" s="284">
        <f>+'1次効果'!F840</f>
        <v>9.2270840560758864E-6</v>
      </c>
      <c r="G462" s="284">
        <f>+'1次効果'!G840</f>
        <v>1.0408388436391231E-5</v>
      </c>
      <c r="H462" s="284">
        <f>+'1次効果'!H840</f>
        <v>2.3426167111635777E-5</v>
      </c>
      <c r="I462" s="284">
        <f>+'1次効果'!I840</f>
        <v>6.3095150215362189E-6</v>
      </c>
      <c r="J462" s="284">
        <f>+'1次効果'!J840</f>
        <v>6.7574319828712336E-6</v>
      </c>
      <c r="K462" s="284">
        <f>+'1次効果'!K840</f>
        <v>1.0919646972093412E-5</v>
      </c>
      <c r="L462" s="284">
        <f>+'1次効果'!L840</f>
        <v>2.5912874929097282E-6</v>
      </c>
      <c r="M462" s="284">
        <f>+'1次効果'!M840</f>
        <v>2.3826646896698442E-5</v>
      </c>
      <c r="N462" s="284">
        <f>+'1次効果'!N840</f>
        <v>7.0236777507174506E-6</v>
      </c>
      <c r="O462" s="284">
        <f>+'1次効果'!O840</f>
        <v>1.1141479016740429E-4</v>
      </c>
      <c r="P462" s="284">
        <f>+'1次効果'!P840</f>
        <v>2.2916155872992128E-5</v>
      </c>
      <c r="Q462" s="284">
        <f>+'1次効果'!Q840</f>
        <v>0</v>
      </c>
      <c r="R462" s="284">
        <f>+'1次効果'!R840</f>
        <v>1.2499365078292644E-4</v>
      </c>
      <c r="S462" s="284">
        <f>+'1次効果'!S840</f>
        <v>5.7464962951231716E-4</v>
      </c>
      <c r="T462" s="284">
        <f>+'1次効果'!T840</f>
        <v>7.3308259629994592E-6</v>
      </c>
      <c r="U462" s="284">
        <f>+'1次効果'!U840</f>
        <v>2.8528133555504464E-5</v>
      </c>
      <c r="V462" s="284">
        <f>+'1次効果'!V840</f>
        <v>1.1742602125117087E-5</v>
      </c>
      <c r="W462" s="284">
        <f>+'1次効果'!W840</f>
        <v>8.4796442788645758E-6</v>
      </c>
      <c r="X462" s="284">
        <f>+'1次効果'!X840</f>
        <v>1.7639554325437198E-5</v>
      </c>
      <c r="Y462" s="284">
        <f>+'1次効果'!Y840</f>
        <v>9.7626048613991152E-6</v>
      </c>
      <c r="Z462" s="284">
        <f>+'1次効果'!Z840</f>
        <v>8.0322596727501523E-6</v>
      </c>
      <c r="AA462" s="284">
        <f>+'1次効果'!AA840</f>
        <v>3.0423089305028396E-5</v>
      </c>
      <c r="AB462" s="284">
        <f>+'1次効果'!AB840</f>
        <v>1.9897379067747233E-5</v>
      </c>
      <c r="AC462" s="284">
        <f>+'1次効果'!AC840</f>
        <v>1.0468444499730509E-5</v>
      </c>
      <c r="AD462" s="284">
        <f>+'1次効果'!AD840</f>
        <v>0</v>
      </c>
      <c r="AE462" s="284">
        <f>+'1次効果'!AE840</f>
        <v>9.5537720340349883E-6</v>
      </c>
      <c r="AF462" s="284">
        <f>+'1次効果'!AF840</f>
        <v>3.6351680239592924E-6</v>
      </c>
      <c r="AG462" s="284">
        <f>+'1次効果'!AG840</f>
        <v>7.6272063836303591E-7</v>
      </c>
      <c r="AH462" s="284">
        <f>+'1次効果'!AH840</f>
        <v>1.3462518749354471E-5</v>
      </c>
      <c r="AI462" s="284">
        <f>+'1次効果'!AI840</f>
        <v>1.04300637494674E-5</v>
      </c>
      <c r="AJ462" s="284">
        <f>+'1次効果'!AJ840</f>
        <v>1.7484061775639472E-5</v>
      </c>
      <c r="AK462" s="284">
        <f>+'1次効果'!AK840</f>
        <v>1.3450180852018233E-5</v>
      </c>
      <c r="AL462" s="284">
        <f>+'1次効果'!AL840</f>
        <v>6.7810781264954988E-6</v>
      </c>
      <c r="AM462" s="284">
        <f>+'1次効果'!AM840</f>
        <v>1.3525720252485979E-5</v>
      </c>
      <c r="AN462" s="284">
        <f>+'1次効果'!AN840</f>
        <v>1.8423996979434538E-5</v>
      </c>
      <c r="AO462" s="284">
        <f>+'1次効果'!AO840</f>
        <v>4.8729121571493923E-4</v>
      </c>
      <c r="AP462" s="284">
        <f>+'1次効果'!AP840</f>
        <v>6.9620063689568997E-6</v>
      </c>
      <c r="AQ462" s="284">
        <f>+'1次効果'!AQ840</f>
        <v>1.0912533375821451E-5</v>
      </c>
      <c r="AR462" s="284">
        <f>+'1次効果'!AR840</f>
        <v>7.1726570766645707E-6</v>
      </c>
      <c r="AS462" s="284">
        <f>+'1次効果'!AS840</f>
        <v>4.0746037968147971E-6</v>
      </c>
      <c r="AT462" s="284">
        <f>+'1次効果'!AT840</f>
        <v>9.163827104995347E-6</v>
      </c>
      <c r="AU462" s="284">
        <f>+'1次効果'!AU840</f>
        <v>6.3571927488616945E-6</v>
      </c>
      <c r="AV462" s="284">
        <f>+'1次効果'!AV840</f>
        <v>6.3276035983461069E-6</v>
      </c>
      <c r="AW462" s="284">
        <f>+'1次効果'!AW840</f>
        <v>1.8239500281660858E-5</v>
      </c>
      <c r="AX462" s="284">
        <f>+'1次効果'!AX840</f>
        <v>2.7366663259158047E-5</v>
      </c>
      <c r="AY462" s="284">
        <f>+'1次効果'!AY840</f>
        <v>3.6493159237750667E-6</v>
      </c>
      <c r="AZ462" s="284">
        <f>+'1次効果'!AZ840</f>
        <v>1.1560045180837835E-5</v>
      </c>
      <c r="BA462" s="284">
        <f>+'1次効果'!BA840</f>
        <v>1.8648238282409143E-5</v>
      </c>
      <c r="BB462" s="284">
        <f>+'1次効果'!BB840</f>
        <v>1.4755518300652063E-5</v>
      </c>
      <c r="BC462" s="284">
        <f>+'1次効果'!BC840</f>
        <v>7.0283319788249473E-6</v>
      </c>
      <c r="BD462" s="284">
        <f>+'1次効果'!BD840</f>
        <v>1.0958383310551439E-5</v>
      </c>
      <c r="BE462" s="284">
        <f>+'1次効果'!BE840</f>
        <v>1.143195346418775E-5</v>
      </c>
      <c r="BF462" s="284">
        <f>+'1次効果'!BF840</f>
        <v>1.4295583187495198E-5</v>
      </c>
      <c r="BG462" s="284">
        <f>+'1次効果'!BG840</f>
        <v>1.2605064215342842E-5</v>
      </c>
      <c r="BH462" s="284">
        <f>+'1次効果'!BH840</f>
        <v>2.0024530526009008E-5</v>
      </c>
      <c r="BI462" s="284">
        <f>+'1次効果'!BI840</f>
        <v>9.8011055271785176E-6</v>
      </c>
      <c r="BJ462" s="284">
        <f>+'1次効果'!BJ840</f>
        <v>1.5945078188591344E-5</v>
      </c>
      <c r="BK462" s="284">
        <f>+'1次効果'!BK840</f>
        <v>1.3269016916546229E-6</v>
      </c>
      <c r="BL462" s="284">
        <f>+'1次効果'!BL840</f>
        <v>1.6911845035794856E-5</v>
      </c>
      <c r="BM462" s="284">
        <f>+'1次効果'!BM840</f>
        <v>2.579207428465817E-5</v>
      </c>
      <c r="BN462" s="284">
        <f>+'1次効果'!BN840</f>
        <v>1.6263829221980631E-5</v>
      </c>
      <c r="BO462" s="284">
        <f>+'1次効果'!BO840</f>
        <v>2.7735167312098808E-5</v>
      </c>
      <c r="BP462" s="284">
        <f>+'1次効果'!BP840</f>
        <v>0</v>
      </c>
      <c r="BQ462" s="284">
        <f>+'1次効果'!BQ840</f>
        <v>0</v>
      </c>
      <c r="BR462" s="284">
        <f>+'1次効果'!BR840</f>
        <v>4.245977418917013E-5</v>
      </c>
      <c r="BS462" s="284">
        <f>+'1次効果'!BS840</f>
        <v>8.4278724875546098E-5</v>
      </c>
      <c r="BT462" s="284">
        <f>+'1次効果'!BT840</f>
        <v>7.4283735583262269E-4</v>
      </c>
      <c r="BU462" s="284">
        <f>+'1次効果'!BU840</f>
        <v>3.7220938201902736E-5</v>
      </c>
      <c r="BV462" s="284">
        <f>+'1次効果'!BV840</f>
        <v>1.6065033900024818E-4</v>
      </c>
      <c r="BW462" s="284">
        <f>+'1次効果'!BW840</f>
        <v>0</v>
      </c>
      <c r="BX462" s="284">
        <f>+'1次効果'!BX840</f>
        <v>0</v>
      </c>
      <c r="BY462" s="284">
        <f>+'1次効果'!BY840</f>
        <v>0</v>
      </c>
      <c r="BZ462" s="284">
        <f>+'1次効果'!BZ840</f>
        <v>4.0897764494014765E-6</v>
      </c>
      <c r="CA462" s="284">
        <f>+'1次効果'!CA840</f>
        <v>4.9346197543345166E-6</v>
      </c>
      <c r="CB462" s="284">
        <f>+'1次効果'!CB840</f>
        <v>1.0026922924133514</v>
      </c>
      <c r="CC462" s="284">
        <f>+'1次効果'!CC840</f>
        <v>6.6128855797669961E-6</v>
      </c>
      <c r="CD462" s="284">
        <f>+'1次効果'!CD840</f>
        <v>1.8975768482701083E-5</v>
      </c>
      <c r="CE462" s="284">
        <f>+'1次効果'!CE840</f>
        <v>0</v>
      </c>
      <c r="CF462" s="284">
        <f>+'1次効果'!CF840</f>
        <v>1.0728939826352797E-5</v>
      </c>
      <c r="CG462" s="284">
        <f>+'1次効果'!CG840</f>
        <v>1.0711793193783065E-5</v>
      </c>
      <c r="CH462" s="284">
        <f>+'1次効果'!CH840</f>
        <v>7.477095641743957E-3</v>
      </c>
      <c r="CI462" s="284">
        <f>+'1次効果'!CI840</f>
        <v>1.2928229975834815E-4</v>
      </c>
      <c r="CJ462" s="284">
        <f>+'1次効果'!CJ840</f>
        <v>5.688028091814031E-5</v>
      </c>
      <c r="CK462" s="284">
        <f>+'1次効果'!CK840</f>
        <v>2.3808302595759328E-3</v>
      </c>
      <c r="CL462" s="284">
        <f>+'1次効果'!CL840</f>
        <v>1.8423343670605954E-2</v>
      </c>
      <c r="CM462" s="284">
        <f>+'1次効果'!CM840</f>
        <v>1.3732271111280512E-2</v>
      </c>
      <c r="CN462" s="284">
        <f>+'1次効果'!CN840</f>
        <v>4.7473523060261565E-3</v>
      </c>
      <c r="CO462" s="284">
        <f>+'1次効果'!CO840</f>
        <v>1.0787106689001489E-2</v>
      </c>
      <c r="CP462" s="284">
        <f>+'1次効果'!CP840</f>
        <v>3.1670853713384375E-3</v>
      </c>
      <c r="CQ462" s="284">
        <f>+'1次効果'!CQ840</f>
        <v>5.4531310924415544E-3</v>
      </c>
      <c r="CR462" s="284">
        <f>+'1次効果'!CR840</f>
        <v>8.7396958495425271E-3</v>
      </c>
      <c r="CS462" s="284">
        <f>+'1次効果'!CS840</f>
        <v>5.7754100396191733E-3</v>
      </c>
      <c r="CT462" s="284">
        <f>+'1次効果'!CT840</f>
        <v>7.2449556919163913E-3</v>
      </c>
      <c r="CU462" s="284">
        <f>+'1次効果'!CU840</f>
        <v>7.1637625483212857E-3</v>
      </c>
      <c r="CV462" s="284">
        <f>+'1次効果'!CV840</f>
        <v>7.8087104110781333E-3</v>
      </c>
      <c r="CW462" s="284">
        <f>+'1次効果'!CW840</f>
        <v>2.9711139650847171E-3</v>
      </c>
      <c r="CX462" s="284">
        <f>+'1次効果'!CX840</f>
        <v>1.7809669417966661E-2</v>
      </c>
      <c r="CY462" s="284">
        <f>+'1次効果'!CY840</f>
        <v>2.5403701482042797E-3</v>
      </c>
      <c r="CZ462" s="284">
        <f>+'1次効果'!CZ840</f>
        <v>3.2274180771830379E-3</v>
      </c>
      <c r="DA462" s="284">
        <f>+'1次効果'!DA840</f>
        <v>2.7942406095082974E-4</v>
      </c>
      <c r="DB462" s="284">
        <f>+'1次効果'!DB840</f>
        <v>8.159781827640106E-4</v>
      </c>
      <c r="DC462" s="284">
        <f>+'1次効果'!DC840</f>
        <v>2.4760549409513296E-5</v>
      </c>
      <c r="DD462" s="284">
        <f>+'1次効果'!DD840</f>
        <v>0</v>
      </c>
      <c r="DE462" s="284">
        <f>+'1次効果'!DE840</f>
        <v>4.722737623971221E-5</v>
      </c>
      <c r="DF462" s="284">
        <f>+'1次効果'!DF840</f>
        <v>2.0035401769887072E-4</v>
      </c>
      <c r="DG462" s="284">
        <f>+'1次効果'!DG840</f>
        <v>2.9735081021428525E-3</v>
      </c>
      <c r="DH462" s="284">
        <f>+'1次効果'!DH840</f>
        <v>4.0029586876277965E-4</v>
      </c>
      <c r="DI462" s="284">
        <f>+'1次効果'!DI840</f>
        <v>4.1381543018269905E-5</v>
      </c>
      <c r="DJ462" s="284">
        <f>+'1次効果'!DJ840</f>
        <v>9.7314457305575693E-4</v>
      </c>
      <c r="DK462" s="284">
        <f>+'1次効果'!DK840</f>
        <v>5.4233632684171822E-4</v>
      </c>
      <c r="DL462" s="284">
        <f>+'1次効果'!DL840</f>
        <v>1.4682329269001857E-4</v>
      </c>
      <c r="DM462" s="284">
        <f>+'1次効果'!DM840</f>
        <v>2.8234659379238033E-5</v>
      </c>
      <c r="DN462" s="284">
        <f>+'1次効果'!DN840</f>
        <v>4.3010123589080901E-4</v>
      </c>
      <c r="DO462" s="284">
        <f>+'1次効果'!DO840</f>
        <v>2.0171093019277844E-3</v>
      </c>
      <c r="DP462" s="284">
        <f>+'1次効果'!DP840</f>
        <v>2.0564118998614134E-3</v>
      </c>
      <c r="DQ462" s="284">
        <f>+'1次効果'!DQ840</f>
        <v>0</v>
      </c>
      <c r="DR462" s="284">
        <f>+'1次効果'!DR840</f>
        <v>7.6961785863897438E-3</v>
      </c>
      <c r="DS462" s="284">
        <f>+'1次効果'!DS840</f>
        <v>4.4435746761977953E-3</v>
      </c>
      <c r="DT462" s="284">
        <f>+'1次効果'!DT840</f>
        <v>2.4724072763683529E-3</v>
      </c>
      <c r="DU462" s="284">
        <f>+'1次効果'!DU840</f>
        <v>1.3147443453273241E-3</v>
      </c>
      <c r="DV462" s="284">
        <f>+'1次効果'!DV840</f>
        <v>1.0363581681836631E-2</v>
      </c>
      <c r="DW462" s="284">
        <f>+'1次効果'!DW840</f>
        <v>1.7823546131622136E-3</v>
      </c>
      <c r="DX462" s="284">
        <f>+'1次効果'!DX840</f>
        <v>2.6281887395557675E-4</v>
      </c>
      <c r="DY462" s="284">
        <f>+'1次効果'!DY840</f>
        <v>2.2766901044401385E-6</v>
      </c>
      <c r="DZ462" s="284">
        <f>+'1次効果'!DZ840</f>
        <v>1.8250024583751353E-4</v>
      </c>
      <c r="EA462" s="284">
        <f>+'1次効果'!EA840</f>
        <v>2.3904970442313364E-4</v>
      </c>
      <c r="EB462" s="284">
        <f>+'1次効果'!EB840</f>
        <v>2.4008415933183264E-4</v>
      </c>
      <c r="EC462" s="284">
        <f>+'1次効果'!EC840</f>
        <v>4.1593433456424102E-4</v>
      </c>
      <c r="ED462" s="284">
        <f>+'1次効果'!ED840</f>
        <v>3.8491801004657262E-3</v>
      </c>
      <c r="EE462" s="284">
        <f>+'1次効果'!EE840</f>
        <v>1.570361212442053E-5</v>
      </c>
      <c r="EF462" s="284">
        <f>+'1次効果'!EF840</f>
        <v>9.4079831386848185E-6</v>
      </c>
      <c r="EG462" s="284">
        <f>+'1次効果'!EG840</f>
        <v>1.9302628082358745E-5</v>
      </c>
      <c r="EH462" s="284">
        <f>+'1次効果'!EH840</f>
        <v>5.0303663712264269E-5</v>
      </c>
      <c r="EI462" s="284">
        <f>+'1次効果'!EI840</f>
        <v>1.7609294988684687E-5</v>
      </c>
      <c r="EJ462" s="284">
        <f>+'1次効果'!EJ840</f>
        <v>2.1611921218090815E-6</v>
      </c>
      <c r="EK462" s="284">
        <f>+'1次効果'!EK840</f>
        <v>9.5996411209775426E-6</v>
      </c>
      <c r="EL462" s="284">
        <f>+'1次効果'!EL840</f>
        <v>4.9453026487849964E-6</v>
      </c>
      <c r="EM462" s="284">
        <f>+'1次効果'!EM840</f>
        <v>5.5142548962905507E-6</v>
      </c>
      <c r="EN462" s="284">
        <f>+'1次効果'!EN840</f>
        <v>2.8584326627315249E-6</v>
      </c>
      <c r="EO462" s="284">
        <f>+'1次効果'!EO840</f>
        <v>5.2751417669270325E-6</v>
      </c>
      <c r="EP462" s="284">
        <f>+'1次効果'!EP840</f>
        <v>3.125035289826421E-6</v>
      </c>
      <c r="EQ462" s="284">
        <f>+'1次効果'!EQ840</f>
        <v>2.3116684814562459E-5</v>
      </c>
      <c r="ER462" s="284">
        <f>+'1次効果'!ER840</f>
        <v>9.5898238733118881E-5</v>
      </c>
      <c r="ES462" s="284">
        <f>+'1次効果'!ES840</f>
        <v>4.3750003863383368E-5</v>
      </c>
      <c r="ET462" s="284">
        <f>+'1次効果'!ET840</f>
        <v>2.0571607179269384E-5</v>
      </c>
      <c r="EU462" s="284">
        <f>+'1次効果'!EU840</f>
        <v>1.1256225849420319E-5</v>
      </c>
      <c r="EV462" s="284">
        <f>+'1次効果'!EV840</f>
        <v>6.3925375424735389E-5</v>
      </c>
      <c r="EW462" s="284">
        <f>+'1次効果'!EW840</f>
        <v>3.6044132193140178E-5</v>
      </c>
      <c r="EX462" s="284">
        <f>+'1次効果'!EX840</f>
        <v>0</v>
      </c>
      <c r="EY462" s="284">
        <f>+'1次効果'!EY840</f>
        <v>7.1568434505587788E-6</v>
      </c>
      <c r="EZ462" s="284">
        <f>+'1次効果'!EZ840</f>
        <v>1.0660880221172729E-5</v>
      </c>
      <c r="FA462" s="284">
        <f>+'1次効果'!FA840</f>
        <v>2.1320177907908565E-5</v>
      </c>
      <c r="FB462" s="284">
        <f>+'1次効果'!FB840</f>
        <v>3.4866674781831598E-6</v>
      </c>
      <c r="FC462" s="284">
        <f>+'1次効果'!FC840</f>
        <v>6.0723424456742797E-6</v>
      </c>
      <c r="FD462" s="284">
        <f>+'1次効果'!FD840</f>
        <v>6.7385343678579273E-6</v>
      </c>
      <c r="FE462" s="284">
        <f>+'1次効果'!FE840</f>
        <v>1.8896020011655188E-5</v>
      </c>
      <c r="FF462" s="284">
        <f>+'1次効果'!FF840</f>
        <v>6.0832833061483325E-6</v>
      </c>
      <c r="FG462" s="284">
        <f>+'1次効果'!FG840</f>
        <v>9.2619125889417165E-6</v>
      </c>
      <c r="FH462" s="284">
        <f>+'1次効果'!FH840</f>
        <v>4.4496686810490594E-6</v>
      </c>
      <c r="FI462" s="284">
        <f>+'1次効果'!FI840</f>
        <v>2.2112070946160555E-5</v>
      </c>
      <c r="FJ462" s="284">
        <f>+'1次効果'!FJ840</f>
        <v>1.5541650377785711E-5</v>
      </c>
      <c r="FK462" s="284">
        <f>+'1次効果'!FK840</f>
        <v>8.0848255997614524E-6</v>
      </c>
      <c r="FL462" s="284">
        <f>+'1次効果'!FL840</f>
        <v>1.5031577218781189E-5</v>
      </c>
      <c r="FM462" s="284">
        <f>+'1次効果'!FM840</f>
        <v>9.5240347845077469E-6</v>
      </c>
      <c r="FN462" s="284">
        <f>+'1次効果'!FN840</f>
        <v>1.4781593965026616E-5</v>
      </c>
      <c r="FO462" s="284">
        <f>+'1次効果'!FO840</f>
        <v>5.0387393344614681E-6</v>
      </c>
      <c r="FP462" s="284">
        <f>+'1次効果'!FP840</f>
        <v>1.0537274218305539E-5</v>
      </c>
      <c r="FQ462" s="284">
        <f>+'1次効果'!FQ840</f>
        <v>9.2630505255015742E-6</v>
      </c>
      <c r="FR462" s="284">
        <f>+'1次効果'!FR840</f>
        <v>1.0941267050136464E-5</v>
      </c>
      <c r="FS462" s="284">
        <f>+'1次効果'!FS840</f>
        <v>9.5487895648410044E-6</v>
      </c>
      <c r="FT462" s="284">
        <f>+'1次効果'!FT840</f>
        <v>5.0857093797326349E-5</v>
      </c>
      <c r="FU462" s="284">
        <f>+'1次効果'!FU840</f>
        <v>6.4542036792789891E-5</v>
      </c>
      <c r="FV462" s="284">
        <f>+'1次効果'!FV840</f>
        <v>7.3492929345853015E-6</v>
      </c>
      <c r="FW462" s="284">
        <f>+'1次効果'!FW840</f>
        <v>9.6412179127405048E-4</v>
      </c>
      <c r="FX462" s="284">
        <f>+'1次効果'!FX840</f>
        <v>4.4327769407028319E-4</v>
      </c>
      <c r="FY462" s="284">
        <f>+'1次効果'!FY840</f>
        <v>4.4110638049856207E-6</v>
      </c>
      <c r="FZ462" s="284">
        <f>+'1次効果'!FZ840</f>
        <v>1.8999437978583267E-5</v>
      </c>
      <c r="GA462" s="284">
        <f>+'1次効果'!GA840</f>
        <v>1.528583280712686E-5</v>
      </c>
      <c r="GB462" s="284">
        <f>+'1次効果'!GB840</f>
        <v>8.0124803533611326E-6</v>
      </c>
      <c r="GC462" s="284">
        <f>+'1次効果'!GC840</f>
        <v>1.4105058797998491E-5</v>
      </c>
      <c r="GD462" s="284">
        <f>+'1次効果'!GD840</f>
        <v>2.542452458114491E-5</v>
      </c>
      <c r="GE462" s="283">
        <f>+'1次効果'!GE840</f>
        <v>5.5529455050691467E-5</v>
      </c>
      <c r="GF462" s="282">
        <f>+'1次効果'!GF840</f>
        <v>2.2322017918788772E-4</v>
      </c>
    </row>
    <row r="463" spans="2:188" s="146" customFormat="1">
      <c r="B463" s="268" t="str">
        <f>+'1次効果'!B460</f>
        <v>2699</v>
      </c>
      <c r="C463" s="505" t="str">
        <f>+'1次効果'!C460</f>
        <v>その他の鉄鋼製品</v>
      </c>
      <c r="D463" s="314">
        <f>+'1次効果'!D841</f>
        <v>3.0772494778086831E-5</v>
      </c>
      <c r="E463" s="284">
        <f>+'1次効果'!E841</f>
        <v>3.9637612199734002E-5</v>
      </c>
      <c r="F463" s="284">
        <f>+'1次効果'!F841</f>
        <v>2.3599040933848053E-5</v>
      </c>
      <c r="G463" s="284">
        <f>+'1次効果'!G841</f>
        <v>2.1104216852147821E-5</v>
      </c>
      <c r="H463" s="284">
        <f>+'1次効果'!H841</f>
        <v>6.4789028579512582E-5</v>
      </c>
      <c r="I463" s="284">
        <f>+'1次効果'!I841</f>
        <v>2.2556184892177542E-5</v>
      </c>
      <c r="J463" s="284">
        <f>+'1次効果'!J841</f>
        <v>2.4285583364241129E-5</v>
      </c>
      <c r="K463" s="284">
        <f>+'1次効果'!K841</f>
        <v>2.7265321032971654E-5</v>
      </c>
      <c r="L463" s="284">
        <f>+'1次効果'!L841</f>
        <v>7.8099627703194661E-6</v>
      </c>
      <c r="M463" s="284">
        <f>+'1次効果'!M841</f>
        <v>4.8872698800052297E-5</v>
      </c>
      <c r="N463" s="284">
        <f>+'1次効果'!N841</f>
        <v>1.8501713753971834E-5</v>
      </c>
      <c r="O463" s="284">
        <f>+'1次効果'!O841</f>
        <v>2.6086715874473466E-4</v>
      </c>
      <c r="P463" s="284">
        <f>+'1次効果'!P841</f>
        <v>7.594552453196038E-5</v>
      </c>
      <c r="Q463" s="284">
        <f>+'1次効果'!Q841</f>
        <v>0</v>
      </c>
      <c r="R463" s="284">
        <f>+'1次効果'!R841</f>
        <v>3.3054281595283207E-4</v>
      </c>
      <c r="S463" s="284">
        <f>+'1次効果'!S841</f>
        <v>8.5450078747816959E-5</v>
      </c>
      <c r="T463" s="284">
        <f>+'1次効果'!T841</f>
        <v>3.5395664117456404E-5</v>
      </c>
      <c r="U463" s="284">
        <f>+'1次効果'!U841</f>
        <v>7.2989879942488342E-5</v>
      </c>
      <c r="V463" s="284">
        <f>+'1次効果'!V841</f>
        <v>2.5380518696399316E-5</v>
      </c>
      <c r="W463" s="284">
        <f>+'1次効果'!W841</f>
        <v>5.4277069918900485E-5</v>
      </c>
      <c r="X463" s="284">
        <f>+'1次効果'!X841</f>
        <v>2.0342411966517432E-4</v>
      </c>
      <c r="Y463" s="284">
        <f>+'1次効果'!Y841</f>
        <v>7.6766059507099094E-5</v>
      </c>
      <c r="Z463" s="284">
        <f>+'1次効果'!Z841</f>
        <v>5.4389939330864682E-5</v>
      </c>
      <c r="AA463" s="284">
        <f>+'1次効果'!AA841</f>
        <v>4.0714222224381611E-4</v>
      </c>
      <c r="AB463" s="284">
        <f>+'1次効果'!AB841</f>
        <v>2.2727426751803693E-4</v>
      </c>
      <c r="AC463" s="284">
        <f>+'1次効果'!AC841</f>
        <v>2.9096019252466534E-5</v>
      </c>
      <c r="AD463" s="284">
        <f>+'1次効果'!AD841</f>
        <v>0</v>
      </c>
      <c r="AE463" s="284">
        <f>+'1次効果'!AE841</f>
        <v>2.6394769834728464E-5</v>
      </c>
      <c r="AF463" s="284">
        <f>+'1次効果'!AF841</f>
        <v>1.5588213858253894E-5</v>
      </c>
      <c r="AG463" s="284">
        <f>+'1次効果'!AG841</f>
        <v>3.0362939555843708E-6</v>
      </c>
      <c r="AH463" s="284">
        <f>+'1次効果'!AH841</f>
        <v>7.6280141566064977E-5</v>
      </c>
      <c r="AI463" s="284">
        <f>+'1次効果'!AI841</f>
        <v>4.2403927664062944E-5</v>
      </c>
      <c r="AJ463" s="284">
        <f>+'1次効果'!AJ841</f>
        <v>1.2008237871743496E-4</v>
      </c>
      <c r="AK463" s="284">
        <f>+'1次効果'!AK841</f>
        <v>8.2386306545298782E-5</v>
      </c>
      <c r="AL463" s="284">
        <f>+'1次効果'!AL841</f>
        <v>2.9591136371665301E-5</v>
      </c>
      <c r="AM463" s="284">
        <f>+'1次効果'!AM841</f>
        <v>3.1554310485858665E-5</v>
      </c>
      <c r="AN463" s="284">
        <f>+'1次効果'!AN841</f>
        <v>1.7140399190806343E-4</v>
      </c>
      <c r="AO463" s="284">
        <f>+'1次効果'!AO841</f>
        <v>3.5518780267413057E-2</v>
      </c>
      <c r="AP463" s="284">
        <f>+'1次効果'!AP841</f>
        <v>3.1309122074255755E-5</v>
      </c>
      <c r="AQ463" s="284">
        <f>+'1次効果'!AQ841</f>
        <v>6.3919203337453967E-5</v>
      </c>
      <c r="AR463" s="284">
        <f>+'1次効果'!AR841</f>
        <v>3.6122105764828005E-5</v>
      </c>
      <c r="AS463" s="284">
        <f>+'1次効果'!AS841</f>
        <v>2.7923874375520749E-5</v>
      </c>
      <c r="AT463" s="284">
        <f>+'1次効果'!AT841</f>
        <v>6.2452346783295267E-5</v>
      </c>
      <c r="AU463" s="284">
        <f>+'1次効果'!AU841</f>
        <v>2.5909725689070429E-5</v>
      </c>
      <c r="AV463" s="284">
        <f>+'1次効果'!AV841</f>
        <v>3.5109708582042331E-5</v>
      </c>
      <c r="AW463" s="284">
        <f>+'1次効果'!AW841</f>
        <v>1.0552110220937891E-4</v>
      </c>
      <c r="AX463" s="284">
        <f>+'1次効果'!AX841</f>
        <v>5.6271557232646029E-4</v>
      </c>
      <c r="AY463" s="284">
        <f>+'1次効果'!AY841</f>
        <v>1.505899624757473E-5</v>
      </c>
      <c r="AZ463" s="284">
        <f>+'1次効果'!AZ841</f>
        <v>4.5920509633105283E-5</v>
      </c>
      <c r="BA463" s="284">
        <f>+'1次効果'!BA841</f>
        <v>9.198111940267694E-5</v>
      </c>
      <c r="BB463" s="284">
        <f>+'1次効果'!BB841</f>
        <v>1.4263945295613976E-4</v>
      </c>
      <c r="BC463" s="284">
        <f>+'1次効果'!BC841</f>
        <v>4.3193938326706053E-5</v>
      </c>
      <c r="BD463" s="284">
        <f>+'1次効果'!BD841</f>
        <v>6.2143634478748055E-5</v>
      </c>
      <c r="BE463" s="284">
        <f>+'1次効果'!BE841</f>
        <v>1.2722859702493072E-4</v>
      </c>
      <c r="BF463" s="284">
        <f>+'1次効果'!BF841</f>
        <v>1.4776479689540848E-4</v>
      </c>
      <c r="BG463" s="284">
        <f>+'1次効果'!BG841</f>
        <v>1.4026510714645465E-4</v>
      </c>
      <c r="BH463" s="284">
        <f>+'1次効果'!BH841</f>
        <v>2.823185288527198E-4</v>
      </c>
      <c r="BI463" s="284">
        <f>+'1次効果'!BI841</f>
        <v>7.2144579515258229E-5</v>
      </c>
      <c r="BJ463" s="284">
        <f>+'1次効果'!BJ841</f>
        <v>2.4140566401775065E-4</v>
      </c>
      <c r="BK463" s="284">
        <f>+'1次効果'!BK841</f>
        <v>6.996302290900783E-6</v>
      </c>
      <c r="BL463" s="284">
        <f>+'1次効果'!BL841</f>
        <v>5.3301202047324276E-5</v>
      </c>
      <c r="BM463" s="284">
        <f>+'1次効果'!BM841</f>
        <v>1.0538497175216676E-4</v>
      </c>
      <c r="BN463" s="284">
        <f>+'1次効果'!BN841</f>
        <v>1.5086470653429245E-4</v>
      </c>
      <c r="BO463" s="284">
        <f>+'1次効果'!BO841</f>
        <v>3.1937285841567996E-4</v>
      </c>
      <c r="BP463" s="284">
        <f>+'1次効果'!BP841</f>
        <v>0</v>
      </c>
      <c r="BQ463" s="284">
        <f>+'1次効果'!BQ841</f>
        <v>0</v>
      </c>
      <c r="BR463" s="284">
        <f>+'1次効果'!BR841</f>
        <v>1.9417957532564837E-4</v>
      </c>
      <c r="BS463" s="284">
        <f>+'1次効果'!BS841</f>
        <v>1.6370174032928899E-3</v>
      </c>
      <c r="BT463" s="284">
        <f>+'1次効果'!BT841</f>
        <v>6.462861199151203E-4</v>
      </c>
      <c r="BU463" s="284">
        <f>+'1次効果'!BU841</f>
        <v>5.2531212796559906E-4</v>
      </c>
      <c r="BV463" s="284">
        <f>+'1次効果'!BV841</f>
        <v>9.5005984337774877E-4</v>
      </c>
      <c r="BW463" s="284">
        <f>+'1次効果'!BW841</f>
        <v>0</v>
      </c>
      <c r="BX463" s="284">
        <f>+'1次効果'!BX841</f>
        <v>0</v>
      </c>
      <c r="BY463" s="284">
        <f>+'1次効果'!BY841</f>
        <v>0</v>
      </c>
      <c r="BZ463" s="284">
        <f>+'1次効果'!BZ841</f>
        <v>1.3410859589071072E-5</v>
      </c>
      <c r="CA463" s="284">
        <f>+'1次効果'!CA841</f>
        <v>2.0990339724298566E-5</v>
      </c>
      <c r="CB463" s="284">
        <f>+'1次効果'!CB841</f>
        <v>5.7553673753874717E-4</v>
      </c>
      <c r="CC463" s="284">
        <f>+'1次効果'!CC841</f>
        <v>1.0000159288103792</v>
      </c>
      <c r="CD463" s="284">
        <f>+'1次効果'!CD841</f>
        <v>4.7613651429098096E-5</v>
      </c>
      <c r="CE463" s="284">
        <f>+'1次効果'!CE841</f>
        <v>0</v>
      </c>
      <c r="CF463" s="284">
        <f>+'1次効果'!CF841</f>
        <v>8.9652277760333439E-5</v>
      </c>
      <c r="CG463" s="284">
        <f>+'1次効果'!CG841</f>
        <v>6.1398796651543559E-4</v>
      </c>
      <c r="CH463" s="284">
        <f>+'1次効果'!CH841</f>
        <v>3.354073431741228E-2</v>
      </c>
      <c r="CI463" s="284">
        <f>+'1次効果'!CI841</f>
        <v>4.6695803522129209E-2</v>
      </c>
      <c r="CJ463" s="284">
        <f>+'1次効果'!CJ841</f>
        <v>1.2474013626634632E-2</v>
      </c>
      <c r="CK463" s="284">
        <f>+'1次効果'!CK841</f>
        <v>3.639527061770672E-2</v>
      </c>
      <c r="CL463" s="284">
        <f>+'1次効果'!CL841</f>
        <v>9.9443095458057601E-3</v>
      </c>
      <c r="CM463" s="284">
        <f>+'1次効果'!CM841</f>
        <v>1.330366487954196E-2</v>
      </c>
      <c r="CN463" s="284">
        <f>+'1次効果'!CN841</f>
        <v>1.963265233689471E-2</v>
      </c>
      <c r="CO463" s="284">
        <f>+'1次効果'!CO841</f>
        <v>4.6900108611358793E-3</v>
      </c>
      <c r="CP463" s="284">
        <f>+'1次効果'!CP841</f>
        <v>3.3638286568787121E-3</v>
      </c>
      <c r="CQ463" s="284">
        <f>+'1次効果'!CQ841</f>
        <v>5.5311339455281997E-3</v>
      </c>
      <c r="CR463" s="284">
        <f>+'1次効果'!CR841</f>
        <v>9.9021794798416999E-3</v>
      </c>
      <c r="CS463" s="284">
        <f>+'1次効果'!CS841</f>
        <v>7.1471563727702487E-3</v>
      </c>
      <c r="CT463" s="284">
        <f>+'1次効果'!CT841</f>
        <v>1.4302918821759632E-2</v>
      </c>
      <c r="CU463" s="284">
        <f>+'1次効果'!CU841</f>
        <v>5.3034443826416172E-3</v>
      </c>
      <c r="CV463" s="284">
        <f>+'1次効果'!CV841</f>
        <v>9.0221512458842357E-3</v>
      </c>
      <c r="CW463" s="284">
        <f>+'1次効果'!CW841</f>
        <v>3.9052405634024722E-3</v>
      </c>
      <c r="CX463" s="284">
        <f>+'1次効果'!CX841</f>
        <v>5.7105462598841554E-3</v>
      </c>
      <c r="CY463" s="284">
        <f>+'1次効果'!CY841</f>
        <v>1.0268780036273488E-3</v>
      </c>
      <c r="CZ463" s="284">
        <f>+'1次効果'!CZ841</f>
        <v>6.1793504915142019E-3</v>
      </c>
      <c r="DA463" s="284">
        <f>+'1次効果'!DA841</f>
        <v>2.1578648705590426E-3</v>
      </c>
      <c r="DB463" s="284">
        <f>+'1次効果'!DB841</f>
        <v>2.9799476464507676E-3</v>
      </c>
      <c r="DC463" s="284">
        <f>+'1次効果'!DC841</f>
        <v>2.2647777594184322E-4</v>
      </c>
      <c r="DD463" s="284">
        <f>+'1次効果'!DD841</f>
        <v>0</v>
      </c>
      <c r="DE463" s="284">
        <f>+'1次効果'!DE841</f>
        <v>3.2667038813013506E-4</v>
      </c>
      <c r="DF463" s="284">
        <f>+'1次効果'!DF841</f>
        <v>2.4452397337582769E-3</v>
      </c>
      <c r="DG463" s="284">
        <f>+'1次効果'!DG841</f>
        <v>4.1857992504256182E-3</v>
      </c>
      <c r="DH463" s="284">
        <f>+'1次効果'!DH841</f>
        <v>9.8438129766056596E-3</v>
      </c>
      <c r="DI463" s="284">
        <f>+'1次効果'!DI841</f>
        <v>3.2825530969525475E-4</v>
      </c>
      <c r="DJ463" s="284">
        <f>+'1次効果'!DJ841</f>
        <v>4.0022817755057003E-4</v>
      </c>
      <c r="DK463" s="284">
        <f>+'1次効果'!DK841</f>
        <v>4.2912352393927452E-3</v>
      </c>
      <c r="DL463" s="284">
        <f>+'1次効果'!DL841</f>
        <v>1.0667946142054697E-3</v>
      </c>
      <c r="DM463" s="284">
        <f>+'1次効果'!DM841</f>
        <v>3.3210437432781441E-4</v>
      </c>
      <c r="DN463" s="284">
        <f>+'1次効果'!DN841</f>
        <v>8.1490571936040901E-4</v>
      </c>
      <c r="DO463" s="284">
        <f>+'1次効果'!DO841</f>
        <v>3.0446158857502081E-3</v>
      </c>
      <c r="DP463" s="284">
        <f>+'1次効果'!DP841</f>
        <v>1.4759936245072399E-3</v>
      </c>
      <c r="DQ463" s="284">
        <f>+'1次効果'!DQ841</f>
        <v>0</v>
      </c>
      <c r="DR463" s="284">
        <f>+'1次効果'!DR841</f>
        <v>4.772982127277039E-3</v>
      </c>
      <c r="DS463" s="284">
        <f>+'1次効果'!DS841</f>
        <v>1.9318467253273817E-2</v>
      </c>
      <c r="DT463" s="284">
        <f>+'1次効果'!DT841</f>
        <v>7.5528854368286076E-3</v>
      </c>
      <c r="DU463" s="284">
        <f>+'1次効果'!DU841</f>
        <v>3.7051621966117181E-5</v>
      </c>
      <c r="DV463" s="284">
        <f>+'1次効果'!DV841</f>
        <v>1.4481929438621021E-2</v>
      </c>
      <c r="DW463" s="284">
        <f>+'1次効果'!DW841</f>
        <v>3.5812597472787084E-4</v>
      </c>
      <c r="DX463" s="284">
        <f>+'1次効果'!DX841</f>
        <v>1.5561421878445589E-3</v>
      </c>
      <c r="DY463" s="284">
        <f>+'1次効果'!DY841</f>
        <v>2.2217460621435275E-6</v>
      </c>
      <c r="DZ463" s="284">
        <f>+'1次効果'!DZ841</f>
        <v>8.5669961159632235E-4</v>
      </c>
      <c r="EA463" s="284">
        <f>+'1次効果'!EA841</f>
        <v>1.4227690323044763E-3</v>
      </c>
      <c r="EB463" s="284">
        <f>+'1次効果'!EB841</f>
        <v>2.0515174341801828E-3</v>
      </c>
      <c r="EC463" s="284">
        <f>+'1次効果'!EC841</f>
        <v>6.4132875779109196E-4</v>
      </c>
      <c r="ED463" s="284">
        <f>+'1次効果'!ED841</f>
        <v>9.3397075804605334E-4</v>
      </c>
      <c r="EE463" s="284">
        <f>+'1次効果'!EE841</f>
        <v>5.9841486379279197E-5</v>
      </c>
      <c r="EF463" s="284">
        <f>+'1次効果'!EF841</f>
        <v>6.7902905561174009E-5</v>
      </c>
      <c r="EG463" s="284">
        <f>+'1次効果'!EG841</f>
        <v>5.4976219029289108E-5</v>
      </c>
      <c r="EH463" s="284">
        <f>+'1次効果'!EH841</f>
        <v>1.4384776204341774E-4</v>
      </c>
      <c r="EI463" s="284">
        <f>+'1次効果'!EI841</f>
        <v>5.7175586948245365E-5</v>
      </c>
      <c r="EJ463" s="284">
        <f>+'1次効果'!EJ841</f>
        <v>1.2216864809076964E-5</v>
      </c>
      <c r="EK463" s="284">
        <f>+'1次効果'!EK841</f>
        <v>4.0302453855486608E-5</v>
      </c>
      <c r="EL463" s="284">
        <f>+'1次効果'!EL841</f>
        <v>2.9564684326146287E-5</v>
      </c>
      <c r="EM463" s="284">
        <f>+'1次効果'!EM841</f>
        <v>4.0663316319716555E-5</v>
      </c>
      <c r="EN463" s="284">
        <f>+'1次効果'!EN841</f>
        <v>9.7125082860288427E-6</v>
      </c>
      <c r="EO463" s="284">
        <f>+'1次効果'!EO841</f>
        <v>3.7410547524536007E-5</v>
      </c>
      <c r="EP463" s="284">
        <f>+'1次効果'!EP841</f>
        <v>2.694493568327237E-5</v>
      </c>
      <c r="EQ463" s="284">
        <f>+'1次効果'!EQ841</f>
        <v>8.5813427927230611E-5</v>
      </c>
      <c r="ER463" s="284">
        <f>+'1次効果'!ER841</f>
        <v>3.0326529827759998E-4</v>
      </c>
      <c r="ES463" s="284">
        <f>+'1次効果'!ES841</f>
        <v>4.5109158322315861E-5</v>
      </c>
      <c r="ET463" s="284">
        <f>+'1次効果'!ET841</f>
        <v>2.5836706634214377E-5</v>
      </c>
      <c r="EU463" s="284">
        <f>+'1次効果'!EU841</f>
        <v>3.8133281424457552E-5</v>
      </c>
      <c r="EV463" s="284">
        <f>+'1次効果'!EV841</f>
        <v>3.2909132450551371E-4</v>
      </c>
      <c r="EW463" s="284">
        <f>+'1次効果'!EW841</f>
        <v>1.7896479984777177E-4</v>
      </c>
      <c r="EX463" s="284">
        <f>+'1次効果'!EX841</f>
        <v>0</v>
      </c>
      <c r="EY463" s="284">
        <f>+'1次効果'!EY841</f>
        <v>1.8354040674600106E-5</v>
      </c>
      <c r="EZ463" s="284">
        <f>+'1次効果'!EZ841</f>
        <v>8.1888051362578225E-5</v>
      </c>
      <c r="FA463" s="284">
        <f>+'1次効果'!FA841</f>
        <v>2.1144469327139055E-4</v>
      </c>
      <c r="FB463" s="284">
        <f>+'1次効果'!FB841</f>
        <v>1.6737687342456361E-5</v>
      </c>
      <c r="FC463" s="284">
        <f>+'1次効果'!FC841</f>
        <v>1.5741177682994529E-5</v>
      </c>
      <c r="FD463" s="284">
        <f>+'1次効果'!FD841</f>
        <v>5.1224897162579805E-5</v>
      </c>
      <c r="FE463" s="284">
        <f>+'1次効果'!FE841</f>
        <v>1.0498648996455183E-4</v>
      </c>
      <c r="FF463" s="284">
        <f>+'1次効果'!FF841</f>
        <v>3.3001887385099848E-5</v>
      </c>
      <c r="FG463" s="284">
        <f>+'1次効果'!FG841</f>
        <v>7.8402795083129298E-5</v>
      </c>
      <c r="FH463" s="284">
        <f>+'1次効果'!FH841</f>
        <v>2.1730983374656367E-5</v>
      </c>
      <c r="FI463" s="284">
        <f>+'1次効果'!FI841</f>
        <v>1.4987094365192049E-4</v>
      </c>
      <c r="FJ463" s="284">
        <f>+'1次効果'!FJ841</f>
        <v>4.7565808962985828E-5</v>
      </c>
      <c r="FK463" s="284">
        <f>+'1次効果'!FK841</f>
        <v>3.3816611884178778E-5</v>
      </c>
      <c r="FL463" s="284">
        <f>+'1次効果'!FL841</f>
        <v>5.8675217884872542E-5</v>
      </c>
      <c r="FM463" s="284">
        <f>+'1次効果'!FM841</f>
        <v>4.3783812329506779E-5</v>
      </c>
      <c r="FN463" s="284">
        <f>+'1次効果'!FN841</f>
        <v>8.7768773813751944E-5</v>
      </c>
      <c r="FO463" s="284">
        <f>+'1次効果'!FO841</f>
        <v>3.6253975215848363E-5</v>
      </c>
      <c r="FP463" s="284">
        <f>+'1次効果'!FP841</f>
        <v>2.9328619878240305E-5</v>
      </c>
      <c r="FQ463" s="284">
        <f>+'1次効果'!FQ841</f>
        <v>7.6749606323522985E-5</v>
      </c>
      <c r="FR463" s="284">
        <f>+'1次効果'!FR841</f>
        <v>5.1681354637547378E-5</v>
      </c>
      <c r="FS463" s="284">
        <f>+'1次効果'!FS841</f>
        <v>1.2923494495586721E-4</v>
      </c>
      <c r="FT463" s="284">
        <f>+'1次効果'!FT841</f>
        <v>1.3574677716584636E-4</v>
      </c>
      <c r="FU463" s="284">
        <f>+'1次効果'!FU841</f>
        <v>7.6767297033058189E-5</v>
      </c>
      <c r="FV463" s="284">
        <f>+'1次効果'!FV841</f>
        <v>3.2783541948029193E-5</v>
      </c>
      <c r="FW463" s="284">
        <f>+'1次効果'!FW841</f>
        <v>6.3848192795894242E-4</v>
      </c>
      <c r="FX463" s="284">
        <f>+'1次効果'!FX841</f>
        <v>1.0169842623449922E-3</v>
      </c>
      <c r="FY463" s="284">
        <f>+'1次効果'!FY841</f>
        <v>2.3748560152317119E-5</v>
      </c>
      <c r="FZ463" s="284">
        <f>+'1次効果'!FZ841</f>
        <v>5.4911956730056666E-5</v>
      </c>
      <c r="GA463" s="284">
        <f>+'1次効果'!GA841</f>
        <v>6.1878609883943891E-5</v>
      </c>
      <c r="GB463" s="284">
        <f>+'1次効果'!GB841</f>
        <v>4.3810216561469795E-5</v>
      </c>
      <c r="GC463" s="284">
        <f>+'1次効果'!GC841</f>
        <v>5.6950442654540303E-5</v>
      </c>
      <c r="GD463" s="284">
        <f>+'1次効果'!GD841</f>
        <v>7.1101912891939202E-5</v>
      </c>
      <c r="GE463" s="283">
        <f>+'1次効果'!GE841</f>
        <v>1.775980402648436E-4</v>
      </c>
      <c r="GF463" s="282">
        <f>+'1次効果'!GF841</f>
        <v>2.7722336801200834E-4</v>
      </c>
    </row>
    <row r="464" spans="2:188" s="146" customFormat="1">
      <c r="B464" s="268" t="str">
        <f>+'1次効果'!B461</f>
        <v>2711</v>
      </c>
      <c r="C464" s="505" t="str">
        <f>+'1次効果'!C461</f>
        <v>非鉄金属製錬・精製</v>
      </c>
      <c r="D464" s="314">
        <f>+'1次効果'!D842</f>
        <v>1.1200803178941939E-5</v>
      </c>
      <c r="E464" s="284">
        <f>+'1次効果'!E842</f>
        <v>1.5152064210318835E-5</v>
      </c>
      <c r="F464" s="284">
        <f>+'1次効果'!F842</f>
        <v>7.8827794936018798E-6</v>
      </c>
      <c r="G464" s="284">
        <f>+'1次効果'!G842</f>
        <v>1.0393458982308715E-5</v>
      </c>
      <c r="H464" s="284">
        <f>+'1次効果'!H842</f>
        <v>2.5508662602624387E-5</v>
      </c>
      <c r="I464" s="284">
        <f>+'1次効果'!I842</f>
        <v>1.233645245981952E-5</v>
      </c>
      <c r="J464" s="284">
        <f>+'1次効果'!J842</f>
        <v>8.2614004476637348E-6</v>
      </c>
      <c r="K464" s="284">
        <f>+'1次効果'!K842</f>
        <v>1.666190747366326E-5</v>
      </c>
      <c r="L464" s="284">
        <f>+'1次効果'!L842</f>
        <v>2.8407277936835108E-6</v>
      </c>
      <c r="M464" s="284">
        <f>+'1次効果'!M842</f>
        <v>1.5147330791842803E-5</v>
      </c>
      <c r="N464" s="284">
        <f>+'1次効果'!N842</f>
        <v>6.3005787171178232E-6</v>
      </c>
      <c r="O464" s="284">
        <f>+'1次効果'!O842</f>
        <v>1.8980764323798061E-5</v>
      </c>
      <c r="P464" s="284">
        <f>+'1次効果'!P842</f>
        <v>1.4657641036036912E-5</v>
      </c>
      <c r="Q464" s="284">
        <f>+'1次効果'!Q842</f>
        <v>0</v>
      </c>
      <c r="R464" s="284">
        <f>+'1次効果'!R842</f>
        <v>6.7251631678691E-5</v>
      </c>
      <c r="S464" s="284">
        <f>+'1次効果'!S842</f>
        <v>5.3501845258745946E-5</v>
      </c>
      <c r="T464" s="284">
        <f>+'1次効果'!T842</f>
        <v>2.9631220855548667E-5</v>
      </c>
      <c r="U464" s="284">
        <f>+'1次効果'!U842</f>
        <v>1.442822782293346E-5</v>
      </c>
      <c r="V464" s="284">
        <f>+'1次効果'!V842</f>
        <v>1.0139581028631447E-5</v>
      </c>
      <c r="W464" s="284">
        <f>+'1次効果'!W842</f>
        <v>5.8475360398625973E-5</v>
      </c>
      <c r="X464" s="284">
        <f>+'1次効果'!X842</f>
        <v>3.1187279874811069E-5</v>
      </c>
      <c r="Y464" s="284">
        <f>+'1次効果'!Y842</f>
        <v>3.2700817338431699E-5</v>
      </c>
      <c r="Z464" s="284">
        <f>+'1次効果'!Z842</f>
        <v>4.3642959923229548E-5</v>
      </c>
      <c r="AA464" s="284">
        <f>+'1次効果'!AA842</f>
        <v>6.4752316354004563E-5</v>
      </c>
      <c r="AB464" s="284">
        <f>+'1次効果'!AB842</f>
        <v>5.8701320149508709E-5</v>
      </c>
      <c r="AC464" s="284">
        <f>+'1次効果'!AC842</f>
        <v>1.5687235213011521E-5</v>
      </c>
      <c r="AD464" s="284">
        <f>+'1次効果'!AD842</f>
        <v>0</v>
      </c>
      <c r="AE464" s="284">
        <f>+'1次効果'!AE842</f>
        <v>9.4993126500297061E-6</v>
      </c>
      <c r="AF464" s="284">
        <f>+'1次効果'!AF842</f>
        <v>4.7948647132798299E-6</v>
      </c>
      <c r="AG464" s="284">
        <f>+'1次効果'!AG842</f>
        <v>1.377268151088243E-6</v>
      </c>
      <c r="AH464" s="284">
        <f>+'1次効果'!AH842</f>
        <v>1.6488513710848914E-4</v>
      </c>
      <c r="AI464" s="284">
        <f>+'1次効果'!AI842</f>
        <v>1.9346268633344557E-5</v>
      </c>
      <c r="AJ464" s="284">
        <f>+'1次効果'!AJ842</f>
        <v>8.6811513789280157E-5</v>
      </c>
      <c r="AK464" s="284">
        <f>+'1次効果'!AK842</f>
        <v>5.7867142389882166E-5</v>
      </c>
      <c r="AL464" s="284">
        <f>+'1次効果'!AL842</f>
        <v>2.7793960330514183E-5</v>
      </c>
      <c r="AM464" s="284">
        <f>+'1次効果'!AM842</f>
        <v>1.757655784074412E-5</v>
      </c>
      <c r="AN464" s="284">
        <f>+'1次効果'!AN842</f>
        <v>4.8646398023946384E-5</v>
      </c>
      <c r="AO464" s="284">
        <f>+'1次効果'!AO842</f>
        <v>5.2295265824637551E-4</v>
      </c>
      <c r="AP464" s="284">
        <f>+'1次効果'!AP842</f>
        <v>3.6041894693283296E-5</v>
      </c>
      <c r="AQ464" s="284">
        <f>+'1次効果'!AQ842</f>
        <v>3.667795867222088E-5</v>
      </c>
      <c r="AR464" s="284">
        <f>+'1次効果'!AR842</f>
        <v>1.0312100455010625E-4</v>
      </c>
      <c r="AS464" s="284">
        <f>+'1次効果'!AS842</f>
        <v>1.4686593863465078E-5</v>
      </c>
      <c r="AT464" s="284">
        <f>+'1次効果'!AT842</f>
        <v>3.3278774357422506E-5</v>
      </c>
      <c r="AU464" s="284">
        <f>+'1次効果'!AU842</f>
        <v>3.2905985943606459E-5</v>
      </c>
      <c r="AV464" s="284">
        <f>+'1次効果'!AV842</f>
        <v>1.129566001240712E-4</v>
      </c>
      <c r="AW464" s="284">
        <f>+'1次効果'!AW842</f>
        <v>4.7641594073268739E-4</v>
      </c>
      <c r="AX464" s="284">
        <f>+'1次効果'!AX842</f>
        <v>6.2856435569389156E-3</v>
      </c>
      <c r="AY464" s="284">
        <f>+'1次効果'!AY842</f>
        <v>1.4361971827452967E-5</v>
      </c>
      <c r="AZ464" s="284">
        <f>+'1次効果'!AZ842</f>
        <v>1.868110749924215E-4</v>
      </c>
      <c r="BA464" s="284">
        <f>+'1次効果'!BA842</f>
        <v>4.5118376148616124E-5</v>
      </c>
      <c r="BB464" s="284">
        <f>+'1次効果'!BB842</f>
        <v>1.4407632217963207E-4</v>
      </c>
      <c r="BC464" s="284">
        <f>+'1次効果'!BC842</f>
        <v>5.6234345897170279E-5</v>
      </c>
      <c r="BD464" s="284">
        <f>+'1次効果'!BD842</f>
        <v>5.0852908233513259E-5</v>
      </c>
      <c r="BE464" s="284">
        <f>+'1次効果'!BE842</f>
        <v>6.8913509661348873E-5</v>
      </c>
      <c r="BF464" s="284">
        <f>+'1次効果'!BF842</f>
        <v>1.0203682031169888E-4</v>
      </c>
      <c r="BG464" s="284">
        <f>+'1次効果'!BG842</f>
        <v>5.147602002897918E-5</v>
      </c>
      <c r="BH464" s="284">
        <f>+'1次効果'!BH842</f>
        <v>2.881613528887602E-4</v>
      </c>
      <c r="BI464" s="284">
        <f>+'1次効果'!BI842</f>
        <v>1.0377986896608086E-4</v>
      </c>
      <c r="BJ464" s="284">
        <f>+'1次効果'!BJ842</f>
        <v>2.6935968611294138E-3</v>
      </c>
      <c r="BK464" s="284">
        <f>+'1次効果'!BK842</f>
        <v>1.851279092767733E-6</v>
      </c>
      <c r="BL464" s="284">
        <f>+'1次効果'!BL842</f>
        <v>3.0894993380118709E-5</v>
      </c>
      <c r="BM464" s="284">
        <f>+'1次効果'!BM842</f>
        <v>1.2412739599488234E-4</v>
      </c>
      <c r="BN464" s="284">
        <f>+'1次効果'!BN842</f>
        <v>1.7083954369106149E-4</v>
      </c>
      <c r="BO464" s="284">
        <f>+'1次効果'!BO842</f>
        <v>8.9967320645260466E-5</v>
      </c>
      <c r="BP464" s="284">
        <f>+'1次効果'!BP842</f>
        <v>0</v>
      </c>
      <c r="BQ464" s="284">
        <f>+'1次効果'!BQ842</f>
        <v>0</v>
      </c>
      <c r="BR464" s="284">
        <f>+'1次効果'!BR842</f>
        <v>1.4361502494446838E-4</v>
      </c>
      <c r="BS464" s="284">
        <f>+'1次効果'!BS842</f>
        <v>4.6390598243675296E-5</v>
      </c>
      <c r="BT464" s="284">
        <f>+'1次効果'!BT842</f>
        <v>3.5025359310865271E-3</v>
      </c>
      <c r="BU464" s="284">
        <f>+'1次効果'!BU842</f>
        <v>1.552601695902462E-3</v>
      </c>
      <c r="BV464" s="284">
        <f>+'1次効果'!BV842</f>
        <v>1.5293236873479615E-3</v>
      </c>
      <c r="BW464" s="284">
        <f>+'1次効果'!BW842</f>
        <v>0</v>
      </c>
      <c r="BX464" s="284">
        <f>+'1次効果'!BX842</f>
        <v>0</v>
      </c>
      <c r="BY464" s="284">
        <f>+'1次効果'!BY842</f>
        <v>0</v>
      </c>
      <c r="BZ464" s="284">
        <f>+'1次効果'!BZ842</f>
        <v>2.8843683693301767E-4</v>
      </c>
      <c r="CA464" s="284">
        <f>+'1次効果'!CA842</f>
        <v>3.9197647464893513E-3</v>
      </c>
      <c r="CB464" s="284">
        <f>+'1次効果'!CB842</f>
        <v>3.6131664646497132E-4</v>
      </c>
      <c r="CC464" s="284">
        <f>+'1次効果'!CC842</f>
        <v>6.4219057686343471E-5</v>
      </c>
      <c r="CD464" s="284">
        <f>+'1次効果'!CD842</f>
        <v>1.0161922821229121</v>
      </c>
      <c r="CE464" s="284">
        <f>+'1次効果'!CE842</f>
        <v>0</v>
      </c>
      <c r="CF464" s="284">
        <f>+'1次効果'!CF842</f>
        <v>4.4316062777509185E-2</v>
      </c>
      <c r="CG464" s="284">
        <f>+'1次効果'!CG842</f>
        <v>5.3318785459221134E-2</v>
      </c>
      <c r="CH464" s="284">
        <f>+'1次効果'!CH842</f>
        <v>3.7713306904027657E-4</v>
      </c>
      <c r="CI464" s="284">
        <f>+'1次効果'!CI842</f>
        <v>1.3132150369767567E-3</v>
      </c>
      <c r="CJ464" s="284">
        <f>+'1次効果'!CJ842</f>
        <v>1.710475173074261E-3</v>
      </c>
      <c r="CK464" s="284">
        <f>+'1次効果'!CK842</f>
        <v>4.3342237498290668E-3</v>
      </c>
      <c r="CL464" s="284">
        <f>+'1次効果'!CL842</f>
        <v>2.2559518031620111E-4</v>
      </c>
      <c r="CM464" s="284">
        <f>+'1次効果'!CM842</f>
        <v>5.2212759085879087E-4</v>
      </c>
      <c r="CN464" s="284">
        <f>+'1次効果'!CN842</f>
        <v>7.3953452305361509E-4</v>
      </c>
      <c r="CO464" s="284">
        <f>+'1次効果'!CO842</f>
        <v>7.3456534161992599E-4</v>
      </c>
      <c r="CP464" s="284">
        <f>+'1次効果'!CP842</f>
        <v>2.2901320332707002E-4</v>
      </c>
      <c r="CQ464" s="284">
        <f>+'1次効果'!CQ842</f>
        <v>1.1485326621034161E-4</v>
      </c>
      <c r="CR464" s="284">
        <f>+'1次効果'!CR842</f>
        <v>1.6278819143876843E-4</v>
      </c>
      <c r="CS464" s="284">
        <f>+'1次効果'!CS842</f>
        <v>3.9463037277216538E-4</v>
      </c>
      <c r="CT464" s="284">
        <f>+'1次効果'!CT842</f>
        <v>3.8927628499800922E-4</v>
      </c>
      <c r="CU464" s="284">
        <f>+'1次効果'!CU842</f>
        <v>5.8613298499905742E-4</v>
      </c>
      <c r="CV464" s="284">
        <f>+'1次効果'!CV842</f>
        <v>2.699458480027719E-4</v>
      </c>
      <c r="CW464" s="284">
        <f>+'1次効果'!CW842</f>
        <v>7.5204452317695759E-4</v>
      </c>
      <c r="CX464" s="284">
        <f>+'1次効果'!CX842</f>
        <v>6.466306353130985E-4</v>
      </c>
      <c r="CY464" s="284">
        <f>+'1次効果'!CY842</f>
        <v>4.968518914706798E-4</v>
      </c>
      <c r="CZ464" s="284">
        <f>+'1次効果'!CZ842</f>
        <v>6.4865796942287679E-4</v>
      </c>
      <c r="DA464" s="284">
        <f>+'1次効果'!DA842</f>
        <v>1.0432742338851123E-3</v>
      </c>
      <c r="DB464" s="284">
        <f>+'1次効果'!DB842</f>
        <v>7.4606331020063386E-3</v>
      </c>
      <c r="DC464" s="284">
        <f>+'1次効果'!DC842</f>
        <v>1.9736825091580873E-3</v>
      </c>
      <c r="DD464" s="284">
        <f>+'1次効果'!DD842</f>
        <v>0</v>
      </c>
      <c r="DE464" s="284">
        <f>+'1次効果'!DE842</f>
        <v>3.6117206163144831E-3</v>
      </c>
      <c r="DF464" s="284">
        <f>+'1次効果'!DF842</f>
        <v>3.7477812004766578E-3</v>
      </c>
      <c r="DG464" s="284">
        <f>+'1次効果'!DG842</f>
        <v>2.9850232227158929E-3</v>
      </c>
      <c r="DH464" s="284">
        <f>+'1次効果'!DH842</f>
        <v>9.4500016073999823E-4</v>
      </c>
      <c r="DI464" s="284">
        <f>+'1次効果'!DI842</f>
        <v>8.6547972287647249E-4</v>
      </c>
      <c r="DJ464" s="284">
        <f>+'1次効果'!DJ842</f>
        <v>8.0987704564739816E-4</v>
      </c>
      <c r="DK464" s="284">
        <f>+'1次効果'!DK842</f>
        <v>7.2223702141889232E-3</v>
      </c>
      <c r="DL464" s="284">
        <f>+'1次効果'!DL842</f>
        <v>9.5347589885437826E-4</v>
      </c>
      <c r="DM464" s="284">
        <f>+'1次効果'!DM842</f>
        <v>6.6459042400048962E-4</v>
      </c>
      <c r="DN464" s="284">
        <f>+'1次効果'!DN842</f>
        <v>5.4670953043392859E-4</v>
      </c>
      <c r="DO464" s="284">
        <f>+'1次効果'!DO842</f>
        <v>5.0650601911954361E-4</v>
      </c>
      <c r="DP464" s="284">
        <f>+'1次効果'!DP842</f>
        <v>5.7019206044469847E-4</v>
      </c>
      <c r="DQ464" s="284">
        <f>+'1次効果'!DQ842</f>
        <v>0</v>
      </c>
      <c r="DR464" s="284">
        <f>+'1次効果'!DR842</f>
        <v>1.2912458815434746E-3</v>
      </c>
      <c r="DS464" s="284">
        <f>+'1次効果'!DS842</f>
        <v>4.3205413673487111E-4</v>
      </c>
      <c r="DT464" s="284">
        <f>+'1次効果'!DT842</f>
        <v>2.0598580002745791E-4</v>
      </c>
      <c r="DU464" s="284">
        <f>+'1次効果'!DU842</f>
        <v>2.0177912042139453E-4</v>
      </c>
      <c r="DV464" s="284">
        <f>+'1次効果'!DV842</f>
        <v>2.1969360113941713E-4</v>
      </c>
      <c r="DW464" s="284">
        <f>+'1次効果'!DW842</f>
        <v>7.12610473930205E-4</v>
      </c>
      <c r="DX464" s="284">
        <f>+'1次効果'!DX842</f>
        <v>3.523231348063911E-3</v>
      </c>
      <c r="DY464" s="284">
        <f>+'1次効果'!DY842</f>
        <v>1.566516043264067E-6</v>
      </c>
      <c r="DZ464" s="284">
        <f>+'1次効果'!DZ842</f>
        <v>1.9646818977279068E-4</v>
      </c>
      <c r="EA464" s="284">
        <f>+'1次効果'!EA842</f>
        <v>2.7582049709307035E-4</v>
      </c>
      <c r="EB464" s="284">
        <f>+'1次効果'!EB842</f>
        <v>3.5570650445850113E-4</v>
      </c>
      <c r="EC464" s="284">
        <f>+'1次効果'!EC842</f>
        <v>1.3278142442803384E-4</v>
      </c>
      <c r="ED464" s="284">
        <f>+'1次効果'!ED842</f>
        <v>4.3885076654647919E-4</v>
      </c>
      <c r="EE464" s="284">
        <f>+'1次効果'!EE842</f>
        <v>1.6270230812168608E-5</v>
      </c>
      <c r="EF464" s="284">
        <f>+'1次効果'!EF842</f>
        <v>1.3244611893992141E-5</v>
      </c>
      <c r="EG464" s="284">
        <f>+'1次効果'!EG842</f>
        <v>1.5985082290592458E-5</v>
      </c>
      <c r="EH464" s="284">
        <f>+'1次効果'!EH842</f>
        <v>4.0234773528760035E-5</v>
      </c>
      <c r="EI464" s="284">
        <f>+'1次効果'!EI842</f>
        <v>2.4442408271950069E-5</v>
      </c>
      <c r="EJ464" s="284">
        <f>+'1次効果'!EJ842</f>
        <v>2.2757713500734483E-6</v>
      </c>
      <c r="EK464" s="284">
        <f>+'1次効果'!EK842</f>
        <v>9.826319370399847E-6</v>
      </c>
      <c r="EL464" s="284">
        <f>+'1次効果'!EL842</f>
        <v>5.7619870108297155E-6</v>
      </c>
      <c r="EM464" s="284">
        <f>+'1次効果'!EM842</f>
        <v>7.1899051326313665E-6</v>
      </c>
      <c r="EN464" s="284">
        <f>+'1次効果'!EN842</f>
        <v>2.7330327639122679E-6</v>
      </c>
      <c r="EO464" s="284">
        <f>+'1次効果'!EO842</f>
        <v>5.7901456040656981E-6</v>
      </c>
      <c r="EP464" s="284">
        <f>+'1次効果'!EP842</f>
        <v>4.3972286312939986E-6</v>
      </c>
      <c r="EQ464" s="284">
        <f>+'1次効果'!EQ842</f>
        <v>1.0181280005202809E-5</v>
      </c>
      <c r="ER464" s="284">
        <f>+'1次効果'!ER842</f>
        <v>1.9576586071205113E-5</v>
      </c>
      <c r="ES464" s="284">
        <f>+'1次効果'!ES842</f>
        <v>1.6349688509892998E-5</v>
      </c>
      <c r="ET464" s="284">
        <f>+'1次効果'!ET842</f>
        <v>7.7571604729104052E-6</v>
      </c>
      <c r="EU464" s="284">
        <f>+'1次効果'!EU842</f>
        <v>7.1467681721168093E-6</v>
      </c>
      <c r="EV464" s="284">
        <f>+'1次効果'!EV842</f>
        <v>2.358313740787973E-5</v>
      </c>
      <c r="EW464" s="284">
        <f>+'1次効果'!EW842</f>
        <v>1.0297742152321679E-5</v>
      </c>
      <c r="EX464" s="284">
        <f>+'1次効果'!EX842</f>
        <v>0</v>
      </c>
      <c r="EY464" s="284">
        <f>+'1次効果'!EY842</f>
        <v>5.4116519573988681E-6</v>
      </c>
      <c r="EZ464" s="284">
        <f>+'1次効果'!EZ842</f>
        <v>1.4985700934373922E-5</v>
      </c>
      <c r="FA464" s="284">
        <f>+'1次効果'!FA842</f>
        <v>3.7956293843652414E-5</v>
      </c>
      <c r="FB464" s="284">
        <f>+'1次効果'!FB842</f>
        <v>2.8123620907374382E-6</v>
      </c>
      <c r="FC464" s="284">
        <f>+'1次効果'!FC842</f>
        <v>5.5809648215892518E-6</v>
      </c>
      <c r="FD464" s="284">
        <f>+'1次効果'!FD842</f>
        <v>1.0269567913340781E-5</v>
      </c>
      <c r="FE464" s="284">
        <f>+'1次効果'!FE842</f>
        <v>3.2389045596713821E-5</v>
      </c>
      <c r="FF464" s="284">
        <f>+'1次効果'!FF842</f>
        <v>1.2602532518449581E-5</v>
      </c>
      <c r="FG464" s="284">
        <f>+'1次効果'!FG842</f>
        <v>1.5275086154046688E-5</v>
      </c>
      <c r="FH464" s="284">
        <f>+'1次効果'!FH842</f>
        <v>3.2262081235680316E-5</v>
      </c>
      <c r="FI464" s="284">
        <f>+'1次効果'!FI842</f>
        <v>4.2073718895643015E-5</v>
      </c>
      <c r="FJ464" s="284">
        <f>+'1次効果'!FJ842</f>
        <v>1.1761946110881648E-5</v>
      </c>
      <c r="FK464" s="284">
        <f>+'1次効果'!FK842</f>
        <v>1.1860347191720948E-5</v>
      </c>
      <c r="FL464" s="284">
        <f>+'1次効果'!FL842</f>
        <v>1.4771033677223295E-5</v>
      </c>
      <c r="FM464" s="284">
        <f>+'1次効果'!FM842</f>
        <v>1.5717687236340056E-5</v>
      </c>
      <c r="FN464" s="284">
        <f>+'1次効果'!FN842</f>
        <v>7.669368224451882E-5</v>
      </c>
      <c r="FO464" s="284">
        <f>+'1次効果'!FO842</f>
        <v>2.5559206724598469E-5</v>
      </c>
      <c r="FP464" s="284">
        <f>+'1次効果'!FP842</f>
        <v>3.229824465853957E-5</v>
      </c>
      <c r="FQ464" s="284">
        <f>+'1次効果'!FQ842</f>
        <v>1.5128291596471466E-5</v>
      </c>
      <c r="FR464" s="284">
        <f>+'1次効果'!FR842</f>
        <v>1.541068107059902E-5</v>
      </c>
      <c r="FS464" s="284">
        <f>+'1次効果'!FS842</f>
        <v>2.0003980479343784E-5</v>
      </c>
      <c r="FT464" s="284">
        <f>+'1次効果'!FT842</f>
        <v>5.1702775530963173E-5</v>
      </c>
      <c r="FU464" s="284">
        <f>+'1次効果'!FU842</f>
        <v>2.079835869109248E-5</v>
      </c>
      <c r="FV464" s="284">
        <f>+'1次効果'!FV842</f>
        <v>1.5413375815902801E-5</v>
      </c>
      <c r="FW464" s="284">
        <f>+'1次効果'!FW842</f>
        <v>2.1242342029406146E-4</v>
      </c>
      <c r="FX464" s="284">
        <f>+'1次効果'!FX842</f>
        <v>3.0806673756766494E-4</v>
      </c>
      <c r="FY464" s="284">
        <f>+'1次効果'!FY842</f>
        <v>1.1958512491772312E-5</v>
      </c>
      <c r="FZ464" s="284">
        <f>+'1次効果'!FZ842</f>
        <v>1.7436998854631006E-5</v>
      </c>
      <c r="GA464" s="284">
        <f>+'1次効果'!GA842</f>
        <v>1.7096803595495275E-5</v>
      </c>
      <c r="GB464" s="284">
        <f>+'1次効果'!GB842</f>
        <v>1.8010073963802197E-5</v>
      </c>
      <c r="GC464" s="284">
        <f>+'1次効果'!GC842</f>
        <v>1.3433626368162682E-5</v>
      </c>
      <c r="GD464" s="284">
        <f>+'1次効果'!GD842</f>
        <v>2.9725685546601452E-5</v>
      </c>
      <c r="GE464" s="283">
        <f>+'1次効果'!GE842</f>
        <v>3.4832524379320483E-4</v>
      </c>
      <c r="GF464" s="282">
        <f>+'1次効果'!GF842</f>
        <v>2.144269813036805E-4</v>
      </c>
    </row>
    <row r="465" spans="2:188" s="146" customFormat="1">
      <c r="B465" s="268" t="str">
        <f>+'1次効果'!B462</f>
        <v>2712</v>
      </c>
      <c r="C465" s="505" t="str">
        <f>+'1次効果'!C462</f>
        <v>非鉄金属屑</v>
      </c>
      <c r="D465" s="314">
        <f>+'1次効果'!D843</f>
        <v>0</v>
      </c>
      <c r="E465" s="284">
        <f>+'1次効果'!E843</f>
        <v>0</v>
      </c>
      <c r="F465" s="284">
        <f>+'1次効果'!F843</f>
        <v>0</v>
      </c>
      <c r="G465" s="284">
        <f>+'1次効果'!G843</f>
        <v>0</v>
      </c>
      <c r="H465" s="284">
        <f>+'1次効果'!H843</f>
        <v>0</v>
      </c>
      <c r="I465" s="284">
        <f>+'1次効果'!I843</f>
        <v>0</v>
      </c>
      <c r="J465" s="284">
        <f>+'1次効果'!J843</f>
        <v>0</v>
      </c>
      <c r="K465" s="284">
        <f>+'1次効果'!K843</f>
        <v>0</v>
      </c>
      <c r="L465" s="284">
        <f>+'1次効果'!L843</f>
        <v>0</v>
      </c>
      <c r="M465" s="284">
        <f>+'1次効果'!M843</f>
        <v>0</v>
      </c>
      <c r="N465" s="284">
        <f>+'1次効果'!N843</f>
        <v>0</v>
      </c>
      <c r="O465" s="284">
        <f>+'1次効果'!O843</f>
        <v>0</v>
      </c>
      <c r="P465" s="284">
        <f>+'1次効果'!P843</f>
        <v>0</v>
      </c>
      <c r="Q465" s="284">
        <f>+'1次効果'!Q843</f>
        <v>0</v>
      </c>
      <c r="R465" s="284">
        <f>+'1次効果'!R843</f>
        <v>0</v>
      </c>
      <c r="S465" s="284">
        <f>+'1次効果'!S843</f>
        <v>0</v>
      </c>
      <c r="T465" s="284">
        <f>+'1次効果'!T843</f>
        <v>0</v>
      </c>
      <c r="U465" s="284">
        <f>+'1次効果'!U843</f>
        <v>0</v>
      </c>
      <c r="V465" s="284">
        <f>+'1次効果'!V843</f>
        <v>0</v>
      </c>
      <c r="W465" s="284">
        <f>+'1次効果'!W843</f>
        <v>0</v>
      </c>
      <c r="X465" s="284">
        <f>+'1次効果'!X843</f>
        <v>0</v>
      </c>
      <c r="Y465" s="284">
        <f>+'1次効果'!Y843</f>
        <v>0</v>
      </c>
      <c r="Z465" s="284">
        <f>+'1次効果'!Z843</f>
        <v>0</v>
      </c>
      <c r="AA465" s="284">
        <f>+'1次効果'!AA843</f>
        <v>0</v>
      </c>
      <c r="AB465" s="284">
        <f>+'1次効果'!AB843</f>
        <v>0</v>
      </c>
      <c r="AC465" s="284">
        <f>+'1次効果'!AC843</f>
        <v>0</v>
      </c>
      <c r="AD465" s="284">
        <f>+'1次効果'!AD843</f>
        <v>0</v>
      </c>
      <c r="AE465" s="284">
        <f>+'1次効果'!AE843</f>
        <v>0</v>
      </c>
      <c r="AF465" s="284">
        <f>+'1次効果'!AF843</f>
        <v>0</v>
      </c>
      <c r="AG465" s="284">
        <f>+'1次効果'!AG843</f>
        <v>0</v>
      </c>
      <c r="AH465" s="284">
        <f>+'1次効果'!AH843</f>
        <v>0</v>
      </c>
      <c r="AI465" s="284">
        <f>+'1次効果'!AI843</f>
        <v>0</v>
      </c>
      <c r="AJ465" s="284">
        <f>+'1次効果'!AJ843</f>
        <v>0</v>
      </c>
      <c r="AK465" s="284">
        <f>+'1次効果'!AK843</f>
        <v>0</v>
      </c>
      <c r="AL465" s="284">
        <f>+'1次効果'!AL843</f>
        <v>0</v>
      </c>
      <c r="AM465" s="284">
        <f>+'1次効果'!AM843</f>
        <v>0</v>
      </c>
      <c r="AN465" s="284">
        <f>+'1次効果'!AN843</f>
        <v>0</v>
      </c>
      <c r="AO465" s="284">
        <f>+'1次効果'!AO843</f>
        <v>0</v>
      </c>
      <c r="AP465" s="284">
        <f>+'1次効果'!AP843</f>
        <v>0</v>
      </c>
      <c r="AQ465" s="284">
        <f>+'1次効果'!AQ843</f>
        <v>0</v>
      </c>
      <c r="AR465" s="284">
        <f>+'1次効果'!AR843</f>
        <v>0</v>
      </c>
      <c r="AS465" s="284">
        <f>+'1次効果'!AS843</f>
        <v>0</v>
      </c>
      <c r="AT465" s="284">
        <f>+'1次効果'!AT843</f>
        <v>0</v>
      </c>
      <c r="AU465" s="284">
        <f>+'1次効果'!AU843</f>
        <v>0</v>
      </c>
      <c r="AV465" s="284">
        <f>+'1次効果'!AV843</f>
        <v>0</v>
      </c>
      <c r="AW465" s="284">
        <f>+'1次効果'!AW843</f>
        <v>0</v>
      </c>
      <c r="AX465" s="284">
        <f>+'1次効果'!AX843</f>
        <v>0</v>
      </c>
      <c r="AY465" s="284">
        <f>+'1次効果'!AY843</f>
        <v>0</v>
      </c>
      <c r="AZ465" s="284">
        <f>+'1次効果'!AZ843</f>
        <v>0</v>
      </c>
      <c r="BA465" s="284">
        <f>+'1次効果'!BA843</f>
        <v>0</v>
      </c>
      <c r="BB465" s="284">
        <f>+'1次効果'!BB843</f>
        <v>0</v>
      </c>
      <c r="BC465" s="284">
        <f>+'1次効果'!BC843</f>
        <v>0</v>
      </c>
      <c r="BD465" s="284">
        <f>+'1次効果'!BD843</f>
        <v>0</v>
      </c>
      <c r="BE465" s="284">
        <f>+'1次効果'!BE843</f>
        <v>0</v>
      </c>
      <c r="BF465" s="284">
        <f>+'1次効果'!BF843</f>
        <v>0</v>
      </c>
      <c r="BG465" s="284">
        <f>+'1次効果'!BG843</f>
        <v>0</v>
      </c>
      <c r="BH465" s="284">
        <f>+'1次効果'!BH843</f>
        <v>0</v>
      </c>
      <c r="BI465" s="284">
        <f>+'1次効果'!BI843</f>
        <v>0</v>
      </c>
      <c r="BJ465" s="284">
        <f>+'1次効果'!BJ843</f>
        <v>0</v>
      </c>
      <c r="BK465" s="284">
        <f>+'1次効果'!BK843</f>
        <v>0</v>
      </c>
      <c r="BL465" s="284">
        <f>+'1次効果'!BL843</f>
        <v>0</v>
      </c>
      <c r="BM465" s="284">
        <f>+'1次効果'!BM843</f>
        <v>0</v>
      </c>
      <c r="BN465" s="284">
        <f>+'1次効果'!BN843</f>
        <v>0</v>
      </c>
      <c r="BO465" s="284">
        <f>+'1次効果'!BO843</f>
        <v>0</v>
      </c>
      <c r="BP465" s="284">
        <f>+'1次効果'!BP843</f>
        <v>0</v>
      </c>
      <c r="BQ465" s="284">
        <f>+'1次効果'!BQ843</f>
        <v>0</v>
      </c>
      <c r="BR465" s="284">
        <f>+'1次効果'!BR843</f>
        <v>0</v>
      </c>
      <c r="BS465" s="284">
        <f>+'1次効果'!BS843</f>
        <v>0</v>
      </c>
      <c r="BT465" s="284">
        <f>+'1次効果'!BT843</f>
        <v>0</v>
      </c>
      <c r="BU465" s="284">
        <f>+'1次効果'!BU843</f>
        <v>0</v>
      </c>
      <c r="BV465" s="284">
        <f>+'1次効果'!BV843</f>
        <v>0</v>
      </c>
      <c r="BW465" s="284">
        <f>+'1次効果'!BW843</f>
        <v>0</v>
      </c>
      <c r="BX465" s="284">
        <f>+'1次効果'!BX843</f>
        <v>0</v>
      </c>
      <c r="BY465" s="284">
        <f>+'1次効果'!BY843</f>
        <v>0</v>
      </c>
      <c r="BZ465" s="284">
        <f>+'1次効果'!BZ843</f>
        <v>0</v>
      </c>
      <c r="CA465" s="284">
        <f>+'1次効果'!CA843</f>
        <v>0</v>
      </c>
      <c r="CB465" s="284">
        <f>+'1次効果'!CB843</f>
        <v>0</v>
      </c>
      <c r="CC465" s="284">
        <f>+'1次効果'!CC843</f>
        <v>0</v>
      </c>
      <c r="CD465" s="284">
        <f>+'1次効果'!CD843</f>
        <v>0</v>
      </c>
      <c r="CE465" s="284">
        <f>+'1次効果'!CE843</f>
        <v>1</v>
      </c>
      <c r="CF465" s="284">
        <f>+'1次効果'!CF843</f>
        <v>0</v>
      </c>
      <c r="CG465" s="284">
        <f>+'1次効果'!CG843</f>
        <v>0</v>
      </c>
      <c r="CH465" s="284">
        <f>+'1次効果'!CH843</f>
        <v>0</v>
      </c>
      <c r="CI465" s="284">
        <f>+'1次効果'!CI843</f>
        <v>0</v>
      </c>
      <c r="CJ465" s="284">
        <f>+'1次効果'!CJ843</f>
        <v>0</v>
      </c>
      <c r="CK465" s="284">
        <f>+'1次効果'!CK843</f>
        <v>0</v>
      </c>
      <c r="CL465" s="284">
        <f>+'1次効果'!CL843</f>
        <v>0</v>
      </c>
      <c r="CM465" s="284">
        <f>+'1次効果'!CM843</f>
        <v>0</v>
      </c>
      <c r="CN465" s="284">
        <f>+'1次効果'!CN843</f>
        <v>0</v>
      </c>
      <c r="CO465" s="284">
        <f>+'1次効果'!CO843</f>
        <v>0</v>
      </c>
      <c r="CP465" s="284">
        <f>+'1次効果'!CP843</f>
        <v>0</v>
      </c>
      <c r="CQ465" s="284">
        <f>+'1次効果'!CQ843</f>
        <v>0</v>
      </c>
      <c r="CR465" s="284">
        <f>+'1次効果'!CR843</f>
        <v>0</v>
      </c>
      <c r="CS465" s="284">
        <f>+'1次効果'!CS843</f>
        <v>0</v>
      </c>
      <c r="CT465" s="284">
        <f>+'1次効果'!CT843</f>
        <v>0</v>
      </c>
      <c r="CU465" s="284">
        <f>+'1次効果'!CU843</f>
        <v>0</v>
      </c>
      <c r="CV465" s="284">
        <f>+'1次効果'!CV843</f>
        <v>0</v>
      </c>
      <c r="CW465" s="284">
        <f>+'1次効果'!CW843</f>
        <v>0</v>
      </c>
      <c r="CX465" s="284">
        <f>+'1次効果'!CX843</f>
        <v>0</v>
      </c>
      <c r="CY465" s="284">
        <f>+'1次効果'!CY843</f>
        <v>0</v>
      </c>
      <c r="CZ465" s="284">
        <f>+'1次効果'!CZ843</f>
        <v>0</v>
      </c>
      <c r="DA465" s="284">
        <f>+'1次効果'!DA843</f>
        <v>0</v>
      </c>
      <c r="DB465" s="284">
        <f>+'1次効果'!DB843</f>
        <v>0</v>
      </c>
      <c r="DC465" s="284">
        <f>+'1次効果'!DC843</f>
        <v>0</v>
      </c>
      <c r="DD465" s="284">
        <f>+'1次効果'!DD843</f>
        <v>0</v>
      </c>
      <c r="DE465" s="284">
        <f>+'1次効果'!DE843</f>
        <v>0</v>
      </c>
      <c r="DF465" s="284">
        <f>+'1次効果'!DF843</f>
        <v>0</v>
      </c>
      <c r="DG465" s="284">
        <f>+'1次効果'!DG843</f>
        <v>0</v>
      </c>
      <c r="DH465" s="284">
        <f>+'1次効果'!DH843</f>
        <v>0</v>
      </c>
      <c r="DI465" s="284">
        <f>+'1次効果'!DI843</f>
        <v>0</v>
      </c>
      <c r="DJ465" s="284">
        <f>+'1次効果'!DJ843</f>
        <v>0</v>
      </c>
      <c r="DK465" s="284">
        <f>+'1次効果'!DK843</f>
        <v>0</v>
      </c>
      <c r="DL465" s="284">
        <f>+'1次効果'!DL843</f>
        <v>0</v>
      </c>
      <c r="DM465" s="284">
        <f>+'1次効果'!DM843</f>
        <v>0</v>
      </c>
      <c r="DN465" s="284">
        <f>+'1次効果'!DN843</f>
        <v>0</v>
      </c>
      <c r="DO465" s="284">
        <f>+'1次効果'!DO843</f>
        <v>0</v>
      </c>
      <c r="DP465" s="284">
        <f>+'1次効果'!DP843</f>
        <v>0</v>
      </c>
      <c r="DQ465" s="284">
        <f>+'1次効果'!DQ843</f>
        <v>0</v>
      </c>
      <c r="DR465" s="284">
        <f>+'1次効果'!DR843</f>
        <v>0</v>
      </c>
      <c r="DS465" s="284">
        <f>+'1次効果'!DS843</f>
        <v>0</v>
      </c>
      <c r="DT465" s="284">
        <f>+'1次効果'!DT843</f>
        <v>0</v>
      </c>
      <c r="DU465" s="284">
        <f>+'1次効果'!DU843</f>
        <v>0</v>
      </c>
      <c r="DV465" s="284">
        <f>+'1次効果'!DV843</f>
        <v>0</v>
      </c>
      <c r="DW465" s="284">
        <f>+'1次効果'!DW843</f>
        <v>0</v>
      </c>
      <c r="DX465" s="284">
        <f>+'1次効果'!DX843</f>
        <v>0</v>
      </c>
      <c r="DY465" s="284">
        <f>+'1次効果'!DY843</f>
        <v>0</v>
      </c>
      <c r="DZ465" s="284">
        <f>+'1次効果'!DZ843</f>
        <v>0</v>
      </c>
      <c r="EA465" s="284">
        <f>+'1次効果'!EA843</f>
        <v>0</v>
      </c>
      <c r="EB465" s="284">
        <f>+'1次効果'!EB843</f>
        <v>0</v>
      </c>
      <c r="EC465" s="284">
        <f>+'1次効果'!EC843</f>
        <v>0</v>
      </c>
      <c r="ED465" s="284">
        <f>+'1次効果'!ED843</f>
        <v>0</v>
      </c>
      <c r="EE465" s="284">
        <f>+'1次効果'!EE843</f>
        <v>0</v>
      </c>
      <c r="EF465" s="284">
        <f>+'1次効果'!EF843</f>
        <v>0</v>
      </c>
      <c r="EG465" s="284">
        <f>+'1次効果'!EG843</f>
        <v>0</v>
      </c>
      <c r="EH465" s="284">
        <f>+'1次効果'!EH843</f>
        <v>0</v>
      </c>
      <c r="EI465" s="284">
        <f>+'1次効果'!EI843</f>
        <v>0</v>
      </c>
      <c r="EJ465" s="284">
        <f>+'1次効果'!EJ843</f>
        <v>0</v>
      </c>
      <c r="EK465" s="284">
        <f>+'1次効果'!EK843</f>
        <v>0</v>
      </c>
      <c r="EL465" s="284">
        <f>+'1次効果'!EL843</f>
        <v>0</v>
      </c>
      <c r="EM465" s="284">
        <f>+'1次効果'!EM843</f>
        <v>0</v>
      </c>
      <c r="EN465" s="284">
        <f>+'1次効果'!EN843</f>
        <v>0</v>
      </c>
      <c r="EO465" s="284">
        <f>+'1次効果'!EO843</f>
        <v>0</v>
      </c>
      <c r="EP465" s="284">
        <f>+'1次効果'!EP843</f>
        <v>0</v>
      </c>
      <c r="EQ465" s="284">
        <f>+'1次効果'!EQ843</f>
        <v>0</v>
      </c>
      <c r="ER465" s="284">
        <f>+'1次効果'!ER843</f>
        <v>0</v>
      </c>
      <c r="ES465" s="284">
        <f>+'1次効果'!ES843</f>
        <v>0</v>
      </c>
      <c r="ET465" s="284">
        <f>+'1次効果'!ET843</f>
        <v>0</v>
      </c>
      <c r="EU465" s="284">
        <f>+'1次効果'!EU843</f>
        <v>0</v>
      </c>
      <c r="EV465" s="284">
        <f>+'1次効果'!EV843</f>
        <v>0</v>
      </c>
      <c r="EW465" s="284">
        <f>+'1次効果'!EW843</f>
        <v>0</v>
      </c>
      <c r="EX465" s="284">
        <f>+'1次効果'!EX843</f>
        <v>0</v>
      </c>
      <c r="EY465" s="284">
        <f>+'1次効果'!EY843</f>
        <v>0</v>
      </c>
      <c r="EZ465" s="284">
        <f>+'1次効果'!EZ843</f>
        <v>0</v>
      </c>
      <c r="FA465" s="284">
        <f>+'1次効果'!FA843</f>
        <v>0</v>
      </c>
      <c r="FB465" s="284">
        <f>+'1次効果'!FB843</f>
        <v>0</v>
      </c>
      <c r="FC465" s="284">
        <f>+'1次効果'!FC843</f>
        <v>0</v>
      </c>
      <c r="FD465" s="284">
        <f>+'1次効果'!FD843</f>
        <v>0</v>
      </c>
      <c r="FE465" s="284">
        <f>+'1次効果'!FE843</f>
        <v>0</v>
      </c>
      <c r="FF465" s="284">
        <f>+'1次効果'!FF843</f>
        <v>0</v>
      </c>
      <c r="FG465" s="284">
        <f>+'1次効果'!FG843</f>
        <v>0</v>
      </c>
      <c r="FH465" s="284">
        <f>+'1次効果'!FH843</f>
        <v>0</v>
      </c>
      <c r="FI465" s="284">
        <f>+'1次効果'!FI843</f>
        <v>0</v>
      </c>
      <c r="FJ465" s="284">
        <f>+'1次効果'!FJ843</f>
        <v>0</v>
      </c>
      <c r="FK465" s="284">
        <f>+'1次効果'!FK843</f>
        <v>0</v>
      </c>
      <c r="FL465" s="284">
        <f>+'1次効果'!FL843</f>
        <v>0</v>
      </c>
      <c r="FM465" s="284">
        <f>+'1次効果'!FM843</f>
        <v>0</v>
      </c>
      <c r="FN465" s="284">
        <f>+'1次効果'!FN843</f>
        <v>0</v>
      </c>
      <c r="FO465" s="284">
        <f>+'1次効果'!FO843</f>
        <v>0</v>
      </c>
      <c r="FP465" s="284">
        <f>+'1次効果'!FP843</f>
        <v>0</v>
      </c>
      <c r="FQ465" s="284">
        <f>+'1次効果'!FQ843</f>
        <v>0</v>
      </c>
      <c r="FR465" s="284">
        <f>+'1次効果'!FR843</f>
        <v>0</v>
      </c>
      <c r="FS465" s="284">
        <f>+'1次効果'!FS843</f>
        <v>0</v>
      </c>
      <c r="FT465" s="284">
        <f>+'1次効果'!FT843</f>
        <v>0</v>
      </c>
      <c r="FU465" s="284">
        <f>+'1次効果'!FU843</f>
        <v>0</v>
      </c>
      <c r="FV465" s="284">
        <f>+'1次効果'!FV843</f>
        <v>0</v>
      </c>
      <c r="FW465" s="284">
        <f>+'1次効果'!FW843</f>
        <v>0</v>
      </c>
      <c r="FX465" s="284">
        <f>+'1次効果'!FX843</f>
        <v>0</v>
      </c>
      <c r="FY465" s="284">
        <f>+'1次効果'!FY843</f>
        <v>0</v>
      </c>
      <c r="FZ465" s="284">
        <f>+'1次効果'!FZ843</f>
        <v>0</v>
      </c>
      <c r="GA465" s="284">
        <f>+'1次効果'!GA843</f>
        <v>0</v>
      </c>
      <c r="GB465" s="284">
        <f>+'1次効果'!GB843</f>
        <v>0</v>
      </c>
      <c r="GC465" s="284">
        <f>+'1次効果'!GC843</f>
        <v>0</v>
      </c>
      <c r="GD465" s="284">
        <f>+'1次効果'!GD843</f>
        <v>0</v>
      </c>
      <c r="GE465" s="283">
        <f>+'1次効果'!GE843</f>
        <v>0</v>
      </c>
      <c r="GF465" s="282">
        <f>+'1次効果'!GF843</f>
        <v>0</v>
      </c>
    </row>
    <row r="466" spans="2:188" s="146" customFormat="1">
      <c r="B466" s="268" t="str">
        <f>+'1次効果'!B463</f>
        <v>2721</v>
      </c>
      <c r="C466" s="505" t="str">
        <f>+'1次効果'!C463</f>
        <v>電線・ケーブル</v>
      </c>
      <c r="D466" s="314">
        <f>+'1次効果'!D844</f>
        <v>5.3173174953877253E-5</v>
      </c>
      <c r="E466" s="284">
        <f>+'1次効果'!E844</f>
        <v>6.6656521810263476E-5</v>
      </c>
      <c r="F466" s="284">
        <f>+'1次効果'!F844</f>
        <v>4.6041437145309001E-5</v>
      </c>
      <c r="G466" s="284">
        <f>+'1次効果'!G844</f>
        <v>3.8751964627681019E-5</v>
      </c>
      <c r="H466" s="284">
        <f>+'1次効果'!H844</f>
        <v>8.8021973724383747E-5</v>
      </c>
      <c r="I466" s="284">
        <f>+'1次効果'!I844</f>
        <v>2.2737420124250228E-5</v>
      </c>
      <c r="J466" s="284">
        <f>+'1次効果'!J844</f>
        <v>2.7588011056345324E-5</v>
      </c>
      <c r="K466" s="284">
        <f>+'1次効果'!K844</f>
        <v>5.5431031758959542E-5</v>
      </c>
      <c r="L466" s="284">
        <f>+'1次効果'!L844</f>
        <v>1.224246953016305E-5</v>
      </c>
      <c r="M466" s="284">
        <f>+'1次効果'!M844</f>
        <v>1.03839854260673E-4</v>
      </c>
      <c r="N466" s="284">
        <f>+'1次効果'!N844</f>
        <v>3.019413268473041E-5</v>
      </c>
      <c r="O466" s="284">
        <f>+'1次効果'!O844</f>
        <v>1.1098496892817986E-4</v>
      </c>
      <c r="P466" s="284">
        <f>+'1次効果'!P844</f>
        <v>5.6787354901622153E-5</v>
      </c>
      <c r="Q466" s="284">
        <f>+'1次効果'!Q844</f>
        <v>0</v>
      </c>
      <c r="R466" s="284">
        <f>+'1次効果'!R844</f>
        <v>1.7764222631899882E-4</v>
      </c>
      <c r="S466" s="284">
        <f>+'1次効果'!S844</f>
        <v>4.529987329830231E-4</v>
      </c>
      <c r="T466" s="284">
        <f>+'1次効果'!T844</f>
        <v>2.9131398662565277E-5</v>
      </c>
      <c r="U466" s="284">
        <f>+'1次効果'!U844</f>
        <v>5.1701135977162701E-5</v>
      </c>
      <c r="V466" s="284">
        <f>+'1次効果'!V844</f>
        <v>4.9632886604133136E-5</v>
      </c>
      <c r="W466" s="284">
        <f>+'1次効果'!W844</f>
        <v>2.4973134599621084E-5</v>
      </c>
      <c r="X466" s="284">
        <f>+'1次効果'!X844</f>
        <v>3.0151585840225161E-5</v>
      </c>
      <c r="Y466" s="284">
        <f>+'1次効果'!Y844</f>
        <v>3.1018945574123945E-5</v>
      </c>
      <c r="Z466" s="284">
        <f>+'1次効果'!Z844</f>
        <v>2.6480982543407398E-5</v>
      </c>
      <c r="AA466" s="284">
        <f>+'1次効果'!AA844</f>
        <v>2.5292226065601464E-5</v>
      </c>
      <c r="AB466" s="284">
        <f>+'1次効果'!AB844</f>
        <v>2.5698299834031267E-5</v>
      </c>
      <c r="AC466" s="284">
        <f>+'1次効果'!AC844</f>
        <v>3.7432034020632438E-5</v>
      </c>
      <c r="AD466" s="284">
        <f>+'1次効果'!AD844</f>
        <v>0</v>
      </c>
      <c r="AE466" s="284">
        <f>+'1次効果'!AE844</f>
        <v>4.5686994529417657E-5</v>
      </c>
      <c r="AF466" s="284">
        <f>+'1次効果'!AF844</f>
        <v>2.0509188888601168E-5</v>
      </c>
      <c r="AG466" s="284">
        <f>+'1次効果'!AG844</f>
        <v>4.8324602133410624E-6</v>
      </c>
      <c r="AH466" s="284">
        <f>+'1次効果'!AH844</f>
        <v>1.6048263728280266E-4</v>
      </c>
      <c r="AI466" s="284">
        <f>+'1次効果'!AI844</f>
        <v>5.9517911006941576E-5</v>
      </c>
      <c r="AJ466" s="284">
        <f>+'1次効果'!AJ844</f>
        <v>5.8409487026111649E-5</v>
      </c>
      <c r="AK466" s="284">
        <f>+'1次効果'!AK844</f>
        <v>4.0657486398429611E-5</v>
      </c>
      <c r="AL466" s="284">
        <f>+'1次効果'!AL844</f>
        <v>3.0521115419793136E-5</v>
      </c>
      <c r="AM466" s="284">
        <f>+'1次効果'!AM844</f>
        <v>5.5044398644059573E-5</v>
      </c>
      <c r="AN466" s="284">
        <f>+'1次効果'!AN844</f>
        <v>4.9454436705949836E-5</v>
      </c>
      <c r="AO466" s="284">
        <f>+'1次効果'!AO844</f>
        <v>4.2042092370657274E-5</v>
      </c>
      <c r="AP466" s="284">
        <f>+'1次効果'!AP844</f>
        <v>4.3082985520423473E-5</v>
      </c>
      <c r="AQ466" s="284">
        <f>+'1次効果'!AQ844</f>
        <v>8.9003151927380129E-5</v>
      </c>
      <c r="AR466" s="284">
        <f>+'1次効果'!AR844</f>
        <v>4.7854369705416976E-5</v>
      </c>
      <c r="AS466" s="284">
        <f>+'1次効果'!AS844</f>
        <v>2.9109784600457157E-5</v>
      </c>
      <c r="AT466" s="284">
        <f>+'1次効果'!AT844</f>
        <v>4.7582859900018554E-5</v>
      </c>
      <c r="AU466" s="284">
        <f>+'1次効果'!AU844</f>
        <v>3.7330654346440181E-5</v>
      </c>
      <c r="AV466" s="284">
        <f>+'1次効果'!AV844</f>
        <v>3.4746065067809663E-5</v>
      </c>
      <c r="AW466" s="284">
        <f>+'1次効果'!AW844</f>
        <v>1.1668532281121683E-4</v>
      </c>
      <c r="AX466" s="284">
        <f>+'1次効果'!AX844</f>
        <v>9.4877306104880152E-5</v>
      </c>
      <c r="AY466" s="284">
        <f>+'1次効果'!AY844</f>
        <v>2.85240044915264E-5</v>
      </c>
      <c r="AZ466" s="284">
        <f>+'1次効果'!AZ844</f>
        <v>7.5577164280510119E-5</v>
      </c>
      <c r="BA466" s="284">
        <f>+'1次効果'!BA844</f>
        <v>1.550184896142416E-4</v>
      </c>
      <c r="BB466" s="284">
        <f>+'1次効果'!BB844</f>
        <v>6.7556297385359815E-5</v>
      </c>
      <c r="BC466" s="284">
        <f>+'1次効果'!BC844</f>
        <v>5.8626482316845355E-5</v>
      </c>
      <c r="BD466" s="284">
        <f>+'1次効果'!BD844</f>
        <v>1.0277546388404518E-4</v>
      </c>
      <c r="BE466" s="284">
        <f>+'1次効果'!BE844</f>
        <v>3.1068499928065289E-5</v>
      </c>
      <c r="BF466" s="284">
        <f>+'1次効果'!BF844</f>
        <v>4.9317991101982889E-5</v>
      </c>
      <c r="BG466" s="284">
        <f>+'1次効果'!BG844</f>
        <v>3.8897356092739575E-5</v>
      </c>
      <c r="BH466" s="284">
        <f>+'1次効果'!BH844</f>
        <v>3.3601834204067652E-5</v>
      </c>
      <c r="BI466" s="284">
        <f>+'1次効果'!BI844</f>
        <v>3.2769132039257787E-5</v>
      </c>
      <c r="BJ466" s="284">
        <f>+'1次効果'!BJ844</f>
        <v>7.7823669620557168E-5</v>
      </c>
      <c r="BK466" s="284">
        <f>+'1次効果'!BK844</f>
        <v>7.4846570528843983E-6</v>
      </c>
      <c r="BL466" s="284">
        <f>+'1次効果'!BL844</f>
        <v>7.2979684151667387E-5</v>
      </c>
      <c r="BM466" s="284">
        <f>+'1次効果'!BM844</f>
        <v>6.4291252954566715E-5</v>
      </c>
      <c r="BN466" s="284">
        <f>+'1次効果'!BN844</f>
        <v>6.1731732915646355E-5</v>
      </c>
      <c r="BO466" s="284">
        <f>+'1次効果'!BO844</f>
        <v>6.5139543155757744E-5</v>
      </c>
      <c r="BP466" s="284">
        <f>+'1次効果'!BP844</f>
        <v>0</v>
      </c>
      <c r="BQ466" s="284">
        <f>+'1次効果'!BQ844</f>
        <v>0</v>
      </c>
      <c r="BR466" s="284">
        <f>+'1次効果'!BR844</f>
        <v>6.4990987861162961E-5</v>
      </c>
      <c r="BS466" s="284">
        <f>+'1次効果'!BS844</f>
        <v>1.0682195649930311E-4</v>
      </c>
      <c r="BT466" s="284">
        <f>+'1次効果'!BT844</f>
        <v>6.6335908663142242E-5</v>
      </c>
      <c r="BU466" s="284">
        <f>+'1次効果'!BU844</f>
        <v>1.0705984111468049E-4</v>
      </c>
      <c r="BV466" s="284">
        <f>+'1次効果'!BV844</f>
        <v>1.0817774782944035E-4</v>
      </c>
      <c r="BW466" s="284">
        <f>+'1次効果'!BW844</f>
        <v>0</v>
      </c>
      <c r="BX466" s="284">
        <f>+'1次効果'!BX844</f>
        <v>0</v>
      </c>
      <c r="BY466" s="284">
        <f>+'1次効果'!BY844</f>
        <v>0</v>
      </c>
      <c r="BZ466" s="284">
        <f>+'1次効果'!BZ844</f>
        <v>2.8425928939124648E-5</v>
      </c>
      <c r="CA466" s="284">
        <f>+'1次効果'!CA844</f>
        <v>3.4924798170661393E-5</v>
      </c>
      <c r="CB466" s="284">
        <f>+'1次効果'!CB844</f>
        <v>9.0845057841630318E-5</v>
      </c>
      <c r="CC466" s="284">
        <f>+'1次効果'!CC844</f>
        <v>3.0529927791930155E-5</v>
      </c>
      <c r="CD466" s="284">
        <f>+'1次効果'!CD844</f>
        <v>4.4209119979878378E-5</v>
      </c>
      <c r="CE466" s="284">
        <f>+'1次効果'!CE844</f>
        <v>0</v>
      </c>
      <c r="CF466" s="284">
        <f>+'1次効果'!CF844</f>
        <v>1.0341724541870723</v>
      </c>
      <c r="CG466" s="284">
        <f>+'1次効果'!CG844</f>
        <v>1.1410390750168548E-4</v>
      </c>
      <c r="CH466" s="284">
        <f>+'1次効果'!CH844</f>
        <v>4.309312235481604E-5</v>
      </c>
      <c r="CI466" s="284">
        <f>+'1次効果'!CI844</f>
        <v>9.0003675172319175E-5</v>
      </c>
      <c r="CJ466" s="284">
        <f>+'1次効果'!CJ844</f>
        <v>1.0690827552978805E-2</v>
      </c>
      <c r="CK466" s="284">
        <f>+'1次効果'!CK844</f>
        <v>2.4441321348862892E-4</v>
      </c>
      <c r="CL466" s="284">
        <f>+'1次効果'!CL844</f>
        <v>1.2039153894980673E-4</v>
      </c>
      <c r="CM466" s="284">
        <f>+'1次効果'!CM844</f>
        <v>3.0635410119613953E-3</v>
      </c>
      <c r="CN466" s="284">
        <f>+'1次効果'!CN844</f>
        <v>1.3846770950012507E-2</v>
      </c>
      <c r="CO466" s="284">
        <f>+'1次効果'!CO844</f>
        <v>7.8645448069552034E-3</v>
      </c>
      <c r="CP466" s="284">
        <f>+'1次効果'!CP844</f>
        <v>4.7313917221663779E-4</v>
      </c>
      <c r="CQ466" s="284">
        <f>+'1次効果'!CQ844</f>
        <v>5.553430396192698E-4</v>
      </c>
      <c r="CR466" s="284">
        <f>+'1次効果'!CR844</f>
        <v>1.058876136581164E-3</v>
      </c>
      <c r="CS466" s="284">
        <f>+'1次効果'!CS844</f>
        <v>8.2653166829646768E-4</v>
      </c>
      <c r="CT466" s="284">
        <f>+'1次効果'!CT844</f>
        <v>2.3673056184508878E-3</v>
      </c>
      <c r="CU466" s="284">
        <f>+'1次効果'!CU844</f>
        <v>4.454795179236388E-3</v>
      </c>
      <c r="CV466" s="284">
        <f>+'1次効果'!CV844</f>
        <v>1.7193280097187031E-3</v>
      </c>
      <c r="CW466" s="284">
        <f>+'1次効果'!CW844</f>
        <v>4.3720998615075614E-3</v>
      </c>
      <c r="CX466" s="284">
        <f>+'1次効果'!CX844</f>
        <v>2.6371862406497615E-3</v>
      </c>
      <c r="CY466" s="284">
        <f>+'1次効果'!CY844</f>
        <v>4.0732894147114526E-3</v>
      </c>
      <c r="CZ466" s="284">
        <f>+'1次効果'!CZ844</f>
        <v>7.2973828169237698E-3</v>
      </c>
      <c r="DA466" s="284">
        <f>+'1次効果'!DA844</f>
        <v>1.0039981778318075E-3</v>
      </c>
      <c r="DB466" s="284">
        <f>+'1次効果'!DB844</f>
        <v>1.838159622929712E-3</v>
      </c>
      <c r="DC466" s="284">
        <f>+'1次効果'!DC844</f>
        <v>3.5399661246293982E-4</v>
      </c>
      <c r="DD466" s="284">
        <f>+'1次効果'!DD844</f>
        <v>0</v>
      </c>
      <c r="DE466" s="284">
        <f>+'1次効果'!DE844</f>
        <v>4.2089543302775449E-3</v>
      </c>
      <c r="DF466" s="284">
        <f>+'1次効果'!DF844</f>
        <v>1.6652286869683227E-2</v>
      </c>
      <c r="DG466" s="284">
        <f>+'1次効果'!DG844</f>
        <v>2.0327711519721684E-2</v>
      </c>
      <c r="DH466" s="284">
        <f>+'1次効果'!DH844</f>
        <v>7.0847788801131602E-3</v>
      </c>
      <c r="DI466" s="284">
        <f>+'1次効果'!DI844</f>
        <v>4.4625788176627136E-3</v>
      </c>
      <c r="DJ466" s="284">
        <f>+'1次効果'!DJ844</f>
        <v>3.4195961225796253E-3</v>
      </c>
      <c r="DK466" s="284">
        <f>+'1次効果'!DK844</f>
        <v>1.0624687819693616E-2</v>
      </c>
      <c r="DL466" s="284">
        <f>+'1次効果'!DL844</f>
        <v>1.1165142473894508E-2</v>
      </c>
      <c r="DM466" s="284">
        <f>+'1次効果'!DM844</f>
        <v>2.3608910172344699E-3</v>
      </c>
      <c r="DN466" s="284">
        <f>+'1次効果'!DN844</f>
        <v>4.8281990566058286E-3</v>
      </c>
      <c r="DO466" s="284">
        <f>+'1次効果'!DO844</f>
        <v>4.8417701712612201E-3</v>
      </c>
      <c r="DP466" s="284">
        <f>+'1次効果'!DP844</f>
        <v>5.8981052731904415E-3</v>
      </c>
      <c r="DQ466" s="284">
        <f>+'1次効果'!DQ844</f>
        <v>0</v>
      </c>
      <c r="DR466" s="284">
        <f>+'1次効果'!DR844</f>
        <v>7.8824748399094636E-3</v>
      </c>
      <c r="DS466" s="284">
        <f>+'1次効果'!DS844</f>
        <v>6.667214595609274E-3</v>
      </c>
      <c r="DT466" s="284">
        <f>+'1次効果'!DT844</f>
        <v>2.3271847754479076E-3</v>
      </c>
      <c r="DU466" s="284">
        <f>+'1次効果'!DU844</f>
        <v>1.5462668850339803E-3</v>
      </c>
      <c r="DV466" s="284">
        <f>+'1次効果'!DV844</f>
        <v>9.33546321029474E-4</v>
      </c>
      <c r="DW466" s="284">
        <f>+'1次効果'!DW844</f>
        <v>4.5040478469719515E-3</v>
      </c>
      <c r="DX466" s="284">
        <f>+'1次効果'!DX844</f>
        <v>1.5210187022546585E-4</v>
      </c>
      <c r="DY466" s="284">
        <f>+'1次効果'!DY844</f>
        <v>2.8872221265851817E-6</v>
      </c>
      <c r="DZ466" s="284">
        <f>+'1次効果'!DZ844</f>
        <v>3.1164440314151937E-3</v>
      </c>
      <c r="EA466" s="284">
        <f>+'1次効果'!EA844</f>
        <v>4.1253668066541377E-3</v>
      </c>
      <c r="EB466" s="284">
        <f>+'1次効果'!EB844</f>
        <v>5.4546399475661599E-3</v>
      </c>
      <c r="EC466" s="284">
        <f>+'1次効果'!EC844</f>
        <v>2.1806717068815367E-3</v>
      </c>
      <c r="ED466" s="284">
        <f>+'1次効果'!ED844</f>
        <v>8.9893146784007991E-3</v>
      </c>
      <c r="EE466" s="284">
        <f>+'1次効果'!EE844</f>
        <v>1.3738298223794944E-4</v>
      </c>
      <c r="EF466" s="284">
        <f>+'1次効果'!EF844</f>
        <v>1.4049441425811513E-4</v>
      </c>
      <c r="EG466" s="284">
        <f>+'1次効果'!EG844</f>
        <v>1.385747515960443E-4</v>
      </c>
      <c r="EH466" s="284">
        <f>+'1次効果'!EH844</f>
        <v>2.2090502123119717E-4</v>
      </c>
      <c r="EI466" s="284">
        <f>+'1次効果'!EI844</f>
        <v>9.0491788239935561E-5</v>
      </c>
      <c r="EJ466" s="284">
        <f>+'1次効果'!EJ844</f>
        <v>7.4010836699635738E-6</v>
      </c>
      <c r="EK466" s="284">
        <f>+'1次効果'!EK844</f>
        <v>4.3473397087425213E-5</v>
      </c>
      <c r="EL466" s="284">
        <f>+'1次効果'!EL844</f>
        <v>2.7541523924382265E-5</v>
      </c>
      <c r="EM466" s="284">
        <f>+'1次効果'!EM844</f>
        <v>3.4416320389946016E-5</v>
      </c>
      <c r="EN466" s="284">
        <f>+'1次効果'!EN844</f>
        <v>1.7243868057356679E-5</v>
      </c>
      <c r="EO466" s="284">
        <f>+'1次効果'!EO844</f>
        <v>6.4574584882662873E-5</v>
      </c>
      <c r="EP466" s="284">
        <f>+'1次効果'!EP844</f>
        <v>5.6890296626873257E-5</v>
      </c>
      <c r="EQ466" s="284">
        <f>+'1次効果'!EQ844</f>
        <v>9.5908265674673183E-5</v>
      </c>
      <c r="ER466" s="284">
        <f>+'1次効果'!ER844</f>
        <v>1.7035544897375319E-4</v>
      </c>
      <c r="ES466" s="284">
        <f>+'1次効果'!ES844</f>
        <v>8.6943267384605259E-5</v>
      </c>
      <c r="ET466" s="284">
        <f>+'1次効果'!ET844</f>
        <v>3.9403923804411239E-5</v>
      </c>
      <c r="EU466" s="284">
        <f>+'1次効果'!EU844</f>
        <v>3.3453949236180422E-5</v>
      </c>
      <c r="EV466" s="284">
        <f>+'1次効果'!EV844</f>
        <v>1.2336800582613095E-4</v>
      </c>
      <c r="EW466" s="284">
        <f>+'1次効果'!EW844</f>
        <v>8.05213321171087E-5</v>
      </c>
      <c r="EX466" s="284">
        <f>+'1次効果'!EX844</f>
        <v>0</v>
      </c>
      <c r="EY466" s="284">
        <f>+'1次効果'!EY844</f>
        <v>4.0264917922082114E-5</v>
      </c>
      <c r="EZ466" s="284">
        <f>+'1次効果'!EZ844</f>
        <v>9.7140461170737416E-5</v>
      </c>
      <c r="FA466" s="284">
        <f>+'1次効果'!FA844</f>
        <v>2.8474428770814866E-5</v>
      </c>
      <c r="FB466" s="284">
        <f>+'1次効果'!FB844</f>
        <v>1.9137859118015132E-5</v>
      </c>
      <c r="FC466" s="284">
        <f>+'1次効果'!FC844</f>
        <v>2.5435431776326372E-5</v>
      </c>
      <c r="FD466" s="284">
        <f>+'1次効果'!FD844</f>
        <v>4.5712699808476262E-5</v>
      </c>
      <c r="FE466" s="284">
        <f>+'1次効果'!FE844</f>
        <v>2.4625233008279955E-4</v>
      </c>
      <c r="FF466" s="284">
        <f>+'1次効果'!FF844</f>
        <v>3.0941782436735229E-5</v>
      </c>
      <c r="FG466" s="284">
        <f>+'1次効果'!FG844</f>
        <v>9.0254923075856847E-5</v>
      </c>
      <c r="FH466" s="284">
        <f>+'1次効果'!FH844</f>
        <v>4.3000821795011132E-5</v>
      </c>
      <c r="FI466" s="284">
        <f>+'1次効果'!FI844</f>
        <v>3.2240306202278483E-4</v>
      </c>
      <c r="FJ466" s="284">
        <f>+'1次効果'!FJ844</f>
        <v>7.5065382048008844E-5</v>
      </c>
      <c r="FK466" s="284">
        <f>+'1次効果'!FK844</f>
        <v>5.3096823217240592E-5</v>
      </c>
      <c r="FL466" s="284">
        <f>+'1次効果'!FL844</f>
        <v>7.9440689765019717E-5</v>
      </c>
      <c r="FM466" s="284">
        <f>+'1次効果'!FM844</f>
        <v>5.9991902848916772E-5</v>
      </c>
      <c r="FN466" s="284">
        <f>+'1次効果'!FN844</f>
        <v>2.1642849430361096E-4</v>
      </c>
      <c r="FO466" s="284">
        <f>+'1次効果'!FO844</f>
        <v>2.7066851313159782E-5</v>
      </c>
      <c r="FP466" s="284">
        <f>+'1次効果'!FP844</f>
        <v>4.9188266322624114E-5</v>
      </c>
      <c r="FQ466" s="284">
        <f>+'1次効果'!FQ844</f>
        <v>4.399893097258969E-5</v>
      </c>
      <c r="FR466" s="284">
        <f>+'1次効果'!FR844</f>
        <v>3.1091364844046451E-5</v>
      </c>
      <c r="FS466" s="284">
        <f>+'1次効果'!FS844</f>
        <v>3.6006887820337606E-5</v>
      </c>
      <c r="FT466" s="284">
        <f>+'1次効果'!FT844</f>
        <v>3.0307466397941314E-4</v>
      </c>
      <c r="FU466" s="284">
        <f>+'1次効果'!FU844</f>
        <v>1.1076959558821481E-4</v>
      </c>
      <c r="FV466" s="284">
        <f>+'1次効果'!FV844</f>
        <v>5.646480625912551E-5</v>
      </c>
      <c r="FW466" s="284">
        <f>+'1次効果'!FW844</f>
        <v>1.4559376467849902E-3</v>
      </c>
      <c r="FX466" s="284">
        <f>+'1次効果'!FX844</f>
        <v>2.8437399550647695E-3</v>
      </c>
      <c r="FY466" s="284">
        <f>+'1次効果'!FY844</f>
        <v>3.2132302010912267E-5</v>
      </c>
      <c r="FZ466" s="284">
        <f>+'1次効果'!FZ844</f>
        <v>4.1343378639386054E-5</v>
      </c>
      <c r="GA466" s="284">
        <f>+'1次効果'!GA844</f>
        <v>2.9992354353947562E-5</v>
      </c>
      <c r="GB466" s="284">
        <f>+'1次効果'!GB844</f>
        <v>3.4995865866927982E-5</v>
      </c>
      <c r="GC466" s="284">
        <f>+'1次効果'!GC844</f>
        <v>5.2123892075723223E-5</v>
      </c>
      <c r="GD466" s="284">
        <f>+'1次効果'!GD844</f>
        <v>3.9100226837376263E-5</v>
      </c>
      <c r="GE466" s="283">
        <f>+'1次効果'!GE844</f>
        <v>2.8357912770178795E-4</v>
      </c>
      <c r="GF466" s="282">
        <f>+'1次効果'!GF844</f>
        <v>9.0944159398313024E-4</v>
      </c>
    </row>
    <row r="467" spans="2:188" s="146" customFormat="1">
      <c r="B467" s="268" t="str">
        <f>+'1次効果'!B464</f>
        <v>2729</v>
      </c>
      <c r="C467" s="505" t="str">
        <f>+'1次効果'!C464</f>
        <v>その他の非鉄金属製品</v>
      </c>
      <c r="D467" s="314">
        <f>+'1次効果'!D845</f>
        <v>1.1106748403822908E-5</v>
      </c>
      <c r="E467" s="284">
        <f>+'1次効果'!E845</f>
        <v>1.3370598948825248E-5</v>
      </c>
      <c r="F467" s="284">
        <f>+'1次効果'!F845</f>
        <v>9.8058355047332292E-6</v>
      </c>
      <c r="G467" s="284">
        <f>+'1次効果'!G845</f>
        <v>1.0203701463260421E-5</v>
      </c>
      <c r="H467" s="284">
        <f>+'1次効果'!H845</f>
        <v>2.3775214268589069E-5</v>
      </c>
      <c r="I467" s="284">
        <f>+'1次効果'!I845</f>
        <v>1.1718149158514486E-5</v>
      </c>
      <c r="J467" s="284">
        <f>+'1次効果'!J845</f>
        <v>9.5596925358880004E-6</v>
      </c>
      <c r="K467" s="284">
        <f>+'1次効果'!K845</f>
        <v>1.528779714412219E-5</v>
      </c>
      <c r="L467" s="284">
        <f>+'1次効果'!L845</f>
        <v>3.233513465991259E-6</v>
      </c>
      <c r="M467" s="284">
        <f>+'1次効果'!M845</f>
        <v>2.0073424966657824E-5</v>
      </c>
      <c r="N467" s="284">
        <f>+'1次効果'!N845</f>
        <v>1.0842900119710801E-5</v>
      </c>
      <c r="O467" s="284">
        <f>+'1次効果'!O845</f>
        <v>3.154601204412122E-5</v>
      </c>
      <c r="P467" s="284">
        <f>+'1次効果'!P845</f>
        <v>1.4327491711433338E-5</v>
      </c>
      <c r="Q467" s="284">
        <f>+'1次効果'!Q845</f>
        <v>0</v>
      </c>
      <c r="R467" s="284">
        <f>+'1次効果'!R845</f>
        <v>9.1162021719624775E-5</v>
      </c>
      <c r="S467" s="284">
        <f>+'1次効果'!S845</f>
        <v>4.6557654781706064E-5</v>
      </c>
      <c r="T467" s="284">
        <f>+'1次効果'!T845</f>
        <v>9.6241250736425399E-5</v>
      </c>
      <c r="U467" s="284">
        <f>+'1次効果'!U845</f>
        <v>3.3971866408441211E-5</v>
      </c>
      <c r="V467" s="284">
        <f>+'1次効果'!V845</f>
        <v>9.4858131613359414E-6</v>
      </c>
      <c r="W467" s="284">
        <f>+'1次効果'!W845</f>
        <v>6.9211109691901527E-4</v>
      </c>
      <c r="X467" s="284">
        <f>+'1次効果'!X845</f>
        <v>3.9501001693148395E-5</v>
      </c>
      <c r="Y467" s="284">
        <f>+'1次効果'!Y845</f>
        <v>7.6994312098097842E-5</v>
      </c>
      <c r="Z467" s="284">
        <f>+'1次効果'!Z845</f>
        <v>5.8668230392269023E-4</v>
      </c>
      <c r="AA467" s="284">
        <f>+'1次効果'!AA845</f>
        <v>2.9438402986378627E-4</v>
      </c>
      <c r="AB467" s="284">
        <f>+'1次効果'!AB845</f>
        <v>1.9594407459224057E-4</v>
      </c>
      <c r="AC467" s="284">
        <f>+'1次効果'!AC845</f>
        <v>1.1032006661972149E-5</v>
      </c>
      <c r="AD467" s="284">
        <f>+'1次効果'!AD845</f>
        <v>0</v>
      </c>
      <c r="AE467" s="284">
        <f>+'1次効果'!AE845</f>
        <v>1.1638164968496099E-5</v>
      </c>
      <c r="AF467" s="284">
        <f>+'1次効果'!AF845</f>
        <v>5.1525642756969757E-6</v>
      </c>
      <c r="AG467" s="284">
        <f>+'1次効果'!AG845</f>
        <v>1.4028203586998537E-6</v>
      </c>
      <c r="AH467" s="284">
        <f>+'1次効果'!AH845</f>
        <v>3.2394343594498267E-5</v>
      </c>
      <c r="AI467" s="284">
        <f>+'1次効果'!AI845</f>
        <v>3.8460634548930864E-5</v>
      </c>
      <c r="AJ467" s="284">
        <f>+'1次効果'!AJ845</f>
        <v>7.0933100387010126E-5</v>
      </c>
      <c r="AK467" s="284">
        <f>+'1次効果'!AK845</f>
        <v>4.8931380493390399E-5</v>
      </c>
      <c r="AL467" s="284">
        <f>+'1次効果'!AL845</f>
        <v>1.9105581285494749E-5</v>
      </c>
      <c r="AM467" s="284">
        <f>+'1次効果'!AM845</f>
        <v>1.3032662019073296E-5</v>
      </c>
      <c r="AN467" s="284">
        <f>+'1次効果'!AN845</f>
        <v>3.1471333299999227E-4</v>
      </c>
      <c r="AO467" s="284">
        <f>+'1次効果'!AO845</f>
        <v>3.8816963996441264E-3</v>
      </c>
      <c r="AP467" s="284">
        <f>+'1次効果'!AP845</f>
        <v>1.2525585648317723E-5</v>
      </c>
      <c r="AQ467" s="284">
        <f>+'1次効果'!AQ845</f>
        <v>2.2347486747486285E-5</v>
      </c>
      <c r="AR467" s="284">
        <f>+'1次効果'!AR845</f>
        <v>1.5410332730686275E-5</v>
      </c>
      <c r="AS467" s="284">
        <f>+'1次効果'!AS845</f>
        <v>3.6817131944531869E-5</v>
      </c>
      <c r="AT467" s="284">
        <f>+'1次効果'!AT845</f>
        <v>1.8278932426538236E-4</v>
      </c>
      <c r="AU467" s="284">
        <f>+'1次効果'!AU845</f>
        <v>3.7321877797734864E-4</v>
      </c>
      <c r="AV467" s="284">
        <f>+'1次効果'!AV845</f>
        <v>1.5532942889763754E-5</v>
      </c>
      <c r="AW467" s="284">
        <f>+'1次効果'!AW845</f>
        <v>4.7456350967693839E-5</v>
      </c>
      <c r="AX467" s="284">
        <f>+'1次効果'!AX845</f>
        <v>3.8866918557858225E-4</v>
      </c>
      <c r="AY467" s="284">
        <f>+'1次効果'!AY845</f>
        <v>6.9620299327934735E-6</v>
      </c>
      <c r="AZ467" s="284">
        <f>+'1次効果'!AZ845</f>
        <v>1.6211010522895165E-5</v>
      </c>
      <c r="BA467" s="284">
        <f>+'1次効果'!BA845</f>
        <v>3.0336175543752026E-5</v>
      </c>
      <c r="BB467" s="284">
        <f>+'1次効果'!BB845</f>
        <v>3.5693777059399511E-5</v>
      </c>
      <c r="BC467" s="284">
        <f>+'1次効果'!BC845</f>
        <v>1.3947674891629294E-5</v>
      </c>
      <c r="BD467" s="284">
        <f>+'1次効果'!BD845</f>
        <v>2.2330326289231346E-5</v>
      </c>
      <c r="BE467" s="284">
        <f>+'1次効果'!BE845</f>
        <v>1.6431451081634383E-4</v>
      </c>
      <c r="BF467" s="284">
        <f>+'1次効果'!BF845</f>
        <v>7.2227483937126481E-5</v>
      </c>
      <c r="BG467" s="284">
        <f>+'1次効果'!BG845</f>
        <v>3.5699243722080344E-5</v>
      </c>
      <c r="BH467" s="284">
        <f>+'1次効果'!BH845</f>
        <v>1.2147538637086548E-4</v>
      </c>
      <c r="BI467" s="284">
        <f>+'1次効果'!BI845</f>
        <v>2.347799504860288E-5</v>
      </c>
      <c r="BJ467" s="284">
        <f>+'1次効果'!BJ845</f>
        <v>4.9958282692894431E-4</v>
      </c>
      <c r="BK467" s="284">
        <f>+'1次効果'!BK845</f>
        <v>3.8402880430300606E-6</v>
      </c>
      <c r="BL467" s="284">
        <f>+'1次効果'!BL845</f>
        <v>2.2036103381511973E-5</v>
      </c>
      <c r="BM467" s="284">
        <f>+'1次効果'!BM845</f>
        <v>3.3251077613872263E-4</v>
      </c>
      <c r="BN467" s="284">
        <f>+'1次効果'!BN845</f>
        <v>4.5829273314064168E-4</v>
      </c>
      <c r="BO467" s="284">
        <f>+'1次効果'!BO845</f>
        <v>2.5784549730847579E-4</v>
      </c>
      <c r="BP467" s="284">
        <f>+'1次効果'!BP845</f>
        <v>0</v>
      </c>
      <c r="BQ467" s="284">
        <f>+'1次効果'!BQ845</f>
        <v>0</v>
      </c>
      <c r="BR467" s="284">
        <f>+'1次効果'!BR845</f>
        <v>1.9798771719386948E-4</v>
      </c>
      <c r="BS467" s="284">
        <f>+'1次効果'!BS845</f>
        <v>9.019138981548129E-5</v>
      </c>
      <c r="BT467" s="284">
        <f>+'1次効果'!BT845</f>
        <v>2.3785214384350873E-4</v>
      </c>
      <c r="BU467" s="284">
        <f>+'1次効果'!BU845</f>
        <v>3.0128890389509899E-4</v>
      </c>
      <c r="BV467" s="284">
        <f>+'1次効果'!BV845</f>
        <v>6.0947143665123914E-4</v>
      </c>
      <c r="BW467" s="284">
        <f>+'1次効果'!BW845</f>
        <v>0</v>
      </c>
      <c r="BX467" s="284">
        <f>+'1次効果'!BX845</f>
        <v>0</v>
      </c>
      <c r="BY467" s="284">
        <f>+'1次効果'!BY845</f>
        <v>0</v>
      </c>
      <c r="BZ467" s="284">
        <f>+'1次効果'!BZ845</f>
        <v>7.5569747371912922E-6</v>
      </c>
      <c r="CA467" s="284">
        <f>+'1次効果'!CA845</f>
        <v>8.0424801556667287E-5</v>
      </c>
      <c r="CB467" s="284">
        <f>+'1次効果'!CB845</f>
        <v>7.5636670920730138E-5</v>
      </c>
      <c r="CC467" s="284">
        <f>+'1次効果'!CC845</f>
        <v>6.9832238644282781E-6</v>
      </c>
      <c r="CD467" s="284">
        <f>+'1次効果'!CD845</f>
        <v>1.9584569316524649E-4</v>
      </c>
      <c r="CE467" s="284">
        <f>+'1次効果'!CE845</f>
        <v>0</v>
      </c>
      <c r="CF467" s="284">
        <f>+'1次効果'!CF845</f>
        <v>2.5590466301828262E-3</v>
      </c>
      <c r="CG467" s="284">
        <f>+'1次効果'!CG845</f>
        <v>1.0022279960513161</v>
      </c>
      <c r="CH467" s="284">
        <f>+'1次効果'!CH845</f>
        <v>1.1524959519263773E-3</v>
      </c>
      <c r="CI467" s="284">
        <f>+'1次効果'!CI845</f>
        <v>2.2308235167422953E-2</v>
      </c>
      <c r="CJ467" s="284">
        <f>+'1次効果'!CJ845</f>
        <v>8.7390678027873831E-3</v>
      </c>
      <c r="CK467" s="284">
        <f>+'1次効果'!CK845</f>
        <v>5.6365043402180149E-3</v>
      </c>
      <c r="CL467" s="284">
        <f>+'1次効果'!CL845</f>
        <v>3.5057385541671644E-3</v>
      </c>
      <c r="CM467" s="284">
        <f>+'1次効果'!CM845</f>
        <v>5.7320230383776788E-3</v>
      </c>
      <c r="CN467" s="284">
        <f>+'1次効果'!CN845</f>
        <v>1.342033992363397E-3</v>
      </c>
      <c r="CO467" s="284">
        <f>+'1次効果'!CO845</f>
        <v>5.8365801801872506E-3</v>
      </c>
      <c r="CP467" s="284">
        <f>+'1次効果'!CP845</f>
        <v>1.7235896878277409E-3</v>
      </c>
      <c r="CQ467" s="284">
        <f>+'1次効果'!CQ845</f>
        <v>1.1124782594850017E-3</v>
      </c>
      <c r="CR467" s="284">
        <f>+'1次効果'!CR845</f>
        <v>1.1846801936593908E-3</v>
      </c>
      <c r="CS467" s="284">
        <f>+'1次効果'!CS845</f>
        <v>2.1843683898930305E-3</v>
      </c>
      <c r="CT467" s="284">
        <f>+'1次効果'!CT845</f>
        <v>1.1701879946598686E-3</v>
      </c>
      <c r="CU467" s="284">
        <f>+'1次効果'!CU845</f>
        <v>1.9502778500264098E-3</v>
      </c>
      <c r="CV467" s="284">
        <f>+'1次効果'!CV845</f>
        <v>2.3197035996968688E-3</v>
      </c>
      <c r="CW467" s="284">
        <f>+'1次効果'!CW845</f>
        <v>3.0165514675006117E-3</v>
      </c>
      <c r="CX467" s="284">
        <f>+'1次効果'!CX845</f>
        <v>2.7129355925724114E-3</v>
      </c>
      <c r="CY467" s="284">
        <f>+'1次効果'!CY845</f>
        <v>1.0888104559831481E-3</v>
      </c>
      <c r="CZ467" s="284">
        <f>+'1次効果'!CZ845</f>
        <v>1.6350233220519535E-3</v>
      </c>
      <c r="DA467" s="284">
        <f>+'1次効果'!DA845</f>
        <v>3.7771032745684556E-3</v>
      </c>
      <c r="DB467" s="284">
        <f>+'1次効果'!DB845</f>
        <v>2.4390569881305784E-3</v>
      </c>
      <c r="DC467" s="284">
        <f>+'1次効果'!DC845</f>
        <v>1.9462267853736928E-3</v>
      </c>
      <c r="DD467" s="284">
        <f>+'1次効果'!DD845</f>
        <v>0</v>
      </c>
      <c r="DE467" s="284">
        <f>+'1次効果'!DE845</f>
        <v>1.0758071856100877E-3</v>
      </c>
      <c r="DF467" s="284">
        <f>+'1次効果'!DF845</f>
        <v>4.9824886418421439E-3</v>
      </c>
      <c r="DG467" s="284">
        <f>+'1次効果'!DG845</f>
        <v>5.6379494504786446E-3</v>
      </c>
      <c r="DH467" s="284">
        <f>+'1次効果'!DH845</f>
        <v>5.4146660375504118E-3</v>
      </c>
      <c r="DI467" s="284">
        <f>+'1次効果'!DI845</f>
        <v>2.3316477927071157E-3</v>
      </c>
      <c r="DJ467" s="284">
        <f>+'1次効果'!DJ845</f>
        <v>3.0920996891993287E-3</v>
      </c>
      <c r="DK467" s="284">
        <f>+'1次効果'!DK845</f>
        <v>4.5268880607010255E-3</v>
      </c>
      <c r="DL467" s="284">
        <f>+'1次効果'!DL845</f>
        <v>1.208546514090237E-3</v>
      </c>
      <c r="DM467" s="284">
        <f>+'1次効果'!DM845</f>
        <v>6.9721745167451038E-4</v>
      </c>
      <c r="DN467" s="284">
        <f>+'1次効果'!DN845</f>
        <v>1.3843182938552776E-3</v>
      </c>
      <c r="DO467" s="284">
        <f>+'1次効果'!DO845</f>
        <v>1.0588286779921435E-3</v>
      </c>
      <c r="DP467" s="284">
        <f>+'1次効果'!DP845</f>
        <v>1.4053674912373124E-3</v>
      </c>
      <c r="DQ467" s="284">
        <f>+'1次効果'!DQ845</f>
        <v>0</v>
      </c>
      <c r="DR467" s="284">
        <f>+'1次効果'!DR845</f>
        <v>3.2553658600817273E-3</v>
      </c>
      <c r="DS467" s="284">
        <f>+'1次効果'!DS845</f>
        <v>1.4102277160296865E-3</v>
      </c>
      <c r="DT467" s="284">
        <f>+'1次効果'!DT845</f>
        <v>1.61796296586434E-3</v>
      </c>
      <c r="DU467" s="284">
        <f>+'1次効果'!DU845</f>
        <v>2.3341822228546299E-3</v>
      </c>
      <c r="DV467" s="284">
        <f>+'1次効果'!DV845</f>
        <v>1.1025710091321327E-3</v>
      </c>
      <c r="DW467" s="284">
        <f>+'1次効果'!DW845</f>
        <v>1.3581559814012274E-3</v>
      </c>
      <c r="DX467" s="284">
        <f>+'1次効果'!DX845</f>
        <v>2.4673981843080202E-3</v>
      </c>
      <c r="DY467" s="284">
        <f>+'1次効果'!DY845</f>
        <v>1.1868601900517139E-6</v>
      </c>
      <c r="DZ467" s="284">
        <f>+'1次効果'!DZ845</f>
        <v>3.5605612246553424E-4</v>
      </c>
      <c r="EA467" s="284">
        <f>+'1次効果'!EA845</f>
        <v>5.1514629531232588E-4</v>
      </c>
      <c r="EB467" s="284">
        <f>+'1次効果'!EB845</f>
        <v>6.059687399968956E-4</v>
      </c>
      <c r="EC467" s="284">
        <f>+'1次効果'!EC845</f>
        <v>1.5717257374271403E-4</v>
      </c>
      <c r="ED467" s="284">
        <f>+'1次効果'!ED845</f>
        <v>2.0844091244940529E-4</v>
      </c>
      <c r="EE467" s="284">
        <f>+'1次効果'!EE845</f>
        <v>4.7101135594018091E-5</v>
      </c>
      <c r="EF467" s="284">
        <f>+'1次効果'!EF845</f>
        <v>1.9530624366228638E-5</v>
      </c>
      <c r="EG467" s="284">
        <f>+'1次効果'!EG845</f>
        <v>2.2706101652367543E-5</v>
      </c>
      <c r="EH467" s="284">
        <f>+'1次効果'!EH845</f>
        <v>7.1716259912896207E-5</v>
      </c>
      <c r="EI467" s="284">
        <f>+'1次効果'!EI845</f>
        <v>2.1019445241747608E-5</v>
      </c>
      <c r="EJ467" s="284">
        <f>+'1次効果'!EJ845</f>
        <v>3.760412171150158E-6</v>
      </c>
      <c r="EK467" s="284">
        <f>+'1次効果'!EK845</f>
        <v>1.5608865145532359E-5</v>
      </c>
      <c r="EL467" s="284">
        <f>+'1次効果'!EL845</f>
        <v>9.1969865092596083E-6</v>
      </c>
      <c r="EM467" s="284">
        <f>+'1次効果'!EM845</f>
        <v>1.1410654797164738E-5</v>
      </c>
      <c r="EN467" s="284">
        <f>+'1次効果'!EN845</f>
        <v>3.6902226400847493E-6</v>
      </c>
      <c r="EO467" s="284">
        <f>+'1次効果'!EO845</f>
        <v>1.065812887967817E-5</v>
      </c>
      <c r="EP467" s="284">
        <f>+'1次効果'!EP845</f>
        <v>7.4709627033636245E-6</v>
      </c>
      <c r="EQ467" s="284">
        <f>+'1次効果'!EQ845</f>
        <v>2.3613681801350016E-5</v>
      </c>
      <c r="ER467" s="284">
        <f>+'1次効果'!ER845</f>
        <v>7.0731134927019316E-5</v>
      </c>
      <c r="ES467" s="284">
        <f>+'1次効果'!ES845</f>
        <v>2.8060514525009562E-5</v>
      </c>
      <c r="ET467" s="284">
        <f>+'1次効果'!ET845</f>
        <v>1.3339668226101198E-5</v>
      </c>
      <c r="EU467" s="284">
        <f>+'1次効果'!EU845</f>
        <v>1.7069185339448902E-5</v>
      </c>
      <c r="EV467" s="284">
        <f>+'1次効果'!EV845</f>
        <v>7.8254319855117435E-5</v>
      </c>
      <c r="EW467" s="284">
        <f>+'1次効果'!EW845</f>
        <v>2.191059853668256E-5</v>
      </c>
      <c r="EX467" s="284">
        <f>+'1次効果'!EX845</f>
        <v>0</v>
      </c>
      <c r="EY467" s="284">
        <f>+'1次効果'!EY845</f>
        <v>8.5908638883129266E-6</v>
      </c>
      <c r="EZ467" s="284">
        <f>+'1次効果'!EZ845</f>
        <v>2.1622890111113825E-5</v>
      </c>
      <c r="FA467" s="284">
        <f>+'1次効果'!FA845</f>
        <v>6.8378909870557656E-5</v>
      </c>
      <c r="FB467" s="284">
        <f>+'1次効果'!FB845</f>
        <v>4.2215292664539641E-6</v>
      </c>
      <c r="FC467" s="284">
        <f>+'1次効果'!FC845</f>
        <v>8.69535587509656E-6</v>
      </c>
      <c r="FD467" s="284">
        <f>+'1次効果'!FD845</f>
        <v>1.4945802781544387E-5</v>
      </c>
      <c r="FE467" s="284">
        <f>+'1次効果'!FE845</f>
        <v>4.4063308621169373E-5</v>
      </c>
      <c r="FF467" s="284">
        <f>+'1次効果'!FF845</f>
        <v>1.382875083423653E-5</v>
      </c>
      <c r="FG467" s="284">
        <f>+'1次効果'!FG845</f>
        <v>2.2751428523642534E-5</v>
      </c>
      <c r="FH467" s="284">
        <f>+'1次効果'!FH845</f>
        <v>5.7318959183127106E-5</v>
      </c>
      <c r="FI467" s="284">
        <f>+'1次効果'!FI845</f>
        <v>6.1615995151906557E-5</v>
      </c>
      <c r="FJ467" s="284">
        <f>+'1次効果'!FJ845</f>
        <v>2.0275320196959494E-5</v>
      </c>
      <c r="FK467" s="284">
        <f>+'1次効果'!FK845</f>
        <v>1.3169832767243705E-5</v>
      </c>
      <c r="FL467" s="284">
        <f>+'1次効果'!FL845</f>
        <v>2.1926905130505147E-5</v>
      </c>
      <c r="FM467" s="284">
        <f>+'1次効果'!FM845</f>
        <v>1.8708636606742132E-5</v>
      </c>
      <c r="FN467" s="284">
        <f>+'1次効果'!FN845</f>
        <v>5.7006463853189477E-5</v>
      </c>
      <c r="FO467" s="284">
        <f>+'1次効果'!FO845</f>
        <v>2.4782518066572649E-4</v>
      </c>
      <c r="FP467" s="284">
        <f>+'1次効果'!FP845</f>
        <v>1.4093884443189194E-5</v>
      </c>
      <c r="FQ467" s="284">
        <f>+'1次効果'!FQ845</f>
        <v>3.3518653251619681E-5</v>
      </c>
      <c r="FR467" s="284">
        <f>+'1次効果'!FR845</f>
        <v>6.2005203429905693E-5</v>
      </c>
      <c r="FS467" s="284">
        <f>+'1次効果'!FS845</f>
        <v>5.2405835956787365E-5</v>
      </c>
      <c r="FT467" s="284">
        <f>+'1次効果'!FT845</f>
        <v>5.5912134990999643E-5</v>
      </c>
      <c r="FU467" s="284">
        <f>+'1次効果'!FU845</f>
        <v>3.9369863634638774E-5</v>
      </c>
      <c r="FV467" s="284">
        <f>+'1次効果'!FV845</f>
        <v>2.0535060537922002E-5</v>
      </c>
      <c r="FW467" s="284">
        <f>+'1次効果'!FW845</f>
        <v>5.1584646150580886E-4</v>
      </c>
      <c r="FX467" s="284">
        <f>+'1次効果'!FX845</f>
        <v>3.7765846327721196E-4</v>
      </c>
      <c r="FY467" s="284">
        <f>+'1次効果'!FY845</f>
        <v>1.0985832302828744E-5</v>
      </c>
      <c r="FZ467" s="284">
        <f>+'1次効果'!FZ845</f>
        <v>9.9308008239344555E-5</v>
      </c>
      <c r="GA467" s="284">
        <f>+'1次効果'!GA845</f>
        <v>6.8180958061611152E-5</v>
      </c>
      <c r="GB467" s="284">
        <f>+'1次効果'!GB845</f>
        <v>7.0894523452666997E-5</v>
      </c>
      <c r="GC467" s="284">
        <f>+'1次効果'!GC845</f>
        <v>1.8665003305592082E-5</v>
      </c>
      <c r="GD467" s="284">
        <f>+'1次効果'!GD845</f>
        <v>6.5768926328606972E-5</v>
      </c>
      <c r="GE467" s="283">
        <f>+'1次効果'!GE845</f>
        <v>4.1701132237063595E-4</v>
      </c>
      <c r="GF467" s="282">
        <f>+'1次効果'!GF845</f>
        <v>8.989568993179421E-5</v>
      </c>
    </row>
    <row r="468" spans="2:188" s="146" customFormat="1">
      <c r="B468" s="268" t="str">
        <f>+'1次効果'!B465</f>
        <v>2811</v>
      </c>
      <c r="C468" s="505" t="str">
        <f>+'1次効果'!C465</f>
        <v>建設用金属製品</v>
      </c>
      <c r="D468" s="314">
        <f>+'1次効果'!D846</f>
        <v>2.4187143605060336E-5</v>
      </c>
      <c r="E468" s="284">
        <f>+'1次効果'!E846</f>
        <v>2.7641791626351952E-5</v>
      </c>
      <c r="F468" s="284">
        <f>+'1次効果'!F846</f>
        <v>6.4979613434030557E-5</v>
      </c>
      <c r="G468" s="284">
        <f>+'1次効果'!G846</f>
        <v>4.7563512016186724E-5</v>
      </c>
      <c r="H468" s="284">
        <f>+'1次効果'!H846</f>
        <v>5.7408098602995557E-5</v>
      </c>
      <c r="I468" s="284">
        <f>+'1次効果'!I846</f>
        <v>2.3922607019412517E-5</v>
      </c>
      <c r="J468" s="284">
        <f>+'1次効果'!J846</f>
        <v>2.7193544108184224E-5</v>
      </c>
      <c r="K468" s="284">
        <f>+'1次効果'!K846</f>
        <v>3.2656859233245515E-5</v>
      </c>
      <c r="L468" s="284">
        <f>+'1次効果'!L846</f>
        <v>5.4558668933510204E-6</v>
      </c>
      <c r="M468" s="284">
        <f>+'1次効果'!M846</f>
        <v>3.1983118070976324E-5</v>
      </c>
      <c r="N468" s="284">
        <f>+'1次効果'!N846</f>
        <v>2.2777164964371043E-5</v>
      </c>
      <c r="O468" s="284">
        <f>+'1次効果'!O846</f>
        <v>7.5334658413099616E-5</v>
      </c>
      <c r="P468" s="284">
        <f>+'1次効果'!P846</f>
        <v>2.1731267515490956E-5</v>
      </c>
      <c r="Q468" s="284">
        <f>+'1次効果'!Q846</f>
        <v>0</v>
      </c>
      <c r="R468" s="284">
        <f>+'1次効果'!R846</f>
        <v>1.2797781108916915E-4</v>
      </c>
      <c r="S468" s="284">
        <f>+'1次効果'!S846</f>
        <v>6.5869754390634016E-5</v>
      </c>
      <c r="T468" s="284">
        <f>+'1次効果'!T846</f>
        <v>2.3521028934563147E-5</v>
      </c>
      <c r="U468" s="284">
        <f>+'1次効果'!U846</f>
        <v>2.2179091499073077E-5</v>
      </c>
      <c r="V468" s="284">
        <f>+'1次効果'!V846</f>
        <v>2.0755135261131855E-5</v>
      </c>
      <c r="W468" s="284">
        <f>+'1次効果'!W846</f>
        <v>1.4574725839555232E-5</v>
      </c>
      <c r="X468" s="284">
        <f>+'1次効果'!X846</f>
        <v>1.9615292414800169E-5</v>
      </c>
      <c r="Y468" s="284">
        <f>+'1次効果'!Y846</f>
        <v>1.7704219767568786E-5</v>
      </c>
      <c r="Z468" s="284">
        <f>+'1次効果'!Z846</f>
        <v>1.7660330228365229E-5</v>
      </c>
      <c r="AA468" s="284">
        <f>+'1次効果'!AA846</f>
        <v>1.714200854169914E-5</v>
      </c>
      <c r="AB468" s="284">
        <f>+'1次効果'!AB846</f>
        <v>1.0924465066560643E-5</v>
      </c>
      <c r="AC468" s="284">
        <f>+'1次効果'!AC846</f>
        <v>6.6112741200155598E-6</v>
      </c>
      <c r="AD468" s="284">
        <f>+'1次効果'!AD846</f>
        <v>0</v>
      </c>
      <c r="AE468" s="284">
        <f>+'1次効果'!AE846</f>
        <v>4.9932682295027208E-5</v>
      </c>
      <c r="AF468" s="284">
        <f>+'1次効果'!AF846</f>
        <v>2.0000341046211899E-5</v>
      </c>
      <c r="AG468" s="284">
        <f>+'1次効果'!AG846</f>
        <v>6.6932577994732499E-6</v>
      </c>
      <c r="AH468" s="284">
        <f>+'1次効果'!AH846</f>
        <v>2.9560681164977806E-4</v>
      </c>
      <c r="AI468" s="284">
        <f>+'1次効果'!AI846</f>
        <v>7.2012827138792898E-5</v>
      </c>
      <c r="AJ468" s="284">
        <f>+'1次効果'!AJ846</f>
        <v>6.9901480758218859E-5</v>
      </c>
      <c r="AK468" s="284">
        <f>+'1次効果'!AK846</f>
        <v>5.2993085515294125E-5</v>
      </c>
      <c r="AL468" s="284">
        <f>+'1次効果'!AL846</f>
        <v>3.0131298917080683E-5</v>
      </c>
      <c r="AM468" s="284">
        <f>+'1次効果'!AM846</f>
        <v>1.4329686880255558E-5</v>
      </c>
      <c r="AN468" s="284">
        <f>+'1次効果'!AN846</f>
        <v>3.0897806593268352E-5</v>
      </c>
      <c r="AO468" s="284">
        <f>+'1次効果'!AO846</f>
        <v>3.516000424695089E-5</v>
      </c>
      <c r="AP468" s="284">
        <f>+'1次効果'!AP846</f>
        <v>6.0409638358157733E-5</v>
      </c>
      <c r="AQ468" s="284">
        <f>+'1次効果'!AQ846</f>
        <v>1.5164674831340871E-4</v>
      </c>
      <c r="AR468" s="284">
        <f>+'1次効果'!AR846</f>
        <v>7.4321385468557825E-5</v>
      </c>
      <c r="AS468" s="284">
        <f>+'1次効果'!AS846</f>
        <v>5.2319855203674043E-5</v>
      </c>
      <c r="AT468" s="284">
        <f>+'1次効果'!AT846</f>
        <v>6.5949392184034043E-5</v>
      </c>
      <c r="AU468" s="284">
        <f>+'1次効果'!AU846</f>
        <v>3.5947605783908184E-5</v>
      </c>
      <c r="AV468" s="284">
        <f>+'1次効果'!AV846</f>
        <v>3.3053673850056256E-5</v>
      </c>
      <c r="AW468" s="284">
        <f>+'1次効果'!AW846</f>
        <v>1.4101641194983071E-4</v>
      </c>
      <c r="AX468" s="284">
        <f>+'1次効果'!AX846</f>
        <v>1.1565976154905065E-4</v>
      </c>
      <c r="AY468" s="284">
        <f>+'1次効果'!AY846</f>
        <v>4.0218055728930124E-5</v>
      </c>
      <c r="AZ468" s="284">
        <f>+'1次効果'!AZ846</f>
        <v>5.7284565026024777E-5</v>
      </c>
      <c r="BA468" s="284">
        <f>+'1次効果'!BA846</f>
        <v>2.0497198515877888E-4</v>
      </c>
      <c r="BB468" s="284">
        <f>+'1次効果'!BB846</f>
        <v>9.9535169298470034E-5</v>
      </c>
      <c r="BC468" s="284">
        <f>+'1次効果'!BC846</f>
        <v>9.3335732519574403E-5</v>
      </c>
      <c r="BD468" s="284">
        <f>+'1次効果'!BD846</f>
        <v>1.8658803911956876E-4</v>
      </c>
      <c r="BE468" s="284">
        <f>+'1次効果'!BE846</f>
        <v>2.760613347221312E-5</v>
      </c>
      <c r="BF468" s="284">
        <f>+'1次効果'!BF846</f>
        <v>7.2185781939489084E-5</v>
      </c>
      <c r="BG468" s="284">
        <f>+'1次効果'!BG846</f>
        <v>6.378410093894279E-5</v>
      </c>
      <c r="BH468" s="284">
        <f>+'1次効果'!BH846</f>
        <v>4.2772212783619341E-5</v>
      </c>
      <c r="BI468" s="284">
        <f>+'1次効果'!BI846</f>
        <v>2.3940470438563526E-5</v>
      </c>
      <c r="BJ468" s="284">
        <f>+'1次効果'!BJ846</f>
        <v>6.7609348081294226E-5</v>
      </c>
      <c r="BK468" s="284">
        <f>+'1次効果'!BK846</f>
        <v>4.9300131449239381E-6</v>
      </c>
      <c r="BL468" s="284">
        <f>+'1次効果'!BL846</f>
        <v>8.1046647418584492E-5</v>
      </c>
      <c r="BM468" s="284">
        <f>+'1次効果'!BM846</f>
        <v>8.1521358098279634E-5</v>
      </c>
      <c r="BN468" s="284">
        <f>+'1次効果'!BN846</f>
        <v>4.5206945342045144E-5</v>
      </c>
      <c r="BO468" s="284">
        <f>+'1次効果'!BO846</f>
        <v>5.1405551653115515E-5</v>
      </c>
      <c r="BP468" s="284">
        <f>+'1次効果'!BP846</f>
        <v>0</v>
      </c>
      <c r="BQ468" s="284">
        <f>+'1次効果'!BQ846</f>
        <v>0</v>
      </c>
      <c r="BR468" s="284">
        <f>+'1次効果'!BR846</f>
        <v>5.6338567306983184E-5</v>
      </c>
      <c r="BS468" s="284">
        <f>+'1次効果'!BS846</f>
        <v>1.4065282249159266E-4</v>
      </c>
      <c r="BT468" s="284">
        <f>+'1次効果'!BT846</f>
        <v>7.2578576293443734E-5</v>
      </c>
      <c r="BU468" s="284">
        <f>+'1次効果'!BU846</f>
        <v>1.237542500076525E-4</v>
      </c>
      <c r="BV468" s="284">
        <f>+'1次効果'!BV846</f>
        <v>1.1958567110804461E-4</v>
      </c>
      <c r="BW468" s="284">
        <f>+'1次効果'!BW846</f>
        <v>0</v>
      </c>
      <c r="BX468" s="284">
        <f>+'1次効果'!BX846</f>
        <v>0</v>
      </c>
      <c r="BY468" s="284">
        <f>+'1次効果'!BY846</f>
        <v>0</v>
      </c>
      <c r="BZ468" s="284">
        <f>+'1次効果'!BZ846</f>
        <v>4.122465600470305E-5</v>
      </c>
      <c r="CA468" s="284">
        <f>+'1次効果'!CA846</f>
        <v>6.0522001156881605E-5</v>
      </c>
      <c r="CB468" s="284">
        <f>+'1次効果'!CB846</f>
        <v>1.157827254258921E-4</v>
      </c>
      <c r="CC468" s="284">
        <f>+'1次効果'!CC846</f>
        <v>4.058189737620716E-5</v>
      </c>
      <c r="CD468" s="284">
        <f>+'1次効果'!CD846</f>
        <v>4.4464173630018281E-5</v>
      </c>
      <c r="CE468" s="284">
        <f>+'1次効果'!CE846</f>
        <v>0</v>
      </c>
      <c r="CF468" s="284">
        <f>+'1次効果'!CF846</f>
        <v>4.7978046599554131E-5</v>
      </c>
      <c r="CG468" s="284">
        <f>+'1次効果'!CG846</f>
        <v>4.6831719897778718E-5</v>
      </c>
      <c r="CH468" s="284">
        <f>+'1次効果'!CH846</f>
        <v>1.0109370548067433</v>
      </c>
      <c r="CI468" s="284">
        <f>+'1次効果'!CI846</f>
        <v>1.4032566783943494E-4</v>
      </c>
      <c r="CJ468" s="284">
        <f>+'1次効果'!CJ846</f>
        <v>2.3390014512246325E-5</v>
      </c>
      <c r="CK468" s="284">
        <f>+'1次効果'!CK846</f>
        <v>7.0058131679141697E-5</v>
      </c>
      <c r="CL468" s="284">
        <f>+'1次効果'!CL846</f>
        <v>6.0638177491658213E-6</v>
      </c>
      <c r="CM468" s="284">
        <f>+'1次効果'!CM846</f>
        <v>3.047541964561958E-5</v>
      </c>
      <c r="CN468" s="284">
        <f>+'1次効果'!CN846</f>
        <v>2.8876586320408741E-5</v>
      </c>
      <c r="CO468" s="284">
        <f>+'1次効果'!CO846</f>
        <v>3.4006567482099682E-5</v>
      </c>
      <c r="CP468" s="284">
        <f>+'1次効果'!CP846</f>
        <v>5.2445731390927894E-5</v>
      </c>
      <c r="CQ468" s="284">
        <f>+'1次効果'!CQ846</f>
        <v>1.5653586663701015E-5</v>
      </c>
      <c r="CR468" s="284">
        <f>+'1次効果'!CR846</f>
        <v>2.8055784815261578E-5</v>
      </c>
      <c r="CS468" s="284">
        <f>+'1次効果'!CS846</f>
        <v>2.2763208389235913E-5</v>
      </c>
      <c r="CT468" s="284">
        <f>+'1次効果'!CT846</f>
        <v>4.0000073609487466E-5</v>
      </c>
      <c r="CU468" s="284">
        <f>+'1次効果'!CU846</f>
        <v>2.4138846126574555E-5</v>
      </c>
      <c r="CV468" s="284">
        <f>+'1次効果'!CV846</f>
        <v>3.28113734064466E-5</v>
      </c>
      <c r="CW468" s="284">
        <f>+'1次効果'!CW846</f>
        <v>3.4009069483129834E-5</v>
      </c>
      <c r="CX468" s="284">
        <f>+'1次効果'!CX846</f>
        <v>3.5852665450206333E-5</v>
      </c>
      <c r="CY468" s="284">
        <f>+'1次効果'!CY846</f>
        <v>2.0043336574290734E-5</v>
      </c>
      <c r="CZ468" s="284">
        <f>+'1次効果'!CZ846</f>
        <v>2.0586965569932304E-5</v>
      </c>
      <c r="DA468" s="284">
        <f>+'1次効果'!DA846</f>
        <v>3.5089313590767729E-5</v>
      </c>
      <c r="DB468" s="284">
        <f>+'1次効果'!DB846</f>
        <v>3.6594448731579261E-5</v>
      </c>
      <c r="DC468" s="284">
        <f>+'1次効果'!DC846</f>
        <v>4.141301919859791E-5</v>
      </c>
      <c r="DD468" s="284">
        <f>+'1次効果'!DD846</f>
        <v>0</v>
      </c>
      <c r="DE468" s="284">
        <f>+'1次効果'!DE846</f>
        <v>4.5299644128346887E-5</v>
      </c>
      <c r="DF468" s="284">
        <f>+'1次効果'!DF846</f>
        <v>9.1942262154566103E-5</v>
      </c>
      <c r="DG468" s="284">
        <f>+'1次効果'!DG846</f>
        <v>4.3908629525952763E-5</v>
      </c>
      <c r="DH468" s="284">
        <f>+'1次効果'!DH846</f>
        <v>3.3412248314944241E-5</v>
      </c>
      <c r="DI468" s="284">
        <f>+'1次効果'!DI846</f>
        <v>3.4639924342130227E-5</v>
      </c>
      <c r="DJ468" s="284">
        <f>+'1次効果'!DJ846</f>
        <v>2.4415109051026922E-5</v>
      </c>
      <c r="DK468" s="284">
        <f>+'1次効果'!DK846</f>
        <v>4.6741749575161996E-5</v>
      </c>
      <c r="DL468" s="284">
        <f>+'1次効果'!DL846</f>
        <v>4.8126107322916091E-5</v>
      </c>
      <c r="DM468" s="284">
        <f>+'1次効果'!DM846</f>
        <v>1.4138417024052171E-5</v>
      </c>
      <c r="DN468" s="284">
        <f>+'1次効果'!DN846</f>
        <v>2.7022860108057795E-5</v>
      </c>
      <c r="DO468" s="284">
        <f>+'1次効果'!DO846</f>
        <v>1.163836902124008E-5</v>
      </c>
      <c r="DP468" s="284">
        <f>+'1次効果'!DP846</f>
        <v>1.4418566140846214E-5</v>
      </c>
      <c r="DQ468" s="284">
        <f>+'1次効果'!DQ846</f>
        <v>0</v>
      </c>
      <c r="DR468" s="284">
        <f>+'1次効果'!DR846</f>
        <v>1.8627232819151229E-5</v>
      </c>
      <c r="DS468" s="284">
        <f>+'1次効果'!DS846</f>
        <v>2.0568014798452991E-5</v>
      </c>
      <c r="DT468" s="284">
        <f>+'1次効果'!DT846</f>
        <v>1.8023197498928554E-5</v>
      </c>
      <c r="DU468" s="284">
        <f>+'1次効果'!DU846</f>
        <v>2.9675546737636118E-5</v>
      </c>
      <c r="DV468" s="284">
        <f>+'1次効果'!DV846</f>
        <v>1.8766385890982383E-5</v>
      </c>
      <c r="DW468" s="284">
        <f>+'1次効果'!DW846</f>
        <v>4.9042400065570179E-5</v>
      </c>
      <c r="DX468" s="284">
        <f>+'1次効果'!DX846</f>
        <v>1.2041338959718241E-4</v>
      </c>
      <c r="DY468" s="284">
        <f>+'1次効果'!DY846</f>
        <v>2.313273527909484E-6</v>
      </c>
      <c r="DZ468" s="284">
        <f>+'1次効果'!DZ846</f>
        <v>3.1666636656783849E-3</v>
      </c>
      <c r="EA468" s="284">
        <f>+'1次効果'!EA846</f>
        <v>1.9223936924690835E-2</v>
      </c>
      <c r="EB468" s="284">
        <f>+'1次効果'!EB846</f>
        <v>1.4477246152952329E-2</v>
      </c>
      <c r="EC468" s="284">
        <f>+'1次効果'!EC846</f>
        <v>9.5753923274357906E-3</v>
      </c>
      <c r="ED468" s="284">
        <f>+'1次効果'!ED846</f>
        <v>2.1715539778405461E-2</v>
      </c>
      <c r="EE468" s="284">
        <f>+'1次効果'!EE846</f>
        <v>1.6949213795995388E-4</v>
      </c>
      <c r="EF468" s="284">
        <f>+'1次効果'!EF846</f>
        <v>3.4696978815374732E-4</v>
      </c>
      <c r="EG468" s="284">
        <f>+'1次効果'!EG846</f>
        <v>1.0459719609627443E-4</v>
      </c>
      <c r="EH468" s="284">
        <f>+'1次効果'!EH846</f>
        <v>3.8399155200652483E-4</v>
      </c>
      <c r="EI468" s="284">
        <f>+'1次効果'!EI846</f>
        <v>5.9769954181483043E-5</v>
      </c>
      <c r="EJ468" s="284">
        <f>+'1次効果'!EJ846</f>
        <v>9.4444721466369793E-6</v>
      </c>
      <c r="EK468" s="284">
        <f>+'1次効果'!EK846</f>
        <v>6.0063981595991532E-5</v>
      </c>
      <c r="EL468" s="284">
        <f>+'1次効果'!EL846</f>
        <v>3.414252986158849E-5</v>
      </c>
      <c r="EM468" s="284">
        <f>+'1次効果'!EM846</f>
        <v>4.6266450274575072E-5</v>
      </c>
      <c r="EN468" s="284">
        <f>+'1次効果'!EN846</f>
        <v>2.7432181200131876E-5</v>
      </c>
      <c r="EO468" s="284">
        <f>+'1次効果'!EO846</f>
        <v>1.539960547025047E-4</v>
      </c>
      <c r="EP468" s="284">
        <f>+'1次効果'!EP846</f>
        <v>1.4733471968504325E-4</v>
      </c>
      <c r="EQ468" s="284">
        <f>+'1次効果'!EQ846</f>
        <v>1.7320004028026213E-4</v>
      </c>
      <c r="ER468" s="284">
        <f>+'1次効果'!ER846</f>
        <v>1.5397443017545315E-4</v>
      </c>
      <c r="ES468" s="284">
        <f>+'1次効果'!ES846</f>
        <v>2.0462558966077171E-5</v>
      </c>
      <c r="ET468" s="284">
        <f>+'1次効果'!ET846</f>
        <v>1.0656187016516196E-5</v>
      </c>
      <c r="EU468" s="284">
        <f>+'1次効果'!EU846</f>
        <v>1.1235301238499657E-5</v>
      </c>
      <c r="EV468" s="284">
        <f>+'1次効果'!EV846</f>
        <v>6.5337395976185612E-5</v>
      </c>
      <c r="EW468" s="284">
        <f>+'1次効果'!EW846</f>
        <v>6.2278999442065636E-5</v>
      </c>
      <c r="EX468" s="284">
        <f>+'1次効果'!EX846</f>
        <v>0</v>
      </c>
      <c r="EY468" s="284">
        <f>+'1次効果'!EY846</f>
        <v>6.0079562216224211E-5</v>
      </c>
      <c r="EZ468" s="284">
        <f>+'1次効果'!EZ846</f>
        <v>1.845492179059364E-4</v>
      </c>
      <c r="FA468" s="284">
        <f>+'1次効果'!FA846</f>
        <v>1.6340270514149522E-5</v>
      </c>
      <c r="FB468" s="284">
        <f>+'1次効果'!FB846</f>
        <v>2.9861949694520213E-5</v>
      </c>
      <c r="FC468" s="284">
        <f>+'1次効果'!FC846</f>
        <v>3.5023354776213954E-5</v>
      </c>
      <c r="FD468" s="284">
        <f>+'1次効果'!FD846</f>
        <v>7.0456172281985855E-5</v>
      </c>
      <c r="FE468" s="284">
        <f>+'1次効果'!FE846</f>
        <v>4.7244217214915837E-4</v>
      </c>
      <c r="FF468" s="284">
        <f>+'1次効果'!FF846</f>
        <v>8.9136570947196353E-6</v>
      </c>
      <c r="FG468" s="284">
        <f>+'1次効果'!FG846</f>
        <v>1.4887959242504967E-4</v>
      </c>
      <c r="FH468" s="284">
        <f>+'1次効果'!FH846</f>
        <v>2.0993201974373394E-5</v>
      </c>
      <c r="FI468" s="284">
        <f>+'1次効果'!FI846</f>
        <v>2.4153726406816487E-5</v>
      </c>
      <c r="FJ468" s="284">
        <f>+'1次効果'!FJ846</f>
        <v>1.2251352546855364E-4</v>
      </c>
      <c r="FK468" s="284">
        <f>+'1次効果'!FK846</f>
        <v>7.7665855319575537E-5</v>
      </c>
      <c r="FL468" s="284">
        <f>+'1次効果'!FL846</f>
        <v>1.2752483307803172E-4</v>
      </c>
      <c r="FM468" s="284">
        <f>+'1次効果'!FM846</f>
        <v>5.8302055004637847E-5</v>
      </c>
      <c r="FN468" s="284">
        <f>+'1次効果'!FN846</f>
        <v>6.3979644340104064E-5</v>
      </c>
      <c r="FO468" s="284">
        <f>+'1次効果'!FO846</f>
        <v>3.698866768542639E-5</v>
      </c>
      <c r="FP468" s="284">
        <f>+'1次効果'!FP846</f>
        <v>3.0030631370885548E-5</v>
      </c>
      <c r="FQ468" s="284">
        <f>+'1次効果'!FQ846</f>
        <v>5.65120589047864E-5</v>
      </c>
      <c r="FR468" s="284">
        <f>+'1次効果'!FR846</f>
        <v>4.154734717666246E-5</v>
      </c>
      <c r="FS468" s="284">
        <f>+'1次効果'!FS846</f>
        <v>2.8466349918879579E-5</v>
      </c>
      <c r="FT468" s="284">
        <f>+'1次効果'!FT846</f>
        <v>3.5423802324193312E-5</v>
      </c>
      <c r="FU468" s="284">
        <f>+'1次効果'!FU846</f>
        <v>1.8556593503355701E-5</v>
      </c>
      <c r="FV468" s="284">
        <f>+'1次効果'!FV846</f>
        <v>8.7527413375931728E-5</v>
      </c>
      <c r="FW468" s="284">
        <f>+'1次効果'!FW846</f>
        <v>2.1614732329041027E-5</v>
      </c>
      <c r="FX468" s="284">
        <f>+'1次効果'!FX846</f>
        <v>1.7762407265891154E-5</v>
      </c>
      <c r="FY468" s="284">
        <f>+'1次効果'!FY846</f>
        <v>2.2206001815453448E-5</v>
      </c>
      <c r="FZ468" s="284">
        <f>+'1次効果'!FZ846</f>
        <v>4.5347955074905926E-5</v>
      </c>
      <c r="GA468" s="284">
        <f>+'1次効果'!GA846</f>
        <v>3.3701124349312058E-5</v>
      </c>
      <c r="GB468" s="284">
        <f>+'1次効果'!GB846</f>
        <v>3.7707052261656608E-5</v>
      </c>
      <c r="GC468" s="284">
        <f>+'1次効果'!GC846</f>
        <v>5.8104093392505506E-5</v>
      </c>
      <c r="GD468" s="284">
        <f>+'1次効果'!GD846</f>
        <v>4.6773219792674039E-5</v>
      </c>
      <c r="GE468" s="283">
        <f>+'1次効果'!GE846</f>
        <v>2.373693587622225E-5</v>
      </c>
      <c r="GF468" s="282">
        <f>+'1次効果'!GF846</f>
        <v>2.5710517433383862E-5</v>
      </c>
    </row>
    <row r="469" spans="2:188" s="146" customFormat="1">
      <c r="B469" s="268" t="str">
        <f>+'1次効果'!B466</f>
        <v>2812</v>
      </c>
      <c r="C469" s="505" t="str">
        <f>+'1次効果'!C466</f>
        <v>建築用金属製品</v>
      </c>
      <c r="D469" s="314">
        <f>+'1次効果'!D847</f>
        <v>2.1996775733430414E-5</v>
      </c>
      <c r="E469" s="284">
        <f>+'1次効果'!E847</f>
        <v>2.5052833699040742E-5</v>
      </c>
      <c r="F469" s="284">
        <f>+'1次効果'!F847</f>
        <v>5.7060562306407274E-5</v>
      </c>
      <c r="G469" s="284">
        <f>+'1次効果'!G847</f>
        <v>4.2469754939624828E-5</v>
      </c>
      <c r="H469" s="284">
        <f>+'1次効果'!H847</f>
        <v>5.1396603460187982E-5</v>
      </c>
      <c r="I469" s="284">
        <f>+'1次効果'!I847</f>
        <v>2.166840121293338E-5</v>
      </c>
      <c r="J469" s="284">
        <f>+'1次効果'!J847</f>
        <v>2.4643843756158303E-5</v>
      </c>
      <c r="K469" s="284">
        <f>+'1次効果'!K847</f>
        <v>2.973237989279689E-5</v>
      </c>
      <c r="L469" s="284">
        <f>+'1次効果'!L847</f>
        <v>5.4210348147408783E-6</v>
      </c>
      <c r="M469" s="284">
        <f>+'1次効果'!M847</f>
        <v>3.0308694153091698E-5</v>
      </c>
      <c r="N469" s="284">
        <f>+'1次効果'!N847</f>
        <v>2.0890646188293793E-5</v>
      </c>
      <c r="O469" s="284">
        <f>+'1次効果'!O847</f>
        <v>4.2433328786553435E-5</v>
      </c>
      <c r="P469" s="284">
        <f>+'1次効果'!P847</f>
        <v>2.640033729519767E-5</v>
      </c>
      <c r="Q469" s="284">
        <f>+'1次効果'!Q847</f>
        <v>0</v>
      </c>
      <c r="R469" s="284">
        <f>+'1次効果'!R847</f>
        <v>1.221636560435719E-4</v>
      </c>
      <c r="S469" s="284">
        <f>+'1次効果'!S847</f>
        <v>6.5083168934719986E-5</v>
      </c>
      <c r="T469" s="284">
        <f>+'1次効果'!T847</f>
        <v>2.1889940637459498E-5</v>
      </c>
      <c r="U469" s="284">
        <f>+'1次効果'!U847</f>
        <v>1.7341504810821748E-5</v>
      </c>
      <c r="V469" s="284">
        <f>+'1次効果'!V847</f>
        <v>2.0257236941455693E-5</v>
      </c>
      <c r="W469" s="284">
        <f>+'1次効果'!W847</f>
        <v>1.3809889670908761E-5</v>
      </c>
      <c r="X469" s="284">
        <f>+'1次効果'!X847</f>
        <v>1.9954373410406222E-5</v>
      </c>
      <c r="Y469" s="284">
        <f>+'1次効果'!Y847</f>
        <v>1.7422955969361824E-5</v>
      </c>
      <c r="Z469" s="284">
        <f>+'1次効果'!Z847</f>
        <v>1.6794350332238712E-5</v>
      </c>
      <c r="AA469" s="284">
        <f>+'1次効果'!AA847</f>
        <v>1.961749070947236E-5</v>
      </c>
      <c r="AB469" s="284">
        <f>+'1次効果'!AB847</f>
        <v>1.3208576207361484E-5</v>
      </c>
      <c r="AC469" s="284">
        <f>+'1次効果'!AC847</f>
        <v>8.586910420901659E-6</v>
      </c>
      <c r="AD469" s="284">
        <f>+'1次効果'!AD847</f>
        <v>0</v>
      </c>
      <c r="AE469" s="284">
        <f>+'1次効果'!AE847</f>
        <v>4.5313874427213246E-5</v>
      </c>
      <c r="AF469" s="284">
        <f>+'1次効果'!AF847</f>
        <v>1.7955353467818363E-5</v>
      </c>
      <c r="AG469" s="284">
        <f>+'1次効果'!AG847</f>
        <v>5.9099574798838524E-6</v>
      </c>
      <c r="AH469" s="284">
        <f>+'1次効果'!AH847</f>
        <v>2.5596130662781838E-4</v>
      </c>
      <c r="AI469" s="284">
        <f>+'1次効果'!AI847</f>
        <v>6.4160819843411972E-5</v>
      </c>
      <c r="AJ469" s="284">
        <f>+'1次効果'!AJ847</f>
        <v>1.0609837321910499E-4</v>
      </c>
      <c r="AK469" s="284">
        <f>+'1次効果'!AK847</f>
        <v>7.6359609663440559E-5</v>
      </c>
      <c r="AL469" s="284">
        <f>+'1次効果'!AL847</f>
        <v>3.3515269563710492E-5</v>
      </c>
      <c r="AM469" s="284">
        <f>+'1次効果'!AM847</f>
        <v>1.4311459383072619E-5</v>
      </c>
      <c r="AN469" s="284">
        <f>+'1次効果'!AN847</f>
        <v>6.2135588777367329E-5</v>
      </c>
      <c r="AO469" s="284">
        <f>+'1次効果'!AO847</f>
        <v>6.2427560466887441E-4</v>
      </c>
      <c r="AP469" s="284">
        <f>+'1次効果'!AP847</f>
        <v>5.3185358434152164E-5</v>
      </c>
      <c r="AQ469" s="284">
        <f>+'1次効果'!AQ847</f>
        <v>1.3263198667975661E-4</v>
      </c>
      <c r="AR469" s="284">
        <f>+'1次効果'!AR847</f>
        <v>6.5482468538910531E-5</v>
      </c>
      <c r="AS469" s="284">
        <f>+'1次効果'!AS847</f>
        <v>4.6350444430915709E-5</v>
      </c>
      <c r="AT469" s="284">
        <f>+'1次効果'!AT847</f>
        <v>5.8611266576889793E-5</v>
      </c>
      <c r="AU469" s="284">
        <f>+'1次効果'!AU847</f>
        <v>3.2328699079187116E-5</v>
      </c>
      <c r="AV469" s="284">
        <f>+'1次効果'!AV847</f>
        <v>2.9242659751046433E-5</v>
      </c>
      <c r="AW469" s="284">
        <f>+'1次効果'!AW847</f>
        <v>1.2424759258565957E-4</v>
      </c>
      <c r="AX469" s="284">
        <f>+'1次効果'!AX847</f>
        <v>1.0295110964156385E-4</v>
      </c>
      <c r="AY469" s="284">
        <f>+'1次効果'!AY847</f>
        <v>3.5239681675061605E-5</v>
      </c>
      <c r="AZ469" s="284">
        <f>+'1次効果'!AZ847</f>
        <v>5.0459274641577763E-5</v>
      </c>
      <c r="BA469" s="284">
        <f>+'1次効果'!BA847</f>
        <v>1.7852521908815573E-4</v>
      </c>
      <c r="BB469" s="284">
        <f>+'1次効果'!BB847</f>
        <v>8.9581485055505319E-5</v>
      </c>
      <c r="BC469" s="284">
        <f>+'1次効果'!BC847</f>
        <v>8.1511933413321841E-5</v>
      </c>
      <c r="BD469" s="284">
        <f>+'1次効果'!BD847</f>
        <v>1.6261659366384676E-4</v>
      </c>
      <c r="BE469" s="284">
        <f>+'1次効果'!BE847</f>
        <v>2.5821064500121487E-5</v>
      </c>
      <c r="BF469" s="284">
        <f>+'1次効果'!BF847</f>
        <v>6.4802288021718299E-5</v>
      </c>
      <c r="BG469" s="284">
        <f>+'1次効果'!BG847</f>
        <v>5.6915451195536756E-5</v>
      </c>
      <c r="BH469" s="284">
        <f>+'1次効果'!BH847</f>
        <v>4.1386648463527788E-5</v>
      </c>
      <c r="BI469" s="284">
        <f>+'1次効果'!BI847</f>
        <v>2.3016052769865254E-5</v>
      </c>
      <c r="BJ469" s="284">
        <f>+'1次効果'!BJ847</f>
        <v>6.0912985953630102E-5</v>
      </c>
      <c r="BK469" s="284">
        <f>+'1次効果'!BK847</f>
        <v>4.6085095318818002E-6</v>
      </c>
      <c r="BL469" s="284">
        <f>+'1次効果'!BL847</f>
        <v>7.2724863973733028E-5</v>
      </c>
      <c r="BM469" s="284">
        <f>+'1次効果'!BM847</f>
        <v>7.197696276356225E-5</v>
      </c>
      <c r="BN469" s="284">
        <f>+'1次効果'!BN847</f>
        <v>4.1996587991235456E-5</v>
      </c>
      <c r="BO469" s="284">
        <f>+'1次効果'!BO847</f>
        <v>4.8722915911816136E-5</v>
      </c>
      <c r="BP469" s="284">
        <f>+'1次効果'!BP847</f>
        <v>0</v>
      </c>
      <c r="BQ469" s="284">
        <f>+'1次効果'!BQ847</f>
        <v>0</v>
      </c>
      <c r="BR469" s="284">
        <f>+'1次効果'!BR847</f>
        <v>5.7265610414860193E-5</v>
      </c>
      <c r="BS469" s="284">
        <f>+'1次効果'!BS847</f>
        <v>1.6484306832465769E-4</v>
      </c>
      <c r="BT469" s="284">
        <f>+'1次効果'!BT847</f>
        <v>7.2043171293258997E-5</v>
      </c>
      <c r="BU469" s="284">
        <f>+'1次効果'!BU847</f>
        <v>1.1512962861981133E-4</v>
      </c>
      <c r="BV469" s="284">
        <f>+'1次効果'!BV847</f>
        <v>1.0942584666748476E-4</v>
      </c>
      <c r="BW469" s="284">
        <f>+'1次効果'!BW847</f>
        <v>0</v>
      </c>
      <c r="BX469" s="284">
        <f>+'1次効果'!BX847</f>
        <v>0</v>
      </c>
      <c r="BY469" s="284">
        <f>+'1次効果'!BY847</f>
        <v>0</v>
      </c>
      <c r="BZ469" s="284">
        <f>+'1次効果'!BZ847</f>
        <v>3.9006114934493637E-5</v>
      </c>
      <c r="CA469" s="284">
        <f>+'1次効果'!CA847</f>
        <v>5.4934450292929388E-5</v>
      </c>
      <c r="CB469" s="284">
        <f>+'1次効果'!CB847</f>
        <v>1.1915741752930961E-4</v>
      </c>
      <c r="CC469" s="284">
        <f>+'1次効果'!CC847</f>
        <v>3.6465403593885177E-5</v>
      </c>
      <c r="CD469" s="284">
        <f>+'1次効果'!CD847</f>
        <v>3.9529616365682262E-5</v>
      </c>
      <c r="CE469" s="284">
        <f>+'1次効果'!CE847</f>
        <v>0</v>
      </c>
      <c r="CF469" s="284">
        <f>+'1次効果'!CF847</f>
        <v>4.4860663806480074E-5</v>
      </c>
      <c r="CG469" s="284">
        <f>+'1次効果'!CG847</f>
        <v>4.3805603211761016E-5</v>
      </c>
      <c r="CH469" s="284">
        <f>+'1次効果'!CH847</f>
        <v>1.1272511645906917E-4</v>
      </c>
      <c r="CI469" s="284">
        <f>+'1次効果'!CI847</f>
        <v>1.0001273056182869</v>
      </c>
      <c r="CJ469" s="284">
        <f>+'1次効果'!CJ847</f>
        <v>3.5062050919726801E-4</v>
      </c>
      <c r="CK469" s="284">
        <f>+'1次効果'!CK847</f>
        <v>3.9874838831844742E-4</v>
      </c>
      <c r="CL469" s="284">
        <f>+'1次効果'!CL847</f>
        <v>1.4902565081795029E-5</v>
      </c>
      <c r="CM469" s="284">
        <f>+'1次効果'!CM847</f>
        <v>3.9621319649111033E-5</v>
      </c>
      <c r="CN469" s="284">
        <f>+'1次効果'!CN847</f>
        <v>4.2513720342300712E-5</v>
      </c>
      <c r="CO469" s="284">
        <f>+'1次効果'!CO847</f>
        <v>1.0765964074979551E-4</v>
      </c>
      <c r="CP469" s="284">
        <f>+'1次効果'!CP847</f>
        <v>3.760045835224672E-4</v>
      </c>
      <c r="CQ469" s="284">
        <f>+'1次効果'!CQ847</f>
        <v>1.8769559910933274E-5</v>
      </c>
      <c r="CR469" s="284">
        <f>+'1次効果'!CR847</f>
        <v>3.0171943212161752E-5</v>
      </c>
      <c r="CS469" s="284">
        <f>+'1次効果'!CS847</f>
        <v>2.5215969594613381E-5</v>
      </c>
      <c r="CT469" s="284">
        <f>+'1次効果'!CT847</f>
        <v>8.9495979119552196E-5</v>
      </c>
      <c r="CU469" s="284">
        <f>+'1次効果'!CU847</f>
        <v>2.8762595689778256E-5</v>
      </c>
      <c r="CV469" s="284">
        <f>+'1次効果'!CV847</f>
        <v>5.2781153544348983E-5</v>
      </c>
      <c r="CW469" s="284">
        <f>+'1次効果'!CW847</f>
        <v>3.9264307795229193E-5</v>
      </c>
      <c r="CX469" s="284">
        <f>+'1次効果'!CX847</f>
        <v>1.5604866067838347E-4</v>
      </c>
      <c r="CY469" s="284">
        <f>+'1次効果'!CY847</f>
        <v>2.255433658179837E-5</v>
      </c>
      <c r="CZ469" s="284">
        <f>+'1次効果'!CZ847</f>
        <v>2.9223163498093619E-5</v>
      </c>
      <c r="DA469" s="284">
        <f>+'1次効果'!DA847</f>
        <v>3.6367037964390467E-5</v>
      </c>
      <c r="DB469" s="284">
        <f>+'1次効果'!DB847</f>
        <v>3.6366858940860648E-5</v>
      </c>
      <c r="DC469" s="284">
        <f>+'1次効果'!DC847</f>
        <v>4.1186155182817363E-5</v>
      </c>
      <c r="DD469" s="284">
        <f>+'1次効果'!DD847</f>
        <v>0</v>
      </c>
      <c r="DE469" s="284">
        <f>+'1次効果'!DE847</f>
        <v>4.3198876708330318E-5</v>
      </c>
      <c r="DF469" s="284">
        <f>+'1次効果'!DF847</f>
        <v>9.7273496788368135E-5</v>
      </c>
      <c r="DG469" s="284">
        <f>+'1次効果'!DG847</f>
        <v>4.7718498043878606E-5</v>
      </c>
      <c r="DH469" s="284">
        <f>+'1次効果'!DH847</f>
        <v>3.4553443605088697E-5</v>
      </c>
      <c r="DI469" s="284">
        <f>+'1次効果'!DI847</f>
        <v>3.2809397646047285E-5</v>
      </c>
      <c r="DJ469" s="284">
        <f>+'1次効果'!DJ847</f>
        <v>3.1025445090114486E-5</v>
      </c>
      <c r="DK469" s="284">
        <f>+'1次効果'!DK847</f>
        <v>4.483496724620894E-5</v>
      </c>
      <c r="DL469" s="284">
        <f>+'1次効果'!DL847</f>
        <v>6.1946524996380021E-5</v>
      </c>
      <c r="DM469" s="284">
        <f>+'1次効果'!DM847</f>
        <v>1.4721813486297952E-5</v>
      </c>
      <c r="DN469" s="284">
        <f>+'1次効果'!DN847</f>
        <v>2.8954422971117381E-5</v>
      </c>
      <c r="DO469" s="284">
        <f>+'1次効果'!DO847</f>
        <v>1.2666720139551548E-5</v>
      </c>
      <c r="DP469" s="284">
        <f>+'1次効果'!DP847</f>
        <v>1.5675113083777844E-5</v>
      </c>
      <c r="DQ469" s="284">
        <f>+'1次効果'!DQ847</f>
        <v>0</v>
      </c>
      <c r="DR469" s="284">
        <f>+'1次効果'!DR847</f>
        <v>2.1094334450387739E-5</v>
      </c>
      <c r="DS469" s="284">
        <f>+'1次効果'!DS847</f>
        <v>1.8989849984783079E-3</v>
      </c>
      <c r="DT469" s="284">
        <f>+'1次効果'!DT847</f>
        <v>2.1981489240805027E-3</v>
      </c>
      <c r="DU469" s="284">
        <f>+'1次効果'!DU847</f>
        <v>2.7149534480626933E-5</v>
      </c>
      <c r="DV469" s="284">
        <f>+'1次効果'!DV847</f>
        <v>2.2265774134132785E-5</v>
      </c>
      <c r="DW469" s="284">
        <f>+'1次効果'!DW847</f>
        <v>7.0074198159041239E-5</v>
      </c>
      <c r="DX469" s="284">
        <f>+'1次効果'!DX847</f>
        <v>2.2457588983916528E-3</v>
      </c>
      <c r="DY469" s="284">
        <f>+'1次効果'!DY847</f>
        <v>2.0782862549659301E-6</v>
      </c>
      <c r="DZ469" s="284">
        <f>+'1次効果'!DZ847</f>
        <v>7.8179728451085711E-3</v>
      </c>
      <c r="EA469" s="284">
        <f>+'1次効果'!EA847</f>
        <v>1.0334000993274094E-2</v>
      </c>
      <c r="EB469" s="284">
        <f>+'1次効果'!EB847</f>
        <v>1.2511645442512372E-2</v>
      </c>
      <c r="EC469" s="284">
        <f>+'1次効果'!EC847</f>
        <v>5.2739877359123273E-4</v>
      </c>
      <c r="ED469" s="284">
        <f>+'1次効果'!ED847</f>
        <v>9.7332096925156677E-4</v>
      </c>
      <c r="EE469" s="284">
        <f>+'1次効果'!EE847</f>
        <v>1.4764862321011021E-4</v>
      </c>
      <c r="EF469" s="284">
        <f>+'1次効果'!EF847</f>
        <v>3.0068569525669198E-4</v>
      </c>
      <c r="EG469" s="284">
        <f>+'1次効果'!EG847</f>
        <v>9.1963962308527203E-5</v>
      </c>
      <c r="EH469" s="284">
        <f>+'1次効果'!EH847</f>
        <v>3.3726077628136057E-4</v>
      </c>
      <c r="EI469" s="284">
        <f>+'1次効果'!EI847</f>
        <v>5.5600562596156208E-5</v>
      </c>
      <c r="EJ469" s="284">
        <f>+'1次効果'!EJ847</f>
        <v>8.701755013016864E-6</v>
      </c>
      <c r="EK469" s="284">
        <f>+'1次効果'!EK847</f>
        <v>5.4468338374784654E-5</v>
      </c>
      <c r="EL469" s="284">
        <f>+'1次効果'!EL847</f>
        <v>3.1527485838373396E-5</v>
      </c>
      <c r="EM469" s="284">
        <f>+'1次効果'!EM847</f>
        <v>4.2662885307045127E-5</v>
      </c>
      <c r="EN469" s="284">
        <f>+'1次効果'!EN847</f>
        <v>2.4507868476067453E-5</v>
      </c>
      <c r="EO469" s="284">
        <f>+'1次効果'!EO847</f>
        <v>1.5244595684056291E-4</v>
      </c>
      <c r="EP469" s="284">
        <f>+'1次効果'!EP847</f>
        <v>1.2903693470971942E-4</v>
      </c>
      <c r="EQ469" s="284">
        <f>+'1次効果'!EQ847</f>
        <v>1.6794822414523805E-4</v>
      </c>
      <c r="ER469" s="284">
        <f>+'1次効果'!ER847</f>
        <v>2.1120276190026758E-4</v>
      </c>
      <c r="ES469" s="284">
        <f>+'1次効果'!ES847</f>
        <v>2.3322145862030195E-5</v>
      </c>
      <c r="ET469" s="284">
        <f>+'1次効果'!ET847</f>
        <v>1.1745637356089737E-5</v>
      </c>
      <c r="EU469" s="284">
        <f>+'1次効果'!EU847</f>
        <v>2.0881094070945822E-5</v>
      </c>
      <c r="EV469" s="284">
        <f>+'1次効果'!EV847</f>
        <v>4.3748297924551757E-4</v>
      </c>
      <c r="EW469" s="284">
        <f>+'1次効果'!EW847</f>
        <v>1.2706241018687218E-4</v>
      </c>
      <c r="EX469" s="284">
        <f>+'1次効果'!EX847</f>
        <v>0</v>
      </c>
      <c r="EY469" s="284">
        <f>+'1次効果'!EY847</f>
        <v>5.3282998856723796E-5</v>
      </c>
      <c r="EZ469" s="284">
        <f>+'1次効果'!EZ847</f>
        <v>1.6163891085705485E-4</v>
      </c>
      <c r="FA469" s="284">
        <f>+'1次効果'!FA847</f>
        <v>1.8181585598055854E-5</v>
      </c>
      <c r="FB469" s="284">
        <f>+'1次効果'!FB847</f>
        <v>3.0326813686485439E-5</v>
      </c>
      <c r="FC469" s="284">
        <f>+'1次効果'!FC847</f>
        <v>3.2262050190336612E-5</v>
      </c>
      <c r="FD469" s="284">
        <f>+'1次効果'!FD847</f>
        <v>6.4476901222450044E-5</v>
      </c>
      <c r="FE469" s="284">
        <f>+'1次効果'!FE847</f>
        <v>4.1355034290529687E-4</v>
      </c>
      <c r="FF469" s="284">
        <f>+'1次効果'!FF847</f>
        <v>1.3046377551181056E-5</v>
      </c>
      <c r="FG469" s="284">
        <f>+'1次効果'!FG847</f>
        <v>1.3270341068712235E-4</v>
      </c>
      <c r="FH469" s="284">
        <f>+'1次効果'!FH847</f>
        <v>2.0795447953919553E-5</v>
      </c>
      <c r="FI469" s="284">
        <f>+'1次効果'!FI847</f>
        <v>2.4027354614176825E-5</v>
      </c>
      <c r="FJ469" s="284">
        <f>+'1次効果'!FJ847</f>
        <v>1.085272328243544E-4</v>
      </c>
      <c r="FK469" s="284">
        <f>+'1次効果'!FK847</f>
        <v>7.0161700564155415E-5</v>
      </c>
      <c r="FL469" s="284">
        <f>+'1次効果'!FL847</f>
        <v>1.1453093972755286E-4</v>
      </c>
      <c r="FM469" s="284">
        <f>+'1次効果'!FM847</f>
        <v>5.4411854330339062E-5</v>
      </c>
      <c r="FN469" s="284">
        <f>+'1次効果'!FN847</f>
        <v>7.1454510748431393E-5</v>
      </c>
      <c r="FO469" s="284">
        <f>+'1次効果'!FO847</f>
        <v>3.3457463511100597E-5</v>
      </c>
      <c r="FP469" s="284">
        <f>+'1次効果'!FP847</f>
        <v>2.9046942751110857E-5</v>
      </c>
      <c r="FQ469" s="284">
        <f>+'1次効果'!FQ847</f>
        <v>5.3357179886388003E-5</v>
      </c>
      <c r="FR469" s="284">
        <f>+'1次効果'!FR847</f>
        <v>4.0132489509099801E-5</v>
      </c>
      <c r="FS469" s="284">
        <f>+'1次効果'!FS847</f>
        <v>3.2759439947831857E-5</v>
      </c>
      <c r="FT469" s="284">
        <f>+'1次効果'!FT847</f>
        <v>6.4174203274666697E-5</v>
      </c>
      <c r="FU469" s="284">
        <f>+'1次効果'!FU847</f>
        <v>2.2642144296122005E-5</v>
      </c>
      <c r="FV469" s="284">
        <f>+'1次効果'!FV847</f>
        <v>8.0204494270673049E-5</v>
      </c>
      <c r="FW469" s="284">
        <f>+'1次効果'!FW847</f>
        <v>8.8242599975890814E-5</v>
      </c>
      <c r="FX469" s="284">
        <f>+'1次効果'!FX847</f>
        <v>2.6737252580614551E-5</v>
      </c>
      <c r="FY469" s="284">
        <f>+'1次効果'!FY847</f>
        <v>2.4419648324132245E-5</v>
      </c>
      <c r="FZ469" s="284">
        <f>+'1次効果'!FZ847</f>
        <v>4.3423231127401398E-5</v>
      </c>
      <c r="GA469" s="284">
        <f>+'1次効果'!GA847</f>
        <v>3.2870595800545837E-5</v>
      </c>
      <c r="GB469" s="284">
        <f>+'1次効果'!GB847</f>
        <v>3.7748286637758517E-5</v>
      </c>
      <c r="GC469" s="284">
        <f>+'1次効果'!GC847</f>
        <v>5.424471158020656E-5</v>
      </c>
      <c r="GD469" s="284">
        <f>+'1次効果'!GD847</f>
        <v>5.1087679173057523E-5</v>
      </c>
      <c r="GE469" s="283">
        <f>+'1次効果'!GE847</f>
        <v>1.8497422026979681E-4</v>
      </c>
      <c r="GF469" s="282">
        <f>+'1次効果'!GF847</f>
        <v>1.0772529931755978E-4</v>
      </c>
    </row>
    <row r="470" spans="2:188" s="146" customFormat="1">
      <c r="B470" s="268" t="str">
        <f>+'1次効果'!B467</f>
        <v>2891</v>
      </c>
      <c r="C470" s="505" t="str">
        <f>+'1次効果'!C467</f>
        <v>ガス・石油機器・暖房・調理装置</v>
      </c>
      <c r="D470" s="314">
        <f>+'1次効果'!D848</f>
        <v>2.0302427062235318E-6</v>
      </c>
      <c r="E470" s="284">
        <f>+'1次効果'!E848</f>
        <v>2.3585021652245079E-6</v>
      </c>
      <c r="F470" s="284">
        <f>+'1次効果'!F848</f>
        <v>5.1013613837539086E-6</v>
      </c>
      <c r="G470" s="284">
        <f>+'1次効果'!G848</f>
        <v>3.731763259023153E-6</v>
      </c>
      <c r="H470" s="284">
        <f>+'1次効果'!H848</f>
        <v>4.6672538848558906E-6</v>
      </c>
      <c r="I470" s="284">
        <f>+'1次効果'!I848</f>
        <v>1.9033749095831722E-6</v>
      </c>
      <c r="J470" s="284">
        <f>+'1次効果'!J848</f>
        <v>2.1690301523913601E-6</v>
      </c>
      <c r="K470" s="284">
        <f>+'1次効果'!K848</f>
        <v>2.7205170712019791E-6</v>
      </c>
      <c r="L470" s="284">
        <f>+'1次効果'!L848</f>
        <v>4.6012072613711182E-7</v>
      </c>
      <c r="M470" s="284">
        <f>+'1次効果'!M848</f>
        <v>2.7995774801964819E-6</v>
      </c>
      <c r="N470" s="284">
        <f>+'1次効果'!N848</f>
        <v>1.8419997816590313E-6</v>
      </c>
      <c r="O470" s="284">
        <f>+'1次効果'!O848</f>
        <v>2.3880462736369716E-6</v>
      </c>
      <c r="P470" s="284">
        <f>+'1次効果'!P848</f>
        <v>1.9445558414453545E-6</v>
      </c>
      <c r="Q470" s="284">
        <f>+'1次効果'!Q848</f>
        <v>0</v>
      </c>
      <c r="R470" s="284">
        <f>+'1次効果'!R848</f>
        <v>1.0164513304092564E-5</v>
      </c>
      <c r="S470" s="284">
        <f>+'1次効果'!S848</f>
        <v>5.3320572696337382E-6</v>
      </c>
      <c r="T470" s="284">
        <f>+'1次効果'!T848</f>
        <v>1.9085408666906404E-6</v>
      </c>
      <c r="U470" s="284">
        <f>+'1次効果'!U848</f>
        <v>1.2231737647674194E-6</v>
      </c>
      <c r="V470" s="284">
        <f>+'1次効果'!V848</f>
        <v>1.7382584725069033E-6</v>
      </c>
      <c r="W470" s="284">
        <f>+'1次効果'!W848</f>
        <v>1.2319014066206804E-6</v>
      </c>
      <c r="X470" s="284">
        <f>+'1次効果'!X848</f>
        <v>1.6506615940489735E-6</v>
      </c>
      <c r="Y470" s="284">
        <f>+'1次効果'!Y848</f>
        <v>1.4884742255095988E-6</v>
      </c>
      <c r="Z470" s="284">
        <f>+'1次効果'!Z848</f>
        <v>1.4638255105802155E-6</v>
      </c>
      <c r="AA470" s="284">
        <f>+'1次効果'!AA848</f>
        <v>1.4618825137516883E-6</v>
      </c>
      <c r="AB470" s="284">
        <f>+'1次効果'!AB848</f>
        <v>9.396187324482069E-7</v>
      </c>
      <c r="AC470" s="284">
        <f>+'1次効果'!AC848</f>
        <v>6.0267445135454209E-7</v>
      </c>
      <c r="AD470" s="284">
        <f>+'1次効果'!AD848</f>
        <v>0</v>
      </c>
      <c r="AE470" s="284">
        <f>+'1次効果'!AE848</f>
        <v>3.9670196556655326E-6</v>
      </c>
      <c r="AF470" s="284">
        <f>+'1次効果'!AF848</f>
        <v>1.61621736603385E-6</v>
      </c>
      <c r="AG470" s="284">
        <f>+'1次効果'!AG848</f>
        <v>5.3040223112571386E-7</v>
      </c>
      <c r="AH470" s="284">
        <f>+'1次効果'!AH848</f>
        <v>2.3167526214011594E-5</v>
      </c>
      <c r="AI470" s="284">
        <f>+'1次効果'!AI848</f>
        <v>5.7322542426824349E-6</v>
      </c>
      <c r="AJ470" s="284">
        <f>+'1次効果'!AJ848</f>
        <v>5.4711227444299636E-6</v>
      </c>
      <c r="AK470" s="284">
        <f>+'1次効果'!AK848</f>
        <v>4.1289058638553874E-6</v>
      </c>
      <c r="AL470" s="284">
        <f>+'1次効果'!AL848</f>
        <v>2.4166344610766593E-6</v>
      </c>
      <c r="AM470" s="284">
        <f>+'1次効果'!AM848</f>
        <v>1.2817450841094752E-6</v>
      </c>
      <c r="AN470" s="284">
        <f>+'1次効果'!AN848</f>
        <v>2.5448533922541919E-6</v>
      </c>
      <c r="AO470" s="284">
        <f>+'1次効果'!AO848</f>
        <v>6.4392521266766001E-5</v>
      </c>
      <c r="AP470" s="284">
        <f>+'1次効果'!AP848</f>
        <v>4.776179984944332E-6</v>
      </c>
      <c r="AQ470" s="284">
        <f>+'1次効果'!AQ848</f>
        <v>1.1931078414763572E-5</v>
      </c>
      <c r="AR470" s="284">
        <f>+'1次効果'!AR848</f>
        <v>5.8648751142542781E-6</v>
      </c>
      <c r="AS470" s="284">
        <f>+'1次効果'!AS848</f>
        <v>4.1204427708190956E-6</v>
      </c>
      <c r="AT470" s="284">
        <f>+'1次効果'!AT848</f>
        <v>5.2364629233802018E-6</v>
      </c>
      <c r="AU470" s="284">
        <f>+'1次効果'!AU848</f>
        <v>2.8917970674045138E-6</v>
      </c>
      <c r="AV470" s="284">
        <f>+'1次効果'!AV848</f>
        <v>2.6790992295618797E-6</v>
      </c>
      <c r="AW470" s="284">
        <f>+'1次効果'!AW848</f>
        <v>1.1249606453432557E-5</v>
      </c>
      <c r="AX470" s="284">
        <f>+'1次効果'!AX848</f>
        <v>9.2250683057142128E-6</v>
      </c>
      <c r="AY470" s="284">
        <f>+'1次効果'!AY848</f>
        <v>3.1807805451204351E-6</v>
      </c>
      <c r="AZ470" s="284">
        <f>+'1次効果'!AZ848</f>
        <v>4.6851717987763142E-6</v>
      </c>
      <c r="BA470" s="284">
        <f>+'1次効果'!BA848</f>
        <v>1.6285645409806668E-5</v>
      </c>
      <c r="BB470" s="284">
        <f>+'1次効果'!BB848</f>
        <v>7.8825542037030438E-6</v>
      </c>
      <c r="BC470" s="284">
        <f>+'1次効果'!BC848</f>
        <v>7.3606658833251782E-6</v>
      </c>
      <c r="BD470" s="284">
        <f>+'1次効果'!BD848</f>
        <v>1.4650253864983357E-5</v>
      </c>
      <c r="BE470" s="284">
        <f>+'1次効果'!BE848</f>
        <v>2.2773592250756441E-6</v>
      </c>
      <c r="BF470" s="284">
        <f>+'1次効果'!BF848</f>
        <v>5.7299437276237693E-6</v>
      </c>
      <c r="BG470" s="284">
        <f>+'1次効果'!BG848</f>
        <v>5.0614944403280668E-6</v>
      </c>
      <c r="BH470" s="284">
        <f>+'1次効果'!BH848</f>
        <v>3.4362478055956699E-6</v>
      </c>
      <c r="BI470" s="284">
        <f>+'1次効果'!BI848</f>
        <v>1.9531951901837256E-6</v>
      </c>
      <c r="BJ470" s="284">
        <f>+'1次効果'!BJ848</f>
        <v>5.4173557166738137E-6</v>
      </c>
      <c r="BK470" s="284">
        <f>+'1次効果'!BK848</f>
        <v>4.0872255248743307E-7</v>
      </c>
      <c r="BL470" s="284">
        <f>+'1次効果'!BL848</f>
        <v>6.4605094043964919E-6</v>
      </c>
      <c r="BM470" s="284">
        <f>+'1次効果'!BM848</f>
        <v>6.7699989394382354E-6</v>
      </c>
      <c r="BN470" s="284">
        <f>+'1次効果'!BN848</f>
        <v>3.729348895630428E-6</v>
      </c>
      <c r="BO470" s="284">
        <f>+'1次効果'!BO848</f>
        <v>4.25282416209849E-6</v>
      </c>
      <c r="BP470" s="284">
        <f>+'1次効果'!BP848</f>
        <v>0</v>
      </c>
      <c r="BQ470" s="284">
        <f>+'1次効果'!BQ848</f>
        <v>0</v>
      </c>
      <c r="BR470" s="284">
        <f>+'1次効果'!BR848</f>
        <v>4.5631452731110153E-6</v>
      </c>
      <c r="BS470" s="284">
        <f>+'1次効果'!BS848</f>
        <v>1.1145028323711124E-5</v>
      </c>
      <c r="BT470" s="284">
        <f>+'1次効果'!BT848</f>
        <v>5.8605630684618995E-6</v>
      </c>
      <c r="BU470" s="284">
        <f>+'1次効果'!BU848</f>
        <v>9.8395545381270573E-6</v>
      </c>
      <c r="BV470" s="284">
        <f>+'1次効果'!BV848</f>
        <v>9.5708569456923191E-6</v>
      </c>
      <c r="BW470" s="284">
        <f>+'1次効果'!BW848</f>
        <v>0</v>
      </c>
      <c r="BX470" s="284">
        <f>+'1次効果'!BX848</f>
        <v>0</v>
      </c>
      <c r="BY470" s="284">
        <f>+'1次効果'!BY848</f>
        <v>0</v>
      </c>
      <c r="BZ470" s="284">
        <f>+'1次効果'!BZ848</f>
        <v>3.2418717286437956E-6</v>
      </c>
      <c r="CA470" s="284">
        <f>+'1次効果'!CA848</f>
        <v>4.7403335988688655E-6</v>
      </c>
      <c r="CB470" s="284">
        <f>+'1次効果'!CB848</f>
        <v>1.0418643944171741E-5</v>
      </c>
      <c r="CC470" s="284">
        <f>+'1次効果'!CC848</f>
        <v>3.2043447200097222E-6</v>
      </c>
      <c r="CD470" s="284">
        <f>+'1次効果'!CD848</f>
        <v>3.5374615358993732E-6</v>
      </c>
      <c r="CE470" s="284">
        <f>+'1次効果'!CE848</f>
        <v>0</v>
      </c>
      <c r="CF470" s="284">
        <f>+'1次効果'!CF848</f>
        <v>3.8290401280838435E-6</v>
      </c>
      <c r="CG470" s="284">
        <f>+'1次効果'!CG848</f>
        <v>3.7553206501726533E-6</v>
      </c>
      <c r="CH470" s="284">
        <f>+'1次効果'!CH848</f>
        <v>3.775258168947483E-6</v>
      </c>
      <c r="CI470" s="284">
        <f>+'1次効果'!CI848</f>
        <v>4.6625971227160783E-5</v>
      </c>
      <c r="CJ470" s="284">
        <f>+'1次効果'!CJ848</f>
        <v>1.007724295041333</v>
      </c>
      <c r="CK470" s="284">
        <f>+'1次効果'!CK848</f>
        <v>1.0196529882187224E-5</v>
      </c>
      <c r="CL470" s="284">
        <f>+'1次効果'!CL848</f>
        <v>5.6509920540067864E-7</v>
      </c>
      <c r="CM470" s="284">
        <f>+'1次効果'!CM848</f>
        <v>2.6455592903373457E-6</v>
      </c>
      <c r="CN470" s="284">
        <f>+'1次効果'!CN848</f>
        <v>2.6389923220005908E-6</v>
      </c>
      <c r="CO470" s="284">
        <f>+'1次効果'!CO848</f>
        <v>5.5386931276249724E-6</v>
      </c>
      <c r="CP470" s="284">
        <f>+'1次効果'!CP848</f>
        <v>5.1958105691076647E-6</v>
      </c>
      <c r="CQ470" s="284">
        <f>+'1次効果'!CQ848</f>
        <v>1.0802492447968819E-5</v>
      </c>
      <c r="CR470" s="284">
        <f>+'1次効果'!CR848</f>
        <v>2.3364761468780831E-6</v>
      </c>
      <c r="CS470" s="284">
        <f>+'1次効果'!CS848</f>
        <v>1.9321307694142942E-6</v>
      </c>
      <c r="CT470" s="284">
        <f>+'1次効果'!CT848</f>
        <v>3.3004907208071887E-6</v>
      </c>
      <c r="CU470" s="284">
        <f>+'1次効果'!CU848</f>
        <v>2.0530255153468591E-6</v>
      </c>
      <c r="CV470" s="284">
        <f>+'1次効果'!CV848</f>
        <v>9.3611395823195159E-6</v>
      </c>
      <c r="CW470" s="284">
        <f>+'1次効果'!CW848</f>
        <v>2.8727806226499712E-6</v>
      </c>
      <c r="CX470" s="284">
        <f>+'1次効果'!CX848</f>
        <v>1.3287531756565735E-5</v>
      </c>
      <c r="CY470" s="284">
        <f>+'1次効果'!CY848</f>
        <v>1.7175165970496239E-6</v>
      </c>
      <c r="CZ470" s="284">
        <f>+'1次効果'!CZ848</f>
        <v>1.9579104369041722E-6</v>
      </c>
      <c r="DA470" s="284">
        <f>+'1次効果'!DA848</f>
        <v>1.4179898224828396E-5</v>
      </c>
      <c r="DB470" s="284">
        <f>+'1次効果'!DB848</f>
        <v>2.9486410841095768E-6</v>
      </c>
      <c r="DC470" s="284">
        <f>+'1次効果'!DC848</f>
        <v>3.3080728422335707E-6</v>
      </c>
      <c r="DD470" s="284">
        <f>+'1次効果'!DD848</f>
        <v>0</v>
      </c>
      <c r="DE470" s="284">
        <f>+'1次効果'!DE848</f>
        <v>3.7567009558953013E-6</v>
      </c>
      <c r="DF470" s="284">
        <f>+'1次効果'!DF848</f>
        <v>7.9851524757376927E-6</v>
      </c>
      <c r="DG470" s="284">
        <f>+'1次効果'!DG848</f>
        <v>4.6832473141354158E-6</v>
      </c>
      <c r="DH470" s="284">
        <f>+'1次効果'!DH848</f>
        <v>2.760337415996787E-6</v>
      </c>
      <c r="DI470" s="284">
        <f>+'1次効果'!DI848</f>
        <v>2.8254762696516001E-6</v>
      </c>
      <c r="DJ470" s="284">
        <f>+'1次効果'!DJ848</f>
        <v>2.1086250579398984E-6</v>
      </c>
      <c r="DK470" s="284">
        <f>+'1次効果'!DK848</f>
        <v>3.7974229791389455E-6</v>
      </c>
      <c r="DL470" s="284">
        <f>+'1次効果'!DL848</f>
        <v>4.5320330342589763E-6</v>
      </c>
      <c r="DM470" s="284">
        <f>+'1次効果'!DM848</f>
        <v>1.2190370442568488E-6</v>
      </c>
      <c r="DN470" s="284">
        <f>+'1次効果'!DN848</f>
        <v>2.2828141698036645E-6</v>
      </c>
      <c r="DO470" s="284">
        <f>+'1次効果'!DO848</f>
        <v>9.9051774287519178E-7</v>
      </c>
      <c r="DP470" s="284">
        <f>+'1次効果'!DP848</f>
        <v>1.22804724323313E-6</v>
      </c>
      <c r="DQ470" s="284">
        <f>+'1次効果'!DQ848</f>
        <v>0</v>
      </c>
      <c r="DR470" s="284">
        <f>+'1次効果'!DR848</f>
        <v>1.5839824948362644E-6</v>
      </c>
      <c r="DS470" s="284">
        <f>+'1次効果'!DS848</f>
        <v>6.7811333252346391E-5</v>
      </c>
      <c r="DT470" s="284">
        <f>+'1次効果'!DT848</f>
        <v>4.3840512769873857E-5</v>
      </c>
      <c r="DU470" s="284">
        <f>+'1次効果'!DU848</f>
        <v>2.4211272338549082E-6</v>
      </c>
      <c r="DV470" s="284">
        <f>+'1次効果'!DV848</f>
        <v>1.5988877716471459E-6</v>
      </c>
      <c r="DW470" s="284">
        <f>+'1次効果'!DW848</f>
        <v>3.8597897896317231E-6</v>
      </c>
      <c r="DX470" s="284">
        <f>+'1次効果'!DX848</f>
        <v>3.3573605995732441E-6</v>
      </c>
      <c r="DY470" s="284">
        <f>+'1次効果'!DY848</f>
        <v>1.8270789349090756E-7</v>
      </c>
      <c r="DZ470" s="284">
        <f>+'1次効果'!DZ848</f>
        <v>2.522815485453891E-4</v>
      </c>
      <c r="EA470" s="284">
        <f>+'1次効果'!EA848</f>
        <v>4.0101726460821803E-4</v>
      </c>
      <c r="EB470" s="284">
        <f>+'1次効果'!EB848</f>
        <v>1.1243784018156334E-3</v>
      </c>
      <c r="EC470" s="284">
        <f>+'1次効果'!EC848</f>
        <v>1.717457536726109E-5</v>
      </c>
      <c r="ED470" s="284">
        <f>+'1次効果'!ED848</f>
        <v>1.3482486639083193E-5</v>
      </c>
      <c r="EE470" s="284">
        <f>+'1次効果'!EE848</f>
        <v>1.3499684214205576E-5</v>
      </c>
      <c r="EF470" s="284">
        <f>+'1次効果'!EF848</f>
        <v>2.7008294034262375E-5</v>
      </c>
      <c r="EG470" s="284">
        <f>+'1次効果'!EG848</f>
        <v>8.5674760812547897E-6</v>
      </c>
      <c r="EH470" s="284">
        <f>+'1次効果'!EH848</f>
        <v>3.0801437857121686E-5</v>
      </c>
      <c r="EI470" s="284">
        <f>+'1次効果'!EI848</f>
        <v>4.9247631621590294E-6</v>
      </c>
      <c r="EJ470" s="284">
        <f>+'1次効果'!EJ848</f>
        <v>7.5666008797317473E-7</v>
      </c>
      <c r="EK470" s="284">
        <f>+'1次効果'!EK848</f>
        <v>4.7882184555332054E-6</v>
      </c>
      <c r="EL470" s="284">
        <f>+'1次効果'!EL848</f>
        <v>2.7644295187101354E-6</v>
      </c>
      <c r="EM470" s="284">
        <f>+'1次効果'!EM848</f>
        <v>3.7553294977756425E-6</v>
      </c>
      <c r="EN470" s="284">
        <f>+'1次効果'!EN848</f>
        <v>2.1834601759792141E-6</v>
      </c>
      <c r="EO470" s="284">
        <f>+'1次効果'!EO848</f>
        <v>1.9808898762959595E-5</v>
      </c>
      <c r="EP470" s="284">
        <f>+'1次効果'!EP848</f>
        <v>1.2636319088993976E-5</v>
      </c>
      <c r="EQ470" s="284">
        <f>+'1次効果'!EQ848</f>
        <v>1.380131280598513E-5</v>
      </c>
      <c r="ER470" s="284">
        <f>+'1次効果'!ER848</f>
        <v>1.3534020118482378E-5</v>
      </c>
      <c r="ES470" s="284">
        <f>+'1次効果'!ES848</f>
        <v>1.6760204923163187E-6</v>
      </c>
      <c r="ET470" s="284">
        <f>+'1次効果'!ET848</f>
        <v>8.6496495728137208E-7</v>
      </c>
      <c r="EU470" s="284">
        <f>+'1次効果'!EU848</f>
        <v>1.0138474289551902E-6</v>
      </c>
      <c r="EV470" s="284">
        <f>+'1次効果'!EV848</f>
        <v>5.9768775586440157E-6</v>
      </c>
      <c r="EW470" s="284">
        <f>+'1次効果'!EW848</f>
        <v>5.3623464873418549E-6</v>
      </c>
      <c r="EX470" s="284">
        <f>+'1次効果'!EX848</f>
        <v>0</v>
      </c>
      <c r="EY470" s="284">
        <f>+'1次効果'!EY848</f>
        <v>4.7281749857520349E-6</v>
      </c>
      <c r="EZ470" s="284">
        <f>+'1次効果'!EZ848</f>
        <v>1.4567152144679179E-5</v>
      </c>
      <c r="FA470" s="284">
        <f>+'1次効果'!FA848</f>
        <v>1.3762038775609434E-6</v>
      </c>
      <c r="FB470" s="284">
        <f>+'1次効果'!FB848</f>
        <v>2.3827545667809551E-6</v>
      </c>
      <c r="FC470" s="284">
        <f>+'1次効果'!FC848</f>
        <v>2.7539890381642681E-6</v>
      </c>
      <c r="FD470" s="284">
        <f>+'1次効果'!FD848</f>
        <v>5.64921724473497E-6</v>
      </c>
      <c r="FE470" s="284">
        <f>+'1次効果'!FE848</f>
        <v>3.6999477645660921E-5</v>
      </c>
      <c r="FF470" s="284">
        <f>+'1次効果'!FF848</f>
        <v>8.8311360627189861E-7</v>
      </c>
      <c r="FG470" s="284">
        <f>+'1次効果'!FG848</f>
        <v>1.1866870107531694E-5</v>
      </c>
      <c r="FH470" s="284">
        <f>+'1次効果'!FH848</f>
        <v>1.7361192497776167E-6</v>
      </c>
      <c r="FI470" s="284">
        <f>+'1次効果'!FI848</f>
        <v>3.6340515623328644E-6</v>
      </c>
      <c r="FJ470" s="284">
        <f>+'1次効果'!FJ848</f>
        <v>9.6163734218275063E-6</v>
      </c>
      <c r="FK470" s="284">
        <f>+'1次効果'!FK848</f>
        <v>6.120613934320515E-6</v>
      </c>
      <c r="FL470" s="284">
        <f>+'1次効果'!FL848</f>
        <v>1.0122073508106661E-5</v>
      </c>
      <c r="FM470" s="284">
        <f>+'1次効果'!FM848</f>
        <v>4.7663354817001759E-6</v>
      </c>
      <c r="FN470" s="284">
        <f>+'1次効果'!FN848</f>
        <v>5.3045451454198611E-6</v>
      </c>
      <c r="FO470" s="284">
        <f>+'1次効果'!FO848</f>
        <v>2.9771566155333431E-6</v>
      </c>
      <c r="FP470" s="284">
        <f>+'1次効果'!FP848</f>
        <v>2.4949696742800576E-6</v>
      </c>
      <c r="FQ470" s="284">
        <f>+'1次効果'!FQ848</f>
        <v>4.5747360441683828E-6</v>
      </c>
      <c r="FR470" s="284">
        <f>+'1次効果'!FR848</f>
        <v>3.3439924922159463E-6</v>
      </c>
      <c r="FS470" s="284">
        <f>+'1次効果'!FS848</f>
        <v>2.5067435237394679E-6</v>
      </c>
      <c r="FT470" s="284">
        <f>+'1次効果'!FT848</f>
        <v>6.5372412642199715E-6</v>
      </c>
      <c r="FU470" s="284">
        <f>+'1次効果'!FU848</f>
        <v>1.5472893617722688E-6</v>
      </c>
      <c r="FV470" s="284">
        <f>+'1次効果'!FV848</f>
        <v>6.9525038740570538E-6</v>
      </c>
      <c r="FW470" s="284">
        <f>+'1次効果'!FW848</f>
        <v>1.73663005818943E-6</v>
      </c>
      <c r="FX470" s="284">
        <f>+'1次効果'!FX848</f>
        <v>1.3128131413431908E-5</v>
      </c>
      <c r="FY470" s="284">
        <f>+'1次効果'!FY848</f>
        <v>2.914132893918232E-6</v>
      </c>
      <c r="FZ470" s="284">
        <f>+'1次効果'!FZ848</f>
        <v>3.6563915925240248E-6</v>
      </c>
      <c r="GA470" s="284">
        <f>+'1次効果'!GA848</f>
        <v>2.7196262830096764E-6</v>
      </c>
      <c r="GB470" s="284">
        <f>+'1次効果'!GB848</f>
        <v>3.0335716032106165E-6</v>
      </c>
      <c r="GC470" s="284">
        <f>+'1次効果'!GC848</f>
        <v>4.6481842066366532E-6</v>
      </c>
      <c r="GD470" s="284">
        <f>+'1次効果'!GD848</f>
        <v>1.8811498449338834E-5</v>
      </c>
      <c r="GE470" s="283">
        <f>+'1次効果'!GE848</f>
        <v>1.4269778688658786E-6</v>
      </c>
      <c r="GF470" s="282">
        <f>+'1次効果'!GF848</f>
        <v>3.8422155712328808E-6</v>
      </c>
    </row>
    <row r="471" spans="2:188" s="146" customFormat="1">
      <c r="B471" s="268" t="str">
        <f>+'1次効果'!B468</f>
        <v>2899</v>
      </c>
      <c r="C471" s="505" t="str">
        <f>+'1次効果'!C468</f>
        <v>その他の金属製品</v>
      </c>
      <c r="D471" s="314">
        <f>+'1次効果'!D849</f>
        <v>3.4000246941743445E-4</v>
      </c>
      <c r="E471" s="284">
        <f>+'1次効果'!E849</f>
        <v>4.6297598275621947E-4</v>
      </c>
      <c r="F471" s="284">
        <f>+'1次効果'!F849</f>
        <v>2.13208822970695E-4</v>
      </c>
      <c r="G471" s="284">
        <f>+'1次効果'!G849</f>
        <v>1.8784063153734766E-4</v>
      </c>
      <c r="H471" s="284">
        <f>+'1次効果'!H849</f>
        <v>8.6695134512253887E-4</v>
      </c>
      <c r="I471" s="284">
        <f>+'1次効果'!I849</f>
        <v>3.1111598741091919E-4</v>
      </c>
      <c r="J471" s="284">
        <f>+'1次効果'!J849</f>
        <v>3.6982755695915282E-4</v>
      </c>
      <c r="K471" s="284">
        <f>+'1次効果'!K849</f>
        <v>1.4753658391738583E-4</v>
      </c>
      <c r="L471" s="284">
        <f>+'1次効果'!L849</f>
        <v>9.2370389885505145E-5</v>
      </c>
      <c r="M471" s="284">
        <f>+'1次効果'!M849</f>
        <v>3.6295923979807597E-4</v>
      </c>
      <c r="N471" s="284">
        <f>+'1次効果'!N849</f>
        <v>2.0444675614087615E-4</v>
      </c>
      <c r="O471" s="284">
        <f>+'1次効果'!O849</f>
        <v>4.9394622603509027E-4</v>
      </c>
      <c r="P471" s="284">
        <f>+'1次効果'!P849</f>
        <v>1.2479356747536335E-4</v>
      </c>
      <c r="Q471" s="284">
        <f>+'1次効果'!Q849</f>
        <v>0</v>
      </c>
      <c r="R471" s="284">
        <f>+'1次効果'!R849</f>
        <v>6.3200551302382271E-3</v>
      </c>
      <c r="S471" s="284">
        <f>+'1次効果'!S849</f>
        <v>5.3983288599933289E-4</v>
      </c>
      <c r="T471" s="284">
        <f>+'1次効果'!T849</f>
        <v>5.8049138253145436E-4</v>
      </c>
      <c r="U471" s="284">
        <f>+'1次効果'!U849</f>
        <v>5.4186515225828865E-4</v>
      </c>
      <c r="V471" s="284">
        <f>+'1次効果'!V849</f>
        <v>2.4139781314854049E-4</v>
      </c>
      <c r="W471" s="284">
        <f>+'1次効果'!W849</f>
        <v>1.1447446689774594E-3</v>
      </c>
      <c r="X471" s="284">
        <f>+'1次効果'!X849</f>
        <v>5.2086554517271448E-3</v>
      </c>
      <c r="Y471" s="284">
        <f>+'1次効果'!Y849</f>
        <v>1.714320425702178E-3</v>
      </c>
      <c r="Z471" s="284">
        <f>+'1次効果'!Z849</f>
        <v>1.069455733193214E-3</v>
      </c>
      <c r="AA471" s="284">
        <f>+'1次効果'!AA849</f>
        <v>1.1071798391736436E-2</v>
      </c>
      <c r="AB471" s="284">
        <f>+'1次効果'!AB849</f>
        <v>6.0100156562492716E-3</v>
      </c>
      <c r="AC471" s="284">
        <f>+'1次効果'!AC849</f>
        <v>4.437963207413812E-4</v>
      </c>
      <c r="AD471" s="284">
        <f>+'1次効果'!AD849</f>
        <v>0</v>
      </c>
      <c r="AE471" s="284">
        <f>+'1次効果'!AE849</f>
        <v>1.8147373914680439E-4</v>
      </c>
      <c r="AF471" s="284">
        <f>+'1次効果'!AF849</f>
        <v>5.6552710139674363E-5</v>
      </c>
      <c r="AG471" s="284">
        <f>+'1次効果'!AG849</f>
        <v>2.0362873229223901E-5</v>
      </c>
      <c r="AH471" s="284">
        <f>+'1次効果'!AH849</f>
        <v>4.8918259968006082E-4</v>
      </c>
      <c r="AI471" s="284">
        <f>+'1次効果'!AI849</f>
        <v>2.9278898528547922E-4</v>
      </c>
      <c r="AJ471" s="284">
        <f>+'1次効果'!AJ849</f>
        <v>1.8260840775253149E-3</v>
      </c>
      <c r="AK471" s="284">
        <f>+'1次効果'!AK849</f>
        <v>1.1790586770804475E-3</v>
      </c>
      <c r="AL471" s="284">
        <f>+'1次効果'!AL849</f>
        <v>2.4909472303397736E-4</v>
      </c>
      <c r="AM471" s="284">
        <f>+'1次効果'!AM849</f>
        <v>3.0941984772411981E-4</v>
      </c>
      <c r="AN471" s="284">
        <f>+'1次効果'!AN849</f>
        <v>3.4042962152872626E-3</v>
      </c>
      <c r="AO471" s="284">
        <f>+'1次効果'!AO849</f>
        <v>2.3309813935728865E-2</v>
      </c>
      <c r="AP471" s="284">
        <f>+'1次効果'!AP849</f>
        <v>4.0042302732809694E-4</v>
      </c>
      <c r="AQ471" s="284">
        <f>+'1次効果'!AQ849</f>
        <v>5.6324929278853846E-4</v>
      </c>
      <c r="AR471" s="284">
        <f>+'1次効果'!AR849</f>
        <v>2.7690204749964835E-4</v>
      </c>
      <c r="AS471" s="284">
        <f>+'1次効果'!AS849</f>
        <v>2.1425357046658792E-4</v>
      </c>
      <c r="AT471" s="284">
        <f>+'1次効果'!AT849</f>
        <v>1.0509018380507528E-3</v>
      </c>
      <c r="AU471" s="284">
        <f>+'1次効果'!AU849</f>
        <v>2.3962506978423989E-4</v>
      </c>
      <c r="AV471" s="284">
        <f>+'1次効果'!AV849</f>
        <v>1.7009477579964287E-4</v>
      </c>
      <c r="AW471" s="284">
        <f>+'1次効果'!AW849</f>
        <v>1.0158415501526467E-3</v>
      </c>
      <c r="AX471" s="284">
        <f>+'1次効果'!AX849</f>
        <v>4.4415447170937572E-3</v>
      </c>
      <c r="AY471" s="284">
        <f>+'1次効果'!AY849</f>
        <v>1.2455781965317074E-4</v>
      </c>
      <c r="AZ471" s="284">
        <f>+'1次効果'!AZ849</f>
        <v>4.0011707413227586E-4</v>
      </c>
      <c r="BA471" s="284">
        <f>+'1次効果'!BA849</f>
        <v>7.9917964626919074E-4</v>
      </c>
      <c r="BB471" s="284">
        <f>+'1次効果'!BB849</f>
        <v>2.9345345922442874E-3</v>
      </c>
      <c r="BC471" s="284">
        <f>+'1次効果'!BC849</f>
        <v>5.1382701962304214E-4</v>
      </c>
      <c r="BD471" s="284">
        <f>+'1次効果'!BD849</f>
        <v>5.1704588253405944E-4</v>
      </c>
      <c r="BE471" s="284">
        <f>+'1次効果'!BE849</f>
        <v>2.7716185096427403E-3</v>
      </c>
      <c r="BF471" s="284">
        <f>+'1次効果'!BF849</f>
        <v>3.4032362146919713E-3</v>
      </c>
      <c r="BG471" s="284">
        <f>+'1次効果'!BG849</f>
        <v>3.4094559105377681E-3</v>
      </c>
      <c r="BH471" s="284">
        <f>+'1次効果'!BH849</f>
        <v>6.6068973493962208E-3</v>
      </c>
      <c r="BI471" s="284">
        <f>+'1次効果'!BI849</f>
        <v>1.4987083243989594E-3</v>
      </c>
      <c r="BJ471" s="284">
        <f>+'1次効果'!BJ849</f>
        <v>3.5393604390247563E-3</v>
      </c>
      <c r="BK471" s="284">
        <f>+'1次効果'!BK849</f>
        <v>1.1145689200230746E-4</v>
      </c>
      <c r="BL471" s="284">
        <f>+'1次効果'!BL849</f>
        <v>5.4733828270696393E-4</v>
      </c>
      <c r="BM471" s="284">
        <f>+'1次効果'!BM849</f>
        <v>7.1324428263795832E-4</v>
      </c>
      <c r="BN471" s="284">
        <f>+'1次効果'!BN849</f>
        <v>3.1166129183000028E-3</v>
      </c>
      <c r="BO471" s="284">
        <f>+'1次効果'!BO849</f>
        <v>7.832972903393071E-3</v>
      </c>
      <c r="BP471" s="284">
        <f>+'1次効果'!BP849</f>
        <v>0</v>
      </c>
      <c r="BQ471" s="284">
        <f>+'1次効果'!BQ849</f>
        <v>0</v>
      </c>
      <c r="BR471" s="284">
        <f>+'1次効果'!BR849</f>
        <v>2.974152049330481E-3</v>
      </c>
      <c r="BS471" s="284">
        <f>+'1次効果'!BS849</f>
        <v>2.8655265256592333E-3</v>
      </c>
      <c r="BT471" s="284">
        <f>+'1次効果'!BT849</f>
        <v>4.2881730347545709E-3</v>
      </c>
      <c r="BU471" s="284">
        <f>+'1次効果'!BU849</f>
        <v>1.1629244581207805E-3</v>
      </c>
      <c r="BV471" s="284">
        <f>+'1次効果'!BV849</f>
        <v>3.0178915961954341E-3</v>
      </c>
      <c r="BW471" s="284">
        <f>+'1次効果'!BW849</f>
        <v>0</v>
      </c>
      <c r="BX471" s="284">
        <f>+'1次効果'!BX849</f>
        <v>0</v>
      </c>
      <c r="BY471" s="284">
        <f>+'1次効果'!BY849</f>
        <v>0</v>
      </c>
      <c r="BZ471" s="284">
        <f>+'1次効果'!BZ849</f>
        <v>6.7997683469877732E-5</v>
      </c>
      <c r="CA471" s="284">
        <f>+'1次効果'!CA849</f>
        <v>2.0073711802781499E-4</v>
      </c>
      <c r="CB471" s="284">
        <f>+'1次効果'!CB849</f>
        <v>3.7522453914225888E-3</v>
      </c>
      <c r="CC471" s="284">
        <f>+'1次効果'!CC849</f>
        <v>1.1020550041619975E-4</v>
      </c>
      <c r="CD471" s="284">
        <f>+'1次効果'!CD849</f>
        <v>5.6128808250640173E-4</v>
      </c>
      <c r="CE471" s="284">
        <f>+'1次効果'!CE849</f>
        <v>0</v>
      </c>
      <c r="CF471" s="284">
        <f>+'1次効果'!CF849</f>
        <v>1.1349403786928927E-3</v>
      </c>
      <c r="CG471" s="284">
        <f>+'1次効果'!CG849</f>
        <v>6.6575087010314025E-4</v>
      </c>
      <c r="CH471" s="284">
        <f>+'1次効果'!CH849</f>
        <v>8.6159953723788547E-3</v>
      </c>
      <c r="CI471" s="284">
        <f>+'1次効果'!CI849</f>
        <v>1.4868696807440284E-2</v>
      </c>
      <c r="CJ471" s="284">
        <f>+'1次効果'!CJ849</f>
        <v>1.7615542981893089E-2</v>
      </c>
      <c r="CK471" s="284">
        <f>+'1次効果'!CK849</f>
        <v>1.0134433930519329</v>
      </c>
      <c r="CL471" s="284">
        <f>+'1次効果'!CL849</f>
        <v>4.160265796921199E-3</v>
      </c>
      <c r="CM471" s="284">
        <f>+'1次効果'!CM849</f>
        <v>1.6318487100881081E-2</v>
      </c>
      <c r="CN471" s="284">
        <f>+'1次効果'!CN849</f>
        <v>5.0428831886211584E-3</v>
      </c>
      <c r="CO471" s="284">
        <f>+'1次効果'!CO849</f>
        <v>5.8645163433163746E-3</v>
      </c>
      <c r="CP471" s="284">
        <f>+'1次効果'!CP849</f>
        <v>1.4309713359169304E-2</v>
      </c>
      <c r="CQ471" s="284">
        <f>+'1次効果'!CQ849</f>
        <v>4.6593958819932573E-3</v>
      </c>
      <c r="CR471" s="284">
        <f>+'1次効果'!CR849</f>
        <v>8.1511512431464827E-3</v>
      </c>
      <c r="CS471" s="284">
        <f>+'1次効果'!CS849</f>
        <v>6.6391483085896427E-3</v>
      </c>
      <c r="CT471" s="284">
        <f>+'1次効果'!CT849</f>
        <v>7.6095947039886008E-3</v>
      </c>
      <c r="CU471" s="284">
        <f>+'1次効果'!CU849</f>
        <v>6.9865105414968071E-3</v>
      </c>
      <c r="CV471" s="284">
        <f>+'1次効果'!CV849</f>
        <v>7.5390571435934714E-3</v>
      </c>
      <c r="CW471" s="284">
        <f>+'1次効果'!CW849</f>
        <v>8.6921303678347273E-3</v>
      </c>
      <c r="CX471" s="284">
        <f>+'1次効果'!CX849</f>
        <v>8.4402641262779354E-3</v>
      </c>
      <c r="CY471" s="284">
        <f>+'1次効果'!CY849</f>
        <v>5.2414926410903609E-3</v>
      </c>
      <c r="CZ471" s="284">
        <f>+'1次効果'!CZ849</f>
        <v>2.2174470958681525E-2</v>
      </c>
      <c r="DA471" s="284">
        <f>+'1次効果'!DA849</f>
        <v>7.5358061466863609E-3</v>
      </c>
      <c r="DB471" s="284">
        <f>+'1次効果'!DB849</f>
        <v>4.2729303837076571E-3</v>
      </c>
      <c r="DC471" s="284">
        <f>+'1次効果'!DC849</f>
        <v>4.6276950158176955E-3</v>
      </c>
      <c r="DD471" s="284">
        <f>+'1次効果'!DD849</f>
        <v>0</v>
      </c>
      <c r="DE471" s="284">
        <f>+'1次効果'!DE849</f>
        <v>3.3376882058654437E-3</v>
      </c>
      <c r="DF471" s="284">
        <f>+'1次効果'!DF849</f>
        <v>7.552970031121182E-3</v>
      </c>
      <c r="DG471" s="284">
        <f>+'1次効果'!DG849</f>
        <v>1.0427990266945394E-2</v>
      </c>
      <c r="DH471" s="284">
        <f>+'1次効果'!DH849</f>
        <v>6.6992405287784017E-3</v>
      </c>
      <c r="DI471" s="284">
        <f>+'1次効果'!DI849</f>
        <v>3.8119023683173682E-3</v>
      </c>
      <c r="DJ471" s="284">
        <f>+'1次効果'!DJ849</f>
        <v>6.9628886831977852E-3</v>
      </c>
      <c r="DK471" s="284">
        <f>+'1次効果'!DK849</f>
        <v>5.3381168711678171E-3</v>
      </c>
      <c r="DL471" s="284">
        <f>+'1次効果'!DL849</f>
        <v>6.1077754773757719E-3</v>
      </c>
      <c r="DM471" s="284">
        <f>+'1次効果'!DM849</f>
        <v>1.1422725068815037E-3</v>
      </c>
      <c r="DN471" s="284">
        <f>+'1次効果'!DN849</f>
        <v>7.9630194652661208E-3</v>
      </c>
      <c r="DO471" s="284">
        <f>+'1次効果'!DO849</f>
        <v>1.6465212025511386E-3</v>
      </c>
      <c r="DP471" s="284">
        <f>+'1次効果'!DP849</f>
        <v>1.8090060491906552E-3</v>
      </c>
      <c r="DQ471" s="284">
        <f>+'1次効果'!DQ849</f>
        <v>0</v>
      </c>
      <c r="DR471" s="284">
        <f>+'1次効果'!DR849</f>
        <v>3.1350417911789152E-3</v>
      </c>
      <c r="DS471" s="284">
        <f>+'1次効果'!DS849</f>
        <v>8.1115031364504802E-3</v>
      </c>
      <c r="DT471" s="284">
        <f>+'1次効果'!DT849</f>
        <v>2.0818407377854128E-3</v>
      </c>
      <c r="DU471" s="284">
        <f>+'1次効果'!DU849</f>
        <v>4.6318534532597725E-4</v>
      </c>
      <c r="DV471" s="284">
        <f>+'1次効果'!DV849</f>
        <v>2.4263926221858717E-3</v>
      </c>
      <c r="DW471" s="284">
        <f>+'1次効果'!DW849</f>
        <v>4.670224283174592E-3</v>
      </c>
      <c r="DX471" s="284">
        <f>+'1次効果'!DX849</f>
        <v>6.5309592907205737E-3</v>
      </c>
      <c r="DY471" s="284">
        <f>+'1次効果'!DY849</f>
        <v>3.2591241389507009E-5</v>
      </c>
      <c r="DZ471" s="284">
        <f>+'1次効果'!DZ849</f>
        <v>3.0834067135282121E-3</v>
      </c>
      <c r="EA471" s="284">
        <f>+'1次効果'!EA849</f>
        <v>3.0609371831381862E-3</v>
      </c>
      <c r="EB471" s="284">
        <f>+'1次効果'!EB849</f>
        <v>1.2189113510820599E-2</v>
      </c>
      <c r="EC471" s="284">
        <f>+'1次効果'!EC849</f>
        <v>1.8895781281555557E-3</v>
      </c>
      <c r="ED471" s="284">
        <f>+'1次効果'!ED849</f>
        <v>1.7588849377375394E-3</v>
      </c>
      <c r="EE471" s="284">
        <f>+'1次効果'!EE849</f>
        <v>2.9557940416380255E-4</v>
      </c>
      <c r="EF471" s="284">
        <f>+'1次効果'!EF849</f>
        <v>6.053766362837526E-4</v>
      </c>
      <c r="EG471" s="284">
        <f>+'1次効果'!EG849</f>
        <v>2.3939020461300931E-4</v>
      </c>
      <c r="EH471" s="284">
        <f>+'1次効果'!EH849</f>
        <v>6.8553653779337748E-4</v>
      </c>
      <c r="EI471" s="284">
        <f>+'1次効果'!EI849</f>
        <v>2.040160499418219E-4</v>
      </c>
      <c r="EJ471" s="284">
        <f>+'1次効果'!EJ849</f>
        <v>1.9268486710284527E-4</v>
      </c>
      <c r="EK471" s="284">
        <f>+'1次効果'!EK849</f>
        <v>4.463812891809062E-4</v>
      </c>
      <c r="EL471" s="284">
        <f>+'1次効果'!EL849</f>
        <v>8.3583139837323594E-5</v>
      </c>
      <c r="EM471" s="284">
        <f>+'1次効果'!EM849</f>
        <v>1.1258115919183768E-4</v>
      </c>
      <c r="EN471" s="284">
        <f>+'1次効果'!EN849</f>
        <v>4.1702283500503612E-5</v>
      </c>
      <c r="EO471" s="284">
        <f>+'1次効果'!EO849</f>
        <v>1.7029059095126386E-4</v>
      </c>
      <c r="EP471" s="284">
        <f>+'1次効果'!EP849</f>
        <v>2.0493315918911371E-4</v>
      </c>
      <c r="EQ471" s="284">
        <f>+'1次効果'!EQ849</f>
        <v>2.2851551064993444E-4</v>
      </c>
      <c r="ER471" s="284">
        <f>+'1次効果'!ER849</f>
        <v>3.6245982268128121E-4</v>
      </c>
      <c r="ES471" s="284">
        <f>+'1次効果'!ES849</f>
        <v>1.8297297140430687E-4</v>
      </c>
      <c r="ET471" s="284">
        <f>+'1次効果'!ET849</f>
        <v>2.3204960857925143E-4</v>
      </c>
      <c r="EU471" s="284">
        <f>+'1次効果'!EU849</f>
        <v>1.2901414763731689E-4</v>
      </c>
      <c r="EV471" s="284">
        <f>+'1次効果'!EV849</f>
        <v>1.2181824980472867E-3</v>
      </c>
      <c r="EW471" s="284">
        <f>+'1次効果'!EW849</f>
        <v>7.0294604412037595E-4</v>
      </c>
      <c r="EX471" s="284">
        <f>+'1次効果'!EX849</f>
        <v>0</v>
      </c>
      <c r="EY471" s="284">
        <f>+'1次効果'!EY849</f>
        <v>1.1096978609444956E-4</v>
      </c>
      <c r="EZ471" s="284">
        <f>+'1次効果'!EZ849</f>
        <v>8.2705249845885448E-4</v>
      </c>
      <c r="FA471" s="284">
        <f>+'1次効果'!FA849</f>
        <v>5.4727880737404418E-3</v>
      </c>
      <c r="FB471" s="284">
        <f>+'1次効果'!FB849</f>
        <v>7.0662734132968116E-5</v>
      </c>
      <c r="FC471" s="284">
        <f>+'1次効果'!FC849</f>
        <v>7.0070052395551776E-5</v>
      </c>
      <c r="FD471" s="284">
        <f>+'1次効果'!FD849</f>
        <v>2.5152708726605406E-4</v>
      </c>
      <c r="FE471" s="284">
        <f>+'1次効果'!FE849</f>
        <v>5.1851484804777911E-4</v>
      </c>
      <c r="FF471" s="284">
        <f>+'1次効果'!FF849</f>
        <v>8.5823680919157859E-5</v>
      </c>
      <c r="FG471" s="284">
        <f>+'1次効果'!FG849</f>
        <v>4.0703300487267979E-4</v>
      </c>
      <c r="FH471" s="284">
        <f>+'1次効果'!FH849</f>
        <v>1.2590969915689731E-4</v>
      </c>
      <c r="FI471" s="284">
        <f>+'1次効果'!FI849</f>
        <v>2.1700596764944301E-3</v>
      </c>
      <c r="FJ471" s="284">
        <f>+'1次効果'!FJ849</f>
        <v>3.6683675241486571E-4</v>
      </c>
      <c r="FK471" s="284">
        <f>+'1次効果'!FK849</f>
        <v>1.4412724210822013E-4</v>
      </c>
      <c r="FL471" s="284">
        <f>+'1次効果'!FL849</f>
        <v>2.3144891730744055E-4</v>
      </c>
      <c r="FM471" s="284">
        <f>+'1次効果'!FM849</f>
        <v>1.5791831318853446E-4</v>
      </c>
      <c r="FN471" s="284">
        <f>+'1次効果'!FN849</f>
        <v>2.9844367348408362E-4</v>
      </c>
      <c r="FO471" s="284">
        <f>+'1次効果'!FO849</f>
        <v>2.6143799301315738E-4</v>
      </c>
      <c r="FP471" s="284">
        <f>+'1次効果'!FP849</f>
        <v>1.17812326748739E-4</v>
      </c>
      <c r="FQ471" s="284">
        <f>+'1次効果'!FQ849</f>
        <v>2.3551132392785585E-4</v>
      </c>
      <c r="FR471" s="284">
        <f>+'1次効果'!FR849</f>
        <v>2.2734132990121183E-4</v>
      </c>
      <c r="FS471" s="284">
        <f>+'1次効果'!FS849</f>
        <v>5.6966423964620566E-4</v>
      </c>
      <c r="FT471" s="284">
        <f>+'1次効果'!FT849</f>
        <v>4.4402277582249617E-4</v>
      </c>
      <c r="FU471" s="284">
        <f>+'1次効果'!FU849</f>
        <v>6.1618994088067855E-4</v>
      </c>
      <c r="FV471" s="284">
        <f>+'1次効果'!FV849</f>
        <v>1.3427821162247716E-4</v>
      </c>
      <c r="FW471" s="284">
        <f>+'1次効果'!FW849</f>
        <v>8.6943106238590649E-4</v>
      </c>
      <c r="FX471" s="284">
        <f>+'1次効果'!FX849</f>
        <v>2.7954079182338507E-3</v>
      </c>
      <c r="FY471" s="284">
        <f>+'1次効果'!FY849</f>
        <v>8.9742070913481747E-5</v>
      </c>
      <c r="FZ471" s="284">
        <f>+'1次効果'!FZ849</f>
        <v>3.2910924157408426E-4</v>
      </c>
      <c r="GA471" s="284">
        <f>+'1次効果'!GA849</f>
        <v>7.2680668155266942E-4</v>
      </c>
      <c r="GB471" s="284">
        <f>+'1次効果'!GB849</f>
        <v>6.1619441401642089E-4</v>
      </c>
      <c r="GC471" s="284">
        <f>+'1次効果'!GC849</f>
        <v>1.6428610626069393E-4</v>
      </c>
      <c r="GD471" s="284">
        <f>+'1次効果'!GD849</f>
        <v>8.1811864554930645E-4</v>
      </c>
      <c r="GE471" s="283">
        <f>+'1次効果'!GE849</f>
        <v>8.789446517445896E-4</v>
      </c>
      <c r="GF471" s="282">
        <f>+'1次効果'!GF849</f>
        <v>1.281296564327273E-3</v>
      </c>
    </row>
    <row r="472" spans="2:188" s="146" customFormat="1">
      <c r="B472" s="268" t="str">
        <f>+'1次効果'!B469</f>
        <v>2911</v>
      </c>
      <c r="C472" s="505" t="str">
        <f>+'1次効果'!C469</f>
        <v>ボイラ・原動機</v>
      </c>
      <c r="D472" s="314">
        <f>+'1次効果'!D850</f>
        <v>1.9115297069848488E-6</v>
      </c>
      <c r="E472" s="284">
        <f>+'1次効果'!E850</f>
        <v>2.6312934762209864E-6</v>
      </c>
      <c r="F472" s="284">
        <f>+'1次効果'!F850</f>
        <v>6.0584556440452546E-7</v>
      </c>
      <c r="G472" s="284">
        <f>+'1次効果'!G850</f>
        <v>3.1290923723042457E-7</v>
      </c>
      <c r="H472" s="284">
        <f>+'1次効果'!H850</f>
        <v>2.6159055283841074E-6</v>
      </c>
      <c r="I472" s="284">
        <f>+'1次効果'!I850</f>
        <v>3.7734844711189507E-7</v>
      </c>
      <c r="J472" s="284">
        <f>+'1次効果'!J850</f>
        <v>5.8491368965716109E-7</v>
      </c>
      <c r="K472" s="284">
        <f>+'1次効果'!K850</f>
        <v>1.9745708866410068E-6</v>
      </c>
      <c r="L472" s="284">
        <f>+'1次効果'!L850</f>
        <v>4.7950000637215731E-7</v>
      </c>
      <c r="M472" s="284">
        <f>+'1次効果'!M850</f>
        <v>3.9567821220576661E-6</v>
      </c>
      <c r="N472" s="284">
        <f>+'1次効果'!N850</f>
        <v>9.3463488548168131E-7</v>
      </c>
      <c r="O472" s="284">
        <f>+'1次効果'!O850</f>
        <v>3.5755914576539099E-7</v>
      </c>
      <c r="P472" s="284">
        <f>+'1次効果'!P850</f>
        <v>1.9902669173748336E-7</v>
      </c>
      <c r="Q472" s="284">
        <f>+'1次効果'!Q850</f>
        <v>0</v>
      </c>
      <c r="R472" s="284">
        <f>+'1次効果'!R850</f>
        <v>1.335714823640447E-6</v>
      </c>
      <c r="S472" s="284">
        <f>+'1次効果'!S850</f>
        <v>2.1393728846710082E-6</v>
      </c>
      <c r="T472" s="284">
        <f>+'1次効果'!T850</f>
        <v>5.6830426931473389E-7</v>
      </c>
      <c r="U472" s="284">
        <f>+'1次効果'!U850</f>
        <v>7.3775455982812322E-7</v>
      </c>
      <c r="V472" s="284">
        <f>+'1次効果'!V850</f>
        <v>1.158322561279445E-6</v>
      </c>
      <c r="W472" s="284">
        <f>+'1次効果'!W850</f>
        <v>7.3851142413594333E-7</v>
      </c>
      <c r="X472" s="284">
        <f>+'1次効果'!X850</f>
        <v>9.6906954961203587E-7</v>
      </c>
      <c r="Y472" s="284">
        <f>+'1次効果'!Y850</f>
        <v>1.1030531591940962E-6</v>
      </c>
      <c r="Z472" s="284">
        <f>+'1次効果'!Z850</f>
        <v>8.009323567137055E-7</v>
      </c>
      <c r="AA472" s="284">
        <f>+'1次効果'!AA850</f>
        <v>6.9800018290199559E-7</v>
      </c>
      <c r="AB472" s="284">
        <f>+'1次効果'!AB850</f>
        <v>3.4134615709712244E-7</v>
      </c>
      <c r="AC472" s="284">
        <f>+'1次効果'!AC850</f>
        <v>4.3039577338212251E-7</v>
      </c>
      <c r="AD472" s="284">
        <f>+'1次効果'!AD850</f>
        <v>0</v>
      </c>
      <c r="AE472" s="284">
        <f>+'1次効果'!AE850</f>
        <v>9.3763800081337463E-7</v>
      </c>
      <c r="AF472" s="284">
        <f>+'1次効果'!AF850</f>
        <v>4.9917376606910629E-7</v>
      </c>
      <c r="AG472" s="284">
        <f>+'1次効果'!AG850</f>
        <v>8.8847290489215705E-8</v>
      </c>
      <c r="AH472" s="284">
        <f>+'1次効果'!AH850</f>
        <v>2.7350243227217034E-6</v>
      </c>
      <c r="AI472" s="284">
        <f>+'1次効果'!AI850</f>
        <v>1.2986593683940691E-6</v>
      </c>
      <c r="AJ472" s="284">
        <f>+'1次効果'!AJ850</f>
        <v>1.0824454303817675E-6</v>
      </c>
      <c r="AK472" s="284">
        <f>+'1次効果'!AK850</f>
        <v>5.4295170805431872E-7</v>
      </c>
      <c r="AL472" s="284">
        <f>+'1次効果'!AL850</f>
        <v>6.3319802940992983E-7</v>
      </c>
      <c r="AM472" s="284">
        <f>+'1次効果'!AM850</f>
        <v>1.8865489241443993E-6</v>
      </c>
      <c r="AN472" s="284">
        <f>+'1次効果'!AN850</f>
        <v>1.5466209339986092E-6</v>
      </c>
      <c r="AO472" s="284">
        <f>+'1次効果'!AO850</f>
        <v>7.0695962583033966E-7</v>
      </c>
      <c r="AP472" s="284">
        <f>+'1次効果'!AP850</f>
        <v>8.3719211304367417E-7</v>
      </c>
      <c r="AQ472" s="284">
        <f>+'1次効果'!AQ850</f>
        <v>1.4660615896657691E-6</v>
      </c>
      <c r="AR472" s="284">
        <f>+'1次効果'!AR850</f>
        <v>7.89420207043834E-7</v>
      </c>
      <c r="AS472" s="284">
        <f>+'1次効果'!AS850</f>
        <v>2.9270655529622471E-7</v>
      </c>
      <c r="AT472" s="284">
        <f>+'1次効果'!AT850</f>
        <v>8.5629963615783137E-7</v>
      </c>
      <c r="AU472" s="284">
        <f>+'1次効果'!AU850</f>
        <v>6.2508230901443148E-7</v>
      </c>
      <c r="AV472" s="284">
        <f>+'1次効果'!AV850</f>
        <v>1.1082169733503266E-6</v>
      </c>
      <c r="AW472" s="284">
        <f>+'1次効果'!AW850</f>
        <v>3.2089205131668859E-6</v>
      </c>
      <c r="AX472" s="284">
        <f>+'1次効果'!AX850</f>
        <v>2.3624208702199115E-6</v>
      </c>
      <c r="AY472" s="284">
        <f>+'1次効果'!AY850</f>
        <v>6.5943130649666438E-7</v>
      </c>
      <c r="AZ472" s="284">
        <f>+'1次効果'!AZ850</f>
        <v>2.883742637596132E-6</v>
      </c>
      <c r="BA472" s="284">
        <f>+'1次効果'!BA850</f>
        <v>4.1907448994308906E-6</v>
      </c>
      <c r="BB472" s="284">
        <f>+'1次効果'!BB850</f>
        <v>1.4678615332473312E-6</v>
      </c>
      <c r="BC472" s="284">
        <f>+'1次効果'!BC850</f>
        <v>1.1852789933137692E-6</v>
      </c>
      <c r="BD472" s="284">
        <f>+'1次効果'!BD850</f>
        <v>1.4833289223591934E-6</v>
      </c>
      <c r="BE472" s="284">
        <f>+'1次効果'!BE850</f>
        <v>9.0058896191686159E-7</v>
      </c>
      <c r="BF472" s="284">
        <f>+'1次効果'!BF850</f>
        <v>9.2888921384851965E-7</v>
      </c>
      <c r="BG472" s="284">
        <f>+'1次効果'!BG850</f>
        <v>6.0039823204237054E-7</v>
      </c>
      <c r="BH472" s="284">
        <f>+'1次効果'!BH850</f>
        <v>7.0938327423555217E-7</v>
      </c>
      <c r="BI472" s="284">
        <f>+'1次効果'!BI850</f>
        <v>4.5862214250336082E-7</v>
      </c>
      <c r="BJ472" s="284">
        <f>+'1次効果'!BJ850</f>
        <v>1.4341789108893508E-6</v>
      </c>
      <c r="BK472" s="284">
        <f>+'1次効果'!BK850</f>
        <v>2.8557159539979854E-7</v>
      </c>
      <c r="BL472" s="284">
        <f>+'1次効果'!BL850</f>
        <v>1.6436382522043974E-6</v>
      </c>
      <c r="BM472" s="284">
        <f>+'1次効果'!BM850</f>
        <v>1.4928984351005427E-6</v>
      </c>
      <c r="BN472" s="284">
        <f>+'1次効果'!BN850</f>
        <v>2.1537364272479188E-6</v>
      </c>
      <c r="BO472" s="284">
        <f>+'1次効果'!BO850</f>
        <v>2.1079915473542287E-6</v>
      </c>
      <c r="BP472" s="284">
        <f>+'1次効果'!BP850</f>
        <v>0</v>
      </c>
      <c r="BQ472" s="284">
        <f>+'1次効果'!BQ850</f>
        <v>0</v>
      </c>
      <c r="BR472" s="284">
        <f>+'1次効果'!BR850</f>
        <v>1.3124699332806269E-6</v>
      </c>
      <c r="BS472" s="284">
        <f>+'1次効果'!BS850</f>
        <v>1.747119146491397E-6</v>
      </c>
      <c r="BT472" s="284">
        <f>+'1次効果'!BT850</f>
        <v>1.4559811986884886E-6</v>
      </c>
      <c r="BU472" s="284">
        <f>+'1次効果'!BU850</f>
        <v>2.0179913320847019E-6</v>
      </c>
      <c r="BV472" s="284">
        <f>+'1次効果'!BV850</f>
        <v>2.4051071195213549E-6</v>
      </c>
      <c r="BW472" s="284">
        <f>+'1次効果'!BW850</f>
        <v>0</v>
      </c>
      <c r="BX472" s="284">
        <f>+'1次効果'!BX850</f>
        <v>0</v>
      </c>
      <c r="BY472" s="284">
        <f>+'1次効果'!BY850</f>
        <v>0</v>
      </c>
      <c r="BZ472" s="284">
        <f>+'1次効果'!BZ850</f>
        <v>4.6106020860166078E-7</v>
      </c>
      <c r="CA472" s="284">
        <f>+'1次効果'!CA850</f>
        <v>4.3940169164805212E-7</v>
      </c>
      <c r="CB472" s="284">
        <f>+'1次効果'!CB850</f>
        <v>1.6035240649191519E-6</v>
      </c>
      <c r="CC472" s="284">
        <f>+'1次効果'!CC850</f>
        <v>3.1261142670997823E-7</v>
      </c>
      <c r="CD472" s="284">
        <f>+'1次効果'!CD850</f>
        <v>8.9041305030854254E-7</v>
      </c>
      <c r="CE472" s="284">
        <f>+'1次効果'!CE850</f>
        <v>0</v>
      </c>
      <c r="CF472" s="284">
        <f>+'1次効果'!CF850</f>
        <v>7.2587517754969745E-7</v>
      </c>
      <c r="CG472" s="284">
        <f>+'1次効果'!CG850</f>
        <v>1.2353107928237942E-6</v>
      </c>
      <c r="CH472" s="284">
        <f>+'1次効果'!CH850</f>
        <v>1.1276970668132562E-6</v>
      </c>
      <c r="CI472" s="284">
        <f>+'1次効果'!CI850</f>
        <v>1.0452714494039683E-6</v>
      </c>
      <c r="CJ472" s="284">
        <f>+'1次効果'!CJ850</f>
        <v>8.883789275655092E-7</v>
      </c>
      <c r="CK472" s="284">
        <f>+'1次効果'!CK850</f>
        <v>1.1632723150166192E-6</v>
      </c>
      <c r="CL472" s="284">
        <f>+'1次効果'!CL850</f>
        <v>1.0017006892428029</v>
      </c>
      <c r="CM472" s="284">
        <f>+'1次効果'!CM850</f>
        <v>2.3876104790034684E-4</v>
      </c>
      <c r="CN472" s="284">
        <f>+'1次効果'!CN850</f>
        <v>1.8089739636687166E-5</v>
      </c>
      <c r="CO472" s="284">
        <f>+'1次効果'!CO850</f>
        <v>2.8391276133870485E-6</v>
      </c>
      <c r="CP472" s="284">
        <f>+'1次効果'!CP850</f>
        <v>1.7645772513141166E-6</v>
      </c>
      <c r="CQ472" s="284">
        <f>+'1次効果'!CQ850</f>
        <v>2.3547738985274947E-4</v>
      </c>
      <c r="CR472" s="284">
        <f>+'1次効果'!CR850</f>
        <v>1.2625129660536713E-4</v>
      </c>
      <c r="CS472" s="284">
        <f>+'1次効果'!CS850</f>
        <v>8.0277365483805355E-7</v>
      </c>
      <c r="CT472" s="284">
        <f>+'1次効果'!CT850</f>
        <v>2.3843926005345095E-5</v>
      </c>
      <c r="CU472" s="284">
        <f>+'1次効果'!CU850</f>
        <v>1.7908907859956743E-6</v>
      </c>
      <c r="CV472" s="284">
        <f>+'1次効果'!CV850</f>
        <v>1.3910445736916904E-6</v>
      </c>
      <c r="CW472" s="284">
        <f>+'1次効果'!CW850</f>
        <v>1.8878212040665139E-6</v>
      </c>
      <c r="CX472" s="284">
        <f>+'1次効果'!CX850</f>
        <v>9.8227368245589763E-6</v>
      </c>
      <c r="CY472" s="284">
        <f>+'1次効果'!CY850</f>
        <v>7.8366506050181906E-7</v>
      </c>
      <c r="CZ472" s="284">
        <f>+'1次効果'!CZ850</f>
        <v>2.556711557452061E-6</v>
      </c>
      <c r="DA472" s="284">
        <f>+'1次効果'!DA850</f>
        <v>9.5391322172795672E-7</v>
      </c>
      <c r="DB472" s="284">
        <f>+'1次効果'!DB850</f>
        <v>8.728162286997871E-7</v>
      </c>
      <c r="DC472" s="284">
        <f>+'1次効果'!DC850</f>
        <v>4.4996969301818537E-7</v>
      </c>
      <c r="DD472" s="284">
        <f>+'1次効果'!DD850</f>
        <v>0</v>
      </c>
      <c r="DE472" s="284">
        <f>+'1次効果'!DE850</f>
        <v>1.7615060842301518E-6</v>
      </c>
      <c r="DF472" s="284">
        <f>+'1次効果'!DF850</f>
        <v>1.6111870837900016E-6</v>
      </c>
      <c r="DG472" s="284">
        <f>+'1次効果'!DG850</f>
        <v>9.3859401369061848E-6</v>
      </c>
      <c r="DH472" s="284">
        <f>+'1次効果'!DH850</f>
        <v>1.5850922172318476E-6</v>
      </c>
      <c r="DI472" s="284">
        <f>+'1次効果'!DI850</f>
        <v>5.5727343660900878E-7</v>
      </c>
      <c r="DJ472" s="284">
        <f>+'1次効果'!DJ850</f>
        <v>1.5011870671832371E-6</v>
      </c>
      <c r="DK472" s="284">
        <f>+'1次効果'!DK850</f>
        <v>8.6714647125519032E-7</v>
      </c>
      <c r="DL472" s="284">
        <f>+'1次効果'!DL850</f>
        <v>6.9304616703426507E-7</v>
      </c>
      <c r="DM472" s="284">
        <f>+'1次効果'!DM850</f>
        <v>2.9615268298985065E-7</v>
      </c>
      <c r="DN472" s="284">
        <f>+'1次効果'!DN850</f>
        <v>8.1966773138598255E-7</v>
      </c>
      <c r="DO472" s="284">
        <f>+'1次効果'!DO850</f>
        <v>6.226075494007002E-7</v>
      </c>
      <c r="DP472" s="284">
        <f>+'1次効果'!DP850</f>
        <v>7.711019655972596E-7</v>
      </c>
      <c r="DQ472" s="284">
        <f>+'1次効果'!DQ850</f>
        <v>0</v>
      </c>
      <c r="DR472" s="284">
        <f>+'1次効果'!DR850</f>
        <v>9.9565050229908296E-7</v>
      </c>
      <c r="DS472" s="284">
        <f>+'1次効果'!DS850</f>
        <v>1.1406884385093109E-6</v>
      </c>
      <c r="DT472" s="284">
        <f>+'1次効果'!DT850</f>
        <v>2.5556596280821466E-5</v>
      </c>
      <c r="DU472" s="284">
        <f>+'1次効果'!DU850</f>
        <v>5.9906793704197319E-7</v>
      </c>
      <c r="DV472" s="284">
        <f>+'1次効果'!DV850</f>
        <v>2.3134892184210617E-5</v>
      </c>
      <c r="DW472" s="284">
        <f>+'1次効果'!DW850</f>
        <v>6.1632073579537185E-7</v>
      </c>
      <c r="DX472" s="284">
        <f>+'1次効果'!DX850</f>
        <v>4.8974723029458616E-7</v>
      </c>
      <c r="DY472" s="284">
        <f>+'1次効果'!DY850</f>
        <v>1.9715049015577539E-8</v>
      </c>
      <c r="DZ472" s="284">
        <f>+'1次効果'!DZ850</f>
        <v>6.8426029687337814E-7</v>
      </c>
      <c r="EA472" s="284">
        <f>+'1次効果'!EA850</f>
        <v>3.0545394074861927E-6</v>
      </c>
      <c r="EB472" s="284">
        <f>+'1次効果'!EB850</f>
        <v>1.2700529636135876E-6</v>
      </c>
      <c r="EC472" s="284">
        <f>+'1次効果'!EC850</f>
        <v>5.0609257797381262E-6</v>
      </c>
      <c r="ED472" s="284">
        <f>+'1次効果'!ED850</f>
        <v>4.4520895428772979E-6</v>
      </c>
      <c r="EE472" s="284">
        <f>+'1次効果'!EE850</f>
        <v>3.9021430043847656E-6</v>
      </c>
      <c r="EF472" s="284">
        <f>+'1次効果'!EF850</f>
        <v>3.6311096610539561E-7</v>
      </c>
      <c r="EG472" s="284">
        <f>+'1次効果'!EG850</f>
        <v>5.1305252166276432E-6</v>
      </c>
      <c r="EH472" s="284">
        <f>+'1次効果'!EH850</f>
        <v>3.4451113649246025E-6</v>
      </c>
      <c r="EI472" s="284">
        <f>+'1次効果'!EI850</f>
        <v>2.3649259493069169E-6</v>
      </c>
      <c r="EJ472" s="284">
        <f>+'1次効果'!EJ850</f>
        <v>3.2481176902593572E-8</v>
      </c>
      <c r="EK472" s="284">
        <f>+'1次効果'!EK850</f>
        <v>2.7564930813055434E-7</v>
      </c>
      <c r="EL472" s="284">
        <f>+'1次効果'!EL850</f>
        <v>3.8469930437399153E-7</v>
      </c>
      <c r="EM472" s="284">
        <f>+'1次効果'!EM850</f>
        <v>3.7804838308029474E-7</v>
      </c>
      <c r="EN472" s="284">
        <f>+'1次効果'!EN850</f>
        <v>7.85170682989936E-8</v>
      </c>
      <c r="EO472" s="284">
        <f>+'1次効果'!EO850</f>
        <v>1.1438793432904083E-7</v>
      </c>
      <c r="EP472" s="284">
        <f>+'1次効果'!EP850</f>
        <v>3.9066892942375022E-8</v>
      </c>
      <c r="EQ472" s="284">
        <f>+'1次効果'!EQ850</f>
        <v>6.015113625708333E-7</v>
      </c>
      <c r="ER472" s="284">
        <f>+'1次効果'!ER850</f>
        <v>1.484559182947243E-6</v>
      </c>
      <c r="ES472" s="284">
        <f>+'1次効果'!ES850</f>
        <v>4.7273896925027357E-7</v>
      </c>
      <c r="ET472" s="284">
        <f>+'1次効果'!ET850</f>
        <v>9.8270222550514271E-8</v>
      </c>
      <c r="EU472" s="284">
        <f>+'1次効果'!EU850</f>
        <v>1.3550085737189424E-7</v>
      </c>
      <c r="EV472" s="284">
        <f>+'1次効果'!EV850</f>
        <v>2.5419965117996236E-7</v>
      </c>
      <c r="EW472" s="284">
        <f>+'1次効果'!EW850</f>
        <v>4.3582120616626889E-7</v>
      </c>
      <c r="EX472" s="284">
        <f>+'1次効果'!EX850</f>
        <v>0</v>
      </c>
      <c r="EY472" s="284">
        <f>+'1次効果'!EY850</f>
        <v>5.626943346600263E-7</v>
      </c>
      <c r="EZ472" s="284">
        <f>+'1次効果'!EZ850</f>
        <v>1.1953325490122085E-6</v>
      </c>
      <c r="FA472" s="284">
        <f>+'1次効果'!FA850</f>
        <v>3.115131095020077E-7</v>
      </c>
      <c r="FB472" s="284">
        <f>+'1次効果'!FB850</f>
        <v>1.6696467846978677E-7</v>
      </c>
      <c r="FC472" s="284">
        <f>+'1次効果'!FC850</f>
        <v>1.5419934475575206E-7</v>
      </c>
      <c r="FD472" s="284">
        <f>+'1次効果'!FD850</f>
        <v>5.5012675939050031E-7</v>
      </c>
      <c r="FE472" s="284">
        <f>+'1次効果'!FE850</f>
        <v>1.8273530647091128E-6</v>
      </c>
      <c r="FF472" s="284">
        <f>+'1次効果'!FF850</f>
        <v>1.0814451038821879E-6</v>
      </c>
      <c r="FG472" s="284">
        <f>+'1次効果'!FG850</f>
        <v>1.0227878742638675E-6</v>
      </c>
      <c r="FH472" s="284">
        <f>+'1次効果'!FH850</f>
        <v>3.5112334152758546E-7</v>
      </c>
      <c r="FI472" s="284">
        <f>+'1次効果'!FI850</f>
        <v>4.7979232125862444E-6</v>
      </c>
      <c r="FJ472" s="284">
        <f>+'1次効果'!FJ850</f>
        <v>6.2511842415988041E-7</v>
      </c>
      <c r="FK472" s="284">
        <f>+'1次効果'!FK850</f>
        <v>3.5910578197050424E-7</v>
      </c>
      <c r="FL472" s="284">
        <f>+'1次効果'!FL850</f>
        <v>7.0636268979151046E-7</v>
      </c>
      <c r="FM472" s="284">
        <f>+'1次効果'!FM850</f>
        <v>1.2854453941224506E-6</v>
      </c>
      <c r="FN472" s="284">
        <f>+'1次効果'!FN850</f>
        <v>2.2355600011551865E-6</v>
      </c>
      <c r="FO472" s="284">
        <f>+'1次効果'!FO850</f>
        <v>4.0238177420058578E-7</v>
      </c>
      <c r="FP472" s="284">
        <f>+'1次効果'!FP850</f>
        <v>1.064451070088456E-6</v>
      </c>
      <c r="FQ472" s="284">
        <f>+'1次効果'!FQ850</f>
        <v>4.4238471997301686E-7</v>
      </c>
      <c r="FR472" s="284">
        <f>+'1次効果'!FR850</f>
        <v>2.655631117901763E-7</v>
      </c>
      <c r="FS472" s="284">
        <f>+'1次効果'!FS850</f>
        <v>8.7119297328581077E-7</v>
      </c>
      <c r="FT472" s="284">
        <f>+'1次効果'!FT850</f>
        <v>1.5734981519787496E-5</v>
      </c>
      <c r="FU472" s="284">
        <f>+'1次効果'!FU850</f>
        <v>1.2377259417506743E-7</v>
      </c>
      <c r="FV472" s="284">
        <f>+'1次効果'!FV850</f>
        <v>5.9046388819652951E-7</v>
      </c>
      <c r="FW472" s="284">
        <f>+'1次効果'!FW850</f>
        <v>3.0982144264654172E-7</v>
      </c>
      <c r="FX472" s="284">
        <f>+'1次効果'!FX850</f>
        <v>1.6062004716646774E-4</v>
      </c>
      <c r="FY472" s="284">
        <f>+'1次効果'!FY850</f>
        <v>3.4927741746536675E-7</v>
      </c>
      <c r="FZ472" s="284">
        <f>+'1次効果'!FZ850</f>
        <v>4.6014432759848734E-7</v>
      </c>
      <c r="GA472" s="284">
        <f>+'1次効果'!GA850</f>
        <v>5.7515439604909834E-7</v>
      </c>
      <c r="GB472" s="284">
        <f>+'1次効果'!GB850</f>
        <v>6.963043217196553E-7</v>
      </c>
      <c r="GC472" s="284">
        <f>+'1次効果'!GC850</f>
        <v>5.8302548652281254E-7</v>
      </c>
      <c r="GD472" s="284">
        <f>+'1次効果'!GD850</f>
        <v>2.4713754600112483E-7</v>
      </c>
      <c r="GE472" s="283">
        <f>+'1次効果'!GE850</f>
        <v>2.1712627291405079E-7</v>
      </c>
      <c r="GF472" s="282">
        <f>+'1次効果'!GF850</f>
        <v>6.1608426931264253E-7</v>
      </c>
    </row>
    <row r="473" spans="2:188" s="146" customFormat="1">
      <c r="B473" s="268" t="str">
        <f>+'1次効果'!B470</f>
        <v>2912</v>
      </c>
      <c r="C473" s="505" t="str">
        <f>+'1次効果'!C470</f>
        <v>ポンプ・圧縮機</v>
      </c>
      <c r="D473" s="314">
        <f>+'1次効果'!D851</f>
        <v>7.5245003336197299E-6</v>
      </c>
      <c r="E473" s="284">
        <f>+'1次効果'!E851</f>
        <v>1.0214936957850215E-5</v>
      </c>
      <c r="F473" s="284">
        <f>+'1次効果'!F851</f>
        <v>2.6500040384358544E-6</v>
      </c>
      <c r="G473" s="284">
        <f>+'1次効果'!G851</f>
        <v>1.6542379286907098E-6</v>
      </c>
      <c r="H473" s="284">
        <f>+'1次効果'!H851</f>
        <v>1.0705260400878618E-5</v>
      </c>
      <c r="I473" s="284">
        <f>+'1次効果'!I851</f>
        <v>1.7555890517246498E-6</v>
      </c>
      <c r="J473" s="284">
        <f>+'1次効果'!J851</f>
        <v>2.4767938691208896E-6</v>
      </c>
      <c r="K473" s="284">
        <f>+'1次効果'!K851</f>
        <v>7.8663086897346444E-6</v>
      </c>
      <c r="L473" s="284">
        <f>+'1次効果'!L851</f>
        <v>1.8658588934935196E-6</v>
      </c>
      <c r="M473" s="284">
        <f>+'1次効果'!M851</f>
        <v>1.5610015743235354E-5</v>
      </c>
      <c r="N473" s="284">
        <f>+'1次効果'!N851</f>
        <v>3.8198936631372016E-6</v>
      </c>
      <c r="O473" s="284">
        <f>+'1次効果'!O851</f>
        <v>4.1258533582074267E-5</v>
      </c>
      <c r="P473" s="284">
        <f>+'1次効果'!P851</f>
        <v>1.0018269636656228E-5</v>
      </c>
      <c r="Q473" s="284">
        <f>+'1次効果'!Q851</f>
        <v>0</v>
      </c>
      <c r="R473" s="284">
        <f>+'1次効果'!R851</f>
        <v>1.051999792237597E-5</v>
      </c>
      <c r="S473" s="284">
        <f>+'1次効果'!S851</f>
        <v>1.0878794699483931E-5</v>
      </c>
      <c r="T473" s="284">
        <f>+'1次効果'!T851</f>
        <v>2.3622143983101457E-6</v>
      </c>
      <c r="U473" s="284">
        <f>+'1次効果'!U851</f>
        <v>9.8646152452584489E-6</v>
      </c>
      <c r="V473" s="284">
        <f>+'1次効果'!V851</f>
        <v>4.6727779111072339E-6</v>
      </c>
      <c r="W473" s="284">
        <f>+'1次効果'!W851</f>
        <v>3.066117689592632E-6</v>
      </c>
      <c r="X473" s="284">
        <f>+'1次効果'!X851</f>
        <v>3.9195982501605338E-6</v>
      </c>
      <c r="Y473" s="284">
        <f>+'1次効果'!Y851</f>
        <v>4.5246445711661327E-6</v>
      </c>
      <c r="Z473" s="284">
        <f>+'1次効果'!Z851</f>
        <v>3.3676355784232097E-6</v>
      </c>
      <c r="AA473" s="284">
        <f>+'1次効果'!AA851</f>
        <v>2.8526614554973941E-6</v>
      </c>
      <c r="AB473" s="284">
        <f>+'1次効果'!AB851</f>
        <v>1.4744004365145273E-6</v>
      </c>
      <c r="AC473" s="284">
        <f>+'1次効果'!AC851</f>
        <v>1.8031542655118177E-6</v>
      </c>
      <c r="AD473" s="284">
        <f>+'1次効果'!AD851</f>
        <v>0</v>
      </c>
      <c r="AE473" s="284">
        <f>+'1次効果'!AE851</f>
        <v>3.8744575530013421E-6</v>
      </c>
      <c r="AF473" s="284">
        <f>+'1次効果'!AF851</f>
        <v>1.9672996293102114E-6</v>
      </c>
      <c r="AG473" s="284">
        <f>+'1次効果'!AG851</f>
        <v>3.5659376421479325E-7</v>
      </c>
      <c r="AH473" s="284">
        <f>+'1次効果'!AH851</f>
        <v>1.0373796014482867E-5</v>
      </c>
      <c r="AI473" s="284">
        <f>+'1次効果'!AI851</f>
        <v>5.2212085464737476E-6</v>
      </c>
      <c r="AJ473" s="284">
        <f>+'1次効果'!AJ851</f>
        <v>4.5504000063863223E-6</v>
      </c>
      <c r="AK473" s="284">
        <f>+'1次効果'!AK851</f>
        <v>2.5198115625105383E-6</v>
      </c>
      <c r="AL473" s="284">
        <f>+'1次効果'!AL851</f>
        <v>2.6557013479918829E-6</v>
      </c>
      <c r="AM473" s="284">
        <f>+'1次効果'!AM851</f>
        <v>7.5334435970648372E-6</v>
      </c>
      <c r="AN473" s="284">
        <f>+'1次効果'!AN851</f>
        <v>6.2465456827006764E-6</v>
      </c>
      <c r="AO473" s="284">
        <f>+'1次効果'!AO851</f>
        <v>3.9388849320045016E-6</v>
      </c>
      <c r="AP473" s="284">
        <f>+'1次効果'!AP851</f>
        <v>3.3639496689355122E-6</v>
      </c>
      <c r="AQ473" s="284">
        <f>+'1次効果'!AQ851</f>
        <v>5.7188433432492636E-6</v>
      </c>
      <c r="AR473" s="284">
        <f>+'1次効果'!AR851</f>
        <v>3.2428393935717432E-6</v>
      </c>
      <c r="AS473" s="284">
        <f>+'1次効果'!AS851</f>
        <v>1.2324834555460498E-6</v>
      </c>
      <c r="AT473" s="284">
        <f>+'1次効果'!AT851</f>
        <v>3.837991528195901E-6</v>
      </c>
      <c r="AU473" s="284">
        <f>+'1次効果'!AU851</f>
        <v>2.7847730656234502E-6</v>
      </c>
      <c r="AV473" s="284">
        <f>+'1次効果'!AV851</f>
        <v>4.3026977892309527E-6</v>
      </c>
      <c r="AW473" s="284">
        <f>+'1次効果'!AW851</f>
        <v>1.2494459247881234E-5</v>
      </c>
      <c r="AX473" s="284">
        <f>+'1次効果'!AX851</f>
        <v>9.1733361008094069E-6</v>
      </c>
      <c r="AY473" s="284">
        <f>+'1次効果'!AY851</f>
        <v>2.5896993747753922E-6</v>
      </c>
      <c r="AZ473" s="284">
        <f>+'1次効果'!AZ851</f>
        <v>1.1014201553425168E-5</v>
      </c>
      <c r="BA473" s="284">
        <f>+'1次効果'!BA851</f>
        <v>1.5990233080620496E-5</v>
      </c>
      <c r="BB473" s="284">
        <f>+'1次効果'!BB851</f>
        <v>5.7047711415764807E-6</v>
      </c>
      <c r="BC473" s="284">
        <f>+'1次効果'!BC851</f>
        <v>4.5562179465091822E-6</v>
      </c>
      <c r="BD473" s="284">
        <f>+'1次効果'!BD851</f>
        <v>5.8066197030502066E-6</v>
      </c>
      <c r="BE473" s="284">
        <f>+'1次効果'!BE851</f>
        <v>3.6479578344187178E-6</v>
      </c>
      <c r="BF473" s="284">
        <f>+'1次効果'!BF851</f>
        <v>3.9008890800303648E-6</v>
      </c>
      <c r="BG473" s="284">
        <f>+'1次効果'!BG851</f>
        <v>2.6395872030546802E-6</v>
      </c>
      <c r="BH473" s="284">
        <f>+'1次効果'!BH851</f>
        <v>2.8067954117881798E-6</v>
      </c>
      <c r="BI473" s="284">
        <f>+'1次効果'!BI851</f>
        <v>1.8399163542590822E-6</v>
      </c>
      <c r="BJ473" s="284">
        <f>+'1次効果'!BJ851</f>
        <v>5.7277790541116958E-6</v>
      </c>
      <c r="BK473" s="284">
        <f>+'1次効果'!BK851</f>
        <v>1.1361839009696614E-6</v>
      </c>
      <c r="BL473" s="284">
        <f>+'1次効果'!BL851</f>
        <v>6.7017490676739637E-6</v>
      </c>
      <c r="BM473" s="284">
        <f>+'1次効果'!BM851</f>
        <v>2.0529525581704416E-5</v>
      </c>
      <c r="BN473" s="284">
        <f>+'1次効果'!BN851</f>
        <v>8.2565424186291371E-6</v>
      </c>
      <c r="BO473" s="284">
        <f>+'1次効果'!BO851</f>
        <v>8.3842450430485792E-6</v>
      </c>
      <c r="BP473" s="284">
        <f>+'1次効果'!BP851</f>
        <v>0</v>
      </c>
      <c r="BQ473" s="284">
        <f>+'1次効果'!BQ851</f>
        <v>0</v>
      </c>
      <c r="BR473" s="284">
        <f>+'1次効果'!BR851</f>
        <v>6.2665745565479955E-6</v>
      </c>
      <c r="BS473" s="284">
        <f>+'1次効果'!BS851</f>
        <v>7.7375874768325963E-6</v>
      </c>
      <c r="BT473" s="284">
        <f>+'1次効果'!BT851</f>
        <v>8.3379021823313135E-6</v>
      </c>
      <c r="BU473" s="284">
        <f>+'1次効果'!BU851</f>
        <v>9.0808032515968723E-6</v>
      </c>
      <c r="BV473" s="284">
        <f>+'1次効果'!BV851</f>
        <v>1.0558560766169815E-5</v>
      </c>
      <c r="BW473" s="284">
        <f>+'1次効果'!BW851</f>
        <v>0</v>
      </c>
      <c r="BX473" s="284">
        <f>+'1次効果'!BX851</f>
        <v>0</v>
      </c>
      <c r="BY473" s="284">
        <f>+'1次効果'!BY851</f>
        <v>0</v>
      </c>
      <c r="BZ473" s="284">
        <f>+'1次効果'!BZ851</f>
        <v>1.8440966351646831E-6</v>
      </c>
      <c r="CA473" s="284">
        <f>+'1次効果'!CA851</f>
        <v>1.7905810855117455E-6</v>
      </c>
      <c r="CB473" s="284">
        <f>+'1次効果'!CB851</f>
        <v>7.688578304453695E-6</v>
      </c>
      <c r="CC473" s="284">
        <f>+'1次効果'!CC851</f>
        <v>1.5489972964465224E-6</v>
      </c>
      <c r="CD473" s="284">
        <f>+'1次効果'!CD851</f>
        <v>3.6145439696230711E-6</v>
      </c>
      <c r="CE473" s="284">
        <f>+'1次効果'!CE851</f>
        <v>0</v>
      </c>
      <c r="CF473" s="284">
        <f>+'1次効果'!CF851</f>
        <v>3.029040497360797E-6</v>
      </c>
      <c r="CG473" s="284">
        <f>+'1次効果'!CG851</f>
        <v>5.0105862921265626E-6</v>
      </c>
      <c r="CH473" s="284">
        <f>+'1次効果'!CH851</f>
        <v>4.6484448167589908E-6</v>
      </c>
      <c r="CI473" s="284">
        <f>+'1次効果'!CI851</f>
        <v>4.3123673632016564E-6</v>
      </c>
      <c r="CJ473" s="284">
        <f>+'1次効果'!CJ851</f>
        <v>1.2018017181636775E-4</v>
      </c>
      <c r="CK473" s="284">
        <f>+'1次効果'!CK851</f>
        <v>7.0718728437597393E-6</v>
      </c>
      <c r="CL473" s="284">
        <f>+'1次効果'!CL851</f>
        <v>2.331471658466418E-3</v>
      </c>
      <c r="CM473" s="284">
        <f>+'1次効果'!CM851</f>
        <v>1.0333152074520977</v>
      </c>
      <c r="CN473" s="284">
        <f>+'1次効果'!CN851</f>
        <v>2.6514419193947015E-3</v>
      </c>
      <c r="CO473" s="284">
        <f>+'1次効果'!CO851</f>
        <v>6.6249841340385359E-3</v>
      </c>
      <c r="CP473" s="284">
        <f>+'1次効果'!CP851</f>
        <v>1.1528679651359074E-4</v>
      </c>
      <c r="CQ473" s="284">
        <f>+'1次効果'!CQ851</f>
        <v>1.3512230242819993E-3</v>
      </c>
      <c r="CR473" s="284">
        <f>+'1次効果'!CR851</f>
        <v>1.946838472664794E-3</v>
      </c>
      <c r="CS473" s="284">
        <f>+'1次効果'!CS851</f>
        <v>4.976488908668966E-6</v>
      </c>
      <c r="CT473" s="284">
        <f>+'1次効果'!CT851</f>
        <v>1.034569307089716E-3</v>
      </c>
      <c r="CU473" s="284">
        <f>+'1次効果'!CU851</f>
        <v>4.0925537961128177E-3</v>
      </c>
      <c r="CV473" s="284">
        <f>+'1次効果'!CV851</f>
        <v>1.0391000432931076E-3</v>
      </c>
      <c r="CW473" s="284">
        <f>+'1次効果'!CW851</f>
        <v>2.5236725767979491E-3</v>
      </c>
      <c r="CX473" s="284">
        <f>+'1次効果'!CX851</f>
        <v>1.1123661466402063E-3</v>
      </c>
      <c r="CY473" s="284">
        <f>+'1次効果'!CY851</f>
        <v>4.4700586583290125E-6</v>
      </c>
      <c r="CZ473" s="284">
        <f>+'1次効果'!CZ851</f>
        <v>1.0126696843034454E-3</v>
      </c>
      <c r="DA473" s="284">
        <f>+'1次効果'!DA851</f>
        <v>1.4179322521257734E-3</v>
      </c>
      <c r="DB473" s="284">
        <f>+'1次効果'!DB851</f>
        <v>9.9505149257201882E-4</v>
      </c>
      <c r="DC473" s="284">
        <f>+'1次効果'!DC851</f>
        <v>2.2922314560553375E-6</v>
      </c>
      <c r="DD473" s="284">
        <f>+'1次効果'!DD851</f>
        <v>0</v>
      </c>
      <c r="DE473" s="284">
        <f>+'1次効果'!DE851</f>
        <v>9.2881018041078191E-6</v>
      </c>
      <c r="DF473" s="284">
        <f>+'1次効果'!DF851</f>
        <v>7.9932584229123819E-6</v>
      </c>
      <c r="DG473" s="284">
        <f>+'1次効果'!DG851</f>
        <v>2.4177371670618822E-4</v>
      </c>
      <c r="DH473" s="284">
        <f>+'1次効果'!DH851</f>
        <v>3.2059158881152425E-3</v>
      </c>
      <c r="DI473" s="284">
        <f>+'1次効果'!DI851</f>
        <v>4.3360588702007164E-4</v>
      </c>
      <c r="DJ473" s="284">
        <f>+'1次効果'!DJ851</f>
        <v>8.5086543275515857E-6</v>
      </c>
      <c r="DK473" s="284">
        <f>+'1次効果'!DK851</f>
        <v>4.3518043088053601E-6</v>
      </c>
      <c r="DL473" s="284">
        <f>+'1次効果'!DL851</f>
        <v>4.094481839079086E-6</v>
      </c>
      <c r="DM473" s="284">
        <f>+'1次効果'!DM851</f>
        <v>1.4967023536570284E-6</v>
      </c>
      <c r="DN473" s="284">
        <f>+'1次効果'!DN851</f>
        <v>4.566750585642781E-6</v>
      </c>
      <c r="DO473" s="284">
        <f>+'1次効果'!DO851</f>
        <v>1.1446495658198476E-4</v>
      </c>
      <c r="DP473" s="284">
        <f>+'1次効果'!DP851</f>
        <v>1.3200364286470817E-4</v>
      </c>
      <c r="DQ473" s="284">
        <f>+'1次効果'!DQ851</f>
        <v>0</v>
      </c>
      <c r="DR473" s="284">
        <f>+'1次効果'!DR851</f>
        <v>4.6149109944795461E-4</v>
      </c>
      <c r="DS473" s="284">
        <f>+'1次効果'!DS851</f>
        <v>3.3331312138125133E-3</v>
      </c>
      <c r="DT473" s="284">
        <f>+'1次効果'!DT851</f>
        <v>9.6535952290650233E-4</v>
      </c>
      <c r="DU473" s="284">
        <f>+'1次効果'!DU851</f>
        <v>2.7438735063036689E-6</v>
      </c>
      <c r="DV473" s="284">
        <f>+'1次効果'!DV851</f>
        <v>9.1188521030360632E-4</v>
      </c>
      <c r="DW473" s="284">
        <f>+'1次効果'!DW851</f>
        <v>3.6825873176849047E-6</v>
      </c>
      <c r="DX473" s="284">
        <f>+'1次効果'!DX851</f>
        <v>1.469773263687189E-5</v>
      </c>
      <c r="DY473" s="284">
        <f>+'1次効果'!DY851</f>
        <v>1.316546097599558E-7</v>
      </c>
      <c r="DZ473" s="284">
        <f>+'1次効果'!DZ851</f>
        <v>5.7719720719754384E-4</v>
      </c>
      <c r="EA473" s="284">
        <f>+'1次効果'!EA851</f>
        <v>9.3230151436787985E-4</v>
      </c>
      <c r="EB473" s="284">
        <f>+'1次効果'!EB851</f>
        <v>5.6393094848637666E-6</v>
      </c>
      <c r="EC473" s="284">
        <f>+'1次効果'!EC851</f>
        <v>7.3157208178460415E-4</v>
      </c>
      <c r="ED473" s="284">
        <f>+'1次効果'!ED851</f>
        <v>1.379857068567475E-3</v>
      </c>
      <c r="EE473" s="284">
        <f>+'1次効果'!EE851</f>
        <v>1.4846144504937381E-5</v>
      </c>
      <c r="EF473" s="284">
        <f>+'1次効果'!EF851</f>
        <v>1.5254462014568775E-6</v>
      </c>
      <c r="EG473" s="284">
        <f>+'1次効果'!EG851</f>
        <v>1.9429344701370061E-5</v>
      </c>
      <c r="EH473" s="284">
        <f>+'1次効果'!EH851</f>
        <v>1.4196411244613085E-5</v>
      </c>
      <c r="EI473" s="284">
        <f>+'1次効果'!EI851</f>
        <v>9.2539077150406827E-6</v>
      </c>
      <c r="EJ473" s="284">
        <f>+'1次効果'!EJ851</f>
        <v>2.1095234589564195E-7</v>
      </c>
      <c r="EK473" s="284">
        <f>+'1次効果'!EK851</f>
        <v>1.4004080340678572E-6</v>
      </c>
      <c r="EL473" s="284">
        <f>+'1次効果'!EL851</f>
        <v>1.5984206692894283E-6</v>
      </c>
      <c r="EM473" s="284">
        <f>+'1次効果'!EM851</f>
        <v>1.5666324405533625E-6</v>
      </c>
      <c r="EN473" s="284">
        <f>+'1次効果'!EN851</f>
        <v>3.8233139244198839E-7</v>
      </c>
      <c r="EO473" s="284">
        <f>+'1次効果'!EO851</f>
        <v>5.623544196377357E-7</v>
      </c>
      <c r="EP473" s="284">
        <f>+'1次効果'!EP851</f>
        <v>1.7760356404105491E-7</v>
      </c>
      <c r="EQ473" s="284">
        <f>+'1次効果'!EQ851</f>
        <v>8.0382721596766922E-6</v>
      </c>
      <c r="ER473" s="284">
        <f>+'1次効果'!ER851</f>
        <v>3.5666717450867508E-5</v>
      </c>
      <c r="ES473" s="284">
        <f>+'1次効果'!ES851</f>
        <v>4.1560423228123348E-6</v>
      </c>
      <c r="ET473" s="284">
        <f>+'1次効果'!ET851</f>
        <v>1.4749486686301923E-6</v>
      </c>
      <c r="EU473" s="284">
        <f>+'1次効果'!EU851</f>
        <v>4.5867434162533785E-6</v>
      </c>
      <c r="EV473" s="284">
        <f>+'1次効果'!EV851</f>
        <v>4.1378836054349465E-5</v>
      </c>
      <c r="EW473" s="284">
        <f>+'1次効果'!EW851</f>
        <v>2.4242450077779824E-5</v>
      </c>
      <c r="EX473" s="284">
        <f>+'1次効果'!EX851</f>
        <v>0</v>
      </c>
      <c r="EY473" s="284">
        <f>+'1次効果'!EY851</f>
        <v>2.4453990366724288E-6</v>
      </c>
      <c r="EZ473" s="284">
        <f>+'1次効果'!EZ851</f>
        <v>4.6692916030286759E-6</v>
      </c>
      <c r="FA473" s="284">
        <f>+'1次効果'!FA851</f>
        <v>1.6924511550568396E-6</v>
      </c>
      <c r="FB473" s="284">
        <f>+'1次効果'!FB851</f>
        <v>1.5663561240947883E-6</v>
      </c>
      <c r="FC473" s="284">
        <f>+'1次効果'!FC851</f>
        <v>8.8727140942585111E-7</v>
      </c>
      <c r="FD473" s="284">
        <f>+'1次効果'!FD851</f>
        <v>2.2364259768265573E-6</v>
      </c>
      <c r="FE473" s="284">
        <f>+'1次効果'!FE851</f>
        <v>7.1647496980584307E-6</v>
      </c>
      <c r="FF473" s="284">
        <f>+'1次効果'!FF851</f>
        <v>4.2463755508304609E-6</v>
      </c>
      <c r="FG473" s="284">
        <f>+'1次効果'!FG851</f>
        <v>4.0112617224099003E-6</v>
      </c>
      <c r="FH473" s="284">
        <f>+'1次効果'!FH851</f>
        <v>1.4928755521289989E-6</v>
      </c>
      <c r="FI473" s="284">
        <f>+'1次効果'!FI851</f>
        <v>7.7817121907255124E-6</v>
      </c>
      <c r="FJ473" s="284">
        <f>+'1次効果'!FJ851</f>
        <v>3.1294763315598685E-6</v>
      </c>
      <c r="FK473" s="284">
        <f>+'1次効果'!FK851</f>
        <v>1.5286728630845072E-6</v>
      </c>
      <c r="FL473" s="284">
        <f>+'1次効果'!FL851</f>
        <v>4.0010559614768121E-6</v>
      </c>
      <c r="FM473" s="284">
        <f>+'1次効果'!FM851</f>
        <v>5.2071643033400224E-6</v>
      </c>
      <c r="FN473" s="284">
        <f>+'1次効果'!FN851</f>
        <v>8.6987665548411792E-6</v>
      </c>
      <c r="FO473" s="284">
        <f>+'1次効果'!FO851</f>
        <v>2.1368775715079113E-6</v>
      </c>
      <c r="FP473" s="284">
        <f>+'1次効果'!FP851</f>
        <v>4.430823414103175E-6</v>
      </c>
      <c r="FQ473" s="284">
        <f>+'1次効果'!FQ851</f>
        <v>1.993459356602536E-6</v>
      </c>
      <c r="FR473" s="284">
        <f>+'1次効果'!FR851</f>
        <v>1.3141954295375225E-6</v>
      </c>
      <c r="FS473" s="284">
        <f>+'1次効果'!FS851</f>
        <v>3.4950327288177389E-6</v>
      </c>
      <c r="FT473" s="284">
        <f>+'1次効果'!FT851</f>
        <v>5.9601870107264939E-5</v>
      </c>
      <c r="FU473" s="284">
        <f>+'1次効果'!FU851</f>
        <v>4.1479151242815554E-6</v>
      </c>
      <c r="FV473" s="284">
        <f>+'1次効果'!FV851</f>
        <v>2.4726816325115693E-6</v>
      </c>
      <c r="FW473" s="284">
        <f>+'1次効果'!FW851</f>
        <v>5.8655691434065846E-5</v>
      </c>
      <c r="FX473" s="284">
        <f>+'1次効果'!FX851</f>
        <v>6.060112281312944E-4</v>
      </c>
      <c r="FY473" s="284">
        <f>+'1次効果'!FY851</f>
        <v>1.4556928107225041E-6</v>
      </c>
      <c r="FZ473" s="284">
        <f>+'1次効果'!FZ851</f>
        <v>2.3565314127180813E-6</v>
      </c>
      <c r="GA473" s="284">
        <f>+'1次効果'!GA851</f>
        <v>2.4926161401911929E-6</v>
      </c>
      <c r="GB473" s="284">
        <f>+'1次効果'!GB851</f>
        <v>2.8190467127688269E-6</v>
      </c>
      <c r="GC473" s="284">
        <f>+'1次効果'!GC851</f>
        <v>3.7710541085185969E-6</v>
      </c>
      <c r="GD473" s="284">
        <f>+'1次効果'!GD851</f>
        <v>1.4359929909364501E-6</v>
      </c>
      <c r="GE473" s="283">
        <f>+'1次効果'!GE851</f>
        <v>2.1717618282429643E-6</v>
      </c>
      <c r="GF473" s="282">
        <f>+'1次効果'!GF851</f>
        <v>1.8805775898031968E-6</v>
      </c>
    </row>
    <row r="474" spans="2:188" s="146" customFormat="1">
      <c r="B474" s="268" t="str">
        <f>+'1次効果'!B471</f>
        <v>2913</v>
      </c>
      <c r="C474" s="505" t="str">
        <f>+'1次効果'!C471</f>
        <v>運搬機械</v>
      </c>
      <c r="D474" s="314">
        <f>+'1次効果'!D852</f>
        <v>1.1008859780114515E-5</v>
      </c>
      <c r="E474" s="284">
        <f>+'1次効果'!E852</f>
        <v>1.5156653349664846E-5</v>
      </c>
      <c r="F474" s="284">
        <f>+'1次効果'!F852</f>
        <v>3.4841295479645858E-6</v>
      </c>
      <c r="G474" s="284">
        <f>+'1次効果'!G852</f>
        <v>1.7919422313065782E-6</v>
      </c>
      <c r="H474" s="284">
        <f>+'1次効果'!H852</f>
        <v>1.5076421313087293E-5</v>
      </c>
      <c r="I474" s="284">
        <f>+'1次効果'!I852</f>
        <v>2.1703213639844296E-6</v>
      </c>
      <c r="J474" s="284">
        <f>+'1次効果'!J852</f>
        <v>3.372295388587171E-6</v>
      </c>
      <c r="K474" s="284">
        <f>+'1次効果'!K852</f>
        <v>1.137575312113641E-5</v>
      </c>
      <c r="L474" s="284">
        <f>+'1次効果'!L852</f>
        <v>2.7628420725560777E-6</v>
      </c>
      <c r="M474" s="284">
        <f>+'1次効果'!M852</f>
        <v>2.2781093920641203E-5</v>
      </c>
      <c r="N474" s="284">
        <f>+'1次効果'!N852</f>
        <v>5.3856162732175009E-6</v>
      </c>
      <c r="O474" s="284">
        <f>+'1次効果'!O852</f>
        <v>7.3967946425017695E-6</v>
      </c>
      <c r="P474" s="284">
        <f>+'1次効果'!P852</f>
        <v>2.3077187556679311E-6</v>
      </c>
      <c r="Q474" s="284">
        <f>+'1次効果'!Q852</f>
        <v>0</v>
      </c>
      <c r="R474" s="284">
        <f>+'1次効果'!R852</f>
        <v>7.6585851389924981E-6</v>
      </c>
      <c r="S474" s="284">
        <f>+'1次効果'!S852</f>
        <v>1.2293172434177613E-5</v>
      </c>
      <c r="T474" s="284">
        <f>+'1次効果'!T852</f>
        <v>3.2617958104210314E-6</v>
      </c>
      <c r="U474" s="284">
        <f>+'1次効果'!U852</f>
        <v>5.1316039715910946E-6</v>
      </c>
      <c r="V474" s="284">
        <f>+'1次効果'!V852</f>
        <v>6.6397019488274546E-6</v>
      </c>
      <c r="W474" s="284">
        <f>+'1次効果'!W852</f>
        <v>4.2537124926277823E-6</v>
      </c>
      <c r="X474" s="284">
        <f>+'1次効果'!X852</f>
        <v>5.5817229418252307E-6</v>
      </c>
      <c r="Y474" s="284">
        <f>+'1次効果'!Y852</f>
        <v>6.3561769572106389E-6</v>
      </c>
      <c r="Z474" s="284">
        <f>+'1次効果'!Z852</f>
        <v>4.6270823814378615E-6</v>
      </c>
      <c r="AA474" s="284">
        <f>+'1次効果'!AA852</f>
        <v>4.0184331414667687E-6</v>
      </c>
      <c r="AB474" s="284">
        <f>+'1次効果'!AB852</f>
        <v>1.9384818002851911E-6</v>
      </c>
      <c r="AC474" s="284">
        <f>+'1次効果'!AC852</f>
        <v>2.4279196701384531E-6</v>
      </c>
      <c r="AD474" s="284">
        <f>+'1次効果'!AD852</f>
        <v>0</v>
      </c>
      <c r="AE474" s="284">
        <f>+'1次効果'!AE852</f>
        <v>5.3967308859877959E-6</v>
      </c>
      <c r="AF474" s="284">
        <f>+'1次効果'!AF852</f>
        <v>2.8711348871300216E-6</v>
      </c>
      <c r="AG474" s="284">
        <f>+'1次効果'!AG852</f>
        <v>5.1139790514925653E-7</v>
      </c>
      <c r="AH474" s="284">
        <f>+'1次効果'!AH852</f>
        <v>1.5759734469976394E-5</v>
      </c>
      <c r="AI474" s="284">
        <f>+'1次効果'!AI852</f>
        <v>7.4764154583995658E-6</v>
      </c>
      <c r="AJ474" s="284">
        <f>+'1次効果'!AJ852</f>
        <v>6.2235073156307941E-6</v>
      </c>
      <c r="AK474" s="284">
        <f>+'1次効果'!AK852</f>
        <v>3.1209771441432269E-6</v>
      </c>
      <c r="AL474" s="284">
        <f>+'1次効果'!AL852</f>
        <v>3.6393801229762376E-6</v>
      </c>
      <c r="AM474" s="284">
        <f>+'1次効果'!AM852</f>
        <v>1.0859740051428388E-5</v>
      </c>
      <c r="AN474" s="284">
        <f>+'1次効果'!AN852</f>
        <v>8.9067164694307443E-6</v>
      </c>
      <c r="AO474" s="284">
        <f>+'1次効果'!AO852</f>
        <v>4.0638017822534931E-6</v>
      </c>
      <c r="AP474" s="284">
        <f>+'1次効果'!AP852</f>
        <v>4.8248338494151684E-6</v>
      </c>
      <c r="AQ474" s="284">
        <f>+'1次効果'!AQ852</f>
        <v>8.445096732782452E-6</v>
      </c>
      <c r="AR474" s="284">
        <f>+'1次効果'!AR852</f>
        <v>4.5404379646216483E-6</v>
      </c>
      <c r="AS474" s="284">
        <f>+'1次効果'!AS852</f>
        <v>1.68250928489742E-6</v>
      </c>
      <c r="AT474" s="284">
        <f>+'1次効果'!AT852</f>
        <v>4.9234341761197836E-6</v>
      </c>
      <c r="AU474" s="284">
        <f>+'1次効果'!AU852</f>
        <v>3.5950749893044113E-6</v>
      </c>
      <c r="AV474" s="284">
        <f>+'1次効果'!AV852</f>
        <v>6.384382315226149E-6</v>
      </c>
      <c r="AW474" s="284">
        <f>+'1次効果'!AW852</f>
        <v>1.8513384613710598E-5</v>
      </c>
      <c r="AX474" s="284">
        <f>+'1次効果'!AX852</f>
        <v>1.3611438693162435E-5</v>
      </c>
      <c r="AY474" s="284">
        <f>+'1次効果'!AY852</f>
        <v>3.8015805389506332E-6</v>
      </c>
      <c r="AZ474" s="284">
        <f>+'1次効果'!AZ852</f>
        <v>1.6617949496830898E-5</v>
      </c>
      <c r="BA474" s="284">
        <f>+'1次効果'!BA852</f>
        <v>2.4149012208726243E-5</v>
      </c>
      <c r="BB474" s="284">
        <f>+'1次効果'!BB852</f>
        <v>8.4577688311954027E-6</v>
      </c>
      <c r="BC474" s="284">
        <f>+'1次効果'!BC852</f>
        <v>6.8281314054955441E-6</v>
      </c>
      <c r="BD474" s="284">
        <f>+'1次効果'!BD852</f>
        <v>8.5417849186713022E-6</v>
      </c>
      <c r="BE474" s="284">
        <f>+'1次効果'!BE852</f>
        <v>5.1838996858189539E-6</v>
      </c>
      <c r="BF474" s="284">
        <f>+'1次効果'!BF852</f>
        <v>5.3472993126298068E-6</v>
      </c>
      <c r="BG474" s="284">
        <f>+'1次効果'!BG852</f>
        <v>3.457307625510419E-6</v>
      </c>
      <c r="BH474" s="284">
        <f>+'1次効果'!BH852</f>
        <v>4.0851825478471301E-6</v>
      </c>
      <c r="BI474" s="284">
        <f>+'1次効果'!BI852</f>
        <v>2.6094504974772104E-6</v>
      </c>
      <c r="BJ474" s="284">
        <f>+'1次効果'!BJ852</f>
        <v>8.2614976816845373E-6</v>
      </c>
      <c r="BK474" s="284">
        <f>+'1次効果'!BK852</f>
        <v>1.6503338040999085E-6</v>
      </c>
      <c r="BL474" s="284">
        <f>+'1次効果'!BL852</f>
        <v>9.4592874151014983E-6</v>
      </c>
      <c r="BM474" s="284">
        <f>+'1次効果'!BM852</f>
        <v>8.575144721159466E-6</v>
      </c>
      <c r="BN474" s="284">
        <f>+'1次効果'!BN852</f>
        <v>1.240138784118898E-5</v>
      </c>
      <c r="BO474" s="284">
        <f>+'1次効果'!BO852</f>
        <v>1.2133975534801661E-5</v>
      </c>
      <c r="BP474" s="284">
        <f>+'1次効果'!BP852</f>
        <v>0</v>
      </c>
      <c r="BQ474" s="284">
        <f>+'1次効果'!BQ852</f>
        <v>0</v>
      </c>
      <c r="BR474" s="284">
        <f>+'1次効果'!BR852</f>
        <v>7.5224383272525632E-6</v>
      </c>
      <c r="BS474" s="284">
        <f>+'1次効果'!BS852</f>
        <v>1.0051865737778608E-5</v>
      </c>
      <c r="BT474" s="284">
        <f>+'1次効果'!BT852</f>
        <v>8.3726962258304418E-6</v>
      </c>
      <c r="BU474" s="284">
        <f>+'1次効果'!BU852</f>
        <v>1.1592005262817185E-5</v>
      </c>
      <c r="BV474" s="284">
        <f>+'1次効果'!BV852</f>
        <v>1.3828108796712645E-5</v>
      </c>
      <c r="BW474" s="284">
        <f>+'1次効果'!BW852</f>
        <v>0</v>
      </c>
      <c r="BX474" s="284">
        <f>+'1次効果'!BX852</f>
        <v>0</v>
      </c>
      <c r="BY474" s="284">
        <f>+'1次効果'!BY852</f>
        <v>0</v>
      </c>
      <c r="BZ474" s="284">
        <f>+'1次効果'!BZ852</f>
        <v>2.6529254668234934E-6</v>
      </c>
      <c r="CA474" s="284">
        <f>+'1次効果'!CA852</f>
        <v>2.5300127270920005E-6</v>
      </c>
      <c r="CB474" s="284">
        <f>+'1次効果'!CB852</f>
        <v>9.2118016282984673E-6</v>
      </c>
      <c r="CC474" s="284">
        <f>+'1次効果'!CC852</f>
        <v>1.7913075260138857E-6</v>
      </c>
      <c r="CD474" s="284">
        <f>+'1次効果'!CD852</f>
        <v>5.13048722726397E-6</v>
      </c>
      <c r="CE474" s="284">
        <f>+'1次効果'!CE852</f>
        <v>0</v>
      </c>
      <c r="CF474" s="284">
        <f>+'1次効果'!CF852</f>
        <v>4.1530427402280055E-6</v>
      </c>
      <c r="CG474" s="284">
        <f>+'1次効果'!CG852</f>
        <v>7.114493308422401E-6</v>
      </c>
      <c r="CH474" s="284">
        <f>+'1次効果'!CH852</f>
        <v>6.4920438378845696E-6</v>
      </c>
      <c r="CI474" s="284">
        <f>+'1次効果'!CI852</f>
        <v>6.001128902598317E-6</v>
      </c>
      <c r="CJ474" s="284">
        <f>+'1次効果'!CJ852</f>
        <v>4.9411886125308288E-6</v>
      </c>
      <c r="CK474" s="284">
        <f>+'1次効果'!CK852</f>
        <v>6.6885324183989695E-6</v>
      </c>
      <c r="CL474" s="284">
        <f>+'1次効果'!CL852</f>
        <v>6.2599880229760229E-7</v>
      </c>
      <c r="CM474" s="284">
        <f>+'1次効果'!CM852</f>
        <v>7.8072150476373868E-6</v>
      </c>
      <c r="CN474" s="284">
        <f>+'1次効果'!CN852</f>
        <v>1.0083598380983201</v>
      </c>
      <c r="CO474" s="284">
        <f>+'1次効果'!CO852</f>
        <v>7.2226181744535618E-6</v>
      </c>
      <c r="CP474" s="284">
        <f>+'1次効果'!CP852</f>
        <v>6.9511466558646671E-6</v>
      </c>
      <c r="CQ474" s="284">
        <f>+'1次効果'!CQ852</f>
        <v>2.0930718018080394E-6</v>
      </c>
      <c r="CR474" s="284">
        <f>+'1次効果'!CR852</f>
        <v>4.1222613381143313E-6</v>
      </c>
      <c r="CS474" s="284">
        <f>+'1次効果'!CS852</f>
        <v>4.478252305062517E-6</v>
      </c>
      <c r="CT474" s="284">
        <f>+'1次効果'!CT852</f>
        <v>4.5031948511021949E-6</v>
      </c>
      <c r="CU474" s="284">
        <f>+'1次効果'!CU852</f>
        <v>4.748856708341619E-6</v>
      </c>
      <c r="CV474" s="284">
        <f>+'1次効果'!CV852</f>
        <v>5.7594307609540344E-6</v>
      </c>
      <c r="CW474" s="284">
        <f>+'1次効果'!CW852</f>
        <v>7.4049525146863277E-6</v>
      </c>
      <c r="CX474" s="284">
        <f>+'1次効果'!CX852</f>
        <v>3.9752853632374024E-6</v>
      </c>
      <c r="CY474" s="284">
        <f>+'1次効果'!CY852</f>
        <v>4.4476307663186779E-6</v>
      </c>
      <c r="CZ474" s="284">
        <f>+'1次効果'!CZ852</f>
        <v>1.3231736538812632E-5</v>
      </c>
      <c r="DA474" s="284">
        <f>+'1次効果'!DA852</f>
        <v>3.5759981212277024E-6</v>
      </c>
      <c r="DB474" s="284">
        <f>+'1次効果'!DB852</f>
        <v>3.6727409049261125E-6</v>
      </c>
      <c r="DC474" s="284">
        <f>+'1次効果'!DC852</f>
        <v>2.571742268334652E-6</v>
      </c>
      <c r="DD474" s="284">
        <f>+'1次効果'!DD852</f>
        <v>0</v>
      </c>
      <c r="DE474" s="284">
        <f>+'1次効果'!DE852</f>
        <v>1.0136893866615457E-5</v>
      </c>
      <c r="DF474" s="284">
        <f>+'1次効果'!DF852</f>
        <v>9.2660714331588459E-6</v>
      </c>
      <c r="DG474" s="284">
        <f>+'1次効果'!DG852</f>
        <v>5.2820311348430121E-6</v>
      </c>
      <c r="DH474" s="284">
        <f>+'1次効果'!DH852</f>
        <v>4.7643271294617049E-6</v>
      </c>
      <c r="DI474" s="284">
        <f>+'1次効果'!DI852</f>
        <v>2.5743920442394793E-6</v>
      </c>
      <c r="DJ474" s="284">
        <f>+'1次効果'!DJ852</f>
        <v>8.6057338622267988E-6</v>
      </c>
      <c r="DK474" s="284">
        <f>+'1次効果'!DK852</f>
        <v>4.9539252308976418E-6</v>
      </c>
      <c r="DL474" s="284">
        <f>+'1次効果'!DL852</f>
        <v>3.8364572451085187E-6</v>
      </c>
      <c r="DM474" s="284">
        <f>+'1次効果'!DM852</f>
        <v>1.7035151260440236E-6</v>
      </c>
      <c r="DN474" s="284">
        <f>+'1次効果'!DN852</f>
        <v>4.6632794641727498E-6</v>
      </c>
      <c r="DO474" s="284">
        <f>+'1次効果'!DO852</f>
        <v>3.3075694016822958E-6</v>
      </c>
      <c r="DP474" s="284">
        <f>+'1次効果'!DP852</f>
        <v>4.5945839877766704E-6</v>
      </c>
      <c r="DQ474" s="284">
        <f>+'1次効果'!DQ852</f>
        <v>0</v>
      </c>
      <c r="DR474" s="284">
        <f>+'1次効果'!DR852</f>
        <v>4.9625355272418221E-6</v>
      </c>
      <c r="DS474" s="284">
        <f>+'1次効果'!DS852</f>
        <v>4.573446367101174E-4</v>
      </c>
      <c r="DT474" s="284">
        <f>+'1次効果'!DT852</f>
        <v>1.2516214156729216E-6</v>
      </c>
      <c r="DU474" s="284">
        <f>+'1次効果'!DU852</f>
        <v>3.4318635052216386E-6</v>
      </c>
      <c r="DV474" s="284">
        <f>+'1次効果'!DV852</f>
        <v>3.4789065426101353E-6</v>
      </c>
      <c r="DW474" s="284">
        <f>+'1次効果'!DW852</f>
        <v>3.5434650314894181E-6</v>
      </c>
      <c r="DX474" s="284">
        <f>+'1次効果'!DX852</f>
        <v>2.8757268804197848E-6</v>
      </c>
      <c r="DY474" s="284">
        <f>+'1次効果'!DY852</f>
        <v>1.1295589718542499E-7</v>
      </c>
      <c r="DZ474" s="284">
        <f>+'1次効果'!DZ852</f>
        <v>4.5645713685564173E-5</v>
      </c>
      <c r="EA474" s="284">
        <f>+'1次効果'!EA852</f>
        <v>2.1598169840839128E-4</v>
      </c>
      <c r="EB474" s="284">
        <f>+'1次効果'!EB852</f>
        <v>7.2558028133600754E-6</v>
      </c>
      <c r="EC474" s="284">
        <f>+'1次効果'!EC852</f>
        <v>5.4203373472440192E-5</v>
      </c>
      <c r="ED474" s="284">
        <f>+'1次効果'!ED852</f>
        <v>1.4214380548873651E-4</v>
      </c>
      <c r="EE474" s="284">
        <f>+'1次効果'!EE852</f>
        <v>2.2484993662776484E-5</v>
      </c>
      <c r="EF474" s="284">
        <f>+'1次効果'!EF852</f>
        <v>2.0914129553871039E-6</v>
      </c>
      <c r="EG474" s="284">
        <f>+'1次効果'!EG852</f>
        <v>2.9546587933936881E-5</v>
      </c>
      <c r="EH474" s="284">
        <f>+'1次効果'!EH852</f>
        <v>1.9810954677902089E-5</v>
      </c>
      <c r="EI474" s="284">
        <f>+'1次効果'!EI852</f>
        <v>1.3580315074493399E-5</v>
      </c>
      <c r="EJ474" s="284">
        <f>+'1次効果'!EJ852</f>
        <v>1.8386775233358393E-7</v>
      </c>
      <c r="EK474" s="284">
        <f>+'1次効果'!EK852</f>
        <v>1.5715679736468535E-6</v>
      </c>
      <c r="EL474" s="284">
        <f>+'1次効果'!EL852</f>
        <v>2.2082870872553588E-6</v>
      </c>
      <c r="EM474" s="284">
        <f>+'1次効果'!EM852</f>
        <v>2.1584552090349221E-6</v>
      </c>
      <c r="EN474" s="284">
        <f>+'1次効果'!EN852</f>
        <v>4.4504213415637195E-7</v>
      </c>
      <c r="EO474" s="284">
        <f>+'1次効果'!EO852</f>
        <v>6.5526638430551295E-7</v>
      </c>
      <c r="EP474" s="284">
        <f>+'1次効果'!EP852</f>
        <v>2.2357562036475027E-7</v>
      </c>
      <c r="EQ474" s="284">
        <f>+'1次効果'!EQ852</f>
        <v>2.506602877952121E-6</v>
      </c>
      <c r="ER474" s="284">
        <f>+'1次効果'!ER852</f>
        <v>3.4660441720610631E-6</v>
      </c>
      <c r="ES474" s="284">
        <f>+'1次効果'!ES852</f>
        <v>2.6946874305322244E-6</v>
      </c>
      <c r="ET474" s="284">
        <f>+'1次効果'!ET852</f>
        <v>5.4832658278409499E-7</v>
      </c>
      <c r="EU474" s="284">
        <f>+'1次効果'!EU852</f>
        <v>1.2823381227507579E-6</v>
      </c>
      <c r="EV474" s="284">
        <f>+'1次効果'!EV852</f>
        <v>6.8736713054025511E-6</v>
      </c>
      <c r="EW474" s="284">
        <f>+'1次効果'!EW852</f>
        <v>5.5418864631451458E-6</v>
      </c>
      <c r="EX474" s="284">
        <f>+'1次効果'!EX852</f>
        <v>0</v>
      </c>
      <c r="EY474" s="284">
        <f>+'1次効果'!EY852</f>
        <v>3.2303650321628631E-6</v>
      </c>
      <c r="EZ474" s="284">
        <f>+'1次効果'!EZ852</f>
        <v>6.8784447866262035E-6</v>
      </c>
      <c r="FA474" s="284">
        <f>+'1次効果'!FA852</f>
        <v>1.7649419036305484E-6</v>
      </c>
      <c r="FB474" s="284">
        <f>+'1次効果'!FB852</f>
        <v>1.0769682459930815E-6</v>
      </c>
      <c r="FC474" s="284">
        <f>+'1次効果'!FC852</f>
        <v>8.7868338202917289E-7</v>
      </c>
      <c r="FD474" s="284">
        <f>+'1次効果'!FD852</f>
        <v>3.1627314773600521E-6</v>
      </c>
      <c r="FE474" s="284">
        <f>+'1次効果'!FE852</f>
        <v>1.050843974542779E-5</v>
      </c>
      <c r="FF474" s="284">
        <f>+'1次効果'!FF852</f>
        <v>6.2304615349733564E-6</v>
      </c>
      <c r="FG474" s="284">
        <f>+'1次効果'!FG852</f>
        <v>5.8869929372312728E-6</v>
      </c>
      <c r="FH474" s="284">
        <f>+'1次効果'!FH852</f>
        <v>2.0197872281771853E-6</v>
      </c>
      <c r="FI474" s="284">
        <f>+'1次効果'!FI852</f>
        <v>3.2788151161033588E-6</v>
      </c>
      <c r="FJ474" s="284">
        <f>+'1次効果'!FJ852</f>
        <v>3.5958078176187053E-6</v>
      </c>
      <c r="FK474" s="284">
        <f>+'1次効果'!FK852</f>
        <v>2.0436206958941276E-6</v>
      </c>
      <c r="FL474" s="284">
        <f>+'1次効果'!FL852</f>
        <v>4.1673890418018061E-6</v>
      </c>
      <c r="FM474" s="284">
        <f>+'1次効果'!FM852</f>
        <v>7.413531227082164E-6</v>
      </c>
      <c r="FN474" s="284">
        <f>+'1次効果'!FN852</f>
        <v>1.2858451624950764E-5</v>
      </c>
      <c r="FO474" s="284">
        <f>+'1次効果'!FO852</f>
        <v>2.3124806289744842E-6</v>
      </c>
      <c r="FP474" s="284">
        <f>+'1次効果'!FP852</f>
        <v>6.1035291406107492E-6</v>
      </c>
      <c r="FQ474" s="284">
        <f>+'1次効果'!FQ852</f>
        <v>2.5306575743732474E-6</v>
      </c>
      <c r="FR474" s="284">
        <f>+'1次効果'!FR852</f>
        <v>1.5250059974742818E-6</v>
      </c>
      <c r="FS474" s="284">
        <f>+'1次効果'!FS852</f>
        <v>5.0101860640643789E-6</v>
      </c>
      <c r="FT474" s="284">
        <f>+'1次効果'!FT852</f>
        <v>9.0667227471846417E-5</v>
      </c>
      <c r="FU474" s="284">
        <f>+'1次効果'!FU852</f>
        <v>6.678855006106302E-7</v>
      </c>
      <c r="FV474" s="284">
        <f>+'1次効果'!FV852</f>
        <v>3.3976051622125538E-6</v>
      </c>
      <c r="FW474" s="284">
        <f>+'1次効果'!FW852</f>
        <v>1.63218233913718E-6</v>
      </c>
      <c r="FX474" s="284">
        <f>+'1次効果'!FX852</f>
        <v>9.2560874961356411E-4</v>
      </c>
      <c r="FY474" s="284">
        <f>+'1次効果'!FY852</f>
        <v>2.006312270565541E-6</v>
      </c>
      <c r="FZ474" s="284">
        <f>+'1次効果'!FZ852</f>
        <v>2.657721264287356E-6</v>
      </c>
      <c r="GA474" s="284">
        <f>+'1次効果'!GA852</f>
        <v>3.3261649430803225E-6</v>
      </c>
      <c r="GB474" s="284">
        <f>+'1次効果'!GB852</f>
        <v>4.0033323107752748E-6</v>
      </c>
      <c r="GC474" s="284">
        <f>+'1次効果'!GC852</f>
        <v>3.3549496612707408E-6</v>
      </c>
      <c r="GD474" s="284">
        <f>+'1次効果'!GD852</f>
        <v>1.3915934467993146E-6</v>
      </c>
      <c r="GE474" s="283">
        <f>+'1次効果'!GE852</f>
        <v>1.2522942174005046E-6</v>
      </c>
      <c r="GF474" s="282">
        <f>+'1次効果'!GF852</f>
        <v>1.3284102432024255E-6</v>
      </c>
    </row>
    <row r="475" spans="2:188" s="146" customFormat="1">
      <c r="B475" s="268" t="str">
        <f>+'1次効果'!B472</f>
        <v>2914</v>
      </c>
      <c r="C475" s="505" t="str">
        <f>+'1次効果'!C472</f>
        <v>冷凍機・温湿調整装置</v>
      </c>
      <c r="D475" s="314">
        <f>+'1次効果'!D853</f>
        <v>3.5327174786852874E-5</v>
      </c>
      <c r="E475" s="284">
        <f>+'1次効果'!E853</f>
        <v>4.8636290745528788E-5</v>
      </c>
      <c r="F475" s="284">
        <f>+'1次効果'!F853</f>
        <v>1.1180468864399364E-5</v>
      </c>
      <c r="G475" s="284">
        <f>+'1次効果'!G853</f>
        <v>5.7510754716614043E-6</v>
      </c>
      <c r="H475" s="284">
        <f>+'1次効果'!H853</f>
        <v>4.8373029736882911E-5</v>
      </c>
      <c r="I475" s="284">
        <f>+'1次効果'!I853</f>
        <v>6.9638308097051596E-6</v>
      </c>
      <c r="J475" s="284">
        <f>+'1次効果'!J853</f>
        <v>1.0813644792874013E-5</v>
      </c>
      <c r="K475" s="284">
        <f>+'1次効果'!K853</f>
        <v>3.6529856244297608E-5</v>
      </c>
      <c r="L475" s="284">
        <f>+'1次効果'!L853</f>
        <v>8.8661731859818716E-6</v>
      </c>
      <c r="M475" s="284">
        <f>+'1次効果'!M853</f>
        <v>7.3105728320221907E-5</v>
      </c>
      <c r="N475" s="284">
        <f>+'1次効果'!N853</f>
        <v>1.7281557650733278E-5</v>
      </c>
      <c r="O475" s="284">
        <f>+'1次効果'!O853</f>
        <v>1.3181950876722047E-5</v>
      </c>
      <c r="P475" s="284">
        <f>+'1次効果'!P853</f>
        <v>5.0173158369736327E-6</v>
      </c>
      <c r="Q475" s="284">
        <f>+'1次効果'!Q853</f>
        <v>0</v>
      </c>
      <c r="R475" s="284">
        <f>+'1次効果'!R853</f>
        <v>2.4629902987020312E-5</v>
      </c>
      <c r="S475" s="284">
        <f>+'1次効果'!S853</f>
        <v>3.9471560325075132E-5</v>
      </c>
      <c r="T475" s="284">
        <f>+'1次効果'!T853</f>
        <v>1.0464454487996655E-5</v>
      </c>
      <c r="U475" s="284">
        <f>+'1次効果'!U853</f>
        <v>1.4668946124312278E-5</v>
      </c>
      <c r="V475" s="284">
        <f>+'1次効果'!V853</f>
        <v>2.1301821681701068E-5</v>
      </c>
      <c r="W475" s="284">
        <f>+'1次効果'!W853</f>
        <v>1.3650504191001329E-5</v>
      </c>
      <c r="X475" s="284">
        <f>+'1次効果'!X853</f>
        <v>1.7911492128705207E-5</v>
      </c>
      <c r="Y475" s="284">
        <f>+'1次効果'!Y853</f>
        <v>2.038878196279189E-5</v>
      </c>
      <c r="Z475" s="284">
        <f>+'1次効果'!Z853</f>
        <v>1.4819601293171294E-5</v>
      </c>
      <c r="AA475" s="284">
        <f>+'1次効果'!AA853</f>
        <v>1.2896959596667165E-5</v>
      </c>
      <c r="AB475" s="284">
        <f>+'1次効果'!AB853</f>
        <v>6.2186582058109207E-6</v>
      </c>
      <c r="AC475" s="284">
        <f>+'1次効果'!AC853</f>
        <v>7.7730124700052648E-6</v>
      </c>
      <c r="AD475" s="284">
        <f>+'1次効果'!AD853</f>
        <v>0</v>
      </c>
      <c r="AE475" s="284">
        <f>+'1次効果'!AE853</f>
        <v>1.7318400632177856E-5</v>
      </c>
      <c r="AF475" s="284">
        <f>+'1次効果'!AF853</f>
        <v>9.214183708970535E-6</v>
      </c>
      <c r="AG475" s="284">
        <f>+'1次効果'!AG853</f>
        <v>1.6411073202720678E-6</v>
      </c>
      <c r="AH475" s="284">
        <f>+'1次効果'!AH853</f>
        <v>5.0571824353952207E-5</v>
      </c>
      <c r="AI475" s="284">
        <f>+'1次効果'!AI853</f>
        <v>2.3994063285191663E-5</v>
      </c>
      <c r="AJ475" s="284">
        <f>+'1次効果'!AJ853</f>
        <v>1.9972060236605242E-5</v>
      </c>
      <c r="AK475" s="284">
        <f>+'1次効果'!AK853</f>
        <v>1.0017055263465249E-5</v>
      </c>
      <c r="AL475" s="284">
        <f>+'1次効果'!AL853</f>
        <v>1.1680936432305271E-5</v>
      </c>
      <c r="AM475" s="284">
        <f>+'1次効果'!AM853</f>
        <v>3.4831558808843273E-5</v>
      </c>
      <c r="AN475" s="284">
        <f>+'1次効果'!AN853</f>
        <v>2.8580745988220413E-5</v>
      </c>
      <c r="AO475" s="284">
        <f>+'1次効果'!AO853</f>
        <v>1.309659380584793E-5</v>
      </c>
      <c r="AP475" s="284">
        <f>+'1次効果'!AP853</f>
        <v>1.5472747945395187E-5</v>
      </c>
      <c r="AQ475" s="284">
        <f>+'1次効果'!AQ853</f>
        <v>2.7094444667543542E-5</v>
      </c>
      <c r="AR475" s="284">
        <f>+'1次効果'!AR853</f>
        <v>1.4579306392058659E-5</v>
      </c>
      <c r="AS475" s="284">
        <f>+'1次効果'!AS853</f>
        <v>5.3992316544565285E-6</v>
      </c>
      <c r="AT475" s="284">
        <f>+'1次効果'!AT853</f>
        <v>1.5805151272412032E-5</v>
      </c>
      <c r="AU475" s="284">
        <f>+'1次効果'!AU853</f>
        <v>1.1540829657273788E-5</v>
      </c>
      <c r="AV475" s="284">
        <f>+'1次効果'!AV853</f>
        <v>2.0489003913680388E-5</v>
      </c>
      <c r="AW475" s="284">
        <f>+'1次効果'!AW853</f>
        <v>5.935685094607608E-5</v>
      </c>
      <c r="AX475" s="284">
        <f>+'1次効果'!AX853</f>
        <v>4.367311541169241E-5</v>
      </c>
      <c r="AY475" s="284">
        <f>+'1次効果'!AY853</f>
        <v>1.2195614682048453E-5</v>
      </c>
      <c r="AZ475" s="284">
        <f>+'1次効果'!AZ853</f>
        <v>5.3326051596806618E-5</v>
      </c>
      <c r="BA475" s="284">
        <f>+'1次効果'!BA853</f>
        <v>7.7492537446455012E-5</v>
      </c>
      <c r="BB475" s="284">
        <f>+'1次効果'!BB853</f>
        <v>2.7140073522233404E-5</v>
      </c>
      <c r="BC475" s="284">
        <f>+'1次効果'!BC853</f>
        <v>2.1911002329567448E-5</v>
      </c>
      <c r="BD475" s="284">
        <f>+'1次効果'!BD853</f>
        <v>2.7407627567009749E-5</v>
      </c>
      <c r="BE475" s="284">
        <f>+'1次効果'!BE853</f>
        <v>1.6638279215869889E-5</v>
      </c>
      <c r="BF475" s="284">
        <f>+'1次効果'!BF853</f>
        <v>1.7160854169958812E-5</v>
      </c>
      <c r="BG475" s="284">
        <f>+'1次効果'!BG853</f>
        <v>1.1097583168200335E-5</v>
      </c>
      <c r="BH475" s="284">
        <f>+'1次効果'!BH853</f>
        <v>1.3108687696581207E-5</v>
      </c>
      <c r="BI475" s="284">
        <f>+'1次効果'!BI853</f>
        <v>8.3741507910651861E-6</v>
      </c>
      <c r="BJ475" s="284">
        <f>+'1次効果'!BJ853</f>
        <v>2.6515599463130979E-5</v>
      </c>
      <c r="BK475" s="284">
        <f>+'1次効果'!BK853</f>
        <v>5.285462514314786E-6</v>
      </c>
      <c r="BL475" s="284">
        <f>+'1次効果'!BL853</f>
        <v>3.0351713201901953E-5</v>
      </c>
      <c r="BM475" s="284">
        <f>+'1次効果'!BM853</f>
        <v>2.7533722096880129E-5</v>
      </c>
      <c r="BN475" s="284">
        <f>+'1次効果'!BN853</f>
        <v>3.9794963571812176E-5</v>
      </c>
      <c r="BO475" s="284">
        <f>+'1次効果'!BO853</f>
        <v>3.8938748067782224E-5</v>
      </c>
      <c r="BP475" s="284">
        <f>+'1次効果'!BP853</f>
        <v>0</v>
      </c>
      <c r="BQ475" s="284">
        <f>+'1次効果'!BQ853</f>
        <v>0</v>
      </c>
      <c r="BR475" s="284">
        <f>+'1次効果'!BR853</f>
        <v>2.4339057794735518E-5</v>
      </c>
      <c r="BS475" s="284">
        <f>+'1次効果'!BS853</f>
        <v>3.2258521908398045E-5</v>
      </c>
      <c r="BT475" s="284">
        <f>+'1次効果'!BT853</f>
        <v>2.6973904256870639E-5</v>
      </c>
      <c r="BU475" s="284">
        <f>+'1次効果'!BU853</f>
        <v>3.7237084781008768E-5</v>
      </c>
      <c r="BV475" s="284">
        <f>+'1次効果'!BV853</f>
        <v>4.4410568739291654E-5</v>
      </c>
      <c r="BW475" s="284">
        <f>+'1次効果'!BW853</f>
        <v>0</v>
      </c>
      <c r="BX475" s="284">
        <f>+'1次効果'!BX853</f>
        <v>0</v>
      </c>
      <c r="BY475" s="284">
        <f>+'1次効果'!BY853</f>
        <v>0</v>
      </c>
      <c r="BZ475" s="284">
        <f>+'1次効果'!BZ853</f>
        <v>8.5047894865896083E-6</v>
      </c>
      <c r="CA475" s="284">
        <f>+'1次効果'!CA853</f>
        <v>8.1124897857288959E-6</v>
      </c>
      <c r="CB475" s="284">
        <f>+'1次効果'!CB853</f>
        <v>2.9600424856611817E-5</v>
      </c>
      <c r="CC475" s="284">
        <f>+'1次効果'!CC853</f>
        <v>5.7339873071884821E-6</v>
      </c>
      <c r="CD475" s="284">
        <f>+'1次効果'!CD853</f>
        <v>1.6450699790350636E-5</v>
      </c>
      <c r="CE475" s="284">
        <f>+'1次効果'!CE853</f>
        <v>0</v>
      </c>
      <c r="CF475" s="284">
        <f>+'1次効果'!CF853</f>
        <v>1.332552687365887E-5</v>
      </c>
      <c r="CG475" s="284">
        <f>+'1次効果'!CG853</f>
        <v>2.2830560269611853E-5</v>
      </c>
      <c r="CH475" s="284">
        <f>+'1次効果'!CH853</f>
        <v>2.0873053975642862E-5</v>
      </c>
      <c r="CI475" s="284">
        <f>+'1次効果'!CI853</f>
        <v>1.9253398526762867E-5</v>
      </c>
      <c r="CJ475" s="284">
        <f>+'1次効果'!CJ853</f>
        <v>1.5903048533693012E-5</v>
      </c>
      <c r="CK475" s="284">
        <f>+'1次効果'!CK853</f>
        <v>2.1476371712268868E-5</v>
      </c>
      <c r="CL475" s="284">
        <f>+'1次効果'!CL853</f>
        <v>2.9170274391603034E-6</v>
      </c>
      <c r="CM475" s="284">
        <f>+'1次効果'!CM853</f>
        <v>2.5732791824247826E-5</v>
      </c>
      <c r="CN475" s="284">
        <f>+'1次効果'!CN853</f>
        <v>5.9291440708977713E-5</v>
      </c>
      <c r="CO475" s="284">
        <f>+'1次効果'!CO853</f>
        <v>1.0253368408030592</v>
      </c>
      <c r="CP475" s="284">
        <f>+'1次効果'!CP853</f>
        <v>6.0069399040360973E-5</v>
      </c>
      <c r="CQ475" s="284">
        <f>+'1次効果'!CQ853</f>
        <v>7.0243990443695592E-6</v>
      </c>
      <c r="CR475" s="284">
        <f>+'1次効果'!CR853</f>
        <v>1.3429926893362655E-5</v>
      </c>
      <c r="CS475" s="284">
        <f>+'1次効果'!CS853</f>
        <v>1.4606605834581989E-5</v>
      </c>
      <c r="CT475" s="284">
        <f>+'1次効果'!CT853</f>
        <v>8.5127393363775892E-5</v>
      </c>
      <c r="CU475" s="284">
        <f>+'1次効果'!CU853</f>
        <v>1.7094285929520538E-4</v>
      </c>
      <c r="CV475" s="284">
        <f>+'1次効果'!CV853</f>
        <v>1.9295149625470828E-5</v>
      </c>
      <c r="CW475" s="284">
        <f>+'1次効果'!CW853</f>
        <v>1.6665008989735642E-3</v>
      </c>
      <c r="CX475" s="284">
        <f>+'1次効果'!CX853</f>
        <v>5.4531236665619081E-4</v>
      </c>
      <c r="CY475" s="284">
        <f>+'1次効果'!CY853</f>
        <v>1.4346634816198809E-5</v>
      </c>
      <c r="CZ475" s="284">
        <f>+'1次効果'!CZ853</f>
        <v>7.1475443108515689E-3</v>
      </c>
      <c r="DA475" s="284">
        <f>+'1次効果'!DA853</f>
        <v>1.1602237912170382E-5</v>
      </c>
      <c r="DB475" s="284">
        <f>+'1次効果'!DB853</f>
        <v>1.6737571677967391E-4</v>
      </c>
      <c r="DC475" s="284">
        <f>+'1次効果'!DC853</f>
        <v>8.3042983027262624E-6</v>
      </c>
      <c r="DD475" s="284">
        <f>+'1次効果'!DD853</f>
        <v>0</v>
      </c>
      <c r="DE475" s="284">
        <f>+'1次効果'!DE853</f>
        <v>3.2582204482163828E-5</v>
      </c>
      <c r="DF475" s="284">
        <f>+'1次効果'!DF853</f>
        <v>2.980336324860485E-5</v>
      </c>
      <c r="DG475" s="284">
        <f>+'1次効果'!DG853</f>
        <v>1.7899193113451472E-5</v>
      </c>
      <c r="DH475" s="284">
        <f>+'1次効果'!DH853</f>
        <v>3.255445573078046E-3</v>
      </c>
      <c r="DI475" s="284">
        <f>+'1次効果'!DI853</f>
        <v>8.2748449022621376E-6</v>
      </c>
      <c r="DJ475" s="284">
        <f>+'1次効果'!DJ853</f>
        <v>2.7688947966458542E-5</v>
      </c>
      <c r="DK475" s="284">
        <f>+'1次効果'!DK853</f>
        <v>1.5909823473899641E-5</v>
      </c>
      <c r="DL475" s="284">
        <f>+'1次効果'!DL853</f>
        <v>1.2409452786193075E-5</v>
      </c>
      <c r="DM475" s="284">
        <f>+'1次効果'!DM853</f>
        <v>5.4780770769194047E-6</v>
      </c>
      <c r="DN475" s="284">
        <f>+'1次効果'!DN853</f>
        <v>5.403137942771931E-5</v>
      </c>
      <c r="DO475" s="284">
        <f>+'1次効果'!DO853</f>
        <v>1.0684157709037661E-5</v>
      </c>
      <c r="DP475" s="284">
        <f>+'1次効果'!DP853</f>
        <v>8.2177168426859424E-5</v>
      </c>
      <c r="DQ475" s="284">
        <f>+'1次効果'!DQ853</f>
        <v>0</v>
      </c>
      <c r="DR475" s="284">
        <f>+'1次効果'!DR853</f>
        <v>1.6194078095057416E-5</v>
      </c>
      <c r="DS475" s="284">
        <f>+'1次効果'!DS853</f>
        <v>5.7896378329647883E-4</v>
      </c>
      <c r="DT475" s="284">
        <f>+'1次効果'!DT853</f>
        <v>3.8143794937684541E-4</v>
      </c>
      <c r="DU475" s="284">
        <f>+'1次効果'!DU853</f>
        <v>1.1047732964976331E-5</v>
      </c>
      <c r="DV475" s="284">
        <f>+'1次効果'!DV853</f>
        <v>1.1507564693150437E-5</v>
      </c>
      <c r="DW475" s="284">
        <f>+'1次効果'!DW853</f>
        <v>1.137400328812136E-5</v>
      </c>
      <c r="DX475" s="284">
        <f>+'1次効果'!DX853</f>
        <v>9.0889474435649394E-6</v>
      </c>
      <c r="DY475" s="284">
        <f>+'1次効果'!DY853</f>
        <v>3.6326462603290536E-7</v>
      </c>
      <c r="DZ475" s="284">
        <f>+'1次効果'!DZ853</f>
        <v>1.3633583812244475E-4</v>
      </c>
      <c r="EA475" s="284">
        <f>+'1次効果'!EA853</f>
        <v>1.4675280861790149E-3</v>
      </c>
      <c r="EB475" s="284">
        <f>+'1次効果'!EB853</f>
        <v>2.3302609114929876E-5</v>
      </c>
      <c r="EC475" s="284">
        <f>+'1次効果'!EC853</f>
        <v>1.1486259455431709E-4</v>
      </c>
      <c r="ED475" s="284">
        <f>+'1次効果'!ED853</f>
        <v>8.3547684814131852E-5</v>
      </c>
      <c r="EE475" s="284">
        <f>+'1次効果'!EE853</f>
        <v>7.214441511369001E-5</v>
      </c>
      <c r="EF475" s="284">
        <f>+'1次効果'!EF853</f>
        <v>6.7046633232599133E-6</v>
      </c>
      <c r="EG475" s="284">
        <f>+'1次効果'!EG853</f>
        <v>9.4820817500648546E-5</v>
      </c>
      <c r="EH475" s="284">
        <f>+'1次効果'!EH853</f>
        <v>6.3823586254622541E-5</v>
      </c>
      <c r="EI475" s="284">
        <f>+'1次効果'!EI853</f>
        <v>4.3590203281531786E-5</v>
      </c>
      <c r="EJ475" s="284">
        <f>+'1次効果'!EJ853</f>
        <v>5.9146951201067062E-7</v>
      </c>
      <c r="EK475" s="284">
        <f>+'1次効果'!EK853</f>
        <v>5.0466956341574977E-6</v>
      </c>
      <c r="EL475" s="284">
        <f>+'1次効果'!EL853</f>
        <v>7.0909568507439435E-6</v>
      </c>
      <c r="EM475" s="284">
        <f>+'1次効果'!EM853</f>
        <v>6.9393457788694755E-6</v>
      </c>
      <c r="EN475" s="284">
        <f>+'1次効果'!EN853</f>
        <v>1.4290044758445673E-6</v>
      </c>
      <c r="EO475" s="284">
        <f>+'1次効果'!EO853</f>
        <v>2.1039297015609357E-6</v>
      </c>
      <c r="EP475" s="284">
        <f>+'1次効果'!EP853</f>
        <v>7.1806043840346923E-7</v>
      </c>
      <c r="EQ475" s="284">
        <f>+'1次効果'!EQ853</f>
        <v>1.0496794454845211E-5</v>
      </c>
      <c r="ER475" s="284">
        <f>+'1次効果'!ER853</f>
        <v>2.4153540303503107E-5</v>
      </c>
      <c r="ES475" s="284">
        <f>+'1次効果'!ES853</f>
        <v>8.6712343573208697E-6</v>
      </c>
      <c r="ET475" s="284">
        <f>+'1次効果'!ET853</f>
        <v>1.7646739157465826E-6</v>
      </c>
      <c r="EU475" s="284">
        <f>+'1次効果'!EU853</f>
        <v>3.039321022496139E-6</v>
      </c>
      <c r="EV475" s="284">
        <f>+'1次効果'!EV853</f>
        <v>1.1370271435590712E-5</v>
      </c>
      <c r="EW475" s="284">
        <f>+'1次効果'!EW853</f>
        <v>1.1803617006106723E-5</v>
      </c>
      <c r="EX475" s="284">
        <f>+'1次効果'!EX853</f>
        <v>0</v>
      </c>
      <c r="EY475" s="284">
        <f>+'1次効果'!EY853</f>
        <v>1.0394842308154736E-5</v>
      </c>
      <c r="EZ475" s="284">
        <f>+'1次効果'!EZ853</f>
        <v>2.2078294760784602E-5</v>
      </c>
      <c r="FA475" s="284">
        <f>+'1次効果'!FA853</f>
        <v>5.6659664138138425E-6</v>
      </c>
      <c r="FB475" s="284">
        <f>+'1次効果'!FB853</f>
        <v>3.2222854516527849E-6</v>
      </c>
      <c r="FC475" s="284">
        <f>+'1次効果'!FC853</f>
        <v>2.8336665148906902E-6</v>
      </c>
      <c r="FD475" s="284">
        <f>+'1次効果'!FD853</f>
        <v>1.0153195889666651E-5</v>
      </c>
      <c r="FE475" s="284">
        <f>+'1次効果'!FE853</f>
        <v>3.3962314456770293E-5</v>
      </c>
      <c r="FF475" s="284">
        <f>+'1次効果'!FF853</f>
        <v>1.9994051526262547E-5</v>
      </c>
      <c r="FG475" s="284">
        <f>+'1次効果'!FG853</f>
        <v>1.8923727734863935E-5</v>
      </c>
      <c r="FH475" s="284">
        <f>+'1次効果'!FH853</f>
        <v>6.5341852550184827E-6</v>
      </c>
      <c r="FI475" s="284">
        <f>+'1次効果'!FI853</f>
        <v>9.8281011908684301E-6</v>
      </c>
      <c r="FJ475" s="284">
        <f>+'1次効果'!FJ853</f>
        <v>1.1548528195328374E-5</v>
      </c>
      <c r="FK475" s="284">
        <f>+'1次効果'!FK853</f>
        <v>6.5586949138135701E-6</v>
      </c>
      <c r="FL475" s="284">
        <f>+'1次効果'!FL853</f>
        <v>1.3177151682503513E-5</v>
      </c>
      <c r="FM475" s="284">
        <f>+'1次効果'!FM853</f>
        <v>2.3768330514591387E-5</v>
      </c>
      <c r="FN475" s="284">
        <f>+'1次効果'!FN853</f>
        <v>4.1266751923957595E-5</v>
      </c>
      <c r="FO475" s="284">
        <f>+'1次効果'!FO853</f>
        <v>7.4991013265999694E-6</v>
      </c>
      <c r="FP475" s="284">
        <f>+'1次効果'!FP853</f>
        <v>1.9619763268955617E-5</v>
      </c>
      <c r="FQ475" s="284">
        <f>+'1次効果'!FQ853</f>
        <v>8.1340903541676483E-6</v>
      </c>
      <c r="FR475" s="284">
        <f>+'1次効果'!FR853</f>
        <v>4.8992029626940944E-6</v>
      </c>
      <c r="FS475" s="284">
        <f>+'1次効果'!FS853</f>
        <v>1.6081511627818983E-5</v>
      </c>
      <c r="FT475" s="284">
        <f>+'1次効果'!FT853</f>
        <v>2.9096147566176259E-4</v>
      </c>
      <c r="FU475" s="284">
        <f>+'1次効果'!FU853</f>
        <v>2.1547323514674551E-6</v>
      </c>
      <c r="FV475" s="284">
        <f>+'1次効果'!FV853</f>
        <v>1.0966219202985165E-5</v>
      </c>
      <c r="FW475" s="284">
        <f>+'1次効果'!FW853</f>
        <v>5.5162416425313699E-6</v>
      </c>
      <c r="FX475" s="284">
        <f>+'1次効果'!FX853</f>
        <v>2.9702783359223453E-3</v>
      </c>
      <c r="FY475" s="284">
        <f>+'1次効果'!FY853</f>
        <v>6.4431095080185089E-6</v>
      </c>
      <c r="FZ475" s="284">
        <f>+'1次効果'!FZ853</f>
        <v>8.5239307310101521E-6</v>
      </c>
      <c r="GA475" s="284">
        <f>+'1次効果'!GA853</f>
        <v>1.0642912103732001E-5</v>
      </c>
      <c r="GB475" s="284">
        <f>+'1次効果'!GB853</f>
        <v>1.2851312723822411E-5</v>
      </c>
      <c r="GC475" s="284">
        <f>+'1次効果'!GC853</f>
        <v>1.9934222355513412E-5</v>
      </c>
      <c r="GD475" s="284">
        <f>+'1次効果'!GD853</f>
        <v>4.4795630960333242E-6</v>
      </c>
      <c r="GE475" s="283">
        <f>+'1次効果'!GE853</f>
        <v>4.0085741849321331E-6</v>
      </c>
      <c r="GF475" s="282">
        <f>+'1次効果'!GF853</f>
        <v>4.212471445308112E-6</v>
      </c>
    </row>
    <row r="476" spans="2:188" s="146" customFormat="1">
      <c r="B476" s="268" t="str">
        <f>+'1次効果'!B473</f>
        <v>2919</v>
      </c>
      <c r="C476" s="505" t="str">
        <f>+'1次効果'!C473</f>
        <v>その他のはん用機械</v>
      </c>
      <c r="D476" s="314">
        <f>+'1次効果'!D854</f>
        <v>2.959209658065707E-4</v>
      </c>
      <c r="E476" s="284">
        <f>+'1次効果'!E854</f>
        <v>4.0081772150787052E-4</v>
      </c>
      <c r="F476" s="284">
        <f>+'1次効果'!F854</f>
        <v>1.084124595496607E-4</v>
      </c>
      <c r="G476" s="284">
        <f>+'1次効果'!G854</f>
        <v>7.0942590049069811E-5</v>
      </c>
      <c r="H476" s="284">
        <f>+'1次効果'!H854</f>
        <v>4.2017716860823267E-4</v>
      </c>
      <c r="I476" s="284">
        <f>+'1次効果'!I854</f>
        <v>7.5988484511569542E-5</v>
      </c>
      <c r="J476" s="284">
        <f>+'1次効果'!J854</f>
        <v>1.0601908860442119E-4</v>
      </c>
      <c r="K476" s="284">
        <f>+'1次効果'!K854</f>
        <v>3.1652601457980104E-4</v>
      </c>
      <c r="L476" s="284">
        <f>+'1次効果'!L854</f>
        <v>7.3474454780763241E-5</v>
      </c>
      <c r="M476" s="284">
        <f>+'1次効果'!M854</f>
        <v>6.0679331753647888E-4</v>
      </c>
      <c r="N476" s="284">
        <f>+'1次効果'!N854</f>
        <v>1.5488522885530632E-4</v>
      </c>
      <c r="O476" s="284">
        <f>+'1次効果'!O854</f>
        <v>1.4981767237848116E-4</v>
      </c>
      <c r="P476" s="284">
        <f>+'1次効果'!P854</f>
        <v>6.1263587973503367E-5</v>
      </c>
      <c r="Q476" s="284">
        <f>+'1次効果'!Q854</f>
        <v>0</v>
      </c>
      <c r="R476" s="284">
        <f>+'1次効果'!R854</f>
        <v>2.0200466174574664E-3</v>
      </c>
      <c r="S476" s="284">
        <f>+'1次効果'!S854</f>
        <v>7.2692025336318637E-4</v>
      </c>
      <c r="T476" s="284">
        <f>+'1次効果'!T854</f>
        <v>1.0747387776145817E-4</v>
      </c>
      <c r="U476" s="284">
        <f>+'1次効果'!U854</f>
        <v>1.4991953968682245E-4</v>
      </c>
      <c r="V476" s="284">
        <f>+'1次効果'!V854</f>
        <v>1.8585349796946E-4</v>
      </c>
      <c r="W476" s="284">
        <f>+'1次効果'!W854</f>
        <v>1.3058217058461356E-4</v>
      </c>
      <c r="X476" s="284">
        <f>+'1次効果'!X854</f>
        <v>1.6730073169889708E-4</v>
      </c>
      <c r="Y476" s="284">
        <f>+'1次効果'!Y854</f>
        <v>1.9607327192084446E-4</v>
      </c>
      <c r="Z476" s="284">
        <f>+'1次効果'!Z854</f>
        <v>1.4482356911352495E-4</v>
      </c>
      <c r="AA476" s="284">
        <f>+'1次効果'!AA854</f>
        <v>1.372433792605427E-4</v>
      </c>
      <c r="AB476" s="284">
        <f>+'1次効果'!AB854</f>
        <v>6.6059900250399522E-5</v>
      </c>
      <c r="AC476" s="284">
        <f>+'1次効果'!AC854</f>
        <v>7.2930517090706646E-5</v>
      </c>
      <c r="AD476" s="284">
        <f>+'1次効果'!AD854</f>
        <v>0</v>
      </c>
      <c r="AE476" s="284">
        <f>+'1次効果'!AE854</f>
        <v>1.6726859216380653E-4</v>
      </c>
      <c r="AF476" s="284">
        <f>+'1次効果'!AF854</f>
        <v>8.1588444328210786E-5</v>
      </c>
      <c r="AG476" s="284">
        <f>+'1次効果'!AG854</f>
        <v>1.5406338485548697E-5</v>
      </c>
      <c r="AH476" s="284">
        <f>+'1次効果'!AH854</f>
        <v>4.1992293225899535E-4</v>
      </c>
      <c r="AI476" s="284">
        <f>+'1次効果'!AI854</f>
        <v>2.148042272089042E-4</v>
      </c>
      <c r="AJ476" s="284">
        <f>+'1次効果'!AJ854</f>
        <v>1.8692284140613905E-4</v>
      </c>
      <c r="AK476" s="284">
        <f>+'1次効果'!AK854</f>
        <v>1.2380602022961216E-4</v>
      </c>
      <c r="AL476" s="284">
        <f>+'1次効果'!AL854</f>
        <v>1.1245142314557874E-4</v>
      </c>
      <c r="AM476" s="284">
        <f>+'1次効果'!AM854</f>
        <v>2.541864283790274E-4</v>
      </c>
      <c r="AN476" s="284">
        <f>+'1次効果'!AN854</f>
        <v>2.4846092291770704E-4</v>
      </c>
      <c r="AO476" s="284">
        <f>+'1次効果'!AO854</f>
        <v>1.8242010755361458E-3</v>
      </c>
      <c r="AP476" s="284">
        <f>+'1次効果'!AP854</f>
        <v>1.5152405091848541E-4</v>
      </c>
      <c r="AQ476" s="284">
        <f>+'1次効果'!AQ854</f>
        <v>2.5697496152279502E-4</v>
      </c>
      <c r="AR476" s="284">
        <f>+'1次効果'!AR854</f>
        <v>1.3978820240262001E-4</v>
      </c>
      <c r="AS476" s="284">
        <f>+'1次効果'!AS854</f>
        <v>5.7447944759357729E-5</v>
      </c>
      <c r="AT476" s="284">
        <f>+'1次効果'!AT854</f>
        <v>1.6641645446301988E-4</v>
      </c>
      <c r="AU476" s="284">
        <f>+'1次効果'!AU854</f>
        <v>1.1410608940298039E-4</v>
      </c>
      <c r="AV476" s="284">
        <f>+'1次効果'!AV854</f>
        <v>1.9064814284666548E-4</v>
      </c>
      <c r="AW476" s="284">
        <f>+'1次効果'!AW854</f>
        <v>5.2597513272378013E-4</v>
      </c>
      <c r="AX476" s="284">
        <f>+'1次効果'!AX854</f>
        <v>4.159884147105503E-4</v>
      </c>
      <c r="AY476" s="284">
        <f>+'1次効果'!AY854</f>
        <v>1.083404849509405E-4</v>
      </c>
      <c r="AZ476" s="284">
        <f>+'1次効果'!AZ854</f>
        <v>4.5837023508694887E-4</v>
      </c>
      <c r="BA476" s="284">
        <f>+'1次効果'!BA854</f>
        <v>6.5860138643120873E-4</v>
      </c>
      <c r="BB476" s="284">
        <f>+'1次効果'!BB854</f>
        <v>2.5524426380364962E-4</v>
      </c>
      <c r="BC476" s="284">
        <f>+'1次効果'!BC854</f>
        <v>2.0031678561815481E-4</v>
      </c>
      <c r="BD476" s="284">
        <f>+'1次効果'!BD854</f>
        <v>2.7305992727548142E-4</v>
      </c>
      <c r="BE476" s="284">
        <f>+'1次効果'!BE854</f>
        <v>1.6878349050759349E-4</v>
      </c>
      <c r="BF476" s="284">
        <f>+'1次効果'!BF854</f>
        <v>1.6537095088671558E-4</v>
      </c>
      <c r="BG476" s="284">
        <f>+'1次効果'!BG854</f>
        <v>1.1724614033088897E-4</v>
      </c>
      <c r="BH476" s="284">
        <f>+'1次効果'!BH854</f>
        <v>1.2161690183365853E-4</v>
      </c>
      <c r="BI476" s="284">
        <f>+'1次効果'!BI854</f>
        <v>9.8402742731512738E-5</v>
      </c>
      <c r="BJ476" s="284">
        <f>+'1次効果'!BJ854</f>
        <v>3.2709668414314727E-4</v>
      </c>
      <c r="BK476" s="284">
        <f>+'1次効果'!BK854</f>
        <v>4.581265823884831E-5</v>
      </c>
      <c r="BL476" s="284">
        <f>+'1次効果'!BL854</f>
        <v>3.6386264724805903E-4</v>
      </c>
      <c r="BM476" s="284">
        <f>+'1次効果'!BM854</f>
        <v>6.2692373381443417E-4</v>
      </c>
      <c r="BN476" s="284">
        <f>+'1次効果'!BN854</f>
        <v>3.3280886704039833E-4</v>
      </c>
      <c r="BO476" s="284">
        <f>+'1次効果'!BO854</f>
        <v>3.3756453929203198E-4</v>
      </c>
      <c r="BP476" s="284">
        <f>+'1次効果'!BP854</f>
        <v>0</v>
      </c>
      <c r="BQ476" s="284">
        <f>+'1次効果'!BQ854</f>
        <v>0</v>
      </c>
      <c r="BR476" s="284">
        <f>+'1次効果'!BR854</f>
        <v>5.9269429127358211E-3</v>
      </c>
      <c r="BS476" s="284">
        <f>+'1次効果'!BS854</f>
        <v>6.4709091651978651E-4</v>
      </c>
      <c r="BT476" s="284">
        <f>+'1次効果'!BT854</f>
        <v>3.2537433297604506E-3</v>
      </c>
      <c r="BU476" s="284">
        <f>+'1次効果'!BU854</f>
        <v>1.4647409135009682E-3</v>
      </c>
      <c r="BV476" s="284">
        <f>+'1次効果'!BV854</f>
        <v>1.4746834187868622E-3</v>
      </c>
      <c r="BW476" s="284">
        <f>+'1次効果'!BW854</f>
        <v>0</v>
      </c>
      <c r="BX476" s="284">
        <f>+'1次効果'!BX854</f>
        <v>0</v>
      </c>
      <c r="BY476" s="284">
        <f>+'1次効果'!BY854</f>
        <v>0</v>
      </c>
      <c r="BZ476" s="284">
        <f>+'1次効果'!BZ854</f>
        <v>7.7050884378739758E-5</v>
      </c>
      <c r="CA476" s="284">
        <f>+'1次効果'!CA854</f>
        <v>8.3379911070703989E-5</v>
      </c>
      <c r="CB476" s="284">
        <f>+'1次効果'!CB854</f>
        <v>1.899410023247973E-3</v>
      </c>
      <c r="CC476" s="284">
        <f>+'1次効果'!CC854</f>
        <v>5.8780810137972809E-5</v>
      </c>
      <c r="CD476" s="284">
        <f>+'1次効果'!CD854</f>
        <v>1.6738769852228677E-4</v>
      </c>
      <c r="CE476" s="284">
        <f>+'1次効果'!CE854</f>
        <v>0</v>
      </c>
      <c r="CF476" s="284">
        <f>+'1次効果'!CF854</f>
        <v>1.2944842740952658E-4</v>
      </c>
      <c r="CG476" s="284">
        <f>+'1次効果'!CG854</f>
        <v>2.2066458964485722E-4</v>
      </c>
      <c r="CH476" s="284">
        <f>+'1次効果'!CH854</f>
        <v>1.3912233211071242E-3</v>
      </c>
      <c r="CI476" s="284">
        <f>+'1次効果'!CI854</f>
        <v>1.8500408829505747E-4</v>
      </c>
      <c r="CJ476" s="284">
        <f>+'1次効果'!CJ854</f>
        <v>1.5496725980762942E-3</v>
      </c>
      <c r="CK476" s="284">
        <f>+'1次効果'!CK854</f>
        <v>6.8043082494615651E-4</v>
      </c>
      <c r="CL476" s="284">
        <f>+'1次効果'!CL854</f>
        <v>2.5848976979477235E-2</v>
      </c>
      <c r="CM476" s="284">
        <f>+'1次効果'!CM854</f>
        <v>1.9477192059912989E-2</v>
      </c>
      <c r="CN476" s="284">
        <f>+'1次効果'!CN854</f>
        <v>4.5243061168640818E-2</v>
      </c>
      <c r="CO476" s="284">
        <f>+'1次効果'!CO854</f>
        <v>1.7527317041456384E-2</v>
      </c>
      <c r="CP476" s="284">
        <f>+'1次効果'!CP854</f>
        <v>1.0764501134707396</v>
      </c>
      <c r="CQ476" s="284">
        <f>+'1次効果'!CQ854</f>
        <v>8.2121248664888315E-3</v>
      </c>
      <c r="CR476" s="284">
        <f>+'1次効果'!CR854</f>
        <v>5.3945336983260159E-3</v>
      </c>
      <c r="CS476" s="284">
        <f>+'1次効果'!CS854</f>
        <v>5.9911412150121064E-3</v>
      </c>
      <c r="CT476" s="284">
        <f>+'1次効果'!CT854</f>
        <v>3.4340865390450212E-2</v>
      </c>
      <c r="CU476" s="284">
        <f>+'1次効果'!CU854</f>
        <v>1.2803677549399733E-2</v>
      </c>
      <c r="CV476" s="284">
        <f>+'1次効果'!CV854</f>
        <v>2.2602368906654596E-2</v>
      </c>
      <c r="CW476" s="284">
        <f>+'1次効果'!CW854</f>
        <v>1.6933947579294978E-2</v>
      </c>
      <c r="CX476" s="284">
        <f>+'1次効果'!CX854</f>
        <v>2.0240089993689842E-2</v>
      </c>
      <c r="CY476" s="284">
        <f>+'1次効果'!CY854</f>
        <v>2.0638168903642199E-3</v>
      </c>
      <c r="CZ476" s="284">
        <f>+'1次効果'!CZ854</f>
        <v>7.2062756899639868E-3</v>
      </c>
      <c r="DA476" s="284">
        <f>+'1次効果'!DA854</f>
        <v>3.0567894013510477E-3</v>
      </c>
      <c r="DB476" s="284">
        <f>+'1次効果'!DB854</f>
        <v>2.0376910186553212E-4</v>
      </c>
      <c r="DC476" s="284">
        <f>+'1次効果'!DC854</f>
        <v>1.5271976022992817E-3</v>
      </c>
      <c r="DD476" s="284">
        <f>+'1次効果'!DD854</f>
        <v>0</v>
      </c>
      <c r="DE476" s="284">
        <f>+'1次効果'!DE854</f>
        <v>1.6772435664558359E-3</v>
      </c>
      <c r="DF476" s="284">
        <f>+'1次効果'!DF854</f>
        <v>2.1627688582565932E-3</v>
      </c>
      <c r="DG476" s="284">
        <f>+'1次効果'!DG854</f>
        <v>1.3466847905383984E-2</v>
      </c>
      <c r="DH476" s="284">
        <f>+'1次効果'!DH854</f>
        <v>6.1784690373454425E-3</v>
      </c>
      <c r="DI476" s="284">
        <f>+'1次効果'!DI854</f>
        <v>3.1321273519407852E-4</v>
      </c>
      <c r="DJ476" s="284">
        <f>+'1次効果'!DJ854</f>
        <v>2.2185371178455905E-3</v>
      </c>
      <c r="DK476" s="284">
        <f>+'1次効果'!DK854</f>
        <v>5.2169616362329708E-4</v>
      </c>
      <c r="DL476" s="284">
        <f>+'1次効果'!DL854</f>
        <v>2.7310359987637737E-3</v>
      </c>
      <c r="DM476" s="284">
        <f>+'1次効果'!DM854</f>
        <v>3.6316777233782056E-4</v>
      </c>
      <c r="DN476" s="284">
        <f>+'1次効果'!DN854</f>
        <v>7.7342366594665988E-4</v>
      </c>
      <c r="DO476" s="284">
        <f>+'1次効果'!DO854</f>
        <v>2.2041415945614042E-3</v>
      </c>
      <c r="DP476" s="284">
        <f>+'1次効果'!DP854</f>
        <v>2.3541882603693234E-3</v>
      </c>
      <c r="DQ476" s="284">
        <f>+'1次効果'!DQ854</f>
        <v>0</v>
      </c>
      <c r="DR476" s="284">
        <f>+'1次効果'!DR854</f>
        <v>7.7805021185754939E-3</v>
      </c>
      <c r="DS476" s="284">
        <f>+'1次効果'!DS854</f>
        <v>6.9391119795046419E-3</v>
      </c>
      <c r="DT476" s="284">
        <f>+'1次効果'!DT854</f>
        <v>4.3437261101674125E-3</v>
      </c>
      <c r="DU476" s="284">
        <f>+'1次効果'!DU854</f>
        <v>1.0868480017890169E-3</v>
      </c>
      <c r="DV476" s="284">
        <f>+'1次効果'!DV854</f>
        <v>9.3332670338472055E-3</v>
      </c>
      <c r="DW476" s="284">
        <f>+'1次効果'!DW854</f>
        <v>1.7775354799238433E-4</v>
      </c>
      <c r="DX476" s="284">
        <f>+'1次効果'!DX854</f>
        <v>3.18245190548056E-4</v>
      </c>
      <c r="DY476" s="284">
        <f>+'1次効果'!DY854</f>
        <v>1.3432533607752085E-5</v>
      </c>
      <c r="DZ476" s="284">
        <f>+'1次効果'!DZ854</f>
        <v>2.0007524296141268E-4</v>
      </c>
      <c r="EA476" s="284">
        <f>+'1次効果'!EA854</f>
        <v>6.3464063261622786E-4</v>
      </c>
      <c r="EB476" s="284">
        <f>+'1次効果'!EB854</f>
        <v>7.4056810668891848E-4</v>
      </c>
      <c r="EC476" s="284">
        <f>+'1次効果'!EC854</f>
        <v>3.1169624973650115E-4</v>
      </c>
      <c r="ED476" s="284">
        <f>+'1次効果'!ED854</f>
        <v>3.3410372978528698E-4</v>
      </c>
      <c r="EE476" s="284">
        <f>+'1次効果'!EE854</f>
        <v>5.9067216089822073E-4</v>
      </c>
      <c r="EF476" s="284">
        <f>+'1次効果'!EF854</f>
        <v>8.3764659442567629E-5</v>
      </c>
      <c r="EG476" s="284">
        <f>+'1次効果'!EG854</f>
        <v>9.897781107010852E-4</v>
      </c>
      <c r="EH476" s="284">
        <f>+'1次効果'!EH854</f>
        <v>7.6161713386713147E-3</v>
      </c>
      <c r="EI476" s="284">
        <f>+'1次効果'!EI854</f>
        <v>4.1919116197084219E-4</v>
      </c>
      <c r="EJ476" s="284">
        <f>+'1次効果'!EJ854</f>
        <v>1.2622704731518741E-5</v>
      </c>
      <c r="EK476" s="284">
        <f>+'1次効果'!EK854</f>
        <v>9.0129452651854588E-5</v>
      </c>
      <c r="EL476" s="284">
        <f>+'1次効果'!EL854</f>
        <v>7.3333417404589053E-5</v>
      </c>
      <c r="EM476" s="284">
        <f>+'1次効果'!EM854</f>
        <v>7.665362522991744E-5</v>
      </c>
      <c r="EN476" s="284">
        <f>+'1次効果'!EN854</f>
        <v>2.320844165425093E-5</v>
      </c>
      <c r="EO476" s="284">
        <f>+'1次効果'!EO854</f>
        <v>3.1668871150128131E-5</v>
      </c>
      <c r="EP476" s="284">
        <f>+'1次効果'!EP854</f>
        <v>1.309414628463862E-5</v>
      </c>
      <c r="EQ476" s="284">
        <f>+'1次効果'!EQ854</f>
        <v>2.7517749939740243E-4</v>
      </c>
      <c r="ER476" s="284">
        <f>+'1次効果'!ER854</f>
        <v>3.4804390478648502E-4</v>
      </c>
      <c r="ES476" s="284">
        <f>+'1次効果'!ES854</f>
        <v>1.6506206959507677E-4</v>
      </c>
      <c r="ET476" s="284">
        <f>+'1次効果'!ET854</f>
        <v>5.7989299788314998E-5</v>
      </c>
      <c r="EU476" s="284">
        <f>+'1次効果'!EU854</f>
        <v>3.2794766100453358E-5</v>
      </c>
      <c r="EV476" s="284">
        <f>+'1次効果'!EV854</f>
        <v>1.4970843740918472E-4</v>
      </c>
      <c r="EW476" s="284">
        <f>+'1次効果'!EW854</f>
        <v>1.2173414197510231E-4</v>
      </c>
      <c r="EX476" s="284">
        <f>+'1次効果'!EX854</f>
        <v>0</v>
      </c>
      <c r="EY476" s="284">
        <f>+'1次効果'!EY854</f>
        <v>9.5730054647014988E-5</v>
      </c>
      <c r="EZ476" s="284">
        <f>+'1次効果'!EZ854</f>
        <v>2.8679621219188073E-4</v>
      </c>
      <c r="FA476" s="284">
        <f>+'1次効果'!FA854</f>
        <v>9.9557785658504043E-5</v>
      </c>
      <c r="FB476" s="284">
        <f>+'1次効果'!FB854</f>
        <v>4.420877452212863E-5</v>
      </c>
      <c r="FC476" s="284">
        <f>+'1次効果'!FC854</f>
        <v>8.6064911494628074E-5</v>
      </c>
      <c r="FD476" s="284">
        <f>+'1次効果'!FD854</f>
        <v>1.3060163653541893E-4</v>
      </c>
      <c r="FE476" s="284">
        <f>+'1次効果'!FE854</f>
        <v>3.3277851066713747E-4</v>
      </c>
      <c r="FF476" s="284">
        <f>+'1次効果'!FF854</f>
        <v>1.7154039926186001E-4</v>
      </c>
      <c r="FG476" s="284">
        <f>+'1次効果'!FG854</f>
        <v>1.8196340580187921E-4</v>
      </c>
      <c r="FH476" s="284">
        <f>+'1次効果'!FH854</f>
        <v>6.5585203066896174E-5</v>
      </c>
      <c r="FI476" s="284">
        <f>+'1次効果'!FI854</f>
        <v>3.5491409753303803E-4</v>
      </c>
      <c r="FJ476" s="284">
        <f>+'1次効果'!FJ854</f>
        <v>1.6292792780348556E-4</v>
      </c>
      <c r="FK476" s="284">
        <f>+'1次効果'!FK854</f>
        <v>1.2125493579584579E-4</v>
      </c>
      <c r="FL476" s="284">
        <f>+'1次効果'!FL854</f>
        <v>2.555792090302892E-4</v>
      </c>
      <c r="FM476" s="284">
        <f>+'1次効果'!FM854</f>
        <v>3.0636822329864791E-4</v>
      </c>
      <c r="FN476" s="284">
        <f>+'1次効果'!FN854</f>
        <v>3.9919262177712109E-4</v>
      </c>
      <c r="FO476" s="284">
        <f>+'1次効果'!FO854</f>
        <v>9.7967887924302476E-5</v>
      </c>
      <c r="FP476" s="284">
        <f>+'1次効果'!FP854</f>
        <v>1.9315076687977919E-4</v>
      </c>
      <c r="FQ476" s="284">
        <f>+'1次効果'!FQ854</f>
        <v>1.1656970975802585E-4</v>
      </c>
      <c r="FR476" s="284">
        <f>+'1次効果'!FR854</f>
        <v>1.0010013169581038E-4</v>
      </c>
      <c r="FS476" s="284">
        <f>+'1次効果'!FS854</f>
        <v>1.5623247826528601E-4</v>
      </c>
      <c r="FT476" s="284">
        <f>+'1次効果'!FT854</f>
        <v>2.3371860944835705E-3</v>
      </c>
      <c r="FU476" s="284">
        <f>+'1次効果'!FU854</f>
        <v>1.4764016764207811E-4</v>
      </c>
      <c r="FV476" s="284">
        <f>+'1次効果'!FV854</f>
        <v>1.0893924016222303E-4</v>
      </c>
      <c r="FW476" s="284">
        <f>+'1次効果'!FW854</f>
        <v>1.974619016708765E-3</v>
      </c>
      <c r="FX476" s="284">
        <f>+'1次効果'!FX854</f>
        <v>2.3700179059670163E-2</v>
      </c>
      <c r="FY476" s="284">
        <f>+'1次効果'!FY854</f>
        <v>1.0952789142949162E-4</v>
      </c>
      <c r="FZ476" s="284">
        <f>+'1次効果'!FZ854</f>
        <v>1.7018439702131752E-4</v>
      </c>
      <c r="GA476" s="284">
        <f>+'1次効果'!GA854</f>
        <v>1.5991818088556556E-4</v>
      </c>
      <c r="GB476" s="284">
        <f>+'1次効果'!GB854</f>
        <v>2.0783094623486715E-4</v>
      </c>
      <c r="GC476" s="284">
        <f>+'1次効果'!GC854</f>
        <v>1.3190781454546443E-4</v>
      </c>
      <c r="GD476" s="284">
        <f>+'1次効果'!GD854</f>
        <v>1.6417781364260825E-4</v>
      </c>
      <c r="GE476" s="283">
        <f>+'1次効果'!GE854</f>
        <v>1.0814234595025973E-4</v>
      </c>
      <c r="GF476" s="282">
        <f>+'1次効果'!GF854</f>
        <v>9.733438963542096E-5</v>
      </c>
    </row>
    <row r="477" spans="2:188" s="146" customFormat="1">
      <c r="B477" s="268" t="str">
        <f>+'1次効果'!B474</f>
        <v>3011</v>
      </c>
      <c r="C477" s="505" t="str">
        <f>+'1次効果'!C474</f>
        <v>農業用機械</v>
      </c>
      <c r="D477" s="314">
        <f>+'1次効果'!D855</f>
        <v>2.111234533871736E-5</v>
      </c>
      <c r="E477" s="284">
        <f>+'1次効果'!E855</f>
        <v>2.906736805630263E-5</v>
      </c>
      <c r="F477" s="284">
        <f>+'1次効果'!F855</f>
        <v>6.6794506645094386E-6</v>
      </c>
      <c r="G477" s="284">
        <f>+'1次効果'!G855</f>
        <v>3.4332476162012787E-6</v>
      </c>
      <c r="H477" s="284">
        <f>+'1次効果'!H855</f>
        <v>2.8905048800092604E-5</v>
      </c>
      <c r="I477" s="284">
        <f>+'1次効果'!I855</f>
        <v>4.1594710892170575E-6</v>
      </c>
      <c r="J477" s="284">
        <f>+'1次効果'!J855</f>
        <v>6.4568318590893808E-6</v>
      </c>
      <c r="K477" s="284">
        <f>+'1次効果'!K855</f>
        <v>2.1817323755735658E-5</v>
      </c>
      <c r="L477" s="284">
        <f>+'1次効果'!L855</f>
        <v>5.2991367691046684E-6</v>
      </c>
      <c r="M477" s="284">
        <f>+'1次効果'!M855</f>
        <v>4.3693900588842911E-5</v>
      </c>
      <c r="N477" s="284">
        <f>+'1次効果'!N855</f>
        <v>1.0326814489115963E-5</v>
      </c>
      <c r="O477" s="284">
        <f>+'1次効果'!O855</f>
        <v>3.8114203696774969E-6</v>
      </c>
      <c r="P477" s="284">
        <f>+'1次効果'!P855</f>
        <v>2.0767001731762295E-6</v>
      </c>
      <c r="Q477" s="284">
        <f>+'1次効果'!Q855</f>
        <v>0</v>
      </c>
      <c r="R477" s="284">
        <f>+'1次効果'!R855</f>
        <v>1.4662291087263586E-5</v>
      </c>
      <c r="S477" s="284">
        <f>+'1次効果'!S855</f>
        <v>2.3570962926974007E-5</v>
      </c>
      <c r="T477" s="284">
        <f>+'1次効果'!T855</f>
        <v>6.2502561142311044E-6</v>
      </c>
      <c r="U477" s="284">
        <f>+'1次効果'!U855</f>
        <v>8.072105616939043E-6</v>
      </c>
      <c r="V477" s="284">
        <f>+'1次効果'!V855</f>
        <v>1.2720096761170313E-5</v>
      </c>
      <c r="W477" s="284">
        <f>+'1次効果'!W855</f>
        <v>8.1532226548739944E-6</v>
      </c>
      <c r="X477" s="284">
        <f>+'1次効果'!X855</f>
        <v>1.070082885951817E-5</v>
      </c>
      <c r="Y477" s="284">
        <f>+'1次効果'!Y855</f>
        <v>1.2179733979999481E-5</v>
      </c>
      <c r="Z477" s="284">
        <f>+'1次効果'!Z855</f>
        <v>8.8431603436813204E-6</v>
      </c>
      <c r="AA477" s="284">
        <f>+'1次効果'!AA855</f>
        <v>7.7058876723431097E-6</v>
      </c>
      <c r="AB477" s="284">
        <f>+'1次効果'!AB855</f>
        <v>3.7135832304441632E-6</v>
      </c>
      <c r="AC477" s="284">
        <f>+'1次効果'!AC855</f>
        <v>4.6372280784658917E-6</v>
      </c>
      <c r="AD477" s="284">
        <f>+'1次効果'!AD855</f>
        <v>0</v>
      </c>
      <c r="AE477" s="284">
        <f>+'1次効果'!AE855</f>
        <v>1.0348317791856545E-5</v>
      </c>
      <c r="AF477" s="284">
        <f>+'1次効果'!AF855</f>
        <v>5.5060777359922329E-6</v>
      </c>
      <c r="AG477" s="284">
        <f>+'1次効果'!AG855</f>
        <v>9.8052428968827196E-7</v>
      </c>
      <c r="AH477" s="284">
        <f>+'1次効果'!AH855</f>
        <v>3.0226094694453571E-5</v>
      </c>
      <c r="AI477" s="284">
        <f>+'1次効果'!AI855</f>
        <v>1.4337692264363519E-5</v>
      </c>
      <c r="AJ477" s="284">
        <f>+'1次効果'!AJ855</f>
        <v>1.1932331375239583E-5</v>
      </c>
      <c r="AK477" s="284">
        <f>+'1次効果'!AK855</f>
        <v>5.9830159970537371E-6</v>
      </c>
      <c r="AL477" s="284">
        <f>+'1次効果'!AL855</f>
        <v>6.9784417164481576E-6</v>
      </c>
      <c r="AM477" s="284">
        <f>+'1次効果'!AM855</f>
        <v>2.0811809499285588E-5</v>
      </c>
      <c r="AN477" s="284">
        <f>+'1次効果'!AN855</f>
        <v>1.7079520302390111E-5</v>
      </c>
      <c r="AO477" s="284">
        <f>+'1次効果'!AO855</f>
        <v>7.7882526322972439E-6</v>
      </c>
      <c r="AP477" s="284">
        <f>+'1次効果'!AP855</f>
        <v>9.2403208816760019E-6</v>
      </c>
      <c r="AQ477" s="284">
        <f>+'1次効果'!AQ855</f>
        <v>1.6187997195828657E-5</v>
      </c>
      <c r="AR477" s="284">
        <f>+'1次効果'!AR855</f>
        <v>8.7021885375293563E-6</v>
      </c>
      <c r="AS477" s="284">
        <f>+'1次効果'!AS855</f>
        <v>3.2217334720766873E-6</v>
      </c>
      <c r="AT477" s="284">
        <f>+'1次効果'!AT855</f>
        <v>9.4385045670628817E-6</v>
      </c>
      <c r="AU477" s="284">
        <f>+'1次効果'!AU855</f>
        <v>6.8923150647259179E-6</v>
      </c>
      <c r="AV477" s="284">
        <f>+'1次効果'!AV855</f>
        <v>1.2242560031088922E-5</v>
      </c>
      <c r="AW477" s="284">
        <f>+'1次効果'!AW855</f>
        <v>3.5453581192794935E-5</v>
      </c>
      <c r="AX477" s="284">
        <f>+'1次効果'!AX855</f>
        <v>2.6096091555925288E-5</v>
      </c>
      <c r="AY477" s="284">
        <f>+'1次効果'!AY855</f>
        <v>7.2826399998477278E-6</v>
      </c>
      <c r="AZ477" s="284">
        <f>+'1次効果'!AZ855</f>
        <v>3.1869405097331577E-5</v>
      </c>
      <c r="BA477" s="284">
        <f>+'1次効果'!BA855</f>
        <v>4.6312838251127412E-5</v>
      </c>
      <c r="BB477" s="284">
        <f>+'1次効果'!BB855</f>
        <v>1.6216468515729311E-5</v>
      </c>
      <c r="BC477" s="284">
        <f>+'1次効果'!BC855</f>
        <v>1.3091904104906086E-5</v>
      </c>
      <c r="BD477" s="284">
        <f>+'1次効果'!BD855</f>
        <v>1.6374685018875316E-5</v>
      </c>
      <c r="BE477" s="284">
        <f>+'1次効果'!BE855</f>
        <v>9.9404385917352801E-6</v>
      </c>
      <c r="BF477" s="284">
        <f>+'1次効果'!BF855</f>
        <v>1.0252700736496301E-5</v>
      </c>
      <c r="BG477" s="284">
        <f>+'1次効果'!BG855</f>
        <v>6.6291523609522192E-6</v>
      </c>
      <c r="BH477" s="284">
        <f>+'1次効果'!BH855</f>
        <v>7.8302185977061337E-6</v>
      </c>
      <c r="BI477" s="284">
        <f>+'1次効果'!BI855</f>
        <v>5.0011305463973769E-6</v>
      </c>
      <c r="BJ477" s="284">
        <f>+'1次効果'!BJ855</f>
        <v>1.5841707609134054E-5</v>
      </c>
      <c r="BK477" s="284">
        <f>+'1次効果'!BK855</f>
        <v>3.1546704772034535E-6</v>
      </c>
      <c r="BL477" s="284">
        <f>+'1次効果'!BL855</f>
        <v>1.8132956603186335E-5</v>
      </c>
      <c r="BM477" s="284">
        <f>+'1次効果'!BM855</f>
        <v>1.6445300921430514E-5</v>
      </c>
      <c r="BN477" s="284">
        <f>+'1次効果'!BN855</f>
        <v>2.3782527200703303E-5</v>
      </c>
      <c r="BO477" s="284">
        <f>+'1次効果'!BO855</f>
        <v>2.3271267891702488E-5</v>
      </c>
      <c r="BP477" s="284">
        <f>+'1次効果'!BP855</f>
        <v>0</v>
      </c>
      <c r="BQ477" s="284">
        <f>+'1次効果'!BQ855</f>
        <v>0</v>
      </c>
      <c r="BR477" s="284">
        <f>+'1次効果'!BR855</f>
        <v>1.4423190768160845E-5</v>
      </c>
      <c r="BS477" s="284">
        <f>+'1次効果'!BS855</f>
        <v>1.9263330401345872E-5</v>
      </c>
      <c r="BT477" s="284">
        <f>+'1次効果'!BT855</f>
        <v>1.6054186126735182E-5</v>
      </c>
      <c r="BU477" s="284">
        <f>+'1次効果'!BU855</f>
        <v>2.2226766429170997E-5</v>
      </c>
      <c r="BV477" s="284">
        <f>+'1次効果'!BV855</f>
        <v>2.6512574280854963E-5</v>
      </c>
      <c r="BW477" s="284">
        <f>+'1次効果'!BW855</f>
        <v>0</v>
      </c>
      <c r="BX477" s="284">
        <f>+'1次効果'!BX855</f>
        <v>0</v>
      </c>
      <c r="BY477" s="284">
        <f>+'1次効果'!BY855</f>
        <v>0</v>
      </c>
      <c r="BZ477" s="284">
        <f>+'1次効果'!BZ855</f>
        <v>5.0790649303870659E-6</v>
      </c>
      <c r="CA477" s="284">
        <f>+'1次効果'!CA855</f>
        <v>4.8449623555841488E-6</v>
      </c>
      <c r="CB477" s="284">
        <f>+'1次効果'!CB855</f>
        <v>1.764757748955138E-5</v>
      </c>
      <c r="CC477" s="284">
        <f>+'1次効果'!CC855</f>
        <v>3.4200942122610473E-6</v>
      </c>
      <c r="CD477" s="284">
        <f>+'1次効果'!CD855</f>
        <v>9.8250063921478245E-6</v>
      </c>
      <c r="CE477" s="284">
        <f>+'1次効果'!CE855</f>
        <v>0</v>
      </c>
      <c r="CF477" s="284">
        <f>+'1次効果'!CF855</f>
        <v>7.9610493488263818E-6</v>
      </c>
      <c r="CG477" s="284">
        <f>+'1次効果'!CG855</f>
        <v>1.3642827509972627E-5</v>
      </c>
      <c r="CH477" s="284">
        <f>+'1次効果'!CH855</f>
        <v>1.2443916148703168E-5</v>
      </c>
      <c r="CI477" s="284">
        <f>+'1次効果'!CI855</f>
        <v>1.1503019667579886E-5</v>
      </c>
      <c r="CJ477" s="284">
        <f>+'1次効果'!CJ855</f>
        <v>9.4725544855153371E-6</v>
      </c>
      <c r="CK477" s="284">
        <f>+'1次効果'!CK855</f>
        <v>1.282185421962395E-5</v>
      </c>
      <c r="CL477" s="284">
        <f>+'1次効果'!CL855</f>
        <v>1.1997969885912021E-6</v>
      </c>
      <c r="CM477" s="284">
        <f>+'1次効果'!CM855</f>
        <v>1.4969519712001052E-5</v>
      </c>
      <c r="CN477" s="284">
        <f>+'1次効果'!CN855</f>
        <v>3.4442056631043564E-5</v>
      </c>
      <c r="CO477" s="284">
        <f>+'1次効果'!CO855</f>
        <v>1.3849431432219789E-5</v>
      </c>
      <c r="CP477" s="284">
        <f>+'1次効果'!CP855</f>
        <v>1.3326168844930448E-5</v>
      </c>
      <c r="CQ477" s="284">
        <f>+'1次効果'!CQ855</f>
        <v>1.0110343531647599</v>
      </c>
      <c r="CR477" s="284">
        <f>+'1次効果'!CR855</f>
        <v>7.9028562734833029E-6</v>
      </c>
      <c r="CS477" s="284">
        <f>+'1次効果'!CS855</f>
        <v>8.5842037103011431E-6</v>
      </c>
      <c r="CT477" s="284">
        <f>+'1次効果'!CT855</f>
        <v>8.6321998274762905E-6</v>
      </c>
      <c r="CU477" s="284">
        <f>+'1次効果'!CU855</f>
        <v>9.1045612537893051E-6</v>
      </c>
      <c r="CV477" s="284">
        <f>+'1次効果'!CV855</f>
        <v>1.104266106869351E-5</v>
      </c>
      <c r="CW477" s="284">
        <f>+'1次効果'!CW855</f>
        <v>1.4200063478157975E-5</v>
      </c>
      <c r="CX477" s="284">
        <f>+'1次効果'!CX855</f>
        <v>7.6198617918429956E-6</v>
      </c>
      <c r="CY477" s="284">
        <f>+'1次効果'!CY855</f>
        <v>8.5284088814611483E-6</v>
      </c>
      <c r="CZ477" s="284">
        <f>+'1次効果'!CZ855</f>
        <v>2.5376080958501288E-5</v>
      </c>
      <c r="DA477" s="284">
        <f>+'1次効果'!DA855</f>
        <v>6.8571725043655959E-6</v>
      </c>
      <c r="DB477" s="284">
        <f>+'1次効果'!DB855</f>
        <v>7.0403567574722032E-6</v>
      </c>
      <c r="DC477" s="284">
        <f>+'1次効果'!DC855</f>
        <v>4.9319241421103251E-6</v>
      </c>
      <c r="DD477" s="284">
        <f>+'1次効果'!DD855</f>
        <v>0</v>
      </c>
      <c r="DE477" s="284">
        <f>+'1次効果'!DE855</f>
        <v>1.9440873016205904E-5</v>
      </c>
      <c r="DF477" s="284">
        <f>+'1次効果'!DF855</f>
        <v>1.7770157345349702E-5</v>
      </c>
      <c r="DG477" s="284">
        <f>+'1次効果'!DG855</f>
        <v>1.0127429221758677E-5</v>
      </c>
      <c r="DH477" s="284">
        <f>+'1次効果'!DH855</f>
        <v>9.1353978778549015E-6</v>
      </c>
      <c r="DI477" s="284">
        <f>+'1次効果'!DI855</f>
        <v>4.9369019744164622E-6</v>
      </c>
      <c r="DJ477" s="284">
        <f>+'1次効果'!DJ855</f>
        <v>1.6505318955482952E-5</v>
      </c>
      <c r="DK477" s="284">
        <f>+'1次効果'!DK855</f>
        <v>9.4979828620978351E-6</v>
      </c>
      <c r="DL477" s="284">
        <f>+'1次効果'!DL855</f>
        <v>7.3560760989542369E-6</v>
      </c>
      <c r="DM477" s="284">
        <f>+'1次効果'!DM855</f>
        <v>3.266977602986644E-6</v>
      </c>
      <c r="DN477" s="284">
        <f>+'1次効果'!DN855</f>
        <v>8.9426859650953765E-6</v>
      </c>
      <c r="DO477" s="284">
        <f>+'1次効果'!DO855</f>
        <v>6.3358669903647744E-6</v>
      </c>
      <c r="DP477" s="284">
        <f>+'1次効果'!DP855</f>
        <v>7.9948635070006651E-6</v>
      </c>
      <c r="DQ477" s="284">
        <f>+'1次効果'!DQ855</f>
        <v>0</v>
      </c>
      <c r="DR477" s="284">
        <f>+'1次効果'!DR855</f>
        <v>9.5134715312017935E-6</v>
      </c>
      <c r="DS477" s="284">
        <f>+'1次効果'!DS855</f>
        <v>3.8467382601503986E-6</v>
      </c>
      <c r="DT477" s="284">
        <f>+'1次効果'!DT855</f>
        <v>2.3958084549470717E-6</v>
      </c>
      <c r="DU477" s="284">
        <f>+'1次効果'!DU855</f>
        <v>6.5812617481629282E-6</v>
      </c>
      <c r="DV477" s="284">
        <f>+'1次効果'!DV855</f>
        <v>6.667572460520622E-6</v>
      </c>
      <c r="DW477" s="284">
        <f>+'1次効果'!DW855</f>
        <v>6.7905695329969E-6</v>
      </c>
      <c r="DX477" s="284">
        <f>+'1次効果'!DX855</f>
        <v>5.3641811984540342E-6</v>
      </c>
      <c r="DY477" s="284">
        <f>+'1次効果'!DY855</f>
        <v>2.1688118543510005E-7</v>
      </c>
      <c r="DZ477" s="284">
        <f>+'1次効果'!DZ855</f>
        <v>3.137473039872157E-6</v>
      </c>
      <c r="EA477" s="284">
        <f>+'1次効果'!EA855</f>
        <v>5.7830464601376877E-6</v>
      </c>
      <c r="EB477" s="284">
        <f>+'1次効果'!EB855</f>
        <v>1.3912175116448335E-5</v>
      </c>
      <c r="EC477" s="284">
        <f>+'1次効果'!EC855</f>
        <v>1.3198074886813299E-5</v>
      </c>
      <c r="ED477" s="284">
        <f>+'1次効果'!ED855</f>
        <v>1.4491310627381184E-5</v>
      </c>
      <c r="EE477" s="284">
        <f>+'1次効果'!EE855</f>
        <v>4.3116483003484883E-5</v>
      </c>
      <c r="EF477" s="284">
        <f>+'1次効果'!EF855</f>
        <v>4.0025884774793029E-6</v>
      </c>
      <c r="EG477" s="284">
        <f>+'1次効果'!EG855</f>
        <v>5.6669667965639075E-5</v>
      </c>
      <c r="EH477" s="284">
        <f>+'1次効果'!EH855</f>
        <v>3.7996620758678171E-5</v>
      </c>
      <c r="EI477" s="284">
        <f>+'1次効果'!EI855</f>
        <v>2.604434453439284E-5</v>
      </c>
      <c r="EJ477" s="284">
        <f>+'1次効果'!EJ855</f>
        <v>3.5224803945233865E-7</v>
      </c>
      <c r="EK477" s="284">
        <f>+'1次効果'!EK855</f>
        <v>3.0123471986293237E-6</v>
      </c>
      <c r="EL477" s="284">
        <f>+'1次効果'!EL855</f>
        <v>4.234725014249185E-6</v>
      </c>
      <c r="EM477" s="284">
        <f>+'1次効果'!EM855</f>
        <v>4.1387125089841548E-6</v>
      </c>
      <c r="EN477" s="284">
        <f>+'1次効果'!EN855</f>
        <v>8.5306084678923988E-7</v>
      </c>
      <c r="EO477" s="284">
        <f>+'1次効果'!EO855</f>
        <v>1.2563948977013301E-6</v>
      </c>
      <c r="EP477" s="284">
        <f>+'1次効果'!EP855</f>
        <v>4.2866709574053865E-7</v>
      </c>
      <c r="EQ477" s="284">
        <f>+'1次効果'!EQ855</f>
        <v>4.7995828625887621E-6</v>
      </c>
      <c r="ER477" s="284">
        <f>+'1次効果'!ER855</f>
        <v>6.6445420618714949E-6</v>
      </c>
      <c r="ES477" s="284">
        <f>+'1次効果'!ES855</f>
        <v>5.1569903344655198E-6</v>
      </c>
      <c r="ET477" s="284">
        <f>+'1次効果'!ET855</f>
        <v>1.0463631785190646E-6</v>
      </c>
      <c r="EU477" s="284">
        <f>+'1次効果'!EU855</f>
        <v>1.3999838925885805E-6</v>
      </c>
      <c r="EV477" s="284">
        <f>+'1次効果'!EV855</f>
        <v>2.6763191951341357E-6</v>
      </c>
      <c r="EW477" s="284">
        <f>+'1次効果'!EW855</f>
        <v>4.7475425258161322E-6</v>
      </c>
      <c r="EX477" s="284">
        <f>+'1次効果'!EX855</f>
        <v>0</v>
      </c>
      <c r="EY477" s="284">
        <f>+'1次効果'!EY855</f>
        <v>6.1943724872736122E-6</v>
      </c>
      <c r="EZ477" s="284">
        <f>+'1次効果'!EZ855</f>
        <v>1.3192062393712855E-5</v>
      </c>
      <c r="FA477" s="284">
        <f>+'1次効果'!FA855</f>
        <v>3.3818720681420534E-6</v>
      </c>
      <c r="FB477" s="284">
        <f>+'1次効果'!FB855</f>
        <v>1.8340474084996789E-6</v>
      </c>
      <c r="FC477" s="284">
        <f>+'1次効果'!FC855</f>
        <v>1.68356667088956E-6</v>
      </c>
      <c r="FD477" s="284">
        <f>+'1次効果'!FD855</f>
        <v>6.0642633194906762E-6</v>
      </c>
      <c r="FE477" s="284">
        <f>+'1次効果'!FE855</f>
        <v>2.0153849101326016E-5</v>
      </c>
      <c r="FF477" s="284">
        <f>+'1次効果'!FF855</f>
        <v>1.19491332883223E-5</v>
      </c>
      <c r="FG477" s="284">
        <f>+'1次効果'!FG855</f>
        <v>1.1289824706955116E-5</v>
      </c>
      <c r="FH477" s="284">
        <f>+'1次効果'!FH855</f>
        <v>3.8720790991901363E-6</v>
      </c>
      <c r="FI477" s="284">
        <f>+'1次効果'!FI855</f>
        <v>5.5255692989655459E-6</v>
      </c>
      <c r="FJ477" s="284">
        <f>+'1次効果'!FJ855</f>
        <v>6.8754614865868184E-6</v>
      </c>
      <c r="FK477" s="284">
        <f>+'1次効果'!FK855</f>
        <v>3.9131561809585473E-6</v>
      </c>
      <c r="FL477" s="284">
        <f>+'1次効果'!FL855</f>
        <v>7.7795911342508558E-6</v>
      </c>
      <c r="FM477" s="284">
        <f>+'1次効果'!FM855</f>
        <v>1.4179101127073604E-5</v>
      </c>
      <c r="FN477" s="284">
        <f>+'1次効果'!FN855</f>
        <v>2.4660471009717578E-5</v>
      </c>
      <c r="FO477" s="284">
        <f>+'1次効果'!FO855</f>
        <v>4.4330437414270002E-6</v>
      </c>
      <c r="FP477" s="284">
        <f>+'1次効果'!FP855</f>
        <v>1.1704740719592486E-5</v>
      </c>
      <c r="FQ477" s="284">
        <f>+'1次効果'!FQ855</f>
        <v>4.8490084239140809E-6</v>
      </c>
      <c r="FR477" s="284">
        <f>+'1次効果'!FR855</f>
        <v>2.9149352892784445E-6</v>
      </c>
      <c r="FS477" s="284">
        <f>+'1次効果'!FS855</f>
        <v>9.608229596629564E-6</v>
      </c>
      <c r="FT477" s="284">
        <f>+'1次効果'!FT855</f>
        <v>1.7390533803861478E-4</v>
      </c>
      <c r="FU477" s="284">
        <f>+'1次効果'!FU855</f>
        <v>1.2737404082339852E-6</v>
      </c>
      <c r="FV477" s="284">
        <f>+'1次効果'!FV855</f>
        <v>6.5153063916217299E-6</v>
      </c>
      <c r="FW477" s="284">
        <f>+'1次効果'!FW855</f>
        <v>3.1230706598408231E-6</v>
      </c>
      <c r="FX477" s="284">
        <f>+'1次効果'!FX855</f>
        <v>1.7753914581519574E-3</v>
      </c>
      <c r="FY477" s="284">
        <f>+'1次効果'!FY855</f>
        <v>3.8472548923182242E-6</v>
      </c>
      <c r="FZ477" s="284">
        <f>+'1次効果'!FZ855</f>
        <v>5.0668921610088917E-6</v>
      </c>
      <c r="GA477" s="284">
        <f>+'1次効果'!GA855</f>
        <v>6.341350874148713E-6</v>
      </c>
      <c r="GB477" s="284">
        <f>+'1次効果'!GB855</f>
        <v>7.6769942139754385E-6</v>
      </c>
      <c r="GC477" s="284">
        <f>+'1次効果'!GC855</f>
        <v>6.4309417430053846E-6</v>
      </c>
      <c r="GD477" s="284">
        <f>+'1次効果'!GD855</f>
        <v>2.6638311110791193E-6</v>
      </c>
      <c r="GE477" s="283">
        <f>+'1次効果'!GE855</f>
        <v>2.3829020670450508E-6</v>
      </c>
      <c r="GF477" s="282">
        <f>+'1次効果'!GF855</f>
        <v>2.4719974248169465E-6</v>
      </c>
    </row>
    <row r="478" spans="2:188" s="146" customFormat="1">
      <c r="B478" s="268" t="str">
        <f>+'1次効果'!B475</f>
        <v>3012</v>
      </c>
      <c r="C478" s="505" t="str">
        <f>+'1次効果'!C475</f>
        <v>建設・鉱山機械</v>
      </c>
      <c r="D478" s="314">
        <f>+'1次効果'!D856</f>
        <v>3.2713754430532169E-5</v>
      </c>
      <c r="E478" s="284">
        <f>+'1次効果'!E856</f>
        <v>4.5040128194187141E-5</v>
      </c>
      <c r="F478" s="284">
        <f>+'1次効果'!F856</f>
        <v>1.03498642743825E-5</v>
      </c>
      <c r="G478" s="284">
        <f>+'1次効果'!G856</f>
        <v>5.319845692825429E-6</v>
      </c>
      <c r="H478" s="284">
        <f>+'1次効果'!H856</f>
        <v>4.4788613158703931E-5</v>
      </c>
      <c r="I478" s="284">
        <f>+'1次効果'!I856</f>
        <v>6.4451349952108988E-6</v>
      </c>
      <c r="J478" s="284">
        <f>+'1次効果'!J856</f>
        <v>1.0004914586638681E-5</v>
      </c>
      <c r="K478" s="284">
        <f>+'1次効果'!K856</f>
        <v>3.3806124342219255E-5</v>
      </c>
      <c r="L478" s="284">
        <f>+'1次効果'!L856</f>
        <v>8.2110564305891374E-6</v>
      </c>
      <c r="M478" s="284">
        <f>+'1次効果'!M856</f>
        <v>6.7704061819894989E-5</v>
      </c>
      <c r="N478" s="284">
        <f>+'1次効果'!N856</f>
        <v>1.6001484810267186E-5</v>
      </c>
      <c r="O478" s="284">
        <f>+'1次効果'!O856</f>
        <v>5.9058275148853179E-6</v>
      </c>
      <c r="P478" s="284">
        <f>+'1次効果'!P856</f>
        <v>3.2178641643637572E-6</v>
      </c>
      <c r="Q478" s="284">
        <f>+'1次効果'!Q856</f>
        <v>0</v>
      </c>
      <c r="R478" s="284">
        <f>+'1次効果'!R856</f>
        <v>2.2719341803209733E-5</v>
      </c>
      <c r="S478" s="284">
        <f>+'1次効果'!S856</f>
        <v>3.6523402801209192E-5</v>
      </c>
      <c r="T478" s="284">
        <f>+'1次効果'!T856</f>
        <v>9.6848237544654874E-6</v>
      </c>
      <c r="U478" s="284">
        <f>+'1次効果'!U856</f>
        <v>1.2507794688522569E-5</v>
      </c>
      <c r="V478" s="284">
        <f>+'1次効果'!V856</f>
        <v>1.9709895565909396E-5</v>
      </c>
      <c r="W478" s="284">
        <f>+'1次効果'!W856</f>
        <v>1.2633486212441977E-5</v>
      </c>
      <c r="X478" s="284">
        <f>+'1次効果'!X856</f>
        <v>1.6581023183220462E-5</v>
      </c>
      <c r="Y478" s="284">
        <f>+'1次効果'!Y856</f>
        <v>1.8872598949024104E-5</v>
      </c>
      <c r="Z478" s="284">
        <f>+'1次効果'!Z856</f>
        <v>1.3702550390859918E-5</v>
      </c>
      <c r="AA478" s="284">
        <f>+'1次効果'!AA856</f>
        <v>1.1940336942101801E-5</v>
      </c>
      <c r="AB478" s="284">
        <f>+'1次効果'!AB856</f>
        <v>5.7542280551514195E-6</v>
      </c>
      <c r="AC478" s="284">
        <f>+'1次効果'!AC856</f>
        <v>7.1854234176011278E-6</v>
      </c>
      <c r="AD478" s="284">
        <f>+'1次効果'!AD856</f>
        <v>0</v>
      </c>
      <c r="AE478" s="284">
        <f>+'1次効果'!AE856</f>
        <v>1.6034804356438629E-5</v>
      </c>
      <c r="AF478" s="284">
        <f>+'1次効果'!AF856</f>
        <v>8.5317131773297125E-6</v>
      </c>
      <c r="AG478" s="284">
        <f>+'1次効果'!AG856</f>
        <v>1.5193305296692756E-6</v>
      </c>
      <c r="AH478" s="284">
        <f>+'1次効果'!AH856</f>
        <v>4.6835584742686795E-5</v>
      </c>
      <c r="AI478" s="284">
        <f>+'1次効果'!AI856</f>
        <v>2.2216373231484122E-5</v>
      </c>
      <c r="AJ478" s="284">
        <f>+'1次効果'!AJ856</f>
        <v>1.84892465583853E-5</v>
      </c>
      <c r="AK478" s="284">
        <f>+'1次効果'!AK856</f>
        <v>9.2707329735945164E-6</v>
      </c>
      <c r="AL478" s="284">
        <f>+'1次効果'!AL856</f>
        <v>1.0813153392342901E-5</v>
      </c>
      <c r="AM478" s="284">
        <f>+'1次効果'!AM856</f>
        <v>3.2248071651522538E-5</v>
      </c>
      <c r="AN478" s="284">
        <f>+'1次効果'!AN856</f>
        <v>2.6464858546010482E-5</v>
      </c>
      <c r="AO478" s="284">
        <f>+'1次効果'!AO856</f>
        <v>1.2067962131553339E-5</v>
      </c>
      <c r="AP478" s="284">
        <f>+'1次効果'!AP856</f>
        <v>1.4317953942715866E-5</v>
      </c>
      <c r="AQ478" s="284">
        <f>+'1次効果'!AQ856</f>
        <v>2.508343608870956E-5</v>
      </c>
      <c r="AR478" s="284">
        <f>+'1次効果'!AR856</f>
        <v>1.3484113406522295E-5</v>
      </c>
      <c r="AS478" s="284">
        <f>+'1次効果'!AS856</f>
        <v>4.9921027699779735E-6</v>
      </c>
      <c r="AT478" s="284">
        <f>+'1次効果'!AT856</f>
        <v>1.4625041209045994E-5</v>
      </c>
      <c r="AU478" s="284">
        <f>+'1次効果'!AU856</f>
        <v>1.0679699430257581E-5</v>
      </c>
      <c r="AV478" s="284">
        <f>+'1次効果'!AV856</f>
        <v>1.8969948436928272E-5</v>
      </c>
      <c r="AW478" s="284">
        <f>+'1次効果'!AW856</f>
        <v>5.4935618483706085E-5</v>
      </c>
      <c r="AX478" s="284">
        <f>+'1次効果'!AX856</f>
        <v>4.043611058178575E-5</v>
      </c>
      <c r="AY478" s="284">
        <f>+'1次効果'!AY856</f>
        <v>1.1284511158695519E-5</v>
      </c>
      <c r="AZ478" s="284">
        <f>+'1次効果'!AZ856</f>
        <v>4.9381907858873372E-5</v>
      </c>
      <c r="BA478" s="284">
        <f>+'1次効果'!BA856</f>
        <v>7.1762127476661668E-5</v>
      </c>
      <c r="BB478" s="284">
        <f>+'1次効果'!BB856</f>
        <v>2.5127552635336664E-5</v>
      </c>
      <c r="BC478" s="284">
        <f>+'1次効果'!BC856</f>
        <v>2.0286014132714705E-5</v>
      </c>
      <c r="BD478" s="284">
        <f>+'1次効果'!BD856</f>
        <v>2.5372710420875729E-5</v>
      </c>
      <c r="BE478" s="284">
        <f>+'1次効果'!BE856</f>
        <v>1.5402792148604045E-5</v>
      </c>
      <c r="BF478" s="284">
        <f>+'1次効果'!BF856</f>
        <v>1.5886644935102844E-5</v>
      </c>
      <c r="BG478" s="284">
        <f>+'1次効果'!BG856</f>
        <v>1.0271926635316615E-5</v>
      </c>
      <c r="BH478" s="284">
        <f>+'1次効果'!BH856</f>
        <v>1.2132988743462203E-5</v>
      </c>
      <c r="BI478" s="284">
        <f>+'1次効果'!BI856</f>
        <v>7.7492933137013808E-6</v>
      </c>
      <c r="BJ478" s="284">
        <f>+'1次効果'!BJ856</f>
        <v>2.4546857498352627E-5</v>
      </c>
      <c r="BK478" s="284">
        <f>+'1次効果'!BK856</f>
        <v>4.8881881024949784E-6</v>
      </c>
      <c r="BL478" s="284">
        <f>+'1次効果'!BL856</f>
        <v>2.8097166842391803E-5</v>
      </c>
      <c r="BM478" s="284">
        <f>+'1次効果'!BM856</f>
        <v>2.548213034831717E-5</v>
      </c>
      <c r="BN478" s="284">
        <f>+'1次効果'!BN856</f>
        <v>3.6851223400295438E-5</v>
      </c>
      <c r="BO478" s="284">
        <f>+'1次効果'!BO856</f>
        <v>3.6059022855228359E-5</v>
      </c>
      <c r="BP478" s="284">
        <f>+'1次効果'!BP856</f>
        <v>0</v>
      </c>
      <c r="BQ478" s="284">
        <f>+'1次効果'!BQ856</f>
        <v>0</v>
      </c>
      <c r="BR478" s="284">
        <f>+'1次効果'!BR856</f>
        <v>2.2348853873143304E-5</v>
      </c>
      <c r="BS478" s="284">
        <f>+'1次効果'!BS856</f>
        <v>2.9848690429867642E-5</v>
      </c>
      <c r="BT478" s="284">
        <f>+'1次効果'!BT856</f>
        <v>2.4876094725910648E-5</v>
      </c>
      <c r="BU478" s="284">
        <f>+'1次効果'!BU856</f>
        <v>3.4440559164937913E-5</v>
      </c>
      <c r="BV478" s="284">
        <f>+'1次効果'!BV856</f>
        <v>4.1081454022759223E-5</v>
      </c>
      <c r="BW478" s="284">
        <f>+'1次効果'!BW856</f>
        <v>0</v>
      </c>
      <c r="BX478" s="284">
        <f>+'1次効果'!BX856</f>
        <v>0</v>
      </c>
      <c r="BY478" s="284">
        <f>+'1次効果'!BY856</f>
        <v>0</v>
      </c>
      <c r="BZ478" s="284">
        <f>+'1次効果'!BZ856</f>
        <v>7.8700532889021445E-6</v>
      </c>
      <c r="CA478" s="284">
        <f>+'1次効果'!CA856</f>
        <v>7.5073094051322339E-6</v>
      </c>
      <c r="CB478" s="284">
        <f>+'1次効果'!CB856</f>
        <v>2.7345067874967084E-5</v>
      </c>
      <c r="CC478" s="284">
        <f>+'1次効果'!CC856</f>
        <v>5.2994643841871513E-6</v>
      </c>
      <c r="CD478" s="284">
        <f>+'1次効果'!CD856</f>
        <v>1.5223928996732656E-5</v>
      </c>
      <c r="CE478" s="284">
        <f>+'1次効果'!CE856</f>
        <v>0</v>
      </c>
      <c r="CF478" s="284">
        <f>+'1次効果'!CF856</f>
        <v>1.2335712078811448E-5</v>
      </c>
      <c r="CG478" s="284">
        <f>+'1次効果'!CG856</f>
        <v>2.1139674524027452E-5</v>
      </c>
      <c r="CH478" s="284">
        <f>+'1次効果'!CH856</f>
        <v>1.9281951413340269E-5</v>
      </c>
      <c r="CI478" s="284">
        <f>+'1次効果'!CI856</f>
        <v>1.7824024502132932E-5</v>
      </c>
      <c r="CJ478" s="284">
        <f>+'1次効果'!CJ856</f>
        <v>1.4677801840456778E-5</v>
      </c>
      <c r="CK478" s="284">
        <f>+'1次効果'!CK856</f>
        <v>1.9867569592831578E-5</v>
      </c>
      <c r="CL478" s="284">
        <f>+'1次効果'!CL856</f>
        <v>1.8590953975769489E-6</v>
      </c>
      <c r="CM478" s="284">
        <f>+'1次効果'!CM856</f>
        <v>2.3195395108630994E-5</v>
      </c>
      <c r="CN478" s="284">
        <f>+'1次効果'!CN856</f>
        <v>5.3368252775032217E-5</v>
      </c>
      <c r="CO478" s="284">
        <f>+'1次効果'!CO856</f>
        <v>2.1459809017298732E-5</v>
      </c>
      <c r="CP478" s="284">
        <f>+'1次効果'!CP856</f>
        <v>2.0649009292841953E-5</v>
      </c>
      <c r="CQ478" s="284">
        <f>+'1次効果'!CQ856</f>
        <v>6.2168551152136476E-6</v>
      </c>
      <c r="CR478" s="284">
        <f>+'1次効果'!CR856</f>
        <v>1.0298748491916143</v>
      </c>
      <c r="CS478" s="284">
        <f>+'1次効果'!CS856</f>
        <v>1.3301294936923171E-5</v>
      </c>
      <c r="CT478" s="284">
        <f>+'1次効果'!CT856</f>
        <v>1.3375665319071447E-5</v>
      </c>
      <c r="CU478" s="284">
        <f>+'1次効果'!CU856</f>
        <v>1.4107593271884987E-5</v>
      </c>
      <c r="CV478" s="284">
        <f>+'1次効果'!CV856</f>
        <v>1.7110695030094852E-5</v>
      </c>
      <c r="CW478" s="284">
        <f>+'1次効果'!CW856</f>
        <v>2.2003116284315692E-5</v>
      </c>
      <c r="CX478" s="284">
        <f>+'1次効果'!CX856</f>
        <v>1.1807039125862024E-5</v>
      </c>
      <c r="CY478" s="284">
        <f>+'1次効果'!CY856</f>
        <v>1.3214840386285544E-5</v>
      </c>
      <c r="CZ478" s="284">
        <f>+'1次効果'!CZ856</f>
        <v>3.9320448181724775E-5</v>
      </c>
      <c r="DA478" s="284">
        <f>+'1次効果'!DA856</f>
        <v>1.0625245741136676E-5</v>
      </c>
      <c r="DB478" s="284">
        <f>+'1次効果'!DB856</f>
        <v>1.0909091262585222E-5</v>
      </c>
      <c r="DC478" s="284">
        <f>+'1次効果'!DC856</f>
        <v>7.6420574155316566E-6</v>
      </c>
      <c r="DD478" s="284">
        <f>+'1次効果'!DD856</f>
        <v>0</v>
      </c>
      <c r="DE478" s="284">
        <f>+'1次効果'!DE856</f>
        <v>3.0123794186001942E-5</v>
      </c>
      <c r="DF478" s="284">
        <f>+'1次効果'!DF856</f>
        <v>2.7535006379495168E-5</v>
      </c>
      <c r="DG478" s="284">
        <f>+'1次効果'!DG856</f>
        <v>1.5692535682695343E-5</v>
      </c>
      <c r="DH478" s="284">
        <f>+'1次効果'!DH856</f>
        <v>1.415537487695842E-5</v>
      </c>
      <c r="DI478" s="284">
        <f>+'1次効果'!DI856</f>
        <v>7.6497706080285951E-6</v>
      </c>
      <c r="DJ478" s="284">
        <f>+'1次効果'!DJ856</f>
        <v>2.5575128790503224E-5</v>
      </c>
      <c r="DK478" s="284">
        <f>+'1次効果'!DK856</f>
        <v>1.4717203321142176E-5</v>
      </c>
      <c r="DL478" s="284">
        <f>+'1次効果'!DL856</f>
        <v>1.1398301004113636E-5</v>
      </c>
      <c r="DM478" s="284">
        <f>+'1次効果'!DM856</f>
        <v>5.0622089265543763E-6</v>
      </c>
      <c r="DN478" s="284">
        <f>+'1次効果'!DN856</f>
        <v>1.3856766167754907E-5</v>
      </c>
      <c r="DO478" s="284">
        <f>+'1次効果'!DO856</f>
        <v>9.8174785179930397E-6</v>
      </c>
      <c r="DP478" s="284">
        <f>+'1次効果'!DP856</f>
        <v>1.2388107397713324E-5</v>
      </c>
      <c r="DQ478" s="284">
        <f>+'1次効果'!DQ856</f>
        <v>0</v>
      </c>
      <c r="DR478" s="284">
        <f>+'1次効果'!DR856</f>
        <v>1.4741203142544939E-5</v>
      </c>
      <c r="DS478" s="284">
        <f>+'1次効果'!DS856</f>
        <v>5.9605528794717008E-6</v>
      </c>
      <c r="DT478" s="284">
        <f>+'1次効果'!DT856</f>
        <v>3.7123250970132517E-6</v>
      </c>
      <c r="DU478" s="284">
        <f>+'1次効果'!DU856</f>
        <v>1.0197719733090388E-5</v>
      </c>
      <c r="DV478" s="284">
        <f>+'1次効果'!DV856</f>
        <v>1.033145889865888E-5</v>
      </c>
      <c r="DW478" s="284">
        <f>+'1次効果'!DW856</f>
        <v>1.052204388389424E-5</v>
      </c>
      <c r="DX478" s="284">
        <f>+'1次効果'!DX856</f>
        <v>8.3118433140296538E-6</v>
      </c>
      <c r="DY478" s="284">
        <f>+'1次効果'!DY856</f>
        <v>3.3605919792886528E-7</v>
      </c>
      <c r="DZ478" s="284">
        <f>+'1次効果'!DZ856</f>
        <v>4.8615405305334311E-6</v>
      </c>
      <c r="EA478" s="284">
        <f>+'1次効果'!EA856</f>
        <v>8.9608785154892803E-6</v>
      </c>
      <c r="EB478" s="284">
        <f>+'1次効果'!EB856</f>
        <v>2.1557030877067922E-5</v>
      </c>
      <c r="EC478" s="284">
        <f>+'1次効果'!EC856</f>
        <v>2.0450526640978798E-5</v>
      </c>
      <c r="ED478" s="284">
        <f>+'1次効果'!ED856</f>
        <v>2.2454406160708909E-5</v>
      </c>
      <c r="EE478" s="284">
        <f>+'1次効果'!EE856</f>
        <v>6.6809348476198761E-5</v>
      </c>
      <c r="EF478" s="284">
        <f>+'1次効果'!EF856</f>
        <v>6.202044085486267E-6</v>
      </c>
      <c r="EG478" s="284">
        <f>+'1次効果'!EG856</f>
        <v>8.7810121127941947E-5</v>
      </c>
      <c r="EH478" s="284">
        <f>+'1次効果'!EH856</f>
        <v>5.8876079409800685E-5</v>
      </c>
      <c r="EI478" s="284">
        <f>+'1次効果'!EI856</f>
        <v>4.0355928142186319E-5</v>
      </c>
      <c r="EJ478" s="284">
        <f>+'1次効果'!EJ856</f>
        <v>5.4581126238721763E-7</v>
      </c>
      <c r="EK478" s="284">
        <f>+'1次効果'!EK856</f>
        <v>4.6676570004158577E-6</v>
      </c>
      <c r="EL478" s="284">
        <f>+'1次効果'!EL856</f>
        <v>6.5617415769969606E-6</v>
      </c>
      <c r="EM478" s="284">
        <f>+'1次効果'!EM856</f>
        <v>6.4129694027496826E-6</v>
      </c>
      <c r="EN478" s="284">
        <f>+'1次効果'!EN856</f>
        <v>1.3218248663727307E-6</v>
      </c>
      <c r="EO478" s="284">
        <f>+'1次効果'!EO856</f>
        <v>1.9467943277623525E-6</v>
      </c>
      <c r="EP478" s="284">
        <f>+'1次効果'!EP856</f>
        <v>6.6422322473043452E-7</v>
      </c>
      <c r="EQ478" s="284">
        <f>+'1次効果'!EQ856</f>
        <v>7.4369935038803399E-6</v>
      </c>
      <c r="ER478" s="284">
        <f>+'1次効果'!ER856</f>
        <v>1.0295773104695329E-5</v>
      </c>
      <c r="ES478" s="284">
        <f>+'1次効果'!ES856</f>
        <v>7.990799349655877E-6</v>
      </c>
      <c r="ET478" s="284">
        <f>+'1次効果'!ET856</f>
        <v>1.6213484346738801E-6</v>
      </c>
      <c r="EU478" s="284">
        <f>+'1次効果'!EU856</f>
        <v>2.1692866677798367E-6</v>
      </c>
      <c r="EV478" s="284">
        <f>+'1次効果'!EV856</f>
        <v>4.1469788184440853E-6</v>
      </c>
      <c r="EW478" s="284">
        <f>+'1次効果'!EW856</f>
        <v>7.3563565698804042E-6</v>
      </c>
      <c r="EX478" s="284">
        <f>+'1次効果'!EX856</f>
        <v>0</v>
      </c>
      <c r="EY478" s="284">
        <f>+'1次効果'!EY856</f>
        <v>9.598231610407372E-6</v>
      </c>
      <c r="EZ478" s="284">
        <f>+'1次効果'!EZ856</f>
        <v>2.0441210232988705E-5</v>
      </c>
      <c r="FA478" s="284">
        <f>+'1次効果'!FA856</f>
        <v>5.2402388544576747E-6</v>
      </c>
      <c r="FB478" s="284">
        <f>+'1次効果'!FB856</f>
        <v>2.8418716903793084E-6</v>
      </c>
      <c r="FC478" s="284">
        <f>+'1次効果'!FC856</f>
        <v>2.6087005377800274E-6</v>
      </c>
      <c r="FD478" s="284">
        <f>+'1次効果'!FD856</f>
        <v>9.396626374431704E-6</v>
      </c>
      <c r="FE478" s="284">
        <f>+'1次効果'!FE856</f>
        <v>3.1228556550829694E-5</v>
      </c>
      <c r="FF478" s="284">
        <f>+'1次効果'!FF856</f>
        <v>1.8515281262239032E-5</v>
      </c>
      <c r="FG478" s="284">
        <f>+'1次効果'!FG856</f>
        <v>1.7493677140160052E-5</v>
      </c>
      <c r="FH478" s="284">
        <f>+'1次効果'!FH856</f>
        <v>5.9998187200076333E-6</v>
      </c>
      <c r="FI478" s="284">
        <f>+'1次効果'!FI856</f>
        <v>8.5619155160252086E-6</v>
      </c>
      <c r="FJ478" s="284">
        <f>+'1次効果'!FJ856</f>
        <v>1.0653584670969934E-5</v>
      </c>
      <c r="FK478" s="284">
        <f>+'1次効果'!FK856</f>
        <v>6.0634679993338099E-6</v>
      </c>
      <c r="FL478" s="284">
        <f>+'1次効果'!FL856</f>
        <v>1.2054541068400757E-5</v>
      </c>
      <c r="FM478" s="284">
        <f>+'1次効果'!FM856</f>
        <v>2.1970634947227904E-5</v>
      </c>
      <c r="FN478" s="284">
        <f>+'1次効果'!FN856</f>
        <v>3.8211604623277271E-5</v>
      </c>
      <c r="FO478" s="284">
        <f>+'1次効果'!FO856</f>
        <v>6.8690380917035972E-6</v>
      </c>
      <c r="FP478" s="284">
        <f>+'1次効果'!FP856</f>
        <v>1.8136592947425786E-5</v>
      </c>
      <c r="FQ478" s="284">
        <f>+'1次効果'!FQ856</f>
        <v>7.5135788216101768E-6</v>
      </c>
      <c r="FR478" s="284">
        <f>+'1次効果'!FR856</f>
        <v>4.5167164379161581E-6</v>
      </c>
      <c r="FS478" s="284">
        <f>+'1次効果'!FS856</f>
        <v>1.4888031551846843E-5</v>
      </c>
      <c r="FT478" s="284">
        <f>+'1次効果'!FT856</f>
        <v>2.6946776549362559E-4</v>
      </c>
      <c r="FU478" s="284">
        <f>+'1次効果'!FU856</f>
        <v>1.9736713403790833E-6</v>
      </c>
      <c r="FV478" s="284">
        <f>+'1次効果'!FV856</f>
        <v>1.00955213604013E-5</v>
      </c>
      <c r="FW478" s="284">
        <f>+'1次効果'!FW856</f>
        <v>4.8392239230698241E-6</v>
      </c>
      <c r="FX478" s="284">
        <f>+'1次効果'!FX856</f>
        <v>2.7509838082051797E-3</v>
      </c>
      <c r="FY478" s="284">
        <f>+'1次効果'!FY856</f>
        <v>5.9613534053061351E-6</v>
      </c>
      <c r="FZ478" s="284">
        <f>+'1次効果'!FZ856</f>
        <v>7.8511914816614864E-6</v>
      </c>
      <c r="GA478" s="284">
        <f>+'1次効果'!GA856</f>
        <v>9.8259758414573516E-6</v>
      </c>
      <c r="GB478" s="284">
        <f>+'1次効果'!GB856</f>
        <v>1.1895566288414385E-5</v>
      </c>
      <c r="GC478" s="284">
        <f>+'1次効果'!GC856</f>
        <v>9.9647976367611787E-6</v>
      </c>
      <c r="GD478" s="284">
        <f>+'1次効果'!GD856</f>
        <v>4.1276284284931192E-6</v>
      </c>
      <c r="GE478" s="283">
        <f>+'1次効果'!GE856</f>
        <v>3.6923265417775333E-6</v>
      </c>
      <c r="GF478" s="282">
        <f>+'1次効果'!GF856</f>
        <v>3.830380538540513E-6</v>
      </c>
    </row>
    <row r="479" spans="2:188" s="146" customFormat="1">
      <c r="B479" s="268" t="str">
        <f>+'1次効果'!B476</f>
        <v>3013</v>
      </c>
      <c r="C479" s="505" t="str">
        <f>+'1次効果'!C476</f>
        <v>繊維機械</v>
      </c>
      <c r="D479" s="314">
        <f>+'1次効果'!D857</f>
        <v>3.2273099325054353E-5</v>
      </c>
      <c r="E479" s="284">
        <f>+'1次効果'!E857</f>
        <v>4.4433436520130311E-5</v>
      </c>
      <c r="F479" s="284">
        <f>+'1次効果'!F857</f>
        <v>1.021045133897046E-5</v>
      </c>
      <c r="G479" s="284">
        <f>+'1次効果'!G857</f>
        <v>5.248187235833718E-6</v>
      </c>
      <c r="H479" s="284">
        <f>+'1次効果'!H857</f>
        <v>4.4185309398581745E-5</v>
      </c>
      <c r="I479" s="284">
        <f>+'1次効果'!I857</f>
        <v>6.3583188626522126E-6</v>
      </c>
      <c r="J479" s="284">
        <f>+'1次効果'!J857</f>
        <v>9.8701481323072564E-6</v>
      </c>
      <c r="K479" s="284">
        <f>+'1次効果'!K857</f>
        <v>3.3350754986205712E-5</v>
      </c>
      <c r="L479" s="284">
        <f>+'1次効果'!L857</f>
        <v>8.1004532913136087E-6</v>
      </c>
      <c r="M479" s="284">
        <f>+'1次効果'!M857</f>
        <v>6.6792086382594593E-5</v>
      </c>
      <c r="N479" s="284">
        <f>+'1次効果'!N857</f>
        <v>1.5785944402276321E-5</v>
      </c>
      <c r="O479" s="284">
        <f>+'1次効果'!O857</f>
        <v>5.8262758678240837E-6</v>
      </c>
      <c r="P479" s="284">
        <f>+'1次効果'!P857</f>
        <v>3.1745194521029845E-6</v>
      </c>
      <c r="Q479" s="284">
        <f>+'1次効果'!Q857</f>
        <v>0</v>
      </c>
      <c r="R479" s="284">
        <f>+'1次効果'!R857</f>
        <v>2.2413311690403844E-5</v>
      </c>
      <c r="S479" s="284">
        <f>+'1次効果'!S857</f>
        <v>3.6031431635137383E-5</v>
      </c>
      <c r="T479" s="284">
        <f>+'1次効果'!T857</f>
        <v>9.5543689317969221E-6</v>
      </c>
      <c r="U479" s="284">
        <f>+'1次効果'!U857</f>
        <v>1.2339314375464351E-5</v>
      </c>
      <c r="V479" s="284">
        <f>+'1次効果'!V857</f>
        <v>1.9444402770577831E-5</v>
      </c>
      <c r="W479" s="284">
        <f>+'1次効果'!W857</f>
        <v>1.2463312831354897E-5</v>
      </c>
      <c r="X479" s="284">
        <f>+'1次効果'!X857</f>
        <v>1.6357676378583668E-5</v>
      </c>
      <c r="Y479" s="284">
        <f>+'1次効果'!Y857</f>
        <v>1.8618384560449955E-5</v>
      </c>
      <c r="Z479" s="284">
        <f>+'1次効果'!Z857</f>
        <v>1.3517976688057893E-5</v>
      </c>
      <c r="AA479" s="284">
        <f>+'1次効果'!AA857</f>
        <v>1.1779500299342392E-5</v>
      </c>
      <c r="AB479" s="284">
        <f>+'1次効果'!AB857</f>
        <v>5.6767184566744062E-6</v>
      </c>
      <c r="AC479" s="284">
        <f>+'1次効果'!AC857</f>
        <v>7.088635581135906E-6</v>
      </c>
      <c r="AD479" s="284">
        <f>+'1次効果'!AD857</f>
        <v>0</v>
      </c>
      <c r="AE479" s="284">
        <f>+'1次効果'!AE857</f>
        <v>1.5818815133312103E-5</v>
      </c>
      <c r="AF479" s="284">
        <f>+'1次効果'!AF857</f>
        <v>8.4167907835076867E-6</v>
      </c>
      <c r="AG479" s="284">
        <f>+'1次効果'!AG857</f>
        <v>1.4988651087336028E-6</v>
      </c>
      <c r="AH479" s="284">
        <f>+'1次効果'!AH857</f>
        <v>4.6204708223187046E-5</v>
      </c>
      <c r="AI479" s="284">
        <f>+'1次効果'!AI857</f>
        <v>2.1917118118151203E-5</v>
      </c>
      <c r="AJ479" s="284">
        <f>+'1次効果'!AJ857</f>
        <v>1.8240195936277967E-5</v>
      </c>
      <c r="AK479" s="284">
        <f>+'1次効果'!AK857</f>
        <v>9.1458559642921788E-6</v>
      </c>
      <c r="AL479" s="284">
        <f>+'1次効果'!AL857</f>
        <v>1.066749994071084E-5</v>
      </c>
      <c r="AM479" s="284">
        <f>+'1次効果'!AM857</f>
        <v>3.1813689304940053E-5</v>
      </c>
      <c r="AN479" s="284">
        <f>+'1次効果'!AN857</f>
        <v>2.6108376227271686E-5</v>
      </c>
      <c r="AO479" s="284">
        <f>+'1次効果'!AO857</f>
        <v>1.1905406374241097E-5</v>
      </c>
      <c r="AP479" s="284">
        <f>+'1次効果'!AP857</f>
        <v>1.4125090738394525E-5</v>
      </c>
      <c r="AQ479" s="284">
        <f>+'1次効果'!AQ857</f>
        <v>2.4745561565658779E-5</v>
      </c>
      <c r="AR479" s="284">
        <f>+'1次効果'!AR857</f>
        <v>1.3302482055463417E-5</v>
      </c>
      <c r="AS479" s="284">
        <f>+'1次効果'!AS857</f>
        <v>4.9248590185054248E-6</v>
      </c>
      <c r="AT479" s="284">
        <f>+'1次効果'!AT857</f>
        <v>1.4428041531424927E-5</v>
      </c>
      <c r="AU479" s="284">
        <f>+'1次効果'!AU857</f>
        <v>1.0535843606894205E-5</v>
      </c>
      <c r="AV479" s="284">
        <f>+'1次効果'!AV857</f>
        <v>1.8714422748272323E-5</v>
      </c>
      <c r="AW479" s="284">
        <f>+'1次効果'!AW857</f>
        <v>5.4195634303387327E-5</v>
      </c>
      <c r="AX479" s="284">
        <f>+'1次効果'!AX857</f>
        <v>3.989143514224344E-5</v>
      </c>
      <c r="AY479" s="284">
        <f>+'1次効果'!AY857</f>
        <v>1.1132508505944066E-5</v>
      </c>
      <c r="AZ479" s="284">
        <f>+'1次効果'!AZ857</f>
        <v>4.8716732302137575E-5</v>
      </c>
      <c r="BA479" s="284">
        <f>+'1次効果'!BA857</f>
        <v>7.0795489791595874E-5</v>
      </c>
      <c r="BB479" s="284">
        <f>+'1次効果'!BB857</f>
        <v>2.4789083861279062E-5</v>
      </c>
      <c r="BC479" s="284">
        <f>+'1次効果'!BC857</f>
        <v>2.0012761005613134E-5</v>
      </c>
      <c r="BD479" s="284">
        <f>+'1次効果'!BD857</f>
        <v>2.5030939365202156E-5</v>
      </c>
      <c r="BE479" s="284">
        <f>+'1次効果'!BE857</f>
        <v>1.5195316146015933E-5</v>
      </c>
      <c r="BF479" s="284">
        <f>+'1次効果'!BF857</f>
        <v>1.5672651423155691E-5</v>
      </c>
      <c r="BG479" s="284">
        <f>+'1次効果'!BG857</f>
        <v>1.0133563521888056E-5</v>
      </c>
      <c r="BH479" s="284">
        <f>+'1次効果'!BH857</f>
        <v>1.1969557076031162E-5</v>
      </c>
      <c r="BI479" s="284">
        <f>+'1次効果'!BI857</f>
        <v>7.6449101353725559E-6</v>
      </c>
      <c r="BJ479" s="284">
        <f>+'1次効果'!BJ857</f>
        <v>2.4216210702581911E-5</v>
      </c>
      <c r="BK479" s="284">
        <f>+'1次効果'!BK857</f>
        <v>4.8223440842403827E-6</v>
      </c>
      <c r="BL479" s="284">
        <f>+'1次効果'!BL857</f>
        <v>2.7718697289321906E-5</v>
      </c>
      <c r="BM479" s="284">
        <f>+'1次効果'!BM857</f>
        <v>2.5138885403433769E-5</v>
      </c>
      <c r="BN479" s="284">
        <f>+'1次効果'!BN857</f>
        <v>3.6354836482403564E-5</v>
      </c>
      <c r="BO479" s="284">
        <f>+'1次効果'!BO857</f>
        <v>3.5573306898857801E-5</v>
      </c>
      <c r="BP479" s="284">
        <f>+'1次効果'!BP857</f>
        <v>0</v>
      </c>
      <c r="BQ479" s="284">
        <f>+'1次効果'!BQ857</f>
        <v>0</v>
      </c>
      <c r="BR479" s="284">
        <f>+'1次効果'!BR857</f>
        <v>2.2047814242192636E-5</v>
      </c>
      <c r="BS479" s="284">
        <f>+'1次効果'!BS857</f>
        <v>2.9446627809458899E-5</v>
      </c>
      <c r="BT479" s="284">
        <f>+'1次効果'!BT857</f>
        <v>2.4541013096298261E-5</v>
      </c>
      <c r="BU479" s="284">
        <f>+'1次効果'!BU857</f>
        <v>3.3976643955701759E-5</v>
      </c>
      <c r="BV479" s="284">
        <f>+'1次効果'!BV857</f>
        <v>4.0528085790628537E-5</v>
      </c>
      <c r="BW479" s="284">
        <f>+'1次効果'!BW857</f>
        <v>0</v>
      </c>
      <c r="BX479" s="284">
        <f>+'1次効果'!BX857</f>
        <v>0</v>
      </c>
      <c r="BY479" s="284">
        <f>+'1次効果'!BY857</f>
        <v>0</v>
      </c>
      <c r="BZ479" s="284">
        <f>+'1次効果'!BZ857</f>
        <v>7.7640434706313174E-6</v>
      </c>
      <c r="CA479" s="284">
        <f>+'1次効果'!CA857</f>
        <v>7.4061857562157519E-6</v>
      </c>
      <c r="CB479" s="284">
        <f>+'1次効果'!CB857</f>
        <v>2.6976729114146182E-5</v>
      </c>
      <c r="CC479" s="284">
        <f>+'1次効果'!CC857</f>
        <v>5.228080463941959E-6</v>
      </c>
      <c r="CD479" s="284">
        <f>+'1次効果'!CD857</f>
        <v>1.5018862285356329E-5</v>
      </c>
      <c r="CE479" s="284">
        <f>+'1次効果'!CE857</f>
        <v>0</v>
      </c>
      <c r="CF479" s="284">
        <f>+'1次効果'!CF857</f>
        <v>1.2169549722889396E-5</v>
      </c>
      <c r="CG479" s="284">
        <f>+'1次効果'!CG857</f>
        <v>2.0854922569710101E-5</v>
      </c>
      <c r="CH479" s="284">
        <f>+'1次効果'!CH857</f>
        <v>1.9022223036644582E-5</v>
      </c>
      <c r="CI479" s="284">
        <f>+'1次効果'!CI857</f>
        <v>1.7583934438068133E-5</v>
      </c>
      <c r="CJ479" s="284">
        <f>+'1次効果'!CJ857</f>
        <v>1.4480091475786669E-5</v>
      </c>
      <c r="CK479" s="284">
        <f>+'1次効果'!CK857</f>
        <v>1.9599952924341028E-5</v>
      </c>
      <c r="CL479" s="284">
        <f>+'1次効果'!CL857</f>
        <v>1.8340533352159254E-6</v>
      </c>
      <c r="CM479" s="284">
        <f>+'1次効果'!CM857</f>
        <v>2.288295254567485E-5</v>
      </c>
      <c r="CN479" s="284">
        <f>+'1次効果'!CN857</f>
        <v>5.2649381050733898E-5</v>
      </c>
      <c r="CO479" s="284">
        <f>+'1次効果'!CO857</f>
        <v>2.1170744843202414E-5</v>
      </c>
      <c r="CP479" s="284">
        <f>+'1次効果'!CP857</f>
        <v>2.0370866611687098E-5</v>
      </c>
      <c r="CQ479" s="284">
        <f>+'1次効果'!CQ857</f>
        <v>6.1331139184533647E-6</v>
      </c>
      <c r="CR479" s="284">
        <f>+'1次効果'!CR857</f>
        <v>1.2080593670378573E-5</v>
      </c>
      <c r="CS479" s="284">
        <f>+'1次効果'!CS857</f>
        <v>1.049003318012387</v>
      </c>
      <c r="CT479" s="284">
        <f>+'1次効果'!CT857</f>
        <v>1.3195494766512968E-5</v>
      </c>
      <c r="CU479" s="284">
        <f>+'1次効果'!CU857</f>
        <v>1.3917563631158133E-5</v>
      </c>
      <c r="CV479" s="284">
        <f>+'1次効果'!CV857</f>
        <v>1.6880213532188636E-5</v>
      </c>
      <c r="CW479" s="284">
        <f>+'1次効果'!CW857</f>
        <v>2.1706733747493305E-5</v>
      </c>
      <c r="CX479" s="284">
        <f>+'1次効果'!CX857</f>
        <v>1.1647998008082782E-5</v>
      </c>
      <c r="CY479" s="284">
        <f>+'1次効果'!CY857</f>
        <v>1.3036836149668293E-5</v>
      </c>
      <c r="CZ479" s="284">
        <f>+'1次効果'!CZ857</f>
        <v>3.8790800743129904E-5</v>
      </c>
      <c r="DA479" s="284">
        <f>+'1次効果'!DA857</f>
        <v>1.0482123410352825E-5</v>
      </c>
      <c r="DB479" s="284">
        <f>+'1次効果'!DB857</f>
        <v>1.0762145525397229E-5</v>
      </c>
      <c r="DC479" s="284">
        <f>+'1次効果'!DC857</f>
        <v>7.5391187074827365E-6</v>
      </c>
      <c r="DD479" s="284">
        <f>+'1次効果'!DD857</f>
        <v>0</v>
      </c>
      <c r="DE479" s="284">
        <f>+'1次効果'!DE857</f>
        <v>2.9718025910990509E-5</v>
      </c>
      <c r="DF479" s="284">
        <f>+'1次効果'!DF857</f>
        <v>2.7164109142180075E-5</v>
      </c>
      <c r="DG479" s="284">
        <f>+'1次効果'!DG857</f>
        <v>1.5481156827322551E-5</v>
      </c>
      <c r="DH479" s="284">
        <f>+'1次効果'!DH857</f>
        <v>1.3964701616794115E-5</v>
      </c>
      <c r="DI479" s="284">
        <f>+'1次効果'!DI857</f>
        <v>7.5467280030802675E-6</v>
      </c>
      <c r="DJ479" s="284">
        <f>+'1次効果'!DJ857</f>
        <v>2.5230631154234684E-5</v>
      </c>
      <c r="DK479" s="284">
        <f>+'1次効果'!DK857</f>
        <v>1.4518962217523582E-5</v>
      </c>
      <c r="DL479" s="284">
        <f>+'1次効果'!DL857</f>
        <v>1.1244765599245897E-5</v>
      </c>
      <c r="DM479" s="284">
        <f>+'1次効果'!DM857</f>
        <v>4.994020843366968E-6</v>
      </c>
      <c r="DN479" s="284">
        <f>+'1次効果'!DN857</f>
        <v>1.3670115174509857E-5</v>
      </c>
      <c r="DO479" s="284">
        <f>+'1次効果'!DO857</f>
        <v>9.6852368322807218E-6</v>
      </c>
      <c r="DP479" s="284">
        <f>+'1次効果'!DP857</f>
        <v>1.2221239275511033E-5</v>
      </c>
      <c r="DQ479" s="284">
        <f>+'1次効果'!DQ857</f>
        <v>0</v>
      </c>
      <c r="DR479" s="284">
        <f>+'1次効果'!DR857</f>
        <v>1.4542638760720716E-5</v>
      </c>
      <c r="DS479" s="284">
        <f>+'1次効果'!DS857</f>
        <v>5.880264080355501E-6</v>
      </c>
      <c r="DT479" s="284">
        <f>+'1次効果'!DT857</f>
        <v>3.6623199833945732E-6</v>
      </c>
      <c r="DU479" s="284">
        <f>+'1次効果'!DU857</f>
        <v>1.0060356188525044E-5</v>
      </c>
      <c r="DV479" s="284">
        <f>+'1次効果'!DV857</f>
        <v>1.0192293884126666E-5</v>
      </c>
      <c r="DW479" s="284">
        <f>+'1次効果'!DW857</f>
        <v>1.0380311684756249E-5</v>
      </c>
      <c r="DX479" s="284">
        <f>+'1次効果'!DX857</f>
        <v>8.1998825728668983E-6</v>
      </c>
      <c r="DY479" s="284">
        <f>+'1次効果'!DY857</f>
        <v>3.3153247197252185E-7</v>
      </c>
      <c r="DZ479" s="284">
        <f>+'1次効果'!DZ857</f>
        <v>4.7960554557519353E-6</v>
      </c>
      <c r="EA479" s="284">
        <f>+'1次効果'!EA857</f>
        <v>8.8401752536303623E-6</v>
      </c>
      <c r="EB479" s="284">
        <f>+'1次効果'!EB857</f>
        <v>2.1266657122044037E-5</v>
      </c>
      <c r="EC479" s="284">
        <f>+'1次効果'!EC857</f>
        <v>2.0175057526200379E-5</v>
      </c>
      <c r="ED479" s="284">
        <f>+'1次効果'!ED857</f>
        <v>2.2151944737756059E-5</v>
      </c>
      <c r="EE479" s="284">
        <f>+'1次効果'!EE857</f>
        <v>6.5909424850428474E-5</v>
      </c>
      <c r="EF479" s="284">
        <f>+'1次効果'!EF857</f>
        <v>6.1185023936736847E-6</v>
      </c>
      <c r="EG479" s="284">
        <f>+'1次効果'!EG857</f>
        <v>8.6627316559612151E-5</v>
      </c>
      <c r="EH479" s="284">
        <f>+'1次効果'!EH857</f>
        <v>5.8083017120434349E-5</v>
      </c>
      <c r="EI479" s="284">
        <f>+'1次効果'!EI857</f>
        <v>3.9812332762147851E-5</v>
      </c>
      <c r="EJ479" s="284">
        <f>+'1次効果'!EJ857</f>
        <v>5.3845917077972721E-7</v>
      </c>
      <c r="EK479" s="284">
        <f>+'1次効果'!EK857</f>
        <v>4.6047835417237302E-6</v>
      </c>
      <c r="EL479" s="284">
        <f>+'1次効果'!EL857</f>
        <v>6.4733547508113628E-6</v>
      </c>
      <c r="EM479" s="284">
        <f>+'1次効果'!EM857</f>
        <v>6.3265865415407839E-6</v>
      </c>
      <c r="EN479" s="284">
        <f>+'1次効果'!EN857</f>
        <v>1.3040198517526098E-6</v>
      </c>
      <c r="EO479" s="284">
        <f>+'1次効果'!EO857</f>
        <v>1.9205709585778274E-6</v>
      </c>
      <c r="EP479" s="284">
        <f>+'1次効果'!EP857</f>
        <v>6.5527612097394155E-7</v>
      </c>
      <c r="EQ479" s="284">
        <f>+'1次効果'!EQ857</f>
        <v>7.3368170119448371E-6</v>
      </c>
      <c r="ER479" s="284">
        <f>+'1次効果'!ER857</f>
        <v>1.0157088778716808E-5</v>
      </c>
      <c r="ES479" s="284">
        <f>+'1次効果'!ES857</f>
        <v>7.8831630788710017E-6</v>
      </c>
      <c r="ET479" s="284">
        <f>+'1次効果'!ET857</f>
        <v>1.599508829959152E-6</v>
      </c>
      <c r="EU479" s="284">
        <f>+'1次効果'!EU857</f>
        <v>2.1400663211078575E-6</v>
      </c>
      <c r="EV479" s="284">
        <f>+'1次効果'!EV857</f>
        <v>4.0911189081260513E-6</v>
      </c>
      <c r="EW479" s="284">
        <f>+'1次効果'!EW857</f>
        <v>7.257266259499899E-6</v>
      </c>
      <c r="EX479" s="284">
        <f>+'1次効果'!EX857</f>
        <v>0</v>
      </c>
      <c r="EY479" s="284">
        <f>+'1次効果'!EY857</f>
        <v>9.4689431861249829E-6</v>
      </c>
      <c r="EZ479" s="284">
        <f>+'1次効果'!EZ857</f>
        <v>2.0165866610463221E-5</v>
      </c>
      <c r="FA479" s="284">
        <f>+'1次効果'!FA857</f>
        <v>5.1696527036065559E-6</v>
      </c>
      <c r="FB479" s="284">
        <f>+'1次効果'!FB857</f>
        <v>2.8035916063205452E-6</v>
      </c>
      <c r="FC479" s="284">
        <f>+'1次効果'!FC857</f>
        <v>2.5735612750862106E-6</v>
      </c>
      <c r="FD479" s="284">
        <f>+'1次効果'!FD857</f>
        <v>9.2700535778132804E-6</v>
      </c>
      <c r="FE479" s="284">
        <f>+'1次効果'!FE857</f>
        <v>3.0807907098623054E-5</v>
      </c>
      <c r="FF479" s="284">
        <f>+'1次効果'!FF857</f>
        <v>1.8265879952007617E-5</v>
      </c>
      <c r="FG479" s="284">
        <f>+'1次効果'!FG857</f>
        <v>1.7258036863475776E-5</v>
      </c>
      <c r="FH479" s="284">
        <f>+'1次効果'!FH857</f>
        <v>5.9190010090192185E-6</v>
      </c>
      <c r="FI479" s="284">
        <f>+'1次効果'!FI857</f>
        <v>8.4465862959316275E-6</v>
      </c>
      <c r="FJ479" s="284">
        <f>+'1次効果'!FJ857</f>
        <v>1.0510080614079369E-5</v>
      </c>
      <c r="FK479" s="284">
        <f>+'1次効果'!FK857</f>
        <v>5.9817929309315698E-6</v>
      </c>
      <c r="FL479" s="284">
        <f>+'1次効果'!FL857</f>
        <v>1.1892166093151045E-5</v>
      </c>
      <c r="FM479" s="284">
        <f>+'1次効果'!FM857</f>
        <v>2.1674689934843471E-5</v>
      </c>
      <c r="FN479" s="284">
        <f>+'1次効果'!FN857</f>
        <v>3.7696893335659623E-5</v>
      </c>
      <c r="FO479" s="284">
        <f>+'1次効果'!FO857</f>
        <v>6.7765119736373156E-6</v>
      </c>
      <c r="FP479" s="284">
        <f>+'1次効果'!FP857</f>
        <v>1.7892292578441018E-5</v>
      </c>
      <c r="FQ479" s="284">
        <f>+'1次効果'!FQ857</f>
        <v>7.4123707234940406E-6</v>
      </c>
      <c r="FR479" s="284">
        <f>+'1次効果'!FR857</f>
        <v>4.455876152445723E-6</v>
      </c>
      <c r="FS479" s="284">
        <f>+'1次効果'!FS857</f>
        <v>1.4687489387609249E-5</v>
      </c>
      <c r="FT479" s="284">
        <f>+'1次効果'!FT857</f>
        <v>2.6583802782842989E-4</v>
      </c>
      <c r="FU479" s="284">
        <f>+'1次効果'!FU857</f>
        <v>1.9470859371499884E-6</v>
      </c>
      <c r="FV479" s="284">
        <f>+'1次効果'!FV857</f>
        <v>9.9595344305193183E-6</v>
      </c>
      <c r="FW479" s="284">
        <f>+'1次効果'!FW857</f>
        <v>4.7740394535593215E-6</v>
      </c>
      <c r="FX479" s="284">
        <f>+'1次効果'!FX857</f>
        <v>2.7139279862344367E-3</v>
      </c>
      <c r="FY479" s="284">
        <f>+'1次効果'!FY857</f>
        <v>5.8810538230865543E-6</v>
      </c>
      <c r="FZ479" s="284">
        <f>+'1次効果'!FZ857</f>
        <v>7.7454357324146472E-6</v>
      </c>
      <c r="GA479" s="284">
        <f>+'1次効果'!GA857</f>
        <v>9.6936196965815221E-6</v>
      </c>
      <c r="GB479" s="284">
        <f>+'1次効果'!GB857</f>
        <v>1.1735332707500565E-5</v>
      </c>
      <c r="GC479" s="284">
        <f>+'1次効果'!GC857</f>
        <v>9.8305715587664809E-6</v>
      </c>
      <c r="GD479" s="284">
        <f>+'1次効果'!GD857</f>
        <v>4.0720291684206256E-6</v>
      </c>
      <c r="GE479" s="283">
        <f>+'1次効果'!GE857</f>
        <v>3.6425908092072915E-6</v>
      </c>
      <c r="GF479" s="282">
        <f>+'1次効果'!GF857</f>
        <v>3.7787852151173043E-6</v>
      </c>
    </row>
    <row r="480" spans="2:188" s="146" customFormat="1">
      <c r="B480" s="268" t="str">
        <f>+'1次効果'!B477</f>
        <v>3014</v>
      </c>
      <c r="C480" s="505" t="str">
        <f>+'1次効果'!C477</f>
        <v>生活関連産業用機械</v>
      </c>
      <c r="D480" s="314">
        <f>+'1次効果'!D858</f>
        <v>2.7448664102055204E-5</v>
      </c>
      <c r="E480" s="284">
        <f>+'1次効果'!E858</f>
        <v>3.7791168892188793E-5</v>
      </c>
      <c r="F480" s="284">
        <f>+'1次効果'!F858</f>
        <v>8.6842062130668421E-6</v>
      </c>
      <c r="G480" s="284">
        <f>+'1次効果'!G858</f>
        <v>4.4637684982008987E-6</v>
      </c>
      <c r="H480" s="284">
        <f>+'1次効果'!H858</f>
        <v>3.7580457728664856E-5</v>
      </c>
      <c r="I480" s="284">
        <f>+'1次効果'!I858</f>
        <v>5.408044317997678E-6</v>
      </c>
      <c r="J480" s="284">
        <f>+'1次効果'!J858</f>
        <v>8.3949241808550653E-6</v>
      </c>
      <c r="K480" s="284">
        <f>+'1次効果'!K858</f>
        <v>2.8365138329570594E-5</v>
      </c>
      <c r="L480" s="284">
        <f>+'1次効果'!L858</f>
        <v>6.8895582277240677E-6</v>
      </c>
      <c r="M480" s="284">
        <f>+'1次効果'!M858</f>
        <v>5.6807298275185238E-5</v>
      </c>
      <c r="N480" s="284">
        <f>+'1次効果'!N858</f>
        <v>1.3426167859089164E-5</v>
      </c>
      <c r="O480" s="284">
        <f>+'1次効果'!O858</f>
        <v>4.9557087051599871E-6</v>
      </c>
      <c r="P480" s="284">
        <f>+'1次効果'!P858</f>
        <v>2.7000584694583441E-6</v>
      </c>
      <c r="Q480" s="284">
        <f>+'1次効果'!Q858</f>
        <v>0</v>
      </c>
      <c r="R480" s="284">
        <f>+'1次効果'!R858</f>
        <v>1.9067591826226666E-5</v>
      </c>
      <c r="S480" s="284">
        <f>+'1次効果'!S858</f>
        <v>3.0645409925870784E-5</v>
      </c>
      <c r="T480" s="284">
        <f>+'1次効果'!T858</f>
        <v>8.1265170977737999E-6</v>
      </c>
      <c r="U480" s="284">
        <f>+'1次効果'!U858</f>
        <v>1.0495096935738555E-5</v>
      </c>
      <c r="V480" s="284">
        <f>+'1次効果'!V858</f>
        <v>1.6537741637347571E-5</v>
      </c>
      <c r="W480" s="284">
        <f>+'1次効果'!W858</f>
        <v>1.0600994875516605E-5</v>
      </c>
      <c r="X480" s="284">
        <f>+'1次効果'!X858</f>
        <v>1.3916312552800847E-5</v>
      </c>
      <c r="Y480" s="284">
        <f>+'1次効果'!Y858</f>
        <v>1.583635620012328E-5</v>
      </c>
      <c r="Z480" s="284">
        <f>+'1次効果'!Z858</f>
        <v>1.1497954190435499E-5</v>
      </c>
      <c r="AA480" s="284">
        <f>+'1次効果'!AA858</f>
        <v>1.0027071673950618E-5</v>
      </c>
      <c r="AB480" s="284">
        <f>+'1次効果'!AB858</f>
        <v>4.8327137334058551E-6</v>
      </c>
      <c r="AC480" s="284">
        <f>+'1次効果'!AC858</f>
        <v>6.0292683136310901E-6</v>
      </c>
      <c r="AD480" s="284">
        <f>+'1次効果'!AD858</f>
        <v>0</v>
      </c>
      <c r="AE480" s="284">
        <f>+'1次効果'!AE858</f>
        <v>1.3454125998818689E-5</v>
      </c>
      <c r="AF480" s="284">
        <f>+'1次効果'!AF858</f>
        <v>7.1585726011452471E-6</v>
      </c>
      <c r="AG480" s="284">
        <f>+'1次効果'!AG858</f>
        <v>1.2748097580490242E-6</v>
      </c>
      <c r="AH480" s="284">
        <f>+'1次効果'!AH858</f>
        <v>3.9297660226909182E-5</v>
      </c>
      <c r="AI480" s="284">
        <f>+'1次効果'!AI858</f>
        <v>1.8640858860315594E-5</v>
      </c>
      <c r="AJ480" s="284">
        <f>+'1次効果'!AJ858</f>
        <v>1.5514842448790664E-5</v>
      </c>
      <c r="AK480" s="284">
        <f>+'1次効果'!AK858</f>
        <v>7.7795322953854031E-6</v>
      </c>
      <c r="AL480" s="284">
        <f>+'1次効果'!AL858</f>
        <v>9.0729927511882885E-6</v>
      </c>
      <c r="AM480" s="284">
        <f>+'1次効果'!AM858</f>
        <v>2.7057934299333102E-5</v>
      </c>
      <c r="AN480" s="284">
        <f>+'1次効果'!AN858</f>
        <v>2.2207938449107875E-5</v>
      </c>
      <c r="AO480" s="284">
        <f>+'1次効果'!AO858</f>
        <v>1.0143620674609864E-5</v>
      </c>
      <c r="AP480" s="284">
        <f>+'1次効果'!AP858</f>
        <v>1.201377151023699E-5</v>
      </c>
      <c r="AQ480" s="284">
        <f>+'1次効果'!AQ858</f>
        <v>2.1046664068609121E-5</v>
      </c>
      <c r="AR480" s="284">
        <f>+'1次効果'!AR858</f>
        <v>1.1314040577247211E-5</v>
      </c>
      <c r="AS480" s="284">
        <f>+'1次効果'!AS858</f>
        <v>4.1888008220622343E-6</v>
      </c>
      <c r="AT480" s="284">
        <f>+'1次効果'!AT858</f>
        <v>1.2272005019454826E-5</v>
      </c>
      <c r="AU480" s="284">
        <f>+'1次効果'!AU858</f>
        <v>8.9614941564257984E-6</v>
      </c>
      <c r="AV480" s="284">
        <f>+'1次効果'!AV858</f>
        <v>1.5916829246254595E-5</v>
      </c>
      <c r="AW480" s="284">
        <f>+'1次効果'!AW858</f>
        <v>4.6094416781007529E-5</v>
      </c>
      <c r="AX480" s="284">
        <f>+'1次効果'!AX858</f>
        <v>3.3931288825325877E-5</v>
      </c>
      <c r="AY480" s="284">
        <f>+'1次効果'!AY858</f>
        <v>9.468341486489942E-6</v>
      </c>
      <c r="AZ480" s="284">
        <f>+'1次効果'!AZ858</f>
        <v>4.1434077191304811E-5</v>
      </c>
      <c r="BA480" s="284">
        <f>+'1次効果'!BA858</f>
        <v>6.0212460106941491E-5</v>
      </c>
      <c r="BB480" s="284">
        <f>+'1次効果'!BB858</f>
        <v>2.1085488734973247E-5</v>
      </c>
      <c r="BC480" s="284">
        <f>+'1次効果'!BC858</f>
        <v>1.7021339783183095E-5</v>
      </c>
      <c r="BD480" s="284">
        <f>+'1次効果'!BD858</f>
        <v>2.1289335370340327E-5</v>
      </c>
      <c r="BE480" s="284">
        <f>+'1次効果'!BE858</f>
        <v>1.2925847266524073E-5</v>
      </c>
      <c r="BF480" s="284">
        <f>+'1次効果'!BF858</f>
        <v>1.333231416082462E-5</v>
      </c>
      <c r="BG480" s="284">
        <f>+'1次効果'!BG858</f>
        <v>8.6212911939492E-6</v>
      </c>
      <c r="BH480" s="284">
        <f>+'1次効果'!BH858</f>
        <v>1.0185281693918318E-5</v>
      </c>
      <c r="BI480" s="284">
        <f>+'1次効果'!BI858</f>
        <v>6.503212968214109E-6</v>
      </c>
      <c r="BJ480" s="284">
        <f>+'1次効果'!BJ858</f>
        <v>2.0598738573315762E-5</v>
      </c>
      <c r="BK480" s="284">
        <f>+'1次効果'!BK858</f>
        <v>4.1015094622908536E-6</v>
      </c>
      <c r="BL480" s="284">
        <f>+'1次効果'!BL858</f>
        <v>2.357530540605486E-5</v>
      </c>
      <c r="BM480" s="284">
        <f>+'1次効果'!BM858</f>
        <v>2.1381291554815705E-5</v>
      </c>
      <c r="BN480" s="284">
        <f>+'1次効果'!BN858</f>
        <v>3.0922342581965779E-5</v>
      </c>
      <c r="BO480" s="284">
        <f>+'1次効果'!BO858</f>
        <v>3.0261285428802596E-5</v>
      </c>
      <c r="BP480" s="284">
        <f>+'1次効果'!BP858</f>
        <v>0</v>
      </c>
      <c r="BQ480" s="284">
        <f>+'1次効果'!BQ858</f>
        <v>0</v>
      </c>
      <c r="BR480" s="284">
        <f>+'1次効果'!BR858</f>
        <v>1.8754096798590235E-5</v>
      </c>
      <c r="BS480" s="284">
        <f>+'1次効果'!BS858</f>
        <v>2.5046726521981977E-5</v>
      </c>
      <c r="BT480" s="284">
        <f>+'1次効果'!BT858</f>
        <v>2.0875595910338049E-5</v>
      </c>
      <c r="BU480" s="284">
        <f>+'1次効果'!BU858</f>
        <v>2.8898231562001213E-5</v>
      </c>
      <c r="BV480" s="284">
        <f>+'1次効果'!BV858</f>
        <v>3.4471676918164082E-5</v>
      </c>
      <c r="BW480" s="284">
        <f>+'1次効果'!BW858</f>
        <v>0</v>
      </c>
      <c r="BX480" s="284">
        <f>+'1次効果'!BX858</f>
        <v>0</v>
      </c>
      <c r="BY480" s="284">
        <f>+'1次効果'!BY858</f>
        <v>0</v>
      </c>
      <c r="BZ480" s="284">
        <f>+'1次効果'!BZ858</f>
        <v>6.6034046367668617E-6</v>
      </c>
      <c r="CA480" s="284">
        <f>+'1次効果'!CA858</f>
        <v>6.2991490238477868E-6</v>
      </c>
      <c r="CB480" s="284">
        <f>+'1次効果'!CB858</f>
        <v>2.2946728411590722E-5</v>
      </c>
      <c r="CC480" s="284">
        <f>+'1次効果'!CC858</f>
        <v>4.446618024294261E-6</v>
      </c>
      <c r="CD480" s="284">
        <f>+'1次効果'!CD858</f>
        <v>1.2774045564055038E-5</v>
      </c>
      <c r="CE480" s="284">
        <f>+'1次効果'!CE858</f>
        <v>0</v>
      </c>
      <c r="CF480" s="284">
        <f>+'1次効果'!CF858</f>
        <v>1.0351685998399521E-5</v>
      </c>
      <c r="CG480" s="284">
        <f>+'1次効果'!CG858</f>
        <v>1.7737719440250782E-5</v>
      </c>
      <c r="CH480" s="284">
        <f>+'1次効果'!CH858</f>
        <v>1.6185139170077821E-5</v>
      </c>
      <c r="CI480" s="284">
        <f>+'1次効果'!CI858</f>
        <v>1.4966686582048128E-5</v>
      </c>
      <c r="CJ480" s="284">
        <f>+'1次効果'!CJ858</f>
        <v>1.2346478059243173E-5</v>
      </c>
      <c r="CK480" s="284">
        <f>+'1次効果'!CK858</f>
        <v>1.7450939952257847E-5</v>
      </c>
      <c r="CL480" s="284">
        <f>+'1次効果'!CL858</f>
        <v>1.5631180677322853E-6</v>
      </c>
      <c r="CM480" s="284">
        <f>+'1次効果'!CM858</f>
        <v>1.9474705223605204E-5</v>
      </c>
      <c r="CN480" s="284">
        <f>+'1次効果'!CN858</f>
        <v>4.4797609668033267E-5</v>
      </c>
      <c r="CO480" s="284">
        <f>+'1次効果'!CO858</f>
        <v>1.8022729986955728E-5</v>
      </c>
      <c r="CP480" s="284">
        <f>+'1次効果'!CP858</f>
        <v>1.733667544718883E-5</v>
      </c>
      <c r="CQ480" s="284">
        <f>+'1次効果'!CQ858</f>
        <v>5.2202950952674484E-6</v>
      </c>
      <c r="CR480" s="284">
        <f>+'1次効果'!CR858</f>
        <v>1.028254415484049E-5</v>
      </c>
      <c r="CS480" s="284">
        <f>+'1次効果'!CS858</f>
        <v>1.1165967215550231E-5</v>
      </c>
      <c r="CT480" s="284">
        <f>+'1次効果'!CT858</f>
        <v>1.0163049058698861</v>
      </c>
      <c r="CU480" s="284">
        <f>+'1次効果'!CU858</f>
        <v>1.1842561713974653E-5</v>
      </c>
      <c r="CV480" s="284">
        <f>+'1次効果'!CV858</f>
        <v>1.4369847702541694E-5</v>
      </c>
      <c r="CW480" s="284">
        <f>+'1次効果'!CW858</f>
        <v>1.8476722851828772E-5</v>
      </c>
      <c r="CX480" s="284">
        <f>+'1次効果'!CX858</f>
        <v>9.9142341125456103E-6</v>
      </c>
      <c r="CY480" s="284">
        <f>+'1次効果'!CY858</f>
        <v>1.1129699119199388E-5</v>
      </c>
      <c r="CZ480" s="284">
        <f>+'1次効果'!CZ858</f>
        <v>3.3025865652215365E-5</v>
      </c>
      <c r="DA480" s="284">
        <f>+'1次効果'!DA858</f>
        <v>8.9440748250914839E-6</v>
      </c>
      <c r="DB480" s="284">
        <f>+'1次効果'!DB858</f>
        <v>9.185349237906336E-6</v>
      </c>
      <c r="DC480" s="284">
        <f>+'1次効果'!DC858</f>
        <v>6.4402633126732056E-6</v>
      </c>
      <c r="DD480" s="284">
        <f>+'1次効果'!DD858</f>
        <v>0</v>
      </c>
      <c r="DE480" s="284">
        <f>+'1次効果'!DE858</f>
        <v>2.5325684711843914E-5</v>
      </c>
      <c r="DF480" s="284">
        <f>+'1次効果'!DF858</f>
        <v>2.4493806656538638E-5</v>
      </c>
      <c r="DG480" s="284">
        <f>+'1次効果'!DG858</f>
        <v>1.3182415818765295E-5</v>
      </c>
      <c r="DH480" s="284">
        <f>+'1次効果'!DH858</f>
        <v>1.1899924831012288E-5</v>
      </c>
      <c r="DI480" s="284">
        <f>+'1次効果'!DI858</f>
        <v>6.5213377269270788E-6</v>
      </c>
      <c r="DJ480" s="284">
        <f>+'1次効果'!DJ858</f>
        <v>2.151852521973404E-5</v>
      </c>
      <c r="DK480" s="284">
        <f>+'1次効果'!DK858</f>
        <v>1.2369420047408007E-5</v>
      </c>
      <c r="DL480" s="284">
        <f>+'1次効果'!DL858</f>
        <v>9.7019924352816675E-6</v>
      </c>
      <c r="DM480" s="284">
        <f>+'1次効果'!DM858</f>
        <v>4.4295336222642327E-6</v>
      </c>
      <c r="DN480" s="284">
        <f>+'1次効果'!DN858</f>
        <v>1.1676244972379545E-5</v>
      </c>
      <c r="DO480" s="284">
        <f>+'1次効果'!DO858</f>
        <v>8.2407232500150492E-6</v>
      </c>
      <c r="DP480" s="284">
        <f>+'1次効果'!DP858</f>
        <v>1.0397834660662385E-5</v>
      </c>
      <c r="DQ480" s="284">
        <f>+'1次効果'!DQ858</f>
        <v>0</v>
      </c>
      <c r="DR480" s="284">
        <f>+'1次効果'!DR858</f>
        <v>1.2377857929058471E-5</v>
      </c>
      <c r="DS480" s="284">
        <f>+'1次効果'!DS858</f>
        <v>5.0082753174083666E-6</v>
      </c>
      <c r="DT480" s="284">
        <f>+'1次効果'!DT858</f>
        <v>3.1169614917254508E-6</v>
      </c>
      <c r="DU480" s="284">
        <f>+'1次効果'!DU858</f>
        <v>8.5572568889077149E-6</v>
      </c>
      <c r="DV480" s="284">
        <f>+'1次効果'!DV858</f>
        <v>8.6715326508170289E-6</v>
      </c>
      <c r="DW480" s="284">
        <f>+'1次効果'!DW858</f>
        <v>8.8382671243081069E-6</v>
      </c>
      <c r="DX480" s="284">
        <f>+'1次効果'!DX858</f>
        <v>6.9795318215911316E-6</v>
      </c>
      <c r="DY480" s="284">
        <f>+'1次効果'!DY858</f>
        <v>2.8199611510981687E-7</v>
      </c>
      <c r="DZ480" s="284">
        <f>+'1次効果'!DZ858</f>
        <v>4.0818473918801902E-6</v>
      </c>
      <c r="EA480" s="284">
        <f>+'1次効果'!EA858</f>
        <v>7.521272696079109E-6</v>
      </c>
      <c r="EB480" s="284">
        <f>+'1次効果'!EB858</f>
        <v>1.8096935536340495E-5</v>
      </c>
      <c r="EC480" s="284">
        <f>+'1次効果'!EC858</f>
        <v>1.7160563996131439E-5</v>
      </c>
      <c r="ED480" s="284">
        <f>+'1次効果'!ED858</f>
        <v>1.884173408867353E-5</v>
      </c>
      <c r="EE480" s="284">
        <f>+'1次効果'!EE858</f>
        <v>5.6056447394566056E-5</v>
      </c>
      <c r="EF480" s="284">
        <f>+'1次効果'!EF858</f>
        <v>5.204288592835922E-6</v>
      </c>
      <c r="EG480" s="284">
        <f>+'1次効果'!EG858</f>
        <v>7.3677043291177154E-5</v>
      </c>
      <c r="EH480" s="284">
        <f>+'1次効果'!EH858</f>
        <v>4.9400417895441756E-5</v>
      </c>
      <c r="EI480" s="284">
        <f>+'1次効果'!EI858</f>
        <v>3.3860796071862182E-5</v>
      </c>
      <c r="EJ480" s="284">
        <f>+'1次効果'!EJ858</f>
        <v>4.5812782314649893E-7</v>
      </c>
      <c r="EK480" s="284">
        <f>+'1次効果'!EK858</f>
        <v>3.9168296226574149E-6</v>
      </c>
      <c r="EL480" s="284">
        <f>+'1次効果'!EL858</f>
        <v>5.5058000639009311E-6</v>
      </c>
      <c r="EM480" s="284">
        <f>+'1次効果'!EM858</f>
        <v>5.3809906650804183E-6</v>
      </c>
      <c r="EN480" s="284">
        <f>+'1次効果'!EN858</f>
        <v>1.1091314219174864E-6</v>
      </c>
      <c r="EO480" s="284">
        <f>+'1次効果'!EO858</f>
        <v>1.6336101645531169E-6</v>
      </c>
      <c r="EP480" s="284">
        <f>+'1次効果'!EP858</f>
        <v>5.5748286344888272E-7</v>
      </c>
      <c r="EQ480" s="284">
        <f>+'1次効果'!EQ858</f>
        <v>6.2402293088923924E-6</v>
      </c>
      <c r="ER480" s="284">
        <f>+'1次効果'!ER858</f>
        <v>8.6390195707714304E-6</v>
      </c>
      <c r="ES480" s="284">
        <f>+'1次効果'!ES858</f>
        <v>6.7049214290013227E-6</v>
      </c>
      <c r="ET480" s="284">
        <f>+'1次効果'!ET858</f>
        <v>1.3606176844162408E-6</v>
      </c>
      <c r="EU480" s="284">
        <f>+'1次効果'!EU858</f>
        <v>1.8202611935987084E-6</v>
      </c>
      <c r="EV480" s="284">
        <f>+'1次効果'!EV858</f>
        <v>3.4807043533565352E-6</v>
      </c>
      <c r="EW480" s="284">
        <f>+'1次効果'!EW858</f>
        <v>6.1729391957463349E-6</v>
      </c>
      <c r="EX480" s="284">
        <f>+'1次効果'!EX858</f>
        <v>0</v>
      </c>
      <c r="EY480" s="284">
        <f>+'1次効果'!EY858</f>
        <v>8.0535422823918365E-6</v>
      </c>
      <c r="EZ480" s="284">
        <f>+'1次効果'!EZ858</f>
        <v>1.7151853185342612E-5</v>
      </c>
      <c r="FA480" s="284">
        <f>+'1次効果'!FA858</f>
        <v>4.4011050827722989E-6</v>
      </c>
      <c r="FB480" s="284">
        <f>+'1次効果'!FB858</f>
        <v>2.3845508783490723E-6</v>
      </c>
      <c r="FC480" s="284">
        <f>+'1次効果'!FC858</f>
        <v>2.1890265909083465E-6</v>
      </c>
      <c r="FD480" s="284">
        <f>+'1次効果'!FD858</f>
        <v>7.8846381457575444E-6</v>
      </c>
      <c r="FE480" s="284">
        <f>+'1次効果'!FE858</f>
        <v>2.6204352662377743E-5</v>
      </c>
      <c r="FF480" s="284">
        <f>+'1次効果'!FF858</f>
        <v>1.5535592581298101E-5</v>
      </c>
      <c r="FG480" s="284">
        <f>+'1次効果'!FG858</f>
        <v>1.4679119941685437E-5</v>
      </c>
      <c r="FH480" s="284">
        <f>+'1次効果'!FH858</f>
        <v>5.0348320409402038E-6</v>
      </c>
      <c r="FI480" s="284">
        <f>+'1次効果'!FI858</f>
        <v>7.1888469700759369E-6</v>
      </c>
      <c r="FJ480" s="284">
        <f>+'1次効果'!FJ858</f>
        <v>8.9393062521317987E-6</v>
      </c>
      <c r="FK480" s="284">
        <f>+'1次効果'!FK858</f>
        <v>5.0877263260572895E-6</v>
      </c>
      <c r="FL480" s="284">
        <f>+'1次効果'!FL858</f>
        <v>1.0114644026481614E-5</v>
      </c>
      <c r="FM480" s="284">
        <f>+'1次効果'!FM858</f>
        <v>1.8434733019811808E-5</v>
      </c>
      <c r="FN480" s="284">
        <f>+'1次効果'!FN858</f>
        <v>3.2064681947151177E-5</v>
      </c>
      <c r="FO480" s="284">
        <f>+'1次効果'!FO858</f>
        <v>5.7637021388178716E-6</v>
      </c>
      <c r="FP480" s="284">
        <f>+'1次効果'!FP858</f>
        <v>1.5217646856229005E-5</v>
      </c>
      <c r="FQ480" s="284">
        <f>+'1次効果'!FQ858</f>
        <v>6.3045565991974692E-6</v>
      </c>
      <c r="FR480" s="284">
        <f>+'1次効果'!FR858</f>
        <v>3.7900928677104235E-6</v>
      </c>
      <c r="FS480" s="284">
        <f>+'1次効果'!FS858</f>
        <v>1.2492341997571225E-5</v>
      </c>
      <c r="FT480" s="284">
        <f>+'1次効果'!FT858</f>
        <v>2.2609661367453535E-4</v>
      </c>
      <c r="FU480" s="284">
        <f>+'1次効果'!FU858</f>
        <v>1.6566081871096818E-6</v>
      </c>
      <c r="FV480" s="284">
        <f>+'1次効果'!FV858</f>
        <v>8.471092708378054E-6</v>
      </c>
      <c r="FW480" s="284">
        <f>+'1次効果'!FW858</f>
        <v>4.0620478919536011E-6</v>
      </c>
      <c r="FX480" s="284">
        <f>+'1次効果'!FX858</f>
        <v>2.3082077551720894E-3</v>
      </c>
      <c r="FY480" s="284">
        <f>+'1次効果'!FY858</f>
        <v>5.0019930109428811E-6</v>
      </c>
      <c r="FZ480" s="284">
        <f>+'1次効果'!FZ858</f>
        <v>6.5878630907583247E-6</v>
      </c>
      <c r="GA480" s="284">
        <f>+'1次効果'!GA858</f>
        <v>8.2450664831219962E-6</v>
      </c>
      <c r="GB480" s="284">
        <f>+'1次効果'!GB858</f>
        <v>9.9815076721678675E-6</v>
      </c>
      <c r="GC480" s="284">
        <f>+'1次効果'!GC858</f>
        <v>8.3611779474692175E-6</v>
      </c>
      <c r="GD480" s="284">
        <f>+'1次効果'!GD858</f>
        <v>3.4640575616181292E-6</v>
      </c>
      <c r="GE480" s="283">
        <f>+'1次効果'!GE858</f>
        <v>3.1183096409903188E-6</v>
      </c>
      <c r="GF480" s="282">
        <f>+'1次効果'!GF858</f>
        <v>3.2152115570453057E-6</v>
      </c>
    </row>
    <row r="481" spans="2:188" s="146" customFormat="1">
      <c r="B481" s="268" t="str">
        <f>+'1次効果'!B478</f>
        <v>3015</v>
      </c>
      <c r="C481" s="505" t="str">
        <f>+'1次効果'!C478</f>
        <v>基礎素材産業用機械</v>
      </c>
      <c r="D481" s="314">
        <f>+'1次効果'!D859</f>
        <v>2.0765719205511812E-6</v>
      </c>
      <c r="E481" s="284">
        <f>+'1次効果'!E859</f>
        <v>2.8589687245141788E-6</v>
      </c>
      <c r="F481" s="284">
        <f>+'1次効果'!F859</f>
        <v>6.571641299309605E-7</v>
      </c>
      <c r="G481" s="284">
        <f>+'1次効果'!G859</f>
        <v>3.3795450952258129E-7</v>
      </c>
      <c r="H481" s="284">
        <f>+'1次効果'!H859</f>
        <v>2.8436947758334446E-6</v>
      </c>
      <c r="I481" s="284">
        <f>+'1次効果'!I859</f>
        <v>4.0933767549452999E-7</v>
      </c>
      <c r="J481" s="284">
        <f>+'1次効果'!J859</f>
        <v>6.3593644334272497E-7</v>
      </c>
      <c r="K481" s="284">
        <f>+'1次効果'!K859</f>
        <v>2.1458006247539961E-6</v>
      </c>
      <c r="L481" s="284">
        <f>+'1次効果'!L859</f>
        <v>5.2115857815914073E-7</v>
      </c>
      <c r="M481" s="284">
        <f>+'1次効果'!M859</f>
        <v>4.2972231267167359E-6</v>
      </c>
      <c r="N481" s="284">
        <f>+'1次効果'!N859</f>
        <v>1.0158497957804862E-6</v>
      </c>
      <c r="O481" s="284">
        <f>+'1次効果'!O859</f>
        <v>1.2256991887458779E-6</v>
      </c>
      <c r="P481" s="284">
        <f>+'1次効果'!P859</f>
        <v>3.9690946870615782E-7</v>
      </c>
      <c r="Q481" s="284">
        <f>+'1次効果'!Q859</f>
        <v>0</v>
      </c>
      <c r="R481" s="284">
        <f>+'1次効果'!R859</f>
        <v>1.4441974303358143E-6</v>
      </c>
      <c r="S481" s="284">
        <f>+'1次効果'!S859</f>
        <v>2.3187489808058618E-6</v>
      </c>
      <c r="T481" s="284">
        <f>+'1次効果'!T859</f>
        <v>6.1518057382605299E-7</v>
      </c>
      <c r="U481" s="284">
        <f>+'1次効果'!U859</f>
        <v>9.3904859026840981E-7</v>
      </c>
      <c r="V481" s="284">
        <f>+'1次効果'!V859</f>
        <v>1.252212450715686E-6</v>
      </c>
      <c r="W481" s="284">
        <f>+'1次効果'!W859</f>
        <v>8.0229472696332418E-7</v>
      </c>
      <c r="X481" s="284">
        <f>+'1次効果'!X859</f>
        <v>1.0528072983919858E-6</v>
      </c>
      <c r="Y481" s="284">
        <f>+'1次効果'!Y859</f>
        <v>1.1987875301106993E-6</v>
      </c>
      <c r="Z481" s="284">
        <f>+'1次効果'!Z859</f>
        <v>8.722962434974917E-7</v>
      </c>
      <c r="AA481" s="284">
        <f>+'1次効果'!AA859</f>
        <v>7.5797821322688682E-7</v>
      </c>
      <c r="AB481" s="284">
        <f>+'1次効果'!AB859</f>
        <v>3.6558574710176207E-7</v>
      </c>
      <c r="AC481" s="284">
        <f>+'1次効果'!AC859</f>
        <v>4.5766226611679287E-7</v>
      </c>
      <c r="AD481" s="284">
        <f>+'1次効果'!AD859</f>
        <v>0</v>
      </c>
      <c r="AE481" s="284">
        <f>+'1次効果'!AE859</f>
        <v>1.0179489538043042E-6</v>
      </c>
      <c r="AF481" s="284">
        <f>+'1次効果'!AF859</f>
        <v>5.4157342126044534E-7</v>
      </c>
      <c r="AG481" s="284">
        <f>+'1次効果'!AG859</f>
        <v>9.6460115348005351E-8</v>
      </c>
      <c r="AH481" s="284">
        <f>+'1次効果'!AH859</f>
        <v>2.9727625538073255E-6</v>
      </c>
      <c r="AI481" s="284">
        <f>+'1次効果'!AI859</f>
        <v>1.4102516707406493E-6</v>
      </c>
      <c r="AJ481" s="284">
        <f>+'1次効果'!AJ859</f>
        <v>1.1738768769532666E-6</v>
      </c>
      <c r="AK481" s="284">
        <f>+'1次効果'!AK859</f>
        <v>5.8866392394681393E-7</v>
      </c>
      <c r="AL481" s="284">
        <f>+'1次効果'!AL859</f>
        <v>6.8646988248783489E-7</v>
      </c>
      <c r="AM481" s="284">
        <f>+'1次効果'!AM859</f>
        <v>2.0482058161080222E-6</v>
      </c>
      <c r="AN481" s="284">
        <f>+'1次効果'!AN859</f>
        <v>1.6800269384904987E-6</v>
      </c>
      <c r="AO481" s="284">
        <f>+'1次効果'!AO859</f>
        <v>7.6646007356043278E-7</v>
      </c>
      <c r="AP481" s="284">
        <f>+'1次効果'!AP859</f>
        <v>9.0989048709887127E-7</v>
      </c>
      <c r="AQ481" s="284">
        <f>+'1次効果'!AQ859</f>
        <v>1.5928512367804474E-6</v>
      </c>
      <c r="AR481" s="284">
        <f>+'1次効果'!AR859</f>
        <v>8.5636442729138218E-7</v>
      </c>
      <c r="AS481" s="284">
        <f>+'1次効果'!AS859</f>
        <v>3.172868109960303E-7</v>
      </c>
      <c r="AT481" s="284">
        <f>+'1次効果'!AT859</f>
        <v>9.2863787076308969E-7</v>
      </c>
      <c r="AU481" s="284">
        <f>+'1次効果'!AU859</f>
        <v>6.7809370533714627E-7</v>
      </c>
      <c r="AV481" s="284">
        <f>+'1次効果'!AV859</f>
        <v>1.204250689433892E-6</v>
      </c>
      <c r="AW481" s="284">
        <f>+'1次効果'!AW859</f>
        <v>3.4913042668764575E-6</v>
      </c>
      <c r="AX481" s="284">
        <f>+'1次効果'!AX859</f>
        <v>2.5673698187822063E-6</v>
      </c>
      <c r="AY481" s="284">
        <f>+'1次効果'!AY859</f>
        <v>7.1695347408472137E-7</v>
      </c>
      <c r="AZ481" s="284">
        <f>+'1次効果'!AZ859</f>
        <v>3.1346037082592288E-6</v>
      </c>
      <c r="BA481" s="284">
        <f>+'1次効果'!BA859</f>
        <v>4.5551795934982985E-6</v>
      </c>
      <c r="BB481" s="284">
        <f>+'1次効果'!BB859</f>
        <v>1.5953097317893409E-6</v>
      </c>
      <c r="BC481" s="284">
        <f>+'1次効果'!BC859</f>
        <v>1.2879268349496611E-6</v>
      </c>
      <c r="BD481" s="284">
        <f>+'1次効果'!BD859</f>
        <v>1.6111099141667987E-6</v>
      </c>
      <c r="BE481" s="284">
        <f>+'1次効果'!BE859</f>
        <v>9.7780860066044879E-7</v>
      </c>
      <c r="BF481" s="284">
        <f>+'1次効果'!BF859</f>
        <v>1.0086121608139174E-6</v>
      </c>
      <c r="BG481" s="284">
        <f>+'1次効果'!BG859</f>
        <v>6.5212425510628016E-7</v>
      </c>
      <c r="BH481" s="284">
        <f>+'1次効果'!BH859</f>
        <v>7.7050898476243294E-7</v>
      </c>
      <c r="BI481" s="284">
        <f>+'1次効果'!BI859</f>
        <v>4.9216196606412666E-7</v>
      </c>
      <c r="BJ481" s="284">
        <f>+'1次効果'!BJ859</f>
        <v>1.5583144320584904E-6</v>
      </c>
      <c r="BK481" s="284">
        <f>+'1次効果'!BK859</f>
        <v>3.1113031190091464E-7</v>
      </c>
      <c r="BL481" s="284">
        <f>+'1次効果'!BL859</f>
        <v>1.7841546194515285E-6</v>
      </c>
      <c r="BM481" s="284">
        <f>+'1次効果'!BM859</f>
        <v>1.6175112251870235E-6</v>
      </c>
      <c r="BN481" s="284">
        <f>+'1次効果'!BN859</f>
        <v>2.339236021371726E-6</v>
      </c>
      <c r="BO481" s="284">
        <f>+'1次効果'!BO859</f>
        <v>2.288820435187698E-6</v>
      </c>
      <c r="BP481" s="284">
        <f>+'1次効果'!BP859</f>
        <v>0</v>
      </c>
      <c r="BQ481" s="284">
        <f>+'1次効果'!BQ859</f>
        <v>0</v>
      </c>
      <c r="BR481" s="284">
        <f>+'1次効果'!BR859</f>
        <v>1.4188880785157582E-6</v>
      </c>
      <c r="BS481" s="284">
        <f>+'1次効果'!BS859</f>
        <v>1.8958315559051942E-6</v>
      </c>
      <c r="BT481" s="284">
        <f>+'1次効果'!BT859</f>
        <v>1.5792768379341848E-6</v>
      </c>
      <c r="BU481" s="284">
        <f>+'1次効果'!BU859</f>
        <v>2.1865053387437346E-6</v>
      </c>
      <c r="BV481" s="284">
        <f>+'1次効果'!BV859</f>
        <v>2.6082553130224909E-6</v>
      </c>
      <c r="BW481" s="284">
        <f>+'1次効果'!BW859</f>
        <v>0</v>
      </c>
      <c r="BX481" s="284">
        <f>+'1次効果'!BX859</f>
        <v>0</v>
      </c>
      <c r="BY481" s="284">
        <f>+'1次効果'!BY859</f>
        <v>0</v>
      </c>
      <c r="BZ481" s="284">
        <f>+'1次効果'!BZ859</f>
        <v>5.0027364693909951E-7</v>
      </c>
      <c r="CA481" s="284">
        <f>+'1次効果'!CA859</f>
        <v>4.7711520680560134E-7</v>
      </c>
      <c r="CB481" s="284">
        <f>+'1次効果'!CB859</f>
        <v>1.7372966085294221E-6</v>
      </c>
      <c r="CC481" s="284">
        <f>+'1次効果'!CC859</f>
        <v>3.3764094701089299E-7</v>
      </c>
      <c r="CD481" s="284">
        <f>+'1次効果'!CD859</f>
        <v>9.6752090392399793E-7</v>
      </c>
      <c r="CE481" s="284">
        <f>+'1次効果'!CE859</f>
        <v>0</v>
      </c>
      <c r="CF481" s="284">
        <f>+'1次効果'!CF859</f>
        <v>7.8332049416443704E-7</v>
      </c>
      <c r="CG481" s="284">
        <f>+'1次効果'!CG859</f>
        <v>1.3419710030761082E-6</v>
      </c>
      <c r="CH481" s="284">
        <f>+'1次効果'!CH859</f>
        <v>1.2244746585679922E-6</v>
      </c>
      <c r="CI481" s="284">
        <f>+'1次効果'!CI859</f>
        <v>1.1318837962495827E-6</v>
      </c>
      <c r="CJ481" s="284">
        <f>+'1次効果'!CJ859</f>
        <v>9.3198670773280493E-7</v>
      </c>
      <c r="CK481" s="284">
        <f>+'1次効果'!CK859</f>
        <v>1.2615560981687782E-6</v>
      </c>
      <c r="CL481" s="284">
        <f>+'1次効果'!CL859</f>
        <v>1.1806874637730011E-7</v>
      </c>
      <c r="CM481" s="284">
        <f>+'1次効果'!CM859</f>
        <v>1.4726081425416678E-6</v>
      </c>
      <c r="CN481" s="284">
        <f>+'1次効果'!CN859</f>
        <v>3.3875778316732918E-6</v>
      </c>
      <c r="CO481" s="284">
        <f>+'1次効果'!CO859</f>
        <v>1.3623539505098608E-6</v>
      </c>
      <c r="CP481" s="284">
        <f>+'1次効果'!CP859</f>
        <v>1.311103703394023E-6</v>
      </c>
      <c r="CQ481" s="284">
        <f>+'1次効果'!CQ859</f>
        <v>3.9478011358814461E-7</v>
      </c>
      <c r="CR481" s="284">
        <f>+'1次効果'!CR859</f>
        <v>7.7752804804515412E-7</v>
      </c>
      <c r="CS481" s="284">
        <f>+'1次効果'!CS859</f>
        <v>8.446554292720955E-7</v>
      </c>
      <c r="CT481" s="284">
        <f>+'1次効果'!CT859</f>
        <v>8.4936288790614306E-7</v>
      </c>
      <c r="CU481" s="284">
        <f>+'1次効果'!CU859</f>
        <v>1.0025487914422602</v>
      </c>
      <c r="CV481" s="284">
        <f>+'1次効果'!CV859</f>
        <v>1.0863447140821076E-6</v>
      </c>
      <c r="CW481" s="284">
        <f>+'1次効果'!CW859</f>
        <v>1.396762873463514E-6</v>
      </c>
      <c r="CX481" s="284">
        <f>+'1次効果'!CX859</f>
        <v>7.4978575519846988E-7</v>
      </c>
      <c r="CY481" s="284">
        <f>+'1次効果'!CY859</f>
        <v>8.3892718821349156E-7</v>
      </c>
      <c r="CZ481" s="284">
        <f>+'1次効果'!CZ859</f>
        <v>2.4958809985459055E-6</v>
      </c>
      <c r="DA481" s="284">
        <f>+'1次効果'!DA859</f>
        <v>6.7451911127868012E-7</v>
      </c>
      <c r="DB481" s="284">
        <f>+'1次効果'!DB859</f>
        <v>6.9272909187988302E-7</v>
      </c>
      <c r="DC481" s="284">
        <f>+'1次効果'!DC859</f>
        <v>4.8509960588246663E-7</v>
      </c>
      <c r="DD481" s="284">
        <f>+'1次効果'!DD859</f>
        <v>0</v>
      </c>
      <c r="DE481" s="284">
        <f>+'1次効果'!DE859</f>
        <v>1.9121082593502171E-6</v>
      </c>
      <c r="DF481" s="284">
        <f>+'1次効果'!DF859</f>
        <v>1.747836143473499E-6</v>
      </c>
      <c r="DG481" s="284">
        <f>+'1次効果'!DG859</f>
        <v>9.9629919394885841E-7</v>
      </c>
      <c r="DH481" s="284">
        <f>+'1次効果'!DH859</f>
        <v>8.9865915982602785E-7</v>
      </c>
      <c r="DI481" s="284">
        <f>+'1次効果'!DI859</f>
        <v>4.855982359229936E-7</v>
      </c>
      <c r="DJ481" s="284">
        <f>+'1次効果'!DJ859</f>
        <v>1.6233032137338046E-6</v>
      </c>
      <c r="DK481" s="284">
        <f>+'1次効果'!DK859</f>
        <v>9.3440579269129148E-7</v>
      </c>
      <c r="DL481" s="284">
        <f>+'1次効果'!DL859</f>
        <v>7.2363930778525684E-7</v>
      </c>
      <c r="DM481" s="284">
        <f>+'1次効果'!DM859</f>
        <v>3.213303979416084E-7</v>
      </c>
      <c r="DN481" s="284">
        <f>+'1次効果'!DN859</f>
        <v>8.7961625199749394E-7</v>
      </c>
      <c r="DO481" s="284">
        <f>+'1次効果'!DO859</f>
        <v>6.2377961807718782E-7</v>
      </c>
      <c r="DP481" s="284">
        <f>+'1次効果'!DP859</f>
        <v>7.8704234754676827E-7</v>
      </c>
      <c r="DQ481" s="284">
        <f>+'1次効果'!DQ859</f>
        <v>0</v>
      </c>
      <c r="DR481" s="284">
        <f>+'1次効果'!DR859</f>
        <v>9.3601337158984931E-7</v>
      </c>
      <c r="DS481" s="284">
        <f>+'1次効果'!DS859</f>
        <v>7.1996682630530071E-5</v>
      </c>
      <c r="DT481" s="284">
        <f>+'1次効果'!DT859</f>
        <v>2.3601647759695872E-7</v>
      </c>
      <c r="DU481" s="284">
        <f>+'1次効果'!DU859</f>
        <v>6.4733981392785104E-7</v>
      </c>
      <c r="DV481" s="284">
        <f>+'1次効果'!DV859</f>
        <v>6.5614952136631096E-7</v>
      </c>
      <c r="DW481" s="284">
        <f>+'1次効果'!DW859</f>
        <v>6.6831201398293301E-7</v>
      </c>
      <c r="DX481" s="284">
        <f>+'1次効果'!DX859</f>
        <v>5.3997492451907609E-7</v>
      </c>
      <c r="DY481" s="284">
        <f>+'1次効果'!DY859</f>
        <v>2.1310724585488879E-8</v>
      </c>
      <c r="DZ481" s="284">
        <f>+'1次効果'!DZ859</f>
        <v>3.0896631517224486E-7</v>
      </c>
      <c r="EA481" s="284">
        <f>+'1次効果'!EA859</f>
        <v>5.690954871471126E-7</v>
      </c>
      <c r="EB481" s="284">
        <f>+'1次効果'!EB859</f>
        <v>1.368597834071791E-6</v>
      </c>
      <c r="EC481" s="284">
        <f>+'1次効果'!EC859</f>
        <v>1.298473593048677E-6</v>
      </c>
      <c r="ED481" s="284">
        <f>+'1次効果'!ED859</f>
        <v>1.4257465952662937E-6</v>
      </c>
      <c r="EE481" s="284">
        <f>+'1次効果'!EE859</f>
        <v>4.2412156988941993E-6</v>
      </c>
      <c r="EF481" s="284">
        <f>+'1次効果'!EF859</f>
        <v>3.9436289149186176E-7</v>
      </c>
      <c r="EG481" s="284">
        <f>+'1次効果'!EG859</f>
        <v>5.5734018647156063E-6</v>
      </c>
      <c r="EH481" s="284">
        <f>+'1次効果'!EH859</f>
        <v>3.7369540496412556E-6</v>
      </c>
      <c r="EI481" s="284">
        <f>+'1次効果'!EI859</f>
        <v>2.5616281577226671E-6</v>
      </c>
      <c r="EJ481" s="284">
        <f>+'1次効果'!EJ859</f>
        <v>3.4676281887869768E-8</v>
      </c>
      <c r="EK481" s="284">
        <f>+'1次効果'!EK859</f>
        <v>2.9641456280721305E-7</v>
      </c>
      <c r="EL481" s="284">
        <f>+'1次効果'!EL859</f>
        <v>4.1653918955620966E-7</v>
      </c>
      <c r="EM481" s="284">
        <f>+'1次効果'!EM859</f>
        <v>4.0713235892879179E-7</v>
      </c>
      <c r="EN481" s="284">
        <f>+'1次効果'!EN859</f>
        <v>8.3939944019670439E-8</v>
      </c>
      <c r="EO481" s="284">
        <f>+'1次効果'!EO859</f>
        <v>1.2359673917097611E-7</v>
      </c>
      <c r="EP481" s="284">
        <f>+'1次効果'!EP859</f>
        <v>4.2170831550324913E-8</v>
      </c>
      <c r="EQ481" s="284">
        <f>+'1次効果'!EQ859</f>
        <v>4.7269165709024046E-7</v>
      </c>
      <c r="ER481" s="284">
        <f>+'1次効果'!ER859</f>
        <v>6.5374994631888451E-7</v>
      </c>
      <c r="ES481" s="284">
        <f>+'1次効果'!ES859</f>
        <v>5.0810747563350437E-7</v>
      </c>
      <c r="ET481" s="284">
        <f>+'1次効果'!ET859</f>
        <v>1.03340602867488E-7</v>
      </c>
      <c r="EU481" s="284">
        <f>+'1次効果'!EU859</f>
        <v>2.245730824880505E-7</v>
      </c>
      <c r="EV481" s="284">
        <f>+'1次効果'!EV859</f>
        <v>1.1248689907070383E-6</v>
      </c>
      <c r="EW481" s="284">
        <f>+'1次効果'!EW859</f>
        <v>9.4924808419146162E-7</v>
      </c>
      <c r="EX481" s="284">
        <f>+'1次効果'!EX859</f>
        <v>0</v>
      </c>
      <c r="EY481" s="284">
        <f>+'1次効果'!EY859</f>
        <v>6.0932330668923493E-7</v>
      </c>
      <c r="EZ481" s="284">
        <f>+'1次効果'!EZ859</f>
        <v>1.2974772394721057E-6</v>
      </c>
      <c r="FA481" s="284">
        <f>+'1次効果'!FA859</f>
        <v>3.3286884571736108E-7</v>
      </c>
      <c r="FB481" s="284">
        <f>+'1次効果'!FB859</f>
        <v>1.9936520910027282E-7</v>
      </c>
      <c r="FC481" s="284">
        <f>+'1次効果'!FC859</f>
        <v>1.6571789819649232E-7</v>
      </c>
      <c r="FD481" s="284">
        <f>+'1次効果'!FD859</f>
        <v>5.9655958208541878E-7</v>
      </c>
      <c r="FE481" s="284">
        <f>+'1次効果'!FE859</f>
        <v>1.9821988065756207E-6</v>
      </c>
      <c r="FF481" s="284">
        <f>+'1次効果'!FF859</f>
        <v>1.17524549895224E-6</v>
      </c>
      <c r="FG481" s="284">
        <f>+'1次効果'!FG859</f>
        <v>1.1104477795147764E-6</v>
      </c>
      <c r="FH481" s="284">
        <f>+'1次効果'!FH859</f>
        <v>3.8096418163648159E-7</v>
      </c>
      <c r="FI481" s="284">
        <f>+'1次効果'!FI859</f>
        <v>6.059845036377309E-7</v>
      </c>
      <c r="FJ481" s="284">
        <f>+'1次効果'!FJ859</f>
        <v>6.7793202147007577E-7</v>
      </c>
      <c r="FK481" s="284">
        <f>+'1次効果'!FK859</f>
        <v>3.8538409093942962E-7</v>
      </c>
      <c r="FL481" s="284">
        <f>+'1次効果'!FL859</f>
        <v>7.8261007162228825E-7</v>
      </c>
      <c r="FM481" s="284">
        <f>+'1次効果'!FM859</f>
        <v>1.3977694860436023E-6</v>
      </c>
      <c r="FN481" s="284">
        <f>+'1次効果'!FN859</f>
        <v>2.4254735612381311E-6</v>
      </c>
      <c r="FO481" s="284">
        <f>+'1次効果'!FO859</f>
        <v>4.3616859389228446E-7</v>
      </c>
      <c r="FP481" s="284">
        <f>+'1次効果'!FP859</f>
        <v>1.1512863789930259E-6</v>
      </c>
      <c r="FQ481" s="284">
        <f>+'1次効果'!FQ859</f>
        <v>4.7728233125674483E-7</v>
      </c>
      <c r="FR481" s="284">
        <f>+'1次効果'!FR859</f>
        <v>2.8749947894588017E-7</v>
      </c>
      <c r="FS481" s="284">
        <f>+'1次効果'!FS859</f>
        <v>9.4505633374785868E-7</v>
      </c>
      <c r="FT481" s="284">
        <f>+'1次効果'!FT859</f>
        <v>1.7102773788129491E-5</v>
      </c>
      <c r="FU481" s="284">
        <f>+'1次効果'!FU859</f>
        <v>1.2585310295395985E-7</v>
      </c>
      <c r="FV481" s="284">
        <f>+'1次効果'!FV859</f>
        <v>6.408730019868121E-7</v>
      </c>
      <c r="FW481" s="284">
        <f>+'1次効果'!FW859</f>
        <v>3.0754893452343335E-7</v>
      </c>
      <c r="FX481" s="284">
        <f>+'1次効果'!FX859</f>
        <v>1.7460004982650513E-4</v>
      </c>
      <c r="FY481" s="284">
        <f>+'1次効果'!FY859</f>
        <v>3.7843917388708936E-7</v>
      </c>
      <c r="FZ481" s="284">
        <f>+'1次効果'!FZ859</f>
        <v>5.0082756056751881E-7</v>
      </c>
      <c r="GA481" s="284">
        <f>+'1次効果'!GA859</f>
        <v>6.2679371014768774E-7</v>
      </c>
      <c r="GB481" s="284">
        <f>+'1次効果'!GB859</f>
        <v>7.5513072419915697E-7</v>
      </c>
      <c r="GC481" s="284">
        <f>+'1次効果'!GC859</f>
        <v>6.3278503104806046E-7</v>
      </c>
      <c r="GD481" s="284">
        <f>+'1次効果'!GD859</f>
        <v>2.6241144724149268E-7</v>
      </c>
      <c r="GE481" s="283">
        <f>+'1次効果'!GE859</f>
        <v>2.3591109585826442E-7</v>
      </c>
      <c r="GF481" s="282">
        <f>+'1次効果'!GF859</f>
        <v>2.4933532029523381E-7</v>
      </c>
    </row>
    <row r="482" spans="2:188" s="146" customFormat="1">
      <c r="B482" s="268" t="str">
        <f>+'1次効果'!B479</f>
        <v>3016</v>
      </c>
      <c r="C482" s="505" t="str">
        <f>+'1次効果'!C479</f>
        <v>金属加工機械</v>
      </c>
      <c r="D482" s="314">
        <f>+'1次効果'!D860</f>
        <v>2.6690041930618893E-4</v>
      </c>
      <c r="E482" s="284">
        <f>+'1次効果'!E860</f>
        <v>3.6585919285967171E-4</v>
      </c>
      <c r="F482" s="284">
        <f>+'1次効果'!F860</f>
        <v>9.3152904748646762E-5</v>
      </c>
      <c r="G482" s="284">
        <f>+'1次効果'!G860</f>
        <v>5.3732615565242828E-5</v>
      </c>
      <c r="H482" s="284">
        <f>+'1次効果'!H860</f>
        <v>3.7507295722234989E-4</v>
      </c>
      <c r="I482" s="284">
        <f>+'1次効果'!I860</f>
        <v>8.0627821626468087E-5</v>
      </c>
      <c r="J482" s="284">
        <f>+'1次効果'!J860</f>
        <v>8.8287415616025662E-5</v>
      </c>
      <c r="K482" s="284">
        <f>+'1次効果'!K860</f>
        <v>2.795734345445306E-4</v>
      </c>
      <c r="L482" s="284">
        <f>+'1次効果'!L860</f>
        <v>6.7054218877449218E-5</v>
      </c>
      <c r="M482" s="284">
        <f>+'1次効果'!M860</f>
        <v>7.3483668588510533E-4</v>
      </c>
      <c r="N482" s="284">
        <f>+'1次効果'!N860</f>
        <v>1.5014280739280458E-4</v>
      </c>
      <c r="O482" s="284">
        <f>+'1次効果'!O860</f>
        <v>6.579916398737553E-5</v>
      </c>
      <c r="P482" s="284">
        <f>+'1次効果'!P860</f>
        <v>3.9191582203674449E-5</v>
      </c>
      <c r="Q482" s="284">
        <f>+'1次効果'!Q860</f>
        <v>0</v>
      </c>
      <c r="R482" s="284">
        <f>+'1次効果'!R860</f>
        <v>2.0455571843936674E-3</v>
      </c>
      <c r="S482" s="284">
        <f>+'1次効果'!S860</f>
        <v>6.0530018387395211E-4</v>
      </c>
      <c r="T482" s="284">
        <f>+'1次効果'!T860</f>
        <v>8.9042108684245217E-5</v>
      </c>
      <c r="U482" s="284">
        <f>+'1次効果'!U860</f>
        <v>1.1769132570213367E-4</v>
      </c>
      <c r="V482" s="284">
        <f>+'1次効果'!V860</f>
        <v>1.6382485653448805E-4</v>
      </c>
      <c r="W482" s="284">
        <f>+'1次効果'!W860</f>
        <v>1.1495723227374764E-4</v>
      </c>
      <c r="X482" s="284">
        <f>+'1次効果'!X860</f>
        <v>1.5471042903060655E-4</v>
      </c>
      <c r="Y482" s="284">
        <f>+'1次効果'!Y860</f>
        <v>1.8986663466117053E-4</v>
      </c>
      <c r="Z482" s="284">
        <f>+'1次効果'!Z860</f>
        <v>1.2641978147304994E-4</v>
      </c>
      <c r="AA482" s="284">
        <f>+'1次効果'!AA860</f>
        <v>1.1624960443456892E-4</v>
      </c>
      <c r="AB482" s="284">
        <f>+'1次効果'!AB860</f>
        <v>6.0409250053269585E-5</v>
      </c>
      <c r="AC482" s="284">
        <f>+'1次効果'!AC860</f>
        <v>6.4808642603059218E-5</v>
      </c>
      <c r="AD482" s="284">
        <f>+'1次効果'!AD860</f>
        <v>0</v>
      </c>
      <c r="AE482" s="284">
        <f>+'1次効果'!AE860</f>
        <v>1.3696225255245255E-4</v>
      </c>
      <c r="AF482" s="284">
        <f>+'1次効果'!AF860</f>
        <v>7.0756397254302721E-5</v>
      </c>
      <c r="AG482" s="284">
        <f>+'1次効果'!AG860</f>
        <v>1.2885358901375327E-5</v>
      </c>
      <c r="AH482" s="284">
        <f>+'1次効果'!AH860</f>
        <v>3.7975175930447981E-4</v>
      </c>
      <c r="AI482" s="284">
        <f>+'1次効果'!AI860</f>
        <v>1.9007425520472951E-4</v>
      </c>
      <c r="AJ482" s="284">
        <f>+'1次効果'!AJ860</f>
        <v>1.5983813661084754E-4</v>
      </c>
      <c r="AK482" s="284">
        <f>+'1次効果'!AK860</f>
        <v>8.6942077292347282E-5</v>
      </c>
      <c r="AL482" s="284">
        <f>+'1次効果'!AL860</f>
        <v>1.0318551654628565E-4</v>
      </c>
      <c r="AM482" s="284">
        <f>+'1次効果'!AM860</f>
        <v>3.0076222144614326E-4</v>
      </c>
      <c r="AN482" s="284">
        <f>+'1次効果'!AN860</f>
        <v>2.7051221834404037E-4</v>
      </c>
      <c r="AO482" s="284">
        <f>+'1次効果'!AO860</f>
        <v>7.9682470704899337E-4</v>
      </c>
      <c r="AP482" s="284">
        <f>+'1次効果'!AP860</f>
        <v>1.2387856617671216E-4</v>
      </c>
      <c r="AQ482" s="284">
        <f>+'1次効果'!AQ860</f>
        <v>2.1095774850083947E-4</v>
      </c>
      <c r="AR482" s="284">
        <f>+'1次効果'!AR860</f>
        <v>1.2456648937204666E-4</v>
      </c>
      <c r="AS482" s="284">
        <f>+'1次効果'!AS860</f>
        <v>4.4896379198448376E-5</v>
      </c>
      <c r="AT482" s="284">
        <f>+'1次効果'!AT860</f>
        <v>1.9240126096174636E-4</v>
      </c>
      <c r="AU482" s="284">
        <f>+'1次効果'!AU860</f>
        <v>1.2792354581890277E-4</v>
      </c>
      <c r="AV482" s="284">
        <f>+'1次効果'!AV860</f>
        <v>1.6600445190951779E-4</v>
      </c>
      <c r="AW482" s="284">
        <f>+'1次効果'!AW860</f>
        <v>4.5958596654821114E-4</v>
      </c>
      <c r="AX482" s="284">
        <f>+'1次効果'!AX860</f>
        <v>3.5458185079957042E-4</v>
      </c>
      <c r="AY482" s="284">
        <f>+'1次効果'!AY860</f>
        <v>9.5634583340391033E-5</v>
      </c>
      <c r="AZ482" s="284">
        <f>+'1次効果'!AZ860</f>
        <v>3.9991518008509086E-4</v>
      </c>
      <c r="BA482" s="284">
        <f>+'1次効果'!BA860</f>
        <v>5.8442606224387214E-4</v>
      </c>
      <c r="BB482" s="284">
        <f>+'1次効果'!BB860</f>
        <v>2.0967125615909099E-4</v>
      </c>
      <c r="BC482" s="284">
        <f>+'1次効果'!BC860</f>
        <v>1.6649900128430545E-4</v>
      </c>
      <c r="BD482" s="284">
        <f>+'1次効果'!BD860</f>
        <v>2.1531750900286573E-4</v>
      </c>
      <c r="BE482" s="284">
        <f>+'1次効果'!BE860</f>
        <v>1.5344220969278841E-4</v>
      </c>
      <c r="BF482" s="284">
        <f>+'1次効果'!BF860</f>
        <v>1.7459552348483699E-4</v>
      </c>
      <c r="BG482" s="284">
        <f>+'1次効果'!BG860</f>
        <v>1.2691216859265597E-4</v>
      </c>
      <c r="BH482" s="284">
        <f>+'1次効果'!BH860</f>
        <v>1.0500268974059245E-4</v>
      </c>
      <c r="BI482" s="284">
        <f>+'1次効果'!BI860</f>
        <v>7.3862505761258088E-5</v>
      </c>
      <c r="BJ482" s="284">
        <f>+'1次効果'!BJ860</f>
        <v>2.2968091421858699E-4</v>
      </c>
      <c r="BK482" s="284">
        <f>+'1次効果'!BK860</f>
        <v>4.6424112756720181E-5</v>
      </c>
      <c r="BL482" s="284">
        <f>+'1次効果'!BL860</f>
        <v>4.2114987512662313E-4</v>
      </c>
      <c r="BM482" s="284">
        <f>+'1次効果'!BM860</f>
        <v>2.5116084555035648E-3</v>
      </c>
      <c r="BN482" s="284">
        <f>+'1次効果'!BN860</f>
        <v>3.057946200249697E-4</v>
      </c>
      <c r="BO482" s="284">
        <f>+'1次効果'!BO860</f>
        <v>3.4787518043934244E-4</v>
      </c>
      <c r="BP482" s="284">
        <f>+'1次効果'!BP860</f>
        <v>0</v>
      </c>
      <c r="BQ482" s="284">
        <f>+'1次効果'!BQ860</f>
        <v>0</v>
      </c>
      <c r="BR482" s="284">
        <f>+'1次効果'!BR860</f>
        <v>6.4730740014373039E-4</v>
      </c>
      <c r="BS482" s="284">
        <f>+'1次効果'!BS860</f>
        <v>8.5378178261563784E-4</v>
      </c>
      <c r="BT482" s="284">
        <f>+'1次効果'!BT860</f>
        <v>2.7450433314162173E-3</v>
      </c>
      <c r="BU482" s="284">
        <f>+'1次効果'!BU860</f>
        <v>1.3904818271355513E-3</v>
      </c>
      <c r="BV482" s="284">
        <f>+'1次効果'!BV860</f>
        <v>1.5593848140071673E-3</v>
      </c>
      <c r="BW482" s="284">
        <f>+'1次効果'!BW860</f>
        <v>0</v>
      </c>
      <c r="BX482" s="284">
        <f>+'1次効果'!BX860</f>
        <v>0</v>
      </c>
      <c r="BY482" s="284">
        <f>+'1次効果'!BY860</f>
        <v>0</v>
      </c>
      <c r="BZ482" s="284">
        <f>+'1次効果'!BZ860</f>
        <v>6.5429598169247777E-5</v>
      </c>
      <c r="CA482" s="284">
        <f>+'1次効果'!CA860</f>
        <v>6.4851688771458155E-5</v>
      </c>
      <c r="CB482" s="284">
        <f>+'1次効果'!CB860</f>
        <v>1.5510156975944032E-3</v>
      </c>
      <c r="CC482" s="284">
        <f>+'1次効果'!CC860</f>
        <v>2.8474145116961781E-4</v>
      </c>
      <c r="CD482" s="284">
        <f>+'1次効果'!CD860</f>
        <v>2.1011378479890051E-4</v>
      </c>
      <c r="CE482" s="284">
        <f>+'1次効果'!CE860</f>
        <v>0</v>
      </c>
      <c r="CF482" s="284">
        <f>+'1次効果'!CF860</f>
        <v>1.5624922446103354E-4</v>
      </c>
      <c r="CG482" s="284">
        <f>+'1次効果'!CG860</f>
        <v>4.1242424415836567E-4</v>
      </c>
      <c r="CH482" s="284">
        <f>+'1次効果'!CH860</f>
        <v>2.1335556335870046E-4</v>
      </c>
      <c r="CI482" s="284">
        <f>+'1次効果'!CI860</f>
        <v>2.0667967029086476E-4</v>
      </c>
      <c r="CJ482" s="284">
        <f>+'1次効果'!CJ860</f>
        <v>1.7515115580177352E-4</v>
      </c>
      <c r="CK482" s="284">
        <f>+'1次効果'!CK860</f>
        <v>6.2044735762372934E-4</v>
      </c>
      <c r="CL482" s="284">
        <f>+'1次効果'!CL860</f>
        <v>1.2255417714141358E-4</v>
      </c>
      <c r="CM482" s="284">
        <f>+'1次効果'!CM860</f>
        <v>1.929634533837024E-3</v>
      </c>
      <c r="CN482" s="284">
        <f>+'1次効果'!CN860</f>
        <v>3.8428195923144747E-3</v>
      </c>
      <c r="CO482" s="284">
        <f>+'1次効果'!CO860</f>
        <v>1.6446547895556337E-3</v>
      </c>
      <c r="CP482" s="284">
        <f>+'1次効果'!CP860</f>
        <v>3.0693711277234091E-3</v>
      </c>
      <c r="CQ482" s="284">
        <f>+'1次効果'!CQ860</f>
        <v>5.3905021941144605E-4</v>
      </c>
      <c r="CR482" s="284">
        <f>+'1次効果'!CR860</f>
        <v>3.8588412760622915E-4</v>
      </c>
      <c r="CS482" s="284">
        <f>+'1次効果'!CS860</f>
        <v>7.9734060542880887E-4</v>
      </c>
      <c r="CT482" s="284">
        <f>+'1次効果'!CT860</f>
        <v>1.8117102289573327E-3</v>
      </c>
      <c r="CU482" s="284">
        <f>+'1次効果'!CU860</f>
        <v>1.8252057106942737E-3</v>
      </c>
      <c r="CV482" s="284">
        <f>+'1次効果'!CV860</f>
        <v>1.1099189775431617</v>
      </c>
      <c r="CW482" s="284">
        <f>+'1次効果'!CW860</f>
        <v>2.5359703299243077E-3</v>
      </c>
      <c r="CX482" s="284">
        <f>+'1次効果'!CX860</f>
        <v>3.0355930688671976E-3</v>
      </c>
      <c r="CY482" s="284">
        <f>+'1次効果'!CY860</f>
        <v>5.3415659793899046E-4</v>
      </c>
      <c r="CZ482" s="284">
        <f>+'1次効果'!CZ860</f>
        <v>2.2947331718480846E-3</v>
      </c>
      <c r="DA482" s="284">
        <f>+'1次効果'!DA860</f>
        <v>1.1136869163340861E-3</v>
      </c>
      <c r="DB482" s="284">
        <f>+'1次効果'!DB860</f>
        <v>1.9944030298007294E-4</v>
      </c>
      <c r="DC482" s="284">
        <f>+'1次効果'!DC860</f>
        <v>1.4036596191058625E-4</v>
      </c>
      <c r="DD482" s="284">
        <f>+'1次効果'!DD860</f>
        <v>0</v>
      </c>
      <c r="DE482" s="284">
        <f>+'1次効果'!DE860</f>
        <v>2.7268222509313675E-3</v>
      </c>
      <c r="DF482" s="284">
        <f>+'1次効果'!DF860</f>
        <v>1.8844595611549986E-3</v>
      </c>
      <c r="DG482" s="284">
        <f>+'1次効果'!DG860</f>
        <v>1.171373271320436E-3</v>
      </c>
      <c r="DH482" s="284">
        <f>+'1次効果'!DH860</f>
        <v>9.7585631745522572E-4</v>
      </c>
      <c r="DI482" s="284">
        <f>+'1次効果'!DI860</f>
        <v>1.191740769087314E-3</v>
      </c>
      <c r="DJ482" s="284">
        <f>+'1次効果'!DJ860</f>
        <v>2.6468354723670063E-3</v>
      </c>
      <c r="DK482" s="284">
        <f>+'1次効果'!DK860</f>
        <v>4.8051257389679076E-4</v>
      </c>
      <c r="DL482" s="284">
        <f>+'1次効果'!DL860</f>
        <v>5.5583160070523481E-4</v>
      </c>
      <c r="DM482" s="284">
        <f>+'1次効果'!DM860</f>
        <v>3.797162153110112E-4</v>
      </c>
      <c r="DN482" s="284">
        <f>+'1次効果'!DN860</f>
        <v>8.1717784577815757E-4</v>
      </c>
      <c r="DO482" s="284">
        <f>+'1次効果'!DO860</f>
        <v>4.3767297857920227E-4</v>
      </c>
      <c r="DP482" s="284">
        <f>+'1次効果'!DP860</f>
        <v>6.3185324699126157E-4</v>
      </c>
      <c r="DQ482" s="284">
        <f>+'1次効果'!DQ860</f>
        <v>0</v>
      </c>
      <c r="DR482" s="284">
        <f>+'1次効果'!DR860</f>
        <v>8.5916780892411192E-4</v>
      </c>
      <c r="DS482" s="284">
        <f>+'1次効果'!DS860</f>
        <v>3.1622322056599551E-4</v>
      </c>
      <c r="DT482" s="284">
        <f>+'1次効果'!DT860</f>
        <v>5.5609384617142277E-4</v>
      </c>
      <c r="DU482" s="284">
        <f>+'1次効果'!DU860</f>
        <v>2.5012272825980221E-4</v>
      </c>
      <c r="DV482" s="284">
        <f>+'1次効果'!DV860</f>
        <v>1.8385262222836262E-3</v>
      </c>
      <c r="DW482" s="284">
        <f>+'1次効果'!DW860</f>
        <v>5.5697014870822949E-4</v>
      </c>
      <c r="DX482" s="284">
        <f>+'1次効果'!DX860</f>
        <v>2.2063868423249591E-4</v>
      </c>
      <c r="DY482" s="284">
        <f>+'1次効果'!DY860</f>
        <v>1.4810244827511558E-5</v>
      </c>
      <c r="DZ482" s="284">
        <f>+'1次効果'!DZ860</f>
        <v>9.0106135652580742E-5</v>
      </c>
      <c r="EA482" s="284">
        <f>+'1次効果'!EA860</f>
        <v>1.3873440452055706E-4</v>
      </c>
      <c r="EB482" s="284">
        <f>+'1次効果'!EB860</f>
        <v>2.8003634557200856E-4</v>
      </c>
      <c r="EC482" s="284">
        <f>+'1次効果'!EC860</f>
        <v>3.1879093803058192E-4</v>
      </c>
      <c r="ED482" s="284">
        <f>+'1次効果'!ED860</f>
        <v>2.5671826772790204E-4</v>
      </c>
      <c r="EE482" s="284">
        <f>+'1次効果'!EE860</f>
        <v>5.3820274116750681E-4</v>
      </c>
      <c r="EF482" s="284">
        <f>+'1次効果'!EF860</f>
        <v>7.1726182430227958E-5</v>
      </c>
      <c r="EG482" s="284">
        <f>+'1次効果'!EG860</f>
        <v>7.1234119328693487E-4</v>
      </c>
      <c r="EH482" s="284">
        <f>+'1次効果'!EH860</f>
        <v>6.9206757001774957E-4</v>
      </c>
      <c r="EI482" s="284">
        <f>+'1次効果'!EI860</f>
        <v>3.3140072619373392E-4</v>
      </c>
      <c r="EJ482" s="284">
        <f>+'1次効果'!EJ860</f>
        <v>8.508089025649317E-6</v>
      </c>
      <c r="EK482" s="284">
        <f>+'1次効果'!EK860</f>
        <v>5.1263045337907785E-5</v>
      </c>
      <c r="EL482" s="284">
        <f>+'1次効果'!EL860</f>
        <v>5.6687500313344473E-5</v>
      </c>
      <c r="EM482" s="284">
        <f>+'1次効果'!EM860</f>
        <v>5.7511306917169507E-5</v>
      </c>
      <c r="EN482" s="284">
        <f>+'1次効果'!EN860</f>
        <v>1.2475179386704615E-5</v>
      </c>
      <c r="EO482" s="284">
        <f>+'1次効果'!EO860</f>
        <v>1.9635060081437137E-5</v>
      </c>
      <c r="EP482" s="284">
        <f>+'1次効果'!EP860</f>
        <v>7.2236696276380056E-6</v>
      </c>
      <c r="EQ482" s="284">
        <f>+'1次効果'!EQ860</f>
        <v>8.2050672591838699E-5</v>
      </c>
      <c r="ER482" s="284">
        <f>+'1次効果'!ER860</f>
        <v>1.043860008414554E-4</v>
      </c>
      <c r="ES482" s="284">
        <f>+'1次効果'!ES860</f>
        <v>9.2920823738787411E-5</v>
      </c>
      <c r="ET482" s="284">
        <f>+'1次効果'!ET860</f>
        <v>3.1917802133050865E-5</v>
      </c>
      <c r="EU482" s="284">
        <f>+'1次効果'!EU860</f>
        <v>2.9482278012190997E-5</v>
      </c>
      <c r="EV482" s="284">
        <f>+'1次効果'!EV860</f>
        <v>2.4772877749793578E-4</v>
      </c>
      <c r="EW482" s="284">
        <f>+'1次効果'!EW860</f>
        <v>1.5239606821952089E-4</v>
      </c>
      <c r="EX482" s="284">
        <f>+'1次効果'!EX860</f>
        <v>0</v>
      </c>
      <c r="EY482" s="284">
        <f>+'1次効果'!EY860</f>
        <v>8.1750981336925195E-5</v>
      </c>
      <c r="EZ482" s="284">
        <f>+'1次効果'!EZ860</f>
        <v>2.2142306722735365E-4</v>
      </c>
      <c r="FA482" s="284">
        <f>+'1次効果'!FA860</f>
        <v>1.2651861135106818E-4</v>
      </c>
      <c r="FB482" s="284">
        <f>+'1次効果'!FB860</f>
        <v>3.3060184961428455E-5</v>
      </c>
      <c r="FC482" s="284">
        <f>+'1次効果'!FC860</f>
        <v>6.8657138700787201E-5</v>
      </c>
      <c r="FD482" s="284">
        <f>+'1次効果'!FD860</f>
        <v>8.3324221159020585E-5</v>
      </c>
      <c r="FE482" s="284">
        <f>+'1次効果'!FE860</f>
        <v>2.6018213372374158E-4</v>
      </c>
      <c r="FF482" s="284">
        <f>+'1次効果'!FF860</f>
        <v>1.5454615944450904E-4</v>
      </c>
      <c r="FG482" s="284">
        <f>+'1次効果'!FG860</f>
        <v>1.4531935412007366E-4</v>
      </c>
      <c r="FH482" s="284">
        <f>+'1次効果'!FH860</f>
        <v>5.298873341824639E-5</v>
      </c>
      <c r="FI482" s="284">
        <f>+'1次効果'!FI860</f>
        <v>1.0086006142088739E-4</v>
      </c>
      <c r="FJ482" s="284">
        <f>+'1次効果'!FJ860</f>
        <v>9.6950359730710767E-5</v>
      </c>
      <c r="FK482" s="284">
        <f>+'1次効果'!FK860</f>
        <v>5.4455634319398405E-5</v>
      </c>
      <c r="FL482" s="284">
        <f>+'1次効果'!FL860</f>
        <v>1.0955401255200422E-4</v>
      </c>
      <c r="FM482" s="284">
        <f>+'1次効果'!FM860</f>
        <v>1.8417923051425767E-4</v>
      </c>
      <c r="FN482" s="284">
        <f>+'1次効果'!FN860</f>
        <v>3.2441159719434924E-4</v>
      </c>
      <c r="FO482" s="284">
        <f>+'1次効果'!FO860</f>
        <v>6.0483250927315618E-5</v>
      </c>
      <c r="FP482" s="284">
        <f>+'1次効果'!FP860</f>
        <v>1.5002752623686439E-4</v>
      </c>
      <c r="FQ482" s="284">
        <f>+'1次効果'!FQ860</f>
        <v>6.7152046464955524E-5</v>
      </c>
      <c r="FR482" s="284">
        <f>+'1次効果'!FR860</f>
        <v>4.285398953260213E-5</v>
      </c>
      <c r="FS482" s="284">
        <f>+'1次効果'!FS860</f>
        <v>1.2679126347508069E-4</v>
      </c>
      <c r="FT482" s="284">
        <f>+'1次効果'!FT860</f>
        <v>2.1587177434200956E-3</v>
      </c>
      <c r="FU482" s="284">
        <f>+'1次効果'!FU860</f>
        <v>3.7636798248088252E-4</v>
      </c>
      <c r="FV482" s="284">
        <f>+'1次効果'!FV860</f>
        <v>8.8885923220490982E-5</v>
      </c>
      <c r="FW482" s="284">
        <f>+'1次効果'!FW860</f>
        <v>6.9882914653950589E-4</v>
      </c>
      <c r="FX482" s="284">
        <f>+'1次効果'!FX860</f>
        <v>2.1992488733426761E-2</v>
      </c>
      <c r="FY482" s="284">
        <f>+'1次効果'!FY860</f>
        <v>5.098589556911322E-5</v>
      </c>
      <c r="FZ482" s="284">
        <f>+'1次効果'!FZ860</f>
        <v>7.6424696151321009E-5</v>
      </c>
      <c r="GA482" s="284">
        <f>+'1次効果'!GA860</f>
        <v>8.688595464828957E-5</v>
      </c>
      <c r="GB482" s="284">
        <f>+'1次効果'!GB860</f>
        <v>1.0365368587232103E-4</v>
      </c>
      <c r="GC482" s="284">
        <f>+'1次効果'!GC860</f>
        <v>9.4680308816682263E-5</v>
      </c>
      <c r="GD482" s="284">
        <f>+'1次効果'!GD860</f>
        <v>8.8215376381524805E-5</v>
      </c>
      <c r="GE482" s="283">
        <f>+'1次効果'!GE860</f>
        <v>1.0792572362518111E-4</v>
      </c>
      <c r="GF482" s="282">
        <f>+'1次効果'!GF860</f>
        <v>4.6221937890022031E-5</v>
      </c>
    </row>
    <row r="483" spans="2:188" s="146" customFormat="1">
      <c r="B483" s="268" t="str">
        <f>+'1次効果'!B480</f>
        <v>3017</v>
      </c>
      <c r="C483" s="505" t="str">
        <f>+'1次効果'!C480</f>
        <v>半導体製造装置</v>
      </c>
      <c r="D483" s="314">
        <f>+'1次効果'!D861</f>
        <v>1.736827786766717E-9</v>
      </c>
      <c r="E483" s="284">
        <f>+'1次効果'!E861</f>
        <v>2.3912555293313891E-9</v>
      </c>
      <c r="F483" s="284">
        <f>+'1次効果'!F861</f>
        <v>5.4949155711196812E-10</v>
      </c>
      <c r="G483" s="284">
        <f>+'1次効果'!G861</f>
        <v>2.8243948092937182E-10</v>
      </c>
      <c r="H483" s="284">
        <f>+'1次効果'!H861</f>
        <v>2.37790217658967E-9</v>
      </c>
      <c r="I483" s="284">
        <f>+'1次効果'!I861</f>
        <v>3.4218296688983134E-10</v>
      </c>
      <c r="J483" s="284">
        <f>+'1次効果'!J861</f>
        <v>5.3117760283985319E-10</v>
      </c>
      <c r="K483" s="284">
        <f>+'1次効果'!K861</f>
        <v>1.794823527367964E-9</v>
      </c>
      <c r="L483" s="284">
        <f>+'1次効果'!L861</f>
        <v>4.3593868131646168E-10</v>
      </c>
      <c r="M483" s="284">
        <f>+'1次効果'!M861</f>
        <v>3.5945215672346267E-9</v>
      </c>
      <c r="N483" s="284">
        <f>+'1次効果'!N861</f>
        <v>8.495455178345147E-10</v>
      </c>
      <c r="O483" s="284">
        <f>+'1次効果'!O861</f>
        <v>3.1355023323556154E-10</v>
      </c>
      <c r="P483" s="284">
        <f>+'1次効果'!P861</f>
        <v>1.7084177563831274E-10</v>
      </c>
      <c r="Q483" s="284">
        <f>+'1次効果'!Q861</f>
        <v>0</v>
      </c>
      <c r="R483" s="284">
        <f>+'1次効果'!R861</f>
        <v>1.2062077504634313E-9</v>
      </c>
      <c r="S483" s="284">
        <f>+'1次効果'!S861</f>
        <v>1.9390883729691662E-9</v>
      </c>
      <c r="T483" s="284">
        <f>+'1次効果'!T861</f>
        <v>5.1418344667265951E-10</v>
      </c>
      <c r="U483" s="284">
        <f>+'1次効果'!U861</f>
        <v>6.6405968206217171E-10</v>
      </c>
      <c r="V483" s="284">
        <f>+'1次効果'!V861</f>
        <v>1.0464312301981374E-9</v>
      </c>
      <c r="W483" s="284">
        <f>+'1次効果'!W861</f>
        <v>6.7073285471093783E-10</v>
      </c>
      <c r="X483" s="284">
        <f>+'1次効果'!X861</f>
        <v>8.8031417668045207E-10</v>
      </c>
      <c r="Y483" s="284">
        <f>+'1次効果'!Y861</f>
        <v>1.0019777562607384E-9</v>
      </c>
      <c r="Z483" s="284">
        <f>+'1次効果'!Z861</f>
        <v>7.2749125506073868E-10</v>
      </c>
      <c r="AA483" s="284">
        <f>+'1次効果'!AA861</f>
        <v>6.3393240382840947E-10</v>
      </c>
      <c r="AB483" s="284">
        <f>+'1次効果'!AB861</f>
        <v>3.0550156506194117E-10</v>
      </c>
      <c r="AC483" s="284">
        <f>+'1次効果'!AC861</f>
        <v>3.8148611397921079E-10</v>
      </c>
      <c r="AD483" s="284">
        <f>+'1次効果'!AD861</f>
        <v>0</v>
      </c>
      <c r="AE483" s="284">
        <f>+'1次効果'!AE861</f>
        <v>8.5131450811522085E-10</v>
      </c>
      <c r="AF483" s="284">
        <f>+'1次効果'!AF861</f>
        <v>4.5296288283193995E-10</v>
      </c>
      <c r="AG483" s="284">
        <f>+'1次効果'!AG861</f>
        <v>8.0663791947699865E-11</v>
      </c>
      <c r="AH483" s="284">
        <f>+'1次効果'!AH861</f>
        <v>2.4865793121759535E-9</v>
      </c>
      <c r="AI483" s="284">
        <f>+'1次効果'!AI861</f>
        <v>1.1795043100772645E-9</v>
      </c>
      <c r="AJ483" s="284">
        <f>+'1次効果'!AJ861</f>
        <v>9.8162493843914601E-10</v>
      </c>
      <c r="AK483" s="284">
        <f>+'1次効果'!AK861</f>
        <v>4.9219867644434886E-10</v>
      </c>
      <c r="AL483" s="284">
        <f>+'1次効果'!AL861</f>
        <v>5.7408834911543427E-10</v>
      </c>
      <c r="AM483" s="284">
        <f>+'1次効果'!AM861</f>
        <v>1.7121039113057031E-9</v>
      </c>
      <c r="AN483" s="284">
        <f>+'1次効果'!AN861</f>
        <v>1.4050634815752601E-9</v>
      </c>
      <c r="AO483" s="284">
        <f>+'1次効果'!AO861</f>
        <v>6.4070823800548347E-10</v>
      </c>
      <c r="AP483" s="284">
        <f>+'1次効果'!AP861</f>
        <v>7.6016405607500471E-10</v>
      </c>
      <c r="AQ483" s="284">
        <f>+'1次効果'!AQ861</f>
        <v>1.3317214592097529E-9</v>
      </c>
      <c r="AR483" s="284">
        <f>+'1次効果'!AR861</f>
        <v>7.1589407122600805E-10</v>
      </c>
      <c r="AS483" s="284">
        <f>+'1次効果'!AS861</f>
        <v>2.6503906250517749E-10</v>
      </c>
      <c r="AT483" s="284">
        <f>+'1次効果'!AT861</f>
        <v>7.7646783124263276E-10</v>
      </c>
      <c r="AU483" s="284">
        <f>+'1次効果'!AU861</f>
        <v>5.6700305567728449E-10</v>
      </c>
      <c r="AV483" s="284">
        <f>+'1次効果'!AV861</f>
        <v>1.0071462029450988E-9</v>
      </c>
      <c r="AW483" s="284">
        <f>+'1次効果'!AW861</f>
        <v>2.916623613725765E-9</v>
      </c>
      <c r="AX483" s="284">
        <f>+'1次効果'!AX861</f>
        <v>2.1468205551384245E-9</v>
      </c>
      <c r="AY483" s="284">
        <f>+'1次効果'!AY861</f>
        <v>5.9911351911993409E-10</v>
      </c>
      <c r="AZ483" s="284">
        <f>+'1次効果'!AZ861</f>
        <v>2.6217678534872395E-9</v>
      </c>
      <c r="BA483" s="284">
        <f>+'1次効果'!BA861</f>
        <v>3.8099710414966815E-9</v>
      </c>
      <c r="BB483" s="284">
        <f>+'1次効果'!BB861</f>
        <v>1.3340636802532243E-9</v>
      </c>
      <c r="BC483" s="284">
        <f>+'1次効果'!BC861</f>
        <v>1.0770183258317032E-9</v>
      </c>
      <c r="BD483" s="284">
        <f>+'1次効果'!BD861</f>
        <v>1.3470795159919997E-9</v>
      </c>
      <c r="BE483" s="284">
        <f>+'1次効果'!BE861</f>
        <v>8.1775992585307607E-10</v>
      </c>
      <c r="BF483" s="284">
        <f>+'1次効果'!BF861</f>
        <v>8.434484773178781E-10</v>
      </c>
      <c r="BG483" s="284">
        <f>+'1次効果'!BG861</f>
        <v>5.4535371785991699E-10</v>
      </c>
      <c r="BH483" s="284">
        <f>+'1次効果'!BH861</f>
        <v>6.4416060929115895E-10</v>
      </c>
      <c r="BI483" s="284">
        <f>+'1次効果'!BI861</f>
        <v>4.1142290725519578E-10</v>
      </c>
      <c r="BJ483" s="284">
        <f>+'1次効果'!BJ861</f>
        <v>1.3032336068754994E-9</v>
      </c>
      <c r="BK483" s="284">
        <f>+'1次効果'!BK861</f>
        <v>2.5952205948675767E-10</v>
      </c>
      <c r="BL483" s="284">
        <f>+'1次効果'!BL861</f>
        <v>1.491725451596009E-9</v>
      </c>
      <c r="BM483" s="284">
        <f>+'1次効果'!BM861</f>
        <v>1.3528888024439677E-9</v>
      </c>
      <c r="BN483" s="284">
        <f>+'1次効果'!BN861</f>
        <v>1.9564929153544357E-9</v>
      </c>
      <c r="BO483" s="284">
        <f>+'1次効果'!BO861</f>
        <v>1.9144336670866773E-9</v>
      </c>
      <c r="BP483" s="284">
        <f>+'1次効果'!BP861</f>
        <v>0</v>
      </c>
      <c r="BQ483" s="284">
        <f>+'1次効果'!BQ861</f>
        <v>0</v>
      </c>
      <c r="BR483" s="284">
        <f>+'1次効果'!BR861</f>
        <v>1.1865379283105665E-9</v>
      </c>
      <c r="BS483" s="284">
        <f>+'1次効果'!BS861</f>
        <v>1.5847167602629879E-9</v>
      </c>
      <c r="BT483" s="284">
        <f>+'1次効果'!BT861</f>
        <v>1.320713360429164E-9</v>
      </c>
      <c r="BU483" s="284">
        <f>+'1次効果'!BU861</f>
        <v>1.8285067302950409E-9</v>
      </c>
      <c r="BV483" s="284">
        <f>+'1次効果'!BV861</f>
        <v>2.181082914803394E-9</v>
      </c>
      <c r="BW483" s="284">
        <f>+'1次効果'!BW861</f>
        <v>0</v>
      </c>
      <c r="BX483" s="284">
        <f>+'1次効果'!BX861</f>
        <v>0</v>
      </c>
      <c r="BY483" s="284">
        <f>+'1次効果'!BY861</f>
        <v>0</v>
      </c>
      <c r="BZ483" s="284">
        <f>+'1次効果'!BZ861</f>
        <v>4.1783425575704172E-10</v>
      </c>
      <c r="CA483" s="284">
        <f>+'1次効果'!CA861</f>
        <v>3.9857557793853831E-10</v>
      </c>
      <c r="CB483" s="284">
        <f>+'1次効果'!CB861</f>
        <v>1.4517952629716595E-9</v>
      </c>
      <c r="CC483" s="284">
        <f>+'1次効果'!CC861</f>
        <v>2.8135740325929572E-10</v>
      </c>
      <c r="CD483" s="284">
        <f>+'1次効果'!CD861</f>
        <v>8.082637827901153E-10</v>
      </c>
      <c r="CE483" s="284">
        <f>+'1次効果'!CE861</f>
        <v>0</v>
      </c>
      <c r="CF483" s="284">
        <f>+'1次効果'!CF861</f>
        <v>6.5492352929192704E-10</v>
      </c>
      <c r="CG483" s="284">
        <f>+'1次効果'!CG861</f>
        <v>1.1223405798469852E-9</v>
      </c>
      <c r="CH483" s="284">
        <f>+'1次効果'!CH861</f>
        <v>1.0237109613600033E-9</v>
      </c>
      <c r="CI483" s="284">
        <f>+'1次効果'!CI861</f>
        <v>9.4630718993300448E-10</v>
      </c>
      <c r="CJ483" s="284">
        <f>+'1次効果'!CJ861</f>
        <v>7.7926898116494445E-10</v>
      </c>
      <c r="CK483" s="284">
        <f>+'1次効果'!CK861</f>
        <v>1.0548024072756992E-9</v>
      </c>
      <c r="CL483" s="284">
        <f>+'1次効果'!CL861</f>
        <v>9.8702475486829517E-11</v>
      </c>
      <c r="CM483" s="284">
        <f>+'1次効果'!CM861</f>
        <v>1.2314822144688866E-9</v>
      </c>
      <c r="CN483" s="284">
        <f>+'1次効果'!CN861</f>
        <v>2.8334095540056927E-9</v>
      </c>
      <c r="CO483" s="284">
        <f>+'1次効果'!CO861</f>
        <v>1.1393370540546994E-9</v>
      </c>
      <c r="CP483" s="284">
        <f>+'1次効果'!CP861</f>
        <v>1.0962903443311274E-9</v>
      </c>
      <c r="CQ483" s="284">
        <f>+'1次効果'!CQ861</f>
        <v>3.3006320730733119E-10</v>
      </c>
      <c r="CR483" s="284">
        <f>+'1次効果'!CR861</f>
        <v>6.5013621889927645E-10</v>
      </c>
      <c r="CS483" s="284">
        <f>+'1次効果'!CS861</f>
        <v>7.061879337477131E-10</v>
      </c>
      <c r="CT483" s="284">
        <f>+'1次効果'!CT861</f>
        <v>7.1013638138009584E-10</v>
      </c>
      <c r="CU483" s="284">
        <f>+'1次効果'!CU861</f>
        <v>7.4899565719502279E-10</v>
      </c>
      <c r="CV483" s="284">
        <f>+'1次効果'!CV861</f>
        <v>9.0843533848329584E-10</v>
      </c>
      <c r="CW483" s="284">
        <f>+'1次効果'!CW861</f>
        <v>1.0002588198995859</v>
      </c>
      <c r="CX483" s="284">
        <f>+'1次効果'!CX861</f>
        <v>6.2685540043363881E-10</v>
      </c>
      <c r="CY483" s="284">
        <f>+'1次効果'!CY861</f>
        <v>7.0159791745475861E-10</v>
      </c>
      <c r="CZ483" s="284">
        <f>+'1次効果'!CZ861</f>
        <v>2.0875881774793118E-9</v>
      </c>
      <c r="DA483" s="284">
        <f>+'1次効果'!DA861</f>
        <v>5.6411201849725119E-10</v>
      </c>
      <c r="DB483" s="284">
        <f>+'1次効果'!DB861</f>
        <v>5.7918185066365676E-10</v>
      </c>
      <c r="DC483" s="284">
        <f>+'1次効果'!DC861</f>
        <v>4.0572957456005781E-10</v>
      </c>
      <c r="DD483" s="284">
        <f>+'1次効果'!DD861</f>
        <v>0</v>
      </c>
      <c r="DE483" s="284">
        <f>+'1次効果'!DE861</f>
        <v>1.5993224775282616E-9</v>
      </c>
      <c r="DF483" s="284">
        <f>+'1次効果'!DF861</f>
        <v>1.4618794149800084E-9</v>
      </c>
      <c r="DG483" s="284">
        <f>+'1次効果'!DG861</f>
        <v>8.3314289334812109E-10</v>
      </c>
      <c r="DH483" s="284">
        <f>+'1次効果'!DH861</f>
        <v>7.5153246230444794E-10</v>
      </c>
      <c r="DI483" s="284">
        <f>+'1次効果'!DI861</f>
        <v>4.0613908081473769E-10</v>
      </c>
      <c r="DJ483" s="284">
        <f>+'1次効果'!DJ861</f>
        <v>1.3578262448539408E-9</v>
      </c>
      <c r="DK483" s="284">
        <f>+'1次効果'!DK861</f>
        <v>7.813608714931999E-10</v>
      </c>
      <c r="DL483" s="284">
        <f>+'1次効果'!DL861</f>
        <v>6.0515481180597386E-10</v>
      </c>
      <c r="DM483" s="284">
        <f>+'1次効果'!DM861</f>
        <v>2.6876111528954611E-10</v>
      </c>
      <c r="DN483" s="284">
        <f>+'1次効果'!DN861</f>
        <v>7.3567882787625891E-10</v>
      </c>
      <c r="DO483" s="284">
        <f>+'1次効果'!DO861</f>
        <v>5.212263093263753E-10</v>
      </c>
      <c r="DP483" s="284">
        <f>+'1次効果'!DP861</f>
        <v>6.577052841638274E-10</v>
      </c>
      <c r="DQ483" s="284">
        <f>+'1次効果'!DQ861</f>
        <v>0</v>
      </c>
      <c r="DR483" s="284">
        <f>+'1次効果'!DR861</f>
        <v>7.826350620413459E-10</v>
      </c>
      <c r="DS483" s="284">
        <f>+'1次効果'!DS861</f>
        <v>3.1645569411919101E-10</v>
      </c>
      <c r="DT483" s="284">
        <f>+'1次効果'!DT861</f>
        <v>1.9709353127583458E-10</v>
      </c>
      <c r="DU483" s="284">
        <f>+'1次効果'!DU861</f>
        <v>5.4141394964926768E-10</v>
      </c>
      <c r="DV483" s="284">
        <f>+'1次効果'!DV861</f>
        <v>5.4851438501603696E-10</v>
      </c>
      <c r="DW483" s="284">
        <f>+'1次効果'!DW861</f>
        <v>5.5863285976341599E-10</v>
      </c>
      <c r="DX483" s="284">
        <f>+'1次効果'!DX861</f>
        <v>4.4128962506316084E-10</v>
      </c>
      <c r="DY483" s="284">
        <f>+'1次効果'!DY861</f>
        <v>1.7841943339179559E-11</v>
      </c>
      <c r="DZ483" s="284">
        <f>+'1次効果'!DZ861</f>
        <v>2.5810729544519946E-10</v>
      </c>
      <c r="EA483" s="284">
        <f>+'1次効果'!EA861</f>
        <v>4.7574798644991522E-10</v>
      </c>
      <c r="EB483" s="284">
        <f>+'1次効果'!EB861</f>
        <v>1.1444987247485E-9</v>
      </c>
      <c r="EC483" s="284">
        <f>+'1次効果'!EC861</f>
        <v>1.0857525692897728E-9</v>
      </c>
      <c r="ED483" s="284">
        <f>+'1次効果'!ED861</f>
        <v>1.1921418753105976E-9</v>
      </c>
      <c r="EE483" s="284">
        <f>+'1次効果'!EE861</f>
        <v>3.5470197435041096E-9</v>
      </c>
      <c r="EF483" s="284">
        <f>+'1次効果'!EF861</f>
        <v>3.2927686503543545E-10</v>
      </c>
      <c r="EG483" s="284">
        <f>+'1次効果'!EG861</f>
        <v>4.6619857912737841E-9</v>
      </c>
      <c r="EH483" s="284">
        <f>+'1次効果'!EH861</f>
        <v>3.1258292566807084E-9</v>
      </c>
      <c r="EI483" s="284">
        <f>+'1次効果'!EI861</f>
        <v>2.1425635356818911E-9</v>
      </c>
      <c r="EJ483" s="284">
        <f>+'1次効果'!EJ861</f>
        <v>2.8978030291734937E-11</v>
      </c>
      <c r="EK483" s="284">
        <f>+'1次効果'!EK861</f>
        <v>2.4781369544830228E-10</v>
      </c>
      <c r="EL483" s="284">
        <f>+'1次効果'!EL861</f>
        <v>3.4837380480774689E-10</v>
      </c>
      <c r="EM483" s="284">
        <f>+'1次効果'!EM861</f>
        <v>3.4047524193630795E-10</v>
      </c>
      <c r="EN483" s="284">
        <f>+'1次効果'!EN861</f>
        <v>7.017788685888888E-11</v>
      </c>
      <c r="EO483" s="284">
        <f>+'1次効果'!EO861</f>
        <v>1.0335855796550591E-10</v>
      </c>
      <c r="EP483" s="284">
        <f>+'1次効果'!EP861</f>
        <v>3.5264718874667099E-11</v>
      </c>
      <c r="EQ483" s="284">
        <f>+'1次効果'!EQ861</f>
        <v>3.9484238945950964E-10</v>
      </c>
      <c r="ER483" s="284">
        <f>+'1次効果'!ER861</f>
        <v>5.4661976669332671E-10</v>
      </c>
      <c r="ES483" s="284">
        <f>+'1次効果'!ES861</f>
        <v>4.2424486551768642E-10</v>
      </c>
      <c r="ET483" s="284">
        <f>+'1次効果'!ET861</f>
        <v>8.6080092682486616E-11</v>
      </c>
      <c r="EU483" s="284">
        <f>+'1次効果'!EU861</f>
        <v>1.1517104739730449E-10</v>
      </c>
      <c r="EV483" s="284">
        <f>+'1次効果'!EV861</f>
        <v>2.2017002231588645E-10</v>
      </c>
      <c r="EW483" s="284">
        <f>+'1次効果'!EW861</f>
        <v>3.9056124013719135E-10</v>
      </c>
      <c r="EX483" s="284">
        <f>+'1次効果'!EX861</f>
        <v>0</v>
      </c>
      <c r="EY483" s="284">
        <f>+'1次効果'!EY861</f>
        <v>5.0958612531551584E-10</v>
      </c>
      <c r="EZ483" s="284">
        <f>+'1次効果'!EZ861</f>
        <v>1.0852579456505201E-9</v>
      </c>
      <c r="FA483" s="284">
        <f>+'1次効果'!FA861</f>
        <v>2.7821302110228695E-10</v>
      </c>
      <c r="FB483" s="284">
        <f>+'1次効果'!FB861</f>
        <v>1.5087970806768047E-10</v>
      </c>
      <c r="FC483" s="284">
        <f>+'1次効果'!FC861</f>
        <v>1.3850026266446862E-10</v>
      </c>
      <c r="FD483" s="284">
        <f>+'1次効果'!FD861</f>
        <v>4.9888256707539542E-10</v>
      </c>
      <c r="FE483" s="284">
        <f>+'1次効果'!FE861</f>
        <v>1.6579761541364138E-9</v>
      </c>
      <c r="FF483" s="284">
        <f>+'1次効果'!FF861</f>
        <v>9.8300716429064298E-10</v>
      </c>
      <c r="FG483" s="284">
        <f>+'1次効果'!FG861</f>
        <v>9.2876849749163541E-10</v>
      </c>
      <c r="FH483" s="284">
        <f>+'1次効果'!FH861</f>
        <v>3.1854038308567377E-10</v>
      </c>
      <c r="FI483" s="284">
        <f>+'1次効果'!FI861</f>
        <v>4.5456637536848352E-10</v>
      </c>
      <c r="FJ483" s="284">
        <f>+'1次効果'!FJ861</f>
        <v>5.6561657954927468E-10</v>
      </c>
      <c r="FK483" s="284">
        <f>+'1次効果'!FK861</f>
        <v>3.2191962948724864E-10</v>
      </c>
      <c r="FL483" s="284">
        <f>+'1次効果'!FL861</f>
        <v>6.3999569137740192E-10</v>
      </c>
      <c r="FM483" s="284">
        <f>+'1次効果'!FM861</f>
        <v>1.166457654693368E-9</v>
      </c>
      <c r="FN483" s="284">
        <f>+'1次効果'!FN861</f>
        <v>2.0287178234947668E-9</v>
      </c>
      <c r="FO483" s="284">
        <f>+'1次効果'!FO861</f>
        <v>3.6468868932069427E-10</v>
      </c>
      <c r="FP483" s="284">
        <f>+'1次効果'!FP861</f>
        <v>9.6290197003395281E-10</v>
      </c>
      <c r="FQ483" s="284">
        <f>+'1次効果'!FQ861</f>
        <v>3.9890843171626128E-10</v>
      </c>
      <c r="FR483" s="284">
        <f>+'1次効果'!FR861</f>
        <v>2.3980000922783593E-10</v>
      </c>
      <c r="FS483" s="284">
        <f>+'1次効果'!FS861</f>
        <v>7.904304271897832E-10</v>
      </c>
      <c r="FT483" s="284">
        <f>+'1次効果'!FT861</f>
        <v>1.4306493121757318E-8</v>
      </c>
      <c r="FU483" s="284">
        <f>+'1次効果'!FU861</f>
        <v>1.0478550339413732E-10</v>
      </c>
      <c r="FV483" s="284">
        <f>+'1次効果'!FV861</f>
        <v>5.359880675841055E-10</v>
      </c>
      <c r="FW483" s="284">
        <f>+'1次効果'!FW861</f>
        <v>2.5692246953255581E-10</v>
      </c>
      <c r="FX483" s="284">
        <f>+'1次効果'!FX861</f>
        <v>1.4605431880899376E-7</v>
      </c>
      <c r="FY483" s="284">
        <f>+'1次効果'!FY861</f>
        <v>3.1649819537095723E-10</v>
      </c>
      <c r="FZ483" s="284">
        <f>+'1次効果'!FZ861</f>
        <v>4.1683285095057789E-10</v>
      </c>
      <c r="GA483" s="284">
        <f>+'1次効果'!GA861</f>
        <v>5.2167744640198376E-10</v>
      </c>
      <c r="GB483" s="284">
        <f>+'1次効果'!GB861</f>
        <v>6.3155545515010563E-10</v>
      </c>
      <c r="GC483" s="284">
        <f>+'1次効果'!GC861</f>
        <v>5.2904772705884101E-10</v>
      </c>
      <c r="GD483" s="284">
        <f>+'1次効果'!GD861</f>
        <v>2.1914267783841356E-10</v>
      </c>
      <c r="GE483" s="283">
        <f>+'1次効果'!GE861</f>
        <v>1.9603177462230395E-10</v>
      </c>
      <c r="GF483" s="282">
        <f>+'1次効果'!GF861</f>
        <v>2.0336129157399814E-10</v>
      </c>
    </row>
    <row r="484" spans="2:188" s="146" customFormat="1">
      <c r="B484" s="268" t="str">
        <f>+'1次効果'!B481</f>
        <v>3019</v>
      </c>
      <c r="C484" s="505" t="str">
        <f>+'1次効果'!C481</f>
        <v>その他の生産用機械</v>
      </c>
      <c r="D484" s="314">
        <f>+'1次効果'!D862</f>
        <v>1.0322970150223218E-5</v>
      </c>
      <c r="E484" s="284">
        <f>+'1次効果'!E862</f>
        <v>1.4210323521433335E-5</v>
      </c>
      <c r="F484" s="284">
        <f>+'1次効果'!F862</f>
        <v>3.2706078088718189E-6</v>
      </c>
      <c r="G484" s="284">
        <f>+'1次効果'!G862</f>
        <v>1.6864341781733812E-6</v>
      </c>
      <c r="H484" s="284">
        <f>+'1次効果'!H862</f>
        <v>1.4140557093804603E-5</v>
      </c>
      <c r="I484" s="284">
        <f>+'1次効果'!I862</f>
        <v>2.0390081798913205E-6</v>
      </c>
      <c r="J484" s="284">
        <f>+'1次効果'!J862</f>
        <v>3.1611841479769332E-6</v>
      </c>
      <c r="K484" s="284">
        <f>+'1次効果'!K862</f>
        <v>1.06760486849186E-5</v>
      </c>
      <c r="L484" s="284">
        <f>+'1次効果'!L862</f>
        <v>2.5907927718668518E-6</v>
      </c>
      <c r="M484" s="284">
        <f>+'1次効果'!M862</f>
        <v>2.1369792219908603E-5</v>
      </c>
      <c r="N484" s="284">
        <f>+'1次効果'!N862</f>
        <v>5.0515057694703785E-6</v>
      </c>
      <c r="O484" s="284">
        <f>+'1次効果'!O862</f>
        <v>2.1112019897022154E-6</v>
      </c>
      <c r="P484" s="284">
        <f>+'1次効果'!P862</f>
        <v>1.0763502510303115E-6</v>
      </c>
      <c r="Q484" s="284">
        <f>+'1次効果'!Q862</f>
        <v>0</v>
      </c>
      <c r="R484" s="284">
        <f>+'1次効果'!R862</f>
        <v>7.4094888651797714E-6</v>
      </c>
      <c r="S484" s="284">
        <f>+'1次効果'!S862</f>
        <v>1.1594913806231913E-5</v>
      </c>
      <c r="T484" s="284">
        <f>+'1次効果'!T862</f>
        <v>3.0635432153049041E-6</v>
      </c>
      <c r="U484" s="284">
        <f>+'1次効果'!U862</f>
        <v>3.9951317959867404E-6</v>
      </c>
      <c r="V484" s="284">
        <f>+'1次効果'!V862</f>
        <v>6.2224779788595492E-6</v>
      </c>
      <c r="W484" s="284">
        <f>+'1次効果'!W862</f>
        <v>3.9991949348378827E-6</v>
      </c>
      <c r="X484" s="284">
        <f>+'1次効果'!X862</f>
        <v>5.2395316505809238E-6</v>
      </c>
      <c r="Y484" s="284">
        <f>+'1次効果'!Y862</f>
        <v>5.961528578347539E-6</v>
      </c>
      <c r="Z484" s="284">
        <f>+'1次効果'!Z862</f>
        <v>4.3326556342990778E-6</v>
      </c>
      <c r="AA484" s="284">
        <f>+'1次効果'!AA862</f>
        <v>3.7761389501408499E-6</v>
      </c>
      <c r="AB484" s="284">
        <f>+'1次効果'!AB862</f>
        <v>1.8207880316402676E-6</v>
      </c>
      <c r="AC484" s="284">
        <f>+'1次効果'!AC862</f>
        <v>2.2716033804853431E-6</v>
      </c>
      <c r="AD484" s="284">
        <f>+'1次効果'!AD862</f>
        <v>0</v>
      </c>
      <c r="AE484" s="284">
        <f>+'1次効果'!AE862</f>
        <v>5.0655075555067277E-6</v>
      </c>
      <c r="AF484" s="284">
        <f>+'1次効果'!AF862</f>
        <v>2.6949388444064463E-6</v>
      </c>
      <c r="AG484" s="284">
        <f>+'1次効果'!AG862</f>
        <v>4.802530533613967E-7</v>
      </c>
      <c r="AH484" s="284">
        <f>+'1次効果'!AH862</f>
        <v>1.4774728712398357E-5</v>
      </c>
      <c r="AI484" s="284">
        <f>+'1次効果'!AI862</f>
        <v>7.0164960426570201E-6</v>
      </c>
      <c r="AJ484" s="284">
        <f>+'1次効果'!AJ862</f>
        <v>5.8515221919985302E-6</v>
      </c>
      <c r="AK484" s="284">
        <f>+'1次効果'!AK862</f>
        <v>2.9388046114497817E-6</v>
      </c>
      <c r="AL484" s="284">
        <f>+'1次効果'!AL862</f>
        <v>3.4228039197598851E-6</v>
      </c>
      <c r="AM484" s="284">
        <f>+'1次効果'!AM862</f>
        <v>1.0176884490356262E-5</v>
      </c>
      <c r="AN484" s="284">
        <f>+'1次効果'!AN862</f>
        <v>8.3573071857291138E-6</v>
      </c>
      <c r="AO484" s="284">
        <f>+'1次効果'!AO862</f>
        <v>3.9482876661008197E-6</v>
      </c>
      <c r="AP484" s="284">
        <f>+'1次効果'!AP862</f>
        <v>4.5236654224966058E-6</v>
      </c>
      <c r="AQ484" s="284">
        <f>+'1次効果'!AQ862</f>
        <v>7.9196679305398515E-6</v>
      </c>
      <c r="AR484" s="284">
        <f>+'1次効果'!AR862</f>
        <v>4.2595265098565137E-6</v>
      </c>
      <c r="AS484" s="284">
        <f>+'1次効果'!AS862</f>
        <v>1.5802341987305042E-6</v>
      </c>
      <c r="AT484" s="284">
        <f>+'1次効果'!AT862</f>
        <v>4.6244999552098951E-6</v>
      </c>
      <c r="AU484" s="284">
        <f>+'1次効果'!AU862</f>
        <v>3.3829781207048672E-6</v>
      </c>
      <c r="AV484" s="284">
        <f>+'1次効果'!AV862</f>
        <v>5.988412779207817E-6</v>
      </c>
      <c r="AW484" s="284">
        <f>+'1次効果'!AW862</f>
        <v>1.7341711824164081E-5</v>
      </c>
      <c r="AX484" s="284">
        <f>+'1次効果'!AX862</f>
        <v>1.2765986271819965E-5</v>
      </c>
      <c r="AY484" s="284">
        <f>+'1次効果'!AY862</f>
        <v>3.5620186551963286E-6</v>
      </c>
      <c r="AZ484" s="284">
        <f>+'1次効果'!AZ862</f>
        <v>1.5580914860228521E-5</v>
      </c>
      <c r="BA484" s="284">
        <f>+'1次効果'!BA862</f>
        <v>2.2647735004983202E-5</v>
      </c>
      <c r="BB484" s="284">
        <f>+'1次効果'!BB862</f>
        <v>7.9331577015842201E-6</v>
      </c>
      <c r="BC484" s="284">
        <f>+'1次効果'!BC862</f>
        <v>6.4037804419074705E-6</v>
      </c>
      <c r="BD484" s="284">
        <f>+'1次効果'!BD862</f>
        <v>8.0125380166706423E-6</v>
      </c>
      <c r="BE484" s="284">
        <f>+'1次効果'!BE862</f>
        <v>4.8685653600834099E-6</v>
      </c>
      <c r="BF484" s="284">
        <f>+'1次効果'!BF862</f>
        <v>5.0229623553535566E-6</v>
      </c>
      <c r="BG484" s="284">
        <f>+'1次効果'!BG862</f>
        <v>3.2560759692173546E-6</v>
      </c>
      <c r="BH484" s="284">
        <f>+'1次効果'!BH862</f>
        <v>3.8344281918634912E-6</v>
      </c>
      <c r="BI484" s="284">
        <f>+'1次効果'!BI862</f>
        <v>2.453257880259818E-6</v>
      </c>
      <c r="BJ484" s="284">
        <f>+'1次効果'!BJ862</f>
        <v>7.7567020693384443E-6</v>
      </c>
      <c r="BK484" s="284">
        <f>+'1次効果'!BK862</f>
        <v>1.5433128313913417E-6</v>
      </c>
      <c r="BL484" s="284">
        <f>+'1次効果'!BL862</f>
        <v>8.8847764658824573E-6</v>
      </c>
      <c r="BM484" s="284">
        <f>+'1次効果'!BM862</f>
        <v>8.175464991245275E-6</v>
      </c>
      <c r="BN484" s="284">
        <f>+'1次効果'!BN862</f>
        <v>1.162983816061738E-5</v>
      </c>
      <c r="BO484" s="284">
        <f>+'1次効果'!BO862</f>
        <v>1.1385464950897267E-5</v>
      </c>
      <c r="BP484" s="284">
        <f>+'1次効果'!BP862</f>
        <v>0</v>
      </c>
      <c r="BQ484" s="284">
        <f>+'1次効果'!BQ862</f>
        <v>0</v>
      </c>
      <c r="BR484" s="284">
        <f>+'1次効果'!BR862</f>
        <v>7.4241417161659777E-6</v>
      </c>
      <c r="BS484" s="284">
        <f>+'1次効果'!BS862</f>
        <v>9.4853674896464843E-6</v>
      </c>
      <c r="BT484" s="284">
        <f>+'1次効果'!BT862</f>
        <v>8.1465783426994718E-6</v>
      </c>
      <c r="BU484" s="284">
        <f>+'1次効果'!BU862</f>
        <v>1.0996548385659786E-5</v>
      </c>
      <c r="BV484" s="284">
        <f>+'1次効果'!BV862</f>
        <v>1.3093616537744164E-5</v>
      </c>
      <c r="BW484" s="284">
        <f>+'1次効果'!BW862</f>
        <v>0</v>
      </c>
      <c r="BX484" s="284">
        <f>+'1次効果'!BX862</f>
        <v>0</v>
      </c>
      <c r="BY484" s="284">
        <f>+'1次効果'!BY862</f>
        <v>0</v>
      </c>
      <c r="BZ484" s="284">
        <f>+'1次効果'!BZ862</f>
        <v>2.4854777582088467E-6</v>
      </c>
      <c r="CA484" s="284">
        <f>+'1次効果'!CA862</f>
        <v>2.3719439270923718E-6</v>
      </c>
      <c r="CB484" s="284">
        <f>+'1次効果'!CB862</f>
        <v>8.7902140999041879E-6</v>
      </c>
      <c r="CC484" s="284">
        <f>+'1次効果'!CC862</f>
        <v>1.6879153234629971E-6</v>
      </c>
      <c r="CD484" s="284">
        <f>+'1次効果'!CD862</f>
        <v>4.8106062363320474E-6</v>
      </c>
      <c r="CE484" s="284">
        <f>+'1次効果'!CE862</f>
        <v>0</v>
      </c>
      <c r="CF484" s="284">
        <f>+'1次効果'!CF862</f>
        <v>3.8996403797367212E-6</v>
      </c>
      <c r="CG484" s="284">
        <f>+'1次効果'!CG862</f>
        <v>6.6851744662436383E-6</v>
      </c>
      <c r="CH484" s="284">
        <f>+'1次効果'!CH862</f>
        <v>6.1623774346553119E-6</v>
      </c>
      <c r="CI484" s="284">
        <f>+'1次効果'!CI862</f>
        <v>5.6349495688138482E-6</v>
      </c>
      <c r="CJ484" s="284">
        <f>+'1次効果'!CJ862</f>
        <v>4.7214162147814607E-6</v>
      </c>
      <c r="CK484" s="284">
        <f>+'1次効果'!CK862</f>
        <v>6.3279301065093223E-6</v>
      </c>
      <c r="CL484" s="284">
        <f>+'1次効果'!CL862</f>
        <v>2.1483573340429785E-6</v>
      </c>
      <c r="CM484" s="284">
        <f>+'1次効果'!CM862</f>
        <v>1.4952049533639735E-5</v>
      </c>
      <c r="CN484" s="284">
        <f>+'1次効果'!CN862</f>
        <v>1.9175927255593491E-4</v>
      </c>
      <c r="CO484" s="284">
        <f>+'1次効果'!CO862</f>
        <v>7.9396967607533631E-5</v>
      </c>
      <c r="CP484" s="284">
        <f>+'1次効果'!CP862</f>
        <v>6.9706819674835411E-5</v>
      </c>
      <c r="CQ484" s="284">
        <f>+'1次効果'!CQ862</f>
        <v>4.4793991029526146E-5</v>
      </c>
      <c r="CR484" s="284">
        <f>+'1次効果'!CR862</f>
        <v>3.8864210284592798E-5</v>
      </c>
      <c r="CS484" s="284">
        <f>+'1次効果'!CS862</f>
        <v>6.5212560228222155E-5</v>
      </c>
      <c r="CT484" s="284">
        <f>+'1次効果'!CT862</f>
        <v>2.0749108686989092E-4</v>
      </c>
      <c r="CU484" s="284">
        <f>+'1次効果'!CU862</f>
        <v>2.3802357778575383E-4</v>
      </c>
      <c r="CV484" s="284">
        <f>+'1次効果'!CV862</f>
        <v>5.7459807253589671E-5</v>
      </c>
      <c r="CW484" s="284">
        <f>+'1次効果'!CW862</f>
        <v>1.4554482067078437E-4</v>
      </c>
      <c r="CX484" s="284">
        <f>+'1次効果'!CX862</f>
        <v>1.0049889335870443</v>
      </c>
      <c r="CY484" s="284">
        <f>+'1次効果'!CY862</f>
        <v>5.0486904523234185E-6</v>
      </c>
      <c r="CZ484" s="284">
        <f>+'1次効果'!CZ862</f>
        <v>5.2894315599833687E-5</v>
      </c>
      <c r="DA484" s="284">
        <f>+'1次効果'!DA862</f>
        <v>4.1428374766307191E-5</v>
      </c>
      <c r="DB484" s="284">
        <f>+'1次効果'!DB862</f>
        <v>2.2926372469676115E-5</v>
      </c>
      <c r="DC484" s="284">
        <f>+'1次効果'!DC862</f>
        <v>2.5100928697461337E-6</v>
      </c>
      <c r="DD484" s="284">
        <f>+'1次効果'!DD862</f>
        <v>0</v>
      </c>
      <c r="DE484" s="284">
        <f>+'1次効果'!DE862</f>
        <v>9.7078003259167402E-6</v>
      </c>
      <c r="DF484" s="284">
        <f>+'1次効果'!DF862</f>
        <v>8.8834948959008911E-6</v>
      </c>
      <c r="DG484" s="284">
        <f>+'1次効果'!DG862</f>
        <v>1.0716087742756237E-5</v>
      </c>
      <c r="DH484" s="284">
        <f>+'1次効果'!DH862</f>
        <v>2.7181647145362606E-5</v>
      </c>
      <c r="DI484" s="284">
        <f>+'1次効果'!DI862</f>
        <v>2.495598650707078E-6</v>
      </c>
      <c r="DJ484" s="284">
        <f>+'1次効果'!DJ862</f>
        <v>8.3073030995812988E-6</v>
      </c>
      <c r="DK484" s="284">
        <f>+'1次効果'!DK862</f>
        <v>4.693388830959741E-6</v>
      </c>
      <c r="DL484" s="284">
        <f>+'1次効果'!DL862</f>
        <v>3.7953420658236476E-6</v>
      </c>
      <c r="DM484" s="284">
        <f>+'1次効果'!DM862</f>
        <v>1.6326523593089893E-6</v>
      </c>
      <c r="DN484" s="284">
        <f>+'1次効果'!DN862</f>
        <v>4.4582303377406382E-6</v>
      </c>
      <c r="DO484" s="284">
        <f>+'1次効果'!DO862</f>
        <v>5.7174899080943435E-6</v>
      </c>
      <c r="DP484" s="284">
        <f>+'1次効果'!DP862</f>
        <v>6.1123620250423541E-6</v>
      </c>
      <c r="DQ484" s="284">
        <f>+'1次効果'!DQ862</f>
        <v>0</v>
      </c>
      <c r="DR484" s="284">
        <f>+'1次効果'!DR862</f>
        <v>1.0944998155299897E-5</v>
      </c>
      <c r="DS484" s="284">
        <f>+'1次効果'!DS862</f>
        <v>2.2059580656218789E-5</v>
      </c>
      <c r="DT484" s="284">
        <f>+'1次効果'!DT862</f>
        <v>1.4896009645330328E-6</v>
      </c>
      <c r="DU484" s="284">
        <f>+'1次効果'!DU862</f>
        <v>3.2961250491419706E-6</v>
      </c>
      <c r="DV484" s="284">
        <f>+'1次効果'!DV862</f>
        <v>4.6114643135190983E-5</v>
      </c>
      <c r="DW484" s="284">
        <f>+'1次効果'!DW862</f>
        <v>3.35764131232521E-6</v>
      </c>
      <c r="DX484" s="284">
        <f>+'1次効果'!DX862</f>
        <v>2.6598543936282657E-6</v>
      </c>
      <c r="DY484" s="284">
        <f>+'1次効果'!DY862</f>
        <v>1.0759273274550763E-7</v>
      </c>
      <c r="DZ484" s="284">
        <f>+'1次効果'!DZ862</f>
        <v>1.5872311997953172E-6</v>
      </c>
      <c r="EA484" s="284">
        <f>+'1次効果'!EA862</f>
        <v>3.0326710311672257E-6</v>
      </c>
      <c r="EB484" s="284">
        <f>+'1次効果'!EB862</f>
        <v>6.8499566581216659E-6</v>
      </c>
      <c r="EC484" s="284">
        <f>+'1次効果'!EC862</f>
        <v>6.5225443311499322E-6</v>
      </c>
      <c r="ED484" s="284">
        <f>+'1次効果'!ED862</f>
        <v>7.1473357749366623E-6</v>
      </c>
      <c r="EE484" s="284">
        <f>+'1次効果'!EE862</f>
        <v>2.1083848669439253E-5</v>
      </c>
      <c r="EF484" s="284">
        <f>+'1次効果'!EF862</f>
        <v>1.9671133936793699E-6</v>
      </c>
      <c r="EG484" s="284">
        <f>+'1次効果'!EG862</f>
        <v>2.7716371104368562E-5</v>
      </c>
      <c r="EH484" s="284">
        <f>+'1次効果'!EH862</f>
        <v>1.9027950044676676E-5</v>
      </c>
      <c r="EI484" s="284">
        <f>+'1次効果'!EI862</f>
        <v>1.2747571048095575E-5</v>
      </c>
      <c r="EJ484" s="284">
        <f>+'1次効果'!EJ862</f>
        <v>1.7741841019935816E-7</v>
      </c>
      <c r="EK484" s="284">
        <f>+'1次効果'!EK862</f>
        <v>1.500736946748993E-6</v>
      </c>
      <c r="EL484" s="284">
        <f>+'1次効果'!EL862</f>
        <v>2.088993846977394E-6</v>
      </c>
      <c r="EM484" s="284">
        <f>+'1次効果'!EM862</f>
        <v>2.0486609490825358E-6</v>
      </c>
      <c r="EN484" s="284">
        <f>+'1次効果'!EN862</f>
        <v>4.2886316748934628E-7</v>
      </c>
      <c r="EO484" s="284">
        <f>+'1次効果'!EO862</f>
        <v>6.2862206031210378E-7</v>
      </c>
      <c r="EP484" s="284">
        <f>+'1次効果'!EP862</f>
        <v>2.1201180500754996E-7</v>
      </c>
      <c r="EQ484" s="284">
        <f>+'1次効果'!EQ862</f>
        <v>2.3674264642635702E-6</v>
      </c>
      <c r="ER484" s="284">
        <f>+'1次効果'!ER862</f>
        <v>3.2714936927129298E-6</v>
      </c>
      <c r="ES484" s="284">
        <f>+'1次効果'!ES862</f>
        <v>2.5610698247021193E-6</v>
      </c>
      <c r="ET484" s="284">
        <f>+'1次効果'!ET862</f>
        <v>5.3131280131071462E-7</v>
      </c>
      <c r="EU484" s="284">
        <f>+'1次効果'!EU862</f>
        <v>7.1264182784537167E-7</v>
      </c>
      <c r="EV484" s="284">
        <f>+'1次効果'!EV862</f>
        <v>1.5711045841390032E-6</v>
      </c>
      <c r="EW484" s="284">
        <f>+'1次効果'!EW862</f>
        <v>2.4667502729030496E-6</v>
      </c>
      <c r="EX484" s="284">
        <f>+'1次効果'!EX862</f>
        <v>0</v>
      </c>
      <c r="EY484" s="284">
        <f>+'1次効果'!EY862</f>
        <v>3.0364844081487172E-6</v>
      </c>
      <c r="EZ484" s="284">
        <f>+'1次効果'!EZ862</f>
        <v>6.4908074292700395E-6</v>
      </c>
      <c r="FA484" s="284">
        <f>+'1次効果'!FA862</f>
        <v>1.6752440653772601E-6</v>
      </c>
      <c r="FB484" s="284">
        <f>+'1次効果'!FB862</f>
        <v>9.1144459980247697E-7</v>
      </c>
      <c r="FC484" s="284">
        <f>+'1次効果'!FC862</f>
        <v>8.3519084595708561E-7</v>
      </c>
      <c r="FD484" s="284">
        <f>+'1次効果'!FD862</f>
        <v>2.9952865360736002E-6</v>
      </c>
      <c r="FE484" s="284">
        <f>+'1次効果'!FE862</f>
        <v>9.8956861000203431E-6</v>
      </c>
      <c r="FF484" s="284">
        <f>+'1次効果'!FF862</f>
        <v>5.8692799425836965E-6</v>
      </c>
      <c r="FG484" s="284">
        <f>+'1次効果'!FG862</f>
        <v>5.5660794082681848E-6</v>
      </c>
      <c r="FH484" s="284">
        <f>+'1次効果'!FH862</f>
        <v>1.9037843093802621E-6</v>
      </c>
      <c r="FI484" s="284">
        <f>+'1次効果'!FI862</f>
        <v>2.764321948630286E-6</v>
      </c>
      <c r="FJ484" s="284">
        <f>+'1次効果'!FJ862</f>
        <v>3.3872624256437041E-6</v>
      </c>
      <c r="FK484" s="284">
        <f>+'1次効果'!FK862</f>
        <v>1.9247437101565041E-6</v>
      </c>
      <c r="FL484" s="284">
        <f>+'1次効果'!FL862</f>
        <v>3.8540124808264461E-6</v>
      </c>
      <c r="FM484" s="284">
        <f>+'1次効果'!FM862</f>
        <v>6.9712370980270423E-6</v>
      </c>
      <c r="FN484" s="284">
        <f>+'1次効果'!FN862</f>
        <v>1.2085264071781884E-5</v>
      </c>
      <c r="FO484" s="284">
        <f>+'1次効果'!FO862</f>
        <v>2.1908570095079854E-6</v>
      </c>
      <c r="FP484" s="284">
        <f>+'1次効果'!FP862</f>
        <v>5.7416469035150178E-6</v>
      </c>
      <c r="FQ484" s="284">
        <f>+'1次効果'!FQ862</f>
        <v>2.3919314084317436E-6</v>
      </c>
      <c r="FR484" s="284">
        <f>+'1次効果'!FR862</f>
        <v>1.4402274755905419E-6</v>
      </c>
      <c r="FS484" s="284">
        <f>+'1次効果'!FS862</f>
        <v>4.7141957050978244E-6</v>
      </c>
      <c r="FT484" s="284">
        <f>+'1次効果'!FT862</f>
        <v>8.5011222602489193E-5</v>
      </c>
      <c r="FU484" s="284">
        <f>+'1次効果'!FU862</f>
        <v>6.9688739493940672E-7</v>
      </c>
      <c r="FV484" s="284">
        <f>+'1次効果'!FV862</f>
        <v>3.2105922192319024E-6</v>
      </c>
      <c r="FW484" s="284">
        <f>+'1次効果'!FW862</f>
        <v>2.3983721339786019E-6</v>
      </c>
      <c r="FX484" s="284">
        <f>+'1次効果'!FX862</f>
        <v>8.6760947695806525E-4</v>
      </c>
      <c r="FY484" s="284">
        <f>+'1次効果'!FY862</f>
        <v>2.3071616162772883E-6</v>
      </c>
      <c r="FZ484" s="284">
        <f>+'1次効果'!FZ862</f>
        <v>2.4952746318930722E-6</v>
      </c>
      <c r="GA484" s="284">
        <f>+'1次効果'!GA862</f>
        <v>3.1124199869630332E-6</v>
      </c>
      <c r="GB484" s="284">
        <f>+'1次効果'!GB862</f>
        <v>3.7658858472144614E-6</v>
      </c>
      <c r="GC484" s="284">
        <f>+'1次効果'!GC862</f>
        <v>3.2067580556680603E-6</v>
      </c>
      <c r="GD484" s="284">
        <f>+'1次効果'!GD862</f>
        <v>1.325688588349014E-6</v>
      </c>
      <c r="GE484" s="283">
        <f>+'1次効果'!GE862</f>
        <v>1.1819093348133338E-6</v>
      </c>
      <c r="GF484" s="282">
        <f>+'1次効果'!GF862</f>
        <v>1.2320418800814872E-6</v>
      </c>
    </row>
    <row r="485" spans="2:188" s="146" customFormat="1">
      <c r="B485" s="268" t="str">
        <f>+'1次効果'!B482</f>
        <v>3111</v>
      </c>
      <c r="C485" s="505" t="str">
        <f>+'1次効果'!C482</f>
        <v>事務用機械</v>
      </c>
      <c r="D485" s="314">
        <f>+'1次効果'!D863</f>
        <v>8.3193267128071143E-5</v>
      </c>
      <c r="E485" s="284">
        <f>+'1次効果'!E863</f>
        <v>1.1441662359733944E-4</v>
      </c>
      <c r="F485" s="284">
        <f>+'1次効果'!F863</f>
        <v>2.8482445040364115E-5</v>
      </c>
      <c r="G485" s="284">
        <f>+'1次効果'!G863</f>
        <v>1.715485964149371E-5</v>
      </c>
      <c r="H485" s="284">
        <f>+'1次効果'!H863</f>
        <v>1.1357740858210536E-4</v>
      </c>
      <c r="I485" s="284">
        <f>+'1次効果'!I863</f>
        <v>2.5672314828018785E-5</v>
      </c>
      <c r="J485" s="284">
        <f>+'1次効果'!J863</f>
        <v>3.9428693748386289E-5</v>
      </c>
      <c r="K485" s="284">
        <f>+'1次効果'!K863</f>
        <v>1.1290526945304831E-4</v>
      </c>
      <c r="L485" s="284">
        <f>+'1次効果'!L863</f>
        <v>2.8242121448722974E-5</v>
      </c>
      <c r="M485" s="284">
        <f>+'1次効果'!M863</f>
        <v>2.0152952907838268E-4</v>
      </c>
      <c r="N485" s="284">
        <f>+'1次効果'!N863</f>
        <v>4.040602089334318E-5</v>
      </c>
      <c r="O485" s="284">
        <f>+'1次効果'!O863</f>
        <v>2.7706306412061128E-5</v>
      </c>
      <c r="P485" s="284">
        <f>+'1次効果'!P863</f>
        <v>1.0217062029108045E-5</v>
      </c>
      <c r="Q485" s="284">
        <f>+'1次効果'!Q863</f>
        <v>0</v>
      </c>
      <c r="R485" s="284">
        <f>+'1次効果'!R863</f>
        <v>7.1001888867410496E-5</v>
      </c>
      <c r="S485" s="284">
        <f>+'1次効果'!S863</f>
        <v>1.1797543681016257E-4</v>
      </c>
      <c r="T485" s="284">
        <f>+'1次効果'!T863</f>
        <v>3.8232670100522816E-5</v>
      </c>
      <c r="U485" s="284">
        <f>+'1次効果'!U863</f>
        <v>4.2456658389785604E-5</v>
      </c>
      <c r="V485" s="284">
        <f>+'1次効果'!V863</f>
        <v>5.2364487050817648E-5</v>
      </c>
      <c r="W485" s="284">
        <f>+'1次効果'!W863</f>
        <v>3.6231906130394845E-5</v>
      </c>
      <c r="X485" s="284">
        <f>+'1次効果'!X863</f>
        <v>5.2319105333319573E-5</v>
      </c>
      <c r="Y485" s="284">
        <f>+'1次効果'!Y863</f>
        <v>5.6735326572732356E-5</v>
      </c>
      <c r="Z485" s="284">
        <f>+'1次効果'!Z863</f>
        <v>4.856903276402614E-5</v>
      </c>
      <c r="AA485" s="284">
        <f>+'1次効果'!AA863</f>
        <v>3.917662298805156E-5</v>
      </c>
      <c r="AB485" s="284">
        <f>+'1次効果'!AB863</f>
        <v>1.6366497023129127E-5</v>
      </c>
      <c r="AC485" s="284">
        <f>+'1次効果'!AC863</f>
        <v>1.9555620795441649E-5</v>
      </c>
      <c r="AD485" s="284">
        <f>+'1次効果'!AD863</f>
        <v>0</v>
      </c>
      <c r="AE485" s="284">
        <f>+'1次効果'!AE863</f>
        <v>4.6583534225876404E-5</v>
      </c>
      <c r="AF485" s="284">
        <f>+'1次効果'!AF863</f>
        <v>2.686461710276285E-5</v>
      </c>
      <c r="AG485" s="284">
        <f>+'1次効果'!AG863</f>
        <v>4.8260318310564556E-6</v>
      </c>
      <c r="AH485" s="284">
        <f>+'1次効果'!AH863</f>
        <v>1.170535540345031E-4</v>
      </c>
      <c r="AI485" s="284">
        <f>+'1次効果'!AI863</f>
        <v>6.976300987952232E-5</v>
      </c>
      <c r="AJ485" s="284">
        <f>+'1次効果'!AJ863</f>
        <v>7.0852530862214327E-5</v>
      </c>
      <c r="AK485" s="284">
        <f>+'1次効果'!AK863</f>
        <v>3.3046520958677532E-5</v>
      </c>
      <c r="AL485" s="284">
        <f>+'1次効果'!AL863</f>
        <v>4.4503793609330626E-5</v>
      </c>
      <c r="AM485" s="284">
        <f>+'1次効果'!AM863</f>
        <v>9.0615995240370421E-5</v>
      </c>
      <c r="AN485" s="284">
        <f>+'1次効果'!AN863</f>
        <v>8.0953385999683086E-5</v>
      </c>
      <c r="AO485" s="284">
        <f>+'1次効果'!AO863</f>
        <v>4.7793881257503598E-5</v>
      </c>
      <c r="AP485" s="284">
        <f>+'1次効果'!AP863</f>
        <v>4.1972948953239343E-5</v>
      </c>
      <c r="AQ485" s="284">
        <f>+'1次効果'!AQ863</f>
        <v>7.47423780692049E-5</v>
      </c>
      <c r="AR485" s="284">
        <f>+'1次効果'!AR863</f>
        <v>3.8439357390445088E-5</v>
      </c>
      <c r="AS485" s="284">
        <f>+'1次効果'!AS863</f>
        <v>2.0883610050343747E-5</v>
      </c>
      <c r="AT485" s="284">
        <f>+'1次効果'!AT863</f>
        <v>4.8525080407826475E-5</v>
      </c>
      <c r="AU485" s="284">
        <f>+'1次効果'!AU863</f>
        <v>4.2170577596836656E-5</v>
      </c>
      <c r="AV485" s="284">
        <f>+'1次効果'!AV863</f>
        <v>5.0770927288835259E-5</v>
      </c>
      <c r="AW485" s="284">
        <f>+'1次効果'!AW863</f>
        <v>1.5181287993373298E-4</v>
      </c>
      <c r="AX485" s="284">
        <f>+'1次効果'!AX863</f>
        <v>1.1721272992630588E-4</v>
      </c>
      <c r="AY485" s="284">
        <f>+'1次効果'!AY863</f>
        <v>2.9534953803362923E-5</v>
      </c>
      <c r="AZ485" s="284">
        <f>+'1次効果'!AZ863</f>
        <v>1.2415761394298625E-4</v>
      </c>
      <c r="BA485" s="284">
        <f>+'1次効果'!BA863</f>
        <v>1.8256010152285917E-4</v>
      </c>
      <c r="BB485" s="284">
        <f>+'1次効果'!BB863</f>
        <v>6.8480359257185586E-5</v>
      </c>
      <c r="BC485" s="284">
        <f>+'1次効果'!BC863</f>
        <v>5.5665473162117082E-5</v>
      </c>
      <c r="BD485" s="284">
        <f>+'1次効果'!BD863</f>
        <v>7.2226543859803542E-5</v>
      </c>
      <c r="BE485" s="284">
        <f>+'1次効果'!BE863</f>
        <v>4.5705400803342742E-5</v>
      </c>
      <c r="BF485" s="284">
        <f>+'1次効果'!BF863</f>
        <v>5.4028634483392703E-5</v>
      </c>
      <c r="BG485" s="284">
        <f>+'1次効果'!BG863</f>
        <v>3.0144209512221037E-5</v>
      </c>
      <c r="BH485" s="284">
        <f>+'1次効果'!BH863</f>
        <v>4.3024480506350034E-5</v>
      </c>
      <c r="BI485" s="284">
        <f>+'1次効果'!BI863</f>
        <v>2.9202545000935324E-5</v>
      </c>
      <c r="BJ485" s="284">
        <f>+'1次効果'!BJ863</f>
        <v>7.1769899184426892E-5</v>
      </c>
      <c r="BK485" s="284">
        <f>+'1次効果'!BK863</f>
        <v>1.2515072581115422E-5</v>
      </c>
      <c r="BL485" s="284">
        <f>+'1次効果'!BL863</f>
        <v>8.132139916100235E-5</v>
      </c>
      <c r="BM485" s="284">
        <f>+'1次効果'!BM863</f>
        <v>6.7004193959471596E-5</v>
      </c>
      <c r="BN485" s="284">
        <f>+'1次効果'!BN863</f>
        <v>9.6599514510184906E-5</v>
      </c>
      <c r="BO485" s="284">
        <f>+'1次効果'!BO863</f>
        <v>9.5991587761784714E-5</v>
      </c>
      <c r="BP485" s="284">
        <f>+'1次効果'!BP863</f>
        <v>0</v>
      </c>
      <c r="BQ485" s="284">
        <f>+'1次効果'!BQ863</f>
        <v>0</v>
      </c>
      <c r="BR485" s="284">
        <f>+'1次効果'!BR863</f>
        <v>7.2756838308987975E-5</v>
      </c>
      <c r="BS485" s="284">
        <f>+'1次効果'!BS863</f>
        <v>8.8056313566766355E-5</v>
      </c>
      <c r="BT485" s="284">
        <f>+'1次効果'!BT863</f>
        <v>7.9202670465658813E-5</v>
      </c>
      <c r="BU485" s="284">
        <f>+'1次効果'!BU863</f>
        <v>1.0713189191992282E-4</v>
      </c>
      <c r="BV485" s="284">
        <f>+'1次効果'!BV863</f>
        <v>1.2047860242676137E-4</v>
      </c>
      <c r="BW485" s="284">
        <f>+'1次効果'!BW863</f>
        <v>0</v>
      </c>
      <c r="BX485" s="284">
        <f>+'1次効果'!BX863</f>
        <v>0</v>
      </c>
      <c r="BY485" s="284">
        <f>+'1次効果'!BY863</f>
        <v>0</v>
      </c>
      <c r="BZ485" s="284">
        <f>+'1次効果'!BZ863</f>
        <v>2.0185909685224407E-5</v>
      </c>
      <c r="CA485" s="284">
        <f>+'1次効果'!CA863</f>
        <v>1.9848594276630161E-5</v>
      </c>
      <c r="CB485" s="284">
        <f>+'1次効果'!CB863</f>
        <v>7.2442254440216125E-5</v>
      </c>
      <c r="CC485" s="284">
        <f>+'1次効果'!CC863</f>
        <v>2.3376648788018184E-5</v>
      </c>
      <c r="CD485" s="284">
        <f>+'1次効果'!CD863</f>
        <v>4.1909090923863566E-5</v>
      </c>
      <c r="CE485" s="284">
        <f>+'1次効果'!CE863</f>
        <v>0</v>
      </c>
      <c r="CF485" s="284">
        <f>+'1次効果'!CF863</f>
        <v>3.9000774074510524E-5</v>
      </c>
      <c r="CG485" s="284">
        <f>+'1次効果'!CG863</f>
        <v>5.7520317750608111E-5</v>
      </c>
      <c r="CH485" s="284">
        <f>+'1次効果'!CH863</f>
        <v>5.384819473444564E-5</v>
      </c>
      <c r="CI485" s="284">
        <f>+'1次効果'!CI863</f>
        <v>5.0648007945921136E-5</v>
      </c>
      <c r="CJ485" s="284">
        <f>+'1次効果'!CJ863</f>
        <v>4.1283281262581928E-5</v>
      </c>
      <c r="CK485" s="284">
        <f>+'1次効果'!CK863</f>
        <v>5.8297726680930586E-5</v>
      </c>
      <c r="CL485" s="284">
        <f>+'1次効果'!CL863</f>
        <v>5.6439221738146764E-6</v>
      </c>
      <c r="CM485" s="284">
        <f>+'1次効果'!CM863</f>
        <v>7.129046189473431E-5</v>
      </c>
      <c r="CN485" s="284">
        <f>+'1次効果'!CN863</f>
        <v>1.5398848164974673E-4</v>
      </c>
      <c r="CO485" s="284">
        <f>+'1次効果'!CO863</f>
        <v>7.4452348728258806E-5</v>
      </c>
      <c r="CP485" s="284">
        <f>+'1次効果'!CP863</f>
        <v>6.4389111573457487E-5</v>
      </c>
      <c r="CQ485" s="284">
        <f>+'1次効果'!CQ863</f>
        <v>2.3005679744619598E-5</v>
      </c>
      <c r="CR485" s="284">
        <f>+'1次効果'!CR863</f>
        <v>3.7086417278450648E-5</v>
      </c>
      <c r="CS485" s="284">
        <f>+'1次効果'!CS863</f>
        <v>4.3538117050270215E-5</v>
      </c>
      <c r="CT485" s="284">
        <f>+'1次効果'!CT863</f>
        <v>4.1046401394951944E-5</v>
      </c>
      <c r="CU485" s="284">
        <f>+'1次効果'!CU863</f>
        <v>5.0174383871898411E-5</v>
      </c>
      <c r="CV485" s="284">
        <f>+'1次効果'!CV863</f>
        <v>5.2210771497167234E-5</v>
      </c>
      <c r="CW485" s="284">
        <f>+'1次効果'!CW863</f>
        <v>6.8114800884678378E-5</v>
      </c>
      <c r="CX485" s="284">
        <f>+'1次効果'!CX863</f>
        <v>5.0498105549490883E-5</v>
      </c>
      <c r="CY485" s="284">
        <f>+'1次効果'!CY863</f>
        <v>1.0326318846602849</v>
      </c>
      <c r="CZ485" s="284">
        <f>+'1次効果'!CZ863</f>
        <v>1.0558980064860665E-4</v>
      </c>
      <c r="DA485" s="284">
        <f>+'1次効果'!DA863</f>
        <v>3.3650625050577097E-5</v>
      </c>
      <c r="DB485" s="284">
        <f>+'1次効果'!DB863</f>
        <v>4.5384579094951453E-5</v>
      </c>
      <c r="DC485" s="284">
        <f>+'1次効果'!DC863</f>
        <v>2.1063230445731611E-5</v>
      </c>
      <c r="DD485" s="284">
        <f>+'1次効果'!DD863</f>
        <v>0</v>
      </c>
      <c r="DE485" s="284">
        <f>+'1次効果'!DE863</f>
        <v>8.8036610746945566E-5</v>
      </c>
      <c r="DF485" s="284">
        <f>+'1次効果'!DF863</f>
        <v>7.9714370943850468E-5</v>
      </c>
      <c r="DG485" s="284">
        <f>+'1次効果'!DG863</f>
        <v>5.4885299621585803E-5</v>
      </c>
      <c r="DH485" s="284">
        <f>+'1次効果'!DH863</f>
        <v>4.6115469363795289E-5</v>
      </c>
      <c r="DI485" s="284">
        <f>+'1次効果'!DI863</f>
        <v>2.1856868143355881E-5</v>
      </c>
      <c r="DJ485" s="284">
        <f>+'1次効果'!DJ863</f>
        <v>7.3286455679296328E-5</v>
      </c>
      <c r="DK485" s="284">
        <f>+'1次効果'!DK863</f>
        <v>5.578074057319953E-5</v>
      </c>
      <c r="DL485" s="284">
        <f>+'1次効果'!DL863</f>
        <v>4.9344332403650307E-5</v>
      </c>
      <c r="DM485" s="284">
        <f>+'1次効果'!DM863</f>
        <v>1.4696581549076259E-5</v>
      </c>
      <c r="DN485" s="284">
        <f>+'1次効果'!DN863</f>
        <v>4.5302472947060273E-5</v>
      </c>
      <c r="DO485" s="284">
        <f>+'1次効果'!DO863</f>
        <v>2.8361534879005357E-5</v>
      </c>
      <c r="DP485" s="284">
        <f>+'1次効果'!DP863</f>
        <v>3.5986761593211778E-5</v>
      </c>
      <c r="DQ485" s="284">
        <f>+'1次効果'!DQ863</f>
        <v>0</v>
      </c>
      <c r="DR485" s="284">
        <f>+'1次効果'!DR863</f>
        <v>4.2334262311894135E-5</v>
      </c>
      <c r="DS485" s="284">
        <f>+'1次効果'!DS863</f>
        <v>2.5882148225652998E-5</v>
      </c>
      <c r="DT485" s="284">
        <f>+'1次効果'!DT863</f>
        <v>1.7493476281033296E-5</v>
      </c>
      <c r="DU485" s="284">
        <f>+'1次効果'!DU863</f>
        <v>3.7400102561870171E-5</v>
      </c>
      <c r="DV485" s="284">
        <f>+'1次効果'!DV863</f>
        <v>4.8353115225928479E-5</v>
      </c>
      <c r="DW485" s="284">
        <f>+'1次効果'!DW863</f>
        <v>5.3815328043139818E-5</v>
      </c>
      <c r="DX485" s="284">
        <f>+'1次効果'!DX863</f>
        <v>3.9514998676094399E-5</v>
      </c>
      <c r="DY485" s="284">
        <f>+'1次効果'!DY863</f>
        <v>1.1608788223801827E-6</v>
      </c>
      <c r="DZ485" s="284">
        <f>+'1次効果'!DZ863</f>
        <v>2.7492343476381679E-5</v>
      </c>
      <c r="EA485" s="284">
        <f>+'1次効果'!EA863</f>
        <v>3.4700902821496419E-5</v>
      </c>
      <c r="EB485" s="284">
        <f>+'1次効果'!EB863</f>
        <v>5.8206811903580409E-5</v>
      </c>
      <c r="EC485" s="284">
        <f>+'1次効果'!EC863</f>
        <v>9.0577892231586774E-5</v>
      </c>
      <c r="ED485" s="284">
        <f>+'1次効果'!ED863</f>
        <v>7.4074764256498862E-5</v>
      </c>
      <c r="EE485" s="284">
        <f>+'1次効果'!EE863</f>
        <v>1.6659254511205708E-4</v>
      </c>
      <c r="EF485" s="284">
        <f>+'1次効果'!EF863</f>
        <v>1.8945000157388502E-5</v>
      </c>
      <c r="EG485" s="284">
        <f>+'1次効果'!EG863</f>
        <v>2.1918394626176615E-4</v>
      </c>
      <c r="EH485" s="284">
        <f>+'1次効果'!EH863</f>
        <v>1.5880323938261283E-4</v>
      </c>
      <c r="EI485" s="284">
        <f>+'1次効果'!EI863</f>
        <v>1.3422855391588236E-4</v>
      </c>
      <c r="EJ485" s="284">
        <f>+'1次効果'!EJ863</f>
        <v>6.3295025490269585E-6</v>
      </c>
      <c r="EK485" s="284">
        <f>+'1次効果'!EK863</f>
        <v>3.893224933089229E-5</v>
      </c>
      <c r="EL485" s="284">
        <f>+'1次効果'!EL863</f>
        <v>5.049240913226066E-5</v>
      </c>
      <c r="EM485" s="284">
        <f>+'1次効果'!EM863</f>
        <v>5.6671481758344548E-5</v>
      </c>
      <c r="EN485" s="284">
        <f>+'1次効果'!EN863</f>
        <v>1.0997842108638359E-5</v>
      </c>
      <c r="EO485" s="284">
        <f>+'1次効果'!EO863</f>
        <v>1.2096331815143159E-5</v>
      </c>
      <c r="EP485" s="284">
        <f>+'1次効果'!EP863</f>
        <v>4.0719339985870927E-6</v>
      </c>
      <c r="EQ485" s="284">
        <f>+'1次効果'!EQ863</f>
        <v>3.5533697808453395E-5</v>
      </c>
      <c r="ER485" s="284">
        <f>+'1次効果'!ER863</f>
        <v>5.1355283680157671E-5</v>
      </c>
      <c r="ES485" s="284">
        <f>+'1次効果'!ES863</f>
        <v>4.8376180745562139E-5</v>
      </c>
      <c r="ET485" s="284">
        <f>+'1次効果'!ET863</f>
        <v>1.5379306760536257E-5</v>
      </c>
      <c r="EU485" s="284">
        <f>+'1次効果'!EU863</f>
        <v>1.281986356297523E-5</v>
      </c>
      <c r="EV485" s="284">
        <f>+'1次効果'!EV863</f>
        <v>9.791490088094505E-5</v>
      </c>
      <c r="EW485" s="284">
        <f>+'1次効果'!EW863</f>
        <v>3.9170968161767275E-5</v>
      </c>
      <c r="EX485" s="284">
        <f>+'1次効果'!EX863</f>
        <v>0</v>
      </c>
      <c r="EY485" s="284">
        <f>+'1次効果'!EY863</f>
        <v>5.4920744832582095E-5</v>
      </c>
      <c r="EZ485" s="284">
        <f>+'1次効果'!EZ863</f>
        <v>7.6119047431956116E-5</v>
      </c>
      <c r="FA485" s="284">
        <f>+'1次効果'!FA863</f>
        <v>4.0163562851575638E-5</v>
      </c>
      <c r="FB485" s="284">
        <f>+'1次効果'!FB863</f>
        <v>1.8412164099142091E-5</v>
      </c>
      <c r="FC485" s="284">
        <f>+'1次効果'!FC863</f>
        <v>5.9832740192187707E-5</v>
      </c>
      <c r="FD485" s="284">
        <f>+'1次効果'!FD863</f>
        <v>6.0269157779745563E-5</v>
      </c>
      <c r="FE485" s="284">
        <f>+'1次効果'!FE863</f>
        <v>1.3745406460818758E-4</v>
      </c>
      <c r="FF485" s="284">
        <f>+'1次効果'!FF863</f>
        <v>5.2299329051019561E-5</v>
      </c>
      <c r="FG485" s="284">
        <f>+'1次効果'!FG863</f>
        <v>7.8142820819764004E-5</v>
      </c>
      <c r="FH485" s="284">
        <f>+'1次効果'!FH863</f>
        <v>3.3653977419846643E-5</v>
      </c>
      <c r="FI485" s="284">
        <f>+'1次効果'!FI863</f>
        <v>4.6172285840778812E-5</v>
      </c>
      <c r="FJ485" s="284">
        <f>+'1次効果'!FJ863</f>
        <v>5.594254783862106E-5</v>
      </c>
      <c r="FK485" s="284">
        <f>+'1次効果'!FK863</f>
        <v>3.2333085758676389E-5</v>
      </c>
      <c r="FL485" s="284">
        <f>+'1次効果'!FL863</f>
        <v>7.5849350499541823E-5</v>
      </c>
      <c r="FM485" s="284">
        <f>+'1次効果'!FM863</f>
        <v>1.24420897531613E-4</v>
      </c>
      <c r="FN485" s="284">
        <f>+'1次効果'!FN863</f>
        <v>1.7978916366344748E-4</v>
      </c>
      <c r="FO485" s="284">
        <f>+'1次効果'!FO863</f>
        <v>3.0451803647523905E-5</v>
      </c>
      <c r="FP485" s="284">
        <f>+'1次効果'!FP863</f>
        <v>7.6774169170887321E-5</v>
      </c>
      <c r="FQ485" s="284">
        <f>+'1次効果'!FQ863</f>
        <v>5.8903326199021253E-5</v>
      </c>
      <c r="FR485" s="284">
        <f>+'1次効果'!FR863</f>
        <v>7.9380141656374485E-5</v>
      </c>
      <c r="FS485" s="284">
        <f>+'1次効果'!FS863</f>
        <v>8.5238541491247769E-5</v>
      </c>
      <c r="FT485" s="284">
        <f>+'1次効果'!FT863</f>
        <v>1.3520913588614455E-3</v>
      </c>
      <c r="FU485" s="284">
        <f>+'1次効果'!FU863</f>
        <v>2.8664026207948682E-5</v>
      </c>
      <c r="FV485" s="284">
        <f>+'1次効果'!FV863</f>
        <v>4.9026408913755647E-5</v>
      </c>
      <c r="FW485" s="284">
        <f>+'1次効果'!FW863</f>
        <v>3.7016509613063133E-5</v>
      </c>
      <c r="FX485" s="284">
        <f>+'1次効果'!FX863</f>
        <v>6.732734170754308E-3</v>
      </c>
      <c r="FY485" s="284">
        <f>+'1次効果'!FY863</f>
        <v>3.4556139482822447E-5</v>
      </c>
      <c r="FZ485" s="284">
        <f>+'1次効果'!FZ863</f>
        <v>4.8023054138272665E-5</v>
      </c>
      <c r="GA485" s="284">
        <f>+'1次効果'!GA863</f>
        <v>3.7626576204036811E-5</v>
      </c>
      <c r="GB485" s="284">
        <f>+'1次効果'!GB863</f>
        <v>5.9093312299067681E-5</v>
      </c>
      <c r="GC485" s="284">
        <f>+'1次効果'!GC863</f>
        <v>5.3964348189639021E-5</v>
      </c>
      <c r="GD485" s="284">
        <f>+'1次効果'!GD863</f>
        <v>4.5728955902290828E-5</v>
      </c>
      <c r="GE485" s="283">
        <f>+'1次効果'!GE863</f>
        <v>7.4379758590584644E-3</v>
      </c>
      <c r="GF485" s="282">
        <f>+'1次効果'!GF863</f>
        <v>2.0698877564568381E-5</v>
      </c>
    </row>
    <row r="486" spans="2:188" s="146" customFormat="1">
      <c r="B486" s="268" t="str">
        <f>+'1次効果'!B483</f>
        <v>3112</v>
      </c>
      <c r="C486" s="505" t="str">
        <f>+'1次効果'!C483</f>
        <v>サービス用・娯楽用機器</v>
      </c>
      <c r="D486" s="314">
        <f>+'1次効果'!D864</f>
        <v>4.2729746963933832E-5</v>
      </c>
      <c r="E486" s="284">
        <f>+'1次効果'!E864</f>
        <v>5.8827707531520085E-5</v>
      </c>
      <c r="F486" s="284">
        <f>+'1次効果'!F864</f>
        <v>1.3526678618019989E-5</v>
      </c>
      <c r="G486" s="284">
        <f>+'1次効果'!G864</f>
        <v>6.9669647498690011E-6</v>
      </c>
      <c r="H486" s="284">
        <f>+'1次効果'!H864</f>
        <v>5.8505936712218347E-5</v>
      </c>
      <c r="I486" s="284">
        <f>+'1次効果'!I864</f>
        <v>8.4343124238536988E-6</v>
      </c>
      <c r="J486" s="284">
        <f>+'1次効果'!J864</f>
        <v>1.3072234548424089E-5</v>
      </c>
      <c r="K486" s="284">
        <f>+'1次効果'!K864</f>
        <v>4.4170665177877601E-5</v>
      </c>
      <c r="L486" s="284">
        <f>+'1次効果'!L864</f>
        <v>1.072632433729028E-5</v>
      </c>
      <c r="M486" s="284">
        <f>+'1次効果'!M864</f>
        <v>8.8432341603102369E-5</v>
      </c>
      <c r="N486" s="284">
        <f>+'1次効果'!N864</f>
        <v>2.0905233546472343E-5</v>
      </c>
      <c r="O486" s="284">
        <f>+'1次効果'!O864</f>
        <v>7.7240134891444473E-6</v>
      </c>
      <c r="P486" s="284">
        <f>+'1次効果'!P864</f>
        <v>4.2208372769025234E-6</v>
      </c>
      <c r="Q486" s="284">
        <f>+'1次効果'!Q864</f>
        <v>0</v>
      </c>
      <c r="R486" s="284">
        <f>+'1次効果'!R864</f>
        <v>2.9695714252048676E-5</v>
      </c>
      <c r="S486" s="284">
        <f>+'1次効果'!S864</f>
        <v>4.7719026161357662E-5</v>
      </c>
      <c r="T486" s="284">
        <f>+'1次効果'!T864</f>
        <v>1.2669860113423466E-5</v>
      </c>
      <c r="U486" s="284">
        <f>+'1次効果'!U864</f>
        <v>1.635053569140584E-5</v>
      </c>
      <c r="V486" s="284">
        <f>+'1次効果'!V864</f>
        <v>2.5756625552589653E-5</v>
      </c>
      <c r="W486" s="284">
        <f>+'1次効果'!W864</f>
        <v>1.6539602911990375E-5</v>
      </c>
      <c r="X486" s="284">
        <f>+'1次効果'!X864</f>
        <v>2.1673386043807192E-5</v>
      </c>
      <c r="Y486" s="284">
        <f>+'1次効果'!Y864</f>
        <v>2.4680004390392347E-5</v>
      </c>
      <c r="Z486" s="284">
        <f>+'1次効果'!Z864</f>
        <v>1.7912721156527009E-5</v>
      </c>
      <c r="AA486" s="284">
        <f>+'1次効果'!AA864</f>
        <v>1.5663143479515641E-5</v>
      </c>
      <c r="AB486" s="284">
        <f>+'1次効果'!AB864</f>
        <v>7.5345650703860119E-6</v>
      </c>
      <c r="AC486" s="284">
        <f>+'1次効果'!AC864</f>
        <v>9.4034303320087405E-6</v>
      </c>
      <c r="AD486" s="284">
        <f>+'1次効果'!AD864</f>
        <v>0</v>
      </c>
      <c r="AE486" s="284">
        <f>+'1次効果'!AE864</f>
        <v>2.0957437287321909E-5</v>
      </c>
      <c r="AF486" s="284">
        <f>+'1次効果'!AF864</f>
        <v>1.1154548415242159E-5</v>
      </c>
      <c r="AG486" s="284">
        <f>+'1次効果'!AG864</f>
        <v>1.9859015616884781E-6</v>
      </c>
      <c r="AH486" s="284">
        <f>+'1次効果'!AH864</f>
        <v>6.1173104734405331E-5</v>
      </c>
      <c r="AI486" s="284">
        <f>+'1次効果'!AI864</f>
        <v>2.9024261627141381E-5</v>
      </c>
      <c r="AJ486" s="284">
        <f>+'1次効果'!AJ864</f>
        <v>2.4175045590199396E-5</v>
      </c>
      <c r="AK486" s="284">
        <f>+'1次効果'!AK864</f>
        <v>1.212834886828395E-5</v>
      </c>
      <c r="AL486" s="284">
        <f>+'1次効果'!AL864</f>
        <v>1.4149077998518041E-5</v>
      </c>
      <c r="AM486" s="284">
        <f>+'1次効果'!AM864</f>
        <v>4.2128024205653101E-5</v>
      </c>
      <c r="AN486" s="284">
        <f>+'1次効果'!AN864</f>
        <v>3.4573648973465227E-5</v>
      </c>
      <c r="AO486" s="284">
        <f>+'1次効果'!AO864</f>
        <v>1.5781427568037718E-5</v>
      </c>
      <c r="AP486" s="284">
        <f>+'1次効果'!AP864</f>
        <v>1.8704386440635587E-5</v>
      </c>
      <c r="AQ486" s="284">
        <f>+'1次効果'!AQ864</f>
        <v>3.2768462737590625E-5</v>
      </c>
      <c r="AR486" s="284">
        <f>+'1次効果'!AR864</f>
        <v>1.7630420548580568E-5</v>
      </c>
      <c r="AS486" s="284">
        <f>+'1次効果'!AS864</f>
        <v>6.5286931007148126E-6</v>
      </c>
      <c r="AT486" s="284">
        <f>+'1次効果'!AT864</f>
        <v>1.9120992361482772E-5</v>
      </c>
      <c r="AU486" s="284">
        <f>+'1次効果'!AU864</f>
        <v>1.3959305651142474E-5</v>
      </c>
      <c r="AV486" s="284">
        <f>+'1次効果'!AV864</f>
        <v>2.4788817390235575E-5</v>
      </c>
      <c r="AW486" s="284">
        <f>+'1次効果'!AW864</f>
        <v>7.1757015184624402E-5</v>
      </c>
      <c r="AX486" s="284">
        <f>+'1次効果'!AX864</f>
        <v>5.2823492879973948E-5</v>
      </c>
      <c r="AY486" s="284">
        <f>+'1次効果'!AY864</f>
        <v>1.4740806528248976E-5</v>
      </c>
      <c r="AZ486" s="284">
        <f>+'1次効果'!AZ864</f>
        <v>6.4499191523161703E-5</v>
      </c>
      <c r="BA486" s="284">
        <f>+'1次効果'!BA864</f>
        <v>9.3732162922988363E-5</v>
      </c>
      <c r="BB486" s="284">
        <f>+'1次効果'!BB864</f>
        <v>3.2823388551113803E-5</v>
      </c>
      <c r="BC486" s="284">
        <f>+'1次効果'!BC864</f>
        <v>2.6498566997112716E-5</v>
      </c>
      <c r="BD486" s="284">
        <f>+'1次効果'!BD864</f>
        <v>3.3150626148991115E-5</v>
      </c>
      <c r="BE486" s="284">
        <f>+'1次効果'!BE864</f>
        <v>2.0186268325403186E-5</v>
      </c>
      <c r="BF486" s="284">
        <f>+'1次効果'!BF864</f>
        <v>2.0798660073220054E-5</v>
      </c>
      <c r="BG486" s="284">
        <f>+'1次効果'!BG864</f>
        <v>1.3595344022270109E-5</v>
      </c>
      <c r="BH486" s="284">
        <f>+'1次効果'!BH864</f>
        <v>1.5861165787113285E-5</v>
      </c>
      <c r="BI486" s="284">
        <f>+'1次効果'!BI864</f>
        <v>1.0141252704391063E-5</v>
      </c>
      <c r="BJ486" s="284">
        <f>+'1次効果'!BJ864</f>
        <v>3.2104977976312166E-5</v>
      </c>
      <c r="BK486" s="284">
        <f>+'1次効果'!BK864</f>
        <v>6.3857241907817822E-6</v>
      </c>
      <c r="BL486" s="284">
        <f>+'1次効果'!BL864</f>
        <v>3.6706062965521317E-5</v>
      </c>
      <c r="BM486" s="284">
        <f>+'1次効果'!BM864</f>
        <v>3.3293615323093396E-5</v>
      </c>
      <c r="BN486" s="284">
        <f>+'1次効果'!BN864</f>
        <v>4.8148763966110575E-5</v>
      </c>
      <c r="BO486" s="284">
        <f>+'1次効果'!BO864</f>
        <v>4.7114621207027174E-5</v>
      </c>
      <c r="BP486" s="284">
        <f>+'1次効果'!BP864</f>
        <v>0</v>
      </c>
      <c r="BQ486" s="284">
        <f>+'1次効果'!BQ864</f>
        <v>0</v>
      </c>
      <c r="BR486" s="284">
        <f>+'1次効果'!BR864</f>
        <v>2.9202351659955264E-5</v>
      </c>
      <c r="BS486" s="284">
        <f>+'1次効果'!BS864</f>
        <v>3.8994491082588033E-5</v>
      </c>
      <c r="BT486" s="284">
        <f>+'1次効果'!BT864</f>
        <v>3.2508510492614287E-5</v>
      </c>
      <c r="BU486" s="284">
        <f>+'1次効果'!BU864</f>
        <v>4.4993277751490469E-5</v>
      </c>
      <c r="BV486" s="284">
        <f>+'1次効果'!BV864</f>
        <v>5.3672652844418442E-5</v>
      </c>
      <c r="BW486" s="284">
        <f>+'1次効果'!BW864</f>
        <v>0</v>
      </c>
      <c r="BX486" s="284">
        <f>+'1次効果'!BX864</f>
        <v>0</v>
      </c>
      <c r="BY486" s="284">
        <f>+'1次効果'!BY864</f>
        <v>0</v>
      </c>
      <c r="BZ486" s="284">
        <f>+'1次効果'!BZ864</f>
        <v>1.0281298402934116E-5</v>
      </c>
      <c r="CA486" s="284">
        <f>+'1次効果'!CA864</f>
        <v>9.8089622151938328E-6</v>
      </c>
      <c r="CB486" s="284">
        <f>+'1次効果'!CB864</f>
        <v>3.5725821074232965E-5</v>
      </c>
      <c r="CC486" s="284">
        <f>+'1次効果'!CC864</f>
        <v>6.9298185461712432E-6</v>
      </c>
      <c r="CD486" s="284">
        <f>+'1次効果'!CD864</f>
        <v>1.9888579049315892E-5</v>
      </c>
      <c r="CE486" s="284">
        <f>+'1次効果'!CE864</f>
        <v>0</v>
      </c>
      <c r="CF486" s="284">
        <f>+'1次効果'!CF864</f>
        <v>1.6124771687358291E-5</v>
      </c>
      <c r="CG486" s="284">
        <f>+'1次効果'!CG864</f>
        <v>2.7615416608542835E-5</v>
      </c>
      <c r="CH486" s="284">
        <f>+'1次効果'!CH864</f>
        <v>2.5192372411914246E-5</v>
      </c>
      <c r="CI486" s="284">
        <f>+'1次効果'!CI864</f>
        <v>2.3288236008823858E-5</v>
      </c>
      <c r="CJ486" s="284">
        <f>+'1次効果'!CJ864</f>
        <v>1.9179394623192173E-5</v>
      </c>
      <c r="CK486" s="284">
        <f>+'1次効果'!CK864</f>
        <v>2.5960597388861071E-5</v>
      </c>
      <c r="CL486" s="284">
        <f>+'1次効果'!CL864</f>
        <v>2.4295882935253635E-6</v>
      </c>
      <c r="CM486" s="284">
        <f>+'1次効果'!CM864</f>
        <v>3.0311578255280683E-5</v>
      </c>
      <c r="CN486" s="284">
        <f>+'1次効果'!CN864</f>
        <v>6.9716116905928712E-5</v>
      </c>
      <c r="CO486" s="284">
        <f>+'1次効果'!CO864</f>
        <v>2.8044177243611668E-5</v>
      </c>
      <c r="CP486" s="284">
        <f>+'1次効果'!CP864</f>
        <v>2.6989023822883565E-5</v>
      </c>
      <c r="CQ486" s="284">
        <f>+'1次効果'!CQ864</f>
        <v>8.1296378111475414E-6</v>
      </c>
      <c r="CR486" s="284">
        <f>+'1次効果'!CR864</f>
        <v>1.6004120943205962E-5</v>
      </c>
      <c r="CS486" s="284">
        <f>+'1次効果'!CS864</f>
        <v>1.7386293570683086E-5</v>
      </c>
      <c r="CT486" s="284">
        <f>+'1次効果'!CT864</f>
        <v>1.7490065946873193E-5</v>
      </c>
      <c r="CU486" s="284">
        <f>+'1次効果'!CU864</f>
        <v>1.8438827598902043E-5</v>
      </c>
      <c r="CV486" s="284">
        <f>+'1次効果'!CV864</f>
        <v>2.236267288866205E-5</v>
      </c>
      <c r="CW486" s="284">
        <f>+'1次効果'!CW864</f>
        <v>2.8750613642075885E-5</v>
      </c>
      <c r="CX486" s="284">
        <f>+'1次効果'!CX864</f>
        <v>1.5431016063428015E-5</v>
      </c>
      <c r="CY486" s="284">
        <f>+'1次効果'!CY864</f>
        <v>1.7271605727845724E-5</v>
      </c>
      <c r="CZ486" s="284">
        <f>+'1次効果'!CZ864</f>
        <v>1.1119641434419054</v>
      </c>
      <c r="DA486" s="284">
        <f>+'1次効果'!DA864</f>
        <v>1.389644721747229E-5</v>
      </c>
      <c r="DB486" s="284">
        <f>+'1次効果'!DB864</f>
        <v>1.4260737256218544E-5</v>
      </c>
      <c r="DC486" s="284">
        <f>+'1次効果'!DC864</f>
        <v>9.987436595490749E-6</v>
      </c>
      <c r="DD486" s="284">
        <f>+'1次効果'!DD864</f>
        <v>0</v>
      </c>
      <c r="DE486" s="284">
        <f>+'1次効果'!DE864</f>
        <v>3.9359495832801026E-5</v>
      </c>
      <c r="DF486" s="284">
        <f>+'1次効果'!DF864</f>
        <v>3.5976630929205435E-5</v>
      </c>
      <c r="DG486" s="284">
        <f>+'1次効果'!DG864</f>
        <v>2.0510959592682989E-5</v>
      </c>
      <c r="DH486" s="284">
        <f>+'1次効果'!DH864</f>
        <v>1.8510756668445099E-5</v>
      </c>
      <c r="DI486" s="284">
        <f>+'1次効果'!DI864</f>
        <v>1.0004993657575107E-5</v>
      </c>
      <c r="DJ486" s="284">
        <f>+'1次効果'!DJ864</f>
        <v>3.3417206236057693E-5</v>
      </c>
      <c r="DK486" s="284">
        <f>+'1次効果'!DK864</f>
        <v>1.9240705154153732E-5</v>
      </c>
      <c r="DL486" s="284">
        <f>+'1次効果'!DL864</f>
        <v>1.490771327954768E-5</v>
      </c>
      <c r="DM486" s="284">
        <f>+'1次効果'!DM864</f>
        <v>6.6141909316532203E-6</v>
      </c>
      <c r="DN486" s="284">
        <f>+'1次効果'!DN864</f>
        <v>1.8116134107383111E-5</v>
      </c>
      <c r="DO486" s="284">
        <f>+'1次効果'!DO864</f>
        <v>1.2835759187726214E-5</v>
      </c>
      <c r="DP486" s="284">
        <f>+'1次効果'!DP864</f>
        <v>1.6203484437035991E-5</v>
      </c>
      <c r="DQ486" s="284">
        <f>+'1次効果'!DQ864</f>
        <v>0</v>
      </c>
      <c r="DR486" s="284">
        <f>+'1次効果'!DR864</f>
        <v>1.9263049112447207E-5</v>
      </c>
      <c r="DS486" s="284">
        <f>+'1次効果'!DS864</f>
        <v>7.8014765972916143E-6</v>
      </c>
      <c r="DT486" s="284">
        <f>+'1次効果'!DT864</f>
        <v>4.8579375080664444E-6</v>
      </c>
      <c r="DU486" s="284">
        <f>+'1次効果'!DU864</f>
        <v>1.3324669311556824E-5</v>
      </c>
      <c r="DV486" s="284">
        <f>+'1次効果'!DV864</f>
        <v>1.3511043370010645E-5</v>
      </c>
      <c r="DW486" s="284">
        <f>+'1次効果'!DW864</f>
        <v>1.3780370666447699E-5</v>
      </c>
      <c r="DX486" s="284">
        <f>+'1次効果'!DX864</f>
        <v>1.088408525516278E-5</v>
      </c>
      <c r="DY486" s="284">
        <f>+'1次効果'!DY864</f>
        <v>4.3910866779924944E-7</v>
      </c>
      <c r="DZ486" s="284">
        <f>+'1次効果'!DZ864</f>
        <v>6.3714109095427848E-6</v>
      </c>
      <c r="EA486" s="284">
        <f>+'1次効果'!EA864</f>
        <v>1.1725405496692006E-5</v>
      </c>
      <c r="EB486" s="284">
        <f>+'1次効果'!EB864</f>
        <v>2.8176936038389827E-5</v>
      </c>
      <c r="EC486" s="284">
        <f>+'1次効果'!EC864</f>
        <v>2.6725704671339406E-5</v>
      </c>
      <c r="ED486" s="284">
        <f>+'1次効果'!ED864</f>
        <v>2.9345344104801657E-5</v>
      </c>
      <c r="EE486" s="284">
        <f>+'1次効果'!EE864</f>
        <v>8.7263287306859233E-5</v>
      </c>
      <c r="EF486" s="284">
        <f>+'1次効果'!EF864</f>
        <v>8.1150876051141007E-6</v>
      </c>
      <c r="EG486" s="284">
        <f>+'1次効果'!EG864</f>
        <v>1.1469042704473694E-4</v>
      </c>
      <c r="EH486" s="284">
        <f>+'1次効果'!EH864</f>
        <v>7.6919652822395656E-5</v>
      </c>
      <c r="EI486" s="284">
        <f>+'1次効果'!EI864</f>
        <v>5.2729779731088828E-5</v>
      </c>
      <c r="EJ486" s="284">
        <f>+'1次効果'!EJ864</f>
        <v>7.1774584236184759E-7</v>
      </c>
      <c r="EK486" s="284">
        <f>+'1次効果'!EK864</f>
        <v>6.1778086042954568E-6</v>
      </c>
      <c r="EL486" s="284">
        <f>+'1次効果'!EL864</f>
        <v>8.6287102873972455E-6</v>
      </c>
      <c r="EM486" s="284">
        <f>+'1次効果'!EM864</f>
        <v>8.4203179907116914E-6</v>
      </c>
      <c r="EN486" s="284">
        <f>+'1次効果'!EN864</f>
        <v>1.7426022138891997E-6</v>
      </c>
      <c r="EO486" s="284">
        <f>+'1次効果'!EO864</f>
        <v>2.5689112186742165E-6</v>
      </c>
      <c r="EP486" s="284">
        <f>+'1次効果'!EP864</f>
        <v>8.7199991295573329E-7</v>
      </c>
      <c r="EQ486" s="284">
        <f>+'1次効果'!EQ864</f>
        <v>9.7332781467213144E-6</v>
      </c>
      <c r="ER486" s="284">
        <f>+'1次効果'!ER864</f>
        <v>1.3476319713786196E-5</v>
      </c>
      <c r="ES486" s="284">
        <f>+'1次効果'!ES864</f>
        <v>1.0463318994385992E-5</v>
      </c>
      <c r="ET486" s="284">
        <f>+'1次効果'!ET864</f>
        <v>2.1299698790119695E-6</v>
      </c>
      <c r="EU486" s="284">
        <f>+'1次効果'!EU864</f>
        <v>2.8481946618200034E-6</v>
      </c>
      <c r="EV486" s="284">
        <f>+'1次効果'!EV864</f>
        <v>5.4421365002790116E-6</v>
      </c>
      <c r="EW486" s="284">
        <f>+'1次効果'!EW864</f>
        <v>9.6229983681992408E-6</v>
      </c>
      <c r="EX486" s="284">
        <f>+'1次効果'!EX864</f>
        <v>0</v>
      </c>
      <c r="EY486" s="284">
        <f>+'1次効果'!EY864</f>
        <v>1.2537498747461684E-5</v>
      </c>
      <c r="EZ486" s="284">
        <f>+'1次効果'!EZ864</f>
        <v>2.6713551514586089E-5</v>
      </c>
      <c r="FA486" s="284">
        <f>+'1次効果'!FA864</f>
        <v>6.8586253868457957E-6</v>
      </c>
      <c r="FB486" s="284">
        <f>+'1次効果'!FB864</f>
        <v>3.7249988391838193E-6</v>
      </c>
      <c r="FC486" s="284">
        <f>+'1次効果'!FC864</f>
        <v>3.4444167996527885E-6</v>
      </c>
      <c r="FD486" s="284">
        <f>+'1次効果'!FD864</f>
        <v>1.2498549298472887E-5</v>
      </c>
      <c r="FE486" s="284">
        <f>+'1次効果'!FE864</f>
        <v>7.7391846898040322E-5</v>
      </c>
      <c r="FF486" s="284">
        <f>+'1次効果'!FF864</f>
        <v>2.4214077780226645E-5</v>
      </c>
      <c r="FG486" s="284">
        <f>+'1次効果'!FG864</f>
        <v>2.7412677759881032E-5</v>
      </c>
      <c r="FH486" s="284">
        <f>+'1次効果'!FH864</f>
        <v>1.4987376895642012E-5</v>
      </c>
      <c r="FI486" s="284">
        <f>+'1次効果'!FI864</f>
        <v>1.1199367377938604E-5</v>
      </c>
      <c r="FJ486" s="284">
        <f>+'1次効果'!FJ864</f>
        <v>1.3934686881261558E-5</v>
      </c>
      <c r="FK486" s="284">
        <f>+'1次効果'!FK864</f>
        <v>8.077869829678514E-6</v>
      </c>
      <c r="FL486" s="284">
        <f>+'1次効果'!FL864</f>
        <v>1.5906640330595625E-5</v>
      </c>
      <c r="FM486" s="284">
        <f>+'1次効果'!FM864</f>
        <v>2.8751384437272672E-5</v>
      </c>
      <c r="FN486" s="284">
        <f>+'1次効果'!FN864</f>
        <v>4.9976018070767055E-5</v>
      </c>
      <c r="FO486" s="284">
        <f>+'1次効果'!FO864</f>
        <v>8.9918857502027784E-6</v>
      </c>
      <c r="FP486" s="284">
        <f>+'1次効果'!FP864</f>
        <v>2.371560717336184E-5</v>
      </c>
      <c r="FQ486" s="284">
        <f>+'1次効果'!FQ864</f>
        <v>9.8458382894810217E-6</v>
      </c>
      <c r="FR486" s="284">
        <f>+'1次効果'!FR864</f>
        <v>5.9188447150224147E-6</v>
      </c>
      <c r="FS486" s="284">
        <f>+'1次効果'!FS864</f>
        <v>1.9518806576773391E-5</v>
      </c>
      <c r="FT486" s="284">
        <f>+'1次効果'!FT864</f>
        <v>3.519583313047725E-4</v>
      </c>
      <c r="FU486" s="284">
        <f>+'1次効果'!FU864</f>
        <v>2.6047385007298863E-6</v>
      </c>
      <c r="FV486" s="284">
        <f>+'1次効果'!FV864</f>
        <v>2.2781310648161692E-5</v>
      </c>
      <c r="FW486" s="284">
        <f>+'1次効果'!FW864</f>
        <v>6.3340613880176523E-6</v>
      </c>
      <c r="FX486" s="284">
        <f>+'1次効果'!FX864</f>
        <v>3.5928369653717746E-3</v>
      </c>
      <c r="FY486" s="284">
        <f>+'1次効果'!FY864</f>
        <v>7.8160234245807847E-6</v>
      </c>
      <c r="FZ486" s="284">
        <f>+'1次効果'!FZ864</f>
        <v>1.3233902455768325E-5</v>
      </c>
      <c r="GA486" s="284">
        <f>+'1次効果'!GA864</f>
        <v>1.3166532603224718E-5</v>
      </c>
      <c r="GB486" s="284">
        <f>+'1次効果'!GB864</f>
        <v>1.5666643635592271E-5</v>
      </c>
      <c r="GC486" s="284">
        <f>+'1次効果'!GC864</f>
        <v>1.4470583668458107E-3</v>
      </c>
      <c r="GD486" s="284">
        <f>+'1次効果'!GD864</f>
        <v>7.064316307196024E-6</v>
      </c>
      <c r="GE486" s="283">
        <f>+'1次効果'!GE864</f>
        <v>4.8304967838393144E-6</v>
      </c>
      <c r="GF486" s="282">
        <f>+'1次効果'!GF864</f>
        <v>5.5159674853249353E-6</v>
      </c>
    </row>
    <row r="487" spans="2:188" s="146" customFormat="1">
      <c r="B487" s="268" t="str">
        <f>+'1次効果'!B484</f>
        <v>3113</v>
      </c>
      <c r="C487" s="505" t="str">
        <f>+'1次効果'!C484</f>
        <v>計測機器</v>
      </c>
      <c r="D487" s="314">
        <f>+'1次効果'!D865</f>
        <v>6.690110248850329E-7</v>
      </c>
      <c r="E487" s="284">
        <f>+'1次効果'!E865</f>
        <v>9.3395448918046402E-7</v>
      </c>
      <c r="F487" s="284">
        <f>+'1次効果'!F865</f>
        <v>3.0457748097711572E-7</v>
      </c>
      <c r="G487" s="284">
        <f>+'1次効果'!G865</f>
        <v>2.4533669963803714E-7</v>
      </c>
      <c r="H487" s="284">
        <f>+'1次効果'!H865</f>
        <v>1.02859031782787E-6</v>
      </c>
      <c r="I487" s="284">
        <f>+'1次効果'!I865</f>
        <v>3.1385400762587137E-7</v>
      </c>
      <c r="J487" s="284">
        <f>+'1次効果'!J865</f>
        <v>3.3669269372512946E-7</v>
      </c>
      <c r="K487" s="284">
        <f>+'1次効果'!K865</f>
        <v>7.5977759098089331E-7</v>
      </c>
      <c r="L487" s="284">
        <f>+'1次効果'!L865</f>
        <v>1.5805245672954813E-7</v>
      </c>
      <c r="M487" s="284">
        <f>+'1次効果'!M865</f>
        <v>1.2980211355937784E-6</v>
      </c>
      <c r="N487" s="284">
        <f>+'1次効果'!N865</f>
        <v>3.5425870882736391E-7</v>
      </c>
      <c r="O487" s="284">
        <f>+'1次効果'!O865</f>
        <v>1.6081370712693343E-6</v>
      </c>
      <c r="P487" s="284">
        <f>+'1次効果'!P865</f>
        <v>5.0794043785601952E-7</v>
      </c>
      <c r="Q487" s="284">
        <f>+'1次効果'!Q865</f>
        <v>0</v>
      </c>
      <c r="R487" s="284">
        <f>+'1次効果'!R865</f>
        <v>1.0965641041393857E-6</v>
      </c>
      <c r="S487" s="284">
        <f>+'1次効果'!S865</f>
        <v>9.4120521895238104E-7</v>
      </c>
      <c r="T487" s="284">
        <f>+'1次効果'!T865</f>
        <v>4.0289854827006064E-7</v>
      </c>
      <c r="U487" s="284">
        <f>+'1次効果'!U865</f>
        <v>6.422161056840431E-7</v>
      </c>
      <c r="V487" s="284">
        <f>+'1次効果'!V865</f>
        <v>5.1184162780503285E-7</v>
      </c>
      <c r="W487" s="284">
        <f>+'1次効果'!W865</f>
        <v>4.5765116468562617E-7</v>
      </c>
      <c r="X487" s="284">
        <f>+'1次効果'!X865</f>
        <v>5.64532446486245E-7</v>
      </c>
      <c r="Y487" s="284">
        <f>+'1次効果'!Y865</f>
        <v>4.9391230302822377E-7</v>
      </c>
      <c r="Z487" s="284">
        <f>+'1次効果'!Z865</f>
        <v>5.0373722288844202E-7</v>
      </c>
      <c r="AA487" s="284">
        <f>+'1次効果'!AA865</f>
        <v>3.5181556804180065E-7</v>
      </c>
      <c r="AB487" s="284">
        <f>+'1次効果'!AB865</f>
        <v>2.8623046890831853E-7</v>
      </c>
      <c r="AC487" s="284">
        <f>+'1次効果'!AC865</f>
        <v>3.3749849946062663E-7</v>
      </c>
      <c r="AD487" s="284">
        <f>+'1次効果'!AD865</f>
        <v>0</v>
      </c>
      <c r="AE487" s="284">
        <f>+'1次効果'!AE865</f>
        <v>4.6458529114518597E-7</v>
      </c>
      <c r="AF487" s="284">
        <f>+'1次効果'!AF865</f>
        <v>2.7265505655076133E-7</v>
      </c>
      <c r="AG487" s="284">
        <f>+'1次効果'!AG865</f>
        <v>1.1240212032651781E-7</v>
      </c>
      <c r="AH487" s="284">
        <f>+'1次効果'!AH865</f>
        <v>9.221637872786233E-7</v>
      </c>
      <c r="AI487" s="284">
        <f>+'1次効果'!AI865</f>
        <v>5.697968789152022E-7</v>
      </c>
      <c r="AJ487" s="284">
        <f>+'1次効果'!AJ865</f>
        <v>6.9331915956394166E-7</v>
      </c>
      <c r="AK487" s="284">
        <f>+'1次効果'!AK865</f>
        <v>4.7117208592583639E-7</v>
      </c>
      <c r="AL487" s="284">
        <f>+'1次効果'!AL865</f>
        <v>4.3719650255250883E-7</v>
      </c>
      <c r="AM487" s="284">
        <f>+'1次効果'!AM865</f>
        <v>7.2104440092122623E-7</v>
      </c>
      <c r="AN487" s="284">
        <f>+'1次効果'!AN865</f>
        <v>6.1505418819326369E-7</v>
      </c>
      <c r="AO487" s="284">
        <f>+'1次効果'!AO865</f>
        <v>5.7683337281431647E-7</v>
      </c>
      <c r="AP487" s="284">
        <f>+'1次効果'!AP865</f>
        <v>4.6493229599124468E-7</v>
      </c>
      <c r="AQ487" s="284">
        <f>+'1次効果'!AQ865</f>
        <v>6.0117696791817921E-7</v>
      </c>
      <c r="AR487" s="284">
        <f>+'1次効果'!AR865</f>
        <v>5.058762678420059E-7</v>
      </c>
      <c r="AS487" s="284">
        <f>+'1次効果'!AS865</f>
        <v>2.4106295398449155E-7</v>
      </c>
      <c r="AT487" s="284">
        <f>+'1次効果'!AT865</f>
        <v>5.0671684571644965E-7</v>
      </c>
      <c r="AU487" s="284">
        <f>+'1次効果'!AU865</f>
        <v>4.0235516929665334E-7</v>
      </c>
      <c r="AV487" s="284">
        <f>+'1次効果'!AV865</f>
        <v>4.2077927988854838E-7</v>
      </c>
      <c r="AW487" s="284">
        <f>+'1次効果'!AW865</f>
        <v>1.1723516629530535E-6</v>
      </c>
      <c r="AX487" s="284">
        <f>+'1次効果'!AX865</f>
        <v>8.7502352017987885E-7</v>
      </c>
      <c r="AY487" s="284">
        <f>+'1次効果'!AY865</f>
        <v>2.4351820566705655E-7</v>
      </c>
      <c r="AZ487" s="284">
        <f>+'1次効果'!AZ865</f>
        <v>9.6049677132732529E-7</v>
      </c>
      <c r="BA487" s="284">
        <f>+'1次効果'!BA865</f>
        <v>1.4214588895183474E-6</v>
      </c>
      <c r="BB487" s="284">
        <f>+'1次効果'!BB865</f>
        <v>5.9628571517762691E-7</v>
      </c>
      <c r="BC487" s="284">
        <f>+'1次効果'!BC865</f>
        <v>4.5290942870137148E-7</v>
      </c>
      <c r="BD487" s="284">
        <f>+'1次効果'!BD865</f>
        <v>6.0865046365197044E-7</v>
      </c>
      <c r="BE487" s="284">
        <f>+'1次効果'!BE865</f>
        <v>4.1298649566642042E-7</v>
      </c>
      <c r="BF487" s="284">
        <f>+'1次効果'!BF865</f>
        <v>4.6421255497747708E-7</v>
      </c>
      <c r="BG487" s="284">
        <f>+'1次効果'!BG865</f>
        <v>3.6403355087363616E-7</v>
      </c>
      <c r="BH487" s="284">
        <f>+'1次効果'!BH865</f>
        <v>3.9701765517732943E-7</v>
      </c>
      <c r="BI487" s="284">
        <f>+'1次効果'!BI865</f>
        <v>3.1152440562701076E-7</v>
      </c>
      <c r="BJ487" s="284">
        <f>+'1次効果'!BJ865</f>
        <v>6.1664866313942255E-7</v>
      </c>
      <c r="BK487" s="284">
        <f>+'1次効果'!BK865</f>
        <v>1.1840480607729308E-7</v>
      </c>
      <c r="BL487" s="284">
        <f>+'1次効果'!BL865</f>
        <v>7.0064154345932897E-7</v>
      </c>
      <c r="BM487" s="284">
        <f>+'1次効果'!BM865</f>
        <v>1.0961453438211538E-6</v>
      </c>
      <c r="BN487" s="284">
        <f>+'1次効果'!BN865</f>
        <v>8.0881194971564345E-7</v>
      </c>
      <c r="BO487" s="284">
        <f>+'1次効果'!BO865</f>
        <v>8.1664073122530917E-7</v>
      </c>
      <c r="BP487" s="284">
        <f>+'1次効果'!BP865</f>
        <v>0</v>
      </c>
      <c r="BQ487" s="284">
        <f>+'1次効果'!BQ865</f>
        <v>0</v>
      </c>
      <c r="BR487" s="284">
        <f>+'1次効果'!BR865</f>
        <v>8.0502068009028606E-7</v>
      </c>
      <c r="BS487" s="284">
        <f>+'1次効果'!BS865</f>
        <v>8.5583763579533987E-7</v>
      </c>
      <c r="BT487" s="284">
        <f>+'1次効果'!BT865</f>
        <v>1.1196900868530601E-6</v>
      </c>
      <c r="BU487" s="284">
        <f>+'1次効果'!BU865</f>
        <v>1.0491953331309966E-6</v>
      </c>
      <c r="BV487" s="284">
        <f>+'1次効果'!BV865</f>
        <v>1.1949382102847495E-6</v>
      </c>
      <c r="BW487" s="284">
        <f>+'1次効果'!BW865</f>
        <v>0</v>
      </c>
      <c r="BX487" s="284">
        <f>+'1次効果'!BX865</f>
        <v>0</v>
      </c>
      <c r="BY487" s="284">
        <f>+'1次効果'!BY865</f>
        <v>0</v>
      </c>
      <c r="BZ487" s="284">
        <f>+'1次効果'!BZ865</f>
        <v>2.0456945822013503E-7</v>
      </c>
      <c r="CA487" s="284">
        <f>+'1次効果'!CA865</f>
        <v>2.5877271615549602E-7</v>
      </c>
      <c r="CB487" s="284">
        <f>+'1次効果'!CB865</f>
        <v>9.1253202190282876E-7</v>
      </c>
      <c r="CC487" s="284">
        <f>+'1次効果'!CC865</f>
        <v>2.977362910141489E-7</v>
      </c>
      <c r="CD487" s="284">
        <f>+'1次効果'!CD865</f>
        <v>3.6722376691880616E-7</v>
      </c>
      <c r="CE487" s="284">
        <f>+'1次効果'!CE865</f>
        <v>0</v>
      </c>
      <c r="CF487" s="284">
        <f>+'1次効果'!CF865</f>
        <v>3.7663394562632413E-7</v>
      </c>
      <c r="CG487" s="284">
        <f>+'1次効果'!CG865</f>
        <v>5.4117483843710499E-7</v>
      </c>
      <c r="CH487" s="284">
        <f>+'1次効果'!CH865</f>
        <v>2.0247674323069814E-6</v>
      </c>
      <c r="CI487" s="284">
        <f>+'1次効果'!CI865</f>
        <v>4.8106189049610071E-7</v>
      </c>
      <c r="CJ487" s="284">
        <f>+'1次効果'!CJ865</f>
        <v>4.0688858170654216E-7</v>
      </c>
      <c r="CK487" s="284">
        <f>+'1次効果'!CK865</f>
        <v>6.1589083461214298E-7</v>
      </c>
      <c r="CL487" s="284">
        <f>+'1次効果'!CL865</f>
        <v>7.3032808250620333E-7</v>
      </c>
      <c r="CM487" s="284">
        <f>+'1次効果'!CM865</f>
        <v>7.3732170216759868E-5</v>
      </c>
      <c r="CN487" s="284">
        <f>+'1次効果'!CN865</f>
        <v>1.4077634324895599E-4</v>
      </c>
      <c r="CO487" s="284">
        <f>+'1次効果'!CO865</f>
        <v>1.5191975440814122E-4</v>
      </c>
      <c r="CP487" s="284">
        <f>+'1次効果'!CP865</f>
        <v>1.1384306158083324E-5</v>
      </c>
      <c r="CQ487" s="284">
        <f>+'1次効果'!CQ865</f>
        <v>7.6039943222829521E-5</v>
      </c>
      <c r="CR487" s="284">
        <f>+'1次効果'!CR865</f>
        <v>1.1610553435305532E-4</v>
      </c>
      <c r="CS487" s="284">
        <f>+'1次効果'!CS865</f>
        <v>2.9457690196249209E-5</v>
      </c>
      <c r="CT487" s="284">
        <f>+'1次効果'!CT865</f>
        <v>8.8713512528653852E-5</v>
      </c>
      <c r="CU487" s="284">
        <f>+'1次効果'!CU865</f>
        <v>4.0135799853024002E-4</v>
      </c>
      <c r="CV487" s="284">
        <f>+'1次効果'!CV865</f>
        <v>2.1581331030642563E-4</v>
      </c>
      <c r="CW487" s="284">
        <f>+'1次効果'!CW865</f>
        <v>7.1664320965312146E-5</v>
      </c>
      <c r="CX487" s="284">
        <f>+'1次効果'!CX865</f>
        <v>7.5564345961263608E-5</v>
      </c>
      <c r="CY487" s="284">
        <f>+'1次効果'!CY865</f>
        <v>1.7789035858709084E-4</v>
      </c>
      <c r="CZ487" s="284">
        <f>+'1次効果'!CZ865</f>
        <v>3.6849455065510575E-5</v>
      </c>
      <c r="DA487" s="284">
        <f>+'1次効果'!DA865</f>
        <v>1.0001507943595314</v>
      </c>
      <c r="DB487" s="284">
        <f>+'1次効果'!DB865</f>
        <v>1.8993109277645326E-5</v>
      </c>
      <c r="DC487" s="284">
        <f>+'1次効果'!DC865</f>
        <v>3.0940430989173931E-7</v>
      </c>
      <c r="DD487" s="284">
        <f>+'1次効果'!DD865</f>
        <v>0</v>
      </c>
      <c r="DE487" s="284">
        <f>+'1次効果'!DE865</f>
        <v>1.2073672443301254E-6</v>
      </c>
      <c r="DF487" s="284">
        <f>+'1次効果'!DF865</f>
        <v>9.8385285670230349E-7</v>
      </c>
      <c r="DG487" s="284">
        <f>+'1次効果'!DG865</f>
        <v>2.5571598684486995E-5</v>
      </c>
      <c r="DH487" s="284">
        <f>+'1次効果'!DH865</f>
        <v>1.3824475248021645E-6</v>
      </c>
      <c r="DI487" s="284">
        <f>+'1次効果'!DI865</f>
        <v>5.5782503883690589E-7</v>
      </c>
      <c r="DJ487" s="284">
        <f>+'1次効果'!DJ865</f>
        <v>2.656071814655813E-5</v>
      </c>
      <c r="DK487" s="284">
        <f>+'1次効果'!DK865</f>
        <v>5.4991391192948756E-7</v>
      </c>
      <c r="DL487" s="284">
        <f>+'1次効果'!DL865</f>
        <v>8.8314171918865001E-7</v>
      </c>
      <c r="DM487" s="284">
        <f>+'1次効果'!DM865</f>
        <v>1.874295746738381E-7</v>
      </c>
      <c r="DN487" s="284">
        <f>+'1次効果'!DN865</f>
        <v>5.6833681179716043E-7</v>
      </c>
      <c r="DO487" s="284">
        <f>+'1次効果'!DO865</f>
        <v>7.9723105939236213E-6</v>
      </c>
      <c r="DP487" s="284">
        <f>+'1次効果'!DP865</f>
        <v>1.2159620804156444E-5</v>
      </c>
      <c r="DQ487" s="284">
        <f>+'1次効果'!DQ865</f>
        <v>0</v>
      </c>
      <c r="DR487" s="284">
        <f>+'1次効果'!DR865</f>
        <v>1.4888109584275116E-5</v>
      </c>
      <c r="DS487" s="284">
        <f>+'1次効果'!DS865</f>
        <v>7.1279937345790768E-5</v>
      </c>
      <c r="DT487" s="284">
        <f>+'1次効果'!DT865</f>
        <v>4.7163521663050117E-7</v>
      </c>
      <c r="DU487" s="284">
        <f>+'1次効果'!DU865</f>
        <v>3.2494002765183831E-5</v>
      </c>
      <c r="DV487" s="284">
        <f>+'1次効果'!DV865</f>
        <v>1.6621954531617325E-6</v>
      </c>
      <c r="DW487" s="284">
        <f>+'1次効果'!DW865</f>
        <v>5.4907485345249983E-7</v>
      </c>
      <c r="DX487" s="284">
        <f>+'1次効果'!DX865</f>
        <v>1.1933223820243354E-6</v>
      </c>
      <c r="DY487" s="284">
        <f>+'1次効果'!DY865</f>
        <v>1.4858060446558474E-8</v>
      </c>
      <c r="DZ487" s="284">
        <f>+'1次効果'!DZ865</f>
        <v>4.1449573818386189E-6</v>
      </c>
      <c r="EA487" s="284">
        <f>+'1次効果'!EA865</f>
        <v>1.7377370154840132E-5</v>
      </c>
      <c r="EB487" s="284">
        <f>+'1次効果'!EB865</f>
        <v>6.6914665391276865E-7</v>
      </c>
      <c r="EC487" s="284">
        <f>+'1次効果'!EC865</f>
        <v>1.9700110132752775E-6</v>
      </c>
      <c r="ED487" s="284">
        <f>+'1次効果'!ED865</f>
        <v>7.8577548082451834E-7</v>
      </c>
      <c r="EE487" s="284">
        <f>+'1次効果'!EE865</f>
        <v>1.3145665336520131E-6</v>
      </c>
      <c r="EF487" s="284">
        <f>+'1次効果'!EF865</f>
        <v>2.3825668563634812E-7</v>
      </c>
      <c r="EG487" s="284">
        <f>+'1次効果'!EG865</f>
        <v>1.7321612758653584E-6</v>
      </c>
      <c r="EH487" s="284">
        <f>+'1次効果'!EH865</f>
        <v>3.8396526125714731E-6</v>
      </c>
      <c r="EI487" s="284">
        <f>+'1次効果'!EI865</f>
        <v>1.5409428848494932E-6</v>
      </c>
      <c r="EJ487" s="284">
        <f>+'1次効果'!EJ865</f>
        <v>9.3133727369001951E-6</v>
      </c>
      <c r="EK487" s="284">
        <f>+'1次効果'!EK865</f>
        <v>6.9192701025373773E-6</v>
      </c>
      <c r="EL487" s="284">
        <f>+'1次効果'!EL865</f>
        <v>6.4465705464949545E-7</v>
      </c>
      <c r="EM487" s="284">
        <f>+'1次効果'!EM865</f>
        <v>3.3367637813885268E-7</v>
      </c>
      <c r="EN487" s="284">
        <f>+'1次効果'!EN865</f>
        <v>1.2363540939831641E-7</v>
      </c>
      <c r="EO487" s="284">
        <f>+'1次効果'!EO865</f>
        <v>1.625934707204549E-7</v>
      </c>
      <c r="EP487" s="284">
        <f>+'1次効果'!EP865</f>
        <v>5.1989454108939457E-8</v>
      </c>
      <c r="EQ487" s="284">
        <f>+'1次効果'!EQ865</f>
        <v>2.5539266707145782E-7</v>
      </c>
      <c r="ER487" s="284">
        <f>+'1次効果'!ER865</f>
        <v>3.4420042984091985E-7</v>
      </c>
      <c r="ES487" s="284">
        <f>+'1次効果'!ES865</f>
        <v>3.2483245491511633E-7</v>
      </c>
      <c r="ET487" s="284">
        <f>+'1次効果'!ET865</f>
        <v>1.2804488371736221E-7</v>
      </c>
      <c r="EU487" s="284">
        <f>+'1次効果'!EU865</f>
        <v>2.7952692041517025E-7</v>
      </c>
      <c r="EV487" s="284">
        <f>+'1次効果'!EV865</f>
        <v>2.1590579168342589E-6</v>
      </c>
      <c r="EW487" s="284">
        <f>+'1次効果'!EW865</f>
        <v>1.389802617397653E-6</v>
      </c>
      <c r="EX487" s="284">
        <f>+'1次効果'!EX865</f>
        <v>0</v>
      </c>
      <c r="EY487" s="284">
        <f>+'1次効果'!EY865</f>
        <v>2.8142650646083079E-7</v>
      </c>
      <c r="EZ487" s="284">
        <f>+'1次効果'!EZ865</f>
        <v>2.9750150355550856E-6</v>
      </c>
      <c r="FA487" s="284">
        <f>+'1次効果'!FA865</f>
        <v>5.3340569266555867E-6</v>
      </c>
      <c r="FB487" s="284">
        <f>+'1次効果'!FB865</f>
        <v>1.4141657477540013E-7</v>
      </c>
      <c r="FC487" s="284">
        <f>+'1次効果'!FC865</f>
        <v>2.0724497180182798E-6</v>
      </c>
      <c r="FD487" s="284">
        <f>+'1次効果'!FD865</f>
        <v>8.4507488748212229E-7</v>
      </c>
      <c r="FE487" s="284">
        <f>+'1次効果'!FE865</f>
        <v>9.3294865486198857E-7</v>
      </c>
      <c r="FF487" s="284">
        <f>+'1次効果'!FF865</f>
        <v>5.5142455184096569E-7</v>
      </c>
      <c r="FG487" s="284">
        <f>+'1次効果'!FG865</f>
        <v>6.8705082279779796E-7</v>
      </c>
      <c r="FH487" s="284">
        <f>+'1次効果'!FH865</f>
        <v>2.5028697410136987E-7</v>
      </c>
      <c r="FI487" s="284">
        <f>+'1次効果'!FI865</f>
        <v>1.6140834089292475E-5</v>
      </c>
      <c r="FJ487" s="284">
        <f>+'1次効果'!FJ865</f>
        <v>5.1021027746767443E-7</v>
      </c>
      <c r="FK487" s="284">
        <f>+'1次効果'!FK865</f>
        <v>2.3156900485818592E-7</v>
      </c>
      <c r="FL487" s="284">
        <f>+'1次効果'!FL865</f>
        <v>5.8983595328020774E-7</v>
      </c>
      <c r="FM487" s="284">
        <f>+'1次効果'!FM865</f>
        <v>7.3471198000741331E-7</v>
      </c>
      <c r="FN487" s="284">
        <f>+'1次効果'!FN865</f>
        <v>1.0419099371515732E-6</v>
      </c>
      <c r="FO487" s="284">
        <f>+'1次効果'!FO865</f>
        <v>9.9381333758006708E-6</v>
      </c>
      <c r="FP487" s="284">
        <f>+'1次効果'!FP865</f>
        <v>5.1973854425172234E-7</v>
      </c>
      <c r="FQ487" s="284">
        <f>+'1次効果'!FQ865</f>
        <v>3.5030885852310707E-7</v>
      </c>
      <c r="FR487" s="284">
        <f>+'1次効果'!FR865</f>
        <v>2.4999025823052919E-7</v>
      </c>
      <c r="FS487" s="284">
        <f>+'1次効果'!FS865</f>
        <v>4.8004296349102241E-7</v>
      </c>
      <c r="FT487" s="284">
        <f>+'1次効果'!FT865</f>
        <v>5.1116708333833079E-6</v>
      </c>
      <c r="FU487" s="284">
        <f>+'1次効果'!FU865</f>
        <v>3.3250829626764877E-7</v>
      </c>
      <c r="FV487" s="284">
        <f>+'1次効果'!FV865</f>
        <v>3.9350650164403705E-7</v>
      </c>
      <c r="FW487" s="284">
        <f>+'1次効果'!FW865</f>
        <v>2.1983918349886317E-6</v>
      </c>
      <c r="FX487" s="284">
        <f>+'1次効果'!FX865</f>
        <v>4.8674443041011764E-5</v>
      </c>
      <c r="FY487" s="284">
        <f>+'1次効果'!FY865</f>
        <v>3.0917149393426723E-6</v>
      </c>
      <c r="FZ487" s="284">
        <f>+'1次効果'!FZ865</f>
        <v>1.1849850911679739E-6</v>
      </c>
      <c r="GA487" s="284">
        <f>+'1次効果'!GA865</f>
        <v>5.0259321650785885E-7</v>
      </c>
      <c r="GB487" s="284">
        <f>+'1次効果'!GB865</f>
        <v>1.1030532141906427E-6</v>
      </c>
      <c r="GC487" s="284">
        <f>+'1次効果'!GC865</f>
        <v>3.4289602879087246E-7</v>
      </c>
      <c r="GD487" s="284">
        <f>+'1次効果'!GD865</f>
        <v>2.3347668958385524E-6</v>
      </c>
      <c r="GE487" s="283">
        <f>+'1次効果'!GE865</f>
        <v>1.8769897550133522E-6</v>
      </c>
      <c r="GF487" s="282">
        <f>+'1次効果'!GF865</f>
        <v>1.6932753539443475E-6</v>
      </c>
    </row>
    <row r="488" spans="2:188" s="146" customFormat="1">
      <c r="B488" s="268" t="str">
        <f>+'1次効果'!B485</f>
        <v>3114</v>
      </c>
      <c r="C488" s="505" t="str">
        <f>+'1次効果'!C485</f>
        <v>医療用機械器具</v>
      </c>
      <c r="D488" s="314">
        <f>+'1次効果'!D866</f>
        <v>8.8558913553728489E-6</v>
      </c>
      <c r="E488" s="284">
        <f>+'1次効果'!E866</f>
        <v>1.1018465472454729E-5</v>
      </c>
      <c r="F488" s="284">
        <f>+'1次効果'!F866</f>
        <v>3.2882331083220127E-6</v>
      </c>
      <c r="G488" s="284">
        <f>+'1次効果'!G866</f>
        <v>5.5517793505639501E-6</v>
      </c>
      <c r="H488" s="284">
        <f>+'1次効果'!H866</f>
        <v>4.6279084328687401E-6</v>
      </c>
      <c r="I488" s="284">
        <f>+'1次効果'!I866</f>
        <v>1.2344053660837792E-6</v>
      </c>
      <c r="J488" s="284">
        <f>+'1次効果'!J866</f>
        <v>6.5759926340835695E-6</v>
      </c>
      <c r="K488" s="284">
        <f>+'1次効果'!K866</f>
        <v>1.5777570860140159E-4</v>
      </c>
      <c r="L488" s="284">
        <f>+'1次効果'!L866</f>
        <v>6.4443991679085844E-7</v>
      </c>
      <c r="M488" s="284">
        <f>+'1次効果'!M866</f>
        <v>5.3253458435247759E-6</v>
      </c>
      <c r="N488" s="284">
        <f>+'1次効果'!N866</f>
        <v>1.2777304233625148E-6</v>
      </c>
      <c r="O488" s="284">
        <f>+'1次効果'!O866</f>
        <v>4.8368066058939788E-7</v>
      </c>
      <c r="P488" s="284">
        <f>+'1次効果'!P866</f>
        <v>3.0344969491329552E-7</v>
      </c>
      <c r="Q488" s="284">
        <f>+'1次効果'!Q866</f>
        <v>0</v>
      </c>
      <c r="R488" s="284">
        <f>+'1次効果'!R866</f>
        <v>1.8226211700531374E-6</v>
      </c>
      <c r="S488" s="284">
        <f>+'1次効果'!S866</f>
        <v>2.8976661005083554E-6</v>
      </c>
      <c r="T488" s="284">
        <f>+'1次効果'!T866</f>
        <v>1.8868772130828247E-6</v>
      </c>
      <c r="U488" s="284">
        <f>+'1次効果'!U866</f>
        <v>1.0214685204195465E-6</v>
      </c>
      <c r="V488" s="284">
        <f>+'1次効果'!V866</f>
        <v>4.4249340732316686E-6</v>
      </c>
      <c r="W488" s="284">
        <f>+'1次効果'!W866</f>
        <v>1.0814631958197449E-6</v>
      </c>
      <c r="X488" s="284">
        <f>+'1次効果'!X866</f>
        <v>1.4677264719212912E-6</v>
      </c>
      <c r="Y488" s="284">
        <f>+'1次効果'!Y866</f>
        <v>1.6164624423956966E-6</v>
      </c>
      <c r="Z488" s="284">
        <f>+'1次効果'!Z866</f>
        <v>1.2569802691263933E-6</v>
      </c>
      <c r="AA488" s="284">
        <f>+'1次効果'!AA866</f>
        <v>9.7543671377045809E-7</v>
      </c>
      <c r="AB488" s="284">
        <f>+'1次効果'!AB866</f>
        <v>5.1684880926960137E-7</v>
      </c>
      <c r="AC488" s="284">
        <f>+'1次効果'!AC866</f>
        <v>8.109056212790298E-7</v>
      </c>
      <c r="AD488" s="284">
        <f>+'1次効果'!AD866</f>
        <v>0</v>
      </c>
      <c r="AE488" s="284">
        <f>+'1次効果'!AE866</f>
        <v>1.3264632017323999E-6</v>
      </c>
      <c r="AF488" s="284">
        <f>+'1次効果'!AF866</f>
        <v>6.869457325836486E-7</v>
      </c>
      <c r="AG488" s="284">
        <f>+'1次効果'!AG866</f>
        <v>1.2968697322512873E-7</v>
      </c>
      <c r="AH488" s="284">
        <f>+'1次効果'!AH866</f>
        <v>3.6775319994865583E-6</v>
      </c>
      <c r="AI488" s="284">
        <f>+'1次効果'!AI866</f>
        <v>1.7633521961642201E-6</v>
      </c>
      <c r="AJ488" s="284">
        <f>+'1次効果'!AJ866</f>
        <v>1.4712025364939772E-6</v>
      </c>
      <c r="AK488" s="284">
        <f>+'1次効果'!AK866</f>
        <v>7.4170391857461588E-7</v>
      </c>
      <c r="AL488" s="284">
        <f>+'1次効果'!AL866</f>
        <v>8.7500589341213572E-7</v>
      </c>
      <c r="AM488" s="284">
        <f>+'1次効果'!AM866</f>
        <v>2.5515921670270779E-6</v>
      </c>
      <c r="AN488" s="284">
        <f>+'1次効果'!AN866</f>
        <v>2.0852682334478547E-6</v>
      </c>
      <c r="AO488" s="284">
        <f>+'1次効果'!AO866</f>
        <v>9.5670148608319004E-7</v>
      </c>
      <c r="AP488" s="284">
        <f>+'1次効果'!AP866</f>
        <v>1.1328728818685279E-6</v>
      </c>
      <c r="AQ488" s="284">
        <f>+'1次効果'!AQ866</f>
        <v>1.9853660838712072E-6</v>
      </c>
      <c r="AR488" s="284">
        <f>+'1次効果'!AR866</f>
        <v>1.0726865124149577E-6</v>
      </c>
      <c r="AS488" s="284">
        <f>+'1次効果'!AS866</f>
        <v>4.0380110816553364E-7</v>
      </c>
      <c r="AT488" s="284">
        <f>+'1次効果'!AT866</f>
        <v>1.1641502038972443E-6</v>
      </c>
      <c r="AU488" s="284">
        <f>+'1次効果'!AU866</f>
        <v>8.5524016066561043E-7</v>
      </c>
      <c r="AV488" s="284">
        <f>+'1次効果'!AV866</f>
        <v>1.4996333400886837E-6</v>
      </c>
      <c r="AW488" s="284">
        <f>+'1次効果'!AW866</f>
        <v>4.3372036421995771E-6</v>
      </c>
      <c r="AX488" s="284">
        <f>+'1次効果'!AX866</f>
        <v>3.1843011314128694E-6</v>
      </c>
      <c r="AY488" s="284">
        <f>+'1次効果'!AY866</f>
        <v>8.9635208523708521E-7</v>
      </c>
      <c r="AZ488" s="284">
        <f>+'1次効果'!AZ866</f>
        <v>3.8785053786254051E-6</v>
      </c>
      <c r="BA488" s="284">
        <f>+'1次効果'!BA866</f>
        <v>5.6381085538773629E-6</v>
      </c>
      <c r="BB488" s="284">
        <f>+'1次効果'!BB866</f>
        <v>1.9795334232967864E-6</v>
      </c>
      <c r="BC488" s="284">
        <f>+'1次効果'!BC866</f>
        <v>1.6010148578998499E-6</v>
      </c>
      <c r="BD488" s="284">
        <f>+'1次効果'!BD866</f>
        <v>2.0064720708203043E-6</v>
      </c>
      <c r="BE488" s="284">
        <f>+'1次効果'!BE866</f>
        <v>1.229182752603646E-6</v>
      </c>
      <c r="BF488" s="284">
        <f>+'1次効果'!BF866</f>
        <v>1.2602855787970536E-6</v>
      </c>
      <c r="BG488" s="284">
        <f>+'1次効果'!BG866</f>
        <v>8.1585186207286608E-7</v>
      </c>
      <c r="BH488" s="284">
        <f>+'1次効果'!BH866</f>
        <v>9.6392562440990252E-7</v>
      </c>
      <c r="BI488" s="284">
        <f>+'1次効果'!BI866</f>
        <v>6.4078971559122977E-7</v>
      </c>
      <c r="BJ488" s="284">
        <f>+'1次効果'!BJ866</f>
        <v>1.9377347719952465E-6</v>
      </c>
      <c r="BK488" s="284">
        <f>+'1次効果'!BK866</f>
        <v>3.9730210579061807E-7</v>
      </c>
      <c r="BL488" s="284">
        <f>+'1次効果'!BL866</f>
        <v>2.2307806212043829E-6</v>
      </c>
      <c r="BM488" s="284">
        <f>+'1次効果'!BM866</f>
        <v>2.0101212132865273E-6</v>
      </c>
      <c r="BN488" s="284">
        <f>+'1次効果'!BN866</f>
        <v>2.9248242390824598E-6</v>
      </c>
      <c r="BO488" s="284">
        <f>+'1次効果'!BO866</f>
        <v>2.8451149011554837E-6</v>
      </c>
      <c r="BP488" s="284">
        <f>+'1次効果'!BP866</f>
        <v>0</v>
      </c>
      <c r="BQ488" s="284">
        <f>+'1次効果'!BQ866</f>
        <v>0</v>
      </c>
      <c r="BR488" s="284">
        <f>+'1次効果'!BR866</f>
        <v>1.7851496331544984E-6</v>
      </c>
      <c r="BS488" s="284">
        <f>+'1次効果'!BS866</f>
        <v>2.3696214945538037E-6</v>
      </c>
      <c r="BT488" s="284">
        <f>+'1次効果'!BT866</f>
        <v>1.9661892856131654E-6</v>
      </c>
      <c r="BU488" s="284">
        <f>+'1次効果'!BU866</f>
        <v>2.7369482650075323E-6</v>
      </c>
      <c r="BV488" s="284">
        <f>+'1次効果'!BV866</f>
        <v>3.2573190679083301E-6</v>
      </c>
      <c r="BW488" s="284">
        <f>+'1次効果'!BW866</f>
        <v>0</v>
      </c>
      <c r="BX488" s="284">
        <f>+'1次効果'!BX866</f>
        <v>0</v>
      </c>
      <c r="BY488" s="284">
        <f>+'1次効果'!BY866</f>
        <v>0</v>
      </c>
      <c r="BZ488" s="284">
        <f>+'1次効果'!BZ866</f>
        <v>6.2620651868345867E-7</v>
      </c>
      <c r="CA488" s="284">
        <f>+'1次効果'!CA866</f>
        <v>5.9784313582519496E-7</v>
      </c>
      <c r="CB488" s="284">
        <f>+'1次効果'!CB866</f>
        <v>2.1808453430937892E-6</v>
      </c>
      <c r="CC488" s="284">
        <f>+'1次効果'!CC866</f>
        <v>4.3570905390470375E-7</v>
      </c>
      <c r="CD488" s="284">
        <f>+'1次効果'!CD866</f>
        <v>1.2074161386144178E-6</v>
      </c>
      <c r="CE488" s="284">
        <f>+'1次効果'!CE866</f>
        <v>0</v>
      </c>
      <c r="CF488" s="284">
        <f>+'1次効果'!CF866</f>
        <v>1.0035572184414429E-6</v>
      </c>
      <c r="CG488" s="284">
        <f>+'1次効果'!CG866</f>
        <v>1.6716098790245091E-6</v>
      </c>
      <c r="CH488" s="284">
        <f>+'1次効果'!CH866</f>
        <v>1.5212987168284939E-6</v>
      </c>
      <c r="CI488" s="284">
        <f>+'1次効果'!CI866</f>
        <v>1.4117808536665386E-6</v>
      </c>
      <c r="CJ488" s="284">
        <f>+'1次効果'!CJ866</f>
        <v>1.1683978122284912E-6</v>
      </c>
      <c r="CK488" s="284">
        <f>+'1次効果'!CK866</f>
        <v>1.5757950780616716E-6</v>
      </c>
      <c r="CL488" s="284">
        <f>+'1次効果'!CL866</f>
        <v>1.4908639081728481E-7</v>
      </c>
      <c r="CM488" s="284">
        <f>+'1次効果'!CM866</f>
        <v>1.8429434585471522E-6</v>
      </c>
      <c r="CN488" s="284">
        <f>+'1次効果'!CN866</f>
        <v>4.2085113880032762E-6</v>
      </c>
      <c r="CO488" s="284">
        <f>+'1次効果'!CO866</f>
        <v>1.7041342029513888E-6</v>
      </c>
      <c r="CP488" s="284">
        <f>+'1次効果'!CP866</f>
        <v>1.6393736435009875E-6</v>
      </c>
      <c r="CQ488" s="284">
        <f>+'1次効果'!CQ866</f>
        <v>5.0001161171723961E-7</v>
      </c>
      <c r="CR488" s="284">
        <f>+'1次効果'!CR866</f>
        <v>9.7849575689318321E-7</v>
      </c>
      <c r="CS488" s="284">
        <f>+'1次効果'!CS866</f>
        <v>1.0600846324481757E-6</v>
      </c>
      <c r="CT488" s="284">
        <f>+'1次効果'!CT866</f>
        <v>1.0695960904396667E-6</v>
      </c>
      <c r="CU488" s="284">
        <f>+'1次効果'!CU866</f>
        <v>1.1217868872001632E-6</v>
      </c>
      <c r="CV488" s="284">
        <f>+'1次効果'!CV866</f>
        <v>1.3572233168291756E-6</v>
      </c>
      <c r="CW488" s="284">
        <f>+'1次効果'!CW866</f>
        <v>1.7409951178818595E-6</v>
      </c>
      <c r="CX488" s="284">
        <f>+'1次効果'!CX866</f>
        <v>9.4007477167874875E-7</v>
      </c>
      <c r="CY488" s="284">
        <f>+'1次効果'!CY866</f>
        <v>1.0478538910846968E-6</v>
      </c>
      <c r="CZ488" s="284">
        <f>+'1次効果'!CZ866</f>
        <v>3.095391102667571E-6</v>
      </c>
      <c r="DA488" s="284">
        <f>+'1次効果'!DA866</f>
        <v>8.4108247345852904E-7</v>
      </c>
      <c r="DB488" s="284">
        <f>+'1次効果'!DB866</f>
        <v>1.0024875185872573</v>
      </c>
      <c r="DC488" s="284">
        <f>+'1次効果'!DC866</f>
        <v>6.1067935446972868E-7</v>
      </c>
      <c r="DD488" s="284">
        <f>+'1次効果'!DD866</f>
        <v>0</v>
      </c>
      <c r="DE488" s="284">
        <f>+'1次効果'!DE866</f>
        <v>2.3712813573719822E-6</v>
      </c>
      <c r="DF488" s="284">
        <f>+'1次効果'!DF866</f>
        <v>2.1679666266777345E-6</v>
      </c>
      <c r="DG488" s="284">
        <f>+'1次効果'!DG866</f>
        <v>1.2467527848638166E-6</v>
      </c>
      <c r="DH488" s="284">
        <f>+'1次効果'!DH866</f>
        <v>1.1191134572558592E-6</v>
      </c>
      <c r="DI488" s="284">
        <f>+'1次効果'!DI866</f>
        <v>6.1049161231511212E-7</v>
      </c>
      <c r="DJ488" s="284">
        <f>+'1次効果'!DJ866</f>
        <v>2.010977766537073E-6</v>
      </c>
      <c r="DK488" s="284">
        <f>+'1次効果'!DK866</f>
        <v>1.1753690615666541E-6</v>
      </c>
      <c r="DL488" s="284">
        <f>+'1次効果'!DL866</f>
        <v>9.0854998344497808E-7</v>
      </c>
      <c r="DM488" s="284">
        <f>+'1次効果'!DM866</f>
        <v>3.9854696515436824E-7</v>
      </c>
      <c r="DN488" s="284">
        <f>+'1次効果'!DN866</f>
        <v>1.0951224813850377E-6</v>
      </c>
      <c r="DO488" s="284">
        <f>+'1次効果'!DO866</f>
        <v>7.7635713618290579E-7</v>
      </c>
      <c r="DP488" s="284">
        <f>+'1次効果'!DP866</f>
        <v>9.8009494435524014E-7</v>
      </c>
      <c r="DQ488" s="284">
        <f>+'1次効果'!DQ866</f>
        <v>0</v>
      </c>
      <c r="DR488" s="284">
        <f>+'1次効果'!DR866</f>
        <v>1.1624839870374638E-6</v>
      </c>
      <c r="DS488" s="284">
        <f>+'1次効果'!DS866</f>
        <v>5.0392081564468934E-7</v>
      </c>
      <c r="DT488" s="284">
        <f>+'1次効果'!DT866</f>
        <v>3.1409029989263127E-7</v>
      </c>
      <c r="DU488" s="284">
        <f>+'1次効果'!DU866</f>
        <v>8.1157696986754404E-7</v>
      </c>
      <c r="DV488" s="284">
        <f>+'1次効果'!DV866</f>
        <v>8.2570954215309896E-7</v>
      </c>
      <c r="DW488" s="284">
        <f>+'1次効果'!DW866</f>
        <v>8.3916611168834994E-7</v>
      </c>
      <c r="DX488" s="284">
        <f>+'1次効果'!DX866</f>
        <v>6.7679476540618712E-7</v>
      </c>
      <c r="DY488" s="284">
        <f>+'1次効果'!DY866</f>
        <v>2.91925596367227E-8</v>
      </c>
      <c r="DZ488" s="284">
        <f>+'1次効果'!DZ866</f>
        <v>4.1885669363408161E-7</v>
      </c>
      <c r="EA488" s="284">
        <f>+'1次効果'!EA866</f>
        <v>7.4218834133171189E-7</v>
      </c>
      <c r="EB488" s="284">
        <f>+'1次効果'!EB866</f>
        <v>1.733825191655288E-6</v>
      </c>
      <c r="EC488" s="284">
        <f>+'1次効果'!EC866</f>
        <v>1.6291357180163172E-6</v>
      </c>
      <c r="ED488" s="284">
        <f>+'1次効果'!ED866</f>
        <v>1.7874123572510738E-6</v>
      </c>
      <c r="EE488" s="284">
        <f>+'1次効果'!EE866</f>
        <v>5.2694712377261688E-6</v>
      </c>
      <c r="EF488" s="284">
        <f>+'1次効果'!EF866</f>
        <v>5.2469567254841561E-7</v>
      </c>
      <c r="EG488" s="284">
        <f>+'1次効果'!EG866</f>
        <v>6.907666613173174E-6</v>
      </c>
      <c r="EH488" s="284">
        <f>+'1次効果'!EH866</f>
        <v>4.6768450588486733E-6</v>
      </c>
      <c r="EI488" s="284">
        <f>+'1次効果'!EI866</f>
        <v>3.206245672705215E-6</v>
      </c>
      <c r="EJ488" s="284">
        <f>+'1次効果'!EJ866</f>
        <v>4.7806916794134567E-8</v>
      </c>
      <c r="EK488" s="284">
        <f>+'1次効果'!EK866</f>
        <v>3.9359554957074872E-7</v>
      </c>
      <c r="EL488" s="284">
        <f>+'1次効果'!EL866</f>
        <v>5.4044634508465409E-7</v>
      </c>
      <c r="EM488" s="284">
        <f>+'1次効果'!EM866</f>
        <v>5.5538894087079415E-7</v>
      </c>
      <c r="EN488" s="284">
        <f>+'1次効果'!EN866</f>
        <v>1.184697946386311E-7</v>
      </c>
      <c r="EO488" s="284">
        <f>+'1次効果'!EO866</f>
        <v>1.6396034081405286E-7</v>
      </c>
      <c r="EP488" s="284">
        <f>+'1次効果'!EP866</f>
        <v>5.489699416645459E-8</v>
      </c>
      <c r="EQ488" s="284">
        <f>+'1次効果'!EQ866</f>
        <v>6.3018631555549493E-7</v>
      </c>
      <c r="ER488" s="284">
        <f>+'1次効果'!ER866</f>
        <v>8.5362163254071776E-7</v>
      </c>
      <c r="ES488" s="284">
        <f>+'1次効果'!ES866</f>
        <v>6.7289846206653981E-7</v>
      </c>
      <c r="ET488" s="284">
        <f>+'1次効果'!ET866</f>
        <v>1.4996654587438518E-7</v>
      </c>
      <c r="EU488" s="284">
        <f>+'1次効果'!EU866</f>
        <v>2.2849298800768147E-7</v>
      </c>
      <c r="EV488" s="284">
        <f>+'1次効果'!EV866</f>
        <v>6.2353187320986993E-7</v>
      </c>
      <c r="EW488" s="284">
        <f>+'1次効果'!EW866</f>
        <v>5.8685977911544683E-7</v>
      </c>
      <c r="EX488" s="284">
        <f>+'1次効果'!EX866</f>
        <v>0</v>
      </c>
      <c r="EY488" s="284">
        <f>+'1次効果'!EY866</f>
        <v>7.5949083454168783E-7</v>
      </c>
      <c r="EZ488" s="284">
        <f>+'1次効果'!EZ866</f>
        <v>5.6849544177847344E-6</v>
      </c>
      <c r="FA488" s="284">
        <f>+'1次効果'!FA866</f>
        <v>4.6649348176494986E-7</v>
      </c>
      <c r="FB488" s="284">
        <f>+'1次効果'!FB866</f>
        <v>8.7739127289935254E-7</v>
      </c>
      <c r="FC488" s="284">
        <f>+'1次効果'!FC866</f>
        <v>2.2497695079445713E-7</v>
      </c>
      <c r="FD488" s="284">
        <f>+'1次効果'!FD866</f>
        <v>1.0016205754641159E-6</v>
      </c>
      <c r="FE488" s="284">
        <f>+'1次効果'!FE866</f>
        <v>2.6052389621478341E-6</v>
      </c>
      <c r="FF488" s="284">
        <f>+'1次効果'!FF866</f>
        <v>1.4678050286061442E-6</v>
      </c>
      <c r="FG488" s="284">
        <f>+'1次効果'!FG866</f>
        <v>1.5718191817731388E-6</v>
      </c>
      <c r="FH488" s="284">
        <f>+'1次効果'!FH866</f>
        <v>4.8901024601001087E-7</v>
      </c>
      <c r="FI488" s="284">
        <f>+'1次効果'!FI866</f>
        <v>1.4436210124904535E-5</v>
      </c>
      <c r="FJ488" s="284">
        <f>+'1次効果'!FJ866</f>
        <v>2.0668794353218968E-6</v>
      </c>
      <c r="FK488" s="284">
        <f>+'1次効果'!FK866</f>
        <v>5.0650786217899921E-7</v>
      </c>
      <c r="FL488" s="284">
        <f>+'1次効果'!FL866</f>
        <v>1.4306678671384301E-6</v>
      </c>
      <c r="FM488" s="284">
        <f>+'1次効果'!FM866</f>
        <v>1.7449123178464662E-6</v>
      </c>
      <c r="FN488" s="284">
        <f>+'1次効果'!FN866</f>
        <v>3.0416301320083507E-6</v>
      </c>
      <c r="FO488" s="284">
        <f>+'1次効果'!FO866</f>
        <v>4.9316642992079608E-4</v>
      </c>
      <c r="FP488" s="284">
        <f>+'1次効果'!FP866</f>
        <v>1.9659990990772978E-4</v>
      </c>
      <c r="FQ488" s="284">
        <f>+'1次効果'!FQ866</f>
        <v>9.0478681917894273E-5</v>
      </c>
      <c r="FR488" s="284">
        <f>+'1次効果'!FR866</f>
        <v>7.5146768417626311E-5</v>
      </c>
      <c r="FS488" s="284">
        <f>+'1次効果'!FS866</f>
        <v>1.1858100490477007E-6</v>
      </c>
      <c r="FT488" s="284">
        <f>+'1次効果'!FT866</f>
        <v>2.1135825975528987E-5</v>
      </c>
      <c r="FU488" s="284">
        <f>+'1次効果'!FU866</f>
        <v>2.0448725844256686E-7</v>
      </c>
      <c r="FV488" s="284">
        <f>+'1次効果'!FV866</f>
        <v>8.3656664847916749E-7</v>
      </c>
      <c r="FW488" s="284">
        <f>+'1次効果'!FW866</f>
        <v>3.8613506199266419E-7</v>
      </c>
      <c r="FX488" s="284">
        <f>+'1次効果'!FX866</f>
        <v>2.1562233105526022E-4</v>
      </c>
      <c r="FY488" s="284">
        <f>+'1次効果'!FY866</f>
        <v>5.7778093784967557E-7</v>
      </c>
      <c r="FZ488" s="284">
        <f>+'1次効果'!FZ866</f>
        <v>6.8555741589066176E-7</v>
      </c>
      <c r="GA488" s="284">
        <f>+'1次効果'!GA866</f>
        <v>8.7248924725315514E-7</v>
      </c>
      <c r="GB488" s="284">
        <f>+'1次効果'!GB866</f>
        <v>9.470154837978262E-7</v>
      </c>
      <c r="GC488" s="284">
        <f>+'1次効果'!GC866</f>
        <v>8.6696992842551303E-7</v>
      </c>
      <c r="GD488" s="284">
        <f>+'1次効果'!GD866</f>
        <v>3.5684888202633499E-7</v>
      </c>
      <c r="GE488" s="283">
        <f>+'1次効果'!GE866</f>
        <v>3.0359834396873333E-7</v>
      </c>
      <c r="GF488" s="282">
        <f>+'1次効果'!GF866</f>
        <v>2.0696181401327587E-6</v>
      </c>
    </row>
    <row r="489" spans="2:188" s="146" customFormat="1">
      <c r="B489" s="268" t="str">
        <f>+'1次効果'!B486</f>
        <v>3115</v>
      </c>
      <c r="C489" s="505" t="str">
        <f>+'1次効果'!C486</f>
        <v>光学機械・レンズ</v>
      </c>
      <c r="D489" s="314">
        <f>+'1次効果'!D867</f>
        <v>6.2531295385703129E-6</v>
      </c>
      <c r="E489" s="284">
        <f>+'1次効果'!E867</f>
        <v>8.6012181285399238E-6</v>
      </c>
      <c r="F489" s="284">
        <f>+'1次効果'!F867</f>
        <v>1.9912258371883807E-6</v>
      </c>
      <c r="G489" s="284">
        <f>+'1次効果'!G867</f>
        <v>1.0432845434879769E-6</v>
      </c>
      <c r="H489" s="284">
        <f>+'1次効果'!H867</f>
        <v>8.5471669925486764E-6</v>
      </c>
      <c r="I489" s="284">
        <f>+'1次効果'!I867</f>
        <v>1.2581595496565314E-6</v>
      </c>
      <c r="J489" s="284">
        <f>+'1次効果'!J867</f>
        <v>1.9300587461550553E-6</v>
      </c>
      <c r="K489" s="284">
        <f>+'1次効果'!K867</f>
        <v>6.5209123729004215E-6</v>
      </c>
      <c r="L489" s="284">
        <f>+'1次効果'!L867</f>
        <v>1.5830427027265495E-6</v>
      </c>
      <c r="M489" s="284">
        <f>+'1次効果'!M867</f>
        <v>1.2968430483423197E-5</v>
      </c>
      <c r="N489" s="284">
        <f>+'1次効果'!N867</f>
        <v>3.0722229574832401E-6</v>
      </c>
      <c r="O489" s="284">
        <f>+'1次効果'!O867</f>
        <v>1.2063928860818872E-6</v>
      </c>
      <c r="P489" s="284">
        <f>+'1次効果'!P867</f>
        <v>7.0818472299785617E-7</v>
      </c>
      <c r="Q489" s="284">
        <f>+'1次効果'!Q867</f>
        <v>0</v>
      </c>
      <c r="R489" s="284">
        <f>+'1次効果'!R867</f>
        <v>4.4751691596253767E-6</v>
      </c>
      <c r="S489" s="284">
        <f>+'1次効果'!S867</f>
        <v>7.1039388139538607E-6</v>
      </c>
      <c r="T489" s="284">
        <f>+'1次効果'!T867</f>
        <v>1.8978033669375914E-6</v>
      </c>
      <c r="U489" s="284">
        <f>+'1次効果'!U867</f>
        <v>2.4657322317478417E-6</v>
      </c>
      <c r="V489" s="284">
        <f>+'1次効果'!V867</f>
        <v>3.8266226341281159E-6</v>
      </c>
      <c r="W489" s="284">
        <f>+'1次効果'!W867</f>
        <v>2.4518850593399117E-6</v>
      </c>
      <c r="X489" s="284">
        <f>+'1次効果'!X867</f>
        <v>3.2075209429999801E-6</v>
      </c>
      <c r="Y489" s="284">
        <f>+'1次効果'!Y867</f>
        <v>3.6441195688093364E-6</v>
      </c>
      <c r="Z489" s="284">
        <f>+'1次効果'!Z867</f>
        <v>2.6531955122503436E-6</v>
      </c>
      <c r="AA489" s="284">
        <f>+'1次効果'!AA867</f>
        <v>2.3185040173696913E-6</v>
      </c>
      <c r="AB489" s="284">
        <f>+'1次効果'!AB867</f>
        <v>1.162612957405874E-6</v>
      </c>
      <c r="AC489" s="284">
        <f>+'1次効果'!AC867</f>
        <v>1.4763394010738351E-6</v>
      </c>
      <c r="AD489" s="284">
        <f>+'1次効果'!AD867</f>
        <v>0</v>
      </c>
      <c r="AE489" s="284">
        <f>+'1次効果'!AE867</f>
        <v>3.1181341475254033E-6</v>
      </c>
      <c r="AF489" s="284">
        <f>+'1次効果'!AF867</f>
        <v>1.6555556976868069E-6</v>
      </c>
      <c r="AG489" s="284">
        <f>+'1次効果'!AG867</f>
        <v>2.9368371661660272E-7</v>
      </c>
      <c r="AH489" s="284">
        <f>+'1次効果'!AH867</f>
        <v>8.9360303617571136E-6</v>
      </c>
      <c r="AI489" s="284">
        <f>+'1次効果'!AI867</f>
        <v>4.2810171731248676E-6</v>
      </c>
      <c r="AJ489" s="284">
        <f>+'1次効果'!AJ867</f>
        <v>4.551140277118581E-6</v>
      </c>
      <c r="AK489" s="284">
        <f>+'1次効果'!AK867</f>
        <v>2.450304571123388E-6</v>
      </c>
      <c r="AL489" s="284">
        <f>+'1次効果'!AL867</f>
        <v>2.2564560431828162E-6</v>
      </c>
      <c r="AM489" s="284">
        <f>+'1次効果'!AM867</f>
        <v>6.1962571913881203E-6</v>
      </c>
      <c r="AN489" s="284">
        <f>+'1次効果'!AN867</f>
        <v>5.1471470036195493E-6</v>
      </c>
      <c r="AO489" s="284">
        <f>+'1次効果'!AO867</f>
        <v>2.6349822701990028E-6</v>
      </c>
      <c r="AP489" s="284">
        <f>+'1次効果'!AP867</f>
        <v>2.7510017156013027E-6</v>
      </c>
      <c r="AQ489" s="284">
        <f>+'1次効果'!AQ867</f>
        <v>4.8176913227169991E-6</v>
      </c>
      <c r="AR489" s="284">
        <f>+'1次効果'!AR867</f>
        <v>2.5994701984024672E-6</v>
      </c>
      <c r="AS489" s="284">
        <f>+'1次効果'!AS867</f>
        <v>9.8467548130093044E-7</v>
      </c>
      <c r="AT489" s="284">
        <f>+'1次効果'!AT867</f>
        <v>2.832305949800889E-6</v>
      </c>
      <c r="AU489" s="284">
        <f>+'1次効果'!AU867</f>
        <v>2.0835355453905247E-6</v>
      </c>
      <c r="AV489" s="284">
        <f>+'1次効果'!AV867</f>
        <v>3.6414735814603031E-6</v>
      </c>
      <c r="AW489" s="284">
        <f>+'1次効果'!AW867</f>
        <v>1.0514264066674841E-5</v>
      </c>
      <c r="AX489" s="284">
        <f>+'1次効果'!AX867</f>
        <v>7.7508562199024538E-6</v>
      </c>
      <c r="AY489" s="284">
        <f>+'1次効果'!AY867</f>
        <v>2.1577879514680068E-6</v>
      </c>
      <c r="AZ489" s="284">
        <f>+'1次効果'!AZ867</f>
        <v>9.4258317765780836E-6</v>
      </c>
      <c r="BA489" s="284">
        <f>+'1次効果'!BA867</f>
        <v>1.3708488127898856E-5</v>
      </c>
      <c r="BB489" s="284">
        <f>+'1次効果'!BB867</f>
        <v>4.8473360824581436E-6</v>
      </c>
      <c r="BC489" s="284">
        <f>+'1次効果'!BC867</f>
        <v>3.8849353094987041E-6</v>
      </c>
      <c r="BD489" s="284">
        <f>+'1次効果'!BD867</f>
        <v>4.874729258417695E-6</v>
      </c>
      <c r="BE489" s="284">
        <f>+'1次効果'!BE867</f>
        <v>2.9820993541350304E-6</v>
      </c>
      <c r="BF489" s="284">
        <f>+'1次効果'!BF867</f>
        <v>3.074005429643849E-6</v>
      </c>
      <c r="BG489" s="284">
        <f>+'1次効果'!BG867</f>
        <v>2.0076719524669834E-6</v>
      </c>
      <c r="BH489" s="284">
        <f>+'1次効果'!BH867</f>
        <v>2.3738482859857288E-6</v>
      </c>
      <c r="BI489" s="284">
        <f>+'1次効果'!BI867</f>
        <v>1.5552191043947923E-6</v>
      </c>
      <c r="BJ489" s="284">
        <f>+'1次効果'!BJ867</f>
        <v>4.7179429702312408E-6</v>
      </c>
      <c r="BK489" s="284">
        <f>+'1次効果'!BK867</f>
        <v>9.3498932124332933E-7</v>
      </c>
      <c r="BL489" s="284">
        <f>+'1次効果'!BL867</f>
        <v>5.41810049195649E-6</v>
      </c>
      <c r="BM489" s="284">
        <f>+'1次効果'!BM867</f>
        <v>4.8949664661373928E-6</v>
      </c>
      <c r="BN489" s="284">
        <f>+'1次効果'!BN867</f>
        <v>7.0773116952002688E-6</v>
      </c>
      <c r="BO489" s="284">
        <f>+'1次効果'!BO867</f>
        <v>6.9360555506509942E-6</v>
      </c>
      <c r="BP489" s="284">
        <f>+'1次効果'!BP867</f>
        <v>0</v>
      </c>
      <c r="BQ489" s="284">
        <f>+'1次効果'!BQ867</f>
        <v>0</v>
      </c>
      <c r="BR489" s="284">
        <f>+'1次効果'!BR867</f>
        <v>4.4255730605046704E-6</v>
      </c>
      <c r="BS489" s="284">
        <f>+'1次効果'!BS867</f>
        <v>5.7648417054294392E-6</v>
      </c>
      <c r="BT489" s="284">
        <f>+'1次効果'!BT867</f>
        <v>4.8985925471904852E-6</v>
      </c>
      <c r="BU489" s="284">
        <f>+'1次効果'!BU867</f>
        <v>6.7597310761473993E-6</v>
      </c>
      <c r="BV489" s="284">
        <f>+'1次効果'!BV867</f>
        <v>7.9679554737104103E-6</v>
      </c>
      <c r="BW489" s="284">
        <f>+'1次効果'!BW867</f>
        <v>0</v>
      </c>
      <c r="BX489" s="284">
        <f>+'1次効果'!BX867</f>
        <v>0</v>
      </c>
      <c r="BY489" s="284">
        <f>+'1次効果'!BY867</f>
        <v>0</v>
      </c>
      <c r="BZ489" s="284">
        <f>+'1次効果'!BZ867</f>
        <v>1.5774269459597264E-6</v>
      </c>
      <c r="CA489" s="284">
        <f>+'1次効果'!CA867</f>
        <v>1.4900071921371767E-6</v>
      </c>
      <c r="CB489" s="284">
        <f>+'1次効果'!CB867</f>
        <v>5.3782355419132757E-6</v>
      </c>
      <c r="CC489" s="284">
        <f>+'1次効果'!CC867</f>
        <v>1.0559972748004203E-6</v>
      </c>
      <c r="CD489" s="284">
        <f>+'1次効果'!CD867</f>
        <v>2.9233455800895748E-6</v>
      </c>
      <c r="CE489" s="284">
        <f>+'1次効果'!CE867</f>
        <v>0</v>
      </c>
      <c r="CF489" s="284">
        <f>+'1次効果'!CF867</f>
        <v>2.4465206375485216E-6</v>
      </c>
      <c r="CG489" s="284">
        <f>+'1次効果'!CG867</f>
        <v>4.102803572036157E-6</v>
      </c>
      <c r="CH489" s="284">
        <f>+'1次効果'!CH867</f>
        <v>3.70436999779422E-6</v>
      </c>
      <c r="CI489" s="284">
        <f>+'1次効果'!CI867</f>
        <v>3.4343511994136229E-6</v>
      </c>
      <c r="CJ489" s="284">
        <f>+'1次効果'!CJ867</f>
        <v>2.8595125370717661E-6</v>
      </c>
      <c r="CK489" s="284">
        <f>+'1次効果'!CK867</f>
        <v>3.8437584671386209E-6</v>
      </c>
      <c r="CL489" s="284">
        <f>+'1次効果'!CL867</f>
        <v>3.7028185730517381E-7</v>
      </c>
      <c r="CM489" s="284">
        <f>+'1次効果'!CM867</f>
        <v>4.5072252646868327E-6</v>
      </c>
      <c r="CN489" s="284">
        <f>+'1次効果'!CN867</f>
        <v>1.0297032563417606E-5</v>
      </c>
      <c r="CO489" s="284">
        <f>+'1次効果'!CO867</f>
        <v>4.1858737446432136E-6</v>
      </c>
      <c r="CP489" s="284">
        <f>+'1次効果'!CP867</f>
        <v>4.0017099145762614E-6</v>
      </c>
      <c r="CQ489" s="284">
        <f>+'1次効果'!CQ867</f>
        <v>1.2335680726814733E-6</v>
      </c>
      <c r="CR489" s="284">
        <f>+'1次効果'!CR867</f>
        <v>2.3969940011876502E-6</v>
      </c>
      <c r="CS489" s="284">
        <f>+'1次効果'!CS867</f>
        <v>2.6375409711265448E-6</v>
      </c>
      <c r="CT489" s="284">
        <f>+'1次効果'!CT867</f>
        <v>1.1829476567875621E-5</v>
      </c>
      <c r="CU489" s="284">
        <f>+'1次効果'!CU867</f>
        <v>1.9908915990790328E-5</v>
      </c>
      <c r="CV489" s="284">
        <f>+'1次効果'!CV867</f>
        <v>3.4710981306485726E-6</v>
      </c>
      <c r="CW489" s="284">
        <f>+'1次効果'!CW867</f>
        <v>5.989773424086519E-5</v>
      </c>
      <c r="CX489" s="284">
        <f>+'1次効果'!CX867</f>
        <v>6.3261888557932124E-5</v>
      </c>
      <c r="CY489" s="284">
        <f>+'1次効果'!CY867</f>
        <v>3.0652476309394927E-4</v>
      </c>
      <c r="CZ489" s="284">
        <f>+'1次効果'!CZ867</f>
        <v>8.5397840544582896E-6</v>
      </c>
      <c r="DA489" s="284">
        <f>+'1次効果'!DA867</f>
        <v>5.2648238399110343E-5</v>
      </c>
      <c r="DB489" s="284">
        <f>+'1次効果'!DB867</f>
        <v>1.3112661337929231E-4</v>
      </c>
      <c r="DC489" s="284">
        <f>+'1次効果'!DC867</f>
        <v>1.0040042436696441</v>
      </c>
      <c r="DD489" s="284">
        <f>+'1次効果'!DD867</f>
        <v>0</v>
      </c>
      <c r="DE489" s="284">
        <f>+'1次効果'!DE867</f>
        <v>3.9585374800022982E-5</v>
      </c>
      <c r="DF489" s="284">
        <f>+'1次効果'!DF867</f>
        <v>5.6283611770753472E-6</v>
      </c>
      <c r="DG489" s="284">
        <f>+'1次効果'!DG867</f>
        <v>3.2545420916858704E-6</v>
      </c>
      <c r="DH489" s="284">
        <f>+'1次効果'!DH867</f>
        <v>3.6805816573963214E-6</v>
      </c>
      <c r="DI489" s="284">
        <f>+'1次効果'!DI867</f>
        <v>1.1483704955754647E-4</v>
      </c>
      <c r="DJ489" s="284">
        <f>+'1次効果'!DJ867</f>
        <v>6.2076896024514076E-6</v>
      </c>
      <c r="DK489" s="284">
        <f>+'1次効果'!DK867</f>
        <v>3.5105560048195653E-6</v>
      </c>
      <c r="DL489" s="284">
        <f>+'1次効果'!DL867</f>
        <v>3.8921714515906637E-6</v>
      </c>
      <c r="DM489" s="284">
        <f>+'1次効果'!DM867</f>
        <v>2.7064387490447821E-6</v>
      </c>
      <c r="DN489" s="284">
        <f>+'1次効果'!DN867</f>
        <v>1.461585377259237E-4</v>
      </c>
      <c r="DO489" s="284">
        <f>+'1次効果'!DO867</f>
        <v>1.9346031092912229E-6</v>
      </c>
      <c r="DP489" s="284">
        <f>+'1次効果'!DP867</f>
        <v>2.4428193398726994E-6</v>
      </c>
      <c r="DQ489" s="284">
        <f>+'1次効果'!DQ867</f>
        <v>0</v>
      </c>
      <c r="DR489" s="284">
        <f>+'1次効果'!DR867</f>
        <v>2.9430795184135963E-6</v>
      </c>
      <c r="DS489" s="284">
        <f>+'1次効果'!DS867</f>
        <v>1.2527212341989668E-6</v>
      </c>
      <c r="DT489" s="284">
        <f>+'1次効果'!DT867</f>
        <v>7.6561744000475564E-7</v>
      </c>
      <c r="DU489" s="284">
        <f>+'1次効果'!DU867</f>
        <v>2.0257996115661392E-6</v>
      </c>
      <c r="DV489" s="284">
        <f>+'1次効果'!DV867</f>
        <v>2.0590943018002563E-6</v>
      </c>
      <c r="DW489" s="284">
        <f>+'1次効果'!DW867</f>
        <v>3.2336005682067906E-6</v>
      </c>
      <c r="DX489" s="284">
        <f>+'1次効果'!DX867</f>
        <v>4.8105069165972897E-5</v>
      </c>
      <c r="DY489" s="284">
        <f>+'1次効果'!DY867</f>
        <v>6.5598721456700588E-8</v>
      </c>
      <c r="DZ489" s="284">
        <f>+'1次効果'!DZ867</f>
        <v>1.0835941264770269E-6</v>
      </c>
      <c r="EA489" s="284">
        <f>+'1次効果'!EA867</f>
        <v>1.8388761778397899E-6</v>
      </c>
      <c r="EB489" s="284">
        <f>+'1次効果'!EB867</f>
        <v>4.3436574391503838E-6</v>
      </c>
      <c r="EC489" s="284">
        <f>+'1次効果'!EC867</f>
        <v>4.0959511056775656E-6</v>
      </c>
      <c r="ED489" s="284">
        <f>+'1次効果'!ED867</f>
        <v>4.4569116622773667E-6</v>
      </c>
      <c r="EE489" s="284">
        <f>+'1次効果'!EE867</f>
        <v>1.2765234526162997E-5</v>
      </c>
      <c r="EF489" s="284">
        <f>+'1次効果'!EF867</f>
        <v>1.2101890024723206E-6</v>
      </c>
      <c r="EG489" s="284">
        <f>+'1次効果'!EG867</f>
        <v>1.677863600790934E-5</v>
      </c>
      <c r="EH489" s="284">
        <f>+'1次効果'!EH867</f>
        <v>1.1344488367721136E-5</v>
      </c>
      <c r="EI489" s="284">
        <f>+'1次効果'!EI867</f>
        <v>7.8206855566116552E-6</v>
      </c>
      <c r="EJ489" s="284">
        <f>+'1次効果'!EJ867</f>
        <v>1.2355815658414922E-7</v>
      </c>
      <c r="EK489" s="284">
        <f>+'1次効果'!EK867</f>
        <v>9.9617643176141066E-7</v>
      </c>
      <c r="EL489" s="284">
        <f>+'1次効果'!EL867</f>
        <v>1.339244766581763E-6</v>
      </c>
      <c r="EM489" s="284">
        <f>+'1次効果'!EM867</f>
        <v>1.3437370345842757E-6</v>
      </c>
      <c r="EN489" s="284">
        <f>+'1次効果'!EN867</f>
        <v>2.9659626019857468E-7</v>
      </c>
      <c r="EO489" s="284">
        <f>+'1次効果'!EO867</f>
        <v>4.1344757114850803E-7</v>
      </c>
      <c r="EP489" s="284">
        <f>+'1次効果'!EP867</f>
        <v>1.3813401139663551E-7</v>
      </c>
      <c r="EQ489" s="284">
        <f>+'1次効果'!EQ867</f>
        <v>1.4760815480715086E-6</v>
      </c>
      <c r="ER489" s="284">
        <f>+'1次効果'!ER867</f>
        <v>2.0820937161288507E-6</v>
      </c>
      <c r="ES489" s="284">
        <f>+'1次効果'!ES867</f>
        <v>1.6379091961189452E-6</v>
      </c>
      <c r="ET489" s="284">
        <f>+'1次効果'!ET867</f>
        <v>3.5872559075221769E-7</v>
      </c>
      <c r="EU489" s="284">
        <f>+'1次効果'!EU867</f>
        <v>4.9907958661174591E-7</v>
      </c>
      <c r="EV489" s="284">
        <f>+'1次効果'!EV867</f>
        <v>9.2320284411869775E-7</v>
      </c>
      <c r="EW489" s="284">
        <f>+'1次効果'!EW867</f>
        <v>1.4488767166371393E-6</v>
      </c>
      <c r="EX489" s="284">
        <f>+'1次効果'!EX867</f>
        <v>0</v>
      </c>
      <c r="EY489" s="284">
        <f>+'1次効果'!EY867</f>
        <v>1.864813354345887E-6</v>
      </c>
      <c r="EZ489" s="284">
        <f>+'1次効果'!EZ867</f>
        <v>4.0038733680789797E-6</v>
      </c>
      <c r="FA489" s="284">
        <f>+'1次効果'!FA867</f>
        <v>1.0845417124560157E-6</v>
      </c>
      <c r="FB489" s="284">
        <f>+'1次効果'!FB867</f>
        <v>5.7777804972587239E-7</v>
      </c>
      <c r="FC489" s="284">
        <f>+'1次効果'!FC867</f>
        <v>6.045723535330502E-7</v>
      </c>
      <c r="FD489" s="284">
        <f>+'1次効果'!FD867</f>
        <v>1.9588796472830068E-6</v>
      </c>
      <c r="FE489" s="284">
        <f>+'1次効果'!FE867</f>
        <v>6.8127579976097386E-6</v>
      </c>
      <c r="FF489" s="284">
        <f>+'1次効果'!FF867</f>
        <v>3.7031001544024394E-6</v>
      </c>
      <c r="FG489" s="284">
        <f>+'1次効果'!FG867</f>
        <v>3.5997185288888377E-6</v>
      </c>
      <c r="FH489" s="284">
        <f>+'1次効果'!FH867</f>
        <v>1.2256835291813626E-5</v>
      </c>
      <c r="FI489" s="284">
        <f>+'1次効果'!FI867</f>
        <v>2.5782504384104918E-5</v>
      </c>
      <c r="FJ489" s="284">
        <f>+'1次効果'!FJ867</f>
        <v>1.2519231864557442E-5</v>
      </c>
      <c r="FK489" s="284">
        <f>+'1次効果'!FK867</f>
        <v>1.2556247449281618E-6</v>
      </c>
      <c r="FL489" s="284">
        <f>+'1次効果'!FL867</f>
        <v>2.5009422223813424E-6</v>
      </c>
      <c r="FM489" s="284">
        <f>+'1次効果'!FM867</f>
        <v>4.375799661982211E-6</v>
      </c>
      <c r="FN489" s="284">
        <f>+'1次効果'!FN867</f>
        <v>7.7877802060652713E-6</v>
      </c>
      <c r="FO489" s="284">
        <f>+'1次効果'!FO867</f>
        <v>1.4329460911224027E-6</v>
      </c>
      <c r="FP489" s="284">
        <f>+'1次効果'!FP867</f>
        <v>3.5956709353008198E-6</v>
      </c>
      <c r="FQ489" s="284">
        <f>+'1次効果'!FQ867</f>
        <v>1.590982400737523E-6</v>
      </c>
      <c r="FR489" s="284">
        <f>+'1次効果'!FR867</f>
        <v>9.9319971051365315E-7</v>
      </c>
      <c r="FS489" s="284">
        <f>+'1次効果'!FS867</f>
        <v>3.1072219658217152E-6</v>
      </c>
      <c r="FT489" s="284">
        <f>+'1次効果'!FT867</f>
        <v>5.1815231632461493E-5</v>
      </c>
      <c r="FU489" s="284">
        <f>+'1次効果'!FU867</f>
        <v>4.891792264323445E-7</v>
      </c>
      <c r="FV489" s="284">
        <f>+'1次効果'!FV867</f>
        <v>2.9441789550986447E-6</v>
      </c>
      <c r="FW489" s="284">
        <f>+'1次効果'!FW867</f>
        <v>1.00945552352505E-6</v>
      </c>
      <c r="FX489" s="284">
        <f>+'1次効果'!FX867</f>
        <v>5.2409673755041217E-4</v>
      </c>
      <c r="FY489" s="284">
        <f>+'1次効果'!FY867</f>
        <v>1.833194788012606E-6</v>
      </c>
      <c r="FZ489" s="284">
        <f>+'1次効果'!FZ867</f>
        <v>1.6167445647821259E-6</v>
      </c>
      <c r="GA489" s="284">
        <f>+'1次効果'!GA867</f>
        <v>1.9694323431601052E-6</v>
      </c>
      <c r="GB489" s="284">
        <f>+'1次効果'!GB867</f>
        <v>2.4167400548969311E-6</v>
      </c>
      <c r="GC489" s="284">
        <f>+'1次効果'!GC867</f>
        <v>2.0631658335786815E-6</v>
      </c>
      <c r="GD489" s="284">
        <f>+'1次効果'!GD867</f>
        <v>7.831845630132641E-6</v>
      </c>
      <c r="GE489" s="283">
        <f>+'1次効果'!GE867</f>
        <v>6.4611367860734116E-6</v>
      </c>
      <c r="GF489" s="282">
        <f>+'1次効果'!GF867</f>
        <v>4.234450339452808E-6</v>
      </c>
    </row>
    <row r="490" spans="2:188" s="146" customFormat="1">
      <c r="B490" s="268" t="str">
        <f>+'1次効果'!B487</f>
        <v>3116</v>
      </c>
      <c r="C490" s="505" t="str">
        <f>+'1次効果'!C487</f>
        <v>武器</v>
      </c>
      <c r="D490" s="314">
        <f>+'1次効果'!D868</f>
        <v>0</v>
      </c>
      <c r="E490" s="284">
        <f>+'1次効果'!E868</f>
        <v>0</v>
      </c>
      <c r="F490" s="284">
        <f>+'1次効果'!F868</f>
        <v>0</v>
      </c>
      <c r="G490" s="284">
        <f>+'1次効果'!G868</f>
        <v>0</v>
      </c>
      <c r="H490" s="284">
        <f>+'1次効果'!H868</f>
        <v>0</v>
      </c>
      <c r="I490" s="284">
        <f>+'1次効果'!I868</f>
        <v>0</v>
      </c>
      <c r="J490" s="284">
        <f>+'1次効果'!J868</f>
        <v>0</v>
      </c>
      <c r="K490" s="284">
        <f>+'1次効果'!K868</f>
        <v>0</v>
      </c>
      <c r="L490" s="284">
        <f>+'1次効果'!L868</f>
        <v>0</v>
      </c>
      <c r="M490" s="284">
        <f>+'1次効果'!M868</f>
        <v>0</v>
      </c>
      <c r="N490" s="284">
        <f>+'1次効果'!N868</f>
        <v>0</v>
      </c>
      <c r="O490" s="284">
        <f>+'1次効果'!O868</f>
        <v>0</v>
      </c>
      <c r="P490" s="284">
        <f>+'1次効果'!P868</f>
        <v>0</v>
      </c>
      <c r="Q490" s="284">
        <f>+'1次効果'!Q868</f>
        <v>0</v>
      </c>
      <c r="R490" s="284">
        <f>+'1次効果'!R868</f>
        <v>0</v>
      </c>
      <c r="S490" s="284">
        <f>+'1次効果'!S868</f>
        <v>0</v>
      </c>
      <c r="T490" s="284">
        <f>+'1次効果'!T868</f>
        <v>0</v>
      </c>
      <c r="U490" s="284">
        <f>+'1次効果'!U868</f>
        <v>0</v>
      </c>
      <c r="V490" s="284">
        <f>+'1次効果'!V868</f>
        <v>0</v>
      </c>
      <c r="W490" s="284">
        <f>+'1次効果'!W868</f>
        <v>0</v>
      </c>
      <c r="X490" s="284">
        <f>+'1次効果'!X868</f>
        <v>0</v>
      </c>
      <c r="Y490" s="284">
        <f>+'1次効果'!Y868</f>
        <v>0</v>
      </c>
      <c r="Z490" s="284">
        <f>+'1次効果'!Z868</f>
        <v>0</v>
      </c>
      <c r="AA490" s="284">
        <f>+'1次効果'!AA868</f>
        <v>0</v>
      </c>
      <c r="AB490" s="284">
        <f>+'1次効果'!AB868</f>
        <v>0</v>
      </c>
      <c r="AC490" s="284">
        <f>+'1次効果'!AC868</f>
        <v>0</v>
      </c>
      <c r="AD490" s="284">
        <f>+'1次効果'!AD868</f>
        <v>0</v>
      </c>
      <c r="AE490" s="284">
        <f>+'1次効果'!AE868</f>
        <v>0</v>
      </c>
      <c r="AF490" s="284">
        <f>+'1次効果'!AF868</f>
        <v>0</v>
      </c>
      <c r="AG490" s="284">
        <f>+'1次効果'!AG868</f>
        <v>0</v>
      </c>
      <c r="AH490" s="284">
        <f>+'1次効果'!AH868</f>
        <v>0</v>
      </c>
      <c r="AI490" s="284">
        <f>+'1次効果'!AI868</f>
        <v>0</v>
      </c>
      <c r="AJ490" s="284">
        <f>+'1次効果'!AJ868</f>
        <v>0</v>
      </c>
      <c r="AK490" s="284">
        <f>+'1次効果'!AK868</f>
        <v>0</v>
      </c>
      <c r="AL490" s="284">
        <f>+'1次効果'!AL868</f>
        <v>0</v>
      </c>
      <c r="AM490" s="284">
        <f>+'1次効果'!AM868</f>
        <v>0</v>
      </c>
      <c r="AN490" s="284">
        <f>+'1次効果'!AN868</f>
        <v>0</v>
      </c>
      <c r="AO490" s="284">
        <f>+'1次効果'!AO868</f>
        <v>0</v>
      </c>
      <c r="AP490" s="284">
        <f>+'1次効果'!AP868</f>
        <v>0</v>
      </c>
      <c r="AQ490" s="284">
        <f>+'1次効果'!AQ868</f>
        <v>0</v>
      </c>
      <c r="AR490" s="284">
        <f>+'1次効果'!AR868</f>
        <v>0</v>
      </c>
      <c r="AS490" s="284">
        <f>+'1次効果'!AS868</f>
        <v>0</v>
      </c>
      <c r="AT490" s="284">
        <f>+'1次効果'!AT868</f>
        <v>0</v>
      </c>
      <c r="AU490" s="284">
        <f>+'1次効果'!AU868</f>
        <v>0</v>
      </c>
      <c r="AV490" s="284">
        <f>+'1次効果'!AV868</f>
        <v>0</v>
      </c>
      <c r="AW490" s="284">
        <f>+'1次効果'!AW868</f>
        <v>0</v>
      </c>
      <c r="AX490" s="284">
        <f>+'1次効果'!AX868</f>
        <v>0</v>
      </c>
      <c r="AY490" s="284">
        <f>+'1次効果'!AY868</f>
        <v>0</v>
      </c>
      <c r="AZ490" s="284">
        <f>+'1次効果'!AZ868</f>
        <v>0</v>
      </c>
      <c r="BA490" s="284">
        <f>+'1次効果'!BA868</f>
        <v>0</v>
      </c>
      <c r="BB490" s="284">
        <f>+'1次効果'!BB868</f>
        <v>0</v>
      </c>
      <c r="BC490" s="284">
        <f>+'1次効果'!BC868</f>
        <v>0</v>
      </c>
      <c r="BD490" s="284">
        <f>+'1次効果'!BD868</f>
        <v>0</v>
      </c>
      <c r="BE490" s="284">
        <f>+'1次効果'!BE868</f>
        <v>0</v>
      </c>
      <c r="BF490" s="284">
        <f>+'1次効果'!BF868</f>
        <v>0</v>
      </c>
      <c r="BG490" s="284">
        <f>+'1次効果'!BG868</f>
        <v>0</v>
      </c>
      <c r="BH490" s="284">
        <f>+'1次効果'!BH868</f>
        <v>0</v>
      </c>
      <c r="BI490" s="284">
        <f>+'1次効果'!BI868</f>
        <v>0</v>
      </c>
      <c r="BJ490" s="284">
        <f>+'1次効果'!BJ868</f>
        <v>0</v>
      </c>
      <c r="BK490" s="284">
        <f>+'1次効果'!BK868</f>
        <v>0</v>
      </c>
      <c r="BL490" s="284">
        <f>+'1次効果'!BL868</f>
        <v>0</v>
      </c>
      <c r="BM490" s="284">
        <f>+'1次効果'!BM868</f>
        <v>0</v>
      </c>
      <c r="BN490" s="284">
        <f>+'1次効果'!BN868</f>
        <v>0</v>
      </c>
      <c r="BO490" s="284">
        <f>+'1次効果'!BO868</f>
        <v>0</v>
      </c>
      <c r="BP490" s="284">
        <f>+'1次効果'!BP868</f>
        <v>0</v>
      </c>
      <c r="BQ490" s="284">
        <f>+'1次効果'!BQ868</f>
        <v>0</v>
      </c>
      <c r="BR490" s="284">
        <f>+'1次効果'!BR868</f>
        <v>0</v>
      </c>
      <c r="BS490" s="284">
        <f>+'1次効果'!BS868</f>
        <v>0</v>
      </c>
      <c r="BT490" s="284">
        <f>+'1次効果'!BT868</f>
        <v>0</v>
      </c>
      <c r="BU490" s="284">
        <f>+'1次効果'!BU868</f>
        <v>0</v>
      </c>
      <c r="BV490" s="284">
        <f>+'1次効果'!BV868</f>
        <v>0</v>
      </c>
      <c r="BW490" s="284">
        <f>+'1次効果'!BW868</f>
        <v>0</v>
      </c>
      <c r="BX490" s="284">
        <f>+'1次効果'!BX868</f>
        <v>0</v>
      </c>
      <c r="BY490" s="284">
        <f>+'1次効果'!BY868</f>
        <v>0</v>
      </c>
      <c r="BZ490" s="284">
        <f>+'1次効果'!BZ868</f>
        <v>0</v>
      </c>
      <c r="CA490" s="284">
        <f>+'1次効果'!CA868</f>
        <v>0</v>
      </c>
      <c r="CB490" s="284">
        <f>+'1次効果'!CB868</f>
        <v>0</v>
      </c>
      <c r="CC490" s="284">
        <f>+'1次効果'!CC868</f>
        <v>0</v>
      </c>
      <c r="CD490" s="284">
        <f>+'1次効果'!CD868</f>
        <v>0</v>
      </c>
      <c r="CE490" s="284">
        <f>+'1次効果'!CE868</f>
        <v>0</v>
      </c>
      <c r="CF490" s="284">
        <f>+'1次効果'!CF868</f>
        <v>0</v>
      </c>
      <c r="CG490" s="284">
        <f>+'1次効果'!CG868</f>
        <v>0</v>
      </c>
      <c r="CH490" s="284">
        <f>+'1次効果'!CH868</f>
        <v>0</v>
      </c>
      <c r="CI490" s="284">
        <f>+'1次効果'!CI868</f>
        <v>0</v>
      </c>
      <c r="CJ490" s="284">
        <f>+'1次効果'!CJ868</f>
        <v>0</v>
      </c>
      <c r="CK490" s="284">
        <f>+'1次効果'!CK868</f>
        <v>0</v>
      </c>
      <c r="CL490" s="284">
        <f>+'1次効果'!CL868</f>
        <v>0</v>
      </c>
      <c r="CM490" s="284">
        <f>+'1次効果'!CM868</f>
        <v>0</v>
      </c>
      <c r="CN490" s="284">
        <f>+'1次効果'!CN868</f>
        <v>0</v>
      </c>
      <c r="CO490" s="284">
        <f>+'1次効果'!CO868</f>
        <v>0</v>
      </c>
      <c r="CP490" s="284">
        <f>+'1次効果'!CP868</f>
        <v>0</v>
      </c>
      <c r="CQ490" s="284">
        <f>+'1次効果'!CQ868</f>
        <v>0</v>
      </c>
      <c r="CR490" s="284">
        <f>+'1次効果'!CR868</f>
        <v>0</v>
      </c>
      <c r="CS490" s="284">
        <f>+'1次効果'!CS868</f>
        <v>0</v>
      </c>
      <c r="CT490" s="284">
        <f>+'1次効果'!CT868</f>
        <v>0</v>
      </c>
      <c r="CU490" s="284">
        <f>+'1次効果'!CU868</f>
        <v>0</v>
      </c>
      <c r="CV490" s="284">
        <f>+'1次効果'!CV868</f>
        <v>0</v>
      </c>
      <c r="CW490" s="284">
        <f>+'1次効果'!CW868</f>
        <v>0</v>
      </c>
      <c r="CX490" s="284">
        <f>+'1次効果'!CX868</f>
        <v>0</v>
      </c>
      <c r="CY490" s="284">
        <f>+'1次効果'!CY868</f>
        <v>0</v>
      </c>
      <c r="CZ490" s="284">
        <f>+'1次効果'!CZ868</f>
        <v>0</v>
      </c>
      <c r="DA490" s="284">
        <f>+'1次効果'!DA868</f>
        <v>0</v>
      </c>
      <c r="DB490" s="284">
        <f>+'1次効果'!DB868</f>
        <v>0</v>
      </c>
      <c r="DC490" s="284">
        <f>+'1次効果'!DC868</f>
        <v>0</v>
      </c>
      <c r="DD490" s="284">
        <f>+'1次効果'!DD868</f>
        <v>1</v>
      </c>
      <c r="DE490" s="284">
        <f>+'1次効果'!DE868</f>
        <v>0</v>
      </c>
      <c r="DF490" s="284">
        <f>+'1次効果'!DF868</f>
        <v>0</v>
      </c>
      <c r="DG490" s="284">
        <f>+'1次効果'!DG868</f>
        <v>0</v>
      </c>
      <c r="DH490" s="284">
        <f>+'1次効果'!DH868</f>
        <v>0</v>
      </c>
      <c r="DI490" s="284">
        <f>+'1次効果'!DI868</f>
        <v>0</v>
      </c>
      <c r="DJ490" s="284">
        <f>+'1次効果'!DJ868</f>
        <v>0</v>
      </c>
      <c r="DK490" s="284">
        <f>+'1次効果'!DK868</f>
        <v>0</v>
      </c>
      <c r="DL490" s="284">
        <f>+'1次効果'!DL868</f>
        <v>0</v>
      </c>
      <c r="DM490" s="284">
        <f>+'1次効果'!DM868</f>
        <v>0</v>
      </c>
      <c r="DN490" s="284">
        <f>+'1次効果'!DN868</f>
        <v>0</v>
      </c>
      <c r="DO490" s="284">
        <f>+'1次効果'!DO868</f>
        <v>0</v>
      </c>
      <c r="DP490" s="284">
        <f>+'1次効果'!DP868</f>
        <v>0</v>
      </c>
      <c r="DQ490" s="284">
        <f>+'1次効果'!DQ868</f>
        <v>0</v>
      </c>
      <c r="DR490" s="284">
        <f>+'1次効果'!DR868</f>
        <v>0</v>
      </c>
      <c r="DS490" s="284">
        <f>+'1次効果'!DS868</f>
        <v>0</v>
      </c>
      <c r="DT490" s="284">
        <f>+'1次効果'!DT868</f>
        <v>0</v>
      </c>
      <c r="DU490" s="284">
        <f>+'1次効果'!DU868</f>
        <v>0</v>
      </c>
      <c r="DV490" s="284">
        <f>+'1次効果'!DV868</f>
        <v>0</v>
      </c>
      <c r="DW490" s="284">
        <f>+'1次効果'!DW868</f>
        <v>0</v>
      </c>
      <c r="DX490" s="284">
        <f>+'1次効果'!DX868</f>
        <v>0</v>
      </c>
      <c r="DY490" s="284">
        <f>+'1次効果'!DY868</f>
        <v>0</v>
      </c>
      <c r="DZ490" s="284">
        <f>+'1次効果'!DZ868</f>
        <v>0</v>
      </c>
      <c r="EA490" s="284">
        <f>+'1次効果'!EA868</f>
        <v>0</v>
      </c>
      <c r="EB490" s="284">
        <f>+'1次効果'!EB868</f>
        <v>0</v>
      </c>
      <c r="EC490" s="284">
        <f>+'1次効果'!EC868</f>
        <v>0</v>
      </c>
      <c r="ED490" s="284">
        <f>+'1次効果'!ED868</f>
        <v>0</v>
      </c>
      <c r="EE490" s="284">
        <f>+'1次効果'!EE868</f>
        <v>0</v>
      </c>
      <c r="EF490" s="284">
        <f>+'1次効果'!EF868</f>
        <v>0</v>
      </c>
      <c r="EG490" s="284">
        <f>+'1次効果'!EG868</f>
        <v>0</v>
      </c>
      <c r="EH490" s="284">
        <f>+'1次効果'!EH868</f>
        <v>0</v>
      </c>
      <c r="EI490" s="284">
        <f>+'1次効果'!EI868</f>
        <v>0</v>
      </c>
      <c r="EJ490" s="284">
        <f>+'1次効果'!EJ868</f>
        <v>0</v>
      </c>
      <c r="EK490" s="284">
        <f>+'1次効果'!EK868</f>
        <v>0</v>
      </c>
      <c r="EL490" s="284">
        <f>+'1次効果'!EL868</f>
        <v>0</v>
      </c>
      <c r="EM490" s="284">
        <f>+'1次効果'!EM868</f>
        <v>0</v>
      </c>
      <c r="EN490" s="284">
        <f>+'1次効果'!EN868</f>
        <v>0</v>
      </c>
      <c r="EO490" s="284">
        <f>+'1次効果'!EO868</f>
        <v>0</v>
      </c>
      <c r="EP490" s="284">
        <f>+'1次効果'!EP868</f>
        <v>0</v>
      </c>
      <c r="EQ490" s="284">
        <f>+'1次効果'!EQ868</f>
        <v>0</v>
      </c>
      <c r="ER490" s="284">
        <f>+'1次効果'!ER868</f>
        <v>0</v>
      </c>
      <c r="ES490" s="284">
        <f>+'1次効果'!ES868</f>
        <v>0</v>
      </c>
      <c r="ET490" s="284">
        <f>+'1次効果'!ET868</f>
        <v>0</v>
      </c>
      <c r="EU490" s="284">
        <f>+'1次効果'!EU868</f>
        <v>0</v>
      </c>
      <c r="EV490" s="284">
        <f>+'1次効果'!EV868</f>
        <v>0</v>
      </c>
      <c r="EW490" s="284">
        <f>+'1次効果'!EW868</f>
        <v>0</v>
      </c>
      <c r="EX490" s="284">
        <f>+'1次効果'!EX868</f>
        <v>0</v>
      </c>
      <c r="EY490" s="284">
        <f>+'1次効果'!EY868</f>
        <v>0</v>
      </c>
      <c r="EZ490" s="284">
        <f>+'1次効果'!EZ868</f>
        <v>0</v>
      </c>
      <c r="FA490" s="284">
        <f>+'1次効果'!FA868</f>
        <v>0</v>
      </c>
      <c r="FB490" s="284">
        <f>+'1次効果'!FB868</f>
        <v>0</v>
      </c>
      <c r="FC490" s="284">
        <f>+'1次効果'!FC868</f>
        <v>0</v>
      </c>
      <c r="FD490" s="284">
        <f>+'1次効果'!FD868</f>
        <v>0</v>
      </c>
      <c r="FE490" s="284">
        <f>+'1次効果'!FE868</f>
        <v>0</v>
      </c>
      <c r="FF490" s="284">
        <f>+'1次効果'!FF868</f>
        <v>0</v>
      </c>
      <c r="FG490" s="284">
        <f>+'1次効果'!FG868</f>
        <v>0</v>
      </c>
      <c r="FH490" s="284">
        <f>+'1次効果'!FH868</f>
        <v>0</v>
      </c>
      <c r="FI490" s="284">
        <f>+'1次効果'!FI868</f>
        <v>0</v>
      </c>
      <c r="FJ490" s="284">
        <f>+'1次効果'!FJ868</f>
        <v>0</v>
      </c>
      <c r="FK490" s="284">
        <f>+'1次効果'!FK868</f>
        <v>0</v>
      </c>
      <c r="FL490" s="284">
        <f>+'1次効果'!FL868</f>
        <v>0</v>
      </c>
      <c r="FM490" s="284">
        <f>+'1次効果'!FM868</f>
        <v>0</v>
      </c>
      <c r="FN490" s="284">
        <f>+'1次効果'!FN868</f>
        <v>0</v>
      </c>
      <c r="FO490" s="284">
        <f>+'1次効果'!FO868</f>
        <v>0</v>
      </c>
      <c r="FP490" s="284">
        <f>+'1次効果'!FP868</f>
        <v>0</v>
      </c>
      <c r="FQ490" s="284">
        <f>+'1次効果'!FQ868</f>
        <v>0</v>
      </c>
      <c r="FR490" s="284">
        <f>+'1次効果'!FR868</f>
        <v>0</v>
      </c>
      <c r="FS490" s="284">
        <f>+'1次効果'!FS868</f>
        <v>0</v>
      </c>
      <c r="FT490" s="284">
        <f>+'1次効果'!FT868</f>
        <v>0</v>
      </c>
      <c r="FU490" s="284">
        <f>+'1次効果'!FU868</f>
        <v>0</v>
      </c>
      <c r="FV490" s="284">
        <f>+'1次効果'!FV868</f>
        <v>0</v>
      </c>
      <c r="FW490" s="284">
        <f>+'1次効果'!FW868</f>
        <v>0</v>
      </c>
      <c r="FX490" s="284">
        <f>+'1次効果'!FX868</f>
        <v>0</v>
      </c>
      <c r="FY490" s="284">
        <f>+'1次効果'!FY868</f>
        <v>0</v>
      </c>
      <c r="FZ490" s="284">
        <f>+'1次効果'!FZ868</f>
        <v>0</v>
      </c>
      <c r="GA490" s="284">
        <f>+'1次効果'!GA868</f>
        <v>0</v>
      </c>
      <c r="GB490" s="284">
        <f>+'1次効果'!GB868</f>
        <v>0</v>
      </c>
      <c r="GC490" s="284">
        <f>+'1次効果'!GC868</f>
        <v>0</v>
      </c>
      <c r="GD490" s="284">
        <f>+'1次効果'!GD868</f>
        <v>0</v>
      </c>
      <c r="GE490" s="283">
        <f>+'1次効果'!GE868</f>
        <v>0</v>
      </c>
      <c r="GF490" s="282">
        <f>+'1次効果'!GF868</f>
        <v>0</v>
      </c>
    </row>
    <row r="491" spans="2:188" s="146" customFormat="1">
      <c r="B491" s="268" t="str">
        <f>+'1次効果'!B488</f>
        <v>3211</v>
      </c>
      <c r="C491" s="505" t="str">
        <f>+'1次効果'!C488</f>
        <v>電子デバイス</v>
      </c>
      <c r="D491" s="314">
        <f>+'1次効果'!D869</f>
        <v>7.8959359221736491E-5</v>
      </c>
      <c r="E491" s="284">
        <f>+'1次効果'!E869</f>
        <v>1.0770423598522882E-4</v>
      </c>
      <c r="F491" s="284">
        <f>+'1次効果'!F869</f>
        <v>2.6778777213679821E-5</v>
      </c>
      <c r="G491" s="284">
        <f>+'1次効果'!G869</f>
        <v>1.5804883002679597E-5</v>
      </c>
      <c r="H491" s="284">
        <f>+'1次効果'!H869</f>
        <v>1.1052068944121804E-4</v>
      </c>
      <c r="I491" s="284">
        <f>+'1次効果'!I869</f>
        <v>1.773685382928754E-5</v>
      </c>
      <c r="J491" s="284">
        <f>+'1次効果'!J869</f>
        <v>2.6240622204757473E-5</v>
      </c>
      <c r="K491" s="284">
        <f>+'1次効果'!K869</f>
        <v>8.3808391731506385E-5</v>
      </c>
      <c r="L491" s="284">
        <f>+'1次効果'!L869</f>
        <v>2.0059169990036494E-5</v>
      </c>
      <c r="M491" s="284">
        <f>+'1次効果'!M869</f>
        <v>1.644243900349711E-4</v>
      </c>
      <c r="N491" s="284">
        <f>+'1次効果'!N869</f>
        <v>3.8878592829486811E-5</v>
      </c>
      <c r="O491" s="284">
        <f>+'1次効果'!O869</f>
        <v>2.5083213647334528E-5</v>
      </c>
      <c r="P491" s="284">
        <f>+'1次効果'!P869</f>
        <v>1.1135932900566546E-5</v>
      </c>
      <c r="Q491" s="284">
        <f>+'1次効果'!Q869</f>
        <v>0</v>
      </c>
      <c r="R491" s="284">
        <f>+'1次効果'!R869</f>
        <v>7.9289912494986018E-5</v>
      </c>
      <c r="S491" s="284">
        <f>+'1次効果'!S869</f>
        <v>1.1258440884305939E-4</v>
      </c>
      <c r="T491" s="284">
        <f>+'1次効果'!T869</f>
        <v>2.4745127926044596E-5</v>
      </c>
      <c r="U491" s="284">
        <f>+'1次効果'!U869</f>
        <v>3.3383847974547102E-5</v>
      </c>
      <c r="V491" s="284">
        <f>+'1次効果'!V869</f>
        <v>4.8234203335845482E-5</v>
      </c>
      <c r="W491" s="284">
        <f>+'1次効果'!W869</f>
        <v>3.1479369781521885E-5</v>
      </c>
      <c r="X491" s="284">
        <f>+'1次効果'!X869</f>
        <v>4.0422283999013055E-5</v>
      </c>
      <c r="Y491" s="284">
        <f>+'1次効果'!Y869</f>
        <v>4.5500380421785654E-5</v>
      </c>
      <c r="Z491" s="284">
        <f>+'1次効果'!Z869</f>
        <v>3.3923618931368742E-5</v>
      </c>
      <c r="AA491" s="284">
        <f>+'1次効果'!AA869</f>
        <v>2.9599480831094219E-5</v>
      </c>
      <c r="AB491" s="284">
        <f>+'1次効果'!AB869</f>
        <v>1.4597794244945707E-5</v>
      </c>
      <c r="AC491" s="284">
        <f>+'1次効果'!AC869</f>
        <v>1.8061044120456541E-5</v>
      </c>
      <c r="AD491" s="284">
        <f>+'1次効果'!AD869</f>
        <v>0</v>
      </c>
      <c r="AE491" s="284">
        <f>+'1次効果'!AE869</f>
        <v>4.0206162629167749E-5</v>
      </c>
      <c r="AF491" s="284">
        <f>+'1次効果'!AF869</f>
        <v>2.0895253173213455E-5</v>
      </c>
      <c r="AG491" s="284">
        <f>+'1次効果'!AG869</f>
        <v>3.7695934983551404E-6</v>
      </c>
      <c r="AH491" s="284">
        <f>+'1次効果'!AH869</f>
        <v>1.1077967249264487E-4</v>
      </c>
      <c r="AI491" s="284">
        <f>+'1次効果'!AI869</f>
        <v>5.4809886939445401E-5</v>
      </c>
      <c r="AJ491" s="284">
        <f>+'1次効果'!AJ869</f>
        <v>4.8486095661113223E-5</v>
      </c>
      <c r="AK491" s="284">
        <f>+'1次効果'!AK869</f>
        <v>2.5790942978785875E-5</v>
      </c>
      <c r="AL491" s="284">
        <f>+'1次効果'!AL869</f>
        <v>2.7678650380990564E-5</v>
      </c>
      <c r="AM491" s="284">
        <f>+'1次効果'!AM869</f>
        <v>7.8467601217266204E-5</v>
      </c>
      <c r="AN491" s="284">
        <f>+'1次効果'!AN869</f>
        <v>6.4995784503642045E-5</v>
      </c>
      <c r="AO491" s="284">
        <f>+'1次効果'!AO869</f>
        <v>3.7182231483448286E-5</v>
      </c>
      <c r="AP491" s="284">
        <f>+'1次効果'!AP869</f>
        <v>3.4951146027547515E-5</v>
      </c>
      <c r="AQ491" s="284">
        <f>+'1次効果'!AQ869</f>
        <v>6.0653705601519809E-5</v>
      </c>
      <c r="AR491" s="284">
        <f>+'1次効果'!AR869</f>
        <v>3.298820509049157E-5</v>
      </c>
      <c r="AS491" s="284">
        <f>+'1次効果'!AS869</f>
        <v>1.2846630425872876E-5</v>
      </c>
      <c r="AT491" s="284">
        <f>+'1次効果'!AT869</f>
        <v>3.6279713557222325E-5</v>
      </c>
      <c r="AU491" s="284">
        <f>+'1次効果'!AU869</f>
        <v>3.053256092349391E-5</v>
      </c>
      <c r="AV491" s="284">
        <f>+'1次効果'!AV869</f>
        <v>4.5166581897812224E-5</v>
      </c>
      <c r="AW491" s="284">
        <f>+'1次効果'!AW869</f>
        <v>1.309055326615642E-4</v>
      </c>
      <c r="AX491" s="284">
        <f>+'1次効果'!AX869</f>
        <v>9.7051454146241978E-5</v>
      </c>
      <c r="AY491" s="284">
        <f>+'1次効果'!AY869</f>
        <v>2.6990104876580562E-5</v>
      </c>
      <c r="AZ491" s="284">
        <f>+'1次効果'!AZ869</f>
        <v>1.1673248092452042E-4</v>
      </c>
      <c r="BA491" s="284">
        <f>+'1次効果'!BA869</f>
        <v>1.6982244586882542E-4</v>
      </c>
      <c r="BB491" s="284">
        <f>+'1次効果'!BB869</f>
        <v>6.0308216112027178E-5</v>
      </c>
      <c r="BC491" s="284">
        <f>+'1次効果'!BC869</f>
        <v>4.8416427419026711E-5</v>
      </c>
      <c r="BD491" s="284">
        <f>+'1次効果'!BD869</f>
        <v>6.1244985280872418E-5</v>
      </c>
      <c r="BE491" s="284">
        <f>+'1次効果'!BE869</f>
        <v>3.7319053663483697E-5</v>
      </c>
      <c r="BF491" s="284">
        <f>+'1次効果'!BF869</f>
        <v>3.8956527794350791E-5</v>
      </c>
      <c r="BG491" s="284">
        <f>+'1次効果'!BG869</f>
        <v>2.53106158008764E-5</v>
      </c>
      <c r="BH491" s="284">
        <f>+'1次効果'!BH869</f>
        <v>2.9881534177257387E-5</v>
      </c>
      <c r="BI491" s="284">
        <f>+'1次効果'!BI869</f>
        <v>1.9393639461361387E-5</v>
      </c>
      <c r="BJ491" s="284">
        <f>+'1次効果'!BJ869</f>
        <v>5.9284328447399043E-5</v>
      </c>
      <c r="BK491" s="284">
        <f>+'1次効果'!BK869</f>
        <v>1.1577768111493343E-5</v>
      </c>
      <c r="BL491" s="284">
        <f>+'1次効果'!BL869</f>
        <v>6.8624963868654229E-5</v>
      </c>
      <c r="BM491" s="284">
        <f>+'1次効果'!BM869</f>
        <v>6.1312321358627519E-5</v>
      </c>
      <c r="BN491" s="284">
        <f>+'1次効果'!BN869</f>
        <v>8.7455450052654631E-5</v>
      </c>
      <c r="BO491" s="284">
        <f>+'1次効果'!BO869</f>
        <v>8.5657057408912446E-5</v>
      </c>
      <c r="BP491" s="284">
        <f>+'1次効果'!BP869</f>
        <v>0</v>
      </c>
      <c r="BQ491" s="284">
        <f>+'1次効果'!BQ869</f>
        <v>0</v>
      </c>
      <c r="BR491" s="284">
        <f>+'1次効果'!BR869</f>
        <v>5.5194854693194149E-5</v>
      </c>
      <c r="BS491" s="284">
        <f>+'1次効果'!BS869</f>
        <v>7.460602235690872E-5</v>
      </c>
      <c r="BT491" s="284">
        <f>+'1次効果'!BT869</f>
        <v>6.1332247325436473E-5</v>
      </c>
      <c r="BU491" s="284">
        <f>+'1次効果'!BU869</f>
        <v>8.4760912568828685E-5</v>
      </c>
      <c r="BV491" s="284">
        <f>+'1次効果'!BV869</f>
        <v>1.0031614717828461E-4</v>
      </c>
      <c r="BW491" s="284">
        <f>+'1次効果'!BW869</f>
        <v>0</v>
      </c>
      <c r="BX491" s="284">
        <f>+'1次効果'!BX869</f>
        <v>0</v>
      </c>
      <c r="BY491" s="284">
        <f>+'1次効果'!BY869</f>
        <v>0</v>
      </c>
      <c r="BZ491" s="284">
        <f>+'1次効果'!BZ869</f>
        <v>1.9137191973037876E-5</v>
      </c>
      <c r="CA491" s="284">
        <f>+'1次効果'!CA869</f>
        <v>1.8538368839830959E-5</v>
      </c>
      <c r="CB491" s="284">
        <f>+'1次効果'!CB869</f>
        <v>6.6370558099652352E-5</v>
      </c>
      <c r="CC491" s="284">
        <f>+'1次効果'!CC869</f>
        <v>1.3805230621925881E-5</v>
      </c>
      <c r="CD491" s="284">
        <f>+'1次効果'!CD869</f>
        <v>3.6977170046171895E-5</v>
      </c>
      <c r="CE491" s="284">
        <f>+'1次効果'!CE869</f>
        <v>0</v>
      </c>
      <c r="CF491" s="284">
        <f>+'1次効果'!CF869</f>
        <v>3.4375446008160324E-5</v>
      </c>
      <c r="CG491" s="284">
        <f>+'1次効果'!CG869</f>
        <v>5.0774871291371509E-5</v>
      </c>
      <c r="CH491" s="284">
        <f>+'1次効果'!CH869</f>
        <v>4.708383106392791E-5</v>
      </c>
      <c r="CI491" s="284">
        <f>+'1次効果'!CI869</f>
        <v>4.5726108715568539E-5</v>
      </c>
      <c r="CJ491" s="284">
        <f>+'1次効果'!CJ869</f>
        <v>8.1048053817060295E-4</v>
      </c>
      <c r="CK491" s="284">
        <f>+'1次効果'!CK869</f>
        <v>6.4749730022050216E-5</v>
      </c>
      <c r="CL491" s="284">
        <f>+'1次効果'!CL869</f>
        <v>3.3114460800724863E-5</v>
      </c>
      <c r="CM491" s="284">
        <f>+'1次効果'!CM869</f>
        <v>8.0860121470366123E-5</v>
      </c>
      <c r="CN491" s="284">
        <f>+'1次効果'!CN869</f>
        <v>9.8968308914298302E-4</v>
      </c>
      <c r="CO491" s="284">
        <f>+'1次効果'!CO869</f>
        <v>3.6228640447503888E-4</v>
      </c>
      <c r="CP491" s="284">
        <f>+'1次効果'!CP869</f>
        <v>7.2960569280348562E-5</v>
      </c>
      <c r="CQ491" s="284">
        <f>+'1次効果'!CQ869</f>
        <v>9.4803332996903916E-5</v>
      </c>
      <c r="CR491" s="284">
        <f>+'1次効果'!CR869</f>
        <v>6.2041766148312406E-5</v>
      </c>
      <c r="CS491" s="284">
        <f>+'1次効果'!CS869</f>
        <v>1.4791049872030255E-3</v>
      </c>
      <c r="CT491" s="284">
        <f>+'1次効果'!CT869</f>
        <v>1.8687215866727722E-4</v>
      </c>
      <c r="CU491" s="284">
        <f>+'1次効果'!CU869</f>
        <v>2.9845779308383913E-4</v>
      </c>
      <c r="CV491" s="284">
        <f>+'1次効果'!CV869</f>
        <v>3.2817968673963239E-4</v>
      </c>
      <c r="CW491" s="284">
        <f>+'1次効果'!CW869</f>
        <v>4.3672472947205539E-4</v>
      </c>
      <c r="CX491" s="284">
        <f>+'1次効果'!CX869</f>
        <v>4.6490361965248792E-4</v>
      </c>
      <c r="CY491" s="284">
        <f>+'1次効果'!CY869</f>
        <v>3.5041668032146887E-2</v>
      </c>
      <c r="CZ491" s="284">
        <f>+'1次効果'!CZ869</f>
        <v>3.0833164313965024E-2</v>
      </c>
      <c r="DA491" s="284">
        <f>+'1次効果'!DA869</f>
        <v>1.4466807520783794E-2</v>
      </c>
      <c r="DB491" s="284">
        <f>+'1次効果'!DB869</f>
        <v>8.2695860228220505E-3</v>
      </c>
      <c r="DC491" s="284">
        <f>+'1次効果'!DC869</f>
        <v>4.4638097568507019E-3</v>
      </c>
      <c r="DD491" s="284">
        <f>+'1次効果'!DD869</f>
        <v>0</v>
      </c>
      <c r="DE491" s="284">
        <f>+'1次効果'!DE869</f>
        <v>1.0401788474995599</v>
      </c>
      <c r="DF491" s="284">
        <f>+'1次効果'!DF869</f>
        <v>9.3949238627418705E-3</v>
      </c>
      <c r="DG491" s="284">
        <f>+'1次効果'!DG869</f>
        <v>5.8611107706814346E-3</v>
      </c>
      <c r="DH491" s="284">
        <f>+'1次効果'!DH869</f>
        <v>2.8975814463991993E-2</v>
      </c>
      <c r="DI491" s="284">
        <f>+'1次効果'!DI869</f>
        <v>4.6920225288942526E-2</v>
      </c>
      <c r="DJ491" s="284">
        <f>+'1次効果'!DJ869</f>
        <v>3.626659509566544E-2</v>
      </c>
      <c r="DK491" s="284">
        <f>+'1次効果'!DK869</f>
        <v>1.9304124955221658E-2</v>
      </c>
      <c r="DL491" s="284">
        <f>+'1次効果'!DL869</f>
        <v>2.0362098763228326E-2</v>
      </c>
      <c r="DM491" s="284">
        <f>+'1次効果'!DM869</f>
        <v>5.3231283619251134E-2</v>
      </c>
      <c r="DN491" s="284">
        <f>+'1次効果'!DN869</f>
        <v>4.1589415127344022E-2</v>
      </c>
      <c r="DO491" s="284">
        <f>+'1次効果'!DO869</f>
        <v>8.2022815930208801E-4</v>
      </c>
      <c r="DP491" s="284">
        <f>+'1次効果'!DP869</f>
        <v>8.4084063388828369E-4</v>
      </c>
      <c r="DQ491" s="284">
        <f>+'1次効果'!DQ869</f>
        <v>0</v>
      </c>
      <c r="DR491" s="284">
        <f>+'1次効果'!DR869</f>
        <v>2.7840408882465104E-3</v>
      </c>
      <c r="DS491" s="284">
        <f>+'1次効果'!DS869</f>
        <v>4.8343079575456929E-5</v>
      </c>
      <c r="DT491" s="284">
        <f>+'1次効果'!DT869</f>
        <v>1.668894048231111E-4</v>
      </c>
      <c r="DU491" s="284">
        <f>+'1次効果'!DU869</f>
        <v>1.1386491683296181E-3</v>
      </c>
      <c r="DV491" s="284">
        <f>+'1次効果'!DV869</f>
        <v>3.9341168445899537E-4</v>
      </c>
      <c r="DW491" s="284">
        <f>+'1次効果'!DW869</f>
        <v>1.9953544689484435E-2</v>
      </c>
      <c r="DX491" s="284">
        <f>+'1次効果'!DX869</f>
        <v>1.4017600430448574E-4</v>
      </c>
      <c r="DY491" s="284">
        <f>+'1次効果'!DY869</f>
        <v>1.0071955641110616E-6</v>
      </c>
      <c r="DZ491" s="284">
        <f>+'1次効果'!DZ869</f>
        <v>4.5662026241601947E-5</v>
      </c>
      <c r="EA491" s="284">
        <f>+'1次効果'!EA869</f>
        <v>6.8717624828005538E-5</v>
      </c>
      <c r="EB491" s="284">
        <f>+'1次効果'!EB869</f>
        <v>8.4600067192010931E-5</v>
      </c>
      <c r="EC491" s="284">
        <f>+'1次効果'!EC869</f>
        <v>6.4036996504180762E-5</v>
      </c>
      <c r="ED491" s="284">
        <f>+'1次効果'!ED869</f>
        <v>7.4866962849711526E-5</v>
      </c>
      <c r="EE491" s="284">
        <f>+'1次効果'!EE869</f>
        <v>1.5776042221114325E-4</v>
      </c>
      <c r="EF491" s="284">
        <f>+'1次効果'!EF869</f>
        <v>1.61449332730714E-5</v>
      </c>
      <c r="EG491" s="284">
        <f>+'1次効果'!EG869</f>
        <v>2.0667097024837424E-4</v>
      </c>
      <c r="EH491" s="284">
        <f>+'1次効果'!EH869</f>
        <v>1.4284128926099289E-4</v>
      </c>
      <c r="EI491" s="284">
        <f>+'1次効果'!EI869</f>
        <v>9.8843442502514749E-5</v>
      </c>
      <c r="EJ491" s="284">
        <f>+'1次効果'!EJ869</f>
        <v>2.5858547741883142E-6</v>
      </c>
      <c r="EK491" s="284">
        <f>+'1次効果'!EK869</f>
        <v>1.6129503396297968E-5</v>
      </c>
      <c r="EL491" s="284">
        <f>+'1次効果'!EL869</f>
        <v>1.8529551397584721E-5</v>
      </c>
      <c r="EM491" s="284">
        <f>+'1次効果'!EM869</f>
        <v>1.8100325043871128E-5</v>
      </c>
      <c r="EN491" s="284">
        <f>+'1次効果'!EN869</f>
        <v>4.5188773817636096E-6</v>
      </c>
      <c r="EO491" s="284">
        <f>+'1次効果'!EO869</f>
        <v>6.3472275018928275E-6</v>
      </c>
      <c r="EP491" s="284">
        <f>+'1次効果'!EP869</f>
        <v>2.1780883399970866E-6</v>
      </c>
      <c r="EQ491" s="284">
        <f>+'1次効果'!EQ869</f>
        <v>2.1935339509439631E-5</v>
      </c>
      <c r="ER491" s="284">
        <f>+'1次効果'!ER869</f>
        <v>3.2788081549044873E-5</v>
      </c>
      <c r="ES491" s="284">
        <f>+'1次効果'!ES869</f>
        <v>3.719541983027179E-5</v>
      </c>
      <c r="ET491" s="284">
        <f>+'1次効果'!ET869</f>
        <v>1.1818048922085244E-5</v>
      </c>
      <c r="EU491" s="284">
        <f>+'1次効果'!EU869</f>
        <v>6.1484329021899637E-6</v>
      </c>
      <c r="EV491" s="284">
        <f>+'1次効果'!EV869</f>
        <v>1.995549404969053E-5</v>
      </c>
      <c r="EW491" s="284">
        <f>+'1次効果'!EW869</f>
        <v>2.0063886040358143E-5</v>
      </c>
      <c r="EX491" s="284">
        <f>+'1次効果'!EX869</f>
        <v>0</v>
      </c>
      <c r="EY491" s="284">
        <f>+'1次効果'!EY869</f>
        <v>2.5944074430808543E-5</v>
      </c>
      <c r="EZ491" s="284">
        <f>+'1次効果'!EZ869</f>
        <v>5.0373885438552712E-5</v>
      </c>
      <c r="FA491" s="284">
        <f>+'1次効果'!FA869</f>
        <v>1.7338946392186517E-5</v>
      </c>
      <c r="FB491" s="284">
        <f>+'1次効果'!FB869</f>
        <v>7.6781661056760346E-6</v>
      </c>
      <c r="FC491" s="284">
        <f>+'1次効果'!FC869</f>
        <v>1.0561355159652521E-5</v>
      </c>
      <c r="FD491" s="284">
        <f>+'1次効果'!FD869</f>
        <v>2.6073567828524353E-5</v>
      </c>
      <c r="FE491" s="284">
        <f>+'1次効果'!FE869</f>
        <v>9.463024635151416E-5</v>
      </c>
      <c r="FF491" s="284">
        <f>+'1次効果'!FF869</f>
        <v>4.7335491540167957E-5</v>
      </c>
      <c r="FG491" s="284">
        <f>+'1次効果'!FG869</f>
        <v>4.9475666153201194E-5</v>
      </c>
      <c r="FH491" s="284">
        <f>+'1次効果'!FH869</f>
        <v>2.0835817308312713E-5</v>
      </c>
      <c r="FI491" s="284">
        <f>+'1次効果'!FI869</f>
        <v>5.9703238263459243E-5</v>
      </c>
      <c r="FJ491" s="284">
        <f>+'1次効果'!FJ869</f>
        <v>3.2077525856824466E-5</v>
      </c>
      <c r="FK491" s="284">
        <f>+'1次効果'!FK869</f>
        <v>2.1628526262238157E-5</v>
      </c>
      <c r="FL491" s="284">
        <f>+'1次効果'!FL869</f>
        <v>3.6506912644634208E-5</v>
      </c>
      <c r="FM491" s="284">
        <f>+'1次効果'!FM869</f>
        <v>6.5740650848692802E-5</v>
      </c>
      <c r="FN491" s="284">
        <f>+'1次効果'!FN869</f>
        <v>1.2674888114165081E-4</v>
      </c>
      <c r="FO491" s="284">
        <f>+'1次効果'!FO869</f>
        <v>2.2063430047731772E-5</v>
      </c>
      <c r="FP491" s="284">
        <f>+'1次効果'!FP869</f>
        <v>4.848610140764725E-5</v>
      </c>
      <c r="FQ491" s="284">
        <f>+'1次効果'!FQ869</f>
        <v>2.2665717535641761E-5</v>
      </c>
      <c r="FR491" s="284">
        <f>+'1次効果'!FR869</f>
        <v>1.6433474797680996E-5</v>
      </c>
      <c r="FS491" s="284">
        <f>+'1次効果'!FS869</f>
        <v>3.8981781538080127E-5</v>
      </c>
      <c r="FT491" s="284">
        <f>+'1次効果'!FT869</f>
        <v>6.5844990732760614E-4</v>
      </c>
      <c r="FU491" s="284">
        <f>+'1次効果'!FU869</f>
        <v>2.9684694694645463E-5</v>
      </c>
      <c r="FV491" s="284">
        <f>+'1次効果'!FV869</f>
        <v>2.9860796948953738E-5</v>
      </c>
      <c r="FW491" s="284">
        <f>+'1次効果'!FW869</f>
        <v>3.9882481975834588E-4</v>
      </c>
      <c r="FX491" s="284">
        <f>+'1次効果'!FX869</f>
        <v>6.449321825182746E-3</v>
      </c>
      <c r="FY491" s="284">
        <f>+'1次効果'!FY869</f>
        <v>1.6792047046405452E-5</v>
      </c>
      <c r="FZ491" s="284">
        <f>+'1次効果'!FZ869</f>
        <v>2.4133985836128572E-5</v>
      </c>
      <c r="GA491" s="284">
        <f>+'1次効果'!GA869</f>
        <v>2.5458297056208464E-5</v>
      </c>
      <c r="GB491" s="284">
        <f>+'1次効果'!GB869</f>
        <v>3.1201904439294293E-5</v>
      </c>
      <c r="GC491" s="284">
        <f>+'1次効果'!GC869</f>
        <v>7.1779117918072244E-5</v>
      </c>
      <c r="GD491" s="284">
        <f>+'1次効果'!GD869</f>
        <v>1.5410027858400438E-5</v>
      </c>
      <c r="GE491" s="283">
        <f>+'1次効果'!GE869</f>
        <v>4.0019242691265692E-4</v>
      </c>
      <c r="GF491" s="282">
        <f>+'1次効果'!GF869</f>
        <v>2.2551359365478203E-5</v>
      </c>
    </row>
    <row r="492" spans="2:188" s="146" customFormat="1">
      <c r="B492" s="268" t="str">
        <f>+'1次効果'!B489</f>
        <v>3299</v>
      </c>
      <c r="C492" s="505" t="str">
        <f>+'1次効果'!C489</f>
        <v>その他の電子部品</v>
      </c>
      <c r="D492" s="314">
        <f>+'1次効果'!D870</f>
        <v>5.0880483826259764E-4</v>
      </c>
      <c r="E492" s="284">
        <f>+'1次効果'!E870</f>
        <v>6.9561710013895739E-4</v>
      </c>
      <c r="F492" s="284">
        <f>+'1次効果'!F870</f>
        <v>1.7017094635835917E-4</v>
      </c>
      <c r="G492" s="284">
        <f>+'1次効果'!G870</f>
        <v>9.7994178430743837E-5</v>
      </c>
      <c r="H492" s="284">
        <f>+'1次効果'!H870</f>
        <v>7.0016406613443579E-4</v>
      </c>
      <c r="I492" s="284">
        <f>+'1次効果'!I870</f>
        <v>1.22940790584171E-4</v>
      </c>
      <c r="J492" s="284">
        <f>+'1次効果'!J870</f>
        <v>1.8590959502477237E-4</v>
      </c>
      <c r="K492" s="284">
        <f>+'1次効果'!K870</f>
        <v>5.831030787641087E-4</v>
      </c>
      <c r="L492" s="284">
        <f>+'1次効果'!L870</f>
        <v>1.4251496607026388E-4</v>
      </c>
      <c r="M492" s="284">
        <f>+'1次効果'!M870</f>
        <v>1.1148845210148201E-3</v>
      </c>
      <c r="N492" s="284">
        <f>+'1次効果'!N870</f>
        <v>2.4924107614649052E-4</v>
      </c>
      <c r="O492" s="284">
        <f>+'1次効果'!O870</f>
        <v>1.3699932938259453E-4</v>
      </c>
      <c r="P492" s="284">
        <f>+'1次効果'!P870</f>
        <v>6.6441513860327441E-5</v>
      </c>
      <c r="Q492" s="284">
        <f>+'1次効果'!Q870</f>
        <v>0</v>
      </c>
      <c r="R492" s="284">
        <f>+'1次効果'!R870</f>
        <v>4.3972297878331625E-4</v>
      </c>
      <c r="S492" s="284">
        <f>+'1次効果'!S870</f>
        <v>6.5948586905889399E-4</v>
      </c>
      <c r="T492" s="284">
        <f>+'1次効果'!T870</f>
        <v>1.8256921096874041E-4</v>
      </c>
      <c r="U492" s="284">
        <f>+'1次効果'!U870</f>
        <v>2.2822016245513906E-4</v>
      </c>
      <c r="V492" s="284">
        <f>+'1次効果'!V870</f>
        <v>3.1614558954208913E-4</v>
      </c>
      <c r="W492" s="284">
        <f>+'1次効果'!W870</f>
        <v>2.0800539216614549E-4</v>
      </c>
      <c r="X492" s="284">
        <f>+'1次効果'!X870</f>
        <v>2.8034754388309917E-4</v>
      </c>
      <c r="Y492" s="284">
        <f>+'1次効果'!Y870</f>
        <v>3.1209671590894897E-4</v>
      </c>
      <c r="Z492" s="284">
        <f>+'1次効果'!Z870</f>
        <v>2.4169167349000483E-4</v>
      </c>
      <c r="AA492" s="284">
        <f>+'1次効果'!AA870</f>
        <v>2.0655549779912809E-4</v>
      </c>
      <c r="AB492" s="284">
        <f>+'1次効果'!AB870</f>
        <v>9.7399692149275415E-5</v>
      </c>
      <c r="AC492" s="284">
        <f>+'1次効果'!AC870</f>
        <v>1.2205060823459288E-4</v>
      </c>
      <c r="AD492" s="284">
        <f>+'1次効果'!AD870</f>
        <v>0</v>
      </c>
      <c r="AE492" s="284">
        <f>+'1次効果'!AE870</f>
        <v>2.6499715451051489E-4</v>
      </c>
      <c r="AF492" s="284">
        <f>+'1次効果'!AF870</f>
        <v>1.4404526169192869E-4</v>
      </c>
      <c r="AG492" s="284">
        <f>+'1次効果'!AG870</f>
        <v>2.6177473841639639E-5</v>
      </c>
      <c r="AH492" s="284">
        <f>+'1次効果'!AH870</f>
        <v>7.2144169988557817E-4</v>
      </c>
      <c r="AI492" s="284">
        <f>+'1次効果'!AI870</f>
        <v>3.7356230404973425E-4</v>
      </c>
      <c r="AJ492" s="284">
        <f>+'1次効果'!AJ870</f>
        <v>3.4676918098552786E-4</v>
      </c>
      <c r="AK492" s="284">
        <f>+'1次効果'!AK870</f>
        <v>1.728214151286565E-4</v>
      </c>
      <c r="AL492" s="284">
        <f>+'1次効果'!AL870</f>
        <v>2.0696289668123674E-4</v>
      </c>
      <c r="AM492" s="284">
        <f>+'1次効果'!AM870</f>
        <v>5.2053934392759169E-4</v>
      </c>
      <c r="AN492" s="284">
        <f>+'1次効果'!AN870</f>
        <v>4.3933777468239688E-4</v>
      </c>
      <c r="AO492" s="284">
        <f>+'1次効果'!AO870</f>
        <v>2.3558555507717673E-4</v>
      </c>
      <c r="AP492" s="284">
        <f>+'1次効果'!AP870</f>
        <v>2.3531408282373388E-4</v>
      </c>
      <c r="AQ492" s="284">
        <f>+'1次効果'!AQ870</f>
        <v>4.1348693040535949E-4</v>
      </c>
      <c r="AR492" s="284">
        <f>+'1次効果'!AR870</f>
        <v>2.1939080095155519E-4</v>
      </c>
      <c r="AS492" s="284">
        <f>+'1次効果'!AS870</f>
        <v>9.6023744537316672E-5</v>
      </c>
      <c r="AT492" s="284">
        <f>+'1次効果'!AT870</f>
        <v>2.9683645476245716E-4</v>
      </c>
      <c r="AU492" s="284">
        <f>+'1次効果'!AU870</f>
        <v>5.8909727964609221E-4</v>
      </c>
      <c r="AV492" s="284">
        <f>+'1次効果'!AV870</f>
        <v>2.9949279732959015E-4</v>
      </c>
      <c r="AW492" s="284">
        <f>+'1次効果'!AW870</f>
        <v>8.7573396594781583E-4</v>
      </c>
      <c r="AX492" s="284">
        <f>+'1次効果'!AX870</f>
        <v>6.5935002622684422E-4</v>
      </c>
      <c r="AY492" s="284">
        <f>+'1次効果'!AY870</f>
        <v>1.7693310633428444E-4</v>
      </c>
      <c r="AZ492" s="284">
        <f>+'1次効果'!AZ870</f>
        <v>7.6018640146346224E-4</v>
      </c>
      <c r="BA492" s="284">
        <f>+'1次効果'!BA870</f>
        <v>1.1102129000778226E-3</v>
      </c>
      <c r="BB492" s="284">
        <f>+'1次効果'!BB870</f>
        <v>3.9930985443470895E-4</v>
      </c>
      <c r="BC492" s="284">
        <f>+'1次効果'!BC870</f>
        <v>3.228843332041463E-4</v>
      </c>
      <c r="BD492" s="284">
        <f>+'1次効果'!BD870</f>
        <v>4.1156695400470584E-4</v>
      </c>
      <c r="BE492" s="284">
        <f>+'1次効果'!BE870</f>
        <v>2.6595676961956038E-4</v>
      </c>
      <c r="BF492" s="284">
        <f>+'1次効果'!BF870</f>
        <v>2.7709255040015562E-4</v>
      </c>
      <c r="BG492" s="284">
        <f>+'1次効果'!BG870</f>
        <v>1.8101495453685904E-4</v>
      </c>
      <c r="BH492" s="284">
        <f>+'1次効果'!BH870</f>
        <v>2.1503333015527047E-4</v>
      </c>
      <c r="BI492" s="284">
        <f>+'1次効果'!BI870</f>
        <v>1.4506540496517719E-4</v>
      </c>
      <c r="BJ492" s="284">
        <f>+'1次効果'!BJ870</f>
        <v>4.0194922478279911E-4</v>
      </c>
      <c r="BK492" s="284">
        <f>+'1次効果'!BK870</f>
        <v>7.6292719429810885E-5</v>
      </c>
      <c r="BL492" s="284">
        <f>+'1次効果'!BL870</f>
        <v>4.520778168191767E-4</v>
      </c>
      <c r="BM492" s="284">
        <f>+'1次効果'!BM870</f>
        <v>4.1043485099712313E-4</v>
      </c>
      <c r="BN492" s="284">
        <f>+'1次効果'!BN870</f>
        <v>5.768296461288317E-4</v>
      </c>
      <c r="BO492" s="284">
        <f>+'1次効果'!BO870</f>
        <v>5.6626779624590283E-4</v>
      </c>
      <c r="BP492" s="284">
        <f>+'1次効果'!BP870</f>
        <v>0</v>
      </c>
      <c r="BQ492" s="284">
        <f>+'1次効果'!BQ870</f>
        <v>0</v>
      </c>
      <c r="BR492" s="284">
        <f>+'1次効果'!BR870</f>
        <v>3.867035927592524E-4</v>
      </c>
      <c r="BS492" s="284">
        <f>+'1次効果'!BS870</f>
        <v>4.9733817686469536E-4</v>
      </c>
      <c r="BT492" s="284">
        <f>+'1次効果'!BT870</f>
        <v>4.3451646139690844E-4</v>
      </c>
      <c r="BU492" s="284">
        <f>+'1次効果'!BU870</f>
        <v>5.8469710234384305E-4</v>
      </c>
      <c r="BV492" s="284">
        <f>+'1次効果'!BV870</f>
        <v>6.7836573833458434E-4</v>
      </c>
      <c r="BW492" s="284">
        <f>+'1次効果'!BW870</f>
        <v>0</v>
      </c>
      <c r="BX492" s="284">
        <f>+'1次効果'!BX870</f>
        <v>0</v>
      </c>
      <c r="BY492" s="284">
        <f>+'1次効果'!BY870</f>
        <v>0</v>
      </c>
      <c r="BZ492" s="284">
        <f>+'1次効果'!BZ870</f>
        <v>1.2377541542953792E-4</v>
      </c>
      <c r="CA492" s="284">
        <f>+'1次効果'!CA870</f>
        <v>1.1935044150959643E-4</v>
      </c>
      <c r="CB492" s="284">
        <f>+'1次効果'!CB870</f>
        <v>4.4042121165198904E-4</v>
      </c>
      <c r="CC492" s="284">
        <f>+'1次効果'!CC870</f>
        <v>1.0582975051516926E-4</v>
      </c>
      <c r="CD492" s="284">
        <f>+'1次効果'!CD870</f>
        <v>2.4443262312384445E-4</v>
      </c>
      <c r="CE492" s="284">
        <f>+'1次効果'!CE870</f>
        <v>0</v>
      </c>
      <c r="CF492" s="284">
        <f>+'1次効果'!CF870</f>
        <v>6.3726279050888934E-4</v>
      </c>
      <c r="CG492" s="284">
        <f>+'1次効果'!CG870</f>
        <v>3.3675325655102003E-4</v>
      </c>
      <c r="CH492" s="284">
        <f>+'1次効果'!CH870</f>
        <v>3.1674899904336236E-4</v>
      </c>
      <c r="CI492" s="284">
        <f>+'1次効果'!CI870</f>
        <v>2.9326720745665233E-4</v>
      </c>
      <c r="CJ492" s="284">
        <f>+'1次効果'!CJ870</f>
        <v>1.417091373180549E-2</v>
      </c>
      <c r="CK492" s="284">
        <f>+'1次効果'!CK870</f>
        <v>3.7087689264504178E-4</v>
      </c>
      <c r="CL492" s="284">
        <f>+'1次効果'!CL870</f>
        <v>6.2404320092715118E-5</v>
      </c>
      <c r="CM492" s="284">
        <f>+'1次効果'!CM870</f>
        <v>4.2845387417376715E-4</v>
      </c>
      <c r="CN492" s="284">
        <f>+'1次効果'!CN870</f>
        <v>1.2931020330278941E-2</v>
      </c>
      <c r="CO492" s="284">
        <f>+'1次効果'!CO870</f>
        <v>1.0203293669605238E-2</v>
      </c>
      <c r="CP492" s="284">
        <f>+'1次効果'!CP870</f>
        <v>4.3467382110556641E-4</v>
      </c>
      <c r="CQ492" s="284">
        <f>+'1次効果'!CQ870</f>
        <v>4.6739646997072198E-4</v>
      </c>
      <c r="CR492" s="284">
        <f>+'1次効果'!CR870</f>
        <v>1.5177348684371559E-3</v>
      </c>
      <c r="CS492" s="284">
        <f>+'1次効果'!CS870</f>
        <v>5.4822808066340184E-4</v>
      </c>
      <c r="CT492" s="284">
        <f>+'1次効果'!CT870</f>
        <v>5.4508271057430752E-4</v>
      </c>
      <c r="CU492" s="284">
        <f>+'1次効果'!CU870</f>
        <v>4.0483718106112699E-4</v>
      </c>
      <c r="CV492" s="284">
        <f>+'1次効果'!CV870</f>
        <v>6.1113841037168876E-3</v>
      </c>
      <c r="CW492" s="284">
        <f>+'1次効果'!CW870</f>
        <v>6.9921504695423147E-3</v>
      </c>
      <c r="CX492" s="284">
        <f>+'1次効果'!CX870</f>
        <v>1.0268373161461842E-3</v>
      </c>
      <c r="CY492" s="284">
        <f>+'1次効果'!CY870</f>
        <v>3.0259441599453946E-2</v>
      </c>
      <c r="CZ492" s="284">
        <f>+'1次効果'!CZ870</f>
        <v>1.4170106135025352E-2</v>
      </c>
      <c r="DA492" s="284">
        <f>+'1次効果'!DA870</f>
        <v>1.8605054366794528E-2</v>
      </c>
      <c r="DB492" s="284">
        <f>+'1次効果'!DB870</f>
        <v>2.308764462408602E-2</v>
      </c>
      <c r="DC492" s="284">
        <f>+'1次効果'!DC870</f>
        <v>1.9725816372284214E-2</v>
      </c>
      <c r="DD492" s="284">
        <f>+'1次効果'!DD870</f>
        <v>0</v>
      </c>
      <c r="DE492" s="284">
        <f>+'1次効果'!DE870</f>
        <v>3.850427097844563E-2</v>
      </c>
      <c r="DF492" s="284">
        <f>+'1次効果'!DF870</f>
        <v>1.1021043300243514</v>
      </c>
      <c r="DG492" s="284">
        <f>+'1次効果'!DG870</f>
        <v>6.2843440099043281E-3</v>
      </c>
      <c r="DH492" s="284">
        <f>+'1次効果'!DH870</f>
        <v>1.4322473189980029E-2</v>
      </c>
      <c r="DI492" s="284">
        <f>+'1次効果'!DI870</f>
        <v>7.9576143837053095E-2</v>
      </c>
      <c r="DJ492" s="284">
        <f>+'1次効果'!DJ870</f>
        <v>4.3679507784579276E-2</v>
      </c>
      <c r="DK492" s="284">
        <f>+'1次効果'!DK870</f>
        <v>1.364965762116524E-2</v>
      </c>
      <c r="DL492" s="284">
        <f>+'1次効果'!DL870</f>
        <v>0.10643597063684328</v>
      </c>
      <c r="DM492" s="284">
        <f>+'1次効果'!DM870</f>
        <v>0.14424667616179865</v>
      </c>
      <c r="DN492" s="284">
        <f>+'1次効果'!DN870</f>
        <v>3.4917092948603047E-2</v>
      </c>
      <c r="DO492" s="284">
        <f>+'1次効果'!DO870</f>
        <v>1.8401069653321942E-3</v>
      </c>
      <c r="DP492" s="284">
        <f>+'1次効果'!DP870</f>
        <v>1.9642655921137129E-3</v>
      </c>
      <c r="DQ492" s="284">
        <f>+'1次効果'!DQ870</f>
        <v>0</v>
      </c>
      <c r="DR492" s="284">
        <f>+'1次効果'!DR870</f>
        <v>5.6935218397336012E-3</v>
      </c>
      <c r="DS492" s="284">
        <f>+'1次効果'!DS870</f>
        <v>7.5746689460086229E-4</v>
      </c>
      <c r="DT492" s="284">
        <f>+'1次効果'!DT870</f>
        <v>4.8659715770369886E-4</v>
      </c>
      <c r="DU492" s="284">
        <f>+'1次効果'!DU870</f>
        <v>5.771648336770327E-4</v>
      </c>
      <c r="DV492" s="284">
        <f>+'1次効果'!DV870</f>
        <v>1.016196759079497E-3</v>
      </c>
      <c r="DW492" s="284">
        <f>+'1次効果'!DW870</f>
        <v>5.0727460175927844E-3</v>
      </c>
      <c r="DX492" s="284">
        <f>+'1次効果'!DX870</f>
        <v>4.9938114419906536E-4</v>
      </c>
      <c r="DY492" s="284">
        <f>+'1次効果'!DY870</f>
        <v>6.2483834077185133E-6</v>
      </c>
      <c r="DZ492" s="284">
        <f>+'1次効果'!DZ870</f>
        <v>3.9898651280998999E-4</v>
      </c>
      <c r="EA492" s="284">
        <f>+'1次効果'!EA870</f>
        <v>3.8502306661439273E-4</v>
      </c>
      <c r="EB492" s="284">
        <f>+'1次効果'!EB870</f>
        <v>4.654135599873349E-4</v>
      </c>
      <c r="EC492" s="284">
        <f>+'1次効果'!EC870</f>
        <v>4.2896252408483544E-4</v>
      </c>
      <c r="ED492" s="284">
        <f>+'1次効果'!ED870</f>
        <v>3.9665170323187972E-4</v>
      </c>
      <c r="EE492" s="284">
        <f>+'1次効果'!EE870</f>
        <v>1.0279892817031074E-3</v>
      </c>
      <c r="EF492" s="284">
        <f>+'1次効果'!EF870</f>
        <v>1.051426124751362E-4</v>
      </c>
      <c r="EG492" s="284">
        <f>+'1次効果'!EG870</f>
        <v>1.3451850020911424E-3</v>
      </c>
      <c r="EH492" s="284">
        <f>+'1次効果'!EH870</f>
        <v>9.5356107795390084E-4</v>
      </c>
      <c r="EI492" s="284">
        <f>+'1次効果'!EI870</f>
        <v>6.9775756224069359E-4</v>
      </c>
      <c r="EJ492" s="284">
        <f>+'1次効果'!EJ870</f>
        <v>2.2503612367781718E-5</v>
      </c>
      <c r="EK492" s="284">
        <f>+'1次効果'!EK870</f>
        <v>1.5096328738646139E-4</v>
      </c>
      <c r="EL492" s="284">
        <f>+'1次効果'!EL870</f>
        <v>1.9842752810066144E-4</v>
      </c>
      <c r="EM492" s="284">
        <f>+'1次効果'!EM870</f>
        <v>1.9230430040117938E-4</v>
      </c>
      <c r="EN492" s="284">
        <f>+'1次効果'!EN870</f>
        <v>4.0528886629233054E-5</v>
      </c>
      <c r="EO492" s="284">
        <f>+'1次効果'!EO870</f>
        <v>5.0586166721626603E-5</v>
      </c>
      <c r="EP492" s="284">
        <f>+'1次効果'!EP870</f>
        <v>1.8227800244562585E-5</v>
      </c>
      <c r="EQ492" s="284">
        <f>+'1次効果'!EQ870</f>
        <v>1.6382269564952447E-4</v>
      </c>
      <c r="ER492" s="284">
        <f>+'1次効果'!ER870</f>
        <v>2.3568623357813094E-4</v>
      </c>
      <c r="ES492" s="284">
        <f>+'1次効果'!ES870</f>
        <v>2.1831445712981577E-4</v>
      </c>
      <c r="ET492" s="284">
        <f>+'1次効果'!ET870</f>
        <v>6.5070353738863449E-5</v>
      </c>
      <c r="EU492" s="284">
        <f>+'1次効果'!EU870</f>
        <v>5.4954986955320594E-5</v>
      </c>
      <c r="EV492" s="284">
        <f>+'1次効果'!EV870</f>
        <v>2.6521252438647269E-4</v>
      </c>
      <c r="EW492" s="284">
        <f>+'1次効果'!EW870</f>
        <v>1.6455679625509802E-4</v>
      </c>
      <c r="EX492" s="284">
        <f>+'1次効果'!EX870</f>
        <v>0</v>
      </c>
      <c r="EY492" s="284">
        <f>+'1次効果'!EY870</f>
        <v>2.1461231731643415E-4</v>
      </c>
      <c r="EZ492" s="284">
        <f>+'1次効果'!EZ870</f>
        <v>3.6911076332400429E-4</v>
      </c>
      <c r="FA492" s="284">
        <f>+'1次効果'!FA870</f>
        <v>1.4259043731244507E-4</v>
      </c>
      <c r="FB492" s="284">
        <f>+'1次効果'!FB870</f>
        <v>6.8362219112035502E-5</v>
      </c>
      <c r="FC492" s="284">
        <f>+'1次効果'!FC870</f>
        <v>1.5853117894555567E-4</v>
      </c>
      <c r="FD492" s="284">
        <f>+'1次効果'!FD870</f>
        <v>3.2600461508247954E-4</v>
      </c>
      <c r="FE492" s="284">
        <f>+'1次効果'!FE870</f>
        <v>1.8404669721292187E-3</v>
      </c>
      <c r="FF492" s="284">
        <f>+'1次効果'!FF870</f>
        <v>5.4361558389700443E-4</v>
      </c>
      <c r="FG492" s="284">
        <f>+'1次効果'!FG870</f>
        <v>8.8926914644667481E-4</v>
      </c>
      <c r="FH492" s="284">
        <f>+'1次効果'!FH870</f>
        <v>5.71126911899986E-4</v>
      </c>
      <c r="FI492" s="284">
        <f>+'1次効果'!FI870</f>
        <v>2.7732970992638854E-3</v>
      </c>
      <c r="FJ492" s="284">
        <f>+'1次効果'!FJ870</f>
        <v>2.9082861808154068E-4</v>
      </c>
      <c r="FK492" s="284">
        <f>+'1次効果'!FK870</f>
        <v>1.5482057587049995E-4</v>
      </c>
      <c r="FL492" s="284">
        <f>+'1次効果'!FL870</f>
        <v>2.9097785448714943E-4</v>
      </c>
      <c r="FM492" s="284">
        <f>+'1次効果'!FM870</f>
        <v>5.0041223648361925E-4</v>
      </c>
      <c r="FN492" s="284">
        <f>+'1次効果'!FN870</f>
        <v>3.0533819468557704E-3</v>
      </c>
      <c r="FO492" s="284">
        <f>+'1次効果'!FO870</f>
        <v>1.463725229490065E-4</v>
      </c>
      <c r="FP492" s="284">
        <f>+'1次効果'!FP870</f>
        <v>3.5252309256706186E-4</v>
      </c>
      <c r="FQ492" s="284">
        <f>+'1次効果'!FQ870</f>
        <v>2.1526093364157461E-4</v>
      </c>
      <c r="FR492" s="284">
        <f>+'1次効果'!FR870</f>
        <v>2.1097900120603102E-4</v>
      </c>
      <c r="FS492" s="284">
        <f>+'1次効果'!FS870</f>
        <v>3.3783562121446835E-4</v>
      </c>
      <c r="FT492" s="284">
        <f>+'1次効果'!FT870</f>
        <v>4.1504710014813864E-3</v>
      </c>
      <c r="FU492" s="284">
        <f>+'1次効果'!FU870</f>
        <v>1.3317461155701785E-4</v>
      </c>
      <c r="FV492" s="284">
        <f>+'1次効果'!FV870</f>
        <v>4.4718217452261686E-4</v>
      </c>
      <c r="FW492" s="284">
        <f>+'1次効果'!FW870</f>
        <v>9.0097012062497319E-4</v>
      </c>
      <c r="FX492" s="284">
        <f>+'1次効果'!FX870</f>
        <v>4.185123129929353E-2</v>
      </c>
      <c r="FY492" s="284">
        <f>+'1次効果'!FY870</f>
        <v>1.4338182478355608E-4</v>
      </c>
      <c r="FZ492" s="284">
        <f>+'1次効果'!FZ870</f>
        <v>1.8965744788314743E-4</v>
      </c>
      <c r="GA492" s="284">
        <f>+'1次効果'!GA870</f>
        <v>1.8737760607210062E-4</v>
      </c>
      <c r="GB492" s="284">
        <f>+'1次効果'!GB870</f>
        <v>2.5236226104753451E-4</v>
      </c>
      <c r="GC492" s="284">
        <f>+'1次効果'!GC870</f>
        <v>2.4272919516988623E-4</v>
      </c>
      <c r="GD492" s="284">
        <f>+'1次効果'!GD870</f>
        <v>1.8330702470965022E-4</v>
      </c>
      <c r="GE492" s="283">
        <f>+'1次効果'!GE870</f>
        <v>1.5645397477873017E-2</v>
      </c>
      <c r="GF492" s="282">
        <f>+'1次効果'!GF870</f>
        <v>3.3955582412109186E-4</v>
      </c>
    </row>
    <row r="493" spans="2:188" s="146" customFormat="1">
      <c r="B493" s="268" t="str">
        <f>+'1次効果'!B490</f>
        <v>3311</v>
      </c>
      <c r="C493" s="505" t="str">
        <f>+'1次効果'!C490</f>
        <v>産業用電気機器</v>
      </c>
      <c r="D493" s="314">
        <f>+'1次効果'!D871</f>
        <v>4.1369345823337194E-5</v>
      </c>
      <c r="E493" s="284">
        <f>+'1次効果'!E871</f>
        <v>5.3048561262913442E-5</v>
      </c>
      <c r="F493" s="284">
        <f>+'1次効果'!F871</f>
        <v>2.0553255957569085E-5</v>
      </c>
      <c r="G493" s="284">
        <f>+'1次効果'!G871</f>
        <v>1.8016487790933868E-5</v>
      </c>
      <c r="H493" s="284">
        <f>+'1次効果'!H871</f>
        <v>6.6999506152891762E-5</v>
      </c>
      <c r="I493" s="284">
        <f>+'1次効果'!I871</f>
        <v>1.1736747658932248E-5</v>
      </c>
      <c r="J493" s="284">
        <f>+'1次効果'!J871</f>
        <v>2.0868666632013467E-5</v>
      </c>
      <c r="K493" s="284">
        <f>+'1次効果'!K871</f>
        <v>4.1164042149250731E-5</v>
      </c>
      <c r="L493" s="284">
        <f>+'1次効果'!L871</f>
        <v>9.8071007591866602E-6</v>
      </c>
      <c r="M493" s="284">
        <f>+'1次効果'!M871</f>
        <v>8.290772432270137E-5</v>
      </c>
      <c r="N493" s="284">
        <f>+'1次効果'!N871</f>
        <v>2.1453014101005766E-5</v>
      </c>
      <c r="O493" s="284">
        <f>+'1次効果'!O871</f>
        <v>1.1381870929990676E-4</v>
      </c>
      <c r="P493" s="284">
        <f>+'1次効果'!P871</f>
        <v>1.5069804922074303E-5</v>
      </c>
      <c r="Q493" s="284">
        <f>+'1次効果'!Q871</f>
        <v>0</v>
      </c>
      <c r="R493" s="284">
        <f>+'1次効果'!R871</f>
        <v>1.2220411006637092E-4</v>
      </c>
      <c r="S493" s="284">
        <f>+'1次効果'!S871</f>
        <v>1.5087098293943365E-4</v>
      </c>
      <c r="T493" s="284">
        <f>+'1次効果'!T871</f>
        <v>1.5107122564199593E-5</v>
      </c>
      <c r="U493" s="284">
        <f>+'1次効果'!U871</f>
        <v>3.6933404000947063E-5</v>
      </c>
      <c r="V493" s="284">
        <f>+'1次効果'!V871</f>
        <v>2.6673024304655877E-5</v>
      </c>
      <c r="W493" s="284">
        <f>+'1次効果'!W871</f>
        <v>1.7975773326764556E-5</v>
      </c>
      <c r="X493" s="284">
        <f>+'1次効果'!X871</f>
        <v>2.0122405528224711E-5</v>
      </c>
      <c r="Y493" s="284">
        <f>+'1次効果'!Y871</f>
        <v>2.1717022393050155E-5</v>
      </c>
      <c r="Z493" s="284">
        <f>+'1次効果'!Z871</f>
        <v>1.7983971382459957E-5</v>
      </c>
      <c r="AA493" s="284">
        <f>+'1次効果'!AA871</f>
        <v>1.5042781355031452E-5</v>
      </c>
      <c r="AB493" s="284">
        <f>+'1次効果'!AB871</f>
        <v>8.937103767986431E-6</v>
      </c>
      <c r="AC493" s="284">
        <f>+'1次効果'!AC871</f>
        <v>1.0797913456876205E-5</v>
      </c>
      <c r="AD493" s="284">
        <f>+'1次効果'!AD871</f>
        <v>0</v>
      </c>
      <c r="AE493" s="284">
        <f>+'1次効果'!AE871</f>
        <v>2.5312947816683236E-5</v>
      </c>
      <c r="AF493" s="284">
        <f>+'1次効果'!AF871</f>
        <v>1.1081753777253679E-5</v>
      </c>
      <c r="AG493" s="284">
        <f>+'1次効果'!AG871</f>
        <v>2.1718882309339493E-6</v>
      </c>
      <c r="AH493" s="284">
        <f>+'1次効果'!AH871</f>
        <v>5.5418429571003304E-5</v>
      </c>
      <c r="AI493" s="284">
        <f>+'1次効果'!AI871</f>
        <v>3.0948858857563833E-5</v>
      </c>
      <c r="AJ493" s="284">
        <f>+'1次効果'!AJ871</f>
        <v>2.5092703067876737E-5</v>
      </c>
      <c r="AK493" s="284">
        <f>+'1次効果'!AK871</f>
        <v>1.7585331615298642E-5</v>
      </c>
      <c r="AL493" s="284">
        <f>+'1次効果'!AL871</f>
        <v>1.5245501424732072E-5</v>
      </c>
      <c r="AM493" s="284">
        <f>+'1次効果'!AM871</f>
        <v>4.1254198206808613E-5</v>
      </c>
      <c r="AN493" s="284">
        <f>+'1次効果'!AN871</f>
        <v>4.1430275249038854E-5</v>
      </c>
      <c r="AO493" s="284">
        <f>+'1次効果'!AO871</f>
        <v>5.022743218500952E-5</v>
      </c>
      <c r="AP493" s="284">
        <f>+'1次効果'!AP871</f>
        <v>1.9240040837205337E-5</v>
      </c>
      <c r="AQ493" s="284">
        <f>+'1次効果'!AQ871</f>
        <v>3.2078744684024196E-5</v>
      </c>
      <c r="AR493" s="284">
        <f>+'1次効果'!AR871</f>
        <v>1.8901135352882674E-5</v>
      </c>
      <c r="AS493" s="284">
        <f>+'1次効果'!AS871</f>
        <v>8.4266669447224485E-6</v>
      </c>
      <c r="AT493" s="284">
        <f>+'1次効果'!AT871</f>
        <v>1.9316637326978691E-5</v>
      </c>
      <c r="AU493" s="284">
        <f>+'1次効果'!AU871</f>
        <v>1.5759931954790622E-5</v>
      </c>
      <c r="AV493" s="284">
        <f>+'1次効果'!AV871</f>
        <v>2.1415374289465131E-5</v>
      </c>
      <c r="AW493" s="284">
        <f>+'1次効果'!AW871</f>
        <v>6.2256621308075065E-5</v>
      </c>
      <c r="AX493" s="284">
        <f>+'1次効果'!AX871</f>
        <v>4.7344207416740826E-5</v>
      </c>
      <c r="AY493" s="284">
        <f>+'1次効果'!AY871</f>
        <v>1.3720142780311738E-5</v>
      </c>
      <c r="AZ493" s="284">
        <f>+'1次効果'!AZ871</f>
        <v>5.3758236310679652E-5</v>
      </c>
      <c r="BA493" s="284">
        <f>+'1次効果'!BA871</f>
        <v>8.0401347208516703E-5</v>
      </c>
      <c r="BB493" s="284">
        <f>+'1次効果'!BB871</f>
        <v>3.0422118627073379E-5</v>
      </c>
      <c r="BC493" s="284">
        <f>+'1次効果'!BC871</f>
        <v>2.4008688739505228E-5</v>
      </c>
      <c r="BD493" s="284">
        <f>+'1次効果'!BD871</f>
        <v>3.3282319052797559E-5</v>
      </c>
      <c r="BE493" s="284">
        <f>+'1次効果'!BE871</f>
        <v>1.7782753445077782E-5</v>
      </c>
      <c r="BF493" s="284">
        <f>+'1次効果'!BF871</f>
        <v>2.0363059321144528E-5</v>
      </c>
      <c r="BG493" s="284">
        <f>+'1次効果'!BG871</f>
        <v>1.4352765317928216E-5</v>
      </c>
      <c r="BH493" s="284">
        <f>+'1次効果'!BH871</f>
        <v>1.5015705424486109E-5</v>
      </c>
      <c r="BI493" s="284">
        <f>+'1次効果'!BI871</f>
        <v>9.8918547289207572E-6</v>
      </c>
      <c r="BJ493" s="284">
        <f>+'1次効果'!BJ871</f>
        <v>2.8933014513039725E-5</v>
      </c>
      <c r="BK493" s="284">
        <f>+'1次効果'!BK871</f>
        <v>5.3147010325166076E-6</v>
      </c>
      <c r="BL493" s="284">
        <f>+'1次効果'!BL871</f>
        <v>3.7723840685156463E-5</v>
      </c>
      <c r="BM493" s="284">
        <f>+'1次効果'!BM871</f>
        <v>3.3522554524141505E-5</v>
      </c>
      <c r="BN493" s="284">
        <f>+'1次効果'!BN871</f>
        <v>3.9836730456643898E-5</v>
      </c>
      <c r="BO493" s="284">
        <f>+'1次効果'!BO871</f>
        <v>3.9249150601745555E-5</v>
      </c>
      <c r="BP493" s="284">
        <f>+'1次効果'!BP871</f>
        <v>0</v>
      </c>
      <c r="BQ493" s="284">
        <f>+'1次効果'!BQ871</f>
        <v>0</v>
      </c>
      <c r="BR493" s="284">
        <f>+'1次効果'!BR871</f>
        <v>2.9376789806773298E-5</v>
      </c>
      <c r="BS493" s="284">
        <f>+'1次効果'!BS871</f>
        <v>4.9598436330168321E-5</v>
      </c>
      <c r="BT493" s="284">
        <f>+'1次効果'!BT871</f>
        <v>3.4463059758595836E-5</v>
      </c>
      <c r="BU493" s="284">
        <f>+'1次効果'!BU871</f>
        <v>4.6977009737254379E-5</v>
      </c>
      <c r="BV493" s="284">
        <f>+'1次効果'!BV871</f>
        <v>5.0993080746503821E-5</v>
      </c>
      <c r="BW493" s="284">
        <f>+'1次効果'!BW871</f>
        <v>0</v>
      </c>
      <c r="BX493" s="284">
        <f>+'1次効果'!BX871</f>
        <v>0</v>
      </c>
      <c r="BY493" s="284">
        <f>+'1次効果'!BY871</f>
        <v>0</v>
      </c>
      <c r="BZ493" s="284">
        <f>+'1次効果'!BZ871</f>
        <v>1.0418377779855698E-5</v>
      </c>
      <c r="CA493" s="284">
        <f>+'1次効果'!CA871</f>
        <v>1.1369391939346223E-5</v>
      </c>
      <c r="CB493" s="284">
        <f>+'1次効果'!CB871</f>
        <v>3.6377056152749701E-5</v>
      </c>
      <c r="CC493" s="284">
        <f>+'1次効果'!CC871</f>
        <v>9.2001044917269183E-6</v>
      </c>
      <c r="CD493" s="284">
        <f>+'1次効果'!CD871</f>
        <v>2.0265652249050147E-5</v>
      </c>
      <c r="CE493" s="284">
        <f>+'1次効果'!CE871</f>
        <v>0</v>
      </c>
      <c r="CF493" s="284">
        <f>+'1次効果'!CF871</f>
        <v>2.4766871515953846E-5</v>
      </c>
      <c r="CG493" s="284">
        <f>+'1次効果'!CG871</f>
        <v>2.5217986800811196E-5</v>
      </c>
      <c r="CH493" s="284">
        <f>+'1次効果'!CH871</f>
        <v>2.4824741918037017E-5</v>
      </c>
      <c r="CI493" s="284">
        <f>+'1次効果'!CI871</f>
        <v>3.5191145862939211E-4</v>
      </c>
      <c r="CJ493" s="284">
        <f>+'1次効果'!CJ871</f>
        <v>1.5816386996511826E-4</v>
      </c>
      <c r="CK493" s="284">
        <f>+'1次効果'!CK871</f>
        <v>2.6962648256614116E-5</v>
      </c>
      <c r="CL493" s="284">
        <f>+'1次効果'!CL871</f>
        <v>4.9148153384064516E-3</v>
      </c>
      <c r="CM493" s="284">
        <f>+'1次効果'!CM871</f>
        <v>2.3955987924863162E-3</v>
      </c>
      <c r="CN493" s="284">
        <f>+'1次効果'!CN871</f>
        <v>1.9041559003239884E-3</v>
      </c>
      <c r="CO493" s="284">
        <f>+'1次効果'!CO871</f>
        <v>6.4149174563718145E-3</v>
      </c>
      <c r="CP493" s="284">
        <f>+'1次効果'!CP871</f>
        <v>8.0763420131965525E-5</v>
      </c>
      <c r="CQ493" s="284">
        <f>+'1次効果'!CQ871</f>
        <v>4.1196116682020822E-4</v>
      </c>
      <c r="CR493" s="284">
        <f>+'1次効果'!CR871</f>
        <v>3.9789251978113676E-4</v>
      </c>
      <c r="CS493" s="284">
        <f>+'1次効果'!CS871</f>
        <v>2.3517177954612747E-3</v>
      </c>
      <c r="CT493" s="284">
        <f>+'1次効果'!CT871</f>
        <v>2.2854345589935722E-3</v>
      </c>
      <c r="CU493" s="284">
        <f>+'1次効果'!CU871</f>
        <v>2.046124791441502E-3</v>
      </c>
      <c r="CV493" s="284">
        <f>+'1次効果'!CV871</f>
        <v>1.8719875643231308E-3</v>
      </c>
      <c r="CW493" s="284">
        <f>+'1次効果'!CW871</f>
        <v>1.5265569687655633E-3</v>
      </c>
      <c r="CX493" s="284">
        <f>+'1次効果'!CX871</f>
        <v>1.650167934031144E-3</v>
      </c>
      <c r="CY493" s="284">
        <f>+'1次効果'!CY871</f>
        <v>1.1420786172788946E-3</v>
      </c>
      <c r="CZ493" s="284">
        <f>+'1次効果'!CZ871</f>
        <v>3.0318728866020363E-3</v>
      </c>
      <c r="DA493" s="284">
        <f>+'1次効果'!DA871</f>
        <v>6.9974898250789723E-4</v>
      </c>
      <c r="DB493" s="284">
        <f>+'1次効果'!DB871</f>
        <v>8.2197958990729719E-4</v>
      </c>
      <c r="DC493" s="284">
        <f>+'1次効果'!DC871</f>
        <v>2.3338437084640881E-4</v>
      </c>
      <c r="DD493" s="284">
        <f>+'1次効果'!DD871</f>
        <v>0</v>
      </c>
      <c r="DE493" s="284">
        <f>+'1次効果'!DE871</f>
        <v>4.6489180767172723E-5</v>
      </c>
      <c r="DF493" s="284">
        <f>+'1次効果'!DF871</f>
        <v>1.6557478117375547E-4</v>
      </c>
      <c r="DG493" s="284">
        <f>+'1次効果'!DG871</f>
        <v>1.0252143837790326</v>
      </c>
      <c r="DH493" s="284">
        <f>+'1次効果'!DH871</f>
        <v>2.3061601256265329E-3</v>
      </c>
      <c r="DI493" s="284">
        <f>+'1次効果'!DI871</f>
        <v>1.2323019592160533E-3</v>
      </c>
      <c r="DJ493" s="284">
        <f>+'1次効果'!DJ871</f>
        <v>7.0906582094643045E-4</v>
      </c>
      <c r="DK493" s="284">
        <f>+'1次効果'!DK871</f>
        <v>5.8429960041257202E-4</v>
      </c>
      <c r="DL493" s="284">
        <f>+'1次効果'!DL871</f>
        <v>2.882153702574409E-3</v>
      </c>
      <c r="DM493" s="284">
        <f>+'1次効果'!DM871</f>
        <v>2.3706498580000778E-5</v>
      </c>
      <c r="DN493" s="284">
        <f>+'1次効果'!DN871</f>
        <v>1.1061597819379816E-3</v>
      </c>
      <c r="DO493" s="284">
        <f>+'1次効果'!DO871</f>
        <v>2.6996864520603138E-3</v>
      </c>
      <c r="DP493" s="284">
        <f>+'1次効果'!DP871</f>
        <v>2.0031407507520118E-3</v>
      </c>
      <c r="DQ493" s="284">
        <f>+'1次効果'!DQ871</f>
        <v>0</v>
      </c>
      <c r="DR493" s="284">
        <f>+'1次効果'!DR871</f>
        <v>3.1057637052372081E-3</v>
      </c>
      <c r="DS493" s="284">
        <f>+'1次効果'!DS871</f>
        <v>1.2560685054319107E-3</v>
      </c>
      <c r="DT493" s="284">
        <f>+'1次効果'!DT871</f>
        <v>1.1087595326288752E-3</v>
      </c>
      <c r="DU493" s="284">
        <f>+'1次効果'!DU871</f>
        <v>1.7890917786962169E-4</v>
      </c>
      <c r="DV493" s="284">
        <f>+'1次効果'!DV871</f>
        <v>6.8602436920142337E-4</v>
      </c>
      <c r="DW493" s="284">
        <f>+'1次効果'!DW871</f>
        <v>5.9180565801802287E-5</v>
      </c>
      <c r="DX493" s="284">
        <f>+'1次効果'!DX871</f>
        <v>3.2400370919444364E-5</v>
      </c>
      <c r="DY493" s="284">
        <f>+'1次効果'!DY871</f>
        <v>1.1968555297775564E-6</v>
      </c>
      <c r="DZ493" s="284">
        <f>+'1次効果'!DZ871</f>
        <v>1.2195381628245159E-4</v>
      </c>
      <c r="EA493" s="284">
        <f>+'1次効果'!EA871</f>
        <v>3.5603041705326374E-4</v>
      </c>
      <c r="EB493" s="284">
        <f>+'1次効果'!EB871</f>
        <v>3.9583119750643582E-4</v>
      </c>
      <c r="EC493" s="284">
        <f>+'1次効果'!EC871</f>
        <v>1.7339752451910956E-4</v>
      </c>
      <c r="ED493" s="284">
        <f>+'1次効果'!ED871</f>
        <v>5.109961782918406E-4</v>
      </c>
      <c r="EE493" s="284">
        <f>+'1次効果'!EE871</f>
        <v>7.3633351277877857E-5</v>
      </c>
      <c r="EF493" s="284">
        <f>+'1次効果'!EF871</f>
        <v>1.7426376229090368E-5</v>
      </c>
      <c r="EG493" s="284">
        <f>+'1次効果'!EG871</f>
        <v>9.2113163735927571E-5</v>
      </c>
      <c r="EH493" s="284">
        <f>+'1次効果'!EH871</f>
        <v>7.322683717885908E-5</v>
      </c>
      <c r="EI493" s="284">
        <f>+'1次効果'!EI871</f>
        <v>5.0129447970372447E-5</v>
      </c>
      <c r="EJ493" s="284">
        <f>+'1次効果'!EJ871</f>
        <v>2.5612637699311269E-6</v>
      </c>
      <c r="EK493" s="284">
        <f>+'1次効果'!EK871</f>
        <v>1.4092523977797367E-5</v>
      </c>
      <c r="EL493" s="284">
        <f>+'1次効果'!EL871</f>
        <v>1.0776943848036032E-5</v>
      </c>
      <c r="EM493" s="284">
        <f>+'1次効果'!EM871</f>
        <v>9.9581839743880617E-6</v>
      </c>
      <c r="EN493" s="284">
        <f>+'1次効果'!EN871</f>
        <v>4.2222718674366479E-6</v>
      </c>
      <c r="EO493" s="284">
        <f>+'1次効果'!EO871</f>
        <v>8.9280001033709301E-6</v>
      </c>
      <c r="EP493" s="284">
        <f>+'1次効果'!EP871</f>
        <v>4.9403469291436714E-6</v>
      </c>
      <c r="EQ493" s="284">
        <f>+'1次効果'!EQ871</f>
        <v>2.3040859526420849E-5</v>
      </c>
      <c r="ER493" s="284">
        <f>+'1次効果'!ER871</f>
        <v>5.4127970751965864E-5</v>
      </c>
      <c r="ES493" s="284">
        <f>+'1次効果'!ES871</f>
        <v>7.0273431121516494E-5</v>
      </c>
      <c r="ET493" s="284">
        <f>+'1次効果'!ET871</f>
        <v>3.0552421900797638E-5</v>
      </c>
      <c r="EU493" s="284">
        <f>+'1次効果'!EU871</f>
        <v>5.2863193855666761E-6</v>
      </c>
      <c r="EV493" s="284">
        <f>+'1次効果'!EV871</f>
        <v>2.548531063493286E-5</v>
      </c>
      <c r="EW493" s="284">
        <f>+'1次効果'!EW871</f>
        <v>1.9693305630881964E-5</v>
      </c>
      <c r="EX493" s="284">
        <f>+'1次効果'!EX871</f>
        <v>0</v>
      </c>
      <c r="EY493" s="284">
        <f>+'1次効果'!EY871</f>
        <v>1.7721477112622598E-5</v>
      </c>
      <c r="EZ493" s="284">
        <f>+'1次効果'!EZ871</f>
        <v>2.6913175900614391E-5</v>
      </c>
      <c r="FA493" s="284">
        <f>+'1次効果'!FA871</f>
        <v>1.2090850816206037E-5</v>
      </c>
      <c r="FB493" s="284">
        <f>+'1次効果'!FB871</f>
        <v>5.0308304165892931E-6</v>
      </c>
      <c r="FC493" s="284">
        <f>+'1次効果'!FC871</f>
        <v>9.3798414666222209E-6</v>
      </c>
      <c r="FD493" s="284">
        <f>+'1次効果'!FD871</f>
        <v>1.4620483839796635E-5</v>
      </c>
      <c r="FE493" s="284">
        <f>+'1次効果'!FE871</f>
        <v>4.8648791897584066E-5</v>
      </c>
      <c r="FF493" s="284">
        <f>+'1次効果'!FF871</f>
        <v>2.1887650751509441E-5</v>
      </c>
      <c r="FG493" s="284">
        <f>+'1次効果'!FG871</f>
        <v>2.4530841397062084E-5</v>
      </c>
      <c r="FH493" s="284">
        <f>+'1次効果'!FH871</f>
        <v>9.9365763321681326E-6</v>
      </c>
      <c r="FI493" s="284">
        <f>+'1次効果'!FI871</f>
        <v>1.7121930032651102E-5</v>
      </c>
      <c r="FJ493" s="284">
        <f>+'1次効果'!FJ871</f>
        <v>2.8992910335191844E-5</v>
      </c>
      <c r="FK493" s="284">
        <f>+'1次効果'!FK871</f>
        <v>1.185237920360393E-5</v>
      </c>
      <c r="FL493" s="284">
        <f>+'1次効果'!FL871</f>
        <v>2.792846944902378E-5</v>
      </c>
      <c r="FM493" s="284">
        <f>+'1次効果'!FM871</f>
        <v>2.7563143287840689E-5</v>
      </c>
      <c r="FN493" s="284">
        <f>+'1次効果'!FN871</f>
        <v>4.3545513964363593E-5</v>
      </c>
      <c r="FO493" s="284">
        <f>+'1次効果'!FO871</f>
        <v>1.0460012279124818E-5</v>
      </c>
      <c r="FP493" s="284">
        <f>+'1次効果'!FP871</f>
        <v>2.4856123496587418E-5</v>
      </c>
      <c r="FQ493" s="284">
        <f>+'1次効果'!FQ871</f>
        <v>1.4503611669733616E-5</v>
      </c>
      <c r="FR493" s="284">
        <f>+'1次効果'!FR871</f>
        <v>1.0434161929607657E-5</v>
      </c>
      <c r="FS493" s="284">
        <f>+'1次効果'!FS871</f>
        <v>1.9852714902659131E-5</v>
      </c>
      <c r="FT493" s="284">
        <f>+'1次効果'!FT871</f>
        <v>2.779937465761281E-4</v>
      </c>
      <c r="FU493" s="284">
        <f>+'1次効果'!FU871</f>
        <v>9.2932094117876264E-5</v>
      </c>
      <c r="FV493" s="284">
        <f>+'1次効果'!FV871</f>
        <v>1.7296861120139064E-5</v>
      </c>
      <c r="FW493" s="284">
        <f>+'1次効果'!FW871</f>
        <v>1.5384317009446951E-3</v>
      </c>
      <c r="FX493" s="284">
        <f>+'1次効果'!FX871</f>
        <v>2.7765093790108053E-3</v>
      </c>
      <c r="FY493" s="284">
        <f>+'1次効果'!FY871</f>
        <v>9.0398600677603643E-6</v>
      </c>
      <c r="FZ493" s="284">
        <f>+'1次効果'!FZ871</f>
        <v>2.1469242756539202E-5</v>
      </c>
      <c r="GA493" s="284">
        <f>+'1次効果'!GA871</f>
        <v>1.4716821820087462E-5</v>
      </c>
      <c r="GB493" s="284">
        <f>+'1次効果'!GB871</f>
        <v>1.6536578328560302E-5</v>
      </c>
      <c r="GC493" s="284">
        <f>+'1次効果'!GC871</f>
        <v>2.1182101112308367E-5</v>
      </c>
      <c r="GD493" s="284">
        <f>+'1次効果'!GD871</f>
        <v>1.6849917995093787E-5</v>
      </c>
      <c r="GE493" s="283">
        <f>+'1次効果'!GE871</f>
        <v>1.7681145728861245E-5</v>
      </c>
      <c r="GF493" s="282">
        <f>+'1次効果'!GF871</f>
        <v>2.2742567414260597E-5</v>
      </c>
    </row>
    <row r="494" spans="2:188" s="146" customFormat="1">
      <c r="B494" s="268" t="str">
        <f>+'1次効果'!B491</f>
        <v>3321</v>
      </c>
      <c r="C494" s="505" t="str">
        <f>+'1次効果'!C491</f>
        <v>民生用電気機器</v>
      </c>
      <c r="D494" s="314">
        <f>+'1次効果'!D872</f>
        <v>3.6962969208484707E-6</v>
      </c>
      <c r="E494" s="284">
        <f>+'1次効果'!E872</f>
        <v>5.0914451631126525E-6</v>
      </c>
      <c r="F494" s="284">
        <f>+'1次効果'!F872</f>
        <v>1.174726227278351E-6</v>
      </c>
      <c r="G494" s="284">
        <f>+'1次効果'!G872</f>
        <v>6.116405343824454E-7</v>
      </c>
      <c r="H494" s="284">
        <f>+'1次効果'!H872</f>
        <v>5.0564856272959002E-6</v>
      </c>
      <c r="I494" s="284">
        <f>+'1次効果'!I872</f>
        <v>7.355618648273903E-7</v>
      </c>
      <c r="J494" s="284">
        <f>+'1次効果'!J872</f>
        <v>1.1368905371968347E-6</v>
      </c>
      <c r="K494" s="284">
        <f>+'1次効果'!K872</f>
        <v>3.8303420327631051E-6</v>
      </c>
      <c r="L494" s="284">
        <f>+'1次効果'!L872</f>
        <v>9.2784150050629226E-7</v>
      </c>
      <c r="M494" s="284">
        <f>+'1次効果'!M872</f>
        <v>7.6528065968612059E-6</v>
      </c>
      <c r="N494" s="284">
        <f>+'1次効果'!N872</f>
        <v>1.8112878268916945E-6</v>
      </c>
      <c r="O494" s="284">
        <f>+'1次効果'!O872</f>
        <v>7.7784274775330626E-7</v>
      </c>
      <c r="P494" s="284">
        <f>+'1次効果'!P872</f>
        <v>4.299564941583273E-7</v>
      </c>
      <c r="Q494" s="284">
        <f>+'1次効果'!Q872</f>
        <v>0</v>
      </c>
      <c r="R494" s="284">
        <f>+'1次効果'!R872</f>
        <v>2.6301024978531943E-6</v>
      </c>
      <c r="S494" s="284">
        <f>+'1次効果'!S872</f>
        <v>4.2154149815672524E-6</v>
      </c>
      <c r="T494" s="284">
        <f>+'1次効果'!T872</f>
        <v>1.1166369264880599E-6</v>
      </c>
      <c r="U494" s="284">
        <f>+'1次効果'!U872</f>
        <v>1.4597948952143838E-6</v>
      </c>
      <c r="V494" s="284">
        <f>+'1次効果'!V872</f>
        <v>2.2594719926204971E-6</v>
      </c>
      <c r="W494" s="284">
        <f>+'1次効果'!W872</f>
        <v>1.4462979009456211E-6</v>
      </c>
      <c r="X494" s="284">
        <f>+'1次効果'!X872</f>
        <v>1.8838633519553367E-6</v>
      </c>
      <c r="Y494" s="284">
        <f>+'1次効果'!Y872</f>
        <v>2.1403626925200338E-6</v>
      </c>
      <c r="Z494" s="284">
        <f>+'1次効果'!Z872</f>
        <v>1.5623513483344033E-6</v>
      </c>
      <c r="AA494" s="284">
        <f>+'1次効果'!AA872</f>
        <v>1.3646994043891574E-6</v>
      </c>
      <c r="AB494" s="284">
        <f>+'1次効果'!AB872</f>
        <v>6.8010428191335481E-7</v>
      </c>
      <c r="AC494" s="284">
        <f>+'1次効果'!AC872</f>
        <v>8.6546909113857969E-7</v>
      </c>
      <c r="AD494" s="284">
        <f>+'1次効果'!AD872</f>
        <v>0</v>
      </c>
      <c r="AE494" s="284">
        <f>+'1次効果'!AE872</f>
        <v>1.8236948774800252E-6</v>
      </c>
      <c r="AF494" s="284">
        <f>+'1次効果'!AF872</f>
        <v>9.753407162603558E-7</v>
      </c>
      <c r="AG494" s="284">
        <f>+'1次効果'!AG872</f>
        <v>1.7339577165974164E-7</v>
      </c>
      <c r="AH494" s="284">
        <f>+'1次効果'!AH872</f>
        <v>5.2845230315887677E-6</v>
      </c>
      <c r="AI494" s="284">
        <f>+'1次効果'!AI872</f>
        <v>2.5241744098336004E-6</v>
      </c>
      <c r="AJ494" s="284">
        <f>+'1次効果'!AJ872</f>
        <v>2.1300487025965503E-6</v>
      </c>
      <c r="AK494" s="284">
        <f>+'1次効果'!AK872</f>
        <v>1.0751215383303531E-6</v>
      </c>
      <c r="AL494" s="284">
        <f>+'1次効果'!AL872</f>
        <v>1.2454201754827857E-6</v>
      </c>
      <c r="AM494" s="284">
        <f>+'1次効果'!AM872</f>
        <v>3.6594015944869149E-6</v>
      </c>
      <c r="AN494" s="284">
        <f>+'1次効果'!AN872</f>
        <v>3.0022045253249583E-6</v>
      </c>
      <c r="AO494" s="284">
        <f>+'1次効果'!AO872</f>
        <v>1.3846894638728859E-6</v>
      </c>
      <c r="AP494" s="284">
        <f>+'1次効果'!AP872</f>
        <v>1.6257317366704315E-6</v>
      </c>
      <c r="AQ494" s="284">
        <f>+'1次効果'!AQ872</f>
        <v>2.8432726811422044E-6</v>
      </c>
      <c r="AR494" s="284">
        <f>+'1次効果'!AR872</f>
        <v>1.5370146982709186E-6</v>
      </c>
      <c r="AS494" s="284">
        <f>+'1次効果'!AS872</f>
        <v>5.7775237641441842E-7</v>
      </c>
      <c r="AT494" s="284">
        <f>+'1次効果'!AT872</f>
        <v>1.6717952912680971E-6</v>
      </c>
      <c r="AU494" s="284">
        <f>+'1次効果'!AU872</f>
        <v>1.2326902661039618E-6</v>
      </c>
      <c r="AV494" s="284">
        <f>+'1次効果'!AV872</f>
        <v>2.1501398565623195E-6</v>
      </c>
      <c r="AW494" s="284">
        <f>+'1次効果'!AW872</f>
        <v>6.2174124634641596E-6</v>
      </c>
      <c r="AX494" s="284">
        <f>+'1次効果'!AX872</f>
        <v>4.5800473161854234E-6</v>
      </c>
      <c r="AY494" s="284">
        <f>+'1次効果'!AY872</f>
        <v>1.2775447064474721E-6</v>
      </c>
      <c r="AZ494" s="284">
        <f>+'1次効果'!AZ872</f>
        <v>5.5749455818448779E-6</v>
      </c>
      <c r="BA494" s="284">
        <f>+'1次効果'!BA872</f>
        <v>8.1108848892510261E-6</v>
      </c>
      <c r="BB494" s="284">
        <f>+'1次効果'!BB872</f>
        <v>2.846016436654498E-6</v>
      </c>
      <c r="BC494" s="284">
        <f>+'1次効果'!BC872</f>
        <v>2.2986624770308458E-6</v>
      </c>
      <c r="BD494" s="284">
        <f>+'1次効果'!BD872</f>
        <v>2.8799609618601845E-6</v>
      </c>
      <c r="BE494" s="284">
        <f>+'1次効果'!BE872</f>
        <v>1.7614775626046565E-6</v>
      </c>
      <c r="BF494" s="284">
        <f>+'1次効果'!BF872</f>
        <v>1.8095438721810151E-6</v>
      </c>
      <c r="BG494" s="284">
        <f>+'1次効果'!BG872</f>
        <v>1.1822787405276461E-6</v>
      </c>
      <c r="BH494" s="284">
        <f>+'1次効果'!BH872</f>
        <v>1.3849289660314058E-6</v>
      </c>
      <c r="BI494" s="284">
        <f>+'1次効果'!BI872</f>
        <v>9.1652039670672597E-7</v>
      </c>
      <c r="BJ494" s="284">
        <f>+'1次効果'!BJ872</f>
        <v>2.784091402154205E-6</v>
      </c>
      <c r="BK494" s="284">
        <f>+'1次効果'!BK872</f>
        <v>5.533462536962664E-7</v>
      </c>
      <c r="BL494" s="284">
        <f>+'1次効果'!BL872</f>
        <v>3.2066881855116379E-6</v>
      </c>
      <c r="BM494" s="284">
        <f>+'1次効果'!BM872</f>
        <v>2.8956571754954883E-6</v>
      </c>
      <c r="BN494" s="284">
        <f>+'1次効果'!BN872</f>
        <v>4.1765642854622647E-6</v>
      </c>
      <c r="BO494" s="284">
        <f>+'1次効果'!BO872</f>
        <v>4.10201504455972E-6</v>
      </c>
      <c r="BP494" s="284">
        <f>+'1次効果'!BP872</f>
        <v>0</v>
      </c>
      <c r="BQ494" s="284">
        <f>+'1次効果'!BQ872</f>
        <v>0</v>
      </c>
      <c r="BR494" s="284">
        <f>+'1次効果'!BR872</f>
        <v>2.5655948999211639E-6</v>
      </c>
      <c r="BS494" s="284">
        <f>+'1次効果'!BS872</f>
        <v>3.406937658095824E-6</v>
      </c>
      <c r="BT494" s="284">
        <f>+'1次効果'!BT872</f>
        <v>2.8233895486378583E-6</v>
      </c>
      <c r="BU494" s="284">
        <f>+'1次効果'!BU872</f>
        <v>3.9440854276136583E-6</v>
      </c>
      <c r="BV494" s="284">
        <f>+'1次効果'!BV872</f>
        <v>4.6858124735347394E-6</v>
      </c>
      <c r="BW494" s="284">
        <f>+'1次効果'!BW872</f>
        <v>0</v>
      </c>
      <c r="BX494" s="284">
        <f>+'1次効果'!BX872</f>
        <v>0</v>
      </c>
      <c r="BY494" s="284">
        <f>+'1次効果'!BY872</f>
        <v>0</v>
      </c>
      <c r="BZ494" s="284">
        <f>+'1次効果'!BZ872</f>
        <v>8.9802118031095224E-7</v>
      </c>
      <c r="CA494" s="284">
        <f>+'1次効果'!CA872</f>
        <v>8.565545927641366E-7</v>
      </c>
      <c r="CB494" s="284">
        <f>+'1次効果'!CB872</f>
        <v>3.1227181104224298E-6</v>
      </c>
      <c r="CC494" s="284">
        <f>+'1次効果'!CC872</f>
        <v>6.2116151777336716E-7</v>
      </c>
      <c r="CD494" s="284">
        <f>+'1次効果'!CD872</f>
        <v>1.727773930739247E-6</v>
      </c>
      <c r="CE494" s="284">
        <f>+'1次効果'!CE872</f>
        <v>0</v>
      </c>
      <c r="CF494" s="284">
        <f>+'1次効果'!CF872</f>
        <v>1.4255652721513548E-6</v>
      </c>
      <c r="CG494" s="284">
        <f>+'1次効果'!CG872</f>
        <v>2.3958951996863146E-6</v>
      </c>
      <c r="CH494" s="284">
        <f>+'1次効果'!CH872</f>
        <v>2.1968468940895034E-6</v>
      </c>
      <c r="CI494" s="284">
        <f>+'1次効果'!CI872</f>
        <v>2.0286598645832023E-6</v>
      </c>
      <c r="CJ494" s="284">
        <f>+'1次効果'!CJ872</f>
        <v>1.6758535959711095E-6</v>
      </c>
      <c r="CK494" s="284">
        <f>+'1次効果'!CK872</f>
        <v>2.2710727935472782E-6</v>
      </c>
      <c r="CL494" s="284">
        <f>+'1次効果'!CL872</f>
        <v>2.1794041410768946E-7</v>
      </c>
      <c r="CM494" s="284">
        <f>+'1次効果'!CM872</f>
        <v>2.6628109920760773E-6</v>
      </c>
      <c r="CN494" s="284">
        <f>+'1次効果'!CN872</f>
        <v>6.0683894702718412E-6</v>
      </c>
      <c r="CO494" s="284">
        <f>+'1次効果'!CO872</f>
        <v>2.4601035710510086E-6</v>
      </c>
      <c r="CP494" s="284">
        <f>+'1次効果'!CP872</f>
        <v>2.3600998163245727E-6</v>
      </c>
      <c r="CQ494" s="284">
        <f>+'1次効果'!CQ872</f>
        <v>7.2111550211724628E-7</v>
      </c>
      <c r="CR494" s="284">
        <f>+'1次効果'!CR872</f>
        <v>1.4152940170118591E-6</v>
      </c>
      <c r="CS494" s="284">
        <f>+'1次効果'!CS872</f>
        <v>1.5291172675279232E-6</v>
      </c>
      <c r="CT494" s="284">
        <f>+'1次効果'!CT872</f>
        <v>1.5478932531603777E-6</v>
      </c>
      <c r="CU494" s="284">
        <f>+'1次効果'!CU872</f>
        <v>1.6302100812734503E-6</v>
      </c>
      <c r="CV494" s="284">
        <f>+'1次効果'!CV872</f>
        <v>1.9621995493099509E-6</v>
      </c>
      <c r="CW494" s="284">
        <f>+'1次効果'!CW872</f>
        <v>2.519991201529015E-6</v>
      </c>
      <c r="CX494" s="284">
        <f>+'1次効果'!CX872</f>
        <v>1.366265252362736E-6</v>
      </c>
      <c r="CY494" s="284">
        <f>+'1次効果'!CY872</f>
        <v>1.5234703054208804E-6</v>
      </c>
      <c r="CZ494" s="284">
        <f>+'1次効果'!CZ872</f>
        <v>4.457344878917285E-6</v>
      </c>
      <c r="DA494" s="284">
        <f>+'1次効果'!DA872</f>
        <v>1.219274902014369E-6</v>
      </c>
      <c r="DB494" s="284">
        <f>+'1次効果'!DB872</f>
        <v>1.2498611681214504E-6</v>
      </c>
      <c r="DC494" s="284">
        <f>+'1次効果'!DC872</f>
        <v>8.7857276140300136E-7</v>
      </c>
      <c r="DD494" s="284">
        <f>+'1次効果'!DD872</f>
        <v>0</v>
      </c>
      <c r="DE494" s="284">
        <f>+'1次効果'!DE872</f>
        <v>3.4380760765632216E-6</v>
      </c>
      <c r="DF494" s="284">
        <f>+'1次効果'!DF872</f>
        <v>3.1338895398200575E-6</v>
      </c>
      <c r="DG494" s="284">
        <f>+'1次効果'!DG872</f>
        <v>1.8029213152517349E-6</v>
      </c>
      <c r="DH494" s="284">
        <f>+'1次効果'!DH872</f>
        <v>1.0016210707500384</v>
      </c>
      <c r="DI494" s="284">
        <f>+'1次効果'!DI872</f>
        <v>8.8152262263716725E-7</v>
      </c>
      <c r="DJ494" s="284">
        <f>+'1次効果'!DJ872</f>
        <v>2.9087093374169906E-6</v>
      </c>
      <c r="DK494" s="284">
        <f>+'1次効果'!DK872</f>
        <v>1.7008909953514009E-6</v>
      </c>
      <c r="DL494" s="284">
        <f>+'1次効果'!DL872</f>
        <v>1.3204547569495382E-6</v>
      </c>
      <c r="DM494" s="284">
        <f>+'1次効果'!DM872</f>
        <v>5.7663128342282169E-7</v>
      </c>
      <c r="DN494" s="284">
        <f>+'1次効果'!DN872</f>
        <v>1.5836407514010128E-6</v>
      </c>
      <c r="DO494" s="284">
        <f>+'1次効果'!DO872</f>
        <v>1.1197301961548627E-6</v>
      </c>
      <c r="DP494" s="284">
        <f>+'1次効果'!DP872</f>
        <v>1.4139382986846761E-6</v>
      </c>
      <c r="DQ494" s="284">
        <f>+'1次効果'!DQ872</f>
        <v>0</v>
      </c>
      <c r="DR494" s="284">
        <f>+'1次効果'!DR872</f>
        <v>1.6768157133225202E-6</v>
      </c>
      <c r="DS494" s="284">
        <f>+'1次効果'!DS872</f>
        <v>8.5155174164763168E-6</v>
      </c>
      <c r="DT494" s="284">
        <f>+'1次効果'!DT872</f>
        <v>7.1845907949954737E-5</v>
      </c>
      <c r="DU494" s="284">
        <f>+'1次効果'!DU872</f>
        <v>1.1928863945784467E-6</v>
      </c>
      <c r="DV494" s="284">
        <f>+'1次効果'!DV872</f>
        <v>1.2064180077959647E-6</v>
      </c>
      <c r="DW494" s="284">
        <f>+'1次効果'!DW872</f>
        <v>1.2157632033824094E-6</v>
      </c>
      <c r="DX494" s="284">
        <f>+'1次効果'!DX872</f>
        <v>1.2401910560285452E-6</v>
      </c>
      <c r="DY494" s="284">
        <f>+'1次効果'!DY872</f>
        <v>3.8692290735832457E-8</v>
      </c>
      <c r="DZ494" s="284">
        <f>+'1次効果'!DZ872</f>
        <v>9.1445249076118023E-5</v>
      </c>
      <c r="EA494" s="284">
        <f>+'1次効果'!EA872</f>
        <v>5.3486860726214406E-5</v>
      </c>
      <c r="EB494" s="284">
        <f>+'1次効果'!EB872</f>
        <v>2.4912086812537935E-6</v>
      </c>
      <c r="EC494" s="284">
        <f>+'1次効果'!EC872</f>
        <v>2.3919971223444337E-6</v>
      </c>
      <c r="ED494" s="284">
        <f>+'1次効果'!ED872</f>
        <v>2.6167475130742545E-6</v>
      </c>
      <c r="EE494" s="284">
        <f>+'1次効果'!EE872</f>
        <v>7.5537877508827492E-6</v>
      </c>
      <c r="EF494" s="284">
        <f>+'1次効果'!EF872</f>
        <v>7.1933877732518007E-7</v>
      </c>
      <c r="EG494" s="284">
        <f>+'1次効果'!EG872</f>
        <v>9.9322905344746819E-6</v>
      </c>
      <c r="EH494" s="284">
        <f>+'1次効果'!EH872</f>
        <v>6.6955648193121285E-6</v>
      </c>
      <c r="EI494" s="284">
        <f>+'1次効果'!EI872</f>
        <v>4.6188196652656975E-6</v>
      </c>
      <c r="EJ494" s="284">
        <f>+'1次効果'!EJ872</f>
        <v>7.2464081177476864E-8</v>
      </c>
      <c r="EK494" s="284">
        <f>+'1次効果'!EK872</f>
        <v>5.786448386431181E-7</v>
      </c>
      <c r="EL494" s="284">
        <f>+'1次効果'!EL872</f>
        <v>7.8616547651900335E-7</v>
      </c>
      <c r="EM494" s="284">
        <f>+'1次効果'!EM872</f>
        <v>8.0505125359337222E-7</v>
      </c>
      <c r="EN494" s="284">
        <f>+'1次効果'!EN872</f>
        <v>1.6970243204168853E-7</v>
      </c>
      <c r="EO494" s="284">
        <f>+'1次効果'!EO872</f>
        <v>2.4043438176808741E-7</v>
      </c>
      <c r="EP494" s="284">
        <f>+'1次効果'!EP872</f>
        <v>7.9746668674959904E-8</v>
      </c>
      <c r="EQ494" s="284">
        <f>+'1次効果'!EQ872</f>
        <v>1.3270247642060331E-6</v>
      </c>
      <c r="ER494" s="284">
        <f>+'1次効果'!ER872</f>
        <v>3.678124061551487E-6</v>
      </c>
      <c r="ES494" s="284">
        <f>+'1次効果'!ES872</f>
        <v>7.8256661489152453E-6</v>
      </c>
      <c r="ET494" s="284">
        <f>+'1次効果'!ET872</f>
        <v>2.0557951682821509E-7</v>
      </c>
      <c r="EU494" s="284">
        <f>+'1次効果'!EU872</f>
        <v>2.9867972257516615E-7</v>
      </c>
      <c r="EV494" s="284">
        <f>+'1次効果'!EV872</f>
        <v>5.9594374224358258E-7</v>
      </c>
      <c r="EW494" s="284">
        <f>+'1次効果'!EW872</f>
        <v>9.0378887362552029E-7</v>
      </c>
      <c r="EX494" s="284">
        <f>+'1次効果'!EX872</f>
        <v>0</v>
      </c>
      <c r="EY494" s="284">
        <f>+'1次効果'!EY872</f>
        <v>1.0982832816533698E-6</v>
      </c>
      <c r="EZ494" s="284">
        <f>+'1次効果'!EZ872</f>
        <v>2.3612113121841703E-6</v>
      </c>
      <c r="FA494" s="284">
        <f>+'1次効果'!FA872</f>
        <v>6.2712805877933535E-7</v>
      </c>
      <c r="FB494" s="284">
        <f>+'1次効果'!FB872</f>
        <v>3.4332841282312026E-7</v>
      </c>
      <c r="FC494" s="284">
        <f>+'1次効果'!FC872</f>
        <v>3.1806528973780424E-7</v>
      </c>
      <c r="FD494" s="284">
        <f>+'1次効果'!FD872</f>
        <v>1.1217915754390879E-6</v>
      </c>
      <c r="FE494" s="284">
        <f>+'1次効果'!FE872</f>
        <v>3.7469237785114535E-6</v>
      </c>
      <c r="FF494" s="284">
        <f>+'1次効果'!FF872</f>
        <v>2.1320217575194274E-6</v>
      </c>
      <c r="FG494" s="284">
        <f>+'1次効果'!FG872</f>
        <v>2.1066502475758555E-6</v>
      </c>
      <c r="FH494" s="284">
        <f>+'1次効果'!FH872</f>
        <v>2.2866999680708449E-6</v>
      </c>
      <c r="FI494" s="284">
        <f>+'1次効果'!FI872</f>
        <v>1.1342642655745537E-5</v>
      </c>
      <c r="FJ494" s="284">
        <f>+'1次効果'!FJ872</f>
        <v>8.394955941493862E-6</v>
      </c>
      <c r="FK494" s="284">
        <f>+'1次効果'!FK872</f>
        <v>7.2089433436776322E-7</v>
      </c>
      <c r="FL494" s="284">
        <f>+'1次効果'!FL872</f>
        <v>1.4365413121749861E-6</v>
      </c>
      <c r="FM494" s="284">
        <f>+'1次効果'!FM872</f>
        <v>2.5540245938822989E-6</v>
      </c>
      <c r="FN494" s="284">
        <f>+'1次効果'!FN872</f>
        <v>4.3827805475081914E-6</v>
      </c>
      <c r="FO494" s="284">
        <f>+'1次効果'!FO872</f>
        <v>8.019887705336238E-7</v>
      </c>
      <c r="FP494" s="284">
        <f>+'1次効果'!FP872</f>
        <v>2.1000451722033135E-6</v>
      </c>
      <c r="FQ494" s="284">
        <f>+'1次効果'!FQ872</f>
        <v>8.9263657731208532E-7</v>
      </c>
      <c r="FR494" s="284">
        <f>+'1次効果'!FR872</f>
        <v>5.4533771783159462E-7</v>
      </c>
      <c r="FS494" s="284">
        <f>+'1次効果'!FS872</f>
        <v>1.7365049863436744E-6</v>
      </c>
      <c r="FT494" s="284">
        <f>+'1次効果'!FT872</f>
        <v>3.3106802246874934E-5</v>
      </c>
      <c r="FU494" s="284">
        <f>+'1次効果'!FU872</f>
        <v>2.6897913198668437E-7</v>
      </c>
      <c r="FV494" s="284">
        <f>+'1次効果'!FV872</f>
        <v>1.3136443653377111E-6</v>
      </c>
      <c r="FW494" s="284">
        <f>+'1次効果'!FW872</f>
        <v>5.5881250702027352E-7</v>
      </c>
      <c r="FX494" s="284">
        <f>+'1次効果'!FX872</f>
        <v>3.1003242241610027E-4</v>
      </c>
      <c r="FY494" s="284">
        <f>+'1次効果'!FY872</f>
        <v>1.1699162952978656E-6</v>
      </c>
      <c r="FZ494" s="284">
        <f>+'1次効果'!FZ872</f>
        <v>9.1185571828337042E-7</v>
      </c>
      <c r="GA494" s="284">
        <f>+'1次効果'!GA872</f>
        <v>1.1272645779406442E-6</v>
      </c>
      <c r="GB494" s="284">
        <f>+'1次効果'!GB872</f>
        <v>1.362573998082249E-6</v>
      </c>
      <c r="GC494" s="284">
        <f>+'1次効果'!GC872</f>
        <v>2.6335066591037149E-6</v>
      </c>
      <c r="GD494" s="284">
        <f>+'1次効果'!GD872</f>
        <v>7.7642056619690091E-7</v>
      </c>
      <c r="GE494" s="283">
        <f>+'1次効果'!GE872</f>
        <v>4.475456763989857E-7</v>
      </c>
      <c r="GF494" s="282">
        <f>+'1次効果'!GF872</f>
        <v>2.28376016195591E-6</v>
      </c>
    </row>
    <row r="495" spans="2:188" s="146" customFormat="1">
      <c r="B495" s="268" t="str">
        <f>+'1次効果'!B492</f>
        <v>3331</v>
      </c>
      <c r="C495" s="505" t="str">
        <f>+'1次効果'!C492</f>
        <v>電子応用装置</v>
      </c>
      <c r="D495" s="314">
        <f>+'1次効果'!D873</f>
        <v>1.1959460778931895E-6</v>
      </c>
      <c r="E495" s="284">
        <f>+'1次効果'!E873</f>
        <v>1.6427066245448538E-6</v>
      </c>
      <c r="F495" s="284">
        <f>+'1次効果'!F873</f>
        <v>3.896519360503599E-7</v>
      </c>
      <c r="G495" s="284">
        <f>+'1次効果'!G873</f>
        <v>2.1419484420158303E-7</v>
      </c>
      <c r="H495" s="284">
        <f>+'1次効果'!H873</f>
        <v>1.6295817636828418E-6</v>
      </c>
      <c r="I495" s="284">
        <f>+'1次効果'!I873</f>
        <v>2.5210252475659358E-7</v>
      </c>
      <c r="J495" s="284">
        <f>+'1次効果'!J873</f>
        <v>3.72134711434603E-7</v>
      </c>
      <c r="K495" s="284">
        <f>+'1次効果'!K873</f>
        <v>1.233901665436973E-6</v>
      </c>
      <c r="L495" s="284">
        <f>+'1次効果'!L873</f>
        <v>2.989039367421674E-7</v>
      </c>
      <c r="M495" s="284">
        <f>+'1次効果'!M873</f>
        <v>2.5500980084331298E-6</v>
      </c>
      <c r="N495" s="284">
        <f>+'1次効果'!N873</f>
        <v>5.8808819403801673E-7</v>
      </c>
      <c r="O495" s="284">
        <f>+'1次効果'!O873</f>
        <v>1.1331225895901919E-6</v>
      </c>
      <c r="P495" s="284">
        <f>+'1次効果'!P873</f>
        <v>3.9813916423047097E-7</v>
      </c>
      <c r="Q495" s="284">
        <f>+'1次効果'!Q873</f>
        <v>0</v>
      </c>
      <c r="R495" s="284">
        <f>+'1次効果'!R873</f>
        <v>1.5350604407066438E-6</v>
      </c>
      <c r="S495" s="284">
        <f>+'1次効果'!S873</f>
        <v>1.4753332690091318E-6</v>
      </c>
      <c r="T495" s="284">
        <f>+'1次効果'!T873</f>
        <v>3.7901472429863569E-7</v>
      </c>
      <c r="U495" s="284">
        <f>+'1次効果'!U873</f>
        <v>6.5901965780032131E-7</v>
      </c>
      <c r="V495" s="284">
        <f>+'1次効果'!V873</f>
        <v>7.7450128647522017E-7</v>
      </c>
      <c r="W495" s="284">
        <f>+'1次効果'!W873</f>
        <v>4.6682027969634854E-7</v>
      </c>
      <c r="X495" s="284">
        <f>+'1次効果'!X873</f>
        <v>6.1446261608581103E-7</v>
      </c>
      <c r="Y495" s="284">
        <f>+'1次効果'!Y873</f>
        <v>7.0588414282901895E-7</v>
      </c>
      <c r="Z495" s="284">
        <f>+'1次効果'!Z873</f>
        <v>5.1137117167947005E-7</v>
      </c>
      <c r="AA495" s="284">
        <f>+'1次効果'!AA873</f>
        <v>4.4601547771470721E-7</v>
      </c>
      <c r="AB495" s="284">
        <f>+'1次効果'!AB873</f>
        <v>2.5798555476442014E-7</v>
      </c>
      <c r="AC495" s="284">
        <f>+'1次効果'!AC873</f>
        <v>3.5558906023662713E-7</v>
      </c>
      <c r="AD495" s="284">
        <f>+'1次効果'!AD873</f>
        <v>0</v>
      </c>
      <c r="AE495" s="284">
        <f>+'1次効果'!AE873</f>
        <v>5.9402368862892949E-7</v>
      </c>
      <c r="AF495" s="284">
        <f>+'1次効果'!AF873</f>
        <v>3.1806450287054828E-7</v>
      </c>
      <c r="AG495" s="284">
        <f>+'1次効果'!AG873</f>
        <v>5.6311414287946084E-8</v>
      </c>
      <c r="AH495" s="284">
        <f>+'1次効果'!AH873</f>
        <v>1.6979305212974466E-6</v>
      </c>
      <c r="AI495" s="284">
        <f>+'1次効果'!AI873</f>
        <v>8.1971637567568026E-7</v>
      </c>
      <c r="AJ495" s="284">
        <f>+'1次効果'!AJ873</f>
        <v>6.9790036117401239E-7</v>
      </c>
      <c r="AK495" s="284">
        <f>+'1次効果'!AK873</f>
        <v>3.5253687236872725E-7</v>
      </c>
      <c r="AL495" s="284">
        <f>+'1次効果'!AL873</f>
        <v>4.1274948573889254E-7</v>
      </c>
      <c r="AM495" s="284">
        <f>+'1次効果'!AM873</f>
        <v>1.2137159900765988E-6</v>
      </c>
      <c r="AN495" s="284">
        <f>+'1次効果'!AN873</f>
        <v>9.8934864681776675E-7</v>
      </c>
      <c r="AO495" s="284">
        <f>+'1次効果'!AO873</f>
        <v>6.9368220001753574E-7</v>
      </c>
      <c r="AP495" s="284">
        <f>+'1次効果'!AP873</f>
        <v>5.3093605042139951E-7</v>
      </c>
      <c r="AQ495" s="284">
        <f>+'1次効果'!AQ873</f>
        <v>9.234485979771728E-7</v>
      </c>
      <c r="AR495" s="284">
        <f>+'1次効果'!AR873</f>
        <v>5.0354825911972394E-7</v>
      </c>
      <c r="AS495" s="284">
        <f>+'1次効果'!AS873</f>
        <v>1.9122123608823931E-7</v>
      </c>
      <c r="AT495" s="284">
        <f>+'1次効果'!AT873</f>
        <v>5.7115116179191684E-7</v>
      </c>
      <c r="AU495" s="284">
        <f>+'1次効果'!AU873</f>
        <v>4.1196013585942753E-7</v>
      </c>
      <c r="AV495" s="284">
        <f>+'1次効果'!AV873</f>
        <v>6.9437070596792383E-7</v>
      </c>
      <c r="AW495" s="284">
        <f>+'1次効果'!AW873</f>
        <v>2.0091566884917439E-6</v>
      </c>
      <c r="AX495" s="284">
        <f>+'1次効果'!AX873</f>
        <v>1.4859060838843299E-6</v>
      </c>
      <c r="AY495" s="284">
        <f>+'1次効果'!AY873</f>
        <v>4.123938899822242E-7</v>
      </c>
      <c r="AZ495" s="284">
        <f>+'1次効果'!AZ873</f>
        <v>1.7894542359907474E-6</v>
      </c>
      <c r="BA495" s="284">
        <f>+'1次効果'!BA873</f>
        <v>2.6026638576389345E-6</v>
      </c>
      <c r="BB495" s="284">
        <f>+'1次効果'!BB873</f>
        <v>9.1627802957581643E-7</v>
      </c>
      <c r="BC495" s="284">
        <f>+'1次効果'!BC873</f>
        <v>7.4069958326800348E-7</v>
      </c>
      <c r="BD495" s="284">
        <f>+'1次効果'!BD873</f>
        <v>9.3647250250283385E-7</v>
      </c>
      <c r="BE495" s="284">
        <f>+'1次効果'!BE873</f>
        <v>5.7659831551330932E-7</v>
      </c>
      <c r="BF495" s="284">
        <f>+'1次効果'!BF873</f>
        <v>6.0155604254680179E-7</v>
      </c>
      <c r="BG495" s="284">
        <f>+'1次効果'!BG873</f>
        <v>3.9079177354623815E-7</v>
      </c>
      <c r="BH495" s="284">
        <f>+'1次効果'!BH873</f>
        <v>4.4934379289597162E-7</v>
      </c>
      <c r="BI495" s="284">
        <f>+'1次効果'!BI873</f>
        <v>3.3636303332762596E-7</v>
      </c>
      <c r="BJ495" s="284">
        <f>+'1次効果'!BJ873</f>
        <v>9.0550827235432192E-7</v>
      </c>
      <c r="BK495" s="284">
        <f>+'1次効果'!BK873</f>
        <v>1.8132447500778817E-7</v>
      </c>
      <c r="BL495" s="284">
        <f>+'1次効果'!BL873</f>
        <v>1.1108882407982899E-6</v>
      </c>
      <c r="BM495" s="284">
        <f>+'1次効果'!BM873</f>
        <v>1.7468845970979741E-6</v>
      </c>
      <c r="BN495" s="284">
        <f>+'1次効果'!BN873</f>
        <v>1.3532551282227306E-6</v>
      </c>
      <c r="BO495" s="284">
        <f>+'1次効果'!BO873</f>
        <v>1.3455716554785239E-6</v>
      </c>
      <c r="BP495" s="284">
        <f>+'1次効果'!BP873</f>
        <v>0</v>
      </c>
      <c r="BQ495" s="284">
        <f>+'1次効果'!BQ873</f>
        <v>0</v>
      </c>
      <c r="BR495" s="284">
        <f>+'1次効果'!BR873</f>
        <v>1.012401751365565E-6</v>
      </c>
      <c r="BS495" s="284">
        <f>+'1次効果'!BS873</f>
        <v>1.3293552486434835E-6</v>
      </c>
      <c r="BT495" s="284">
        <f>+'1次効果'!BT873</f>
        <v>1.8101571421675531E-6</v>
      </c>
      <c r="BU495" s="284">
        <f>+'1次効果'!BU873</f>
        <v>1.6922713925450116E-6</v>
      </c>
      <c r="BV495" s="284">
        <f>+'1次効果'!BV873</f>
        <v>1.9662821457636562E-6</v>
      </c>
      <c r="BW495" s="284">
        <f>+'1次効果'!BW873</f>
        <v>0</v>
      </c>
      <c r="BX495" s="284">
        <f>+'1次効果'!BX873</f>
        <v>0</v>
      </c>
      <c r="BY495" s="284">
        <f>+'1次効果'!BY873</f>
        <v>0</v>
      </c>
      <c r="BZ495" s="284">
        <f>+'1次効果'!BZ873</f>
        <v>2.9872958241659192E-7</v>
      </c>
      <c r="CA495" s="284">
        <f>+'1次効果'!CA873</f>
        <v>2.8199628684243105E-7</v>
      </c>
      <c r="CB495" s="284">
        <f>+'1次効果'!CB873</f>
        <v>1.5082385402925011E-6</v>
      </c>
      <c r="CC495" s="284">
        <f>+'1次効果'!CC873</f>
        <v>3.0563817306781819E-7</v>
      </c>
      <c r="CD495" s="284">
        <f>+'1次効果'!CD873</f>
        <v>5.9486583880135476E-7</v>
      </c>
      <c r="CE495" s="284">
        <f>+'1次効果'!CE873</f>
        <v>0</v>
      </c>
      <c r="CF495" s="284">
        <f>+'1次効果'!CF873</f>
        <v>5.1317386485762115E-7</v>
      </c>
      <c r="CG495" s="284">
        <f>+'1次効果'!CG873</f>
        <v>8.5774980585239159E-7</v>
      </c>
      <c r="CH495" s="284">
        <f>+'1次効果'!CH873</f>
        <v>7.2664596978972773E-7</v>
      </c>
      <c r="CI495" s="284">
        <f>+'1次効果'!CI873</f>
        <v>6.8252104378324123E-7</v>
      </c>
      <c r="CJ495" s="284">
        <f>+'1次効果'!CJ873</f>
        <v>5.8826197792564912E-7</v>
      </c>
      <c r="CK495" s="284">
        <f>+'1次効果'!CK873</f>
        <v>9.0229727471452236E-7</v>
      </c>
      <c r="CL495" s="284">
        <f>+'1次効果'!CL873</f>
        <v>2.4766067748129731E-7</v>
      </c>
      <c r="CM495" s="284">
        <f>+'1次効果'!CM873</f>
        <v>6.2490651358644247E-5</v>
      </c>
      <c r="CN495" s="284">
        <f>+'1次効果'!CN873</f>
        <v>6.6949347960161924E-6</v>
      </c>
      <c r="CO495" s="284">
        <f>+'1次効果'!CO873</f>
        <v>1.72864324748973E-6</v>
      </c>
      <c r="CP495" s="284">
        <f>+'1次効果'!CP873</f>
        <v>1.8877094383685865E-6</v>
      </c>
      <c r="CQ495" s="284">
        <f>+'1次効果'!CQ873</f>
        <v>4.9952734199321349E-7</v>
      </c>
      <c r="CR495" s="284">
        <f>+'1次効果'!CR873</f>
        <v>6.9045991712294754E-7</v>
      </c>
      <c r="CS495" s="284">
        <f>+'1次効果'!CS873</f>
        <v>7.6703519083623739E-7</v>
      </c>
      <c r="CT495" s="284">
        <f>+'1次効果'!CT873</f>
        <v>4.4374651451327743E-5</v>
      </c>
      <c r="CU495" s="284">
        <f>+'1次効果'!CU873</f>
        <v>5.3712053709052475E-5</v>
      </c>
      <c r="CV495" s="284">
        <f>+'1次効果'!CV873</f>
        <v>3.934621002364639E-4</v>
      </c>
      <c r="CW495" s="284">
        <f>+'1次効果'!CW873</f>
        <v>3.702660235391905E-5</v>
      </c>
      <c r="CX495" s="284">
        <f>+'1次効果'!CX873</f>
        <v>2.7557634323819359E-6</v>
      </c>
      <c r="CY495" s="284">
        <f>+'1次効果'!CY873</f>
        <v>1.5395666469781127E-4</v>
      </c>
      <c r="CZ495" s="284">
        <f>+'1次効果'!CZ873</f>
        <v>2.4883440145804731E-6</v>
      </c>
      <c r="DA495" s="284">
        <f>+'1次効果'!DA873</f>
        <v>2.4533064701220419E-5</v>
      </c>
      <c r="DB495" s="284">
        <f>+'1次効果'!DB873</f>
        <v>5.8120235417118716E-7</v>
      </c>
      <c r="DC495" s="284">
        <f>+'1次効果'!DC873</f>
        <v>3.5545132924781508E-7</v>
      </c>
      <c r="DD495" s="284">
        <f>+'1次効果'!DD873</f>
        <v>0</v>
      </c>
      <c r="DE495" s="284">
        <f>+'1次効果'!DE873</f>
        <v>1.1773995874402998E-5</v>
      </c>
      <c r="DF495" s="284">
        <f>+'1次効果'!DF873</f>
        <v>1.679042041066216E-6</v>
      </c>
      <c r="DG495" s="284">
        <f>+'1次効果'!DG873</f>
        <v>1.0280451992744705E-6</v>
      </c>
      <c r="DH495" s="284">
        <f>+'1次効果'!DH873</f>
        <v>1.2864757871398073E-6</v>
      </c>
      <c r="DI495" s="284">
        <f>+'1次効果'!DI873</f>
        <v>1.0009208317433462</v>
      </c>
      <c r="DJ495" s="284">
        <f>+'1次効果'!DJ873</f>
        <v>2.1339690475650005E-6</v>
      </c>
      <c r="DK495" s="284">
        <f>+'1次効果'!DK873</f>
        <v>8.66931778947294E-7</v>
      </c>
      <c r="DL495" s="284">
        <f>+'1次効果'!DL873</f>
        <v>7.8727696493553608E-7</v>
      </c>
      <c r="DM495" s="284">
        <f>+'1次効果'!DM873</f>
        <v>8.0562746567871666E-7</v>
      </c>
      <c r="DN495" s="284">
        <f>+'1次効果'!DN873</f>
        <v>2.669170248646297E-6</v>
      </c>
      <c r="DO495" s="284">
        <f>+'1次効果'!DO873</f>
        <v>8.2845825609363671E-7</v>
      </c>
      <c r="DP495" s="284">
        <f>+'1次効果'!DP873</f>
        <v>6.5783596718028758E-7</v>
      </c>
      <c r="DQ495" s="284">
        <f>+'1次効果'!DQ873</f>
        <v>0</v>
      </c>
      <c r="DR495" s="284">
        <f>+'1次効果'!DR873</f>
        <v>8.5348363645709879E-7</v>
      </c>
      <c r="DS495" s="284">
        <f>+'1次効果'!DS873</f>
        <v>7.5306497136125276E-5</v>
      </c>
      <c r="DT495" s="284">
        <f>+'1次効果'!DT873</f>
        <v>4.1600862492648291E-7</v>
      </c>
      <c r="DU495" s="284">
        <f>+'1次効果'!DU873</f>
        <v>4.5509237379268717E-7</v>
      </c>
      <c r="DV495" s="284">
        <f>+'1次効果'!DV873</f>
        <v>1.0763880748207477E-6</v>
      </c>
      <c r="DW495" s="284">
        <f>+'1次効果'!DW873</f>
        <v>7.478506759876964E-7</v>
      </c>
      <c r="DX495" s="284">
        <f>+'1次効果'!DX873</f>
        <v>3.8068888558339281E-7</v>
      </c>
      <c r="DY495" s="284">
        <f>+'1次効果'!DY873</f>
        <v>1.6985463550745463E-8</v>
      </c>
      <c r="DZ495" s="284">
        <f>+'1次効果'!DZ873</f>
        <v>2.8516097164972527E-7</v>
      </c>
      <c r="EA495" s="284">
        <f>+'1次効果'!EA873</f>
        <v>4.6319985328150792E-7</v>
      </c>
      <c r="EB495" s="284">
        <f>+'1次効果'!EB873</f>
        <v>8.8424465436295608E-7</v>
      </c>
      <c r="EC495" s="284">
        <f>+'1次効果'!EC873</f>
        <v>8.6451283749694663E-7</v>
      </c>
      <c r="ED495" s="284">
        <f>+'1次効果'!ED873</f>
        <v>9.5716882965510463E-7</v>
      </c>
      <c r="EE495" s="284">
        <f>+'1次効果'!EE873</f>
        <v>2.4278293714426541E-6</v>
      </c>
      <c r="EF495" s="284">
        <f>+'1次効果'!EF873</f>
        <v>2.4008350446085238E-7</v>
      </c>
      <c r="EG495" s="284">
        <f>+'1次効果'!EG873</f>
        <v>3.2069483707130248E-6</v>
      </c>
      <c r="EH495" s="284">
        <f>+'1次効果'!EH873</f>
        <v>2.2386490307617747E-6</v>
      </c>
      <c r="EI495" s="284">
        <f>+'1次効果'!EI873</f>
        <v>1.5332713642546663E-6</v>
      </c>
      <c r="EJ495" s="284">
        <f>+'1次効果'!EJ873</f>
        <v>2.6313267908466521E-8</v>
      </c>
      <c r="EK495" s="284">
        <f>+'1次効果'!EK873</f>
        <v>2.018457566350875E-7</v>
      </c>
      <c r="EL495" s="284">
        <f>+'1次効果'!EL873</f>
        <v>2.5440697102218769E-7</v>
      </c>
      <c r="EM495" s="284">
        <f>+'1次効果'!EM873</f>
        <v>2.6315322742035734E-7</v>
      </c>
      <c r="EN495" s="284">
        <f>+'1次効果'!EN873</f>
        <v>6.0305924815879631E-8</v>
      </c>
      <c r="EO495" s="284">
        <f>+'1次効果'!EO873</f>
        <v>7.7995911413063518E-8</v>
      </c>
      <c r="EP495" s="284">
        <f>+'1次効果'!EP873</f>
        <v>2.6871524331082502E-8</v>
      </c>
      <c r="EQ495" s="284">
        <f>+'1次効果'!EQ873</f>
        <v>3.0023598163869776E-7</v>
      </c>
      <c r="ER495" s="284">
        <f>+'1次効果'!ER873</f>
        <v>4.5945378979598606E-7</v>
      </c>
      <c r="ES495" s="284">
        <f>+'1次効果'!ES873</f>
        <v>3.471377119979257E-7</v>
      </c>
      <c r="ET495" s="284">
        <f>+'1次効果'!ET873</f>
        <v>9.111545754274705E-8</v>
      </c>
      <c r="EU495" s="284">
        <f>+'1次効果'!EU873</f>
        <v>2.4053663086594911E-7</v>
      </c>
      <c r="EV495" s="284">
        <f>+'1次効果'!EV873</f>
        <v>1.1598551394206261E-6</v>
      </c>
      <c r="EW495" s="284">
        <f>+'1次効果'!EW873</f>
        <v>8.1243058911417638E-7</v>
      </c>
      <c r="EX495" s="284">
        <f>+'1次効果'!EX873</f>
        <v>0</v>
      </c>
      <c r="EY495" s="284">
        <f>+'1次効果'!EY873</f>
        <v>3.5520893950564318E-7</v>
      </c>
      <c r="EZ495" s="284">
        <f>+'1次効果'!EZ873</f>
        <v>7.7659063636754319E-7</v>
      </c>
      <c r="FA495" s="284">
        <f>+'1次効果'!FA873</f>
        <v>2.5345816988136364E-7</v>
      </c>
      <c r="FB495" s="284">
        <f>+'1次効果'!FB873</f>
        <v>1.3412118667626729E-7</v>
      </c>
      <c r="FC495" s="284">
        <f>+'1次効果'!FC873</f>
        <v>1.2696477851861685E-7</v>
      </c>
      <c r="FD495" s="284">
        <f>+'1次効果'!FD873</f>
        <v>3.5874659692760298E-7</v>
      </c>
      <c r="FE495" s="284">
        <f>+'1次効果'!FE873</f>
        <v>1.1709077063971887E-6</v>
      </c>
      <c r="FF495" s="284">
        <f>+'1次効果'!FF873</f>
        <v>6.7500358372327389E-7</v>
      </c>
      <c r="FG495" s="284">
        <f>+'1次効果'!FG873</f>
        <v>6.4874572318522512E-7</v>
      </c>
      <c r="FH495" s="284">
        <f>+'1次効果'!FH873</f>
        <v>2.2619113590267065E-7</v>
      </c>
      <c r="FI495" s="284">
        <f>+'1次効果'!FI873</f>
        <v>3.6954345928449276E-5</v>
      </c>
      <c r="FJ495" s="284">
        <f>+'1次効果'!FJ873</f>
        <v>4.0027016727268055E-7</v>
      </c>
      <c r="FK495" s="284">
        <f>+'1次効果'!FK873</f>
        <v>2.6469720480876787E-7</v>
      </c>
      <c r="FL495" s="284">
        <f>+'1次効果'!FL873</f>
        <v>4.7534116588088241E-7</v>
      </c>
      <c r="FM495" s="284">
        <f>+'1次効果'!FM873</f>
        <v>8.2390821063133515E-7</v>
      </c>
      <c r="FN495" s="284">
        <f>+'1次効果'!FN873</f>
        <v>1.436204024306996E-6</v>
      </c>
      <c r="FO495" s="284">
        <f>+'1次効果'!FO873</f>
        <v>1.2976457756858644E-6</v>
      </c>
      <c r="FP495" s="284">
        <f>+'1次効果'!FP873</f>
        <v>7.0599019013326537E-7</v>
      </c>
      <c r="FQ495" s="284">
        <f>+'1次効果'!FQ873</f>
        <v>3.097801924774574E-7</v>
      </c>
      <c r="FR495" s="284">
        <f>+'1次効果'!FR873</f>
        <v>1.9096168172487139E-7</v>
      </c>
      <c r="FS495" s="284">
        <f>+'1次効果'!FS873</f>
        <v>5.6183474475699589E-7</v>
      </c>
      <c r="FT495" s="284">
        <f>+'1次効果'!FT873</f>
        <v>9.8558481294418617E-6</v>
      </c>
      <c r="FU495" s="284">
        <f>+'1次効果'!FU873</f>
        <v>2.6092290317322319E-7</v>
      </c>
      <c r="FV495" s="284">
        <f>+'1次効果'!FV873</f>
        <v>3.7820345445121511E-7</v>
      </c>
      <c r="FW495" s="284">
        <f>+'1次効果'!FW873</f>
        <v>4.2298236981365594E-7</v>
      </c>
      <c r="FX495" s="284">
        <f>+'1次効果'!FX873</f>
        <v>9.9415984596945014E-5</v>
      </c>
      <c r="FY495" s="284">
        <f>+'1次効果'!FY873</f>
        <v>2.2799311735047065E-7</v>
      </c>
      <c r="FZ495" s="284">
        <f>+'1次効果'!FZ873</f>
        <v>3.0647633301172909E-7</v>
      </c>
      <c r="GA495" s="284">
        <f>+'1次効果'!GA873</f>
        <v>3.7268556465807349E-7</v>
      </c>
      <c r="GB495" s="284">
        <f>+'1次効果'!GB873</f>
        <v>4.5068890651456264E-7</v>
      </c>
      <c r="GC495" s="284">
        <f>+'1次効果'!GC873</f>
        <v>3.75530466786016E-7</v>
      </c>
      <c r="GD495" s="284">
        <f>+'1次効果'!GD873</f>
        <v>2.0147804161460921E-7</v>
      </c>
      <c r="GE495" s="283">
        <f>+'1次効果'!GE873</f>
        <v>1.2728830888802273E-6</v>
      </c>
      <c r="GF495" s="282">
        <f>+'1次効果'!GF873</f>
        <v>3.4806272181040542E-6</v>
      </c>
    </row>
    <row r="496" spans="2:188" s="146" customFormat="1">
      <c r="B496" s="268" t="str">
        <f>+'1次効果'!B493</f>
        <v>3332</v>
      </c>
      <c r="C496" s="505" t="str">
        <f>+'1次効果'!C493</f>
        <v>電気計測器</v>
      </c>
      <c r="D496" s="314">
        <f>+'1次効果'!D874</f>
        <v>4.2877417265158143E-8</v>
      </c>
      <c r="E496" s="284">
        <f>+'1次効果'!E874</f>
        <v>5.8222708090148311E-8</v>
      </c>
      <c r="F496" s="284">
        <f>+'1次効果'!F874</f>
        <v>1.6516555866921988E-8</v>
      </c>
      <c r="G496" s="284">
        <f>+'1次効果'!G874</f>
        <v>1.0925234011657779E-8</v>
      </c>
      <c r="H496" s="284">
        <f>+'1次効果'!H874</f>
        <v>5.9686665181997853E-8</v>
      </c>
      <c r="I496" s="284">
        <f>+'1次効果'!I874</f>
        <v>1.0353705989102458E-8</v>
      </c>
      <c r="J496" s="284">
        <f>+'1次効果'!J874</f>
        <v>1.4699144826725001E-8</v>
      </c>
      <c r="K496" s="284">
        <f>+'1次効果'!K874</f>
        <v>4.7059430455782119E-8</v>
      </c>
      <c r="L496" s="284">
        <f>+'1次効果'!L874</f>
        <v>1.050752562523525E-8</v>
      </c>
      <c r="M496" s="284">
        <f>+'1次効果'!M874</f>
        <v>8.8126439678847034E-8</v>
      </c>
      <c r="N496" s="284">
        <f>+'1次効果'!N874</f>
        <v>2.1131977886882469E-8</v>
      </c>
      <c r="O496" s="284">
        <f>+'1次効果'!O874</f>
        <v>1.0695980891651761E-7</v>
      </c>
      <c r="P496" s="284">
        <f>+'1次効果'!P874</f>
        <v>3.4645319344068167E-8</v>
      </c>
      <c r="Q496" s="284">
        <f>+'1次効果'!Q874</f>
        <v>0</v>
      </c>
      <c r="R496" s="284">
        <f>+'1次効果'!R874</f>
        <v>4.8882423731454779E-8</v>
      </c>
      <c r="S496" s="284">
        <f>+'1次効果'!S874</f>
        <v>5.9928567476897348E-8</v>
      </c>
      <c r="T496" s="284">
        <f>+'1次効果'!T874</f>
        <v>1.7430421728358195E-8</v>
      </c>
      <c r="U496" s="284">
        <f>+'1次効果'!U874</f>
        <v>3.8692690677145351E-8</v>
      </c>
      <c r="V496" s="284">
        <f>+'1次効果'!V874</f>
        <v>3.1911112448698673E-8</v>
      </c>
      <c r="W496" s="284">
        <f>+'1次効果'!W874</f>
        <v>2.1562841460307543E-8</v>
      </c>
      <c r="X496" s="284">
        <f>+'1次効果'!X874</f>
        <v>2.4531603821655102E-8</v>
      </c>
      <c r="Y496" s="284">
        <f>+'1次効果'!Y874</f>
        <v>2.666250607411847E-8</v>
      </c>
      <c r="Z496" s="284">
        <f>+'1次効果'!Z874</f>
        <v>2.1297574172102301E-8</v>
      </c>
      <c r="AA496" s="284">
        <f>+'1次効果'!AA874</f>
        <v>1.8695751983723714E-8</v>
      </c>
      <c r="AB496" s="284">
        <f>+'1次効果'!AB874</f>
        <v>1.3210680934159301E-8</v>
      </c>
      <c r="AC496" s="284">
        <f>+'1次効果'!AC874</f>
        <v>1.9307512456127976E-8</v>
      </c>
      <c r="AD496" s="284">
        <f>+'1次効果'!AD874</f>
        <v>0</v>
      </c>
      <c r="AE496" s="284">
        <f>+'1次効果'!AE874</f>
        <v>2.3797582274303164E-8</v>
      </c>
      <c r="AF496" s="284">
        <f>+'1次効果'!AF874</f>
        <v>1.3144718756481116E-8</v>
      </c>
      <c r="AG496" s="284">
        <f>+'1次効果'!AG874</f>
        <v>2.4859614678886762E-9</v>
      </c>
      <c r="AH496" s="284">
        <f>+'1次効果'!AH874</f>
        <v>6.605479844380916E-8</v>
      </c>
      <c r="AI496" s="284">
        <f>+'1次効果'!AI874</f>
        <v>3.2866837902059195E-8</v>
      </c>
      <c r="AJ496" s="284">
        <f>+'1次効果'!AJ874</f>
        <v>3.4164059620123352E-8</v>
      </c>
      <c r="AK496" s="284">
        <f>+'1次効果'!AK874</f>
        <v>1.8339798882318073E-8</v>
      </c>
      <c r="AL496" s="284">
        <f>+'1次効果'!AL874</f>
        <v>1.9722749556511453E-8</v>
      </c>
      <c r="AM496" s="284">
        <f>+'1次効果'!AM874</f>
        <v>4.4353106327775401E-8</v>
      </c>
      <c r="AN496" s="284">
        <f>+'1次効果'!AN874</f>
        <v>3.6477218830838775E-8</v>
      </c>
      <c r="AO496" s="284">
        <f>+'1次効果'!AO874</f>
        <v>2.1500433848202074E-8</v>
      </c>
      <c r="AP496" s="284">
        <f>+'1次効果'!AP874</f>
        <v>2.2159693333564535E-8</v>
      </c>
      <c r="AQ496" s="284">
        <f>+'1次効果'!AQ874</f>
        <v>3.7916840645890617E-8</v>
      </c>
      <c r="AR496" s="284">
        <f>+'1次効果'!AR874</f>
        <v>2.1246087863078615E-8</v>
      </c>
      <c r="AS496" s="284">
        <f>+'1次効果'!AS874</f>
        <v>1.0137140400079138E-8</v>
      </c>
      <c r="AT496" s="284">
        <f>+'1次効果'!AT874</f>
        <v>2.3583258285628291E-8</v>
      </c>
      <c r="AU496" s="284">
        <f>+'1次効果'!AU874</f>
        <v>1.9666412192602234E-8</v>
      </c>
      <c r="AV496" s="284">
        <f>+'1次効果'!AV874</f>
        <v>2.5824355700858841E-8</v>
      </c>
      <c r="AW496" s="284">
        <f>+'1次効果'!AW874</f>
        <v>7.6811776831037611E-8</v>
      </c>
      <c r="AX496" s="284">
        <f>+'1次効果'!AX874</f>
        <v>5.6618139903662135E-8</v>
      </c>
      <c r="AY496" s="284">
        <f>+'1次効果'!AY874</f>
        <v>1.5916434644410326E-8</v>
      </c>
      <c r="AZ496" s="284">
        <f>+'1次効果'!AZ874</f>
        <v>6.4041773009079183E-8</v>
      </c>
      <c r="BA496" s="284">
        <f>+'1次効果'!BA874</f>
        <v>9.8809948340604117E-8</v>
      </c>
      <c r="BB496" s="284">
        <f>+'1次効果'!BB874</f>
        <v>3.6008541623235485E-8</v>
      </c>
      <c r="BC496" s="284">
        <f>+'1次効果'!BC874</f>
        <v>2.9528394886488991E-8</v>
      </c>
      <c r="BD496" s="284">
        <f>+'1次効果'!BD874</f>
        <v>3.9723596067178172E-8</v>
      </c>
      <c r="BE496" s="284">
        <f>+'1次効果'!BE874</f>
        <v>2.3640817780133006E-8</v>
      </c>
      <c r="BF496" s="284">
        <f>+'1次効果'!BF874</f>
        <v>2.5816269432335626E-8</v>
      </c>
      <c r="BG496" s="284">
        <f>+'1次効果'!BG874</f>
        <v>2.0000107960403263E-8</v>
      </c>
      <c r="BH496" s="284">
        <f>+'1次効果'!BH874</f>
        <v>1.9344708752193582E-8</v>
      </c>
      <c r="BI496" s="284">
        <f>+'1次効果'!BI874</f>
        <v>1.7924932885158686E-8</v>
      </c>
      <c r="BJ496" s="284">
        <f>+'1次効果'!BJ874</f>
        <v>3.5174006624005086E-8</v>
      </c>
      <c r="BK496" s="284">
        <f>+'1次効果'!BK874</f>
        <v>6.695547617032288E-9</v>
      </c>
      <c r="BL496" s="284">
        <f>+'1次効果'!BL874</f>
        <v>4.124177488436527E-8</v>
      </c>
      <c r="BM496" s="284">
        <f>+'1次効果'!BM874</f>
        <v>3.8693112118252546E-8</v>
      </c>
      <c r="BN496" s="284">
        <f>+'1次効果'!BN874</f>
        <v>5.0586563990467202E-8</v>
      </c>
      <c r="BO496" s="284">
        <f>+'1次効果'!BO874</f>
        <v>5.1278780903996993E-8</v>
      </c>
      <c r="BP496" s="284">
        <f>+'1次効果'!BP874</f>
        <v>0</v>
      </c>
      <c r="BQ496" s="284">
        <f>+'1次効果'!BQ874</f>
        <v>0</v>
      </c>
      <c r="BR496" s="284">
        <f>+'1次効果'!BR874</f>
        <v>4.34353451599135E-8</v>
      </c>
      <c r="BS496" s="284">
        <f>+'1次効果'!BS874</f>
        <v>5.0993161141466083E-8</v>
      </c>
      <c r="BT496" s="284">
        <f>+'1次効果'!BT874</f>
        <v>3.7734545226328968E-8</v>
      </c>
      <c r="BU496" s="284">
        <f>+'1次効果'!BU874</f>
        <v>5.6819966499070818E-8</v>
      </c>
      <c r="BV496" s="284">
        <f>+'1次効果'!BV874</f>
        <v>6.4781300513126133E-8</v>
      </c>
      <c r="BW496" s="284">
        <f>+'1次効果'!BW874</f>
        <v>0</v>
      </c>
      <c r="BX496" s="284">
        <f>+'1次効果'!BX874</f>
        <v>0</v>
      </c>
      <c r="BY496" s="284">
        <f>+'1次効果'!BY874</f>
        <v>0</v>
      </c>
      <c r="BZ496" s="284">
        <f>+'1次効果'!BZ874</f>
        <v>1.2946681046903403E-8</v>
      </c>
      <c r="CA496" s="284">
        <f>+'1次効果'!CA874</f>
        <v>1.25452392028742E-8</v>
      </c>
      <c r="CB496" s="284">
        <f>+'1次効果'!CB874</f>
        <v>4.4909096087455695E-8</v>
      </c>
      <c r="CC496" s="284">
        <f>+'1次効果'!CC874</f>
        <v>1.1788738592476367E-8</v>
      </c>
      <c r="CD496" s="284">
        <f>+'1次効果'!CD874</f>
        <v>2.1959127968006691E-8</v>
      </c>
      <c r="CE496" s="284">
        <f>+'1次効果'!CE874</f>
        <v>0</v>
      </c>
      <c r="CF496" s="284">
        <f>+'1次効果'!CF874</f>
        <v>2.2856480824510084E-8</v>
      </c>
      <c r="CG496" s="284">
        <f>+'1次効果'!CG874</f>
        <v>2.9666540294281314E-8</v>
      </c>
      <c r="CH496" s="284">
        <f>+'1次効果'!CH874</f>
        <v>2.884748532767629E-8</v>
      </c>
      <c r="CI496" s="284">
        <f>+'1次効果'!CI874</f>
        <v>3.2697833886474953E-8</v>
      </c>
      <c r="CJ496" s="284">
        <f>+'1次効果'!CJ874</f>
        <v>2.4957221570451293E-8</v>
      </c>
      <c r="CK496" s="284">
        <f>+'1次効果'!CK874</f>
        <v>3.2671212230984518E-8</v>
      </c>
      <c r="CL496" s="284">
        <f>+'1次効果'!CL874</f>
        <v>7.4741705434482212E-8</v>
      </c>
      <c r="CM496" s="284">
        <f>+'1次効果'!CM874</f>
        <v>2.7515951714763154E-6</v>
      </c>
      <c r="CN496" s="284">
        <f>+'1次効果'!CN874</f>
        <v>2.5421421381879066E-6</v>
      </c>
      <c r="CO496" s="284">
        <f>+'1次効果'!CO874</f>
        <v>2.3537182880670027E-6</v>
      </c>
      <c r="CP496" s="284">
        <f>+'1次効果'!CP874</f>
        <v>6.6326201005398523E-7</v>
      </c>
      <c r="CQ496" s="284">
        <f>+'1次効果'!CQ874</f>
        <v>2.8314219432186254E-8</v>
      </c>
      <c r="CR496" s="284">
        <f>+'1次効果'!CR874</f>
        <v>4.023603447244444E-8</v>
      </c>
      <c r="CS496" s="284">
        <f>+'1次効果'!CS874</f>
        <v>4.5706421582190704E-6</v>
      </c>
      <c r="CT496" s="284">
        <f>+'1次効果'!CT874</f>
        <v>1.6267299577394186E-6</v>
      </c>
      <c r="CU496" s="284">
        <f>+'1次効果'!CU874</f>
        <v>5.8710699447349864E-6</v>
      </c>
      <c r="CV496" s="284">
        <f>+'1次効果'!CV874</f>
        <v>1.3668214468915236E-7</v>
      </c>
      <c r="CW496" s="284">
        <f>+'1次効果'!CW874</f>
        <v>4.1714660278245784E-6</v>
      </c>
      <c r="CX496" s="284">
        <f>+'1次効果'!CX874</f>
        <v>1.2004180936259805E-6</v>
      </c>
      <c r="CY496" s="284">
        <f>+'1次効果'!CY874</f>
        <v>5.0393482282298672E-8</v>
      </c>
      <c r="CZ496" s="284">
        <f>+'1次効果'!CZ874</f>
        <v>6.4215723896939031E-7</v>
      </c>
      <c r="DA496" s="284">
        <f>+'1次効果'!DA874</f>
        <v>6.0225730927964733E-5</v>
      </c>
      <c r="DB496" s="284">
        <f>+'1次効果'!DB874</f>
        <v>5.8305054907145525E-6</v>
      </c>
      <c r="DC496" s="284">
        <f>+'1次効果'!DC874</f>
        <v>1.8078468964773325E-8</v>
      </c>
      <c r="DD496" s="284">
        <f>+'1次効果'!DD874</f>
        <v>0</v>
      </c>
      <c r="DE496" s="284">
        <f>+'1次効果'!DE874</f>
        <v>4.4725951560241058E-8</v>
      </c>
      <c r="DF496" s="284">
        <f>+'1次効果'!DF874</f>
        <v>4.3445137859240376E-8</v>
      </c>
      <c r="DG496" s="284">
        <f>+'1次効果'!DG874</f>
        <v>1.0143549255306866E-5</v>
      </c>
      <c r="DH496" s="284">
        <f>+'1次効果'!DH874</f>
        <v>6.3110084758041867E-8</v>
      </c>
      <c r="DI496" s="284">
        <f>+'1次効果'!DI874</f>
        <v>2.5228212140157891E-5</v>
      </c>
      <c r="DJ496" s="284">
        <f>+'1次効果'!DJ874</f>
        <v>1.0001594818972366</v>
      </c>
      <c r="DK496" s="284">
        <f>+'1次効果'!DK874</f>
        <v>3.1156992584672462E-8</v>
      </c>
      <c r="DL496" s="284">
        <f>+'1次効果'!DL874</f>
        <v>1.0554774763197887E-6</v>
      </c>
      <c r="DM496" s="284">
        <f>+'1次効果'!DM874</f>
        <v>7.8470123925524741E-9</v>
      </c>
      <c r="DN496" s="284">
        <f>+'1次効果'!DN874</f>
        <v>1.4893322391937512E-6</v>
      </c>
      <c r="DO496" s="284">
        <f>+'1次効果'!DO874</f>
        <v>5.0277371853979554E-8</v>
      </c>
      <c r="DP496" s="284">
        <f>+'1次効果'!DP874</f>
        <v>4.9278621095304259E-8</v>
      </c>
      <c r="DQ496" s="284">
        <f>+'1次効果'!DQ874</f>
        <v>0</v>
      </c>
      <c r="DR496" s="284">
        <f>+'1次効果'!DR874</f>
        <v>8.526501629776462E-8</v>
      </c>
      <c r="DS496" s="284">
        <f>+'1次効果'!DS874</f>
        <v>7.940601208898436E-6</v>
      </c>
      <c r="DT496" s="284">
        <f>+'1次効果'!DT874</f>
        <v>7.0552377312250765E-6</v>
      </c>
      <c r="DU496" s="284">
        <f>+'1次効果'!DU874</f>
        <v>2.3925853482637327E-8</v>
      </c>
      <c r="DV496" s="284">
        <f>+'1次効果'!DV874</f>
        <v>3.5017260578916022E-8</v>
      </c>
      <c r="DW496" s="284">
        <f>+'1次効果'!DW874</f>
        <v>1.9262422927152275E-8</v>
      </c>
      <c r="DX496" s="284">
        <f>+'1次効果'!DX874</f>
        <v>1.7922997187256221E-8</v>
      </c>
      <c r="DY496" s="284">
        <f>+'1次効果'!DY874</f>
        <v>6.4439408355255551E-10</v>
      </c>
      <c r="DZ496" s="284">
        <f>+'1次効果'!DZ874</f>
        <v>4.9579381494258725E-7</v>
      </c>
      <c r="EA496" s="284">
        <f>+'1次効果'!EA874</f>
        <v>1.5956113097433956E-6</v>
      </c>
      <c r="EB496" s="284">
        <f>+'1次効果'!EB874</f>
        <v>3.953961318725442E-7</v>
      </c>
      <c r="EC496" s="284">
        <f>+'1次効果'!EC874</f>
        <v>3.0627296489148484E-6</v>
      </c>
      <c r="ED496" s="284">
        <f>+'1次効果'!ED874</f>
        <v>6.4206597829032931E-6</v>
      </c>
      <c r="EE496" s="284">
        <f>+'1次効果'!EE874</f>
        <v>9.2454477045777351E-8</v>
      </c>
      <c r="EF496" s="284">
        <f>+'1次効果'!EF874</f>
        <v>2.0294154814129852E-8</v>
      </c>
      <c r="EG496" s="284">
        <f>+'1次効果'!EG874</f>
        <v>1.1692855215035362E-7</v>
      </c>
      <c r="EH496" s="284">
        <f>+'1次効果'!EH874</f>
        <v>1.0323513719372598E-7</v>
      </c>
      <c r="EI496" s="284">
        <f>+'1次効果'!EI874</f>
        <v>6.3896586999864664E-8</v>
      </c>
      <c r="EJ496" s="284">
        <f>+'1次効果'!EJ874</f>
        <v>3.6294782357462909E-9</v>
      </c>
      <c r="EK496" s="284">
        <f>+'1次効果'!EK874</f>
        <v>2.016887983004915E-8</v>
      </c>
      <c r="EL496" s="284">
        <f>+'1次効果'!EL874</f>
        <v>1.7976826091637103E-8</v>
      </c>
      <c r="EM496" s="284">
        <f>+'1次効果'!EM874</f>
        <v>2.2707582517490018E-8</v>
      </c>
      <c r="EN496" s="284">
        <f>+'1次効果'!EN874</f>
        <v>8.1003048661889388E-9</v>
      </c>
      <c r="EO496" s="284">
        <f>+'1次効果'!EO874</f>
        <v>1.2410146530922394E-8</v>
      </c>
      <c r="EP496" s="284">
        <f>+'1次効果'!EP874</f>
        <v>5.4811403160641366E-9</v>
      </c>
      <c r="EQ496" s="284">
        <f>+'1次効果'!EQ874</f>
        <v>1.7005017896265681E-7</v>
      </c>
      <c r="ER496" s="284">
        <f>+'1次効果'!ER874</f>
        <v>2.6963551101644143E-7</v>
      </c>
      <c r="ES496" s="284">
        <f>+'1次効果'!ES874</f>
        <v>2.1976973435882622E-8</v>
      </c>
      <c r="ET496" s="284">
        <f>+'1次効果'!ET874</f>
        <v>8.4903239233404984E-9</v>
      </c>
      <c r="EU496" s="284">
        <f>+'1次効果'!EU874</f>
        <v>2.0163966398189113E-8</v>
      </c>
      <c r="EV496" s="284">
        <f>+'1次効果'!EV874</f>
        <v>1.0761758071161886E-7</v>
      </c>
      <c r="EW496" s="284">
        <f>+'1次効果'!EW874</f>
        <v>6.7140060990012966E-8</v>
      </c>
      <c r="EX496" s="284">
        <f>+'1次効果'!EX874</f>
        <v>0</v>
      </c>
      <c r="EY496" s="284">
        <f>+'1次効果'!EY874</f>
        <v>1.7037450678467935E-8</v>
      </c>
      <c r="EZ496" s="284">
        <f>+'1次効果'!EZ874</f>
        <v>4.6566382465075845E-8</v>
      </c>
      <c r="FA496" s="284">
        <f>+'1次効果'!FA874</f>
        <v>1.4800161968660901E-8</v>
      </c>
      <c r="FB496" s="284">
        <f>+'1次効果'!FB874</f>
        <v>1.0567497568062118E-8</v>
      </c>
      <c r="FC496" s="284">
        <f>+'1次効果'!FC874</f>
        <v>7.396728580671137E-9</v>
      </c>
      <c r="FD496" s="284">
        <f>+'1次効果'!FD874</f>
        <v>2.6770885829415832E-8</v>
      </c>
      <c r="FE496" s="284">
        <f>+'1次効果'!FE874</f>
        <v>7.0975718347175931E-8</v>
      </c>
      <c r="FF496" s="284">
        <f>+'1次効果'!FF874</f>
        <v>3.5780268082142469E-8</v>
      </c>
      <c r="FG496" s="284">
        <f>+'1次効果'!FG874</f>
        <v>4.6716525665473372E-8</v>
      </c>
      <c r="FH496" s="284">
        <f>+'1次効果'!FH874</f>
        <v>1.2602062923997517E-8</v>
      </c>
      <c r="FI496" s="284">
        <f>+'1次効果'!FI874</f>
        <v>3.4151038859832711E-6</v>
      </c>
      <c r="FJ496" s="284">
        <f>+'1次効果'!FJ874</f>
        <v>9.8105913487953255E-8</v>
      </c>
      <c r="FK496" s="284">
        <f>+'1次効果'!FK874</f>
        <v>1.6611746363355448E-8</v>
      </c>
      <c r="FL496" s="284">
        <f>+'1次効果'!FL874</f>
        <v>3.7154493188105488E-8</v>
      </c>
      <c r="FM496" s="284">
        <f>+'1次効果'!FM874</f>
        <v>4.5664745386518201E-8</v>
      </c>
      <c r="FN496" s="284">
        <f>+'1次効果'!FN874</f>
        <v>6.4661924121318361E-8</v>
      </c>
      <c r="FO496" s="284">
        <f>+'1次効果'!FO874</f>
        <v>1.8834564209817581E-8</v>
      </c>
      <c r="FP496" s="284">
        <f>+'1次効果'!FP874</f>
        <v>3.4721205296951143E-8</v>
      </c>
      <c r="FQ496" s="284">
        <f>+'1次効果'!FQ874</f>
        <v>2.1042863196025994E-8</v>
      </c>
      <c r="FR496" s="284">
        <f>+'1次効果'!FR874</f>
        <v>1.2462681158503406E-8</v>
      </c>
      <c r="FS496" s="284">
        <f>+'1次効果'!FS874</f>
        <v>2.7487694983365494E-8</v>
      </c>
      <c r="FT496" s="284">
        <f>+'1次効果'!FT874</f>
        <v>3.4309943967518772E-7</v>
      </c>
      <c r="FU496" s="284">
        <f>+'1次効果'!FU874</f>
        <v>1.9936875508245188E-8</v>
      </c>
      <c r="FV496" s="284">
        <f>+'1次効果'!FV874</f>
        <v>2.5726937278189333E-8</v>
      </c>
      <c r="FW496" s="284">
        <f>+'1次効果'!FW874</f>
        <v>1.448324916916935E-7</v>
      </c>
      <c r="FX496" s="284">
        <f>+'1次効果'!FX874</f>
        <v>3.3743487864384943E-6</v>
      </c>
      <c r="FY496" s="284">
        <f>+'1次効果'!FY874</f>
        <v>1.9803799174594188E-7</v>
      </c>
      <c r="FZ496" s="284">
        <f>+'1次効果'!FZ874</f>
        <v>1.6006875027068945E-8</v>
      </c>
      <c r="GA496" s="284">
        <f>+'1次効果'!GA874</f>
        <v>1.7371214845894389E-8</v>
      </c>
      <c r="GB496" s="284">
        <f>+'1次効果'!GB874</f>
        <v>1.9926844929547638E-8</v>
      </c>
      <c r="GC496" s="284">
        <f>+'1次効果'!GC874</f>
        <v>1.8339498943789812E-8</v>
      </c>
      <c r="GD496" s="284">
        <f>+'1次効果'!GD874</f>
        <v>1.2198260147917673E-8</v>
      </c>
      <c r="GE496" s="283">
        <f>+'1次効果'!GE874</f>
        <v>7.3723663172830736E-9</v>
      </c>
      <c r="GF496" s="282">
        <f>+'1次効果'!GF874</f>
        <v>3.3016285180996552E-7</v>
      </c>
    </row>
    <row r="497" spans="2:188" s="146" customFormat="1">
      <c r="B497" s="268" t="str">
        <f>+'1次効果'!B494</f>
        <v>3399</v>
      </c>
      <c r="C497" s="505" t="str">
        <f>+'1次効果'!C494</f>
        <v>その他の電気機械</v>
      </c>
      <c r="D497" s="314">
        <f>+'1次効果'!D875</f>
        <v>5.1879909614456879E-5</v>
      </c>
      <c r="E497" s="284">
        <f>+'1次効果'!E875</f>
        <v>6.4954406131243899E-5</v>
      </c>
      <c r="F497" s="284">
        <f>+'1次効果'!F875</f>
        <v>3.2845517533011626E-5</v>
      </c>
      <c r="G497" s="284">
        <f>+'1次効果'!G875</f>
        <v>3.099874573727402E-5</v>
      </c>
      <c r="H497" s="284">
        <f>+'1次効果'!H875</f>
        <v>8.7938955744464619E-5</v>
      </c>
      <c r="I497" s="284">
        <f>+'1次効果'!I875</f>
        <v>6.3125712101529845E-5</v>
      </c>
      <c r="J497" s="284">
        <f>+'1次効果'!J875</f>
        <v>5.2021179433000605E-5</v>
      </c>
      <c r="K497" s="284">
        <f>+'1次効果'!K875</f>
        <v>5.2630685866261005E-5</v>
      </c>
      <c r="L497" s="284">
        <f>+'1次効果'!L875</f>
        <v>1.1992344910597404E-5</v>
      </c>
      <c r="M497" s="284">
        <f>+'1次効果'!M875</f>
        <v>1.0169723854308268E-4</v>
      </c>
      <c r="N497" s="284">
        <f>+'1次効果'!N875</f>
        <v>2.8143727773850097E-5</v>
      </c>
      <c r="O497" s="284">
        <f>+'1次効果'!O875</f>
        <v>4.0516560433859894E-4</v>
      </c>
      <c r="P497" s="284">
        <f>+'1次効果'!P875</f>
        <v>2.9115180335576301E-5</v>
      </c>
      <c r="Q497" s="284">
        <f>+'1次効果'!Q875</f>
        <v>0</v>
      </c>
      <c r="R497" s="284">
        <f>+'1次効果'!R875</f>
        <v>2.1718574941814519E-4</v>
      </c>
      <c r="S497" s="284">
        <f>+'1次効果'!S875</f>
        <v>5.9544573075044811E-4</v>
      </c>
      <c r="T497" s="284">
        <f>+'1次効果'!T875</f>
        <v>2.826166274947131E-5</v>
      </c>
      <c r="U497" s="284">
        <f>+'1次効果'!U875</f>
        <v>9.6887425019205332E-5</v>
      </c>
      <c r="V497" s="284">
        <f>+'1次効果'!V875</f>
        <v>4.0299708830653971E-5</v>
      </c>
      <c r="W497" s="284">
        <f>+'1次効果'!W875</f>
        <v>2.5087944928401735E-5</v>
      </c>
      <c r="X497" s="284">
        <f>+'1次効果'!X875</f>
        <v>2.7344822579457346E-5</v>
      </c>
      <c r="Y497" s="284">
        <f>+'1次効果'!Y875</f>
        <v>2.8530310553683917E-5</v>
      </c>
      <c r="Z497" s="284">
        <f>+'1次効果'!Z875</f>
        <v>2.5670114767607605E-5</v>
      </c>
      <c r="AA497" s="284">
        <f>+'1次効果'!AA875</f>
        <v>2.1992382165332219E-5</v>
      </c>
      <c r="AB497" s="284">
        <f>+'1次効果'!AB875</f>
        <v>1.806347831247489E-5</v>
      </c>
      <c r="AC497" s="284">
        <f>+'1次効果'!AC875</f>
        <v>2.4803667559049766E-5</v>
      </c>
      <c r="AD497" s="284">
        <f>+'1次効果'!AD875</f>
        <v>0</v>
      </c>
      <c r="AE497" s="284">
        <f>+'1次効果'!AE875</f>
        <v>3.8477956360608901E-5</v>
      </c>
      <c r="AF497" s="284">
        <f>+'1次効果'!AF875</f>
        <v>1.6015984781871272E-5</v>
      </c>
      <c r="AG497" s="284">
        <f>+'1次効果'!AG875</f>
        <v>3.4517418793748903E-6</v>
      </c>
      <c r="AH497" s="284">
        <f>+'1次効果'!AH875</f>
        <v>8.2571108236952678E-5</v>
      </c>
      <c r="AI497" s="284">
        <f>+'1次効果'!AI875</f>
        <v>4.4385222136711812E-5</v>
      </c>
      <c r="AJ497" s="284">
        <f>+'1次効果'!AJ875</f>
        <v>5.2733197142899138E-5</v>
      </c>
      <c r="AK497" s="284">
        <f>+'1次効果'!AK875</f>
        <v>3.830948659765147E-5</v>
      </c>
      <c r="AL497" s="284">
        <f>+'1次効果'!AL875</f>
        <v>2.5655800365591373E-5</v>
      </c>
      <c r="AM497" s="284">
        <f>+'1次効果'!AM875</f>
        <v>5.340961630732858E-5</v>
      </c>
      <c r="AN497" s="284">
        <f>+'1次効果'!AN875</f>
        <v>4.5873854082642154E-5</v>
      </c>
      <c r="AO497" s="284">
        <f>+'1次効果'!AO875</f>
        <v>3.2628373740966081E-4</v>
      </c>
      <c r="AP497" s="284">
        <f>+'1次効果'!AP875</f>
        <v>2.9185758879632195E-5</v>
      </c>
      <c r="AQ497" s="284">
        <f>+'1次効果'!AQ875</f>
        <v>5.0305078394950098E-5</v>
      </c>
      <c r="AR497" s="284">
        <f>+'1次効果'!AR875</f>
        <v>3.0017090883993139E-5</v>
      </c>
      <c r="AS497" s="284">
        <f>+'1次効果'!AS875</f>
        <v>1.5657926737121331E-5</v>
      </c>
      <c r="AT497" s="284">
        <f>+'1次効果'!AT875</f>
        <v>3.0345668192192869E-5</v>
      </c>
      <c r="AU497" s="284">
        <f>+'1次効果'!AU875</f>
        <v>3.6520276755473332E-5</v>
      </c>
      <c r="AV497" s="284">
        <f>+'1次効果'!AV875</f>
        <v>2.8274353349682376E-5</v>
      </c>
      <c r="AW497" s="284">
        <f>+'1次効果'!AW875</f>
        <v>8.3474123196932928E-5</v>
      </c>
      <c r="AX497" s="284">
        <f>+'1次効果'!AX875</f>
        <v>6.8166203521610275E-5</v>
      </c>
      <c r="AY497" s="284">
        <f>+'1次効果'!AY875</f>
        <v>1.8917273438489711E-5</v>
      </c>
      <c r="AZ497" s="284">
        <f>+'1次効果'!AZ875</f>
        <v>6.4815025832263624E-5</v>
      </c>
      <c r="BA497" s="284">
        <f>+'1次効果'!BA875</f>
        <v>1.0542552014644972E-4</v>
      </c>
      <c r="BB497" s="284">
        <f>+'1次効果'!BB875</f>
        <v>4.3886652193672643E-5</v>
      </c>
      <c r="BC497" s="284">
        <f>+'1次効果'!BC875</f>
        <v>3.4832350366510233E-5</v>
      </c>
      <c r="BD497" s="284">
        <f>+'1次効果'!BD875</f>
        <v>5.3992628937867871E-5</v>
      </c>
      <c r="BE497" s="284">
        <f>+'1次効果'!BE875</f>
        <v>2.7760645476346277E-5</v>
      </c>
      <c r="BF497" s="284">
        <f>+'1次効果'!BF875</f>
        <v>3.139785583627797E-5</v>
      </c>
      <c r="BG497" s="284">
        <f>+'1次効果'!BG875</f>
        <v>2.4333208096706583E-5</v>
      </c>
      <c r="BH497" s="284">
        <f>+'1次効果'!BH875</f>
        <v>2.3221220668392874E-5</v>
      </c>
      <c r="BI497" s="284">
        <f>+'1次効果'!BI875</f>
        <v>2.0815450429040742E-5</v>
      </c>
      <c r="BJ497" s="284">
        <f>+'1次効果'!BJ875</f>
        <v>5.2498599103298964E-5</v>
      </c>
      <c r="BK497" s="284">
        <f>+'1次効果'!BK875</f>
        <v>6.5145942106178794E-6</v>
      </c>
      <c r="BL497" s="284">
        <f>+'1次効果'!BL875</f>
        <v>5.5240264111508962E-5</v>
      </c>
      <c r="BM497" s="284">
        <f>+'1次効果'!BM875</f>
        <v>4.7840583620944544E-5</v>
      </c>
      <c r="BN497" s="284">
        <f>+'1次効果'!BN875</f>
        <v>5.1969181735229679E-5</v>
      </c>
      <c r="BO497" s="284">
        <f>+'1次効果'!BO875</f>
        <v>5.1701711317119456E-5</v>
      </c>
      <c r="BP497" s="284">
        <f>+'1次効果'!BP875</f>
        <v>0</v>
      </c>
      <c r="BQ497" s="284">
        <f>+'1次効果'!BQ875</f>
        <v>0</v>
      </c>
      <c r="BR497" s="284">
        <f>+'1次効果'!BR875</f>
        <v>4.9168427138985593E-5</v>
      </c>
      <c r="BS497" s="284">
        <f>+'1次効果'!BS875</f>
        <v>7.4274287901726494E-5</v>
      </c>
      <c r="BT497" s="284">
        <f>+'1次効果'!BT875</f>
        <v>4.7751032409248398E-5</v>
      </c>
      <c r="BU497" s="284">
        <f>+'1次効果'!BU875</f>
        <v>7.4348750914034309E-5</v>
      </c>
      <c r="BV497" s="284">
        <f>+'1次効果'!BV875</f>
        <v>1.2305903819217378E-4</v>
      </c>
      <c r="BW497" s="284">
        <f>+'1次効果'!BW875</f>
        <v>0</v>
      </c>
      <c r="BX497" s="284">
        <f>+'1次効果'!BX875</f>
        <v>0</v>
      </c>
      <c r="BY497" s="284">
        <f>+'1次効果'!BY875</f>
        <v>0</v>
      </c>
      <c r="BZ497" s="284">
        <f>+'1次効果'!BZ875</f>
        <v>1.7531901539133127E-5</v>
      </c>
      <c r="CA497" s="284">
        <f>+'1次効果'!CA875</f>
        <v>2.0674691746607944E-5</v>
      </c>
      <c r="CB497" s="284">
        <f>+'1次効果'!CB875</f>
        <v>5.553649465659479E-5</v>
      </c>
      <c r="CC497" s="284">
        <f>+'1次効果'!CC875</f>
        <v>1.7164249834289497E-5</v>
      </c>
      <c r="CD497" s="284">
        <f>+'1次効果'!CD875</f>
        <v>3.6024425880713331E-5</v>
      </c>
      <c r="CE497" s="284">
        <f>+'1次効果'!CE875</f>
        <v>0</v>
      </c>
      <c r="CF497" s="284">
        <f>+'1次効果'!CF875</f>
        <v>5.4684898453184301E-5</v>
      </c>
      <c r="CG497" s="284">
        <f>+'1次効果'!CG875</f>
        <v>3.4334694839584138E-5</v>
      </c>
      <c r="CH497" s="284">
        <f>+'1次効果'!CH875</f>
        <v>3.441303413906489E-5</v>
      </c>
      <c r="CI497" s="284">
        <f>+'1次効果'!CI875</f>
        <v>4.4600654820833279E-5</v>
      </c>
      <c r="CJ497" s="284">
        <f>+'1次効果'!CJ875</f>
        <v>6.1926678808160891E-4</v>
      </c>
      <c r="CK497" s="284">
        <f>+'1次効果'!CK875</f>
        <v>1.467683418590996E-4</v>
      </c>
      <c r="CL497" s="284">
        <f>+'1次効果'!CL875</f>
        <v>1.8154265292093224E-5</v>
      </c>
      <c r="CM497" s="284">
        <f>+'1次効果'!CM875</f>
        <v>1.7769375786241237E-4</v>
      </c>
      <c r="CN497" s="284">
        <f>+'1次効果'!CN875</f>
        <v>1.095243563902862E-3</v>
      </c>
      <c r="CO497" s="284">
        <f>+'1次効果'!CO875</f>
        <v>3.6577064735476502E-4</v>
      </c>
      <c r="CP497" s="284">
        <f>+'1次効果'!CP875</f>
        <v>6.4491421145663227E-5</v>
      </c>
      <c r="CQ497" s="284">
        <f>+'1次効果'!CQ875</f>
        <v>5.9505690133143923E-4</v>
      </c>
      <c r="CR497" s="284">
        <f>+'1次効果'!CR875</f>
        <v>7.4264937221992574E-4</v>
      </c>
      <c r="CS497" s="284">
        <f>+'1次効果'!CS875</f>
        <v>6.6334472441867431E-4</v>
      </c>
      <c r="CT497" s="284">
        <f>+'1次効果'!CT875</f>
        <v>7.000292960964758E-4</v>
      </c>
      <c r="CU497" s="284">
        <f>+'1次効果'!CU875</f>
        <v>8.3010585938086566E-4</v>
      </c>
      <c r="CV497" s="284">
        <f>+'1次効果'!CV875</f>
        <v>1.7292860409792967E-4</v>
      </c>
      <c r="CW497" s="284">
        <f>+'1次効果'!CW875</f>
        <v>1.2432160198508652E-3</v>
      </c>
      <c r="CX497" s="284">
        <f>+'1次効果'!CX875</f>
        <v>3.2517815315534048E-4</v>
      </c>
      <c r="CY497" s="284">
        <f>+'1次効果'!CY875</f>
        <v>1.2020567001698587E-3</v>
      </c>
      <c r="CZ497" s="284">
        <f>+'1次効果'!CZ875</f>
        <v>3.0288514990770487E-3</v>
      </c>
      <c r="DA497" s="284">
        <f>+'1次効果'!DA875</f>
        <v>2.3650871303952784E-3</v>
      </c>
      <c r="DB497" s="284">
        <f>+'1次効果'!DB875</f>
        <v>1.5170792598048698E-3</v>
      </c>
      <c r="DC497" s="284">
        <f>+'1次効果'!DC875</f>
        <v>9.7384141089743297E-4</v>
      </c>
      <c r="DD497" s="284">
        <f>+'1次効果'!DD875</f>
        <v>0</v>
      </c>
      <c r="DE497" s="284">
        <f>+'1次効果'!DE875</f>
        <v>7.8637837086155699E-3</v>
      </c>
      <c r="DF497" s="284">
        <f>+'1次効果'!DF875</f>
        <v>5.193706962383947E-3</v>
      </c>
      <c r="DG497" s="284">
        <f>+'1次効果'!DG875</f>
        <v>2.6368280129558269E-3</v>
      </c>
      <c r="DH497" s="284">
        <f>+'1次効果'!DH875</f>
        <v>3.7473499452095505E-3</v>
      </c>
      <c r="DI497" s="284">
        <f>+'1次効果'!DI875</f>
        <v>1.8819448686519193E-3</v>
      </c>
      <c r="DJ497" s="284">
        <f>+'1次効果'!DJ875</f>
        <v>2.3284308455912318E-3</v>
      </c>
      <c r="DK497" s="284">
        <f>+'1次効果'!DK875</f>
        <v>1.0331002279809658</v>
      </c>
      <c r="DL497" s="284">
        <f>+'1次効果'!DL875</f>
        <v>2.5340539255003704E-3</v>
      </c>
      <c r="DM497" s="284">
        <f>+'1次効果'!DM875</f>
        <v>1.0639516413470161E-3</v>
      </c>
      <c r="DN497" s="284">
        <f>+'1次効果'!DN875</f>
        <v>1.2249539553462279E-3</v>
      </c>
      <c r="DO497" s="284">
        <f>+'1次効果'!DO875</f>
        <v>6.1970681599965481E-3</v>
      </c>
      <c r="DP497" s="284">
        <f>+'1次効果'!DP875</f>
        <v>4.0968267712565695E-3</v>
      </c>
      <c r="DQ497" s="284">
        <f>+'1次効果'!DQ875</f>
        <v>0</v>
      </c>
      <c r="DR497" s="284">
        <f>+'1次効果'!DR875</f>
        <v>1.6880646414501122E-3</v>
      </c>
      <c r="DS497" s="284">
        <f>+'1次効果'!DS875</f>
        <v>5.2281029959374507E-4</v>
      </c>
      <c r="DT497" s="284">
        <f>+'1次効果'!DT875</f>
        <v>3.3989636994131674E-4</v>
      </c>
      <c r="DU497" s="284">
        <f>+'1次効果'!DU875</f>
        <v>2.839819518926328E-5</v>
      </c>
      <c r="DV497" s="284">
        <f>+'1次効果'!DV875</f>
        <v>5.1903445770644556E-3</v>
      </c>
      <c r="DW497" s="284">
        <f>+'1次効果'!DW875</f>
        <v>2.7678962956666437E-3</v>
      </c>
      <c r="DX497" s="284">
        <f>+'1次効果'!DX875</f>
        <v>6.9154441414792417E-4</v>
      </c>
      <c r="DY497" s="284">
        <f>+'1次効果'!DY875</f>
        <v>3.0900790514484245E-6</v>
      </c>
      <c r="DZ497" s="284">
        <f>+'1次効果'!DZ875</f>
        <v>1.3644316181828818E-3</v>
      </c>
      <c r="EA497" s="284">
        <f>+'1次効果'!EA875</f>
        <v>2.0434001989075687E-3</v>
      </c>
      <c r="EB497" s="284">
        <f>+'1次効果'!EB875</f>
        <v>1.4751720494697305E-3</v>
      </c>
      <c r="EC497" s="284">
        <f>+'1次効果'!EC875</f>
        <v>4.852396362859587E-4</v>
      </c>
      <c r="ED497" s="284">
        <f>+'1次効果'!ED875</f>
        <v>7.6037016505229313E-4</v>
      </c>
      <c r="EE497" s="284">
        <f>+'1次効果'!EE875</f>
        <v>9.6556425881094593E-5</v>
      </c>
      <c r="EF497" s="284">
        <f>+'1次効果'!EF875</f>
        <v>4.655083361663541E-5</v>
      </c>
      <c r="EG497" s="284">
        <f>+'1次効果'!EG875</f>
        <v>1.1507190765266652E-4</v>
      </c>
      <c r="EH497" s="284">
        <f>+'1次効果'!EH875</f>
        <v>2.0875812000062114E-4</v>
      </c>
      <c r="EI497" s="284">
        <f>+'1次効果'!EI875</f>
        <v>7.2328814106236271E-5</v>
      </c>
      <c r="EJ497" s="284">
        <f>+'1次効果'!EJ875</f>
        <v>2.386514197118781E-5</v>
      </c>
      <c r="EK497" s="284">
        <f>+'1次効果'!EK875</f>
        <v>8.7529932544251558E-5</v>
      </c>
      <c r="EL497" s="284">
        <f>+'1次効果'!EL875</f>
        <v>2.1115428112083378E-5</v>
      </c>
      <c r="EM497" s="284">
        <f>+'1次効果'!EM875</f>
        <v>2.1151297219557395E-5</v>
      </c>
      <c r="EN497" s="284">
        <f>+'1次効果'!EN875</f>
        <v>2.1337561363331944E-5</v>
      </c>
      <c r="EO497" s="284">
        <f>+'1次効果'!EO875</f>
        <v>3.1109740237411626E-5</v>
      </c>
      <c r="EP497" s="284">
        <f>+'1次効果'!EP875</f>
        <v>1.6732855795578502E-5</v>
      </c>
      <c r="EQ497" s="284">
        <f>+'1次効果'!EQ875</f>
        <v>1.2028241220665349E-4</v>
      </c>
      <c r="ER497" s="284">
        <f>+'1次効果'!ER875</f>
        <v>9.5078259832530681E-5</v>
      </c>
      <c r="ES497" s="284">
        <f>+'1次効果'!ES875</f>
        <v>1.615538379161606E-4</v>
      </c>
      <c r="ET497" s="284">
        <f>+'1次効果'!ET875</f>
        <v>4.9405901435456199E-5</v>
      </c>
      <c r="EU497" s="284">
        <f>+'1次効果'!EU875</f>
        <v>1.7190899042041033E-5</v>
      </c>
      <c r="EV497" s="284">
        <f>+'1次効果'!EV875</f>
        <v>2.3265886458969276E-4</v>
      </c>
      <c r="EW497" s="284">
        <f>+'1次効果'!EW875</f>
        <v>5.2941267485827257E-5</v>
      </c>
      <c r="EX497" s="284">
        <f>+'1次効果'!EX875</f>
        <v>0</v>
      </c>
      <c r="EY497" s="284">
        <f>+'1次効果'!EY875</f>
        <v>2.8492233350985251E-5</v>
      </c>
      <c r="EZ497" s="284">
        <f>+'1次効果'!EZ875</f>
        <v>5.0177908649387345E-5</v>
      </c>
      <c r="FA497" s="284">
        <f>+'1次効果'!FA875</f>
        <v>1.1323516280843731E-4</v>
      </c>
      <c r="FB497" s="284">
        <f>+'1次効果'!FB875</f>
        <v>9.6378400467920233E-6</v>
      </c>
      <c r="FC497" s="284">
        <f>+'1次効果'!FC875</f>
        <v>1.7712881368412006E-5</v>
      </c>
      <c r="FD497" s="284">
        <f>+'1次効果'!FD875</f>
        <v>2.8406367014282676E-5</v>
      </c>
      <c r="FE497" s="284">
        <f>+'1次効果'!FE875</f>
        <v>3.2467487859234824E-4</v>
      </c>
      <c r="FF497" s="284">
        <f>+'1次効果'!FF875</f>
        <v>4.302015524191989E-5</v>
      </c>
      <c r="FG497" s="284">
        <f>+'1次効果'!FG875</f>
        <v>7.4949377187226646E-5</v>
      </c>
      <c r="FH497" s="284">
        <f>+'1次効果'!FH875</f>
        <v>4.8033365570212244E-5</v>
      </c>
      <c r="FI497" s="284">
        <f>+'1次効果'!FI875</f>
        <v>3.9507622938518376E-4</v>
      </c>
      <c r="FJ497" s="284">
        <f>+'1次効果'!FJ875</f>
        <v>8.0630240173104039E-5</v>
      </c>
      <c r="FK497" s="284">
        <f>+'1次効果'!FK875</f>
        <v>2.7680756394386904E-4</v>
      </c>
      <c r="FL497" s="284">
        <f>+'1次効果'!FL875</f>
        <v>1.1964727389782295E-4</v>
      </c>
      <c r="FM497" s="284">
        <f>+'1次効果'!FM875</f>
        <v>4.883296813974708E-4</v>
      </c>
      <c r="FN497" s="284">
        <f>+'1次効果'!FN875</f>
        <v>7.6384529930583457E-5</v>
      </c>
      <c r="FO497" s="284">
        <f>+'1次効果'!FO875</f>
        <v>3.278881318509434E-5</v>
      </c>
      <c r="FP497" s="284">
        <f>+'1次効果'!FP875</f>
        <v>9.3539388518245855E-5</v>
      </c>
      <c r="FQ497" s="284">
        <f>+'1次効果'!FQ875</f>
        <v>2.9201995107216098E-5</v>
      </c>
      <c r="FR497" s="284">
        <f>+'1次効果'!FR875</f>
        <v>2.3999499473462778E-5</v>
      </c>
      <c r="FS497" s="284">
        <f>+'1次効果'!FS875</f>
        <v>3.1946967599340294E-5</v>
      </c>
      <c r="FT497" s="284">
        <f>+'1次効果'!FT875</f>
        <v>3.125540741968096E-4</v>
      </c>
      <c r="FU497" s="284">
        <f>+'1次効果'!FU875</f>
        <v>1.8837212276500434E-4</v>
      </c>
      <c r="FV497" s="284">
        <f>+'1次効果'!FV875</f>
        <v>7.1856964411729117E-5</v>
      </c>
      <c r="FW497" s="284">
        <f>+'1次効果'!FW875</f>
        <v>2.3143121993196895E-3</v>
      </c>
      <c r="FX497" s="284">
        <f>+'1次効果'!FX875</f>
        <v>3.0135067362020815E-3</v>
      </c>
      <c r="FY497" s="284">
        <f>+'1次効果'!FY875</f>
        <v>4.0471986639896478E-5</v>
      </c>
      <c r="FZ497" s="284">
        <f>+'1次効果'!FZ875</f>
        <v>6.8364065551050954E-5</v>
      </c>
      <c r="GA497" s="284">
        <f>+'1次効果'!GA875</f>
        <v>4.105196891894733E-5</v>
      </c>
      <c r="GB497" s="284">
        <f>+'1次効果'!GB875</f>
        <v>4.9538435855960528E-5</v>
      </c>
      <c r="GC497" s="284">
        <f>+'1次効果'!GC875</f>
        <v>2.7308117374218833E-4</v>
      </c>
      <c r="GD497" s="284">
        <f>+'1次効果'!GD875</f>
        <v>7.4189595112685846E-5</v>
      </c>
      <c r="GE497" s="283">
        <f>+'1次効果'!GE875</f>
        <v>1.4385124086564675E-4</v>
      </c>
      <c r="GF497" s="282">
        <f>+'1次効果'!GF875</f>
        <v>4.0115568820604287E-4</v>
      </c>
    </row>
    <row r="498" spans="2:188" s="146" customFormat="1">
      <c r="B498" s="268" t="str">
        <f>+'1次効果'!B495</f>
        <v>3411</v>
      </c>
      <c r="C498" s="505" t="str">
        <f>+'1次効果'!C495</f>
        <v>通信機器</v>
      </c>
      <c r="D498" s="314">
        <f>+'1次効果'!D876</f>
        <v>6.456851080629248E-7</v>
      </c>
      <c r="E498" s="284">
        <f>+'1次効果'!E876</f>
        <v>8.5775313852699914E-7</v>
      </c>
      <c r="F498" s="284">
        <f>+'1次効果'!F876</f>
        <v>5.0841339281325545E-7</v>
      </c>
      <c r="G498" s="284">
        <f>+'1次効果'!G876</f>
        <v>6.2598962923173666E-7</v>
      </c>
      <c r="H498" s="284">
        <f>+'1次効果'!H876</f>
        <v>9.9220789656911514E-7</v>
      </c>
      <c r="I498" s="284">
        <f>+'1次効果'!I876</f>
        <v>5.0984657253825453E-7</v>
      </c>
      <c r="J498" s="284">
        <f>+'1次効果'!J876</f>
        <v>7.2276628863069807E-7</v>
      </c>
      <c r="K498" s="284">
        <f>+'1次効果'!K876</f>
        <v>3.5763767856257165E-6</v>
      </c>
      <c r="L498" s="284">
        <f>+'1次効果'!L876</f>
        <v>1.7274823294955832E-7</v>
      </c>
      <c r="M498" s="284">
        <f>+'1次効果'!M876</f>
        <v>1.3264292218741973E-5</v>
      </c>
      <c r="N498" s="284">
        <f>+'1次効果'!N876</f>
        <v>4.9683894463088822E-7</v>
      </c>
      <c r="O498" s="284">
        <f>+'1次効果'!O876</f>
        <v>5.5410010821680347E-6</v>
      </c>
      <c r="P498" s="284">
        <f>+'1次効果'!P876</f>
        <v>1.7295369329428204E-6</v>
      </c>
      <c r="Q498" s="284">
        <f>+'1次効果'!Q876</f>
        <v>0</v>
      </c>
      <c r="R498" s="284">
        <f>+'1次効果'!R876</f>
        <v>1.9241178928378367E-6</v>
      </c>
      <c r="S498" s="284">
        <f>+'1次効果'!S876</f>
        <v>1.4651844168570656E-6</v>
      </c>
      <c r="T498" s="284">
        <f>+'1次効果'!T876</f>
        <v>3.2463241044669158E-6</v>
      </c>
      <c r="U498" s="284">
        <f>+'1次効果'!U876</f>
        <v>2.1973677254862355E-6</v>
      </c>
      <c r="V498" s="284">
        <f>+'1次効果'!V876</f>
        <v>9.021653299740101E-7</v>
      </c>
      <c r="W498" s="284">
        <f>+'1次効果'!W876</f>
        <v>8.1805177070925754E-7</v>
      </c>
      <c r="X498" s="284">
        <f>+'1次効果'!X876</f>
        <v>6.6259850981937214E-7</v>
      </c>
      <c r="Y498" s="284">
        <f>+'1次効果'!Y876</f>
        <v>6.0764283511675499E-7</v>
      </c>
      <c r="Z498" s="284">
        <f>+'1次効果'!Z876</f>
        <v>1.1219465913421716E-6</v>
      </c>
      <c r="AA498" s="284">
        <f>+'1次効果'!AA876</f>
        <v>8.0963835676231896E-6</v>
      </c>
      <c r="AB498" s="284">
        <f>+'1次効果'!AB876</f>
        <v>5.6908280623445933E-7</v>
      </c>
      <c r="AC498" s="284">
        <f>+'1次効果'!AC876</f>
        <v>8.5026660640823253E-7</v>
      </c>
      <c r="AD498" s="284">
        <f>+'1次効果'!AD876</f>
        <v>0</v>
      </c>
      <c r="AE498" s="284">
        <f>+'1次効果'!AE876</f>
        <v>6.1356950658395432E-7</v>
      </c>
      <c r="AF498" s="284">
        <f>+'1次効果'!AF876</f>
        <v>4.6136342438804546E-7</v>
      </c>
      <c r="AG498" s="284">
        <f>+'1次効果'!AG876</f>
        <v>2.2438532161813437E-7</v>
      </c>
      <c r="AH498" s="284">
        <f>+'1次効果'!AH876</f>
        <v>1.1377589159912548E-6</v>
      </c>
      <c r="AI498" s="284">
        <f>+'1次効果'!AI876</f>
        <v>7.4049937007394151E-7</v>
      </c>
      <c r="AJ498" s="284">
        <f>+'1次効果'!AJ876</f>
        <v>1.3672558897888886E-6</v>
      </c>
      <c r="AK498" s="284">
        <f>+'1次効果'!AK876</f>
        <v>9.8684321509757944E-7</v>
      </c>
      <c r="AL498" s="284">
        <f>+'1次効果'!AL876</f>
        <v>8.137783542367422E-7</v>
      </c>
      <c r="AM498" s="284">
        <f>+'1次効果'!AM876</f>
        <v>3.0521201155375582E-6</v>
      </c>
      <c r="AN498" s="284">
        <f>+'1次効果'!AN876</f>
        <v>7.3553897709488805E-7</v>
      </c>
      <c r="AO498" s="284">
        <f>+'1次効果'!AO876</f>
        <v>7.5493271137686458E-7</v>
      </c>
      <c r="AP498" s="284">
        <f>+'1次効果'!AP876</f>
        <v>9.4363051487054933E-7</v>
      </c>
      <c r="AQ498" s="284">
        <f>+'1次効果'!AQ876</f>
        <v>9.2163646795788027E-7</v>
      </c>
      <c r="AR498" s="284">
        <f>+'1次効果'!AR876</f>
        <v>7.1836054692301159E-7</v>
      </c>
      <c r="AS498" s="284">
        <f>+'1次効果'!AS876</f>
        <v>5.3020439623134046E-7</v>
      </c>
      <c r="AT498" s="284">
        <f>+'1次効果'!AT876</f>
        <v>7.4840648909297228E-7</v>
      </c>
      <c r="AU498" s="284">
        <f>+'1次効果'!AU876</f>
        <v>7.4286622938676934E-7</v>
      </c>
      <c r="AV498" s="284">
        <f>+'1次効果'!AV876</f>
        <v>4.5217568253587388E-7</v>
      </c>
      <c r="AW498" s="284">
        <f>+'1次効果'!AW876</f>
        <v>1.4279493361153874E-6</v>
      </c>
      <c r="AX498" s="284">
        <f>+'1次効果'!AX876</f>
        <v>1.0055059637766715E-6</v>
      </c>
      <c r="AY498" s="284">
        <f>+'1次効果'!AY876</f>
        <v>3.5158146111587568E-7</v>
      </c>
      <c r="AZ498" s="284">
        <f>+'1次効果'!AZ876</f>
        <v>7.2419802795581774E-7</v>
      </c>
      <c r="BA498" s="284">
        <f>+'1次効果'!BA876</f>
        <v>1.4338534281912704E-6</v>
      </c>
      <c r="BB498" s="284">
        <f>+'1次効果'!BB876</f>
        <v>7.4517659187997414E-7</v>
      </c>
      <c r="BC498" s="284">
        <f>+'1次効果'!BC876</f>
        <v>5.8856006511426522E-7</v>
      </c>
      <c r="BD498" s="284">
        <f>+'1次効果'!BD876</f>
        <v>9.789349953050342E-7</v>
      </c>
      <c r="BE498" s="284">
        <f>+'1次効果'!BE876</f>
        <v>4.5551090028126028E-6</v>
      </c>
      <c r="BF498" s="284">
        <f>+'1次効果'!BF876</f>
        <v>7.7390755527473757E-7</v>
      </c>
      <c r="BG498" s="284">
        <f>+'1次効果'!BG876</f>
        <v>9.7127326470966212E-7</v>
      </c>
      <c r="BH498" s="284">
        <f>+'1次効果'!BH876</f>
        <v>6.0734899409265476E-7</v>
      </c>
      <c r="BI498" s="284">
        <f>+'1次効果'!BI876</f>
        <v>4.4589804418696882E-6</v>
      </c>
      <c r="BJ498" s="284">
        <f>+'1次効果'!BJ876</f>
        <v>7.6887881589782345E-7</v>
      </c>
      <c r="BK498" s="284">
        <f>+'1次効果'!BK876</f>
        <v>2.2644032680127604E-7</v>
      </c>
      <c r="BL498" s="284">
        <f>+'1次効果'!BL876</f>
        <v>1.0817929669687239E-6</v>
      </c>
      <c r="BM498" s="284">
        <f>+'1次効果'!BM876</f>
        <v>9.283029781882847E-7</v>
      </c>
      <c r="BN498" s="284">
        <f>+'1次効果'!BN876</f>
        <v>4.3035116901706172E-6</v>
      </c>
      <c r="BO498" s="284">
        <f>+'1次効果'!BO876</f>
        <v>9.0173983701333502E-7</v>
      </c>
      <c r="BP498" s="284">
        <f>+'1次効果'!BP876</f>
        <v>0</v>
      </c>
      <c r="BQ498" s="284">
        <f>+'1次効果'!BQ876</f>
        <v>0</v>
      </c>
      <c r="BR498" s="284">
        <f>+'1次効果'!BR876</f>
        <v>1.9394899973823001E-6</v>
      </c>
      <c r="BS498" s="284">
        <f>+'1次効果'!BS876</f>
        <v>1.8999208871336386E-6</v>
      </c>
      <c r="BT498" s="284">
        <f>+'1次効果'!BT876</f>
        <v>8.4958267622332366E-7</v>
      </c>
      <c r="BU498" s="284">
        <f>+'1次効果'!BU876</f>
        <v>1.4026988565904324E-6</v>
      </c>
      <c r="BV498" s="284">
        <f>+'1次効果'!BV876</f>
        <v>3.6166607833390692E-6</v>
      </c>
      <c r="BW498" s="284">
        <f>+'1次効果'!BW876</f>
        <v>0</v>
      </c>
      <c r="BX498" s="284">
        <f>+'1次効果'!BX876</f>
        <v>0</v>
      </c>
      <c r="BY498" s="284">
        <f>+'1次効果'!BY876</f>
        <v>0</v>
      </c>
      <c r="BZ498" s="284">
        <f>+'1次効果'!BZ876</f>
        <v>3.8026259672950637E-7</v>
      </c>
      <c r="CA498" s="284">
        <f>+'1次効果'!CA876</f>
        <v>4.282818369265513E-7</v>
      </c>
      <c r="CB498" s="284">
        <f>+'1次効果'!CB876</f>
        <v>1.1942745133813397E-6</v>
      </c>
      <c r="CC498" s="284">
        <f>+'1次効果'!CC876</f>
        <v>5.6539250223112695E-7</v>
      </c>
      <c r="CD498" s="284">
        <f>+'1次効果'!CD876</f>
        <v>5.0214316691193898E-7</v>
      </c>
      <c r="CE498" s="284">
        <f>+'1次効果'!CE876</f>
        <v>0</v>
      </c>
      <c r="CF498" s="284">
        <f>+'1次効果'!CF876</f>
        <v>1.1992545778860888E-6</v>
      </c>
      <c r="CG498" s="284">
        <f>+'1次効果'!CG876</f>
        <v>5.6287425426708795E-7</v>
      </c>
      <c r="CH498" s="284">
        <f>+'1次効果'!CH876</f>
        <v>5.1545756623868134E-6</v>
      </c>
      <c r="CI498" s="284">
        <f>+'1次効果'!CI876</f>
        <v>2.9069397121333422E-6</v>
      </c>
      <c r="CJ498" s="284">
        <f>+'1次効果'!CJ876</f>
        <v>6.1203307614703375E-7</v>
      </c>
      <c r="CK498" s="284">
        <f>+'1次効果'!CK876</f>
        <v>1.4171379128368445E-6</v>
      </c>
      <c r="CL498" s="284">
        <f>+'1次効果'!CL876</f>
        <v>3.4238157087555933E-7</v>
      </c>
      <c r="CM498" s="284">
        <f>+'1次効果'!CM876</f>
        <v>3.6122654477930471E-6</v>
      </c>
      <c r="CN498" s="284">
        <f>+'1次効果'!CN876</f>
        <v>2.4145767856874339E-4</v>
      </c>
      <c r="CO498" s="284">
        <f>+'1次効果'!CO876</f>
        <v>8.6560727791514133E-7</v>
      </c>
      <c r="CP498" s="284">
        <f>+'1次効果'!CP876</f>
        <v>1.6682774983656579E-6</v>
      </c>
      <c r="CQ498" s="284">
        <f>+'1次効果'!CQ876</f>
        <v>4.0117774301368013E-7</v>
      </c>
      <c r="CR498" s="284">
        <f>+'1次効果'!CR876</f>
        <v>6.8755411172798381E-7</v>
      </c>
      <c r="CS498" s="284">
        <f>+'1次効果'!CS876</f>
        <v>5.6044471146455707E-7</v>
      </c>
      <c r="CT498" s="284">
        <f>+'1次効果'!CT876</f>
        <v>3.1518271615826234E-6</v>
      </c>
      <c r="CU498" s="284">
        <f>+'1次効果'!CU876</f>
        <v>6.7507476743133464E-7</v>
      </c>
      <c r="CV498" s="284">
        <f>+'1次効果'!CV876</f>
        <v>7.600040206827057E-7</v>
      </c>
      <c r="CW498" s="284">
        <f>+'1次効果'!CW876</f>
        <v>8.2101892500041568E-7</v>
      </c>
      <c r="CX498" s="284">
        <f>+'1次効果'!CX876</f>
        <v>1.5358881571293486E-6</v>
      </c>
      <c r="CY498" s="284">
        <f>+'1次効果'!CY876</f>
        <v>9.1636575379041186E-7</v>
      </c>
      <c r="CZ498" s="284">
        <f>+'1次効果'!CZ876</f>
        <v>9.0763973386606083E-7</v>
      </c>
      <c r="DA498" s="284">
        <f>+'1次効果'!DA876</f>
        <v>6.5305326371488344E-7</v>
      </c>
      <c r="DB498" s="284">
        <f>+'1次効果'!DB876</f>
        <v>6.4805782679430546E-7</v>
      </c>
      <c r="DC498" s="284">
        <f>+'1次効果'!DC876</f>
        <v>7.3208068612256003E-7</v>
      </c>
      <c r="DD498" s="284">
        <f>+'1次効果'!DD876</f>
        <v>0</v>
      </c>
      <c r="DE498" s="284">
        <f>+'1次効果'!DE876</f>
        <v>3.3836618869183014E-6</v>
      </c>
      <c r="DF498" s="284">
        <f>+'1次効果'!DF876</f>
        <v>2.6049068981443679E-6</v>
      </c>
      <c r="DG498" s="284">
        <f>+'1次効果'!DG876</f>
        <v>2.820862155632496E-6</v>
      </c>
      <c r="DH498" s="284">
        <f>+'1次効果'!DH876</f>
        <v>6.8675841362700402E-7</v>
      </c>
      <c r="DI498" s="284">
        <f>+'1次効果'!DI876</f>
        <v>7.9725252295384911E-7</v>
      </c>
      <c r="DJ498" s="284">
        <f>+'1次効果'!DJ876</f>
        <v>8.2694851611138948E-7</v>
      </c>
      <c r="DK498" s="284">
        <f>+'1次効果'!DK876</f>
        <v>3.1065110508762949E-6</v>
      </c>
      <c r="DL498" s="284">
        <f>+'1次効果'!DL876</f>
        <v>1.0011604586151075</v>
      </c>
      <c r="DM498" s="284">
        <f>+'1次効果'!DM876</f>
        <v>5.0559949990028512E-7</v>
      </c>
      <c r="DN498" s="284">
        <f>+'1次効果'!DN876</f>
        <v>4.2328474679594612E-6</v>
      </c>
      <c r="DO498" s="284">
        <f>+'1次効果'!DO876</f>
        <v>3.4433056683365885E-4</v>
      </c>
      <c r="DP498" s="284">
        <f>+'1次効果'!DP876</f>
        <v>4.2242461028911099E-4</v>
      </c>
      <c r="DQ498" s="284">
        <f>+'1次効果'!DQ876</f>
        <v>0</v>
      </c>
      <c r="DR498" s="284">
        <f>+'1次効果'!DR876</f>
        <v>1.1747345686398828E-6</v>
      </c>
      <c r="DS498" s="284">
        <f>+'1次効果'!DS876</f>
        <v>2.9486826369204145E-4</v>
      </c>
      <c r="DT498" s="284">
        <f>+'1次効果'!DT876</f>
        <v>6.6265240857133896E-5</v>
      </c>
      <c r="DU498" s="284">
        <f>+'1次効果'!DU876</f>
        <v>6.9089096467165029E-7</v>
      </c>
      <c r="DV498" s="284">
        <f>+'1次効果'!DV876</f>
        <v>4.3812028882401685E-6</v>
      </c>
      <c r="DW498" s="284">
        <f>+'1次効果'!DW876</f>
        <v>9.9945308955908124E-7</v>
      </c>
      <c r="DX498" s="284">
        <f>+'1次効果'!DX876</f>
        <v>4.1189978247163921E-6</v>
      </c>
      <c r="DY498" s="284">
        <f>+'1次効果'!DY876</f>
        <v>2.7637541248607937E-8</v>
      </c>
      <c r="DZ498" s="284">
        <f>+'1次効果'!DZ876</f>
        <v>2.1676960639676022E-5</v>
      </c>
      <c r="EA498" s="284">
        <f>+'1次効果'!EA876</f>
        <v>6.0076466526978716E-5</v>
      </c>
      <c r="EB498" s="284">
        <f>+'1次効果'!EB876</f>
        <v>2.217349696288022E-5</v>
      </c>
      <c r="EC498" s="284">
        <f>+'1次効果'!EC876</f>
        <v>9.4143693562943455E-5</v>
      </c>
      <c r="ED498" s="284">
        <f>+'1次効果'!ED876</f>
        <v>1.0738377353506379E-4</v>
      </c>
      <c r="EE498" s="284">
        <f>+'1次効果'!EE876</f>
        <v>1.9261240244869986E-6</v>
      </c>
      <c r="EF498" s="284">
        <f>+'1次効果'!EF876</f>
        <v>1.6330037677242103E-6</v>
      </c>
      <c r="EG498" s="284">
        <f>+'1次効果'!EG876</f>
        <v>1.5547811988081312E-6</v>
      </c>
      <c r="EH498" s="284">
        <f>+'1次効果'!EH876</f>
        <v>2.9062200354951557E-6</v>
      </c>
      <c r="EI498" s="284">
        <f>+'1次効果'!EI876</f>
        <v>2.0635808117504394E-6</v>
      </c>
      <c r="EJ498" s="284">
        <f>+'1次効果'!EJ876</f>
        <v>2.9124844684265163E-6</v>
      </c>
      <c r="EK498" s="284">
        <f>+'1次効果'!EK876</f>
        <v>9.6217733644507294E-6</v>
      </c>
      <c r="EL498" s="284">
        <f>+'1次効果'!EL876</f>
        <v>6.5736270555809245E-6</v>
      </c>
      <c r="EM498" s="284">
        <f>+'1次効果'!EM876</f>
        <v>3.6147110361041996E-6</v>
      </c>
      <c r="EN498" s="284">
        <f>+'1次効果'!EN876</f>
        <v>6.3088181233013534E-6</v>
      </c>
      <c r="EO498" s="284">
        <f>+'1次効果'!EO876</f>
        <v>5.0678993473494575E-6</v>
      </c>
      <c r="EP498" s="284">
        <f>+'1次効果'!EP876</f>
        <v>6.6647666247437502E-7</v>
      </c>
      <c r="EQ498" s="284">
        <f>+'1次効果'!EQ876</f>
        <v>3.84566518764934E-6</v>
      </c>
      <c r="ER498" s="284">
        <f>+'1次効果'!ER876</f>
        <v>3.5130429341552977E-6</v>
      </c>
      <c r="ES498" s="284">
        <f>+'1次効果'!ES876</f>
        <v>3.0739347688443943E-6</v>
      </c>
      <c r="ET498" s="284">
        <f>+'1次効果'!ET876</f>
        <v>5.736389517324056E-6</v>
      </c>
      <c r="EU498" s="284">
        <f>+'1次効果'!EU876</f>
        <v>2.6395903671416701E-6</v>
      </c>
      <c r="EV498" s="284">
        <f>+'1次効果'!EV876</f>
        <v>5.9825774494662687E-6</v>
      </c>
      <c r="EW498" s="284">
        <f>+'1次効果'!EW876</f>
        <v>1.0996743692787992E-5</v>
      </c>
      <c r="EX498" s="284">
        <f>+'1次効果'!EX876</f>
        <v>0</v>
      </c>
      <c r="EY498" s="284">
        <f>+'1次効果'!EY876</f>
        <v>6.1959277195441258E-7</v>
      </c>
      <c r="EZ498" s="284">
        <f>+'1次効果'!EZ876</f>
        <v>3.6530913025339169E-6</v>
      </c>
      <c r="FA498" s="284">
        <f>+'1次効果'!FA876</f>
        <v>2.701765909971432E-6</v>
      </c>
      <c r="FB498" s="284">
        <f>+'1次効果'!FB876</f>
        <v>1.712332393593344E-6</v>
      </c>
      <c r="FC498" s="284">
        <f>+'1次効果'!FC876</f>
        <v>8.6878405682092974E-7</v>
      </c>
      <c r="FD498" s="284">
        <f>+'1次効果'!FD876</f>
        <v>1.5802153464169536E-6</v>
      </c>
      <c r="FE498" s="284">
        <f>+'1次効果'!FE876</f>
        <v>5.9116825194187421E-6</v>
      </c>
      <c r="FF498" s="284">
        <f>+'1次効果'!FF876</f>
        <v>1.1210220919585866E-5</v>
      </c>
      <c r="FG498" s="284">
        <f>+'1次効果'!FG876</f>
        <v>2.744735089353479E-6</v>
      </c>
      <c r="FH498" s="284">
        <f>+'1次効果'!FH876</f>
        <v>1.2298854697755045E-5</v>
      </c>
      <c r="FI498" s="284">
        <f>+'1次効果'!FI876</f>
        <v>1.7892775926858014E-4</v>
      </c>
      <c r="FJ498" s="284">
        <f>+'1次効果'!FJ876</f>
        <v>1.7171198890779748E-6</v>
      </c>
      <c r="FK498" s="284">
        <f>+'1次効果'!FK876</f>
        <v>1.5863060412262077E-6</v>
      </c>
      <c r="FL498" s="284">
        <f>+'1次効果'!FL876</f>
        <v>1.8267613359655935E-6</v>
      </c>
      <c r="FM498" s="284">
        <f>+'1次効果'!FM876</f>
        <v>3.2354437083206169E-6</v>
      </c>
      <c r="FN498" s="284">
        <f>+'1次効果'!FN876</f>
        <v>1.3320730949598828E-5</v>
      </c>
      <c r="FO498" s="284">
        <f>+'1次効果'!FO876</f>
        <v>2.0167138844088019E-6</v>
      </c>
      <c r="FP498" s="284">
        <f>+'1次効果'!FP876</f>
        <v>1.1853248824110841E-6</v>
      </c>
      <c r="FQ498" s="284">
        <f>+'1次効果'!FQ876</f>
        <v>3.1864681020189045E-6</v>
      </c>
      <c r="FR498" s="284">
        <f>+'1次効果'!FR876</f>
        <v>9.187123001924042E-7</v>
      </c>
      <c r="FS498" s="284">
        <f>+'1次効果'!FS876</f>
        <v>3.3659360303855511E-6</v>
      </c>
      <c r="FT498" s="284">
        <f>+'1次効果'!FT876</f>
        <v>6.9952239047591472E-6</v>
      </c>
      <c r="FU498" s="284">
        <f>+'1次効果'!FU876</f>
        <v>5.5680354789601305E-6</v>
      </c>
      <c r="FV498" s="284">
        <f>+'1次効果'!FV876</f>
        <v>1.3084591408932798E-5</v>
      </c>
      <c r="FW498" s="284">
        <f>+'1次効果'!FW876</f>
        <v>8.4691782262383531E-6</v>
      </c>
      <c r="FX498" s="284">
        <f>+'1次効果'!FX876</f>
        <v>1.868123346052828E-5</v>
      </c>
      <c r="FY498" s="284">
        <f>+'1次効果'!FY876</f>
        <v>1.3728311335608229E-5</v>
      </c>
      <c r="FZ498" s="284">
        <f>+'1次効果'!FZ876</f>
        <v>1.4381705068405525E-6</v>
      </c>
      <c r="GA498" s="284">
        <f>+'1次効果'!GA876</f>
        <v>7.2098797506309513E-6</v>
      </c>
      <c r="GB498" s="284">
        <f>+'1次効果'!GB876</f>
        <v>1.7413886698519092E-6</v>
      </c>
      <c r="GC498" s="284">
        <f>+'1次効果'!GC876</f>
        <v>1.7060527657267383E-5</v>
      </c>
      <c r="GD498" s="284">
        <f>+'1次効果'!GD876</f>
        <v>8.0390629426490353E-7</v>
      </c>
      <c r="GE498" s="283">
        <f>+'1次効果'!GE876</f>
        <v>1.0514298130132197E-6</v>
      </c>
      <c r="GF498" s="282">
        <f>+'1次効果'!GF876</f>
        <v>1.7217745403873582E-5</v>
      </c>
    </row>
    <row r="499" spans="2:188" s="146" customFormat="1">
      <c r="B499" s="268" t="str">
        <f>+'1次効果'!B496</f>
        <v>3412</v>
      </c>
      <c r="C499" s="505" t="str">
        <f>+'1次効果'!C496</f>
        <v>映像・音響機器</v>
      </c>
      <c r="D499" s="314">
        <f>+'1次効果'!D877</f>
        <v>1.0356895342547301E-8</v>
      </c>
      <c r="E499" s="284">
        <f>+'1次効果'!E877</f>
        <v>1.4266171763238547E-8</v>
      </c>
      <c r="F499" s="284">
        <f>+'1次効果'!F877</f>
        <v>3.3385038674055907E-9</v>
      </c>
      <c r="G499" s="284">
        <f>+'1次効果'!G877</f>
        <v>1.8117139903708126E-9</v>
      </c>
      <c r="H499" s="284">
        <f>+'1次効果'!H877</f>
        <v>1.4259409791595973E-8</v>
      </c>
      <c r="I499" s="284">
        <f>+'1次効果'!I877</f>
        <v>2.112952504920803E-9</v>
      </c>
      <c r="J499" s="284">
        <f>+'1次効果'!J877</f>
        <v>3.2311441089543134E-9</v>
      </c>
      <c r="K499" s="284">
        <f>+'1次効果'!K877</f>
        <v>1.0772462729196441E-8</v>
      </c>
      <c r="L499" s="284">
        <f>+'1次効果'!L877</f>
        <v>2.6005618181929406E-9</v>
      </c>
      <c r="M499" s="284">
        <f>+'1次効果'!M877</f>
        <v>2.1447058194172551E-8</v>
      </c>
      <c r="N499" s="284">
        <f>+'1次効果'!N877</f>
        <v>5.1259021185889785E-9</v>
      </c>
      <c r="O499" s="284">
        <f>+'1次効果'!O877</f>
        <v>7.0128298726821312E-9</v>
      </c>
      <c r="P499" s="284">
        <f>+'1次効果'!P877</f>
        <v>2.2858614998290129E-9</v>
      </c>
      <c r="Q499" s="284">
        <f>+'1次効果'!Q877</f>
        <v>0</v>
      </c>
      <c r="R499" s="284">
        <f>+'1次効果'!R877</f>
        <v>8.3180835293781803E-9</v>
      </c>
      <c r="S499" s="284">
        <f>+'1次効果'!S877</f>
        <v>1.2601222029869428E-8</v>
      </c>
      <c r="T499" s="284">
        <f>+'1次効果'!T877</f>
        <v>3.1820910023367212E-9</v>
      </c>
      <c r="U499" s="284">
        <f>+'1次効果'!U877</f>
        <v>4.9079275508063258E-9</v>
      </c>
      <c r="V499" s="284">
        <f>+'1次効果'!V877</f>
        <v>6.3316732246718307E-9</v>
      </c>
      <c r="W499" s="284">
        <f>+'1次効果'!W877</f>
        <v>4.1495504790036428E-9</v>
      </c>
      <c r="X499" s="284">
        <f>+'1次効果'!X877</f>
        <v>5.2981223291779497E-9</v>
      </c>
      <c r="Y499" s="284">
        <f>+'1次効果'!Y877</f>
        <v>6.0540008006166138E-9</v>
      </c>
      <c r="Z499" s="284">
        <f>+'1次効果'!Z877</f>
        <v>4.4389829023598168E-9</v>
      </c>
      <c r="AA499" s="284">
        <f>+'1次効果'!AA877</f>
        <v>3.9902397721612315E-9</v>
      </c>
      <c r="AB499" s="284">
        <f>+'1次効果'!AB877</f>
        <v>1.910882583393232E-9</v>
      </c>
      <c r="AC499" s="284">
        <f>+'1次効果'!AC877</f>
        <v>2.3779258316386697E-9</v>
      </c>
      <c r="AD499" s="284">
        <f>+'1次効果'!AD877</f>
        <v>0</v>
      </c>
      <c r="AE499" s="284">
        <f>+'1次効果'!AE877</f>
        <v>5.1529044262803131E-9</v>
      </c>
      <c r="AF499" s="284">
        <f>+'1次効果'!AF877</f>
        <v>2.7522064093722786E-9</v>
      </c>
      <c r="AG499" s="284">
        <f>+'1次効果'!AG877</f>
        <v>4.919090339114678E-10</v>
      </c>
      <c r="AH499" s="284">
        <f>+'1次効果'!AH877</f>
        <v>1.4754992593592149E-8</v>
      </c>
      <c r="AI499" s="284">
        <f>+'1次効果'!AI877</f>
        <v>7.1226005617006612E-9</v>
      </c>
      <c r="AJ499" s="284">
        <f>+'1次効果'!AJ877</f>
        <v>5.9953904785500946E-9</v>
      </c>
      <c r="AK499" s="284">
        <f>+'1次効果'!AK877</f>
        <v>3.0692289586749403E-9</v>
      </c>
      <c r="AL499" s="284">
        <f>+'1次効果'!AL877</f>
        <v>3.5316414365261312E-9</v>
      </c>
      <c r="AM499" s="284">
        <f>+'1次効果'!AM877</f>
        <v>1.0267317039031353E-8</v>
      </c>
      <c r="AN499" s="284">
        <f>+'1次効果'!AN877</f>
        <v>8.4618120574311478E-9</v>
      </c>
      <c r="AO499" s="284">
        <f>+'1次効果'!AO877</f>
        <v>4.0500978494414037E-9</v>
      </c>
      <c r="AP499" s="284">
        <f>+'1次効果'!AP877</f>
        <v>4.571476881890409E-9</v>
      </c>
      <c r="AQ499" s="284">
        <f>+'1次効果'!AQ877</f>
        <v>7.979073243165479E-9</v>
      </c>
      <c r="AR499" s="284">
        <f>+'1次効果'!AR877</f>
        <v>4.3930104685241705E-9</v>
      </c>
      <c r="AS499" s="284">
        <f>+'1次効果'!AS877</f>
        <v>1.6607687755434038E-9</v>
      </c>
      <c r="AT499" s="284">
        <f>+'1次効果'!AT877</f>
        <v>4.7598189698249545E-9</v>
      </c>
      <c r="AU499" s="284">
        <f>+'1次効果'!AU877</f>
        <v>3.5321254109633659E-9</v>
      </c>
      <c r="AV499" s="284">
        <f>+'1次効果'!AV877</f>
        <v>6.0395348333058587E-9</v>
      </c>
      <c r="AW499" s="284">
        <f>+'1次効果'!AW877</f>
        <v>1.7427109506486907E-8</v>
      </c>
      <c r="AX499" s="284">
        <f>+'1次効果'!AX877</f>
        <v>1.2849534692201612E-8</v>
      </c>
      <c r="AY499" s="284">
        <f>+'1次効果'!AY877</f>
        <v>3.5985802638774547E-9</v>
      </c>
      <c r="AZ499" s="284">
        <f>+'1次効果'!AZ877</f>
        <v>1.5588434885572599E-8</v>
      </c>
      <c r="BA499" s="284">
        <f>+'1次効果'!BA877</f>
        <v>2.2683035038088223E-8</v>
      </c>
      <c r="BB499" s="284">
        <f>+'1次効果'!BB877</f>
        <v>7.9934791156470309E-9</v>
      </c>
      <c r="BC499" s="284">
        <f>+'1次効果'!BC877</f>
        <v>6.4539883855668116E-9</v>
      </c>
      <c r="BD499" s="284">
        <f>+'1次効果'!BD877</f>
        <v>8.0964270346612042E-9</v>
      </c>
      <c r="BE499" s="284">
        <f>+'1次効果'!BE877</f>
        <v>5.105828027513814E-9</v>
      </c>
      <c r="BF499" s="284">
        <f>+'1次効果'!BF877</f>
        <v>5.1831896060250852E-9</v>
      </c>
      <c r="BG499" s="284">
        <f>+'1次効果'!BG877</f>
        <v>3.6950389819886229E-9</v>
      </c>
      <c r="BH499" s="284">
        <f>+'1次効果'!BH877</f>
        <v>3.9276832860534433E-9</v>
      </c>
      <c r="BI499" s="284">
        <f>+'1次効果'!BI877</f>
        <v>2.5858519930221487E-9</v>
      </c>
      <c r="BJ499" s="284">
        <f>+'1次効果'!BJ877</f>
        <v>7.9039518020938344E-9</v>
      </c>
      <c r="BK499" s="284">
        <f>+'1次効果'!BK877</f>
        <v>1.5566609228274221E-9</v>
      </c>
      <c r="BL499" s="284">
        <f>+'1次効果'!BL877</f>
        <v>9.1111048252863654E-9</v>
      </c>
      <c r="BM499" s="284">
        <f>+'1次効果'!BM877</f>
        <v>8.5027229406404996E-9</v>
      </c>
      <c r="BN499" s="284">
        <f>+'1次効果'!BN877</f>
        <v>1.1710402764605998E-8</v>
      </c>
      <c r="BO499" s="284">
        <f>+'1次効果'!BO877</f>
        <v>1.1537073850455506E-8</v>
      </c>
      <c r="BP499" s="284">
        <f>+'1次効果'!BP877</f>
        <v>0</v>
      </c>
      <c r="BQ499" s="284">
        <f>+'1次効果'!BQ877</f>
        <v>0</v>
      </c>
      <c r="BR499" s="284">
        <f>+'1次効果'!BR877</f>
        <v>7.2684970646026435E-9</v>
      </c>
      <c r="BS499" s="284">
        <f>+'1次効果'!BS877</f>
        <v>9.7033979457009053E-9</v>
      </c>
      <c r="BT499" s="284">
        <f>+'1次効果'!BT877</f>
        <v>8.3449470362230191E-9</v>
      </c>
      <c r="BU499" s="284">
        <f>+'1次効果'!BU877</f>
        <v>1.1301821360495677E-8</v>
      </c>
      <c r="BV499" s="284">
        <f>+'1次効果'!BV877</f>
        <v>1.3347495240506538E-8</v>
      </c>
      <c r="BW499" s="284">
        <f>+'1次効果'!BW877</f>
        <v>0</v>
      </c>
      <c r="BX499" s="284">
        <f>+'1次効果'!BX877</f>
        <v>0</v>
      </c>
      <c r="BY499" s="284">
        <f>+'1次効果'!BY877</f>
        <v>0</v>
      </c>
      <c r="BZ499" s="284">
        <f>+'1次効果'!BZ877</f>
        <v>2.5140069423699615E-9</v>
      </c>
      <c r="CA499" s="284">
        <f>+'1次効果'!CA877</f>
        <v>2.4197557129130423E-9</v>
      </c>
      <c r="CB499" s="284">
        <f>+'1次効果'!CB877</f>
        <v>8.9546568890517414E-9</v>
      </c>
      <c r="CC499" s="284">
        <f>+'1次効果'!CC877</f>
        <v>1.8015270937364577E-9</v>
      </c>
      <c r="CD499" s="284">
        <f>+'1次効果'!CD877</f>
        <v>4.8727316900934878E-9</v>
      </c>
      <c r="CE499" s="284">
        <f>+'1次効果'!CE877</f>
        <v>0</v>
      </c>
      <c r="CF499" s="284">
        <f>+'1次効果'!CF877</f>
        <v>3.9948609358650325E-9</v>
      </c>
      <c r="CG499" s="284">
        <f>+'1次効果'!CG877</f>
        <v>6.7561296114888846E-9</v>
      </c>
      <c r="CH499" s="284">
        <f>+'1次効果'!CH877</f>
        <v>6.2571399177784392E-9</v>
      </c>
      <c r="CI499" s="284">
        <f>+'1次効果'!CI877</f>
        <v>5.7149413305259719E-9</v>
      </c>
      <c r="CJ499" s="284">
        <f>+'1次効果'!CJ877</f>
        <v>4.7287398803712195E-9</v>
      </c>
      <c r="CK499" s="284">
        <f>+'1次効果'!CK877</f>
        <v>6.4746513549929066E-9</v>
      </c>
      <c r="CL499" s="284">
        <f>+'1次効果'!CL877</f>
        <v>6.4936719245429326E-10</v>
      </c>
      <c r="CM499" s="284">
        <f>+'1次効果'!CM877</f>
        <v>1.7209399079432689E-8</v>
      </c>
      <c r="CN499" s="284">
        <f>+'1次効果'!CN877</f>
        <v>1.768324004870109E-8</v>
      </c>
      <c r="CO499" s="284">
        <f>+'1次効果'!CO877</f>
        <v>7.2452284363041784E-9</v>
      </c>
      <c r="CP499" s="284">
        <f>+'1次効果'!CP877</f>
        <v>7.1107252713518767E-9</v>
      </c>
      <c r="CQ499" s="284">
        <f>+'1次効果'!CQ877</f>
        <v>2.1393309592278989E-9</v>
      </c>
      <c r="CR499" s="284">
        <f>+'1次効果'!CR877</f>
        <v>4.0704269933091269E-9</v>
      </c>
      <c r="CS499" s="284">
        <f>+'1次効果'!CS877</f>
        <v>4.437908668818878E-9</v>
      </c>
      <c r="CT499" s="284">
        <f>+'1次効果'!CT877</f>
        <v>5.5674516821868186E-8</v>
      </c>
      <c r="CU499" s="284">
        <f>+'1次効果'!CU877</f>
        <v>4.9893504147673205E-9</v>
      </c>
      <c r="CV499" s="284">
        <f>+'1次効果'!CV877</f>
        <v>1.7897233605353351E-7</v>
      </c>
      <c r="CW499" s="284">
        <f>+'1次効果'!CW877</f>
        <v>1.9422809747673948E-8</v>
      </c>
      <c r="CX499" s="284">
        <f>+'1次効果'!CX877</f>
        <v>6.0771844292222237E-8</v>
      </c>
      <c r="CY499" s="284">
        <f>+'1次効果'!CY877</f>
        <v>1.5038631346058042E-8</v>
      </c>
      <c r="CZ499" s="284">
        <f>+'1次効果'!CZ877</f>
        <v>1.2840187122541171E-8</v>
      </c>
      <c r="DA499" s="284">
        <f>+'1次効果'!DA877</f>
        <v>3.674605654374717E-9</v>
      </c>
      <c r="DB499" s="284">
        <f>+'1次効果'!DB877</f>
        <v>3.5804686719517937E-9</v>
      </c>
      <c r="DC499" s="284">
        <f>+'1次効果'!DC877</f>
        <v>2.4995163839019272E-9</v>
      </c>
      <c r="DD499" s="284">
        <f>+'1次効果'!DD877</f>
        <v>0</v>
      </c>
      <c r="DE499" s="284">
        <f>+'1次効果'!DE877</f>
        <v>1.0401085780782044E-8</v>
      </c>
      <c r="DF499" s="284">
        <f>+'1次効果'!DF877</f>
        <v>9.1033664544866896E-9</v>
      </c>
      <c r="DG499" s="284">
        <f>+'1次効果'!DG877</f>
        <v>5.2795682725325286E-9</v>
      </c>
      <c r="DH499" s="284">
        <f>+'1次効果'!DH877</f>
        <v>4.7895296096112547E-9</v>
      </c>
      <c r="DI499" s="284">
        <f>+'1次効果'!DI877</f>
        <v>2.6873124721147645E-9</v>
      </c>
      <c r="DJ499" s="284">
        <f>+'1次効果'!DJ877</f>
        <v>8.6101183865778584E-9</v>
      </c>
      <c r="DK499" s="284">
        <f>+'1次効果'!DK877</f>
        <v>4.925914428980299E-9</v>
      </c>
      <c r="DL499" s="284">
        <f>+'1次効果'!DL877</f>
        <v>3.2526361189900351E-7</v>
      </c>
      <c r="DM499" s="284">
        <f>+'1次効果'!DM877</f>
        <v>1.0000000016957153</v>
      </c>
      <c r="DN499" s="284">
        <f>+'1次効果'!DN877</f>
        <v>4.5960431657722456E-9</v>
      </c>
      <c r="DO499" s="284">
        <f>+'1次効果'!DO877</f>
        <v>3.1613293722460761E-6</v>
      </c>
      <c r="DP499" s="284">
        <f>+'1次効果'!DP877</f>
        <v>2.6156051078768383E-6</v>
      </c>
      <c r="DQ499" s="284">
        <f>+'1次効果'!DQ877</f>
        <v>0</v>
      </c>
      <c r="DR499" s="284">
        <f>+'1次効果'!DR877</f>
        <v>4.8408643221007281E-9</v>
      </c>
      <c r="DS499" s="284">
        <f>+'1次効果'!DS877</f>
        <v>4.2703029697984458E-7</v>
      </c>
      <c r="DT499" s="284">
        <f>+'1次効果'!DT877</f>
        <v>1.0403674879851164E-6</v>
      </c>
      <c r="DU499" s="284">
        <f>+'1次効果'!DU877</f>
        <v>3.4590126930608683E-9</v>
      </c>
      <c r="DV499" s="284">
        <f>+'1次効果'!DV877</f>
        <v>3.7682757582077431E-9</v>
      </c>
      <c r="DW499" s="284">
        <f>+'1次効果'!DW877</f>
        <v>3.6656659666850272E-9</v>
      </c>
      <c r="DX499" s="284">
        <f>+'1次効果'!DX877</f>
        <v>2.944168635573347E-9</v>
      </c>
      <c r="DY499" s="284">
        <f>+'1次効果'!DY877</f>
        <v>1.1519366562507254E-10</v>
      </c>
      <c r="DZ499" s="284">
        <f>+'1次効果'!DZ877</f>
        <v>1.1118577720520522E-7</v>
      </c>
      <c r="EA499" s="284">
        <f>+'1次効果'!EA877</f>
        <v>1.1952902982786677E-7</v>
      </c>
      <c r="EB499" s="284">
        <f>+'1次効果'!EB877</f>
        <v>7.0584803469085352E-9</v>
      </c>
      <c r="EC499" s="284">
        <f>+'1次効果'!EC877</f>
        <v>3.3160984266392024E-8</v>
      </c>
      <c r="ED499" s="284">
        <f>+'1次効果'!ED877</f>
        <v>6.8448460067221401E-8</v>
      </c>
      <c r="EE499" s="284">
        <f>+'1次効果'!EE877</f>
        <v>2.1101247688781872E-8</v>
      </c>
      <c r="EF499" s="284">
        <f>+'1次効果'!EF877</f>
        <v>2.0850925727078927E-9</v>
      </c>
      <c r="EG499" s="284">
        <f>+'1次効果'!EG877</f>
        <v>2.7732073628164408E-8</v>
      </c>
      <c r="EH499" s="284">
        <f>+'1次効果'!EH877</f>
        <v>1.874592159306994E-8</v>
      </c>
      <c r="EI499" s="284">
        <f>+'1次効果'!EI877</f>
        <v>1.3015091067503515E-8</v>
      </c>
      <c r="EJ499" s="284">
        <f>+'1次効果'!EJ877</f>
        <v>2.412671483443689E-10</v>
      </c>
      <c r="EK499" s="284">
        <f>+'1次効果'!EK877</f>
        <v>1.7783044612477546E-9</v>
      </c>
      <c r="EL499" s="284">
        <f>+'1次効果'!EL877</f>
        <v>2.4175330831524537E-9</v>
      </c>
      <c r="EM499" s="284">
        <f>+'1次効果'!EM877</f>
        <v>2.5339358970911892E-9</v>
      </c>
      <c r="EN499" s="284">
        <f>+'1次効果'!EN877</f>
        <v>5.1267996252601878E-10</v>
      </c>
      <c r="EO499" s="284">
        <f>+'1次効果'!EO877</f>
        <v>7.4328711719848942E-10</v>
      </c>
      <c r="EP499" s="284">
        <f>+'1次効果'!EP877</f>
        <v>2.4272238732961837E-10</v>
      </c>
      <c r="EQ499" s="284">
        <f>+'1次効果'!EQ877</f>
        <v>9.2019995200352112E-9</v>
      </c>
      <c r="ER499" s="284">
        <f>+'1次効果'!ER877</f>
        <v>3.9249326518571531E-8</v>
      </c>
      <c r="ES499" s="284">
        <f>+'1次効果'!ES877</f>
        <v>6.9791074702854198E-8</v>
      </c>
      <c r="ET499" s="284">
        <f>+'1次効果'!ET877</f>
        <v>7.5693732523374227E-10</v>
      </c>
      <c r="EU499" s="284">
        <f>+'1次効果'!EU877</f>
        <v>1.3160018636578212E-9</v>
      </c>
      <c r="EV499" s="284">
        <f>+'1次効果'!EV877</f>
        <v>6.676812898651626E-9</v>
      </c>
      <c r="EW499" s="284">
        <f>+'1次効果'!EW877</f>
        <v>5.3472501083415492E-9</v>
      </c>
      <c r="EX499" s="284">
        <f>+'1次効果'!EX877</f>
        <v>0</v>
      </c>
      <c r="EY499" s="284">
        <f>+'1次効果'!EY877</f>
        <v>3.1802171327165912E-9</v>
      </c>
      <c r="EZ499" s="284">
        <f>+'1次効果'!EZ877</f>
        <v>6.6231599004885094E-9</v>
      </c>
      <c r="FA499" s="284">
        <f>+'1次効果'!FA877</f>
        <v>1.8157158342648659E-9</v>
      </c>
      <c r="FB499" s="284">
        <f>+'1次効果'!FB877</f>
        <v>1.1243634592283554E-9</v>
      </c>
      <c r="FC499" s="284">
        <f>+'1次効果'!FC877</f>
        <v>9.805030946370618E-10</v>
      </c>
      <c r="FD499" s="284">
        <f>+'1次効果'!FD877</f>
        <v>3.2894737283637074E-9</v>
      </c>
      <c r="FE499" s="284">
        <f>+'1次効果'!FE877</f>
        <v>1.2654555565008762E-7</v>
      </c>
      <c r="FF499" s="284">
        <f>+'1次効果'!FF877</f>
        <v>6.0181913895768248E-9</v>
      </c>
      <c r="FG499" s="284">
        <f>+'1次効果'!FG877</f>
        <v>2.0453570198587706E-8</v>
      </c>
      <c r="FH499" s="284">
        <f>+'1次効果'!FH877</f>
        <v>2.286603854960643E-9</v>
      </c>
      <c r="FI499" s="284">
        <f>+'1次効果'!FI877</f>
        <v>2.6873017139035883E-8</v>
      </c>
      <c r="FJ499" s="284">
        <f>+'1次効果'!FJ877</f>
        <v>3.6610468329461969E-9</v>
      </c>
      <c r="FK499" s="284">
        <f>+'1次効果'!FK877</f>
        <v>2.0596400599303038E-9</v>
      </c>
      <c r="FL499" s="284">
        <f>+'1次効果'!FL877</f>
        <v>4.3124771547070249E-9</v>
      </c>
      <c r="FM499" s="284">
        <f>+'1次効果'!FM877</f>
        <v>7.3291906820450896E-9</v>
      </c>
      <c r="FN499" s="284">
        <f>+'1次効果'!FN877</f>
        <v>1.2270405468356581E-8</v>
      </c>
      <c r="FO499" s="284">
        <f>+'1次効果'!FO877</f>
        <v>2.3071325924929435E-9</v>
      </c>
      <c r="FP499" s="284">
        <f>+'1次効果'!FP877</f>
        <v>5.966448159272564E-9</v>
      </c>
      <c r="FQ499" s="284">
        <f>+'1次効果'!FQ877</f>
        <v>2.5460374449383607E-9</v>
      </c>
      <c r="FR499" s="284">
        <f>+'1次効果'!FR877</f>
        <v>1.645228475865109E-9</v>
      </c>
      <c r="FS499" s="284">
        <f>+'1次効果'!FS877</f>
        <v>5.0007561478148184E-9</v>
      </c>
      <c r="FT499" s="284">
        <f>+'1次効果'!FT877</f>
        <v>1.0579894306042119E-7</v>
      </c>
      <c r="FU499" s="284">
        <f>+'1次効果'!FU877</f>
        <v>1.3087209849276456E-9</v>
      </c>
      <c r="FV499" s="284">
        <f>+'1次効果'!FV877</f>
        <v>2.2834901565252009E-8</v>
      </c>
      <c r="FW499" s="284">
        <f>+'1次効果'!FW877</f>
        <v>9.986478337723707E-9</v>
      </c>
      <c r="FX499" s="284">
        <f>+'1次効果'!FX877</f>
        <v>8.6437857486434982E-7</v>
      </c>
      <c r="FY499" s="284">
        <f>+'1次効果'!FY877</f>
        <v>3.0612634944107664E-9</v>
      </c>
      <c r="FZ499" s="284">
        <f>+'1次効果'!FZ877</f>
        <v>2.8204672202238461E-9</v>
      </c>
      <c r="GA499" s="284">
        <f>+'1次効果'!GA877</f>
        <v>3.6201632040532684E-9</v>
      </c>
      <c r="GB499" s="284">
        <f>+'1次効果'!GB877</f>
        <v>4.1847895035332191E-9</v>
      </c>
      <c r="GC499" s="284">
        <f>+'1次効果'!GC877</f>
        <v>2.9270427447464683E-8</v>
      </c>
      <c r="GD499" s="284">
        <f>+'1次効果'!GD877</f>
        <v>1.2272568037804157E-8</v>
      </c>
      <c r="GE499" s="283">
        <f>+'1次効果'!GE877</f>
        <v>1.332542884453217E-9</v>
      </c>
      <c r="GF499" s="282">
        <f>+'1次効果'!GF877</f>
        <v>3.8942004017159144E-9</v>
      </c>
    </row>
    <row r="500" spans="2:188" s="146" customFormat="1">
      <c r="B500" s="268" t="str">
        <f>+'1次効果'!B497</f>
        <v>3421</v>
      </c>
      <c r="C500" s="505" t="str">
        <f>+'1次効果'!C497</f>
        <v>電子計算機・同附属装置</v>
      </c>
      <c r="D500" s="314">
        <f>+'1次効果'!D878</f>
        <v>2.176404365030543E-7</v>
      </c>
      <c r="E500" s="284">
        <f>+'1次効果'!E878</f>
        <v>3.310381076712781E-7</v>
      </c>
      <c r="F500" s="284">
        <f>+'1次効果'!F878</f>
        <v>6.8634197738645094E-8</v>
      </c>
      <c r="G500" s="284">
        <f>+'1次効果'!G878</f>
        <v>3.8581035472012076E-8</v>
      </c>
      <c r="H500" s="284">
        <f>+'1次効果'!H878</f>
        <v>3.0294995371040715E-7</v>
      </c>
      <c r="I500" s="284">
        <f>+'1次効果'!I878</f>
        <v>5.3444419692222545E-8</v>
      </c>
      <c r="J500" s="284">
        <f>+'1次効果'!J878</f>
        <v>9.1322374459764199E-8</v>
      </c>
      <c r="K500" s="284">
        <f>+'1次効果'!K878</f>
        <v>2.6275217459677737E-7</v>
      </c>
      <c r="L500" s="284">
        <f>+'1次効果'!L878</f>
        <v>5.9530209986250444E-8</v>
      </c>
      <c r="M500" s="284">
        <f>+'1次効果'!M878</f>
        <v>4.5453502634111642E-7</v>
      </c>
      <c r="N500" s="284">
        <f>+'1次効果'!N878</f>
        <v>1.0211758925962814E-7</v>
      </c>
      <c r="O500" s="284">
        <f>+'1次効果'!O878</f>
        <v>4.6456835650042069E-8</v>
      </c>
      <c r="P500" s="284">
        <f>+'1次効果'!P878</f>
        <v>2.5670115209268355E-8</v>
      </c>
      <c r="Q500" s="284">
        <f>+'1次効果'!Q878</f>
        <v>0</v>
      </c>
      <c r="R500" s="284">
        <f>+'1次効果'!R878</f>
        <v>1.8673747383138812E-7</v>
      </c>
      <c r="S500" s="284">
        <f>+'1次効果'!S878</f>
        <v>2.6302241653943956E-7</v>
      </c>
      <c r="T500" s="284">
        <f>+'1次効果'!T878</f>
        <v>7.9164802332051557E-8</v>
      </c>
      <c r="U500" s="284">
        <f>+'1次効果'!U878</f>
        <v>9.3891248175193508E-8</v>
      </c>
      <c r="V500" s="284">
        <f>+'1次効果'!V878</f>
        <v>1.3534338010513383E-7</v>
      </c>
      <c r="W500" s="284">
        <f>+'1次効果'!W878</f>
        <v>9.3929609970090363E-8</v>
      </c>
      <c r="X500" s="284">
        <f>+'1次効果'!X878</f>
        <v>1.1403684448682129E-7</v>
      </c>
      <c r="Y500" s="284">
        <f>+'1次効果'!Y878</f>
        <v>1.3107868666072252E-7</v>
      </c>
      <c r="Z500" s="284">
        <f>+'1次効果'!Z878</f>
        <v>1.2149297609955936E-7</v>
      </c>
      <c r="AA500" s="284">
        <f>+'1次効果'!AA878</f>
        <v>1.055200127815327E-7</v>
      </c>
      <c r="AB500" s="284">
        <f>+'1次効果'!AB878</f>
        <v>5.0492484622949966E-8</v>
      </c>
      <c r="AC500" s="284">
        <f>+'1次効果'!AC878</f>
        <v>5.3763199828010331E-8</v>
      </c>
      <c r="AD500" s="284">
        <f>+'1次効果'!AD878</f>
        <v>0</v>
      </c>
      <c r="AE500" s="284">
        <f>+'1次効果'!AE878</f>
        <v>1.1524244155586231E-7</v>
      </c>
      <c r="AF500" s="284">
        <f>+'1次効果'!AF878</f>
        <v>7.17453817671529E-8</v>
      </c>
      <c r="AG500" s="284">
        <f>+'1次効果'!AG878</f>
        <v>1.1284390805635692E-8</v>
      </c>
      <c r="AH500" s="284">
        <f>+'1次効果'!AH878</f>
        <v>2.9954880856530229E-7</v>
      </c>
      <c r="AI500" s="284">
        <f>+'1次効果'!AI878</f>
        <v>1.7506221558707107E-7</v>
      </c>
      <c r="AJ500" s="284">
        <f>+'1次効果'!AJ878</f>
        <v>1.4443452692169462E-7</v>
      </c>
      <c r="AK500" s="284">
        <f>+'1次効果'!AK878</f>
        <v>7.9271944083225995E-8</v>
      </c>
      <c r="AL500" s="284">
        <f>+'1次効果'!AL878</f>
        <v>8.8087949539954243E-8</v>
      </c>
      <c r="AM500" s="284">
        <f>+'1次効果'!AM878</f>
        <v>2.3313756125315798E-7</v>
      </c>
      <c r="AN500" s="284">
        <f>+'1次効果'!AN878</f>
        <v>2.1318852398383108E-7</v>
      </c>
      <c r="AO500" s="284">
        <f>+'1次効果'!AO878</f>
        <v>1.0150970187878684E-7</v>
      </c>
      <c r="AP500" s="284">
        <f>+'1次効果'!AP878</f>
        <v>1.0063583314009299E-7</v>
      </c>
      <c r="AQ500" s="284">
        <f>+'1次効果'!AQ878</f>
        <v>1.7068671666672266E-7</v>
      </c>
      <c r="AR500" s="284">
        <f>+'1次効果'!AR878</f>
        <v>1.0561158504278284E-7</v>
      </c>
      <c r="AS500" s="284">
        <f>+'1次効果'!AS878</f>
        <v>4.7855354003133745E-8</v>
      </c>
      <c r="AT500" s="284">
        <f>+'1次効果'!AT878</f>
        <v>1.1960583794566685E-7</v>
      </c>
      <c r="AU500" s="284">
        <f>+'1次効果'!AU878</f>
        <v>1.2346862387812553E-7</v>
      </c>
      <c r="AV500" s="284">
        <f>+'1次効果'!AV878</f>
        <v>1.2811889411160381E-7</v>
      </c>
      <c r="AW500" s="284">
        <f>+'1次効果'!AW878</f>
        <v>3.7184932810857611E-7</v>
      </c>
      <c r="AX500" s="284">
        <f>+'1次効果'!AX878</f>
        <v>2.8898112565611399E-7</v>
      </c>
      <c r="AY500" s="284">
        <f>+'1次効果'!AY878</f>
        <v>7.7249363414779394E-8</v>
      </c>
      <c r="AZ500" s="284">
        <f>+'1次効果'!AZ878</f>
        <v>3.1857412699602304E-7</v>
      </c>
      <c r="BA500" s="284">
        <f>+'1次効果'!BA878</f>
        <v>4.6018445685523662E-7</v>
      </c>
      <c r="BB500" s="284">
        <f>+'1次効果'!BB878</f>
        <v>1.7701015805817278E-7</v>
      </c>
      <c r="BC500" s="284">
        <f>+'1次効果'!BC878</f>
        <v>1.3783199252026821E-7</v>
      </c>
      <c r="BD500" s="284">
        <f>+'1次効果'!BD878</f>
        <v>1.7429031045472664E-7</v>
      </c>
      <c r="BE500" s="284">
        <f>+'1次効果'!BE878</f>
        <v>1.1121506025817387E-7</v>
      </c>
      <c r="BF500" s="284">
        <f>+'1次効果'!BF878</f>
        <v>1.1886786062638017E-7</v>
      </c>
      <c r="BG500" s="284">
        <f>+'1次効果'!BG878</f>
        <v>9.0249792300204058E-8</v>
      </c>
      <c r="BH500" s="284">
        <f>+'1次効果'!BH878</f>
        <v>8.9862290774994682E-8</v>
      </c>
      <c r="BI500" s="284">
        <f>+'1次効果'!BI878</f>
        <v>6.7648504962321794E-8</v>
      </c>
      <c r="BJ500" s="284">
        <f>+'1次効果'!BJ878</f>
        <v>1.6993717888254637E-7</v>
      </c>
      <c r="BK500" s="284">
        <f>+'1次効果'!BK878</f>
        <v>3.1718039833703358E-8</v>
      </c>
      <c r="BL500" s="284">
        <f>+'1次効果'!BL878</f>
        <v>3.0903956393497564E-7</v>
      </c>
      <c r="BM500" s="284">
        <f>+'1次効果'!BM878</f>
        <v>1.9130729962894643E-7</v>
      </c>
      <c r="BN500" s="284">
        <f>+'1次効果'!BN878</f>
        <v>2.5311611624238353E-7</v>
      </c>
      <c r="BO500" s="284">
        <f>+'1次効果'!BO878</f>
        <v>2.7270850733476838E-7</v>
      </c>
      <c r="BP500" s="284">
        <f>+'1次効果'!BP878</f>
        <v>0</v>
      </c>
      <c r="BQ500" s="284">
        <f>+'1次効果'!BQ878</f>
        <v>0</v>
      </c>
      <c r="BR500" s="284">
        <f>+'1次効果'!BR878</f>
        <v>1.598091924310861E-7</v>
      </c>
      <c r="BS500" s="284">
        <f>+'1次効果'!BS878</f>
        <v>2.2282494357050649E-7</v>
      </c>
      <c r="BT500" s="284">
        <f>+'1次効果'!BT878</f>
        <v>1.724894985006932E-7</v>
      </c>
      <c r="BU500" s="284">
        <f>+'1次効果'!BU878</f>
        <v>2.582678430071199E-7</v>
      </c>
      <c r="BV500" s="284">
        <f>+'1次効果'!BV878</f>
        <v>3.1371452838993647E-7</v>
      </c>
      <c r="BW500" s="284">
        <f>+'1次効果'!BW878</f>
        <v>0</v>
      </c>
      <c r="BX500" s="284">
        <f>+'1次効果'!BX878</f>
        <v>0</v>
      </c>
      <c r="BY500" s="284">
        <f>+'1次効果'!BY878</f>
        <v>0</v>
      </c>
      <c r="BZ500" s="284">
        <f>+'1次効果'!BZ878</f>
        <v>5.7882058660099672E-8</v>
      </c>
      <c r="CA500" s="284">
        <f>+'1次効果'!CA878</f>
        <v>6.1644249635771637E-8</v>
      </c>
      <c r="CB500" s="284">
        <f>+'1次効果'!CB878</f>
        <v>2.0455131615038802E-7</v>
      </c>
      <c r="CC500" s="284">
        <f>+'1次効果'!CC878</f>
        <v>6.0401972648639479E-8</v>
      </c>
      <c r="CD500" s="284">
        <f>+'1次効果'!CD878</f>
        <v>1.0546787630215873E-7</v>
      </c>
      <c r="CE500" s="284">
        <f>+'1次効果'!CE878</f>
        <v>0</v>
      </c>
      <c r="CF500" s="284">
        <f>+'1次効果'!CF878</f>
        <v>9.7455512545940553E-8</v>
      </c>
      <c r="CG500" s="284">
        <f>+'1次効果'!CG878</f>
        <v>1.5203881446413471E-7</v>
      </c>
      <c r="CH500" s="284">
        <f>+'1次効果'!CH878</f>
        <v>1.3426376221539283E-7</v>
      </c>
      <c r="CI500" s="284">
        <f>+'1次効果'!CI878</f>
        <v>1.3312378125022666E-7</v>
      </c>
      <c r="CJ500" s="284">
        <f>+'1次効果'!CJ878</f>
        <v>1.0599662338694581E-7</v>
      </c>
      <c r="CK500" s="284">
        <f>+'1次効果'!CK878</f>
        <v>1.6126817708863093E-7</v>
      </c>
      <c r="CL500" s="284">
        <f>+'1次効果'!CL878</f>
        <v>1.5249218428738676E-8</v>
      </c>
      <c r="CM500" s="284">
        <f>+'1次効果'!CM878</f>
        <v>2.1755177673190936E-7</v>
      </c>
      <c r="CN500" s="284">
        <f>+'1次効果'!CN878</f>
        <v>3.7519267953718543E-7</v>
      </c>
      <c r="CO500" s="284">
        <f>+'1次効果'!CO878</f>
        <v>1.9242444155929658E-7</v>
      </c>
      <c r="CP500" s="284">
        <f>+'1次効果'!CP878</f>
        <v>1.7547591800109442E-7</v>
      </c>
      <c r="CQ500" s="284">
        <f>+'1次効果'!CQ878</f>
        <v>6.8995497015362987E-8</v>
      </c>
      <c r="CR500" s="284">
        <f>+'1次効果'!CR878</f>
        <v>1.4998710286633217E-7</v>
      </c>
      <c r="CS500" s="284">
        <f>+'1次効果'!CS878</f>
        <v>1.2137117501808856E-7</v>
      </c>
      <c r="CT500" s="284">
        <f>+'1次効果'!CT878</f>
        <v>2.4609343010864908E-6</v>
      </c>
      <c r="CU500" s="284">
        <f>+'1次効果'!CU878</f>
        <v>3.42314390995084E-6</v>
      </c>
      <c r="CV500" s="284">
        <f>+'1次効果'!CV878</f>
        <v>1.6353051334477236E-7</v>
      </c>
      <c r="CW500" s="284">
        <f>+'1次効果'!CW878</f>
        <v>1.9111276209865846E-7</v>
      </c>
      <c r="CX500" s="284">
        <f>+'1次効果'!CX878</f>
        <v>1.2129211686201555E-7</v>
      </c>
      <c r="CY500" s="284">
        <f>+'1次効果'!CY878</f>
        <v>1.0720291361451908E-7</v>
      </c>
      <c r="CZ500" s="284">
        <f>+'1次効果'!CZ878</f>
        <v>2.7059706420029597E-7</v>
      </c>
      <c r="DA500" s="284">
        <f>+'1次効果'!DA878</f>
        <v>8.4906151980441071E-8</v>
      </c>
      <c r="DB500" s="284">
        <f>+'1次効果'!DB878</f>
        <v>8.7735509720434508E-8</v>
      </c>
      <c r="DC500" s="284">
        <f>+'1次効果'!DC878</f>
        <v>6.4758814115559691E-8</v>
      </c>
      <c r="DD500" s="284">
        <f>+'1次効果'!DD878</f>
        <v>0</v>
      </c>
      <c r="DE500" s="284">
        <f>+'1次効果'!DE878</f>
        <v>2.5279299124082139E-7</v>
      </c>
      <c r="DF500" s="284">
        <f>+'1次効果'!DF878</f>
        <v>2.1562521157472186E-7</v>
      </c>
      <c r="DG500" s="284">
        <f>+'1次効果'!DG878</f>
        <v>1.5772234738299101E-7</v>
      </c>
      <c r="DH500" s="284">
        <f>+'1次効果'!DH878</f>
        <v>1.2148187520230781E-7</v>
      </c>
      <c r="DI500" s="284">
        <f>+'1次効果'!DI878</f>
        <v>6.6347301630952445E-8</v>
      </c>
      <c r="DJ500" s="284">
        <f>+'1次効果'!DJ878</f>
        <v>1.9514821550514902E-7</v>
      </c>
      <c r="DK500" s="284">
        <f>+'1次効果'!DK878</f>
        <v>1.7844281576330257E-7</v>
      </c>
      <c r="DL500" s="284">
        <f>+'1次効果'!DL878</f>
        <v>7.1724283973156516E-7</v>
      </c>
      <c r="DM500" s="284">
        <f>+'1次効果'!DM878</f>
        <v>4.0486800364417244E-8</v>
      </c>
      <c r="DN500" s="284">
        <f>+'1次効果'!DN878</f>
        <v>1.0002349957466625</v>
      </c>
      <c r="DO500" s="284">
        <f>+'1次効果'!DO878</f>
        <v>8.5480043162486931E-8</v>
      </c>
      <c r="DP500" s="284">
        <f>+'1次効果'!DP878</f>
        <v>1.0172584225747511E-7</v>
      </c>
      <c r="DQ500" s="284">
        <f>+'1次効果'!DQ878</f>
        <v>0</v>
      </c>
      <c r="DR500" s="284">
        <f>+'1次効果'!DR878</f>
        <v>1.1627240258481254E-7</v>
      </c>
      <c r="DS500" s="284">
        <f>+'1次効果'!DS878</f>
        <v>1.0522460139303305E-7</v>
      </c>
      <c r="DT500" s="284">
        <f>+'1次効果'!DT878</f>
        <v>3.5826462518620374E-8</v>
      </c>
      <c r="DU500" s="284">
        <f>+'1次効果'!DU878</f>
        <v>2.0207533820205182E-7</v>
      </c>
      <c r="DV500" s="284">
        <f>+'1次効果'!DV878</f>
        <v>1.9235689475831246E-7</v>
      </c>
      <c r="DW500" s="284">
        <f>+'1次効果'!DW878</f>
        <v>1.0567425526171932E-7</v>
      </c>
      <c r="DX500" s="284">
        <f>+'1次効果'!DX878</f>
        <v>9.6415305078825165E-8</v>
      </c>
      <c r="DY500" s="284">
        <f>+'1次効果'!DY878</f>
        <v>2.7869329916896002E-9</v>
      </c>
      <c r="DZ500" s="284">
        <f>+'1次効果'!DZ878</f>
        <v>1.0676508115748991E-7</v>
      </c>
      <c r="EA500" s="284">
        <f>+'1次効果'!EA878</f>
        <v>1.9388381686362906E-7</v>
      </c>
      <c r="EB500" s="284">
        <f>+'1次効果'!EB878</f>
        <v>2.0259441872561768E-7</v>
      </c>
      <c r="EC500" s="284">
        <f>+'1次効果'!EC878</f>
        <v>3.3839396045444961E-7</v>
      </c>
      <c r="ED500" s="284">
        <f>+'1次効果'!ED878</f>
        <v>4.8036027201462982E-7</v>
      </c>
      <c r="EE500" s="284">
        <f>+'1次効果'!EE878</f>
        <v>4.4251566624529616E-7</v>
      </c>
      <c r="EF500" s="284">
        <f>+'1次効果'!EF878</f>
        <v>8.0380959216398476E-8</v>
      </c>
      <c r="EG500" s="284">
        <f>+'1次効果'!EG878</f>
        <v>6.1818800784833407E-7</v>
      </c>
      <c r="EH500" s="284">
        <f>+'1次効果'!EH878</f>
        <v>3.9017109573761483E-7</v>
      </c>
      <c r="EI500" s="284">
        <f>+'1次効果'!EI878</f>
        <v>2.8449379577266073E-7</v>
      </c>
      <c r="EJ500" s="284">
        <f>+'1次効果'!EJ878</f>
        <v>1.388169577557294E-8</v>
      </c>
      <c r="EK500" s="284">
        <f>+'1次効果'!EK878</f>
        <v>8.5864507742746496E-8</v>
      </c>
      <c r="EL500" s="284">
        <f>+'1次効果'!EL878</f>
        <v>6.6136850910617054E-8</v>
      </c>
      <c r="EM500" s="284">
        <f>+'1次効果'!EM878</f>
        <v>1.2992726166459535E-7</v>
      </c>
      <c r="EN500" s="284">
        <f>+'1次効果'!EN878</f>
        <v>1.4949576555958299E-8</v>
      </c>
      <c r="EO500" s="284">
        <f>+'1次効果'!EO878</f>
        <v>2.7065387314980367E-8</v>
      </c>
      <c r="EP500" s="284">
        <f>+'1次効果'!EP878</f>
        <v>7.2892305901947589E-9</v>
      </c>
      <c r="EQ500" s="284">
        <f>+'1次効果'!EQ878</f>
        <v>6.3006829810754451E-8</v>
      </c>
      <c r="ER500" s="284">
        <f>+'1次効果'!ER878</f>
        <v>7.7160069205024626E-8</v>
      </c>
      <c r="ES500" s="284">
        <f>+'1次効果'!ES878</f>
        <v>6.4490407554946723E-8</v>
      </c>
      <c r="ET500" s="284">
        <f>+'1次効果'!ET878</f>
        <v>2.7946770214679741E-8</v>
      </c>
      <c r="EU500" s="284">
        <f>+'1次効果'!EU878</f>
        <v>3.3616914104728551E-8</v>
      </c>
      <c r="EV500" s="284">
        <f>+'1次効果'!EV878</f>
        <v>4.7003422584995824E-8</v>
      </c>
      <c r="EW500" s="284">
        <f>+'1次効果'!EW878</f>
        <v>8.236034998261902E-8</v>
      </c>
      <c r="EX500" s="284">
        <f>+'1次効果'!EX878</f>
        <v>0</v>
      </c>
      <c r="EY500" s="284">
        <f>+'1次効果'!EY878</f>
        <v>8.4386290442224697E-8</v>
      </c>
      <c r="EZ500" s="284">
        <f>+'1次効果'!EZ878</f>
        <v>1.6812515816587234E-7</v>
      </c>
      <c r="FA500" s="284">
        <f>+'1次効果'!FA878</f>
        <v>7.7701147431084084E-8</v>
      </c>
      <c r="FB500" s="284">
        <f>+'1次効果'!FB878</f>
        <v>4.0313727849474985E-8</v>
      </c>
      <c r="FC500" s="284">
        <f>+'1次効果'!FC878</f>
        <v>2.2529001365631056E-8</v>
      </c>
      <c r="FD500" s="284">
        <f>+'1次効果'!FD878</f>
        <v>4.514549389693254E-7</v>
      </c>
      <c r="FE500" s="284">
        <f>+'1次効果'!FE878</f>
        <v>1.6904602009791404E-6</v>
      </c>
      <c r="FF500" s="284">
        <f>+'1次効果'!FF878</f>
        <v>1.4888033723734522E-7</v>
      </c>
      <c r="FG500" s="284">
        <f>+'1次効果'!FG878</f>
        <v>5.7378655985750213E-7</v>
      </c>
      <c r="FH500" s="284">
        <f>+'1次効果'!FH878</f>
        <v>7.3744773761320955E-8</v>
      </c>
      <c r="FI500" s="284">
        <f>+'1次効果'!FI878</f>
        <v>1.5307207720233277E-7</v>
      </c>
      <c r="FJ500" s="284">
        <f>+'1次効果'!FJ878</f>
        <v>1.189776020701691E-7</v>
      </c>
      <c r="FK500" s="284">
        <f>+'1次効果'!FK878</f>
        <v>4.4777134417582466E-8</v>
      </c>
      <c r="FL500" s="284">
        <f>+'1次効果'!FL878</f>
        <v>1.4382273984083956E-7</v>
      </c>
      <c r="FM500" s="284">
        <f>+'1次効果'!FM878</f>
        <v>1.6655485578248327E-7</v>
      </c>
      <c r="FN500" s="284">
        <f>+'1次効果'!FN878</f>
        <v>2.7510905452311335E-7</v>
      </c>
      <c r="FO500" s="284">
        <f>+'1次効果'!FO878</f>
        <v>8.3596166458841238E-8</v>
      </c>
      <c r="FP500" s="284">
        <f>+'1次効果'!FP878</f>
        <v>1.9242371280881516E-7</v>
      </c>
      <c r="FQ500" s="284">
        <f>+'1次効果'!FQ878</f>
        <v>9.7239579566398383E-8</v>
      </c>
      <c r="FR500" s="284">
        <f>+'1次効果'!FR878</f>
        <v>1.4241119233124176E-7</v>
      </c>
      <c r="FS500" s="284">
        <f>+'1次効果'!FS878</f>
        <v>1.2850982649880842E-7</v>
      </c>
      <c r="FT500" s="284">
        <f>+'1次効果'!FT878</f>
        <v>2.0607911308327636E-5</v>
      </c>
      <c r="FU500" s="284">
        <f>+'1次効果'!FU878</f>
        <v>2.9216593125510489E-8</v>
      </c>
      <c r="FV500" s="284">
        <f>+'1次効果'!FV878</f>
        <v>3.2756348090235185E-7</v>
      </c>
      <c r="FW500" s="284">
        <f>+'1次効果'!FW878</f>
        <v>6.0892150155427702E-8</v>
      </c>
      <c r="FX500" s="284">
        <f>+'1次効果'!FX878</f>
        <v>1.7189055579707277E-5</v>
      </c>
      <c r="FY500" s="284">
        <f>+'1次効果'!FY878</f>
        <v>8.4785178842886455E-8</v>
      </c>
      <c r="FZ500" s="284">
        <f>+'1次効果'!FZ878</f>
        <v>8.3388526185579103E-8</v>
      </c>
      <c r="GA500" s="284">
        <f>+'1次効果'!GA878</f>
        <v>8.2133182286262299E-8</v>
      </c>
      <c r="GB500" s="284">
        <f>+'1次効果'!GB878</f>
        <v>9.2930557762843373E-8</v>
      </c>
      <c r="GC500" s="284">
        <f>+'1次効果'!GC878</f>
        <v>8.8941766987536392E-8</v>
      </c>
      <c r="GD500" s="284">
        <f>+'1次効果'!GD878</f>
        <v>4.0322379058116201E-8</v>
      </c>
      <c r="GE500" s="283">
        <f>+'1次効果'!GE878</f>
        <v>3.352193897860378E-8</v>
      </c>
      <c r="GF500" s="282">
        <f>+'1次効果'!GF878</f>
        <v>5.9086734757596816E-8</v>
      </c>
    </row>
    <row r="501" spans="2:188" s="146" customFormat="1">
      <c r="B501" s="268" t="str">
        <f>+'1次効果'!B498</f>
        <v>3511</v>
      </c>
      <c r="C501" s="505" t="str">
        <f>+'1次効果'!C498</f>
        <v>乗用車</v>
      </c>
      <c r="D501" s="314">
        <f>+'1次効果'!D879</f>
        <v>0</v>
      </c>
      <c r="E501" s="284">
        <f>+'1次効果'!E879</f>
        <v>0</v>
      </c>
      <c r="F501" s="284">
        <f>+'1次効果'!F879</f>
        <v>0</v>
      </c>
      <c r="G501" s="284">
        <f>+'1次効果'!G879</f>
        <v>0</v>
      </c>
      <c r="H501" s="284">
        <f>+'1次効果'!H879</f>
        <v>0</v>
      </c>
      <c r="I501" s="284">
        <f>+'1次効果'!I879</f>
        <v>0</v>
      </c>
      <c r="J501" s="284">
        <f>+'1次効果'!J879</f>
        <v>0</v>
      </c>
      <c r="K501" s="284">
        <f>+'1次効果'!K879</f>
        <v>0</v>
      </c>
      <c r="L501" s="284">
        <f>+'1次効果'!L879</f>
        <v>0</v>
      </c>
      <c r="M501" s="284">
        <f>+'1次効果'!M879</f>
        <v>0</v>
      </c>
      <c r="N501" s="284">
        <f>+'1次効果'!N879</f>
        <v>0</v>
      </c>
      <c r="O501" s="284">
        <f>+'1次効果'!O879</f>
        <v>0</v>
      </c>
      <c r="P501" s="284">
        <f>+'1次効果'!P879</f>
        <v>0</v>
      </c>
      <c r="Q501" s="284">
        <f>+'1次効果'!Q879</f>
        <v>0</v>
      </c>
      <c r="R501" s="284">
        <f>+'1次効果'!R879</f>
        <v>0</v>
      </c>
      <c r="S501" s="284">
        <f>+'1次効果'!S879</f>
        <v>0</v>
      </c>
      <c r="T501" s="284">
        <f>+'1次効果'!T879</f>
        <v>0</v>
      </c>
      <c r="U501" s="284">
        <f>+'1次効果'!U879</f>
        <v>0</v>
      </c>
      <c r="V501" s="284">
        <f>+'1次効果'!V879</f>
        <v>0</v>
      </c>
      <c r="W501" s="284">
        <f>+'1次効果'!W879</f>
        <v>0</v>
      </c>
      <c r="X501" s="284">
        <f>+'1次効果'!X879</f>
        <v>0</v>
      </c>
      <c r="Y501" s="284">
        <f>+'1次効果'!Y879</f>
        <v>0</v>
      </c>
      <c r="Z501" s="284">
        <f>+'1次効果'!Z879</f>
        <v>0</v>
      </c>
      <c r="AA501" s="284">
        <f>+'1次効果'!AA879</f>
        <v>0</v>
      </c>
      <c r="AB501" s="284">
        <f>+'1次効果'!AB879</f>
        <v>0</v>
      </c>
      <c r="AC501" s="284">
        <f>+'1次効果'!AC879</f>
        <v>0</v>
      </c>
      <c r="AD501" s="284">
        <f>+'1次効果'!AD879</f>
        <v>0</v>
      </c>
      <c r="AE501" s="284">
        <f>+'1次効果'!AE879</f>
        <v>0</v>
      </c>
      <c r="AF501" s="284">
        <f>+'1次効果'!AF879</f>
        <v>0</v>
      </c>
      <c r="AG501" s="284">
        <f>+'1次効果'!AG879</f>
        <v>0</v>
      </c>
      <c r="AH501" s="284">
        <f>+'1次効果'!AH879</f>
        <v>0</v>
      </c>
      <c r="AI501" s="284">
        <f>+'1次効果'!AI879</f>
        <v>0</v>
      </c>
      <c r="AJ501" s="284">
        <f>+'1次効果'!AJ879</f>
        <v>0</v>
      </c>
      <c r="AK501" s="284">
        <f>+'1次効果'!AK879</f>
        <v>0</v>
      </c>
      <c r="AL501" s="284">
        <f>+'1次効果'!AL879</f>
        <v>0</v>
      </c>
      <c r="AM501" s="284">
        <f>+'1次効果'!AM879</f>
        <v>0</v>
      </c>
      <c r="AN501" s="284">
        <f>+'1次効果'!AN879</f>
        <v>0</v>
      </c>
      <c r="AO501" s="284">
        <f>+'1次効果'!AO879</f>
        <v>0</v>
      </c>
      <c r="AP501" s="284">
        <f>+'1次効果'!AP879</f>
        <v>0</v>
      </c>
      <c r="AQ501" s="284">
        <f>+'1次効果'!AQ879</f>
        <v>0</v>
      </c>
      <c r="AR501" s="284">
        <f>+'1次効果'!AR879</f>
        <v>0</v>
      </c>
      <c r="AS501" s="284">
        <f>+'1次効果'!AS879</f>
        <v>0</v>
      </c>
      <c r="AT501" s="284">
        <f>+'1次効果'!AT879</f>
        <v>0</v>
      </c>
      <c r="AU501" s="284">
        <f>+'1次効果'!AU879</f>
        <v>0</v>
      </c>
      <c r="AV501" s="284">
        <f>+'1次効果'!AV879</f>
        <v>0</v>
      </c>
      <c r="AW501" s="284">
        <f>+'1次効果'!AW879</f>
        <v>0</v>
      </c>
      <c r="AX501" s="284">
        <f>+'1次効果'!AX879</f>
        <v>0</v>
      </c>
      <c r="AY501" s="284">
        <f>+'1次効果'!AY879</f>
        <v>0</v>
      </c>
      <c r="AZ501" s="284">
        <f>+'1次効果'!AZ879</f>
        <v>0</v>
      </c>
      <c r="BA501" s="284">
        <f>+'1次効果'!BA879</f>
        <v>0</v>
      </c>
      <c r="BB501" s="284">
        <f>+'1次効果'!BB879</f>
        <v>0</v>
      </c>
      <c r="BC501" s="284">
        <f>+'1次効果'!BC879</f>
        <v>0</v>
      </c>
      <c r="BD501" s="284">
        <f>+'1次効果'!BD879</f>
        <v>0</v>
      </c>
      <c r="BE501" s="284">
        <f>+'1次効果'!BE879</f>
        <v>0</v>
      </c>
      <c r="BF501" s="284">
        <f>+'1次効果'!BF879</f>
        <v>0</v>
      </c>
      <c r="BG501" s="284">
        <f>+'1次効果'!BG879</f>
        <v>0</v>
      </c>
      <c r="BH501" s="284">
        <f>+'1次効果'!BH879</f>
        <v>0</v>
      </c>
      <c r="BI501" s="284">
        <f>+'1次効果'!BI879</f>
        <v>0</v>
      </c>
      <c r="BJ501" s="284">
        <f>+'1次効果'!BJ879</f>
        <v>0</v>
      </c>
      <c r="BK501" s="284">
        <f>+'1次効果'!BK879</f>
        <v>0</v>
      </c>
      <c r="BL501" s="284">
        <f>+'1次効果'!BL879</f>
        <v>0</v>
      </c>
      <c r="BM501" s="284">
        <f>+'1次効果'!BM879</f>
        <v>0</v>
      </c>
      <c r="BN501" s="284">
        <f>+'1次効果'!BN879</f>
        <v>0</v>
      </c>
      <c r="BO501" s="284">
        <f>+'1次効果'!BO879</f>
        <v>0</v>
      </c>
      <c r="BP501" s="284">
        <f>+'1次効果'!BP879</f>
        <v>0</v>
      </c>
      <c r="BQ501" s="284">
        <f>+'1次効果'!BQ879</f>
        <v>0</v>
      </c>
      <c r="BR501" s="284">
        <f>+'1次効果'!BR879</f>
        <v>0</v>
      </c>
      <c r="BS501" s="284">
        <f>+'1次効果'!BS879</f>
        <v>0</v>
      </c>
      <c r="BT501" s="284">
        <f>+'1次効果'!BT879</f>
        <v>0</v>
      </c>
      <c r="BU501" s="284">
        <f>+'1次効果'!BU879</f>
        <v>0</v>
      </c>
      <c r="BV501" s="284">
        <f>+'1次効果'!BV879</f>
        <v>0</v>
      </c>
      <c r="BW501" s="284">
        <f>+'1次効果'!BW879</f>
        <v>0</v>
      </c>
      <c r="BX501" s="284">
        <f>+'1次効果'!BX879</f>
        <v>0</v>
      </c>
      <c r="BY501" s="284">
        <f>+'1次効果'!BY879</f>
        <v>0</v>
      </c>
      <c r="BZ501" s="284">
        <f>+'1次効果'!BZ879</f>
        <v>0</v>
      </c>
      <c r="CA501" s="284">
        <f>+'1次効果'!CA879</f>
        <v>0</v>
      </c>
      <c r="CB501" s="284">
        <f>+'1次効果'!CB879</f>
        <v>0</v>
      </c>
      <c r="CC501" s="284">
        <f>+'1次効果'!CC879</f>
        <v>0</v>
      </c>
      <c r="CD501" s="284">
        <f>+'1次効果'!CD879</f>
        <v>0</v>
      </c>
      <c r="CE501" s="284">
        <f>+'1次効果'!CE879</f>
        <v>0</v>
      </c>
      <c r="CF501" s="284">
        <f>+'1次効果'!CF879</f>
        <v>0</v>
      </c>
      <c r="CG501" s="284">
        <f>+'1次効果'!CG879</f>
        <v>0</v>
      </c>
      <c r="CH501" s="284">
        <f>+'1次効果'!CH879</f>
        <v>0</v>
      </c>
      <c r="CI501" s="284">
        <f>+'1次効果'!CI879</f>
        <v>0</v>
      </c>
      <c r="CJ501" s="284">
        <f>+'1次効果'!CJ879</f>
        <v>0</v>
      </c>
      <c r="CK501" s="284">
        <f>+'1次効果'!CK879</f>
        <v>0</v>
      </c>
      <c r="CL501" s="284">
        <f>+'1次効果'!CL879</f>
        <v>0</v>
      </c>
      <c r="CM501" s="284">
        <f>+'1次効果'!CM879</f>
        <v>0</v>
      </c>
      <c r="CN501" s="284">
        <f>+'1次効果'!CN879</f>
        <v>0</v>
      </c>
      <c r="CO501" s="284">
        <f>+'1次効果'!CO879</f>
        <v>0</v>
      </c>
      <c r="CP501" s="284">
        <f>+'1次効果'!CP879</f>
        <v>0</v>
      </c>
      <c r="CQ501" s="284">
        <f>+'1次効果'!CQ879</f>
        <v>0</v>
      </c>
      <c r="CR501" s="284">
        <f>+'1次効果'!CR879</f>
        <v>0</v>
      </c>
      <c r="CS501" s="284">
        <f>+'1次効果'!CS879</f>
        <v>0</v>
      </c>
      <c r="CT501" s="284">
        <f>+'1次効果'!CT879</f>
        <v>0</v>
      </c>
      <c r="CU501" s="284">
        <f>+'1次効果'!CU879</f>
        <v>0</v>
      </c>
      <c r="CV501" s="284">
        <f>+'1次効果'!CV879</f>
        <v>0</v>
      </c>
      <c r="CW501" s="284">
        <f>+'1次効果'!CW879</f>
        <v>0</v>
      </c>
      <c r="CX501" s="284">
        <f>+'1次効果'!CX879</f>
        <v>0</v>
      </c>
      <c r="CY501" s="284">
        <f>+'1次効果'!CY879</f>
        <v>0</v>
      </c>
      <c r="CZ501" s="284">
        <f>+'1次効果'!CZ879</f>
        <v>0</v>
      </c>
      <c r="DA501" s="284">
        <f>+'1次効果'!DA879</f>
        <v>0</v>
      </c>
      <c r="DB501" s="284">
        <f>+'1次効果'!DB879</f>
        <v>0</v>
      </c>
      <c r="DC501" s="284">
        <f>+'1次効果'!DC879</f>
        <v>0</v>
      </c>
      <c r="DD501" s="284">
        <f>+'1次効果'!DD879</f>
        <v>0</v>
      </c>
      <c r="DE501" s="284">
        <f>+'1次効果'!DE879</f>
        <v>0</v>
      </c>
      <c r="DF501" s="284">
        <f>+'1次効果'!DF879</f>
        <v>0</v>
      </c>
      <c r="DG501" s="284">
        <f>+'1次効果'!DG879</f>
        <v>0</v>
      </c>
      <c r="DH501" s="284">
        <f>+'1次効果'!DH879</f>
        <v>0</v>
      </c>
      <c r="DI501" s="284">
        <f>+'1次効果'!DI879</f>
        <v>0</v>
      </c>
      <c r="DJ501" s="284">
        <f>+'1次効果'!DJ879</f>
        <v>0</v>
      </c>
      <c r="DK501" s="284">
        <f>+'1次効果'!DK879</f>
        <v>0</v>
      </c>
      <c r="DL501" s="284">
        <f>+'1次効果'!DL879</f>
        <v>0</v>
      </c>
      <c r="DM501" s="284">
        <f>+'1次効果'!DM879</f>
        <v>0</v>
      </c>
      <c r="DN501" s="284">
        <f>+'1次効果'!DN879</f>
        <v>0</v>
      </c>
      <c r="DO501" s="284">
        <f>+'1次効果'!DO879</f>
        <v>1</v>
      </c>
      <c r="DP501" s="284">
        <f>+'1次効果'!DP879</f>
        <v>0</v>
      </c>
      <c r="DQ501" s="284">
        <f>+'1次効果'!DQ879</f>
        <v>0</v>
      </c>
      <c r="DR501" s="284">
        <f>+'1次効果'!DR879</f>
        <v>0</v>
      </c>
      <c r="DS501" s="284">
        <f>+'1次効果'!DS879</f>
        <v>0</v>
      </c>
      <c r="DT501" s="284">
        <f>+'1次効果'!DT879</f>
        <v>0</v>
      </c>
      <c r="DU501" s="284">
        <f>+'1次効果'!DU879</f>
        <v>0</v>
      </c>
      <c r="DV501" s="284">
        <f>+'1次効果'!DV879</f>
        <v>0</v>
      </c>
      <c r="DW501" s="284">
        <f>+'1次効果'!DW879</f>
        <v>0</v>
      </c>
      <c r="DX501" s="284">
        <f>+'1次効果'!DX879</f>
        <v>0</v>
      </c>
      <c r="DY501" s="284">
        <f>+'1次効果'!DY879</f>
        <v>0</v>
      </c>
      <c r="DZ501" s="284">
        <f>+'1次効果'!DZ879</f>
        <v>0</v>
      </c>
      <c r="EA501" s="284">
        <f>+'1次効果'!EA879</f>
        <v>0</v>
      </c>
      <c r="EB501" s="284">
        <f>+'1次効果'!EB879</f>
        <v>0</v>
      </c>
      <c r="EC501" s="284">
        <f>+'1次効果'!EC879</f>
        <v>0</v>
      </c>
      <c r="ED501" s="284">
        <f>+'1次効果'!ED879</f>
        <v>0</v>
      </c>
      <c r="EE501" s="284">
        <f>+'1次効果'!EE879</f>
        <v>0</v>
      </c>
      <c r="EF501" s="284">
        <f>+'1次効果'!EF879</f>
        <v>0</v>
      </c>
      <c r="EG501" s="284">
        <f>+'1次効果'!EG879</f>
        <v>0</v>
      </c>
      <c r="EH501" s="284">
        <f>+'1次効果'!EH879</f>
        <v>0</v>
      </c>
      <c r="EI501" s="284">
        <f>+'1次効果'!EI879</f>
        <v>0</v>
      </c>
      <c r="EJ501" s="284">
        <f>+'1次効果'!EJ879</f>
        <v>0</v>
      </c>
      <c r="EK501" s="284">
        <f>+'1次効果'!EK879</f>
        <v>0</v>
      </c>
      <c r="EL501" s="284">
        <f>+'1次効果'!EL879</f>
        <v>0</v>
      </c>
      <c r="EM501" s="284">
        <f>+'1次効果'!EM879</f>
        <v>0</v>
      </c>
      <c r="EN501" s="284">
        <f>+'1次効果'!EN879</f>
        <v>0</v>
      </c>
      <c r="EO501" s="284">
        <f>+'1次効果'!EO879</f>
        <v>0</v>
      </c>
      <c r="EP501" s="284">
        <f>+'1次効果'!EP879</f>
        <v>0</v>
      </c>
      <c r="EQ501" s="284">
        <f>+'1次効果'!EQ879</f>
        <v>0</v>
      </c>
      <c r="ER501" s="284">
        <f>+'1次効果'!ER879</f>
        <v>0</v>
      </c>
      <c r="ES501" s="284">
        <f>+'1次効果'!ES879</f>
        <v>0</v>
      </c>
      <c r="ET501" s="284">
        <f>+'1次効果'!ET879</f>
        <v>0</v>
      </c>
      <c r="EU501" s="284">
        <f>+'1次効果'!EU879</f>
        <v>0</v>
      </c>
      <c r="EV501" s="284">
        <f>+'1次効果'!EV879</f>
        <v>0</v>
      </c>
      <c r="EW501" s="284">
        <f>+'1次効果'!EW879</f>
        <v>0</v>
      </c>
      <c r="EX501" s="284">
        <f>+'1次効果'!EX879</f>
        <v>0</v>
      </c>
      <c r="EY501" s="284">
        <f>+'1次効果'!EY879</f>
        <v>0</v>
      </c>
      <c r="EZ501" s="284">
        <f>+'1次効果'!EZ879</f>
        <v>0</v>
      </c>
      <c r="FA501" s="284">
        <f>+'1次効果'!FA879</f>
        <v>0</v>
      </c>
      <c r="FB501" s="284">
        <f>+'1次効果'!FB879</f>
        <v>0</v>
      </c>
      <c r="FC501" s="284">
        <f>+'1次効果'!FC879</f>
        <v>0</v>
      </c>
      <c r="FD501" s="284">
        <f>+'1次効果'!FD879</f>
        <v>0</v>
      </c>
      <c r="FE501" s="284">
        <f>+'1次効果'!FE879</f>
        <v>0</v>
      </c>
      <c r="FF501" s="284">
        <f>+'1次効果'!FF879</f>
        <v>0</v>
      </c>
      <c r="FG501" s="284">
        <f>+'1次効果'!FG879</f>
        <v>0</v>
      </c>
      <c r="FH501" s="284">
        <f>+'1次効果'!FH879</f>
        <v>0</v>
      </c>
      <c r="FI501" s="284">
        <f>+'1次効果'!FI879</f>
        <v>0</v>
      </c>
      <c r="FJ501" s="284">
        <f>+'1次効果'!FJ879</f>
        <v>0</v>
      </c>
      <c r="FK501" s="284">
        <f>+'1次効果'!FK879</f>
        <v>0</v>
      </c>
      <c r="FL501" s="284">
        <f>+'1次効果'!FL879</f>
        <v>0</v>
      </c>
      <c r="FM501" s="284">
        <f>+'1次効果'!FM879</f>
        <v>0</v>
      </c>
      <c r="FN501" s="284">
        <f>+'1次効果'!FN879</f>
        <v>0</v>
      </c>
      <c r="FO501" s="284">
        <f>+'1次効果'!FO879</f>
        <v>0</v>
      </c>
      <c r="FP501" s="284">
        <f>+'1次効果'!FP879</f>
        <v>0</v>
      </c>
      <c r="FQ501" s="284">
        <f>+'1次効果'!FQ879</f>
        <v>0</v>
      </c>
      <c r="FR501" s="284">
        <f>+'1次効果'!FR879</f>
        <v>0</v>
      </c>
      <c r="FS501" s="284">
        <f>+'1次効果'!FS879</f>
        <v>0</v>
      </c>
      <c r="FT501" s="284">
        <f>+'1次効果'!FT879</f>
        <v>0</v>
      </c>
      <c r="FU501" s="284">
        <f>+'1次効果'!FU879</f>
        <v>0</v>
      </c>
      <c r="FV501" s="284">
        <f>+'1次効果'!FV879</f>
        <v>0</v>
      </c>
      <c r="FW501" s="284">
        <f>+'1次効果'!FW879</f>
        <v>0</v>
      </c>
      <c r="FX501" s="284">
        <f>+'1次効果'!FX879</f>
        <v>0</v>
      </c>
      <c r="FY501" s="284">
        <f>+'1次効果'!FY879</f>
        <v>0</v>
      </c>
      <c r="FZ501" s="284">
        <f>+'1次効果'!FZ879</f>
        <v>0</v>
      </c>
      <c r="GA501" s="284">
        <f>+'1次効果'!GA879</f>
        <v>0</v>
      </c>
      <c r="GB501" s="284">
        <f>+'1次効果'!GB879</f>
        <v>0</v>
      </c>
      <c r="GC501" s="284">
        <f>+'1次効果'!GC879</f>
        <v>0</v>
      </c>
      <c r="GD501" s="284">
        <f>+'1次効果'!GD879</f>
        <v>0</v>
      </c>
      <c r="GE501" s="283">
        <f>+'1次効果'!GE879</f>
        <v>0</v>
      </c>
      <c r="GF501" s="282">
        <f>+'1次効果'!GF879</f>
        <v>0</v>
      </c>
    </row>
    <row r="502" spans="2:188" s="146" customFormat="1">
      <c r="B502" s="268" t="str">
        <f>+'1次効果'!B499</f>
        <v>3521</v>
      </c>
      <c r="C502" s="505" t="str">
        <f>+'1次効果'!C499</f>
        <v>トラック・バス・その他の自動車</v>
      </c>
      <c r="D502" s="314">
        <f>+'1次効果'!D880</f>
        <v>1.6711471781443112E-5</v>
      </c>
      <c r="E502" s="284">
        <f>+'1次効果'!E880</f>
        <v>1.4897507531765404E-5</v>
      </c>
      <c r="F502" s="284">
        <f>+'1次効果'!F880</f>
        <v>1.8231809725664204E-5</v>
      </c>
      <c r="G502" s="284">
        <f>+'1次効果'!G880</f>
        <v>2.4654592507382887E-5</v>
      </c>
      <c r="H502" s="284">
        <f>+'1次効果'!H880</f>
        <v>4.3611943586309517E-5</v>
      </c>
      <c r="I502" s="284">
        <f>+'1次効果'!I880</f>
        <v>9.7912262605571973E-6</v>
      </c>
      <c r="J502" s="284">
        <f>+'1次効果'!J880</f>
        <v>1.0986525376091242E-5</v>
      </c>
      <c r="K502" s="284">
        <f>+'1次効果'!K880</f>
        <v>1.2908434736135697E-5</v>
      </c>
      <c r="L502" s="284">
        <f>+'1次効果'!L880</f>
        <v>2.956307547533261E-6</v>
      </c>
      <c r="M502" s="284">
        <f>+'1次効果'!M880</f>
        <v>2.9078369673251481E-5</v>
      </c>
      <c r="N502" s="284">
        <f>+'1次効果'!N880</f>
        <v>1.0015169936615693E-5</v>
      </c>
      <c r="O502" s="284">
        <f>+'1次効果'!O880</f>
        <v>1.5603249626612922E-5</v>
      </c>
      <c r="P502" s="284">
        <f>+'1次効果'!P880</f>
        <v>1.7203754365402086E-5</v>
      </c>
      <c r="Q502" s="284">
        <f>+'1次効果'!Q880</f>
        <v>0</v>
      </c>
      <c r="R502" s="284">
        <f>+'1次効果'!R880</f>
        <v>1.9959857568196493E-4</v>
      </c>
      <c r="S502" s="284">
        <f>+'1次効果'!S880</f>
        <v>1.4020940682763131E-4</v>
      </c>
      <c r="T502" s="284">
        <f>+'1次効果'!T880</f>
        <v>8.1756499407105535E-6</v>
      </c>
      <c r="U502" s="284">
        <f>+'1次効果'!U880</f>
        <v>1.5203061954921956E-5</v>
      </c>
      <c r="V502" s="284">
        <f>+'1次効果'!V880</f>
        <v>1.3803112249516134E-5</v>
      </c>
      <c r="W502" s="284">
        <f>+'1次効果'!W880</f>
        <v>1.0249705798463034E-5</v>
      </c>
      <c r="X502" s="284">
        <f>+'1次効果'!X880</f>
        <v>6.0700034206725192E-6</v>
      </c>
      <c r="Y502" s="284">
        <f>+'1次効果'!Y880</f>
        <v>4.4465968643696413E-6</v>
      </c>
      <c r="Z502" s="284">
        <f>+'1次効果'!Z880</f>
        <v>7.2062469751524265E-6</v>
      </c>
      <c r="AA502" s="284">
        <f>+'1次効果'!AA880</f>
        <v>5.3727808674289373E-6</v>
      </c>
      <c r="AB502" s="284">
        <f>+'1次効果'!AB880</f>
        <v>6.3959884411377887E-6</v>
      </c>
      <c r="AC502" s="284">
        <f>+'1次効果'!AC880</f>
        <v>7.7644956837191399E-6</v>
      </c>
      <c r="AD502" s="284">
        <f>+'1次効果'!AD880</f>
        <v>0</v>
      </c>
      <c r="AE502" s="284">
        <f>+'1次効果'!AE880</f>
        <v>1.6879981709176328E-5</v>
      </c>
      <c r="AF502" s="284">
        <f>+'1次効果'!AF880</f>
        <v>4.2399092971463673E-6</v>
      </c>
      <c r="AG502" s="284">
        <f>+'1次効果'!AG880</f>
        <v>1.0075052884410695E-6</v>
      </c>
      <c r="AH502" s="284">
        <f>+'1次効果'!AH880</f>
        <v>1.5759967519144599E-6</v>
      </c>
      <c r="AI502" s="284">
        <f>+'1次効果'!AI880</f>
        <v>1.4386271989894035E-5</v>
      </c>
      <c r="AJ502" s="284">
        <f>+'1次効果'!AJ880</f>
        <v>9.8006790615005298E-6</v>
      </c>
      <c r="AK502" s="284">
        <f>+'1次効果'!AK880</f>
        <v>1.4620705641254637E-5</v>
      </c>
      <c r="AL502" s="284">
        <f>+'1次効果'!AL880</f>
        <v>7.5850651309190603E-6</v>
      </c>
      <c r="AM502" s="284">
        <f>+'1次効果'!AM880</f>
        <v>1.7960641900391389E-5</v>
      </c>
      <c r="AN502" s="284">
        <f>+'1次効果'!AN880</f>
        <v>1.4797421360154856E-5</v>
      </c>
      <c r="AO502" s="284">
        <f>+'1次効果'!AO880</f>
        <v>6.312636737634161E-6</v>
      </c>
      <c r="AP502" s="284">
        <f>+'1次効果'!AP880</f>
        <v>6.973134352625125E-6</v>
      </c>
      <c r="AQ502" s="284">
        <f>+'1次効果'!AQ880</f>
        <v>6.2227383455768271E-6</v>
      </c>
      <c r="AR502" s="284">
        <f>+'1次効果'!AR880</f>
        <v>7.2098838782868743E-6</v>
      </c>
      <c r="AS502" s="284">
        <f>+'1次効果'!AS880</f>
        <v>4.3989018158139392E-6</v>
      </c>
      <c r="AT502" s="284">
        <f>+'1次効果'!AT880</f>
        <v>5.9028088441851715E-6</v>
      </c>
      <c r="AU502" s="284">
        <f>+'1次効果'!AU880</f>
        <v>8.4431854535810624E-6</v>
      </c>
      <c r="AV502" s="284">
        <f>+'1次効果'!AV880</f>
        <v>2.8634724956086419E-6</v>
      </c>
      <c r="AW502" s="284">
        <f>+'1次効果'!AW880</f>
        <v>6.66962351507433E-6</v>
      </c>
      <c r="AX502" s="284">
        <f>+'1次効果'!AX880</f>
        <v>6.8642898901308768E-6</v>
      </c>
      <c r="AY502" s="284">
        <f>+'1次効果'!AY880</f>
        <v>2.7906452110078895E-6</v>
      </c>
      <c r="AZ502" s="284">
        <f>+'1次効果'!AZ880</f>
        <v>5.3484974797332294E-6</v>
      </c>
      <c r="BA502" s="284">
        <f>+'1次効果'!BA880</f>
        <v>6.0737977952819289E-6</v>
      </c>
      <c r="BB502" s="284">
        <f>+'1次効果'!BB880</f>
        <v>5.4126149763821963E-6</v>
      </c>
      <c r="BC502" s="284">
        <f>+'1次効果'!BC880</f>
        <v>2.5328104324120996E-6</v>
      </c>
      <c r="BD502" s="284">
        <f>+'1次効果'!BD880</f>
        <v>6.3856319833301946E-6</v>
      </c>
      <c r="BE502" s="284">
        <f>+'1次効果'!BE880</f>
        <v>3.1320224293665592E-6</v>
      </c>
      <c r="BF502" s="284">
        <f>+'1次効果'!BF880</f>
        <v>5.1854056722259577E-6</v>
      </c>
      <c r="BG502" s="284">
        <f>+'1次効果'!BG880</f>
        <v>4.9055169146147825E-6</v>
      </c>
      <c r="BH502" s="284">
        <f>+'1次効果'!BH880</f>
        <v>3.5315186467392875E-6</v>
      </c>
      <c r="BI502" s="284">
        <f>+'1次効果'!BI880</f>
        <v>3.3901020729624567E-6</v>
      </c>
      <c r="BJ502" s="284">
        <f>+'1次効果'!BJ880</f>
        <v>5.0623749100475591E-6</v>
      </c>
      <c r="BK502" s="284">
        <f>+'1次効果'!BK880</f>
        <v>5.2708849819691059E-7</v>
      </c>
      <c r="BL502" s="284">
        <f>+'1次効果'!BL880</f>
        <v>1.515074716187386E-5</v>
      </c>
      <c r="BM502" s="284">
        <f>+'1次効果'!BM880</f>
        <v>2.881732558379569E-6</v>
      </c>
      <c r="BN502" s="284">
        <f>+'1次効果'!BN880</f>
        <v>3.2652187624561829E-6</v>
      </c>
      <c r="BO502" s="284">
        <f>+'1次効果'!BO880</f>
        <v>3.2476802616814314E-6</v>
      </c>
      <c r="BP502" s="284">
        <f>+'1次効果'!BP880</f>
        <v>0</v>
      </c>
      <c r="BQ502" s="284">
        <f>+'1次効果'!BQ880</f>
        <v>0</v>
      </c>
      <c r="BR502" s="284">
        <f>+'1次効果'!BR880</f>
        <v>8.4943883364472787E-6</v>
      </c>
      <c r="BS502" s="284">
        <f>+'1次効果'!BS880</f>
        <v>2.6700266429626288E-5</v>
      </c>
      <c r="BT502" s="284">
        <f>+'1次効果'!BT880</f>
        <v>5.8210752225619998E-6</v>
      </c>
      <c r="BU502" s="284">
        <f>+'1次効果'!BU880</f>
        <v>1.4993388092692008E-5</v>
      </c>
      <c r="BV502" s="284">
        <f>+'1次効果'!BV880</f>
        <v>9.1633475164947037E-6</v>
      </c>
      <c r="BW502" s="284">
        <f>+'1次効果'!BW880</f>
        <v>0</v>
      </c>
      <c r="BX502" s="284">
        <f>+'1次効果'!BX880</f>
        <v>0</v>
      </c>
      <c r="BY502" s="284">
        <f>+'1次効果'!BY880</f>
        <v>0</v>
      </c>
      <c r="BZ502" s="284">
        <f>+'1次効果'!BZ880</f>
        <v>3.1324908321484542E-6</v>
      </c>
      <c r="CA502" s="284">
        <f>+'1次効果'!CA880</f>
        <v>4.8693897680462282E-6</v>
      </c>
      <c r="CB502" s="284">
        <f>+'1次効果'!CB880</f>
        <v>7.906720236216008E-6</v>
      </c>
      <c r="CC502" s="284">
        <f>+'1次効果'!CC880</f>
        <v>5.3410919795132132E-6</v>
      </c>
      <c r="CD502" s="284">
        <f>+'1次効果'!CD880</f>
        <v>6.0418210096604508E-6</v>
      </c>
      <c r="CE502" s="284">
        <f>+'1次効果'!CE880</f>
        <v>0</v>
      </c>
      <c r="CF502" s="284">
        <f>+'1次効果'!CF880</f>
        <v>4.8048041994375906E-6</v>
      </c>
      <c r="CG502" s="284">
        <f>+'1次効果'!CG880</f>
        <v>4.815769256101073E-6</v>
      </c>
      <c r="CH502" s="284">
        <f>+'1次効果'!CH880</f>
        <v>8.9835280505418965E-6</v>
      </c>
      <c r="CI502" s="284">
        <f>+'1次効果'!CI880</f>
        <v>8.8884139489025692E-6</v>
      </c>
      <c r="CJ502" s="284">
        <f>+'1次効果'!CJ880</f>
        <v>8.3509152350415066E-6</v>
      </c>
      <c r="CK502" s="284">
        <f>+'1次効果'!CK880</f>
        <v>9.0644866582159738E-6</v>
      </c>
      <c r="CL502" s="284">
        <f>+'1次効果'!CL880</f>
        <v>1.0271944134003349E-6</v>
      </c>
      <c r="CM502" s="284">
        <f>+'1次効果'!CM880</f>
        <v>5.9294055312622484E-6</v>
      </c>
      <c r="CN502" s="284">
        <f>+'1次効果'!CN880</f>
        <v>6.9858611945101052E-6</v>
      </c>
      <c r="CO502" s="284">
        <f>+'1次効果'!CO880</f>
        <v>5.6521330578688411E-6</v>
      </c>
      <c r="CP502" s="284">
        <f>+'1次効果'!CP880</f>
        <v>6.2123117735052857E-6</v>
      </c>
      <c r="CQ502" s="284">
        <f>+'1次効果'!CQ880</f>
        <v>3.6597381718479447E-6</v>
      </c>
      <c r="CR502" s="284">
        <f>+'1次効果'!CR880</f>
        <v>3.6848299136322604E-6</v>
      </c>
      <c r="CS502" s="284">
        <f>+'1次効果'!CS880</f>
        <v>5.1670108894283851E-6</v>
      </c>
      <c r="CT502" s="284">
        <f>+'1次効果'!CT880</f>
        <v>5.8335982547414149E-6</v>
      </c>
      <c r="CU502" s="284">
        <f>+'1次効果'!CU880</f>
        <v>6.372626597002262E-6</v>
      </c>
      <c r="CV502" s="284">
        <f>+'1次効果'!CV880</f>
        <v>6.2220403968558051E-6</v>
      </c>
      <c r="CW502" s="284">
        <f>+'1次効果'!CW880</f>
        <v>5.6964081106742816E-6</v>
      </c>
      <c r="CX502" s="284">
        <f>+'1次効果'!CX880</f>
        <v>5.6560151373818212E-6</v>
      </c>
      <c r="CY502" s="284">
        <f>+'1次効果'!CY880</f>
        <v>6.1379787696809602E-6</v>
      </c>
      <c r="CZ502" s="284">
        <f>+'1次効果'!CZ880</f>
        <v>7.5793160747731091E-6</v>
      </c>
      <c r="DA502" s="284">
        <f>+'1次効果'!DA880</f>
        <v>4.4346974503156298E-6</v>
      </c>
      <c r="DB502" s="284">
        <f>+'1次効果'!DB880</f>
        <v>5.0047044689558346E-6</v>
      </c>
      <c r="DC502" s="284">
        <f>+'1次効果'!DC880</f>
        <v>9.0676292909599394E-6</v>
      </c>
      <c r="DD502" s="284">
        <f>+'1次効果'!DD880</f>
        <v>0</v>
      </c>
      <c r="DE502" s="284">
        <f>+'1次効果'!DE880</f>
        <v>4.1856482120847213E-6</v>
      </c>
      <c r="DF502" s="284">
        <f>+'1次効果'!DF880</f>
        <v>2.2243160603774703E-6</v>
      </c>
      <c r="DG502" s="284">
        <f>+'1次効果'!DG880</f>
        <v>3.8848322295303142E-6</v>
      </c>
      <c r="DH502" s="284">
        <f>+'1次効果'!DH880</f>
        <v>2.8901361819072603E-6</v>
      </c>
      <c r="DI502" s="284">
        <f>+'1次効果'!DI880</f>
        <v>1.1326446557181673E-6</v>
      </c>
      <c r="DJ502" s="284">
        <f>+'1次効果'!DJ880</f>
        <v>4.670516894453067E-6</v>
      </c>
      <c r="DK502" s="284">
        <f>+'1次効果'!DK880</f>
        <v>4.8401900377385238E-6</v>
      </c>
      <c r="DL502" s="284">
        <f>+'1次効果'!DL880</f>
        <v>1.713422229003125E-6</v>
      </c>
      <c r="DM502" s="284">
        <f>+'1次効果'!DM880</f>
        <v>4.9655794539106077E-7</v>
      </c>
      <c r="DN502" s="284">
        <f>+'1次効果'!DN880</f>
        <v>4.2249807934629072E-6</v>
      </c>
      <c r="DO502" s="284">
        <f>+'1次効果'!DO880</f>
        <v>2.1611692414649108E-6</v>
      </c>
      <c r="DP502" s="284">
        <f>+'1次効果'!DP880</f>
        <v>1.0393691322841085</v>
      </c>
      <c r="DQ502" s="284">
        <f>+'1次効果'!DQ880</f>
        <v>0</v>
      </c>
      <c r="DR502" s="284">
        <f>+'1次効果'!DR880</f>
        <v>2.1316588771307358E-6</v>
      </c>
      <c r="DS502" s="284">
        <f>+'1次効果'!DS880</f>
        <v>3.4675290518623362E-6</v>
      </c>
      <c r="DT502" s="284">
        <f>+'1次効果'!DT880</f>
        <v>1.7375766578653789E-6</v>
      </c>
      <c r="DU502" s="284">
        <f>+'1次効果'!DU880</f>
        <v>1.3578870130554491E-6</v>
      </c>
      <c r="DV502" s="284">
        <f>+'1次効果'!DV880</f>
        <v>2.2428969383930109E-6</v>
      </c>
      <c r="DW502" s="284">
        <f>+'1次効果'!DW880</f>
        <v>2.9879508486152134E-5</v>
      </c>
      <c r="DX502" s="284">
        <f>+'1次効果'!DX880</f>
        <v>3.183361366207245E-5</v>
      </c>
      <c r="DY502" s="284">
        <f>+'1次効果'!DY880</f>
        <v>1.3869567715373547E-6</v>
      </c>
      <c r="DZ502" s="284">
        <f>+'1次効果'!DZ880</f>
        <v>1.7079967905488594E-5</v>
      </c>
      <c r="EA502" s="284">
        <f>+'1次効果'!EA880</f>
        <v>1.8451774196848706E-5</v>
      </c>
      <c r="EB502" s="284">
        <f>+'1次効果'!EB880</f>
        <v>2.131605448983556E-5</v>
      </c>
      <c r="EC502" s="284">
        <f>+'1次効果'!EC880</f>
        <v>2.0161449040599699E-5</v>
      </c>
      <c r="ED502" s="284">
        <f>+'1次効果'!ED880</f>
        <v>2.0651634712428824E-5</v>
      </c>
      <c r="EE502" s="284">
        <f>+'1次効果'!EE880</f>
        <v>4.2860798873526663E-6</v>
      </c>
      <c r="EF502" s="284">
        <f>+'1次効果'!EF880</f>
        <v>5.1573032564584969E-6</v>
      </c>
      <c r="EG502" s="284">
        <f>+'1次効果'!EG880</f>
        <v>2.1409315445107801E-6</v>
      </c>
      <c r="EH502" s="284">
        <f>+'1次効果'!EH880</f>
        <v>7.4541665860452445E-6</v>
      </c>
      <c r="EI502" s="284">
        <f>+'1次効果'!EI880</f>
        <v>1.7285465511206749E-5</v>
      </c>
      <c r="EJ502" s="284">
        <f>+'1次効果'!EJ880</f>
        <v>3.7284629709702433E-6</v>
      </c>
      <c r="EK502" s="284">
        <f>+'1次効果'!EK880</f>
        <v>1.6772765983665654E-5</v>
      </c>
      <c r="EL502" s="284">
        <f>+'1次効果'!EL880</f>
        <v>6.9357000422364318E-6</v>
      </c>
      <c r="EM502" s="284">
        <f>+'1次効果'!EM880</f>
        <v>4.8475983494749583E-6</v>
      </c>
      <c r="EN502" s="284">
        <f>+'1次効果'!EN880</f>
        <v>4.7119848089083453E-6</v>
      </c>
      <c r="EO502" s="284">
        <f>+'1次効果'!EO880</f>
        <v>6.5595976650061987E-6</v>
      </c>
      <c r="EP502" s="284">
        <f>+'1次効果'!EP880</f>
        <v>1.1957037589368389E-6</v>
      </c>
      <c r="EQ502" s="284">
        <f>+'1次効果'!EQ880</f>
        <v>3.0362071245848011E-6</v>
      </c>
      <c r="ER502" s="284">
        <f>+'1次効果'!ER880</f>
        <v>4.1984247754483499E-6</v>
      </c>
      <c r="ES502" s="284">
        <f>+'1次効果'!ES880</f>
        <v>1.3262445349738089E-4</v>
      </c>
      <c r="ET502" s="284">
        <f>+'1次効果'!ET880</f>
        <v>6.1593086760135173E-5</v>
      </c>
      <c r="EU502" s="284">
        <f>+'1次効果'!EU880</f>
        <v>3.2286316695060212E-6</v>
      </c>
      <c r="EV502" s="284">
        <f>+'1次効果'!EV880</f>
        <v>8.5335298968506461E-6</v>
      </c>
      <c r="EW502" s="284">
        <f>+'1次効果'!EW880</f>
        <v>4.405931179802541E-6</v>
      </c>
      <c r="EX502" s="284">
        <f>+'1次効果'!EX880</f>
        <v>0</v>
      </c>
      <c r="EY502" s="284">
        <f>+'1次効果'!EY880</f>
        <v>1.3741062173875893E-5</v>
      </c>
      <c r="EZ502" s="284">
        <f>+'1次効果'!EZ880</f>
        <v>3.2652785155656571E-6</v>
      </c>
      <c r="FA502" s="284">
        <f>+'1次効果'!FA880</f>
        <v>1.325930805209819E-5</v>
      </c>
      <c r="FB502" s="284">
        <f>+'1次効果'!FB880</f>
        <v>2.2741608030967824E-6</v>
      </c>
      <c r="FC502" s="284">
        <f>+'1次効果'!FC880</f>
        <v>1.2234274574885067E-5</v>
      </c>
      <c r="FD502" s="284">
        <f>+'1次効果'!FD880</f>
        <v>7.0543927652803887E-6</v>
      </c>
      <c r="FE502" s="284">
        <f>+'1次効果'!FE880</f>
        <v>1.0414332839289601E-5</v>
      </c>
      <c r="FF502" s="284">
        <f>+'1次効果'!FF880</f>
        <v>6.1770160604791934E-6</v>
      </c>
      <c r="FG502" s="284">
        <f>+'1次効果'!FG880</f>
        <v>6.3655862308286438E-6</v>
      </c>
      <c r="FH502" s="284">
        <f>+'1次効果'!FH880</f>
        <v>6.82350158376367E-6</v>
      </c>
      <c r="FI502" s="284">
        <f>+'1次効果'!FI880</f>
        <v>4.7116687377143994E-4</v>
      </c>
      <c r="FJ502" s="284">
        <f>+'1次効果'!FJ880</f>
        <v>3.2154135353400604E-5</v>
      </c>
      <c r="FK502" s="284">
        <f>+'1次効果'!FK880</f>
        <v>7.966357103979755E-6</v>
      </c>
      <c r="FL502" s="284">
        <f>+'1次効果'!FL880</f>
        <v>2.5965792510580655E-5</v>
      </c>
      <c r="FM502" s="284">
        <f>+'1次効果'!FM880</f>
        <v>7.4635706395552071E-6</v>
      </c>
      <c r="FN502" s="284">
        <f>+'1次効果'!FN880</f>
        <v>6.3648964913531618E-6</v>
      </c>
      <c r="FO502" s="284">
        <f>+'1次効果'!FO880</f>
        <v>4.6042930801216242E-6</v>
      </c>
      <c r="FP502" s="284">
        <f>+'1次効果'!FP880</f>
        <v>1.2265750681728349E-5</v>
      </c>
      <c r="FQ502" s="284">
        <f>+'1次効果'!FQ880</f>
        <v>1.1535931697354647E-5</v>
      </c>
      <c r="FR502" s="284">
        <f>+'1次効果'!FR880</f>
        <v>9.857061013948975E-6</v>
      </c>
      <c r="FS502" s="284">
        <f>+'1次効果'!FS880</f>
        <v>8.5061349017656238E-6</v>
      </c>
      <c r="FT502" s="284">
        <f>+'1次効果'!FT880</f>
        <v>9.7841824431881423E-6</v>
      </c>
      <c r="FU502" s="284">
        <f>+'1次効果'!FU880</f>
        <v>1.934679457413086E-4</v>
      </c>
      <c r="FV502" s="284">
        <f>+'1次効果'!FV880</f>
        <v>1.0190686459266638E-5</v>
      </c>
      <c r="FW502" s="284">
        <f>+'1次効果'!FW880</f>
        <v>3.2933476273638686E-3</v>
      </c>
      <c r="FX502" s="284">
        <f>+'1次効果'!FX880</f>
        <v>4.1571326978875718E-6</v>
      </c>
      <c r="FY502" s="284">
        <f>+'1次効果'!FY880</f>
        <v>5.1022349575400755E-6</v>
      </c>
      <c r="FZ502" s="284">
        <f>+'1次効果'!FZ880</f>
        <v>2.6021098827621448E-5</v>
      </c>
      <c r="GA502" s="284">
        <f>+'1次効果'!GA880</f>
        <v>7.5672317874963202E-6</v>
      </c>
      <c r="GB502" s="284">
        <f>+'1次効果'!GB880</f>
        <v>7.5939770590137257E-6</v>
      </c>
      <c r="GC502" s="284">
        <f>+'1次効果'!GC880</f>
        <v>1.1891290371696203E-5</v>
      </c>
      <c r="GD502" s="284">
        <f>+'1次効果'!GD880</f>
        <v>1.5764287198459025E-5</v>
      </c>
      <c r="GE502" s="283">
        <f>+'1次効果'!GE880</f>
        <v>6.0791840303316753E-6</v>
      </c>
      <c r="GF502" s="282">
        <f>+'1次効果'!GF880</f>
        <v>6.593047917811475E-5</v>
      </c>
    </row>
    <row r="503" spans="2:188" s="146" customFormat="1">
      <c r="B503" s="268" t="str">
        <f>+'1次効果'!B500</f>
        <v>3522</v>
      </c>
      <c r="C503" s="505" t="str">
        <f>+'1次効果'!C500</f>
        <v>二輪自動車</v>
      </c>
      <c r="D503" s="314">
        <f>+'1次効果'!D881</f>
        <v>0</v>
      </c>
      <c r="E503" s="284">
        <f>+'1次効果'!E881</f>
        <v>0</v>
      </c>
      <c r="F503" s="284">
        <f>+'1次効果'!F881</f>
        <v>0</v>
      </c>
      <c r="G503" s="284">
        <f>+'1次効果'!G881</f>
        <v>0</v>
      </c>
      <c r="H503" s="284">
        <f>+'1次効果'!H881</f>
        <v>0</v>
      </c>
      <c r="I503" s="284">
        <f>+'1次効果'!I881</f>
        <v>0</v>
      </c>
      <c r="J503" s="284">
        <f>+'1次効果'!J881</f>
        <v>0</v>
      </c>
      <c r="K503" s="284">
        <f>+'1次効果'!K881</f>
        <v>0</v>
      </c>
      <c r="L503" s="284">
        <f>+'1次効果'!L881</f>
        <v>0</v>
      </c>
      <c r="M503" s="284">
        <f>+'1次効果'!M881</f>
        <v>0</v>
      </c>
      <c r="N503" s="284">
        <f>+'1次効果'!N881</f>
        <v>0</v>
      </c>
      <c r="O503" s="284">
        <f>+'1次効果'!O881</f>
        <v>0</v>
      </c>
      <c r="P503" s="284">
        <f>+'1次効果'!P881</f>
        <v>0</v>
      </c>
      <c r="Q503" s="284">
        <f>+'1次効果'!Q881</f>
        <v>0</v>
      </c>
      <c r="R503" s="284">
        <f>+'1次効果'!R881</f>
        <v>0</v>
      </c>
      <c r="S503" s="284">
        <f>+'1次効果'!S881</f>
        <v>0</v>
      </c>
      <c r="T503" s="284">
        <f>+'1次効果'!T881</f>
        <v>0</v>
      </c>
      <c r="U503" s="284">
        <f>+'1次効果'!U881</f>
        <v>0</v>
      </c>
      <c r="V503" s="284">
        <f>+'1次効果'!V881</f>
        <v>0</v>
      </c>
      <c r="W503" s="284">
        <f>+'1次効果'!W881</f>
        <v>0</v>
      </c>
      <c r="X503" s="284">
        <f>+'1次効果'!X881</f>
        <v>0</v>
      </c>
      <c r="Y503" s="284">
        <f>+'1次効果'!Y881</f>
        <v>0</v>
      </c>
      <c r="Z503" s="284">
        <f>+'1次効果'!Z881</f>
        <v>0</v>
      </c>
      <c r="AA503" s="284">
        <f>+'1次効果'!AA881</f>
        <v>0</v>
      </c>
      <c r="AB503" s="284">
        <f>+'1次効果'!AB881</f>
        <v>0</v>
      </c>
      <c r="AC503" s="284">
        <f>+'1次効果'!AC881</f>
        <v>0</v>
      </c>
      <c r="AD503" s="284">
        <f>+'1次効果'!AD881</f>
        <v>0</v>
      </c>
      <c r="AE503" s="284">
        <f>+'1次効果'!AE881</f>
        <v>0</v>
      </c>
      <c r="AF503" s="284">
        <f>+'1次効果'!AF881</f>
        <v>0</v>
      </c>
      <c r="AG503" s="284">
        <f>+'1次効果'!AG881</f>
        <v>0</v>
      </c>
      <c r="AH503" s="284">
        <f>+'1次効果'!AH881</f>
        <v>0</v>
      </c>
      <c r="AI503" s="284">
        <f>+'1次効果'!AI881</f>
        <v>0</v>
      </c>
      <c r="AJ503" s="284">
        <f>+'1次効果'!AJ881</f>
        <v>0</v>
      </c>
      <c r="AK503" s="284">
        <f>+'1次効果'!AK881</f>
        <v>0</v>
      </c>
      <c r="AL503" s="284">
        <f>+'1次効果'!AL881</f>
        <v>0</v>
      </c>
      <c r="AM503" s="284">
        <f>+'1次効果'!AM881</f>
        <v>0</v>
      </c>
      <c r="AN503" s="284">
        <f>+'1次効果'!AN881</f>
        <v>0</v>
      </c>
      <c r="AO503" s="284">
        <f>+'1次効果'!AO881</f>
        <v>0</v>
      </c>
      <c r="AP503" s="284">
        <f>+'1次効果'!AP881</f>
        <v>0</v>
      </c>
      <c r="AQ503" s="284">
        <f>+'1次効果'!AQ881</f>
        <v>0</v>
      </c>
      <c r="AR503" s="284">
        <f>+'1次効果'!AR881</f>
        <v>0</v>
      </c>
      <c r="AS503" s="284">
        <f>+'1次効果'!AS881</f>
        <v>0</v>
      </c>
      <c r="AT503" s="284">
        <f>+'1次効果'!AT881</f>
        <v>0</v>
      </c>
      <c r="AU503" s="284">
        <f>+'1次効果'!AU881</f>
        <v>0</v>
      </c>
      <c r="AV503" s="284">
        <f>+'1次効果'!AV881</f>
        <v>0</v>
      </c>
      <c r="AW503" s="284">
        <f>+'1次効果'!AW881</f>
        <v>0</v>
      </c>
      <c r="AX503" s="284">
        <f>+'1次効果'!AX881</f>
        <v>0</v>
      </c>
      <c r="AY503" s="284">
        <f>+'1次効果'!AY881</f>
        <v>0</v>
      </c>
      <c r="AZ503" s="284">
        <f>+'1次効果'!AZ881</f>
        <v>0</v>
      </c>
      <c r="BA503" s="284">
        <f>+'1次効果'!BA881</f>
        <v>0</v>
      </c>
      <c r="BB503" s="284">
        <f>+'1次効果'!BB881</f>
        <v>0</v>
      </c>
      <c r="BC503" s="284">
        <f>+'1次効果'!BC881</f>
        <v>0</v>
      </c>
      <c r="BD503" s="284">
        <f>+'1次効果'!BD881</f>
        <v>0</v>
      </c>
      <c r="BE503" s="284">
        <f>+'1次効果'!BE881</f>
        <v>0</v>
      </c>
      <c r="BF503" s="284">
        <f>+'1次効果'!BF881</f>
        <v>0</v>
      </c>
      <c r="BG503" s="284">
        <f>+'1次効果'!BG881</f>
        <v>0</v>
      </c>
      <c r="BH503" s="284">
        <f>+'1次効果'!BH881</f>
        <v>0</v>
      </c>
      <c r="BI503" s="284">
        <f>+'1次効果'!BI881</f>
        <v>0</v>
      </c>
      <c r="BJ503" s="284">
        <f>+'1次効果'!BJ881</f>
        <v>0</v>
      </c>
      <c r="BK503" s="284">
        <f>+'1次効果'!BK881</f>
        <v>0</v>
      </c>
      <c r="BL503" s="284">
        <f>+'1次効果'!BL881</f>
        <v>0</v>
      </c>
      <c r="BM503" s="284">
        <f>+'1次効果'!BM881</f>
        <v>0</v>
      </c>
      <c r="BN503" s="284">
        <f>+'1次効果'!BN881</f>
        <v>0</v>
      </c>
      <c r="BO503" s="284">
        <f>+'1次効果'!BO881</f>
        <v>0</v>
      </c>
      <c r="BP503" s="284">
        <f>+'1次効果'!BP881</f>
        <v>0</v>
      </c>
      <c r="BQ503" s="284">
        <f>+'1次効果'!BQ881</f>
        <v>0</v>
      </c>
      <c r="BR503" s="284">
        <f>+'1次効果'!BR881</f>
        <v>0</v>
      </c>
      <c r="BS503" s="284">
        <f>+'1次効果'!BS881</f>
        <v>0</v>
      </c>
      <c r="BT503" s="284">
        <f>+'1次効果'!BT881</f>
        <v>0</v>
      </c>
      <c r="BU503" s="284">
        <f>+'1次効果'!BU881</f>
        <v>0</v>
      </c>
      <c r="BV503" s="284">
        <f>+'1次効果'!BV881</f>
        <v>0</v>
      </c>
      <c r="BW503" s="284">
        <f>+'1次効果'!BW881</f>
        <v>0</v>
      </c>
      <c r="BX503" s="284">
        <f>+'1次効果'!BX881</f>
        <v>0</v>
      </c>
      <c r="BY503" s="284">
        <f>+'1次効果'!BY881</f>
        <v>0</v>
      </c>
      <c r="BZ503" s="284">
        <f>+'1次効果'!BZ881</f>
        <v>0</v>
      </c>
      <c r="CA503" s="284">
        <f>+'1次効果'!CA881</f>
        <v>0</v>
      </c>
      <c r="CB503" s="284">
        <f>+'1次効果'!CB881</f>
        <v>0</v>
      </c>
      <c r="CC503" s="284">
        <f>+'1次効果'!CC881</f>
        <v>0</v>
      </c>
      <c r="CD503" s="284">
        <f>+'1次効果'!CD881</f>
        <v>0</v>
      </c>
      <c r="CE503" s="284">
        <f>+'1次効果'!CE881</f>
        <v>0</v>
      </c>
      <c r="CF503" s="284">
        <f>+'1次効果'!CF881</f>
        <v>0</v>
      </c>
      <c r="CG503" s="284">
        <f>+'1次効果'!CG881</f>
        <v>0</v>
      </c>
      <c r="CH503" s="284">
        <f>+'1次効果'!CH881</f>
        <v>0</v>
      </c>
      <c r="CI503" s="284">
        <f>+'1次効果'!CI881</f>
        <v>0</v>
      </c>
      <c r="CJ503" s="284">
        <f>+'1次効果'!CJ881</f>
        <v>0</v>
      </c>
      <c r="CK503" s="284">
        <f>+'1次効果'!CK881</f>
        <v>0</v>
      </c>
      <c r="CL503" s="284">
        <f>+'1次効果'!CL881</f>
        <v>0</v>
      </c>
      <c r="CM503" s="284">
        <f>+'1次効果'!CM881</f>
        <v>0</v>
      </c>
      <c r="CN503" s="284">
        <f>+'1次効果'!CN881</f>
        <v>0</v>
      </c>
      <c r="CO503" s="284">
        <f>+'1次効果'!CO881</f>
        <v>0</v>
      </c>
      <c r="CP503" s="284">
        <f>+'1次効果'!CP881</f>
        <v>0</v>
      </c>
      <c r="CQ503" s="284">
        <f>+'1次効果'!CQ881</f>
        <v>0</v>
      </c>
      <c r="CR503" s="284">
        <f>+'1次効果'!CR881</f>
        <v>0</v>
      </c>
      <c r="CS503" s="284">
        <f>+'1次効果'!CS881</f>
        <v>0</v>
      </c>
      <c r="CT503" s="284">
        <f>+'1次効果'!CT881</f>
        <v>0</v>
      </c>
      <c r="CU503" s="284">
        <f>+'1次効果'!CU881</f>
        <v>0</v>
      </c>
      <c r="CV503" s="284">
        <f>+'1次効果'!CV881</f>
        <v>0</v>
      </c>
      <c r="CW503" s="284">
        <f>+'1次効果'!CW881</f>
        <v>0</v>
      </c>
      <c r="CX503" s="284">
        <f>+'1次効果'!CX881</f>
        <v>0</v>
      </c>
      <c r="CY503" s="284">
        <f>+'1次効果'!CY881</f>
        <v>0</v>
      </c>
      <c r="CZ503" s="284">
        <f>+'1次効果'!CZ881</f>
        <v>0</v>
      </c>
      <c r="DA503" s="284">
        <f>+'1次効果'!DA881</f>
        <v>0</v>
      </c>
      <c r="DB503" s="284">
        <f>+'1次効果'!DB881</f>
        <v>0</v>
      </c>
      <c r="DC503" s="284">
        <f>+'1次効果'!DC881</f>
        <v>0</v>
      </c>
      <c r="DD503" s="284">
        <f>+'1次効果'!DD881</f>
        <v>0</v>
      </c>
      <c r="DE503" s="284">
        <f>+'1次効果'!DE881</f>
        <v>0</v>
      </c>
      <c r="DF503" s="284">
        <f>+'1次効果'!DF881</f>
        <v>0</v>
      </c>
      <c r="DG503" s="284">
        <f>+'1次効果'!DG881</f>
        <v>0</v>
      </c>
      <c r="DH503" s="284">
        <f>+'1次効果'!DH881</f>
        <v>0</v>
      </c>
      <c r="DI503" s="284">
        <f>+'1次効果'!DI881</f>
        <v>0</v>
      </c>
      <c r="DJ503" s="284">
        <f>+'1次効果'!DJ881</f>
        <v>0</v>
      </c>
      <c r="DK503" s="284">
        <f>+'1次効果'!DK881</f>
        <v>0</v>
      </c>
      <c r="DL503" s="284">
        <f>+'1次効果'!DL881</f>
        <v>0</v>
      </c>
      <c r="DM503" s="284">
        <f>+'1次効果'!DM881</f>
        <v>0</v>
      </c>
      <c r="DN503" s="284">
        <f>+'1次効果'!DN881</f>
        <v>0</v>
      </c>
      <c r="DO503" s="284">
        <f>+'1次効果'!DO881</f>
        <v>0</v>
      </c>
      <c r="DP503" s="284">
        <f>+'1次効果'!DP881</f>
        <v>0</v>
      </c>
      <c r="DQ503" s="284">
        <f>+'1次効果'!DQ881</f>
        <v>1</v>
      </c>
      <c r="DR503" s="284">
        <f>+'1次効果'!DR881</f>
        <v>0</v>
      </c>
      <c r="DS503" s="284">
        <f>+'1次効果'!DS881</f>
        <v>0</v>
      </c>
      <c r="DT503" s="284">
        <f>+'1次効果'!DT881</f>
        <v>0</v>
      </c>
      <c r="DU503" s="284">
        <f>+'1次効果'!DU881</f>
        <v>0</v>
      </c>
      <c r="DV503" s="284">
        <f>+'1次効果'!DV881</f>
        <v>0</v>
      </c>
      <c r="DW503" s="284">
        <f>+'1次効果'!DW881</f>
        <v>0</v>
      </c>
      <c r="DX503" s="284">
        <f>+'1次効果'!DX881</f>
        <v>0</v>
      </c>
      <c r="DY503" s="284">
        <f>+'1次効果'!DY881</f>
        <v>0</v>
      </c>
      <c r="DZ503" s="284">
        <f>+'1次効果'!DZ881</f>
        <v>0</v>
      </c>
      <c r="EA503" s="284">
        <f>+'1次効果'!EA881</f>
        <v>0</v>
      </c>
      <c r="EB503" s="284">
        <f>+'1次効果'!EB881</f>
        <v>0</v>
      </c>
      <c r="EC503" s="284">
        <f>+'1次効果'!EC881</f>
        <v>0</v>
      </c>
      <c r="ED503" s="284">
        <f>+'1次効果'!ED881</f>
        <v>0</v>
      </c>
      <c r="EE503" s="284">
        <f>+'1次効果'!EE881</f>
        <v>0</v>
      </c>
      <c r="EF503" s="284">
        <f>+'1次効果'!EF881</f>
        <v>0</v>
      </c>
      <c r="EG503" s="284">
        <f>+'1次効果'!EG881</f>
        <v>0</v>
      </c>
      <c r="EH503" s="284">
        <f>+'1次効果'!EH881</f>
        <v>0</v>
      </c>
      <c r="EI503" s="284">
        <f>+'1次効果'!EI881</f>
        <v>0</v>
      </c>
      <c r="EJ503" s="284">
        <f>+'1次効果'!EJ881</f>
        <v>0</v>
      </c>
      <c r="EK503" s="284">
        <f>+'1次効果'!EK881</f>
        <v>0</v>
      </c>
      <c r="EL503" s="284">
        <f>+'1次効果'!EL881</f>
        <v>0</v>
      </c>
      <c r="EM503" s="284">
        <f>+'1次効果'!EM881</f>
        <v>0</v>
      </c>
      <c r="EN503" s="284">
        <f>+'1次効果'!EN881</f>
        <v>0</v>
      </c>
      <c r="EO503" s="284">
        <f>+'1次効果'!EO881</f>
        <v>0</v>
      </c>
      <c r="EP503" s="284">
        <f>+'1次効果'!EP881</f>
        <v>0</v>
      </c>
      <c r="EQ503" s="284">
        <f>+'1次効果'!EQ881</f>
        <v>0</v>
      </c>
      <c r="ER503" s="284">
        <f>+'1次効果'!ER881</f>
        <v>0</v>
      </c>
      <c r="ES503" s="284">
        <f>+'1次効果'!ES881</f>
        <v>0</v>
      </c>
      <c r="ET503" s="284">
        <f>+'1次効果'!ET881</f>
        <v>0</v>
      </c>
      <c r="EU503" s="284">
        <f>+'1次効果'!EU881</f>
        <v>0</v>
      </c>
      <c r="EV503" s="284">
        <f>+'1次効果'!EV881</f>
        <v>0</v>
      </c>
      <c r="EW503" s="284">
        <f>+'1次効果'!EW881</f>
        <v>0</v>
      </c>
      <c r="EX503" s="284">
        <f>+'1次効果'!EX881</f>
        <v>0</v>
      </c>
      <c r="EY503" s="284">
        <f>+'1次効果'!EY881</f>
        <v>0</v>
      </c>
      <c r="EZ503" s="284">
        <f>+'1次効果'!EZ881</f>
        <v>0</v>
      </c>
      <c r="FA503" s="284">
        <f>+'1次効果'!FA881</f>
        <v>0</v>
      </c>
      <c r="FB503" s="284">
        <f>+'1次効果'!FB881</f>
        <v>0</v>
      </c>
      <c r="FC503" s="284">
        <f>+'1次効果'!FC881</f>
        <v>0</v>
      </c>
      <c r="FD503" s="284">
        <f>+'1次効果'!FD881</f>
        <v>0</v>
      </c>
      <c r="FE503" s="284">
        <f>+'1次効果'!FE881</f>
        <v>0</v>
      </c>
      <c r="FF503" s="284">
        <f>+'1次効果'!FF881</f>
        <v>0</v>
      </c>
      <c r="FG503" s="284">
        <f>+'1次効果'!FG881</f>
        <v>0</v>
      </c>
      <c r="FH503" s="284">
        <f>+'1次効果'!FH881</f>
        <v>0</v>
      </c>
      <c r="FI503" s="284">
        <f>+'1次効果'!FI881</f>
        <v>0</v>
      </c>
      <c r="FJ503" s="284">
        <f>+'1次効果'!FJ881</f>
        <v>0</v>
      </c>
      <c r="FK503" s="284">
        <f>+'1次効果'!FK881</f>
        <v>0</v>
      </c>
      <c r="FL503" s="284">
        <f>+'1次効果'!FL881</f>
        <v>0</v>
      </c>
      <c r="FM503" s="284">
        <f>+'1次効果'!FM881</f>
        <v>0</v>
      </c>
      <c r="FN503" s="284">
        <f>+'1次効果'!FN881</f>
        <v>0</v>
      </c>
      <c r="FO503" s="284">
        <f>+'1次効果'!FO881</f>
        <v>0</v>
      </c>
      <c r="FP503" s="284">
        <f>+'1次効果'!FP881</f>
        <v>0</v>
      </c>
      <c r="FQ503" s="284">
        <f>+'1次効果'!FQ881</f>
        <v>0</v>
      </c>
      <c r="FR503" s="284">
        <f>+'1次効果'!FR881</f>
        <v>0</v>
      </c>
      <c r="FS503" s="284">
        <f>+'1次効果'!FS881</f>
        <v>0</v>
      </c>
      <c r="FT503" s="284">
        <f>+'1次効果'!FT881</f>
        <v>0</v>
      </c>
      <c r="FU503" s="284">
        <f>+'1次効果'!FU881</f>
        <v>0</v>
      </c>
      <c r="FV503" s="284">
        <f>+'1次効果'!FV881</f>
        <v>0</v>
      </c>
      <c r="FW503" s="284">
        <f>+'1次効果'!FW881</f>
        <v>0</v>
      </c>
      <c r="FX503" s="284">
        <f>+'1次効果'!FX881</f>
        <v>0</v>
      </c>
      <c r="FY503" s="284">
        <f>+'1次効果'!FY881</f>
        <v>0</v>
      </c>
      <c r="FZ503" s="284">
        <f>+'1次効果'!FZ881</f>
        <v>0</v>
      </c>
      <c r="GA503" s="284">
        <f>+'1次効果'!GA881</f>
        <v>0</v>
      </c>
      <c r="GB503" s="284">
        <f>+'1次効果'!GB881</f>
        <v>0</v>
      </c>
      <c r="GC503" s="284">
        <f>+'1次効果'!GC881</f>
        <v>0</v>
      </c>
      <c r="GD503" s="284">
        <f>+'1次効果'!GD881</f>
        <v>0</v>
      </c>
      <c r="GE503" s="283">
        <f>+'1次効果'!GE881</f>
        <v>0</v>
      </c>
      <c r="GF503" s="282">
        <f>+'1次効果'!GF881</f>
        <v>0</v>
      </c>
    </row>
    <row r="504" spans="2:188" s="146" customFormat="1">
      <c r="B504" s="268" t="str">
        <f>+'1次効果'!B501</f>
        <v>3531</v>
      </c>
      <c r="C504" s="505" t="str">
        <f>+'1次効果'!C501</f>
        <v>自動車部品・同附属品</v>
      </c>
      <c r="D504" s="314">
        <f>+'1次効果'!D882</f>
        <v>7.6619350920786606E-4</v>
      </c>
      <c r="E504" s="284">
        <f>+'1次効果'!E882</f>
        <v>6.8360158056873452E-4</v>
      </c>
      <c r="F504" s="284">
        <f>+'1次効果'!F882</f>
        <v>8.3356417674548084E-4</v>
      </c>
      <c r="G504" s="284">
        <f>+'1次効果'!G882</f>
        <v>1.1251287467636875E-3</v>
      </c>
      <c r="H504" s="284">
        <f>+'1次効果'!H882</f>
        <v>2.0097136108556913E-3</v>
      </c>
      <c r="I504" s="284">
        <f>+'1次効果'!I882</f>
        <v>4.4716391973534093E-4</v>
      </c>
      <c r="J504" s="284">
        <f>+'1次効果'!J882</f>
        <v>5.0409605737012384E-4</v>
      </c>
      <c r="K504" s="284">
        <f>+'1次効果'!K882</f>
        <v>5.9530877984980541E-4</v>
      </c>
      <c r="L504" s="284">
        <f>+'1次効果'!L882</f>
        <v>1.3669689465765854E-4</v>
      </c>
      <c r="M504" s="284">
        <f>+'1次効果'!M882</f>
        <v>1.3285366383423685E-3</v>
      </c>
      <c r="N504" s="284">
        <f>+'1次効果'!N882</f>
        <v>4.6178267989799727E-4</v>
      </c>
      <c r="O504" s="284">
        <f>+'1次効果'!O882</f>
        <v>7.0659522452014181E-4</v>
      </c>
      <c r="P504" s="284">
        <f>+'1次効果'!P882</f>
        <v>7.4861405988271585E-4</v>
      </c>
      <c r="Q504" s="284">
        <f>+'1次効果'!Q882</f>
        <v>0</v>
      </c>
      <c r="R504" s="284">
        <f>+'1次効果'!R882</f>
        <v>9.2002707076610669E-3</v>
      </c>
      <c r="S504" s="284">
        <f>+'1次効果'!S882</f>
        <v>6.4321465526340025E-3</v>
      </c>
      <c r="T504" s="284">
        <f>+'1次効果'!T882</f>
        <v>3.6447554329670478E-4</v>
      </c>
      <c r="U504" s="284">
        <f>+'1次効果'!U882</f>
        <v>6.7377962452387446E-4</v>
      </c>
      <c r="V504" s="284">
        <f>+'1次効果'!V882</f>
        <v>6.0381233816091259E-4</v>
      </c>
      <c r="W504" s="284">
        <f>+'1次効果'!W882</f>
        <v>4.7071052781773261E-4</v>
      </c>
      <c r="X504" s="284">
        <f>+'1次効果'!X882</f>
        <v>2.7819703228066696E-4</v>
      </c>
      <c r="Y504" s="284">
        <f>+'1次効果'!Y882</f>
        <v>2.0243444988528582E-4</v>
      </c>
      <c r="Z504" s="284">
        <f>+'1次効果'!Z882</f>
        <v>3.3013077706062303E-4</v>
      </c>
      <c r="AA504" s="284">
        <f>+'1次効果'!AA882</f>
        <v>2.453851346716724E-4</v>
      </c>
      <c r="AB504" s="284">
        <f>+'1次効果'!AB882</f>
        <v>2.6946084084414817E-4</v>
      </c>
      <c r="AC504" s="284">
        <f>+'1次効果'!AC882</f>
        <v>3.0542212498420329E-4</v>
      </c>
      <c r="AD504" s="284">
        <f>+'1次効果'!AD882</f>
        <v>0</v>
      </c>
      <c r="AE504" s="284">
        <f>+'1次効果'!AE882</f>
        <v>7.7263982521605617E-4</v>
      </c>
      <c r="AF504" s="284">
        <f>+'1次効果'!AF882</f>
        <v>1.9152074672580932E-4</v>
      </c>
      <c r="AG504" s="284">
        <f>+'1次効果'!AG882</f>
        <v>4.5997278387765511E-5</v>
      </c>
      <c r="AH504" s="284">
        <f>+'1次効果'!AH882</f>
        <v>7.6115426167734212E-5</v>
      </c>
      <c r="AI504" s="284">
        <f>+'1次効果'!AI882</f>
        <v>6.5869993486030885E-4</v>
      </c>
      <c r="AJ504" s="284">
        <f>+'1次効果'!AJ882</f>
        <v>4.4084129577780619E-4</v>
      </c>
      <c r="AK504" s="284">
        <f>+'1次効果'!AK882</f>
        <v>6.6737676705240468E-4</v>
      </c>
      <c r="AL504" s="284">
        <f>+'1次効果'!AL882</f>
        <v>3.4265066793141586E-4</v>
      </c>
      <c r="AM504" s="284">
        <f>+'1次効果'!AM882</f>
        <v>8.1279476836792976E-4</v>
      </c>
      <c r="AN504" s="284">
        <f>+'1次効果'!AN882</f>
        <v>6.7844190615260359E-4</v>
      </c>
      <c r="AO504" s="284">
        <f>+'1次効果'!AO882</f>
        <v>2.8827874950046104E-4</v>
      </c>
      <c r="AP504" s="284">
        <f>+'1次効果'!AP882</f>
        <v>3.1791697671200512E-4</v>
      </c>
      <c r="AQ504" s="284">
        <f>+'1次効果'!AQ882</f>
        <v>2.8316435305322801E-4</v>
      </c>
      <c r="AR504" s="284">
        <f>+'1次効果'!AR882</f>
        <v>3.2815682179112443E-4</v>
      </c>
      <c r="AS504" s="284">
        <f>+'1次効果'!AS882</f>
        <v>1.9877417573994699E-4</v>
      </c>
      <c r="AT504" s="284">
        <f>+'1次効果'!AT882</f>
        <v>2.6545653392709916E-4</v>
      </c>
      <c r="AU504" s="284">
        <f>+'1次効果'!AU882</f>
        <v>3.8495061927271027E-4</v>
      </c>
      <c r="AV504" s="284">
        <f>+'1次効果'!AV882</f>
        <v>1.3233097728824163E-4</v>
      </c>
      <c r="AW504" s="284">
        <f>+'1次効果'!AW882</f>
        <v>3.0776512229431594E-4</v>
      </c>
      <c r="AX504" s="284">
        <f>+'1次効果'!AX882</f>
        <v>3.1475007805478619E-4</v>
      </c>
      <c r="AY504" s="284">
        <f>+'1次効果'!AY882</f>
        <v>1.2874473339103806E-4</v>
      </c>
      <c r="AZ504" s="284">
        <f>+'1次効果'!AZ882</f>
        <v>2.5042468528169837E-4</v>
      </c>
      <c r="BA504" s="284">
        <f>+'1次効果'!BA882</f>
        <v>2.8531207006541963E-4</v>
      </c>
      <c r="BB504" s="284">
        <f>+'1次効果'!BB882</f>
        <v>2.4986323522304576E-4</v>
      </c>
      <c r="BC504" s="284">
        <f>+'1次効果'!BC882</f>
        <v>1.1609831335521375E-4</v>
      </c>
      <c r="BD504" s="284">
        <f>+'1次効果'!BD882</f>
        <v>2.8928326233985843E-4</v>
      </c>
      <c r="BE504" s="284">
        <f>+'1次効果'!BE882</f>
        <v>1.4135682990811161E-4</v>
      </c>
      <c r="BF504" s="284">
        <f>+'1次効果'!BF882</f>
        <v>2.3578681369502939E-4</v>
      </c>
      <c r="BG504" s="284">
        <f>+'1次効果'!BG882</f>
        <v>2.2529683041955719E-4</v>
      </c>
      <c r="BH504" s="284">
        <f>+'1次効果'!BH882</f>
        <v>1.6066098850495497E-4</v>
      </c>
      <c r="BI504" s="284">
        <f>+'1次効果'!BI882</f>
        <v>1.2791980592355561E-4</v>
      </c>
      <c r="BJ504" s="284">
        <f>+'1次効果'!BJ882</f>
        <v>2.3314881415315738E-4</v>
      </c>
      <c r="BK504" s="284">
        <f>+'1次効果'!BK882</f>
        <v>2.4190947716435735E-5</v>
      </c>
      <c r="BL504" s="284">
        <f>+'1次効果'!BL882</f>
        <v>6.8923280959119358E-4</v>
      </c>
      <c r="BM504" s="284">
        <f>+'1次効果'!BM882</f>
        <v>1.3122328690082759E-4</v>
      </c>
      <c r="BN504" s="284">
        <f>+'1次効果'!BN882</f>
        <v>1.4504930956160482E-4</v>
      </c>
      <c r="BO504" s="284">
        <f>+'1次効果'!BO882</f>
        <v>1.4200354396427301E-4</v>
      </c>
      <c r="BP504" s="284">
        <f>+'1次効果'!BP882</f>
        <v>0</v>
      </c>
      <c r="BQ504" s="284">
        <f>+'1次効果'!BQ882</f>
        <v>0</v>
      </c>
      <c r="BR504" s="284">
        <f>+'1次効果'!BR882</f>
        <v>3.7307512293375134E-4</v>
      </c>
      <c r="BS504" s="284">
        <f>+'1次効果'!BS882</f>
        <v>1.2162353992423659E-3</v>
      </c>
      <c r="BT504" s="284">
        <f>+'1次効果'!BT882</f>
        <v>2.6692952223809885E-4</v>
      </c>
      <c r="BU504" s="284">
        <f>+'1次効果'!BU882</f>
        <v>6.6561238931277429E-4</v>
      </c>
      <c r="BV504" s="284">
        <f>+'1次効果'!BV882</f>
        <v>4.0237657897599705E-4</v>
      </c>
      <c r="BW504" s="284">
        <f>+'1次効果'!BW882</f>
        <v>0</v>
      </c>
      <c r="BX504" s="284">
        <f>+'1次効果'!BX882</f>
        <v>0</v>
      </c>
      <c r="BY504" s="284">
        <f>+'1次効果'!BY882</f>
        <v>0</v>
      </c>
      <c r="BZ504" s="284">
        <f>+'1次効果'!BZ882</f>
        <v>1.3783128900382981E-4</v>
      </c>
      <c r="CA504" s="284">
        <f>+'1次効果'!CA882</f>
        <v>2.2028471605933331E-4</v>
      </c>
      <c r="CB504" s="284">
        <f>+'1次効果'!CB882</f>
        <v>3.4058662181990447E-4</v>
      </c>
      <c r="CC504" s="284">
        <f>+'1次効果'!CC882</f>
        <v>2.3169637080975745E-4</v>
      </c>
      <c r="CD504" s="284">
        <f>+'1次効果'!CD882</f>
        <v>2.7318553282531621E-4</v>
      </c>
      <c r="CE504" s="284">
        <f>+'1次効果'!CE882</f>
        <v>0</v>
      </c>
      <c r="CF504" s="284">
        <f>+'1次効果'!CF882</f>
        <v>1.9640604091074491E-4</v>
      </c>
      <c r="CG504" s="284">
        <f>+'1次効果'!CG882</f>
        <v>2.2025757673026751E-4</v>
      </c>
      <c r="CH504" s="284">
        <f>+'1次効果'!CH882</f>
        <v>4.1145502232060513E-4</v>
      </c>
      <c r="CI504" s="284">
        <f>+'1次効果'!CI882</f>
        <v>4.0293372774495188E-4</v>
      </c>
      <c r="CJ504" s="284">
        <f>+'1次効果'!CJ882</f>
        <v>3.7328136049980031E-4</v>
      </c>
      <c r="CK504" s="284">
        <f>+'1次効果'!CK882</f>
        <v>4.0863173576601177E-4</v>
      </c>
      <c r="CL504" s="284">
        <f>+'1次効果'!CL882</f>
        <v>4.6124409042087813E-5</v>
      </c>
      <c r="CM504" s="284">
        <f>+'1次効果'!CM882</f>
        <v>2.5584308923879253E-4</v>
      </c>
      <c r="CN504" s="284">
        <f>+'1次効果'!CN882</f>
        <v>3.0780536371808221E-4</v>
      </c>
      <c r="CO504" s="284">
        <f>+'1次効果'!CO882</f>
        <v>2.454356226842161E-4</v>
      </c>
      <c r="CP504" s="284">
        <f>+'1次効果'!CP882</f>
        <v>2.727882012296144E-4</v>
      </c>
      <c r="CQ504" s="284">
        <f>+'1次効果'!CQ882</f>
        <v>1.5902465390831E-4</v>
      </c>
      <c r="CR504" s="284">
        <f>+'1次効果'!CR882</f>
        <v>1.9757114690325756E-3</v>
      </c>
      <c r="CS504" s="284">
        <f>+'1次効果'!CS882</f>
        <v>2.2495061153960229E-4</v>
      </c>
      <c r="CT504" s="284">
        <f>+'1次効果'!CT882</f>
        <v>2.5285174107662531E-4</v>
      </c>
      <c r="CU504" s="284">
        <f>+'1次効果'!CU882</f>
        <v>2.8255477333932635E-4</v>
      </c>
      <c r="CV504" s="284">
        <f>+'1次効果'!CV882</f>
        <v>2.7684794817963305E-4</v>
      </c>
      <c r="CW504" s="284">
        <f>+'1次効果'!CW882</f>
        <v>2.531170150401535E-4</v>
      </c>
      <c r="CX504" s="284">
        <f>+'1次効果'!CX882</f>
        <v>2.5133593806803985E-4</v>
      </c>
      <c r="CY504" s="284">
        <f>+'1次効果'!CY882</f>
        <v>2.7894553324483653E-4</v>
      </c>
      <c r="CZ504" s="284">
        <f>+'1次効果'!CZ882</f>
        <v>3.447409833634245E-4</v>
      </c>
      <c r="DA504" s="284">
        <f>+'1次効果'!DA882</f>
        <v>2.0261650966207394E-4</v>
      </c>
      <c r="DB504" s="284">
        <f>+'1次効果'!DB882</f>
        <v>2.2724259750286433E-4</v>
      </c>
      <c r="DC504" s="284">
        <f>+'1次効果'!DC882</f>
        <v>4.1299411372169945E-4</v>
      </c>
      <c r="DD504" s="284">
        <f>+'1次効果'!DD882</f>
        <v>0</v>
      </c>
      <c r="DE504" s="284">
        <f>+'1次効果'!DE882</f>
        <v>1.9293466413840588E-4</v>
      </c>
      <c r="DF504" s="284">
        <f>+'1次効果'!DF882</f>
        <v>1.0276253907501454E-4</v>
      </c>
      <c r="DG504" s="284">
        <f>+'1次効果'!DG882</f>
        <v>1.7046947097503292E-4</v>
      </c>
      <c r="DH504" s="284">
        <f>+'1次効果'!DH882</f>
        <v>1.3142639896121801E-4</v>
      </c>
      <c r="DI504" s="284">
        <f>+'1次効果'!DI882</f>
        <v>4.9223332424038532E-5</v>
      </c>
      <c r="DJ504" s="284">
        <f>+'1次効果'!DJ882</f>
        <v>2.1680592680254956E-4</v>
      </c>
      <c r="DK504" s="284">
        <f>+'1次効果'!DK882</f>
        <v>2.1182704355760513E-4</v>
      </c>
      <c r="DL504" s="284">
        <f>+'1次効果'!DL882</f>
        <v>7.1118341746041722E-5</v>
      </c>
      <c r="DM504" s="284">
        <f>+'1次効果'!DM882</f>
        <v>2.2918747603011781E-5</v>
      </c>
      <c r="DN504" s="284">
        <f>+'1次効果'!DN882</f>
        <v>1.9263289421167577E-4</v>
      </c>
      <c r="DO504" s="284">
        <f>+'1次効果'!DO882</f>
        <v>0.29858220785747791</v>
      </c>
      <c r="DP504" s="284">
        <f>+'1次効果'!DP882</f>
        <v>0.32405727389560679</v>
      </c>
      <c r="DQ504" s="284">
        <f>+'1次効果'!DQ882</f>
        <v>0</v>
      </c>
      <c r="DR504" s="284">
        <f>+'1次効果'!DR882</f>
        <v>1.2268404377359796</v>
      </c>
      <c r="DS504" s="284">
        <f>+'1次効果'!DS882</f>
        <v>1.2648344044479193E-4</v>
      </c>
      <c r="DT504" s="284">
        <f>+'1次効果'!DT882</f>
        <v>6.0107056830933845E-5</v>
      </c>
      <c r="DU504" s="284">
        <f>+'1次効果'!DU882</f>
        <v>5.5804768294276902E-5</v>
      </c>
      <c r="DV504" s="284">
        <f>+'1次効果'!DV882</f>
        <v>7.0946354904322315E-2</v>
      </c>
      <c r="DW504" s="284">
        <f>+'1次効果'!DW882</f>
        <v>1.3714330605861331E-3</v>
      </c>
      <c r="DX504" s="284">
        <f>+'1次効果'!DX882</f>
        <v>1.4609677006796648E-3</v>
      </c>
      <c r="DY504" s="284">
        <f>+'1次効果'!DY882</f>
        <v>6.3726379992829323E-5</v>
      </c>
      <c r="DZ504" s="284">
        <f>+'1次効果'!DZ882</f>
        <v>7.5530130968854434E-4</v>
      </c>
      <c r="EA504" s="284">
        <f>+'1次効果'!EA882</f>
        <v>8.1727363890115061E-4</v>
      </c>
      <c r="EB504" s="284">
        <f>+'1次効果'!EB882</f>
        <v>9.4543530235795042E-4</v>
      </c>
      <c r="EC504" s="284">
        <f>+'1次効果'!EC882</f>
        <v>9.1851103479715724E-4</v>
      </c>
      <c r="ED504" s="284">
        <f>+'1次効果'!ED882</f>
        <v>9.3421434619122624E-4</v>
      </c>
      <c r="EE504" s="284">
        <f>+'1次効果'!EE882</f>
        <v>1.9865397382537147E-4</v>
      </c>
      <c r="EF504" s="284">
        <f>+'1次効果'!EF882</f>
        <v>2.3408617861291896E-4</v>
      </c>
      <c r="EG504" s="284">
        <f>+'1次効果'!EG882</f>
        <v>9.1634803057583767E-5</v>
      </c>
      <c r="EH504" s="284">
        <f>+'1次効果'!EH882</f>
        <v>3.3255924823013009E-4</v>
      </c>
      <c r="EI504" s="284">
        <f>+'1次効果'!EI882</f>
        <v>7.6167981865865738E-4</v>
      </c>
      <c r="EJ504" s="284">
        <f>+'1次効果'!EJ882</f>
        <v>1.7146598470951159E-4</v>
      </c>
      <c r="EK504" s="284">
        <f>+'1次効果'!EK882</f>
        <v>7.611471169599298E-4</v>
      </c>
      <c r="EL504" s="284">
        <f>+'1次効果'!EL882</f>
        <v>3.1375895622215303E-4</v>
      </c>
      <c r="EM504" s="284">
        <f>+'1次効果'!EM882</f>
        <v>2.105214994937665E-4</v>
      </c>
      <c r="EN504" s="284">
        <f>+'1次効果'!EN882</f>
        <v>2.1080503239131562E-4</v>
      </c>
      <c r="EO504" s="284">
        <f>+'1次効果'!EO882</f>
        <v>2.9910771085857058E-4</v>
      </c>
      <c r="EP504" s="284">
        <f>+'1次効果'!EP882</f>
        <v>5.4049166126096688E-5</v>
      </c>
      <c r="EQ504" s="284">
        <f>+'1次効果'!EQ882</f>
        <v>1.2913217539688726E-4</v>
      </c>
      <c r="ER504" s="284">
        <f>+'1次効果'!ER882</f>
        <v>1.520433225508301E-4</v>
      </c>
      <c r="ES504" s="284">
        <f>+'1次効果'!ES882</f>
        <v>6.0780354587452587E-3</v>
      </c>
      <c r="ET504" s="284">
        <f>+'1次効果'!ET882</f>
        <v>2.8203342773596312E-3</v>
      </c>
      <c r="EU504" s="284">
        <f>+'1次効果'!EU882</f>
        <v>1.1084505975674317E-4</v>
      </c>
      <c r="EV504" s="284">
        <f>+'1次効果'!EV882</f>
        <v>3.8196071081494822E-4</v>
      </c>
      <c r="EW504" s="284">
        <f>+'1次効果'!EW882</f>
        <v>2.0034780810450971E-4</v>
      </c>
      <c r="EX504" s="284">
        <f>+'1次効果'!EX882</f>
        <v>0</v>
      </c>
      <c r="EY504" s="284">
        <f>+'1次効果'!EY882</f>
        <v>6.3232259685517308E-4</v>
      </c>
      <c r="EZ504" s="284">
        <f>+'1次効果'!EZ882</f>
        <v>1.4494563454408647E-4</v>
      </c>
      <c r="FA504" s="284">
        <f>+'1次効果'!FA882</f>
        <v>5.9888997597264799E-4</v>
      </c>
      <c r="FB504" s="284">
        <f>+'1次効果'!FB882</f>
        <v>1.0139297069831086E-4</v>
      </c>
      <c r="FC504" s="284">
        <f>+'1次効果'!FC882</f>
        <v>5.5878976462235487E-4</v>
      </c>
      <c r="FD504" s="284">
        <f>+'1次効果'!FD882</f>
        <v>3.1957485981624477E-4</v>
      </c>
      <c r="FE504" s="284">
        <f>+'1次効果'!FE882</f>
        <v>4.658596722154562E-4</v>
      </c>
      <c r="FF504" s="284">
        <f>+'1次効果'!FF882</f>
        <v>2.8492262686138995E-4</v>
      </c>
      <c r="FG504" s="284">
        <f>+'1次効果'!FG882</f>
        <v>2.8959697628935528E-4</v>
      </c>
      <c r="FH504" s="284">
        <f>+'1次効果'!FH882</f>
        <v>3.1203938656670867E-4</v>
      </c>
      <c r="FI504" s="284">
        <f>+'1次効果'!FI882</f>
        <v>5.7955242673227516E-4</v>
      </c>
      <c r="FJ504" s="284">
        <f>+'1次効果'!FJ882</f>
        <v>1.4856543900178074E-3</v>
      </c>
      <c r="FK504" s="284">
        <f>+'1次効果'!FK882</f>
        <v>3.440121769880228E-4</v>
      </c>
      <c r="FL504" s="284">
        <f>+'1次効果'!FL882</f>
        <v>1.1903975419425032E-3</v>
      </c>
      <c r="FM504" s="284">
        <f>+'1次効果'!FM882</f>
        <v>3.3850931804087285E-4</v>
      </c>
      <c r="FN504" s="284">
        <f>+'1次効果'!FN882</f>
        <v>2.7690192783038893E-4</v>
      </c>
      <c r="FO504" s="284">
        <f>+'1次効果'!FO882</f>
        <v>2.0792052970774832E-4</v>
      </c>
      <c r="FP504" s="284">
        <f>+'1次効果'!FP882</f>
        <v>5.4116619676062899E-4</v>
      </c>
      <c r="FQ504" s="284">
        <f>+'1次効果'!FQ882</f>
        <v>5.1473657044487982E-4</v>
      </c>
      <c r="FR504" s="284">
        <f>+'1次効果'!FR882</f>
        <v>4.4608037954123217E-4</v>
      </c>
      <c r="FS504" s="284">
        <f>+'1次効果'!FS882</f>
        <v>3.852013798451163E-4</v>
      </c>
      <c r="FT504" s="284">
        <f>+'1次効果'!FT882</f>
        <v>4.7293567430045956E-4</v>
      </c>
      <c r="FU504" s="284">
        <f>+'1次効果'!FU882</f>
        <v>8.8680024508659E-3</v>
      </c>
      <c r="FV504" s="284">
        <f>+'1次効果'!FV882</f>
        <v>4.6617617812476413E-4</v>
      </c>
      <c r="FW504" s="284">
        <f>+'1次効果'!FW882</f>
        <v>0.1515152659022469</v>
      </c>
      <c r="FX504" s="284">
        <f>+'1次効果'!FX882</f>
        <v>5.0075319439306289E-4</v>
      </c>
      <c r="FY504" s="284">
        <f>+'1次効果'!FY882</f>
        <v>2.3086251689946437E-4</v>
      </c>
      <c r="FZ504" s="284">
        <f>+'1次効果'!FZ882</f>
        <v>1.1972563235391569E-3</v>
      </c>
      <c r="GA504" s="284">
        <f>+'1次効果'!GA882</f>
        <v>3.4397607573061721E-4</v>
      </c>
      <c r="GB504" s="284">
        <f>+'1次効果'!GB882</f>
        <v>3.4317476077719094E-4</v>
      </c>
      <c r="GC504" s="284">
        <f>+'1次効果'!GC882</f>
        <v>5.4558499894894245E-4</v>
      </c>
      <c r="GD504" s="284">
        <f>+'1次効果'!GD882</f>
        <v>7.18321079492352E-4</v>
      </c>
      <c r="GE504" s="283">
        <f>+'1次効果'!GE882</f>
        <v>2.7700091914864642E-4</v>
      </c>
      <c r="GF504" s="282">
        <f>+'1次効果'!GF882</f>
        <v>1.1141215390536392E-3</v>
      </c>
    </row>
    <row r="505" spans="2:188" s="146" customFormat="1">
      <c r="B505" s="268" t="str">
        <f>+'1次効果'!B502</f>
        <v>3541</v>
      </c>
      <c r="C505" s="505" t="str">
        <f>+'1次効果'!C502</f>
        <v>船舶・同修理</v>
      </c>
      <c r="D505" s="314">
        <f>+'1次効果'!D883</f>
        <v>4.1627583302788132E-6</v>
      </c>
      <c r="E505" s="284">
        <f>+'1次効果'!E883</f>
        <v>5.0888166963811867E-6</v>
      </c>
      <c r="F505" s="284">
        <f>+'1次効果'!F883</f>
        <v>3.9786880744396078E-6</v>
      </c>
      <c r="G505" s="284">
        <f>+'1次効果'!G883</f>
        <v>4.501044032368313E-6</v>
      </c>
      <c r="H505" s="284">
        <f>+'1次効果'!H883</f>
        <v>1.4978594762422472E-5</v>
      </c>
      <c r="I505" s="284">
        <f>+'1次効果'!I883</f>
        <v>3.9719274702057603E-6</v>
      </c>
      <c r="J505" s="284">
        <f>+'1次効果'!J883</f>
        <v>1.3529659544802389E-5</v>
      </c>
      <c r="K505" s="284">
        <f>+'1次効果'!K883</f>
        <v>2.699134020345331E-6</v>
      </c>
      <c r="L505" s="284">
        <f>+'1次効果'!L883</f>
        <v>2.5732218468546746E-7</v>
      </c>
      <c r="M505" s="284">
        <f>+'1次効果'!M883</f>
        <v>2.4520079437859484E-6</v>
      </c>
      <c r="N505" s="284">
        <f>+'1次効果'!N883</f>
        <v>3.8023218634236548E-6</v>
      </c>
      <c r="O505" s="284">
        <f>+'1次効果'!O883</f>
        <v>1.2208797320455236E-2</v>
      </c>
      <c r="P505" s="284">
        <f>+'1次効果'!P883</f>
        <v>2.7646631721227471E-3</v>
      </c>
      <c r="Q505" s="284">
        <f>+'1次効果'!Q883</f>
        <v>0</v>
      </c>
      <c r="R505" s="284">
        <f>+'1次効果'!R883</f>
        <v>3.2178374398695683E-5</v>
      </c>
      <c r="S505" s="284">
        <f>+'1次効果'!S883</f>
        <v>9.6968514702886839E-6</v>
      </c>
      <c r="T505" s="284">
        <f>+'1次効果'!T883</f>
        <v>7.2120438773236881E-6</v>
      </c>
      <c r="U505" s="284">
        <f>+'1次効果'!U883</f>
        <v>2.0834511944502984E-3</v>
      </c>
      <c r="V505" s="284">
        <f>+'1次効果'!V883</f>
        <v>1.8102865377445999E-5</v>
      </c>
      <c r="W505" s="284">
        <f>+'1次効果'!W883</f>
        <v>6.7524852157317301E-6</v>
      </c>
      <c r="X505" s="284">
        <f>+'1次効果'!X883</f>
        <v>6.3171863031510592E-6</v>
      </c>
      <c r="Y505" s="284">
        <f>+'1次効果'!Y883</f>
        <v>1.4038683899077798E-5</v>
      </c>
      <c r="Z505" s="284">
        <f>+'1次効果'!Z883</f>
        <v>3.7601801151316303E-5</v>
      </c>
      <c r="AA505" s="284">
        <f>+'1次効果'!AA883</f>
        <v>2.1091920093817385E-6</v>
      </c>
      <c r="AB505" s="284">
        <f>+'1次効果'!AB883</f>
        <v>5.3876219536227803E-6</v>
      </c>
      <c r="AC505" s="284">
        <f>+'1次効果'!AC883</f>
        <v>2.3196918496150542E-5</v>
      </c>
      <c r="AD505" s="284">
        <f>+'1次効果'!AD883</f>
        <v>0</v>
      </c>
      <c r="AE505" s="284">
        <f>+'1次効果'!AE883</f>
        <v>3.5788807900917046E-6</v>
      </c>
      <c r="AF505" s="284">
        <f>+'1次効果'!AF883</f>
        <v>1.1662998779045821E-6</v>
      </c>
      <c r="AG505" s="284">
        <f>+'1次効果'!AG883</f>
        <v>4.4483628252272925E-7</v>
      </c>
      <c r="AH505" s="284">
        <f>+'1次効果'!AH883</f>
        <v>2.7859371199539204E-6</v>
      </c>
      <c r="AI505" s="284">
        <f>+'1次効果'!AI883</f>
        <v>3.1471806090853483E-6</v>
      </c>
      <c r="AJ505" s="284">
        <f>+'1次効果'!AJ883</f>
        <v>5.7167205488319043E-6</v>
      </c>
      <c r="AK505" s="284">
        <f>+'1次効果'!AK883</f>
        <v>3.8391079349083281E-6</v>
      </c>
      <c r="AL505" s="284">
        <f>+'1次効果'!AL883</f>
        <v>2.5674208999093821E-6</v>
      </c>
      <c r="AM505" s="284">
        <f>+'1次効果'!AM883</f>
        <v>2.1236574912113119E-5</v>
      </c>
      <c r="AN505" s="284">
        <f>+'1次効果'!AN883</f>
        <v>5.0372047750410361E-6</v>
      </c>
      <c r="AO505" s="284">
        <f>+'1次効果'!AO883</f>
        <v>7.5864222419444693E-6</v>
      </c>
      <c r="AP505" s="284">
        <f>+'1次効果'!AP883</f>
        <v>1.6591247698785474E-5</v>
      </c>
      <c r="AQ505" s="284">
        <f>+'1次効果'!AQ883</f>
        <v>1.2220714875010228E-5</v>
      </c>
      <c r="AR505" s="284">
        <f>+'1次効果'!AR883</f>
        <v>7.9284625613589205E-6</v>
      </c>
      <c r="AS505" s="284">
        <f>+'1次効果'!AS883</f>
        <v>6.4171887667876249E-6</v>
      </c>
      <c r="AT505" s="284">
        <f>+'1次効果'!AT883</f>
        <v>5.9319189217145581E-6</v>
      </c>
      <c r="AU505" s="284">
        <f>+'1次効果'!AU883</f>
        <v>3.9147634923665225E-6</v>
      </c>
      <c r="AV505" s="284">
        <f>+'1次効果'!AV883</f>
        <v>3.7731764338977525E-6</v>
      </c>
      <c r="AW505" s="284">
        <f>+'1次効果'!AW883</f>
        <v>6.6601199262273668E-5</v>
      </c>
      <c r="AX505" s="284">
        <f>+'1次効果'!AX883</f>
        <v>1.3836063169133454E-5</v>
      </c>
      <c r="AY505" s="284">
        <f>+'1次効果'!AY883</f>
        <v>1.070857916085331E-5</v>
      </c>
      <c r="AZ505" s="284">
        <f>+'1次効果'!AZ883</f>
        <v>6.0963304093963319E-6</v>
      </c>
      <c r="BA505" s="284">
        <f>+'1次効果'!BA883</f>
        <v>8.1700282347689571E-6</v>
      </c>
      <c r="BB505" s="284">
        <f>+'1次効果'!BB883</f>
        <v>7.3206352309051707E-6</v>
      </c>
      <c r="BC505" s="284">
        <f>+'1次効果'!BC883</f>
        <v>5.8950143114899605E-6</v>
      </c>
      <c r="BD505" s="284">
        <f>+'1次効果'!BD883</f>
        <v>1.0771038143128949E-5</v>
      </c>
      <c r="BE505" s="284">
        <f>+'1次効果'!BE883</f>
        <v>3.1814071343115099E-6</v>
      </c>
      <c r="BF505" s="284">
        <f>+'1次効果'!BF883</f>
        <v>4.5346860150738907E-6</v>
      </c>
      <c r="BG505" s="284">
        <f>+'1次効果'!BG883</f>
        <v>2.6397254230225949E-6</v>
      </c>
      <c r="BH505" s="284">
        <f>+'1次効果'!BH883</f>
        <v>6.4642397282027001E-6</v>
      </c>
      <c r="BI505" s="284">
        <f>+'1次効果'!BI883</f>
        <v>4.7146357840444649E-6</v>
      </c>
      <c r="BJ505" s="284">
        <f>+'1次効果'!BJ883</f>
        <v>5.3168778978732406E-6</v>
      </c>
      <c r="BK505" s="284">
        <f>+'1次効果'!BK883</f>
        <v>1.2712999489043792E-5</v>
      </c>
      <c r="BL505" s="284">
        <f>+'1次効果'!BL883</f>
        <v>1.2614391942353976E-5</v>
      </c>
      <c r="BM505" s="284">
        <f>+'1次効果'!BM883</f>
        <v>2.974404372014533E-6</v>
      </c>
      <c r="BN505" s="284">
        <f>+'1次効果'!BN883</f>
        <v>5.1177700830709851E-6</v>
      </c>
      <c r="BO505" s="284">
        <f>+'1次効果'!BO883</f>
        <v>3.1652756295166012E-6</v>
      </c>
      <c r="BP505" s="284">
        <f>+'1次効果'!BP883</f>
        <v>0</v>
      </c>
      <c r="BQ505" s="284">
        <f>+'1次効果'!BQ883</f>
        <v>0</v>
      </c>
      <c r="BR505" s="284">
        <f>+'1次効果'!BR883</f>
        <v>6.4201826925336725E-6</v>
      </c>
      <c r="BS505" s="284">
        <f>+'1次効果'!BS883</f>
        <v>1.9945934544709502E-5</v>
      </c>
      <c r="BT505" s="284">
        <f>+'1次効果'!BT883</f>
        <v>6.2685491969678261E-6</v>
      </c>
      <c r="BU505" s="284">
        <f>+'1次効果'!BU883</f>
        <v>8.9881920810832669E-6</v>
      </c>
      <c r="BV505" s="284">
        <f>+'1次効果'!BV883</f>
        <v>1.2784785782678295E-5</v>
      </c>
      <c r="BW505" s="284">
        <f>+'1次効果'!BW883</f>
        <v>0</v>
      </c>
      <c r="BX505" s="284">
        <f>+'1次効果'!BX883</f>
        <v>0</v>
      </c>
      <c r="BY505" s="284">
        <f>+'1次効果'!BY883</f>
        <v>0</v>
      </c>
      <c r="BZ505" s="284">
        <f>+'1次効果'!BZ883</f>
        <v>1.1132320578932745E-5</v>
      </c>
      <c r="CA505" s="284">
        <f>+'1次効果'!CA883</f>
        <v>9.1844448096044926E-6</v>
      </c>
      <c r="CB505" s="284">
        <f>+'1次効果'!CB883</f>
        <v>2.5188500440161777E-5</v>
      </c>
      <c r="CC505" s="284">
        <f>+'1次効果'!CC883</f>
        <v>1.8562746916223223E-5</v>
      </c>
      <c r="CD505" s="284">
        <f>+'1次効果'!CD883</f>
        <v>1.8454377096084817E-5</v>
      </c>
      <c r="CE505" s="284">
        <f>+'1次効果'!CE883</f>
        <v>0</v>
      </c>
      <c r="CF505" s="284">
        <f>+'1次効果'!CF883</f>
        <v>5.6755271140916346E-6</v>
      </c>
      <c r="CG505" s="284">
        <f>+'1次効果'!CG883</f>
        <v>3.9423591539482493E-6</v>
      </c>
      <c r="CH505" s="284">
        <f>+'1次効果'!CH883</f>
        <v>9.8242076619786513E-6</v>
      </c>
      <c r="CI505" s="284">
        <f>+'1次効果'!CI883</f>
        <v>8.9787331705330513E-6</v>
      </c>
      <c r="CJ505" s="284">
        <f>+'1次効果'!CJ883</f>
        <v>5.9350292104700091E-6</v>
      </c>
      <c r="CK505" s="284">
        <f>+'1次効果'!CK883</f>
        <v>8.580627081223E-6</v>
      </c>
      <c r="CL505" s="284">
        <f>+'1次効果'!CL883</f>
        <v>1.0816291308529041E-6</v>
      </c>
      <c r="CM505" s="284">
        <f>+'1次効果'!CM883</f>
        <v>6.3003615507179853E-6</v>
      </c>
      <c r="CN505" s="284">
        <f>+'1次効果'!CN883</f>
        <v>5.6392659191570798E-6</v>
      </c>
      <c r="CO505" s="284">
        <f>+'1次効果'!CO883</f>
        <v>4.8692841311058794E-6</v>
      </c>
      <c r="CP505" s="284">
        <f>+'1次効果'!CP883</f>
        <v>7.8784785088643306E-6</v>
      </c>
      <c r="CQ505" s="284">
        <f>+'1次効果'!CQ883</f>
        <v>2.9810393680370793E-6</v>
      </c>
      <c r="CR505" s="284">
        <f>+'1次効果'!CR883</f>
        <v>4.6785735630634372E-6</v>
      </c>
      <c r="CS505" s="284">
        <f>+'1次効果'!CS883</f>
        <v>6.4097135259599056E-6</v>
      </c>
      <c r="CT505" s="284">
        <f>+'1次効果'!CT883</f>
        <v>6.227590512732862E-6</v>
      </c>
      <c r="CU505" s="284">
        <f>+'1次効果'!CU883</f>
        <v>4.8600743354917891E-6</v>
      </c>
      <c r="CV505" s="284">
        <f>+'1次効果'!CV883</f>
        <v>5.1709884211788785E-6</v>
      </c>
      <c r="CW505" s="284">
        <f>+'1次効果'!CW883</f>
        <v>3.8105015974705962E-6</v>
      </c>
      <c r="CX505" s="284">
        <f>+'1次効果'!CX883</f>
        <v>5.9504571033837906E-6</v>
      </c>
      <c r="CY505" s="284">
        <f>+'1次効果'!CY883</f>
        <v>2.949825986697215E-6</v>
      </c>
      <c r="CZ505" s="284">
        <f>+'1次効果'!CZ883</f>
        <v>4.0821313777850878E-6</v>
      </c>
      <c r="DA505" s="284">
        <f>+'1次効果'!DA883</f>
        <v>2.2141813704939717E-6</v>
      </c>
      <c r="DB505" s="284">
        <f>+'1次効果'!DB883</f>
        <v>5.0096946443206893E-6</v>
      </c>
      <c r="DC505" s="284">
        <f>+'1次効果'!DC883</f>
        <v>1.0371476393257345E-6</v>
      </c>
      <c r="DD505" s="284">
        <f>+'1次効果'!DD883</f>
        <v>0</v>
      </c>
      <c r="DE505" s="284">
        <f>+'1次効果'!DE883</f>
        <v>2.9624993882053275E-6</v>
      </c>
      <c r="DF505" s="284">
        <f>+'1次効果'!DF883</f>
        <v>3.4429388360533325E-6</v>
      </c>
      <c r="DG505" s="284">
        <f>+'1次効果'!DG883</f>
        <v>4.6321170254386762E-6</v>
      </c>
      <c r="DH505" s="284">
        <f>+'1次効果'!DH883</f>
        <v>3.4947579972966826E-6</v>
      </c>
      <c r="DI505" s="284">
        <f>+'1次効果'!DI883</f>
        <v>1.1675468106288731E-6</v>
      </c>
      <c r="DJ505" s="284">
        <f>+'1次効果'!DJ883</f>
        <v>1.3895745440347429E-6</v>
      </c>
      <c r="DK505" s="284">
        <f>+'1次効果'!DK883</f>
        <v>4.7633967798177843E-6</v>
      </c>
      <c r="DL505" s="284">
        <f>+'1次効果'!DL883</f>
        <v>3.0148543009107082E-6</v>
      </c>
      <c r="DM505" s="284">
        <f>+'1次効果'!DM883</f>
        <v>5.9275760747123812E-7</v>
      </c>
      <c r="DN505" s="284">
        <f>+'1次効果'!DN883</f>
        <v>2.1924391953102872E-6</v>
      </c>
      <c r="DO505" s="284">
        <f>+'1次効果'!DO883</f>
        <v>9.7903599990294604E-6</v>
      </c>
      <c r="DP505" s="284">
        <f>+'1次効果'!DP883</f>
        <v>1.1363603927427273E-5</v>
      </c>
      <c r="DQ505" s="284">
        <f>+'1次効果'!DQ883</f>
        <v>0</v>
      </c>
      <c r="DR505" s="284">
        <f>+'1次効果'!DR883</f>
        <v>5.9737685884948344E-6</v>
      </c>
      <c r="DS505" s="284">
        <f>+'1次効果'!DS883</f>
        <v>1.0276271917424997</v>
      </c>
      <c r="DT505" s="284">
        <f>+'1次効果'!DT883</f>
        <v>5.768642844983983E-6</v>
      </c>
      <c r="DU505" s="284">
        <f>+'1次効果'!DU883</f>
        <v>1.5683743625218499E-6</v>
      </c>
      <c r="DV505" s="284">
        <f>+'1次効果'!DV883</f>
        <v>6.1818772774502934E-6</v>
      </c>
      <c r="DW505" s="284">
        <f>+'1次効果'!DW883</f>
        <v>7.1348322519664054E-6</v>
      </c>
      <c r="DX505" s="284">
        <f>+'1次効果'!DX883</f>
        <v>1.7846167597216202E-4</v>
      </c>
      <c r="DY505" s="284">
        <f>+'1次効果'!DY883</f>
        <v>-2.6307409842280404E-7</v>
      </c>
      <c r="DZ505" s="284">
        <f>+'1次効果'!DZ883</f>
        <v>5.9300419792405818E-6</v>
      </c>
      <c r="EA505" s="284">
        <f>+'1次効果'!EA883</f>
        <v>5.2374640697035348E-6</v>
      </c>
      <c r="EB505" s="284">
        <f>+'1次効果'!EB883</f>
        <v>5.9223459991093949E-6</v>
      </c>
      <c r="EC505" s="284">
        <f>+'1次効果'!EC883</f>
        <v>7.4081066147817402E-6</v>
      </c>
      <c r="ED505" s="284">
        <f>+'1次効果'!ED883</f>
        <v>8.7060271425938461E-6</v>
      </c>
      <c r="EE505" s="284">
        <f>+'1次効果'!EE883</f>
        <v>1.3620740189532744E-5</v>
      </c>
      <c r="EF505" s="284">
        <f>+'1次効果'!EF883</f>
        <v>1.0482611059973369E-5</v>
      </c>
      <c r="EG505" s="284">
        <f>+'1次効果'!EG883</f>
        <v>3.6593847506650602E-6</v>
      </c>
      <c r="EH505" s="284">
        <f>+'1次効果'!EH883</f>
        <v>2.8354672613939643E-6</v>
      </c>
      <c r="EI505" s="284">
        <f>+'1次効果'!EI883</f>
        <v>4.471714566007257E-6</v>
      </c>
      <c r="EJ505" s="284">
        <f>+'1次効果'!EJ883</f>
        <v>4.9711292929713108E-7</v>
      </c>
      <c r="EK505" s="284">
        <f>+'1次効果'!EK883</f>
        <v>2.3956615317328649E-6</v>
      </c>
      <c r="EL505" s="284">
        <f>+'1次効果'!EL883</f>
        <v>1.112368105722993E-6</v>
      </c>
      <c r="EM505" s="284">
        <f>+'1次効果'!EM883</f>
        <v>1.6212510215832096E-6</v>
      </c>
      <c r="EN505" s="284">
        <f>+'1次効果'!EN883</f>
        <v>6.6221466493208165E-7</v>
      </c>
      <c r="EO505" s="284">
        <f>+'1次効果'!EO883</f>
        <v>5.3498919778257051E-7</v>
      </c>
      <c r="EP505" s="284">
        <f>+'1次効果'!EP883</f>
        <v>1.9809091398879047E-7</v>
      </c>
      <c r="EQ505" s="284">
        <f>+'1次効果'!EQ883</f>
        <v>9.7479331296962218E-6</v>
      </c>
      <c r="ER505" s="284">
        <f>+'1次効果'!ER883</f>
        <v>4.2496395415176558E-6</v>
      </c>
      <c r="ES505" s="284">
        <f>+'1次効果'!ES883</f>
        <v>1.3575872698029884E-5</v>
      </c>
      <c r="ET505" s="284">
        <f>+'1次効果'!ET883</f>
        <v>6.2646322149668537E-6</v>
      </c>
      <c r="EU505" s="284">
        <f>+'1次効果'!EU883</f>
        <v>1.2467895326507014E-3</v>
      </c>
      <c r="EV505" s="284">
        <f>+'1次効果'!EV883</f>
        <v>1.2363772704561555E-2</v>
      </c>
      <c r="EW505" s="284">
        <f>+'1次効果'!EW883</f>
        <v>6.9211250397365224E-3</v>
      </c>
      <c r="EX505" s="284">
        <f>+'1次効果'!EX883</f>
        <v>0</v>
      </c>
      <c r="EY505" s="284">
        <f>+'1次効果'!EY883</f>
        <v>2.0261099370663056E-6</v>
      </c>
      <c r="EZ505" s="284">
        <f>+'1次効果'!EZ883</f>
        <v>1.5960658902587527E-6</v>
      </c>
      <c r="FA505" s="284">
        <f>+'1次効果'!FA883</f>
        <v>4.0251819150424886E-6</v>
      </c>
      <c r="FB505" s="284">
        <f>+'1次効果'!FB883</f>
        <v>2.7257907285303356E-4</v>
      </c>
      <c r="FC505" s="284">
        <f>+'1次効果'!FC883</f>
        <v>2.1304112164034507E-6</v>
      </c>
      <c r="FD505" s="284">
        <f>+'1次効果'!FD883</f>
        <v>2.4822364040346712E-6</v>
      </c>
      <c r="FE505" s="284">
        <f>+'1次効果'!FE883</f>
        <v>2.5795699652503754E-6</v>
      </c>
      <c r="FF505" s="284">
        <f>+'1次効果'!FF883</f>
        <v>1.6452509392521917E-6</v>
      </c>
      <c r="FG505" s="284">
        <f>+'1次効果'!FG883</f>
        <v>2.2423643960197527E-6</v>
      </c>
      <c r="FH505" s="284">
        <f>+'1次効果'!FH883</f>
        <v>2.3922960821675541E-6</v>
      </c>
      <c r="FI505" s="284">
        <f>+'1次効果'!FI883</f>
        <v>8.9787377979885492E-4</v>
      </c>
      <c r="FJ505" s="284">
        <f>+'1次効果'!FJ883</f>
        <v>2.5377073749473618E-5</v>
      </c>
      <c r="FK505" s="284">
        <f>+'1次効果'!FK883</f>
        <v>7.8477490723057818E-6</v>
      </c>
      <c r="FL505" s="284">
        <f>+'1次効果'!FL883</f>
        <v>2.5153945666176624E-4</v>
      </c>
      <c r="FM505" s="284">
        <f>+'1次効果'!FM883</f>
        <v>4.7834222686924554E-5</v>
      </c>
      <c r="FN505" s="284">
        <f>+'1次効果'!FN883</f>
        <v>3.6347870561893961E-6</v>
      </c>
      <c r="FO505" s="284">
        <f>+'1次効果'!FO883</f>
        <v>2.9182883924438765E-6</v>
      </c>
      <c r="FP505" s="284">
        <f>+'1次効果'!FP883</f>
        <v>2.7290140558496214E-6</v>
      </c>
      <c r="FQ505" s="284">
        <f>+'1次効果'!FQ883</f>
        <v>5.8730071960296307E-6</v>
      </c>
      <c r="FR505" s="284">
        <f>+'1次効果'!FR883</f>
        <v>1.1935161161425695E-5</v>
      </c>
      <c r="FS505" s="284">
        <f>+'1次効果'!FS883</f>
        <v>2.0140163714427122E-6</v>
      </c>
      <c r="FT505" s="284">
        <f>+'1次効果'!FT883</f>
        <v>2.1593280881272651E-6</v>
      </c>
      <c r="FU505" s="284">
        <f>+'1次効果'!FU883</f>
        <v>8.4343418474410227E-6</v>
      </c>
      <c r="FV505" s="284">
        <f>+'1次効果'!FV883</f>
        <v>1.8486142285915762E-6</v>
      </c>
      <c r="FW505" s="284">
        <f>+'1次効果'!FW883</f>
        <v>5.9158851383992689E-6</v>
      </c>
      <c r="FX505" s="284">
        <f>+'1次効果'!FX883</f>
        <v>2.4233605398681906E-6</v>
      </c>
      <c r="FY505" s="284">
        <f>+'1次効果'!FY883</f>
        <v>1.1915291843491173E-6</v>
      </c>
      <c r="FZ505" s="284">
        <f>+'1次効果'!FZ883</f>
        <v>3.6257353522616822E-5</v>
      </c>
      <c r="GA505" s="284">
        <f>+'1次効果'!GA883</f>
        <v>4.5300154727427597E-5</v>
      </c>
      <c r="GB505" s="284">
        <f>+'1次効果'!GB883</f>
        <v>2.0234156362578723E-6</v>
      </c>
      <c r="GC505" s="284">
        <f>+'1次効果'!GC883</f>
        <v>4.8449469999820804E-6</v>
      </c>
      <c r="GD505" s="284">
        <f>+'1次効果'!GD883</f>
        <v>6.2913827194220555E-6</v>
      </c>
      <c r="GE505" s="283">
        <f>+'1次効果'!GE883</f>
        <v>2.2468892400285158E-5</v>
      </c>
      <c r="GF505" s="282">
        <f>+'1次効果'!GF883</f>
        <v>8.9365053579406207E-5</v>
      </c>
    </row>
    <row r="506" spans="2:188" s="146" customFormat="1">
      <c r="B506" s="268" t="str">
        <f>+'1次効果'!B503</f>
        <v>3591</v>
      </c>
      <c r="C506" s="505" t="str">
        <f>+'1次効果'!C503</f>
        <v>鉄道車両・同修理</v>
      </c>
      <c r="D506" s="314">
        <f>+'1次効果'!D884</f>
        <v>1.9654669558693584E-6</v>
      </c>
      <c r="E506" s="284">
        <f>+'1次効果'!E884</f>
        <v>8.918224669087979E-7</v>
      </c>
      <c r="F506" s="284">
        <f>+'1次効果'!F884</f>
        <v>2.7352093289790096E-6</v>
      </c>
      <c r="G506" s="284">
        <f>+'1次効果'!G884</f>
        <v>3.2204852677652103E-6</v>
      </c>
      <c r="H506" s="284">
        <f>+'1次効果'!H884</f>
        <v>3.8956772527443835E-6</v>
      </c>
      <c r="I506" s="284">
        <f>+'1次効果'!I884</f>
        <v>2.994724863184992E-6</v>
      </c>
      <c r="J506" s="284">
        <f>+'1次効果'!J884</f>
        <v>3.4711506159306245E-6</v>
      </c>
      <c r="K506" s="284">
        <f>+'1次効果'!K884</f>
        <v>3.8199362129295603E-6</v>
      </c>
      <c r="L506" s="284">
        <f>+'1次効果'!L884</f>
        <v>3.3234441428091297E-7</v>
      </c>
      <c r="M506" s="284">
        <f>+'1次効果'!M884</f>
        <v>1.2336546725879385E-6</v>
      </c>
      <c r="N506" s="284">
        <f>+'1次効果'!N884</f>
        <v>2.9447586557390551E-6</v>
      </c>
      <c r="O506" s="284">
        <f>+'1次効果'!O884</f>
        <v>4.3524530158716288E-6</v>
      </c>
      <c r="P506" s="284">
        <f>+'1次効果'!P884</f>
        <v>1.9375303162740939E-6</v>
      </c>
      <c r="Q506" s="284">
        <f>+'1次効果'!Q884</f>
        <v>0</v>
      </c>
      <c r="R506" s="284">
        <f>+'1次効果'!R884</f>
        <v>1.0597308387585656E-5</v>
      </c>
      <c r="S506" s="284">
        <f>+'1次効果'!S884</f>
        <v>1.9325030395432372E-5</v>
      </c>
      <c r="T506" s="284">
        <f>+'1次効果'!T884</f>
        <v>4.9630841841591755E-6</v>
      </c>
      <c r="U506" s="284">
        <f>+'1次効果'!U884</f>
        <v>3.0652360971082265E-6</v>
      </c>
      <c r="V506" s="284">
        <f>+'1次効果'!V884</f>
        <v>2.3346003005205612E-5</v>
      </c>
      <c r="W506" s="284">
        <f>+'1次効果'!W884</f>
        <v>1.2023569334892283E-5</v>
      </c>
      <c r="X506" s="284">
        <f>+'1次効果'!X884</f>
        <v>1.0263120935264847E-5</v>
      </c>
      <c r="Y506" s="284">
        <f>+'1次効果'!Y884</f>
        <v>6.050193453057018E-6</v>
      </c>
      <c r="Z506" s="284">
        <f>+'1次効果'!Z884</f>
        <v>6.037635317961931E-6</v>
      </c>
      <c r="AA506" s="284">
        <f>+'1次効果'!AA884</f>
        <v>4.2668786836749282E-6</v>
      </c>
      <c r="AB506" s="284">
        <f>+'1次効果'!AB884</f>
        <v>4.0859443322146352E-6</v>
      </c>
      <c r="AC506" s="284">
        <f>+'1次効果'!AC884</f>
        <v>1.771632947681029E-6</v>
      </c>
      <c r="AD506" s="284">
        <f>+'1次効果'!AD884</f>
        <v>0</v>
      </c>
      <c r="AE506" s="284">
        <f>+'1次効果'!AE884</f>
        <v>2.9969393189424001E-6</v>
      </c>
      <c r="AF506" s="284">
        <f>+'1次効果'!AF884</f>
        <v>2.8244013582615672E-6</v>
      </c>
      <c r="AG506" s="284">
        <f>+'1次効果'!AG884</f>
        <v>6.8196692364459606E-7</v>
      </c>
      <c r="AH506" s="284">
        <f>+'1次効果'!AH884</f>
        <v>1.3842100431516921E-6</v>
      </c>
      <c r="AI506" s="284">
        <f>+'1次効果'!AI884</f>
        <v>8.4008222142646593E-6</v>
      </c>
      <c r="AJ506" s="284">
        <f>+'1次効果'!AJ884</f>
        <v>1.0435702679528168E-5</v>
      </c>
      <c r="AK506" s="284">
        <f>+'1次効果'!AK884</f>
        <v>6.6316085642047993E-6</v>
      </c>
      <c r="AL506" s="284">
        <f>+'1次効果'!AL884</f>
        <v>8.0475482124761634E-6</v>
      </c>
      <c r="AM506" s="284">
        <f>+'1次効果'!AM884</f>
        <v>1.4190658072937625E-6</v>
      </c>
      <c r="AN506" s="284">
        <f>+'1次効果'!AN884</f>
        <v>4.4480608462708103E-6</v>
      </c>
      <c r="AO506" s="284">
        <f>+'1次効果'!AO884</f>
        <v>3.7907612294988745E-6</v>
      </c>
      <c r="AP506" s="284">
        <f>+'1次効果'!AP884</f>
        <v>7.3458025386583425E-6</v>
      </c>
      <c r="AQ506" s="284">
        <f>+'1次効果'!AQ884</f>
        <v>7.4873362273106964E-6</v>
      </c>
      <c r="AR506" s="284">
        <f>+'1次効果'!AR884</f>
        <v>3.9370292912458764E-5</v>
      </c>
      <c r="AS506" s="284">
        <f>+'1次効果'!AS884</f>
        <v>1.2856070221696989E-5</v>
      </c>
      <c r="AT506" s="284">
        <f>+'1次効果'!AT884</f>
        <v>2.4486835517453024E-5</v>
      </c>
      <c r="AU506" s="284">
        <f>+'1次効果'!AU884</f>
        <v>1.6708030775164901E-5</v>
      </c>
      <c r="AV506" s="284">
        <f>+'1次効果'!AV884</f>
        <v>9.5905470805347366E-6</v>
      </c>
      <c r="AW506" s="284">
        <f>+'1次効果'!AW884</f>
        <v>7.0000268392913848E-6</v>
      </c>
      <c r="AX506" s="284">
        <f>+'1次効果'!AX884</f>
        <v>8.1598264349612733E-6</v>
      </c>
      <c r="AY506" s="284">
        <f>+'1次効果'!AY884</f>
        <v>1.3637633678785632E-5</v>
      </c>
      <c r="AZ506" s="284">
        <f>+'1次効果'!AZ884</f>
        <v>7.5060109484405216E-6</v>
      </c>
      <c r="BA506" s="284">
        <f>+'1次効果'!BA884</f>
        <v>9.4558314143409062E-6</v>
      </c>
      <c r="BB506" s="284">
        <f>+'1次効果'!BB884</f>
        <v>9.8870895415196732E-6</v>
      </c>
      <c r="BC506" s="284">
        <f>+'1次効果'!BC884</f>
        <v>9.5347851739529147E-6</v>
      </c>
      <c r="BD506" s="284">
        <f>+'1次効果'!BD884</f>
        <v>1.0566714596314263E-5</v>
      </c>
      <c r="BE506" s="284">
        <f>+'1次効果'!BE884</f>
        <v>1.0620990133319452E-5</v>
      </c>
      <c r="BF506" s="284">
        <f>+'1次効果'!BF884</f>
        <v>9.7288929461972856E-6</v>
      </c>
      <c r="BG506" s="284">
        <f>+'1次効果'!BG884</f>
        <v>7.640120626394686E-6</v>
      </c>
      <c r="BH506" s="284">
        <f>+'1次効果'!BH884</f>
        <v>1.0757043309868659E-5</v>
      </c>
      <c r="BI506" s="284">
        <f>+'1次効果'!BI884</f>
        <v>7.8962516154976467E-6</v>
      </c>
      <c r="BJ506" s="284">
        <f>+'1次効果'!BJ884</f>
        <v>1.1757020350648939E-5</v>
      </c>
      <c r="BK506" s="284">
        <f>+'1次効果'!BK884</f>
        <v>9.6309579157947749E-7</v>
      </c>
      <c r="BL506" s="284">
        <f>+'1次効果'!BL884</f>
        <v>6.2658947642688886E-6</v>
      </c>
      <c r="BM506" s="284">
        <f>+'1次効果'!BM884</f>
        <v>1.0765683713175146E-5</v>
      </c>
      <c r="BN506" s="284">
        <f>+'1次効果'!BN884</f>
        <v>6.4684987318166928E-6</v>
      </c>
      <c r="BO506" s="284">
        <f>+'1次効果'!BO884</f>
        <v>5.8252335660529029E-6</v>
      </c>
      <c r="BP506" s="284">
        <f>+'1次効果'!BP884</f>
        <v>0</v>
      </c>
      <c r="BQ506" s="284">
        <f>+'1次効果'!BQ884</f>
        <v>0</v>
      </c>
      <c r="BR506" s="284">
        <f>+'1次効果'!BR884</f>
        <v>8.3449619329254361E-6</v>
      </c>
      <c r="BS506" s="284">
        <f>+'1次効果'!BS884</f>
        <v>1.0023848972522117E-5</v>
      </c>
      <c r="BT506" s="284">
        <f>+'1次効果'!BT884</f>
        <v>1.1049727188464022E-5</v>
      </c>
      <c r="BU506" s="284">
        <f>+'1次効果'!BU884</f>
        <v>1.0430753257800507E-5</v>
      </c>
      <c r="BV506" s="284">
        <f>+'1次効果'!BV884</f>
        <v>1.8975764703660207E-5</v>
      </c>
      <c r="BW506" s="284">
        <f>+'1次効果'!BW884</f>
        <v>0</v>
      </c>
      <c r="BX506" s="284">
        <f>+'1次効果'!BX884</f>
        <v>0</v>
      </c>
      <c r="BY506" s="284">
        <f>+'1次効果'!BY884</f>
        <v>0</v>
      </c>
      <c r="BZ506" s="284">
        <f>+'1次効果'!BZ884</f>
        <v>1.6252943578573133E-6</v>
      </c>
      <c r="CA506" s="284">
        <f>+'1次効果'!CA884</f>
        <v>1.5974774581312153E-6</v>
      </c>
      <c r="CB506" s="284">
        <f>+'1次効果'!CB884</f>
        <v>6.5066306428568116E-6</v>
      </c>
      <c r="CC506" s="284">
        <f>+'1次効果'!CC884</f>
        <v>2.1447753851907609E-6</v>
      </c>
      <c r="CD506" s="284">
        <f>+'1次効果'!CD884</f>
        <v>3.2267901586817525E-6</v>
      </c>
      <c r="CE506" s="284">
        <f>+'1次効果'!CE884</f>
        <v>0</v>
      </c>
      <c r="CF506" s="284">
        <f>+'1次効果'!CF884</f>
        <v>5.3985280694226213E-6</v>
      </c>
      <c r="CG506" s="284">
        <f>+'1次効果'!CG884</f>
        <v>4.908222954926565E-6</v>
      </c>
      <c r="CH506" s="284">
        <f>+'1次効果'!CH884</f>
        <v>1.3278755075101437E-5</v>
      </c>
      <c r="CI506" s="284">
        <f>+'1次効果'!CI884</f>
        <v>4.2863733159241443E-6</v>
      </c>
      <c r="CJ506" s="284">
        <f>+'1次効果'!CJ884</f>
        <v>3.3135733490129758E-6</v>
      </c>
      <c r="CK506" s="284">
        <f>+'1次効果'!CK884</f>
        <v>4.2852952527994106E-6</v>
      </c>
      <c r="CL506" s="284">
        <f>+'1次効果'!CL884</f>
        <v>5.1934093634948505E-7</v>
      </c>
      <c r="CM506" s="284">
        <f>+'1次効果'!CM884</f>
        <v>8.7486338176536432E-6</v>
      </c>
      <c r="CN506" s="284">
        <f>+'1次効果'!CN884</f>
        <v>4.2736849574174337E-6</v>
      </c>
      <c r="CO506" s="284">
        <f>+'1次効果'!CO884</f>
        <v>5.0707673744050006E-6</v>
      </c>
      <c r="CP506" s="284">
        <f>+'1次効果'!CP884</f>
        <v>4.324218331012734E-6</v>
      </c>
      <c r="CQ506" s="284">
        <f>+'1次効果'!CQ884</f>
        <v>2.8372979945228324E-6</v>
      </c>
      <c r="CR506" s="284">
        <f>+'1次効果'!CR884</f>
        <v>2.9154321042787052E-6</v>
      </c>
      <c r="CS506" s="284">
        <f>+'1次効果'!CS884</f>
        <v>4.0653776614955501E-6</v>
      </c>
      <c r="CT506" s="284">
        <f>+'1次効果'!CT884</f>
        <v>6.0674835557783137E-6</v>
      </c>
      <c r="CU506" s="284">
        <f>+'1次効果'!CU884</f>
        <v>5.0684393155318732E-6</v>
      </c>
      <c r="CV506" s="284">
        <f>+'1次効果'!CV884</f>
        <v>3.5313959888009713E-6</v>
      </c>
      <c r="CW506" s="284">
        <f>+'1次効果'!CW884</f>
        <v>5.0236492247631279E-6</v>
      </c>
      <c r="CX506" s="284">
        <f>+'1次効果'!CX884</f>
        <v>1.1514726353752754E-5</v>
      </c>
      <c r="CY506" s="284">
        <f>+'1次効果'!CY884</f>
        <v>1.8527029327970361E-5</v>
      </c>
      <c r="CZ506" s="284">
        <f>+'1次効果'!CZ884</f>
        <v>3.4514572101300072E-6</v>
      </c>
      <c r="DA506" s="284">
        <f>+'1次効果'!DA884</f>
        <v>1.0520524664343081E-5</v>
      </c>
      <c r="DB506" s="284">
        <f>+'1次効果'!DB884</f>
        <v>3.3950653579804461E-6</v>
      </c>
      <c r="DC506" s="284">
        <f>+'1次効果'!DC884</f>
        <v>1.0614678456214779E-6</v>
      </c>
      <c r="DD506" s="284">
        <f>+'1次効果'!DD884</f>
        <v>0</v>
      </c>
      <c r="DE506" s="284">
        <f>+'1次効果'!DE884</f>
        <v>1.3992130340684986E-5</v>
      </c>
      <c r="DF506" s="284">
        <f>+'1次効果'!DF884</f>
        <v>9.2789323146414431E-6</v>
      </c>
      <c r="DG506" s="284">
        <f>+'1次効果'!DG884</f>
        <v>4.2282615379466647E-6</v>
      </c>
      <c r="DH506" s="284">
        <f>+'1次効果'!DH884</f>
        <v>6.0731819738092217E-6</v>
      </c>
      <c r="DI506" s="284">
        <f>+'1次効果'!DI884</f>
        <v>1.3947113345693869E-5</v>
      </c>
      <c r="DJ506" s="284">
        <f>+'1次効果'!DJ884</f>
        <v>9.1489632313273072E-6</v>
      </c>
      <c r="DK506" s="284">
        <f>+'1次効果'!DK884</f>
        <v>5.6615341206364072E-6</v>
      </c>
      <c r="DL506" s="284">
        <f>+'1次効果'!DL884</f>
        <v>1.8328631804611404E-5</v>
      </c>
      <c r="DM506" s="284">
        <f>+'1次効果'!DM884</f>
        <v>1.8979715524707928E-6</v>
      </c>
      <c r="DN506" s="284">
        <f>+'1次効果'!DN884</f>
        <v>9.4961630383960334E-6</v>
      </c>
      <c r="DO506" s="284">
        <f>+'1次効果'!DO884</f>
        <v>3.8273827164541337E-6</v>
      </c>
      <c r="DP506" s="284">
        <f>+'1次効果'!DP884</f>
        <v>4.1113857020733329E-6</v>
      </c>
      <c r="DQ506" s="284">
        <f>+'1次効果'!DQ884</f>
        <v>0</v>
      </c>
      <c r="DR506" s="284">
        <f>+'1次効果'!DR884</f>
        <v>2.989780146997377E-6</v>
      </c>
      <c r="DS506" s="284">
        <f>+'1次効果'!DS884</f>
        <v>3.7966838840917315E-6</v>
      </c>
      <c r="DT506" s="284">
        <f>+'1次効果'!DT884</f>
        <v>1.0301197905374051</v>
      </c>
      <c r="DU506" s="284">
        <f>+'1次効果'!DU884</f>
        <v>2.2304787354893285E-6</v>
      </c>
      <c r="DV506" s="284">
        <f>+'1次効果'!DV884</f>
        <v>4.3565003140871171E-6</v>
      </c>
      <c r="DW506" s="284">
        <f>+'1次効果'!DW884</f>
        <v>1.0422428011214444E-5</v>
      </c>
      <c r="DX506" s="284">
        <f>+'1次効果'!DX884</f>
        <v>8.7498512061627355E-6</v>
      </c>
      <c r="DY506" s="284">
        <f>+'1次効果'!DY884</f>
        <v>2.6372234856993134E-7</v>
      </c>
      <c r="DZ506" s="284">
        <f>+'1次効果'!DZ884</f>
        <v>5.2258622246066928E-6</v>
      </c>
      <c r="EA506" s="284">
        <f>+'1次効果'!EA884</f>
        <v>5.7744496439049479E-6</v>
      </c>
      <c r="EB506" s="284">
        <f>+'1次効果'!EB884</f>
        <v>6.7353212144878874E-6</v>
      </c>
      <c r="EC506" s="284">
        <f>+'1次効果'!EC884</f>
        <v>5.7110465618239054E-6</v>
      </c>
      <c r="ED506" s="284">
        <f>+'1次効果'!ED884</f>
        <v>5.0382722459221662E-6</v>
      </c>
      <c r="EE506" s="284">
        <f>+'1次効果'!EE884</f>
        <v>2.4281885390383045E-6</v>
      </c>
      <c r="EF506" s="284">
        <f>+'1次効果'!EF884</f>
        <v>2.2067921129903704E-6</v>
      </c>
      <c r="EG506" s="284">
        <f>+'1次効果'!EG884</f>
        <v>1.2732587612396275E-6</v>
      </c>
      <c r="EH506" s="284">
        <f>+'1次効果'!EH884</f>
        <v>6.3770902974155918E-6</v>
      </c>
      <c r="EI506" s="284">
        <f>+'1次効果'!EI884</f>
        <v>2.9517210526847097E-5</v>
      </c>
      <c r="EJ506" s="284">
        <f>+'1次効果'!EJ884</f>
        <v>3.4884560243946109E-6</v>
      </c>
      <c r="EK506" s="284">
        <f>+'1次効果'!EK884</f>
        <v>5.6014543382824633E-6</v>
      </c>
      <c r="EL506" s="284">
        <f>+'1次効果'!EL884</f>
        <v>1.0769486426669092E-5</v>
      </c>
      <c r="EM506" s="284">
        <f>+'1次効果'!EM884</f>
        <v>3.4480056942686279E-5</v>
      </c>
      <c r="EN506" s="284">
        <f>+'1次効果'!EN884</f>
        <v>1.4640957063705974E-6</v>
      </c>
      <c r="EO506" s="284">
        <f>+'1次効果'!EO884</f>
        <v>1.2165640029549227E-6</v>
      </c>
      <c r="EP506" s="284">
        <f>+'1次効果'!EP884</f>
        <v>1.0739352454762111E-6</v>
      </c>
      <c r="EQ506" s="284">
        <f>+'1次効果'!EQ884</f>
        <v>6.6996542635880778E-3</v>
      </c>
      <c r="ER506" s="284">
        <f>+'1次効果'!ER884</f>
        <v>3.5563562096741115E-2</v>
      </c>
      <c r="ES506" s="284">
        <f>+'1次効果'!ES884</f>
        <v>3.0704287554494688E-6</v>
      </c>
      <c r="ET506" s="284">
        <f>+'1次効果'!ET884</f>
        <v>1.3102750678170466E-5</v>
      </c>
      <c r="EU506" s="284">
        <f>+'1次効果'!EU884</f>
        <v>4.9573685478466337E-6</v>
      </c>
      <c r="EV506" s="284">
        <f>+'1次効果'!EV884</f>
        <v>6.6824504225387179E-6</v>
      </c>
      <c r="EW506" s="284">
        <f>+'1次効果'!EW884</f>
        <v>1.0846447333665191E-5</v>
      </c>
      <c r="EX506" s="284">
        <f>+'1次効果'!EX884</f>
        <v>0</v>
      </c>
      <c r="EY506" s="284">
        <f>+'1次効果'!EY884</f>
        <v>7.9033852422200236E-5</v>
      </c>
      <c r="EZ506" s="284">
        <f>+'1次効果'!EZ884</f>
        <v>4.6351205249936232E-6</v>
      </c>
      <c r="FA506" s="284">
        <f>+'1次効果'!FA884</f>
        <v>7.4966753066968597E-6</v>
      </c>
      <c r="FB506" s="284">
        <f>+'1次効果'!FB884</f>
        <v>2.6609105497863323E-6</v>
      </c>
      <c r="FC506" s="284">
        <f>+'1次効果'!FC884</f>
        <v>3.4046941933931426E-5</v>
      </c>
      <c r="FD506" s="284">
        <f>+'1次効果'!FD884</f>
        <v>6.0488609146154585E-6</v>
      </c>
      <c r="FE506" s="284">
        <f>+'1次効果'!FE884</f>
        <v>1.4458783464954562E-5</v>
      </c>
      <c r="FF506" s="284">
        <f>+'1次効果'!FF884</f>
        <v>1.975564495732264E-6</v>
      </c>
      <c r="FG506" s="284">
        <f>+'1次効果'!FG884</f>
        <v>8.4947258766798562E-6</v>
      </c>
      <c r="FH506" s="284">
        <f>+'1次効果'!FH884</f>
        <v>7.9494748761442681E-6</v>
      </c>
      <c r="FI506" s="284">
        <f>+'1次効果'!FI884</f>
        <v>1.8648147595231465E-5</v>
      </c>
      <c r="FJ506" s="284">
        <f>+'1次効果'!FJ884</f>
        <v>9.1057454650963686E-6</v>
      </c>
      <c r="FK506" s="284">
        <f>+'1次効果'!FK884</f>
        <v>9.3363917201256409E-6</v>
      </c>
      <c r="FL506" s="284">
        <f>+'1次効果'!FL884</f>
        <v>3.6008391401814603E-5</v>
      </c>
      <c r="FM506" s="284">
        <f>+'1次効果'!FM884</f>
        <v>3.9476128642077987E-5</v>
      </c>
      <c r="FN506" s="284">
        <f>+'1次効果'!FN884</f>
        <v>9.6346075895152869E-6</v>
      </c>
      <c r="FO506" s="284">
        <f>+'1次効果'!FO884</f>
        <v>6.899822660046824E-6</v>
      </c>
      <c r="FP506" s="284">
        <f>+'1次効果'!FP884</f>
        <v>8.5664281914175959E-6</v>
      </c>
      <c r="FQ506" s="284">
        <f>+'1次効果'!FQ884</f>
        <v>3.8216585305318684E-6</v>
      </c>
      <c r="FR506" s="284">
        <f>+'1次効果'!FR884</f>
        <v>3.0903218544456322E-6</v>
      </c>
      <c r="FS506" s="284">
        <f>+'1次効果'!FS884</f>
        <v>9.1525494222560021E-6</v>
      </c>
      <c r="FT506" s="284">
        <f>+'1次効果'!FT884</f>
        <v>3.3180118390892418E-6</v>
      </c>
      <c r="FU506" s="284">
        <f>+'1次効果'!FU884</f>
        <v>3.4178142705852739E-6</v>
      </c>
      <c r="FV506" s="284">
        <f>+'1次効果'!FV884</f>
        <v>4.2353601158542297E-6</v>
      </c>
      <c r="FW506" s="284">
        <f>+'1次効果'!FW884</f>
        <v>3.1778693501496039E-6</v>
      </c>
      <c r="FX506" s="284">
        <f>+'1次効果'!FX884</f>
        <v>4.1349315103959051E-6</v>
      </c>
      <c r="FY506" s="284">
        <f>+'1次効果'!FY884</f>
        <v>3.9941865011941669E-6</v>
      </c>
      <c r="FZ506" s="284">
        <f>+'1次効果'!FZ884</f>
        <v>6.0837768827819214E-6</v>
      </c>
      <c r="GA506" s="284">
        <f>+'1次効果'!GA884</f>
        <v>8.4230859791456735E-6</v>
      </c>
      <c r="GB506" s="284">
        <f>+'1次効果'!GB884</f>
        <v>3.4524564549744362E-6</v>
      </c>
      <c r="GC506" s="284">
        <f>+'1次効果'!GC884</f>
        <v>5.1920813939836182E-6</v>
      </c>
      <c r="GD506" s="284">
        <f>+'1次効果'!GD884</f>
        <v>5.8084172066680465E-6</v>
      </c>
      <c r="GE506" s="283">
        <f>+'1次効果'!GE884</f>
        <v>1.6813068955975861E-5</v>
      </c>
      <c r="GF506" s="282">
        <f>+'1次効果'!GF884</f>
        <v>2.9531683508970532E-5</v>
      </c>
    </row>
    <row r="507" spans="2:188" s="146" customFormat="1">
      <c r="B507" s="268" t="str">
        <f>+'1次効果'!B504</f>
        <v>3592</v>
      </c>
      <c r="C507" s="505" t="str">
        <f>+'1次効果'!C504</f>
        <v>航空機・同修理</v>
      </c>
      <c r="D507" s="314">
        <f>+'1次効果'!D885</f>
        <v>5.7911668630025461E-7</v>
      </c>
      <c r="E507" s="284">
        <f>+'1次効果'!E885</f>
        <v>6.3142818605390578E-7</v>
      </c>
      <c r="F507" s="284">
        <f>+'1次効果'!F885</f>
        <v>5.7811928281161657E-7</v>
      </c>
      <c r="G507" s="284">
        <f>+'1次効果'!G885</f>
        <v>8.7799340458266433E-7</v>
      </c>
      <c r="H507" s="284">
        <f>+'1次効果'!H885</f>
        <v>1.7900916249070823E-7</v>
      </c>
      <c r="I507" s="284">
        <f>+'1次効果'!I885</f>
        <v>3.6759496962669675E-7</v>
      </c>
      <c r="J507" s="284">
        <f>+'1次効果'!J885</f>
        <v>2.2982516320495428E-7</v>
      </c>
      <c r="K507" s="284">
        <f>+'1次効果'!K885</f>
        <v>2.2611238057198505E-7</v>
      </c>
      <c r="L507" s="284">
        <f>+'1次効果'!L885</f>
        <v>2.5009078569761408E-8</v>
      </c>
      <c r="M507" s="284">
        <f>+'1次効果'!M885</f>
        <v>1.5339161907952336E-6</v>
      </c>
      <c r="N507" s="284">
        <f>+'1次効果'!N885</f>
        <v>8.0691252704775847E-8</v>
      </c>
      <c r="O507" s="284">
        <f>+'1次効果'!O885</f>
        <v>1.0722408238616049E-6</v>
      </c>
      <c r="P507" s="284">
        <f>+'1次効果'!P885</f>
        <v>3.8767064294511492E-6</v>
      </c>
      <c r="Q507" s="284">
        <f>+'1次効果'!Q885</f>
        <v>0</v>
      </c>
      <c r="R507" s="284">
        <f>+'1次効果'!R885</f>
        <v>2.5387952735175925E-6</v>
      </c>
      <c r="S507" s="284">
        <f>+'1次効果'!S885</f>
        <v>2.0331845679675965E-6</v>
      </c>
      <c r="T507" s="284">
        <f>+'1次効果'!T885</f>
        <v>1.1487909926198971E-6</v>
      </c>
      <c r="U507" s="284">
        <f>+'1次効果'!U885</f>
        <v>2.4301113019220966E-6</v>
      </c>
      <c r="V507" s="284">
        <f>+'1次効果'!V885</f>
        <v>3.0022367354154432E-6</v>
      </c>
      <c r="W507" s="284">
        <f>+'1次効果'!W885</f>
        <v>2.1092575108311224E-7</v>
      </c>
      <c r="X507" s="284">
        <f>+'1次効果'!X885</f>
        <v>2.724427392815924E-7</v>
      </c>
      <c r="Y507" s="284">
        <f>+'1次効果'!Y885</f>
        <v>3.9002531840768253E-7</v>
      </c>
      <c r="Z507" s="284">
        <f>+'1次効果'!Z885</f>
        <v>2.730439835559882E-7</v>
      </c>
      <c r="AA507" s="284">
        <f>+'1次効果'!AA885</f>
        <v>2.872638237176035E-7</v>
      </c>
      <c r="AB507" s="284">
        <f>+'1次効果'!AB885</f>
        <v>2.2826001237919039E-6</v>
      </c>
      <c r="AC507" s="284">
        <f>+'1次効果'!AC885</f>
        <v>4.7157997172482446E-6</v>
      </c>
      <c r="AD507" s="284">
        <f>+'1次効果'!AD885</f>
        <v>0</v>
      </c>
      <c r="AE507" s="284">
        <f>+'1次効果'!AE885</f>
        <v>5.2391105273021825E-7</v>
      </c>
      <c r="AF507" s="284">
        <f>+'1次効果'!AF885</f>
        <v>4.0807199399771005E-7</v>
      </c>
      <c r="AG507" s="284">
        <f>+'1次効果'!AG885</f>
        <v>4.9110606913133052E-8</v>
      </c>
      <c r="AH507" s="284">
        <f>+'1次効果'!AH885</f>
        <v>1.6509469986838003E-7</v>
      </c>
      <c r="AI507" s="284">
        <f>+'1次効果'!AI885</f>
        <v>5.172634068024944E-7</v>
      </c>
      <c r="AJ507" s="284">
        <f>+'1次効果'!AJ885</f>
        <v>1.0991940056401538E-6</v>
      </c>
      <c r="AK507" s="284">
        <f>+'1次効果'!AK885</f>
        <v>5.7485251713055648E-7</v>
      </c>
      <c r="AL507" s="284">
        <f>+'1次効果'!AL885</f>
        <v>6.8237964551109066E-7</v>
      </c>
      <c r="AM507" s="284">
        <f>+'1次効果'!AM885</f>
        <v>1.5482836067416975E-6</v>
      </c>
      <c r="AN507" s="284">
        <f>+'1次効果'!AN885</f>
        <v>4.8716542329904065E-7</v>
      </c>
      <c r="AO507" s="284">
        <f>+'1次効果'!AO885</f>
        <v>3.2208196804503714E-7</v>
      </c>
      <c r="AP507" s="284">
        <f>+'1次効果'!AP885</f>
        <v>4.1300670032014167E-7</v>
      </c>
      <c r="AQ507" s="284">
        <f>+'1次効果'!AQ885</f>
        <v>5.4397690809015775E-7</v>
      </c>
      <c r="AR507" s="284">
        <f>+'1次効果'!AR885</f>
        <v>4.6383742451538384E-7</v>
      </c>
      <c r="AS507" s="284">
        <f>+'1次効果'!AS885</f>
        <v>3.7722267309264915E-7</v>
      </c>
      <c r="AT507" s="284">
        <f>+'1次効果'!AT885</f>
        <v>7.0325759004734364E-7</v>
      </c>
      <c r="AU507" s="284">
        <f>+'1次効果'!AU885</f>
        <v>4.2740157656556679E-7</v>
      </c>
      <c r="AV507" s="284">
        <f>+'1次効果'!AV885</f>
        <v>1.5135854627658029E-7</v>
      </c>
      <c r="AW507" s="284">
        <f>+'1次効果'!AW885</f>
        <v>4.9181154173964128E-7</v>
      </c>
      <c r="AX507" s="284">
        <f>+'1次効果'!AX885</f>
        <v>5.1751836231086642E-7</v>
      </c>
      <c r="AY507" s="284">
        <f>+'1次効果'!AY885</f>
        <v>8.6014767567168042E-8</v>
      </c>
      <c r="AZ507" s="284">
        <f>+'1次効果'!AZ885</f>
        <v>1.2443739247810101E-7</v>
      </c>
      <c r="BA507" s="284">
        <f>+'1次効果'!BA885</f>
        <v>2.2181176191390713E-7</v>
      </c>
      <c r="BB507" s="284">
        <f>+'1次効果'!BB885</f>
        <v>1.8887842206536172E-7</v>
      </c>
      <c r="BC507" s="284">
        <f>+'1次効果'!BC885</f>
        <v>2.5064707362449072E-7</v>
      </c>
      <c r="BD507" s="284">
        <f>+'1次効果'!BD885</f>
        <v>6.693580885963671E-7</v>
      </c>
      <c r="BE507" s="284">
        <f>+'1次効果'!BE885</f>
        <v>4.0717886359113792E-7</v>
      </c>
      <c r="BF507" s="284">
        <f>+'1次効果'!BF885</f>
        <v>4.1687949443010467E-7</v>
      </c>
      <c r="BG507" s="284">
        <f>+'1次効果'!BG885</f>
        <v>1.4552786619696808E-7</v>
      </c>
      <c r="BH507" s="284">
        <f>+'1次効果'!BH885</f>
        <v>2.915496542966411E-7</v>
      </c>
      <c r="BI507" s="284">
        <f>+'1次効果'!BI885</f>
        <v>2.5948277759399357E-6</v>
      </c>
      <c r="BJ507" s="284">
        <f>+'1次効果'!BJ885</f>
        <v>2.3622366762995838E-7</v>
      </c>
      <c r="BK507" s="284">
        <f>+'1次効果'!BK885</f>
        <v>5.6386880379049086E-8</v>
      </c>
      <c r="BL507" s="284">
        <f>+'1次効果'!BL885</f>
        <v>1.2017577722226924E-6</v>
      </c>
      <c r="BM507" s="284">
        <f>+'1次効果'!BM885</f>
        <v>3.9002341730257727E-7</v>
      </c>
      <c r="BN507" s="284">
        <f>+'1次効果'!BN885</f>
        <v>8.4856739076263966E-7</v>
      </c>
      <c r="BO507" s="284">
        <f>+'1次効果'!BO885</f>
        <v>1.0412118764397867E-6</v>
      </c>
      <c r="BP507" s="284">
        <f>+'1次効果'!BP885</f>
        <v>0</v>
      </c>
      <c r="BQ507" s="284">
        <f>+'1次効果'!BQ885</f>
        <v>0</v>
      </c>
      <c r="BR507" s="284">
        <f>+'1次効果'!BR885</f>
        <v>1.8258537438557233E-6</v>
      </c>
      <c r="BS507" s="284">
        <f>+'1次効果'!BS885</f>
        <v>1.5142802372424569E-6</v>
      </c>
      <c r="BT507" s="284">
        <f>+'1次効果'!BT885</f>
        <v>3.4275101859435355E-7</v>
      </c>
      <c r="BU507" s="284">
        <f>+'1次効果'!BU885</f>
        <v>2.5270983064189102E-6</v>
      </c>
      <c r="BV507" s="284">
        <f>+'1次効果'!BV885</f>
        <v>2.1776766196583787E-6</v>
      </c>
      <c r="BW507" s="284">
        <f>+'1次効果'!BW885</f>
        <v>0</v>
      </c>
      <c r="BX507" s="284">
        <f>+'1次効果'!BX885</f>
        <v>0</v>
      </c>
      <c r="BY507" s="284">
        <f>+'1次効果'!BY885</f>
        <v>0</v>
      </c>
      <c r="BZ507" s="284">
        <f>+'1次効果'!BZ885</f>
        <v>6.4616536750811251E-7</v>
      </c>
      <c r="CA507" s="284">
        <f>+'1次効果'!CA885</f>
        <v>4.1931388769125409E-7</v>
      </c>
      <c r="CB507" s="284">
        <f>+'1次効果'!CB885</f>
        <v>2.362626987221028E-6</v>
      </c>
      <c r="CC507" s="284">
        <f>+'1次効果'!CC885</f>
        <v>1.3137109250193458E-6</v>
      </c>
      <c r="CD507" s="284">
        <f>+'1次効果'!CD885</f>
        <v>5.9069972002965489E-7</v>
      </c>
      <c r="CE507" s="284">
        <f>+'1次効果'!CE885</f>
        <v>0</v>
      </c>
      <c r="CF507" s="284">
        <f>+'1次効果'!CF885</f>
        <v>2.3369790572651844E-6</v>
      </c>
      <c r="CG507" s="284">
        <f>+'1次効果'!CG885</f>
        <v>3.4062633610580574E-7</v>
      </c>
      <c r="CH507" s="284">
        <f>+'1次効果'!CH885</f>
        <v>3.6780308169943503E-7</v>
      </c>
      <c r="CI507" s="284">
        <f>+'1次効果'!CI885</f>
        <v>7.2404148037490058E-7</v>
      </c>
      <c r="CJ507" s="284">
        <f>+'1次効果'!CJ885</f>
        <v>1.1314027726799133E-6</v>
      </c>
      <c r="CK507" s="284">
        <f>+'1次効果'!CK885</f>
        <v>9.6072819372891892E-7</v>
      </c>
      <c r="CL507" s="284">
        <f>+'1次効果'!CL885</f>
        <v>1.2340763471380632E-7</v>
      </c>
      <c r="CM507" s="284">
        <f>+'1次効果'!CM885</f>
        <v>1.7608126422946475E-6</v>
      </c>
      <c r="CN507" s="284">
        <f>+'1次効果'!CN885</f>
        <v>1.7737648505208074E-6</v>
      </c>
      <c r="CO507" s="284">
        <f>+'1次効果'!CO885</f>
        <v>1.5330307398395204E-6</v>
      </c>
      <c r="CP507" s="284">
        <f>+'1次効果'!CP885</f>
        <v>1.3824924364271598E-6</v>
      </c>
      <c r="CQ507" s="284">
        <f>+'1次効果'!CQ885</f>
        <v>9.0268642159195483E-7</v>
      </c>
      <c r="CR507" s="284">
        <f>+'1次効果'!CR885</f>
        <v>1.3661249792118125E-6</v>
      </c>
      <c r="CS507" s="284">
        <f>+'1次効果'!CS885</f>
        <v>1.2827774076021099E-6</v>
      </c>
      <c r="CT507" s="284">
        <f>+'1次効果'!CT885</f>
        <v>1.5315960556889129E-6</v>
      </c>
      <c r="CU507" s="284">
        <f>+'1次効果'!CU885</f>
        <v>1.101056408716978E-6</v>
      </c>
      <c r="CV507" s="284">
        <f>+'1次効果'!CV885</f>
        <v>1.0229241168310499E-6</v>
      </c>
      <c r="CW507" s="284">
        <f>+'1次効果'!CW885</f>
        <v>1.0328306210490751E-6</v>
      </c>
      <c r="CX507" s="284">
        <f>+'1次効果'!CX885</f>
        <v>9.1975687919518649E-7</v>
      </c>
      <c r="CY507" s="284">
        <f>+'1次効果'!CY885</f>
        <v>4.4946958623487403E-7</v>
      </c>
      <c r="CZ507" s="284">
        <f>+'1次効果'!CZ885</f>
        <v>7.6587696640458447E-7</v>
      </c>
      <c r="DA507" s="284">
        <f>+'1次効果'!DA885</f>
        <v>2.3869842750293603E-7</v>
      </c>
      <c r="DB507" s="284">
        <f>+'1次効果'!DB885</f>
        <v>3.8490479971321249E-7</v>
      </c>
      <c r="DC507" s="284">
        <f>+'1次効果'!DC885</f>
        <v>4.5543895006753802E-7</v>
      </c>
      <c r="DD507" s="284">
        <f>+'1次効果'!DD885</f>
        <v>0</v>
      </c>
      <c r="DE507" s="284">
        <f>+'1次効果'!DE885</f>
        <v>2.8304902893193556E-7</v>
      </c>
      <c r="DF507" s="284">
        <f>+'1次効果'!DF885</f>
        <v>2.5021675269448898E-7</v>
      </c>
      <c r="DG507" s="284">
        <f>+'1次効果'!DG885</f>
        <v>9.0956138241121992E-7</v>
      </c>
      <c r="DH507" s="284">
        <f>+'1次効果'!DH885</f>
        <v>2.8751022877039075E-7</v>
      </c>
      <c r="DI507" s="284">
        <f>+'1次効果'!DI885</f>
        <v>3.4091703244782621E-7</v>
      </c>
      <c r="DJ507" s="284">
        <f>+'1次効果'!DJ885</f>
        <v>9.5580140817247581E-8</v>
      </c>
      <c r="DK507" s="284">
        <f>+'1次効果'!DK885</f>
        <v>1.1285085032843487E-6</v>
      </c>
      <c r="DL507" s="284">
        <f>+'1次効果'!DL885</f>
        <v>8.1117594751402062E-7</v>
      </c>
      <c r="DM507" s="284">
        <f>+'1次効果'!DM885</f>
        <v>4.6466873888923489E-8</v>
      </c>
      <c r="DN507" s="284">
        <f>+'1次効果'!DN885</f>
        <v>3.0294350393056505E-7</v>
      </c>
      <c r="DO507" s="284">
        <f>+'1次効果'!DO885</f>
        <v>1.5558519317730987E-7</v>
      </c>
      <c r="DP507" s="284">
        <f>+'1次効果'!DP885</f>
        <v>2.2056675120646326E-7</v>
      </c>
      <c r="DQ507" s="284">
        <f>+'1次効果'!DQ885</f>
        <v>0</v>
      </c>
      <c r="DR507" s="284">
        <f>+'1次効果'!DR885</f>
        <v>1.6968993568658993E-7</v>
      </c>
      <c r="DS507" s="284">
        <f>+'1次効果'!DS885</f>
        <v>3.0224639918224218E-6</v>
      </c>
      <c r="DT507" s="284">
        <f>+'1次効果'!DT885</f>
        <v>1.8153732882265069E-6</v>
      </c>
      <c r="DU507" s="284">
        <f>+'1次効果'!DU885</f>
        <v>1.0597518359649514</v>
      </c>
      <c r="DV507" s="284">
        <f>+'1次効果'!DV885</f>
        <v>1.0262247767101614E-6</v>
      </c>
      <c r="DW507" s="284">
        <f>+'1次効果'!DW885</f>
        <v>4.0395832814737362E-7</v>
      </c>
      <c r="DX507" s="284">
        <f>+'1次効果'!DX885</f>
        <v>4.149491678489133E-7</v>
      </c>
      <c r="DY507" s="284">
        <f>+'1次効果'!DY885</f>
        <v>2.6583270069899839E-8</v>
      </c>
      <c r="DZ507" s="284">
        <f>+'1次効果'!DZ885</f>
        <v>2.7899299366840523E-6</v>
      </c>
      <c r="EA507" s="284">
        <f>+'1次効果'!EA885</f>
        <v>2.9367248043789676E-6</v>
      </c>
      <c r="EB507" s="284">
        <f>+'1次効果'!EB885</f>
        <v>3.3849937613943988E-6</v>
      </c>
      <c r="EC507" s="284">
        <f>+'1次効果'!EC885</f>
        <v>1.0744711771394909E-6</v>
      </c>
      <c r="ED507" s="284">
        <f>+'1次効果'!ED885</f>
        <v>1.714859036286159E-6</v>
      </c>
      <c r="EE507" s="284">
        <f>+'1次効果'!EE885</f>
        <v>5.6505098198948701E-7</v>
      </c>
      <c r="EF507" s="284">
        <f>+'1次効果'!EF885</f>
        <v>3.5122468786711229E-7</v>
      </c>
      <c r="EG507" s="284">
        <f>+'1次効果'!EG885</f>
        <v>1.5273975363101474E-6</v>
      </c>
      <c r="EH507" s="284">
        <f>+'1次効果'!EH885</f>
        <v>1.5437098142216251E-6</v>
      </c>
      <c r="EI507" s="284">
        <f>+'1次効果'!EI885</f>
        <v>3.4255070330048239E-6</v>
      </c>
      <c r="EJ507" s="284">
        <f>+'1次効果'!EJ885</f>
        <v>2.1226603680807303E-7</v>
      </c>
      <c r="EK507" s="284">
        <f>+'1次効果'!EK885</f>
        <v>1.2272068293490752E-6</v>
      </c>
      <c r="EL507" s="284">
        <f>+'1次効果'!EL885</f>
        <v>5.4647299832796488E-7</v>
      </c>
      <c r="EM507" s="284">
        <f>+'1次効果'!EM885</f>
        <v>1.1871470609792121E-6</v>
      </c>
      <c r="EN507" s="284">
        <f>+'1次効果'!EN885</f>
        <v>5.4980328152818651E-7</v>
      </c>
      <c r="EO507" s="284">
        <f>+'1次効果'!EO885</f>
        <v>2.6117902666018365E-7</v>
      </c>
      <c r="EP507" s="284">
        <f>+'1次効果'!EP885</f>
        <v>9.3361800483770521E-8</v>
      </c>
      <c r="EQ507" s="284">
        <f>+'1次効果'!EQ885</f>
        <v>1.0226628905764347E-6</v>
      </c>
      <c r="ER507" s="284">
        <f>+'1次効果'!ER885</f>
        <v>3.7878029495077263E-6</v>
      </c>
      <c r="ES507" s="284">
        <f>+'1次効果'!ES885</f>
        <v>2.196742641864074E-6</v>
      </c>
      <c r="ET507" s="284">
        <f>+'1次効果'!ET885</f>
        <v>1.2147603024627224E-6</v>
      </c>
      <c r="EU507" s="284">
        <f>+'1次効果'!EU885</f>
        <v>3.3974596296240935E-6</v>
      </c>
      <c r="EV507" s="284">
        <f>+'1次効果'!EV885</f>
        <v>9.9876185865950684E-7</v>
      </c>
      <c r="EW507" s="284">
        <f>+'1次効果'!EW885</f>
        <v>2.9024278463301459E-7</v>
      </c>
      <c r="EX507" s="284">
        <f>+'1次効果'!EX885</f>
        <v>0</v>
      </c>
      <c r="EY507" s="284">
        <f>+'1次効果'!EY885</f>
        <v>9.1324763467288257E-8</v>
      </c>
      <c r="EZ507" s="284">
        <f>+'1次効果'!EZ885</f>
        <v>6.9143268717507604E-7</v>
      </c>
      <c r="FA507" s="284">
        <f>+'1次効果'!FA885</f>
        <v>1.5290075029347866E-6</v>
      </c>
      <c r="FB507" s="284">
        <f>+'1次効果'!FB885</f>
        <v>3.1948092431702078E-7</v>
      </c>
      <c r="FC507" s="284">
        <f>+'1次効果'!FC885</f>
        <v>3.9252818943740197E-7</v>
      </c>
      <c r="FD507" s="284">
        <f>+'1次効果'!FD885</f>
        <v>5.4477608148611232E-7</v>
      </c>
      <c r="FE507" s="284">
        <f>+'1次効果'!FE885</f>
        <v>1.5159371639363939E-6</v>
      </c>
      <c r="FF507" s="284">
        <f>+'1次効果'!FF885</f>
        <v>1.2853251881509473E-7</v>
      </c>
      <c r="FG507" s="284">
        <f>+'1次効果'!FG885</f>
        <v>4.7644523597825755E-7</v>
      </c>
      <c r="FH507" s="284">
        <f>+'1次効果'!FH885</f>
        <v>2.3562834188544503E-7</v>
      </c>
      <c r="FI507" s="284">
        <f>+'1次効果'!FI885</f>
        <v>1.8875504719486377E-3</v>
      </c>
      <c r="FJ507" s="284">
        <f>+'1次効果'!FJ885</f>
        <v>2.4612321486468352E-7</v>
      </c>
      <c r="FK507" s="284">
        <f>+'1次効果'!FK885</f>
        <v>2.077497163780014E-6</v>
      </c>
      <c r="FL507" s="284">
        <f>+'1次効果'!FL885</f>
        <v>5.0496760653677743E-7</v>
      </c>
      <c r="FM507" s="284">
        <f>+'1次効果'!FM885</f>
        <v>6.6715283638431151E-7</v>
      </c>
      <c r="FN507" s="284">
        <f>+'1次効果'!FN885</f>
        <v>1.8281072896922732E-6</v>
      </c>
      <c r="FO507" s="284">
        <f>+'1次効果'!FO885</f>
        <v>4.240829610634655E-7</v>
      </c>
      <c r="FP507" s="284">
        <f>+'1次効果'!FP885</f>
        <v>2.2615736866062208E-6</v>
      </c>
      <c r="FQ507" s="284">
        <f>+'1次効果'!FQ885</f>
        <v>1.5118210961705515E-6</v>
      </c>
      <c r="FR507" s="284">
        <f>+'1次効果'!FR885</f>
        <v>7.1225327726540694E-7</v>
      </c>
      <c r="FS507" s="284">
        <f>+'1次効果'!FS885</f>
        <v>7.0796964025499135E-7</v>
      </c>
      <c r="FT507" s="284">
        <f>+'1次効果'!FT885</f>
        <v>7.6155903815080225E-7</v>
      </c>
      <c r="FU507" s="284">
        <f>+'1次効果'!FU885</f>
        <v>2.9622535509572517E-6</v>
      </c>
      <c r="FV507" s="284">
        <f>+'1次効果'!FV885</f>
        <v>3.468766799488171E-7</v>
      </c>
      <c r="FW507" s="284">
        <f>+'1次効果'!FW885</f>
        <v>1.6044342744055485E-7</v>
      </c>
      <c r="FX507" s="284">
        <f>+'1次効果'!FX885</f>
        <v>8.763814851120965E-7</v>
      </c>
      <c r="FY507" s="284">
        <f>+'1次効果'!FY885</f>
        <v>4.2662904484536887E-7</v>
      </c>
      <c r="FZ507" s="284">
        <f>+'1次効果'!FZ885</f>
        <v>5.6447393663027643E-7</v>
      </c>
      <c r="GA507" s="284">
        <f>+'1次効果'!GA885</f>
        <v>4.8225230877603923E-7</v>
      </c>
      <c r="GB507" s="284">
        <f>+'1次効果'!GB885</f>
        <v>6.8085778613242861E-7</v>
      </c>
      <c r="GC507" s="284">
        <f>+'1次効果'!GC885</f>
        <v>2.5171313887139988E-7</v>
      </c>
      <c r="GD507" s="284">
        <f>+'1次効果'!GD885</f>
        <v>1.3893672351636138E-6</v>
      </c>
      <c r="GE507" s="283">
        <f>+'1次効果'!GE885</f>
        <v>2.9115019648285789E-7</v>
      </c>
      <c r="GF507" s="282">
        <f>+'1次効果'!GF885</f>
        <v>1.7182034996337508E-4</v>
      </c>
    </row>
    <row r="508" spans="2:188" s="146" customFormat="1">
      <c r="B508" s="268" t="str">
        <f>+'1次効果'!B505</f>
        <v>3599</v>
      </c>
      <c r="C508" s="505" t="str">
        <f>+'1次効果'!C505</f>
        <v>その他の輸送機械</v>
      </c>
      <c r="D508" s="314">
        <f>+'1次効果'!D886</f>
        <v>5.5290541486736771E-5</v>
      </c>
      <c r="E508" s="284">
        <f>+'1次効果'!E886</f>
        <v>7.611335902273001E-5</v>
      </c>
      <c r="F508" s="284">
        <f>+'1次効果'!F886</f>
        <v>1.7527265957073168E-5</v>
      </c>
      <c r="G508" s="284">
        <f>+'1次効果'!G886</f>
        <v>9.0618527328313447E-6</v>
      </c>
      <c r="H508" s="284">
        <f>+'1次効果'!H886</f>
        <v>7.566804947497824E-5</v>
      </c>
      <c r="I508" s="284">
        <f>+'1次効果'!I886</f>
        <v>1.0978985253173167E-5</v>
      </c>
      <c r="J508" s="284">
        <f>+'1次効果'!J886</f>
        <v>1.6934650713886451E-5</v>
      </c>
      <c r="K508" s="284">
        <f>+'1次効果'!K886</f>
        <v>5.7236345557373655E-5</v>
      </c>
      <c r="L508" s="284">
        <f>+'1次効果'!L886</f>
        <v>1.3869877869504805E-5</v>
      </c>
      <c r="M508" s="284">
        <f>+'1次効果'!M886</f>
        <v>1.1446550526110685E-4</v>
      </c>
      <c r="N508" s="284">
        <f>+'1次効果'!N886</f>
        <v>2.7035537545434405E-5</v>
      </c>
      <c r="O508" s="284">
        <f>+'1次効果'!O886</f>
        <v>1.0158278432413349E-5</v>
      </c>
      <c r="P508" s="284">
        <f>+'1次効果'!P886</f>
        <v>5.800677053166009E-6</v>
      </c>
      <c r="Q508" s="284">
        <f>+'1次効果'!Q886</f>
        <v>0</v>
      </c>
      <c r="R508" s="284">
        <f>+'1次効果'!R886</f>
        <v>3.8603342277749488E-5</v>
      </c>
      <c r="S508" s="284">
        <f>+'1次効果'!S886</f>
        <v>6.2046342261133032E-5</v>
      </c>
      <c r="T508" s="284">
        <f>+'1次効果'!T886</f>
        <v>1.6567893470578978E-5</v>
      </c>
      <c r="U508" s="284">
        <f>+'1次効果'!U886</f>
        <v>2.1341020640507554E-5</v>
      </c>
      <c r="V508" s="284">
        <f>+'1次効果'!V886</f>
        <v>3.3538184319614384E-5</v>
      </c>
      <c r="W508" s="284">
        <f>+'1次効果'!W886</f>
        <v>2.1512860809782081E-5</v>
      </c>
      <c r="X508" s="284">
        <f>+'1次効果'!X886</f>
        <v>2.8085910609987913E-5</v>
      </c>
      <c r="Y508" s="284">
        <f>+'1次効果'!Y886</f>
        <v>3.1959516201564136E-5</v>
      </c>
      <c r="Z508" s="284">
        <f>+'1次効果'!Z886</f>
        <v>2.3228016578781488E-5</v>
      </c>
      <c r="AA508" s="284">
        <f>+'1次効果'!AA886</f>
        <v>2.0304655723856937E-5</v>
      </c>
      <c r="AB508" s="284">
        <f>+'1次効果'!AB886</f>
        <v>9.9112772186731951E-6</v>
      </c>
      <c r="AC508" s="284">
        <f>+'1次効果'!AC886</f>
        <v>1.2511036684377283E-5</v>
      </c>
      <c r="AD508" s="284">
        <f>+'1次効果'!AD886</f>
        <v>0</v>
      </c>
      <c r="AE508" s="284">
        <f>+'1次効果'!AE886</f>
        <v>2.7140608978808385E-5</v>
      </c>
      <c r="AF508" s="284">
        <f>+'1次効果'!AF886</f>
        <v>1.4495338040379748E-5</v>
      </c>
      <c r="AG508" s="284">
        <f>+'1次効果'!AG886</f>
        <v>2.5800517578809561E-6</v>
      </c>
      <c r="AH508" s="284">
        <f>+'1次効果'!AH886</f>
        <v>7.9116874484125283E-5</v>
      </c>
      <c r="AI508" s="284">
        <f>+'1次効果'!AI886</f>
        <v>3.7612107413109506E-5</v>
      </c>
      <c r="AJ508" s="284">
        <f>+'1次効果'!AJ886</f>
        <v>3.1469477588882348E-5</v>
      </c>
      <c r="AK508" s="284">
        <f>+'1次効果'!AK886</f>
        <v>1.5827411222330811E-5</v>
      </c>
      <c r="AL508" s="284">
        <f>+'1次効果'!AL886</f>
        <v>1.8543918458552195E-5</v>
      </c>
      <c r="AM508" s="284">
        <f>+'1次効果'!AM886</f>
        <v>5.4580001646464041E-5</v>
      </c>
      <c r="AN508" s="284">
        <f>+'1次効果'!AN886</f>
        <v>4.4816752911226806E-5</v>
      </c>
      <c r="AO508" s="284">
        <f>+'1次効果'!AO886</f>
        <v>2.0677700013464114E-5</v>
      </c>
      <c r="AP508" s="284">
        <f>+'1次効果'!AP886</f>
        <v>2.4535004286687966E-5</v>
      </c>
      <c r="AQ508" s="284">
        <f>+'1次効果'!AQ886</f>
        <v>4.2697515016256199E-5</v>
      </c>
      <c r="AR508" s="284">
        <f>+'1次効果'!AR886</f>
        <v>2.3094060636034537E-5</v>
      </c>
      <c r="AS508" s="284">
        <f>+'1次効果'!AS886</f>
        <v>8.5032332970156559E-6</v>
      </c>
      <c r="AT508" s="284">
        <f>+'1次効果'!AT886</f>
        <v>2.481171915842596E-5</v>
      </c>
      <c r="AU508" s="284">
        <f>+'1次効果'!AU886</f>
        <v>1.8285275981218773E-5</v>
      </c>
      <c r="AV508" s="284">
        <f>+'1次効果'!AV886</f>
        <v>3.222193440619548E-5</v>
      </c>
      <c r="AW508" s="284">
        <f>+'1次効果'!AW886</f>
        <v>9.2970119316178519E-5</v>
      </c>
      <c r="AX508" s="284">
        <f>+'1次効果'!AX886</f>
        <v>6.8479963585974934E-5</v>
      </c>
      <c r="AY508" s="284">
        <f>+'1次効果'!AY886</f>
        <v>1.9084833932333272E-5</v>
      </c>
      <c r="AZ508" s="284">
        <f>+'1次効果'!AZ886</f>
        <v>8.3474995397063366E-5</v>
      </c>
      <c r="BA508" s="284">
        <f>+'1次効果'!BA886</f>
        <v>1.2133484839684891E-4</v>
      </c>
      <c r="BB508" s="284">
        <f>+'1次効果'!BB886</f>
        <v>4.251406364296648E-5</v>
      </c>
      <c r="BC508" s="284">
        <f>+'1次効果'!BC886</f>
        <v>3.4349456353058843E-5</v>
      </c>
      <c r="BD508" s="284">
        <f>+'1次効果'!BD886</f>
        <v>4.3070996687072676E-5</v>
      </c>
      <c r="BE508" s="284">
        <f>+'1次効果'!BE886</f>
        <v>2.6164266732073883E-5</v>
      </c>
      <c r="BF508" s="284">
        <f>+'1次効果'!BF886</f>
        <v>2.7020175960800535E-5</v>
      </c>
      <c r="BG508" s="284">
        <f>+'1次効果'!BG886</f>
        <v>1.7775410052666706E-5</v>
      </c>
      <c r="BH508" s="284">
        <f>+'1次効果'!BH886</f>
        <v>2.0591900683963237E-5</v>
      </c>
      <c r="BI508" s="284">
        <f>+'1次効果'!BI886</f>
        <v>1.3651667687123845E-5</v>
      </c>
      <c r="BJ508" s="284">
        <f>+'1次効果'!BJ886</f>
        <v>4.155426534376286E-5</v>
      </c>
      <c r="BK508" s="284">
        <f>+'1次効果'!BK886</f>
        <v>8.2675453596803758E-6</v>
      </c>
      <c r="BL508" s="284">
        <f>+'1次効果'!BL886</f>
        <v>4.7563742680514715E-5</v>
      </c>
      <c r="BM508" s="284">
        <f>+'1次効果'!BM886</f>
        <v>4.3300939504024249E-5</v>
      </c>
      <c r="BN508" s="284">
        <f>+'1次効果'!BN886</f>
        <v>6.2353567714232237E-5</v>
      </c>
      <c r="BO508" s="284">
        <f>+'1次効果'!BO886</f>
        <v>6.1159385368371737E-5</v>
      </c>
      <c r="BP508" s="284">
        <f>+'1次効果'!BP886</f>
        <v>0</v>
      </c>
      <c r="BQ508" s="284">
        <f>+'1次効果'!BQ886</f>
        <v>0</v>
      </c>
      <c r="BR508" s="284">
        <f>+'1次効果'!BR886</f>
        <v>3.8682306816754044E-5</v>
      </c>
      <c r="BS508" s="284">
        <f>+'1次効果'!BS886</f>
        <v>5.0641461908357421E-5</v>
      </c>
      <c r="BT508" s="284">
        <f>+'1次効果'!BT886</f>
        <v>4.2403654476681272E-5</v>
      </c>
      <c r="BU508" s="284">
        <f>+'1次効果'!BU886</f>
        <v>5.8493013553836964E-5</v>
      </c>
      <c r="BV508" s="284">
        <f>+'1次効果'!BV886</f>
        <v>6.9642156907957542E-5</v>
      </c>
      <c r="BW508" s="284">
        <f>+'1次効果'!BW886</f>
        <v>0</v>
      </c>
      <c r="BX508" s="284">
        <f>+'1次効果'!BX886</f>
        <v>0</v>
      </c>
      <c r="BY508" s="284">
        <f>+'1次効果'!BY886</f>
        <v>0</v>
      </c>
      <c r="BZ508" s="284">
        <f>+'1次効果'!BZ886</f>
        <v>1.3348751418390363E-5</v>
      </c>
      <c r="CA508" s="284">
        <f>+'1次効果'!CA886</f>
        <v>1.3474166338570537E-5</v>
      </c>
      <c r="CB508" s="284">
        <f>+'1次効果'!CB886</f>
        <v>4.6413038664149476E-5</v>
      </c>
      <c r="CC508" s="284">
        <f>+'1次効果'!CC886</f>
        <v>9.1053340262660906E-6</v>
      </c>
      <c r="CD508" s="284">
        <f>+'1次効果'!CD886</f>
        <v>2.5850887984063757E-5</v>
      </c>
      <c r="CE508" s="284">
        <f>+'1次効果'!CE886</f>
        <v>0</v>
      </c>
      <c r="CF508" s="284">
        <f>+'1次効果'!CF886</f>
        <v>2.109873778751104E-5</v>
      </c>
      <c r="CG508" s="284">
        <f>+'1次効果'!CG886</f>
        <v>3.5827933683755874E-5</v>
      </c>
      <c r="CH508" s="284">
        <f>+'1次効果'!CH886</f>
        <v>3.2632754740679434E-5</v>
      </c>
      <c r="CI508" s="284">
        <f>+'1次効果'!CI886</f>
        <v>3.020325411861971E-5</v>
      </c>
      <c r="CJ508" s="284">
        <f>+'1次効果'!CJ886</f>
        <v>2.489114381226893E-5</v>
      </c>
      <c r="CK508" s="284">
        <f>+'1次効果'!CK886</f>
        <v>3.3749952844460395E-5</v>
      </c>
      <c r="CL508" s="284">
        <f>+'1次効果'!CL886</f>
        <v>3.1927120778092604E-6</v>
      </c>
      <c r="CM508" s="284">
        <f>+'1次効果'!CM886</f>
        <v>3.9412097076194856E-5</v>
      </c>
      <c r="CN508" s="284">
        <f>+'1次効果'!CN886</f>
        <v>9.0361624714821036E-5</v>
      </c>
      <c r="CO508" s="284">
        <f>+'1次効果'!CO886</f>
        <v>3.6534419832853574E-5</v>
      </c>
      <c r="CP508" s="284">
        <f>+'1次効果'!CP886</f>
        <v>3.5035172898338034E-5</v>
      </c>
      <c r="CQ508" s="284">
        <f>+'1次効果'!CQ886</f>
        <v>1.0599368791339968E-5</v>
      </c>
      <c r="CR508" s="284">
        <f>+'1次効果'!CR886</f>
        <v>2.0817402491745381E-5</v>
      </c>
      <c r="CS508" s="284">
        <f>+'1次効果'!CS886</f>
        <v>2.2659809617557601E-5</v>
      </c>
      <c r="CT508" s="284">
        <f>+'1次効果'!CT886</f>
        <v>2.2778532741645514E-5</v>
      </c>
      <c r="CU508" s="284">
        <f>+'1次効果'!CU886</f>
        <v>2.4025418302215953E-5</v>
      </c>
      <c r="CV508" s="284">
        <f>+'1次効果'!CV886</f>
        <v>2.9059833145600874E-5</v>
      </c>
      <c r="CW508" s="284">
        <f>+'1次効果'!CW886</f>
        <v>3.7320101077171903E-5</v>
      </c>
      <c r="CX508" s="284">
        <f>+'1次効果'!CX886</f>
        <v>2.0095947032998717E-5</v>
      </c>
      <c r="CY508" s="284">
        <f>+'1次効果'!CY886</f>
        <v>2.255963444023958E-5</v>
      </c>
      <c r="CZ508" s="284">
        <f>+'1次効果'!CZ886</f>
        <v>6.6535167485221885E-5</v>
      </c>
      <c r="DA508" s="284">
        <f>+'1次効果'!DA886</f>
        <v>1.8007597304947252E-5</v>
      </c>
      <c r="DB508" s="284">
        <f>+'1次効果'!DB886</f>
        <v>1.8524365148060335E-5</v>
      </c>
      <c r="DC508" s="284">
        <f>+'1次効果'!DC886</f>
        <v>1.2999283772399102E-5</v>
      </c>
      <c r="DD508" s="284">
        <f>+'1次効果'!DD886</f>
        <v>0</v>
      </c>
      <c r="DE508" s="284">
        <f>+'1次効果'!DE886</f>
        <v>5.100079691460146E-5</v>
      </c>
      <c r="DF508" s="284">
        <f>+'1次効果'!DF886</f>
        <v>4.6641859699745796E-5</v>
      </c>
      <c r="DG508" s="284">
        <f>+'1次効果'!DG886</f>
        <v>2.7340927466478711E-5</v>
      </c>
      <c r="DH508" s="284">
        <f>+'1次効果'!DH886</f>
        <v>2.3999962660264883E-5</v>
      </c>
      <c r="DI508" s="284">
        <f>+'1次効果'!DI886</f>
        <v>1.3227398771148019E-5</v>
      </c>
      <c r="DJ508" s="284">
        <f>+'1次効果'!DJ886</f>
        <v>4.3321933377889234E-5</v>
      </c>
      <c r="DK508" s="284">
        <f>+'1次効果'!DK886</f>
        <v>2.5167298862292581E-5</v>
      </c>
      <c r="DL508" s="284">
        <f>+'1次効果'!DL886</f>
        <v>1.9416070352149533E-5</v>
      </c>
      <c r="DM508" s="284">
        <f>+'1次効果'!DM886</f>
        <v>8.5736209119515599E-6</v>
      </c>
      <c r="DN508" s="284">
        <f>+'1次効果'!DN886</f>
        <v>2.3616110960980125E-5</v>
      </c>
      <c r="DO508" s="284">
        <f>+'1次効果'!DO886</f>
        <v>1.6679393108314849E-5</v>
      </c>
      <c r="DP508" s="284">
        <f>+'1次効果'!DP886</f>
        <v>2.1051410715170565E-5</v>
      </c>
      <c r="DQ508" s="284">
        <f>+'1次効果'!DQ886</f>
        <v>0</v>
      </c>
      <c r="DR508" s="284">
        <f>+'1次効果'!DR886</f>
        <v>2.5106541113310945E-5</v>
      </c>
      <c r="DS508" s="284">
        <f>+'1次効果'!DS886</f>
        <v>1.0324074863054285E-5</v>
      </c>
      <c r="DT508" s="284">
        <f>+'1次効果'!DT886</f>
        <v>6.4129702750792434E-6</v>
      </c>
      <c r="DU508" s="284">
        <f>+'1次効果'!DU886</f>
        <v>1.7364966753872768E-5</v>
      </c>
      <c r="DV508" s="284">
        <f>+'1次効果'!DV886</f>
        <v>1.0468307358591056</v>
      </c>
      <c r="DW508" s="284">
        <f>+'1次効果'!DW886</f>
        <v>1.789438857269866E-5</v>
      </c>
      <c r="DX508" s="284">
        <f>+'1次効果'!DX886</f>
        <v>1.4246150297007531E-5</v>
      </c>
      <c r="DY508" s="284">
        <f>+'1次効果'!DY886</f>
        <v>5.7970495519648338E-7</v>
      </c>
      <c r="DZ508" s="284">
        <f>+'1次効果'!DZ886</f>
        <v>8.5277574251201939E-6</v>
      </c>
      <c r="EA508" s="284">
        <f>+'1次効果'!EA886</f>
        <v>1.5493190384326443E-5</v>
      </c>
      <c r="EB508" s="284">
        <f>+'1次効果'!EB886</f>
        <v>3.6702733412960831E-5</v>
      </c>
      <c r="EC508" s="284">
        <f>+'1次効果'!EC886</f>
        <v>3.4874942546234535E-5</v>
      </c>
      <c r="ED508" s="284">
        <f>+'1次効果'!ED886</f>
        <v>3.8159833369879126E-5</v>
      </c>
      <c r="EE508" s="284">
        <f>+'1次効果'!EE886</f>
        <v>1.1293391746858399E-4</v>
      </c>
      <c r="EF508" s="284">
        <f>+'1次効果'!EF886</f>
        <v>1.0556592559239429E-5</v>
      </c>
      <c r="EG508" s="284">
        <f>+'1次効果'!EG886</f>
        <v>1.484302265739649E-4</v>
      </c>
      <c r="EH508" s="284">
        <f>+'1次効果'!EH886</f>
        <v>9.9764631941881029E-5</v>
      </c>
      <c r="EI508" s="284">
        <f>+'1次効果'!EI886</f>
        <v>6.8455217412738048E-5</v>
      </c>
      <c r="EJ508" s="284">
        <f>+'1次効果'!EJ886</f>
        <v>1.0992884770962994E-6</v>
      </c>
      <c r="EK508" s="284">
        <f>+'1次効果'!EK886</f>
        <v>8.2013846895909679E-6</v>
      </c>
      <c r="EL508" s="284">
        <f>+'1次効果'!EL886</f>
        <v>1.1245108136789133E-5</v>
      </c>
      <c r="EM508" s="284">
        <f>+'1次効果'!EM886</f>
        <v>1.1088178142867126E-5</v>
      </c>
      <c r="EN508" s="284">
        <f>+'1次効果'!EN886</f>
        <v>2.4067556506970592E-6</v>
      </c>
      <c r="EO508" s="284">
        <f>+'1次効果'!EO886</f>
        <v>3.4444323866367959E-6</v>
      </c>
      <c r="EP508" s="284">
        <f>+'1次効果'!EP886</f>
        <v>1.1720049876105968E-6</v>
      </c>
      <c r="EQ508" s="284">
        <f>+'1次効果'!EQ886</f>
        <v>1.2688865916168583E-5</v>
      </c>
      <c r="ER508" s="284">
        <f>+'1次効果'!ER886</f>
        <v>1.7694441484841053E-5</v>
      </c>
      <c r="ES508" s="284">
        <f>+'1次効果'!ES886</f>
        <v>1.3732856707441651E-5</v>
      </c>
      <c r="ET508" s="284">
        <f>+'1次効果'!ET886</f>
        <v>2.9663972024515811E-6</v>
      </c>
      <c r="EU508" s="284">
        <f>+'1次効果'!EU886</f>
        <v>3.9804127928865782E-6</v>
      </c>
      <c r="EV508" s="284">
        <f>+'1次効果'!EV886</f>
        <v>7.4208280569024648E-6</v>
      </c>
      <c r="EW508" s="284">
        <f>+'1次効果'!EW886</f>
        <v>1.2857486452740129E-5</v>
      </c>
      <c r="EX508" s="284">
        <f>+'1次効果'!EX886</f>
        <v>0</v>
      </c>
      <c r="EY508" s="284">
        <f>+'1次効果'!EY886</f>
        <v>1.6799253940748122E-5</v>
      </c>
      <c r="EZ508" s="284">
        <f>+'1次効果'!EZ886</f>
        <v>3.5534613306869933E-5</v>
      </c>
      <c r="FA508" s="284">
        <f>+'1次効果'!FA886</f>
        <v>8.7668781210304631E-5</v>
      </c>
      <c r="FB508" s="284">
        <f>+'1次効果'!FB886</f>
        <v>4.8812906328633816E-6</v>
      </c>
      <c r="FC508" s="284">
        <f>+'1次効果'!FC886</f>
        <v>4.486461217608602E-6</v>
      </c>
      <c r="FD508" s="284">
        <f>+'1次効果'!FD886</f>
        <v>1.6121966004673043E-5</v>
      </c>
      <c r="FE508" s="284">
        <f>+'1次効果'!FE886</f>
        <v>5.3304790370319326E-5</v>
      </c>
      <c r="FF508" s="284">
        <f>+'1次効果'!FF886</f>
        <v>3.1553687944656551E-5</v>
      </c>
      <c r="FG508" s="284">
        <f>+'1次効果'!FG886</f>
        <v>2.9911270590088722E-5</v>
      </c>
      <c r="FH508" s="284">
        <f>+'1次効果'!FH886</f>
        <v>1.0666345651541568E-5</v>
      </c>
      <c r="FI508" s="284">
        <f>+'1次効果'!FI886</f>
        <v>1.7215267382813858E-5</v>
      </c>
      <c r="FJ508" s="284">
        <f>+'1次効果'!FJ886</f>
        <v>1.0967245262568786E-4</v>
      </c>
      <c r="FK508" s="284">
        <f>+'1次効果'!FK886</f>
        <v>1.044779006752982E-5</v>
      </c>
      <c r="FL508" s="284">
        <f>+'1次効果'!FL886</f>
        <v>2.0700776825850813E-5</v>
      </c>
      <c r="FM508" s="284">
        <f>+'1次効果'!FM886</f>
        <v>3.7458073728001961E-5</v>
      </c>
      <c r="FN508" s="284">
        <f>+'1次効果'!FN886</f>
        <v>6.5140578055946144E-5</v>
      </c>
      <c r="FO508" s="284">
        <f>+'1次効果'!FO886</f>
        <v>1.1745341172286981E-5</v>
      </c>
      <c r="FP508" s="284">
        <f>+'1次効果'!FP886</f>
        <v>3.089802244394693E-5</v>
      </c>
      <c r="FQ508" s="284">
        <f>+'1次効果'!FQ886</f>
        <v>1.2907282659177152E-5</v>
      </c>
      <c r="FR508" s="284">
        <f>+'1次効果'!FR886</f>
        <v>7.7589595913583502E-6</v>
      </c>
      <c r="FS508" s="284">
        <f>+'1次効果'!FS886</f>
        <v>2.5491750605226347E-5</v>
      </c>
      <c r="FT508" s="284">
        <f>+'1次効果'!FT886</f>
        <v>4.552863720624799E-4</v>
      </c>
      <c r="FU508" s="284">
        <f>+'1次効果'!FU886</f>
        <v>3.7612489757760405E-6</v>
      </c>
      <c r="FV508" s="284">
        <f>+'1次効果'!FV886</f>
        <v>1.7531302490220327E-5</v>
      </c>
      <c r="FW508" s="284">
        <f>+'1次効果'!FW886</f>
        <v>8.2547747853334816E-6</v>
      </c>
      <c r="FX508" s="284">
        <f>+'1次効果'!FX886</f>
        <v>4.6450971123498715E-3</v>
      </c>
      <c r="FY508" s="284">
        <f>+'1次効果'!FY886</f>
        <v>1.2947595948455326E-5</v>
      </c>
      <c r="FZ508" s="284">
        <f>+'1次効果'!FZ886</f>
        <v>1.3589429105368637E-5</v>
      </c>
      <c r="GA508" s="284">
        <f>+'1次効果'!GA886</f>
        <v>1.6713565835479072E-5</v>
      </c>
      <c r="GB508" s="284">
        <f>+'1次効果'!GB886</f>
        <v>2.0305951481026986E-5</v>
      </c>
      <c r="GC508" s="284">
        <f>+'1次効果'!GC886</f>
        <v>1.9022585685596361E-5</v>
      </c>
      <c r="GD508" s="284">
        <f>+'1次効果'!GD886</f>
        <v>1.2638445091595304E-4</v>
      </c>
      <c r="GE508" s="283">
        <f>+'1次効果'!GE886</f>
        <v>6.305001320431174E-6</v>
      </c>
      <c r="GF508" s="282">
        <f>+'1次効果'!GF886</f>
        <v>1.8013160946439588E-5</v>
      </c>
    </row>
    <row r="509" spans="2:188" s="146" customFormat="1">
      <c r="B509" s="268" t="str">
        <f>+'1次効果'!B506</f>
        <v>3911</v>
      </c>
      <c r="C509" s="505" t="str">
        <f>+'1次効果'!C506</f>
        <v>がん具・運動用品</v>
      </c>
      <c r="D509" s="314">
        <f>+'1次効果'!D887</f>
        <v>2.9472730279291061E-8</v>
      </c>
      <c r="E509" s="284">
        <f>+'1次効果'!E887</f>
        <v>5.8559773241135073E-8</v>
      </c>
      <c r="F509" s="284">
        <f>+'1次効果'!F887</f>
        <v>1.9430720236415922E-8</v>
      </c>
      <c r="G509" s="284">
        <f>+'1次効果'!G887</f>
        <v>3.4502816587270232E-8</v>
      </c>
      <c r="H509" s="284">
        <f>+'1次効果'!H887</f>
        <v>2.6140979393597538E-8</v>
      </c>
      <c r="I509" s="284">
        <f>+'1次効果'!I887</f>
        <v>2.1822341511884018E-8</v>
      </c>
      <c r="J509" s="284">
        <f>+'1次効果'!J887</f>
        <v>3.1460630189679715E-8</v>
      </c>
      <c r="K509" s="284">
        <f>+'1次効果'!K887</f>
        <v>7.1629969207598452E-8</v>
      </c>
      <c r="L509" s="284">
        <f>+'1次効果'!L887</f>
        <v>7.7569343210843128E-9</v>
      </c>
      <c r="M509" s="284">
        <f>+'1次効果'!M887</f>
        <v>8.1312638101058474E-8</v>
      </c>
      <c r="N509" s="284">
        <f>+'1次効果'!N887</f>
        <v>6.0151177322054159E-9</v>
      </c>
      <c r="O509" s="284">
        <f>+'1次効果'!O887</f>
        <v>2.9840495868993987E-5</v>
      </c>
      <c r="P509" s="284">
        <f>+'1次効果'!P887</f>
        <v>5.7142281937427149E-5</v>
      </c>
      <c r="Q509" s="284">
        <f>+'1次効果'!Q887</f>
        <v>0</v>
      </c>
      <c r="R509" s="284">
        <f>+'1次効果'!R887</f>
        <v>1.1944719381854012E-7</v>
      </c>
      <c r="S509" s="284">
        <f>+'1次効果'!S887</f>
        <v>1.5862985443221067E-7</v>
      </c>
      <c r="T509" s="284">
        <f>+'1次効果'!T887</f>
        <v>5.8342619367504921E-8</v>
      </c>
      <c r="U509" s="284">
        <f>+'1次効果'!U887</f>
        <v>5.2061152814289653E-6</v>
      </c>
      <c r="V509" s="284">
        <f>+'1次効果'!V887</f>
        <v>9.5253023160521839E-8</v>
      </c>
      <c r="W509" s="284">
        <f>+'1次効果'!W887</f>
        <v>1.212557782042481E-5</v>
      </c>
      <c r="X509" s="284">
        <f>+'1次効果'!X887</f>
        <v>1.2807058652821209E-7</v>
      </c>
      <c r="Y509" s="284">
        <f>+'1次効果'!Y887</f>
        <v>5.0818062377619132E-8</v>
      </c>
      <c r="Z509" s="284">
        <f>+'1次効果'!Z887</f>
        <v>2.0299597966352062E-7</v>
      </c>
      <c r="AA509" s="284">
        <f>+'1次効果'!AA887</f>
        <v>3.4953377631281049E-8</v>
      </c>
      <c r="AB509" s="284">
        <f>+'1次効果'!AB887</f>
        <v>3.0548965908201883E-7</v>
      </c>
      <c r="AC509" s="284">
        <f>+'1次効果'!AC887</f>
        <v>1.5562997206316182E-7</v>
      </c>
      <c r="AD509" s="284">
        <f>+'1次効果'!AD887</f>
        <v>0</v>
      </c>
      <c r="AE509" s="284">
        <f>+'1次効果'!AE887</f>
        <v>2.8692253815851889E-8</v>
      </c>
      <c r="AF509" s="284">
        <f>+'1次効果'!AF887</f>
        <v>2.7131976526407333E-8</v>
      </c>
      <c r="AG509" s="284">
        <f>+'1次効果'!AG887</f>
        <v>3.6250854893605579E-9</v>
      </c>
      <c r="AH509" s="284">
        <f>+'1次効果'!AH887</f>
        <v>1.4479969904865842E-8</v>
      </c>
      <c r="AI509" s="284">
        <f>+'1次効果'!AI887</f>
        <v>4.532473968022658E-8</v>
      </c>
      <c r="AJ509" s="284">
        <f>+'1次効果'!AJ887</f>
        <v>6.3812617913801528E-8</v>
      </c>
      <c r="AK509" s="284">
        <f>+'1次効果'!AK887</f>
        <v>4.0691312557001816E-8</v>
      </c>
      <c r="AL509" s="284">
        <f>+'1次効果'!AL887</f>
        <v>3.8233512192129135E-8</v>
      </c>
      <c r="AM509" s="284">
        <f>+'1次効果'!AM887</f>
        <v>7.2564188983689518E-8</v>
      </c>
      <c r="AN509" s="284">
        <f>+'1次効果'!AN887</f>
        <v>5.648810875290838E-8</v>
      </c>
      <c r="AO509" s="284">
        <f>+'1次効果'!AO887</f>
        <v>3.7893298876531812E-8</v>
      </c>
      <c r="AP509" s="284">
        <f>+'1次効果'!AP887</f>
        <v>3.4873431061146599E-8</v>
      </c>
      <c r="AQ509" s="284">
        <f>+'1次効果'!AQ887</f>
        <v>4.6882731504334839E-8</v>
      </c>
      <c r="AR509" s="284">
        <f>+'1次効果'!AR887</f>
        <v>3.2210459885693582E-8</v>
      </c>
      <c r="AS509" s="284">
        <f>+'1次効果'!AS887</f>
        <v>2.4529016810237365E-8</v>
      </c>
      <c r="AT509" s="284">
        <f>+'1次効果'!AT887</f>
        <v>5.7145442844221157E-8</v>
      </c>
      <c r="AU509" s="284">
        <f>+'1次効果'!AU887</f>
        <v>5.9824199618425744E-8</v>
      </c>
      <c r="AV509" s="284">
        <f>+'1次効果'!AV887</f>
        <v>1.4379404702702815E-8</v>
      </c>
      <c r="AW509" s="284">
        <f>+'1次効果'!AW887</f>
        <v>6.1946287762804679E-8</v>
      </c>
      <c r="AX509" s="284">
        <f>+'1次効果'!AX887</f>
        <v>5.4676129253041555E-8</v>
      </c>
      <c r="AY509" s="284">
        <f>+'1次効果'!AY887</f>
        <v>1.4058881596765774E-8</v>
      </c>
      <c r="AZ509" s="284">
        <f>+'1次効果'!AZ887</f>
        <v>2.8635976515848496E-8</v>
      </c>
      <c r="BA509" s="284">
        <f>+'1次効果'!BA887</f>
        <v>3.3499516891521474E-8</v>
      </c>
      <c r="BB509" s="284">
        <f>+'1次効果'!BB887</f>
        <v>3.1691896516972937E-8</v>
      </c>
      <c r="BC509" s="284">
        <f>+'1次効果'!BC887</f>
        <v>3.8433489732385282E-8</v>
      </c>
      <c r="BD509" s="284">
        <f>+'1次効果'!BD887</f>
        <v>5.1024253983927539E-8</v>
      </c>
      <c r="BE509" s="284">
        <f>+'1次効果'!BE887</f>
        <v>3.9559452514887012E-8</v>
      </c>
      <c r="BF509" s="284">
        <f>+'1次効果'!BF887</f>
        <v>4.1302015622545092E-8</v>
      </c>
      <c r="BG509" s="284">
        <f>+'1次効果'!BG887</f>
        <v>4.5657054631780343E-8</v>
      </c>
      <c r="BH509" s="284">
        <f>+'1次効果'!BH887</f>
        <v>4.6058385751284821E-8</v>
      </c>
      <c r="BI509" s="284">
        <f>+'1次効果'!BI887</f>
        <v>1.1833874516870339E-7</v>
      </c>
      <c r="BJ509" s="284">
        <f>+'1次効果'!BJ887</f>
        <v>4.6260755077893048E-8</v>
      </c>
      <c r="BK509" s="284">
        <f>+'1次効果'!BK887</f>
        <v>3.1625640890592712E-9</v>
      </c>
      <c r="BL509" s="284">
        <f>+'1次効果'!BL887</f>
        <v>1.3954597752318895E-7</v>
      </c>
      <c r="BM509" s="284">
        <f>+'1次効果'!BM887</f>
        <v>4.8517052229054822E-8</v>
      </c>
      <c r="BN509" s="284">
        <f>+'1次効果'!BN887</f>
        <v>4.4657457631281695E-8</v>
      </c>
      <c r="BO509" s="284">
        <f>+'1次効果'!BO887</f>
        <v>7.2129965303343386E-8</v>
      </c>
      <c r="BP509" s="284">
        <f>+'1次効果'!BP887</f>
        <v>0</v>
      </c>
      <c r="BQ509" s="284">
        <f>+'1次効果'!BQ887</f>
        <v>0</v>
      </c>
      <c r="BR509" s="284">
        <f>+'1次効果'!BR887</f>
        <v>8.2373616264612713E-8</v>
      </c>
      <c r="BS509" s="284">
        <f>+'1次効果'!BS887</f>
        <v>9.1049560046424781E-8</v>
      </c>
      <c r="BT509" s="284">
        <f>+'1次効果'!BT887</f>
        <v>8.5062829139124143E-8</v>
      </c>
      <c r="BU509" s="284">
        <f>+'1次効果'!BU887</f>
        <v>1.2207382308150684E-7</v>
      </c>
      <c r="BV509" s="284">
        <f>+'1次効果'!BV887</f>
        <v>1.118042835367031E-7</v>
      </c>
      <c r="BW509" s="284">
        <f>+'1次効果'!BW887</f>
        <v>0</v>
      </c>
      <c r="BX509" s="284">
        <f>+'1次効果'!BX887</f>
        <v>0</v>
      </c>
      <c r="BY509" s="284">
        <f>+'1次効果'!BY887</f>
        <v>0</v>
      </c>
      <c r="BZ509" s="284">
        <f>+'1次効果'!BZ887</f>
        <v>2.4985472122647684E-8</v>
      </c>
      <c r="CA509" s="284">
        <f>+'1次効果'!CA887</f>
        <v>3.5882017174060736E-8</v>
      </c>
      <c r="CB509" s="284">
        <f>+'1次効果'!CB887</f>
        <v>1.2074374225384498E-7</v>
      </c>
      <c r="CC509" s="284">
        <f>+'1次効果'!CC887</f>
        <v>5.6736817272274577E-8</v>
      </c>
      <c r="CD509" s="284">
        <f>+'1次効果'!CD887</f>
        <v>2.6243096152537657E-8</v>
      </c>
      <c r="CE509" s="284">
        <f>+'1次効果'!CE887</f>
        <v>0</v>
      </c>
      <c r="CF509" s="284">
        <f>+'1次効果'!CF887</f>
        <v>7.8985457502239563E-8</v>
      </c>
      <c r="CG509" s="284">
        <f>+'1次効果'!CG887</f>
        <v>3.0509616765392375E-8</v>
      </c>
      <c r="CH509" s="284">
        <f>+'1次効果'!CH887</f>
        <v>7.5340114511597658E-8</v>
      </c>
      <c r="CI509" s="284">
        <f>+'1次効果'!CI887</f>
        <v>3.8087281012850796E-8</v>
      </c>
      <c r="CJ509" s="284">
        <f>+'1次効果'!CJ887</f>
        <v>4.9615702898712614E-8</v>
      </c>
      <c r="CK509" s="284">
        <f>+'1次効果'!CK887</f>
        <v>6.9671425605045569E-8</v>
      </c>
      <c r="CL509" s="284">
        <f>+'1次効果'!CL887</f>
        <v>8.7993655432039782E-9</v>
      </c>
      <c r="CM509" s="284">
        <f>+'1次効果'!CM887</f>
        <v>1.2856106036789297E-7</v>
      </c>
      <c r="CN509" s="284">
        <f>+'1次効果'!CN887</f>
        <v>1.3763486504970589E-7</v>
      </c>
      <c r="CO509" s="284">
        <f>+'1次効果'!CO887</f>
        <v>1.4093232223067488E-7</v>
      </c>
      <c r="CP509" s="284">
        <f>+'1次効果'!CP887</f>
        <v>1.2592866700563899E-7</v>
      </c>
      <c r="CQ509" s="284">
        <f>+'1次効果'!CQ887</f>
        <v>7.4550893299878012E-8</v>
      </c>
      <c r="CR509" s="284">
        <f>+'1次効果'!CR887</f>
        <v>1.2347156676398155E-7</v>
      </c>
      <c r="CS509" s="284">
        <f>+'1次効果'!CS887</f>
        <v>6.5620695820810099E-8</v>
      </c>
      <c r="CT509" s="284">
        <f>+'1次効果'!CT887</f>
        <v>1.2900536812419482E-7</v>
      </c>
      <c r="CU509" s="284">
        <f>+'1次効果'!CU887</f>
        <v>1.2578275334950251E-7</v>
      </c>
      <c r="CV509" s="284">
        <f>+'1次効果'!CV887</f>
        <v>8.6107810926878394E-8</v>
      </c>
      <c r="CW509" s="284">
        <f>+'1次効果'!CW887</f>
        <v>8.8732057451175115E-8</v>
      </c>
      <c r="CX509" s="284">
        <f>+'1次効果'!CX887</f>
        <v>7.4495279468350853E-8</v>
      </c>
      <c r="CY509" s="284">
        <f>+'1次効果'!CY887</f>
        <v>5.0993826797423588E-8</v>
      </c>
      <c r="CZ509" s="284">
        <f>+'1次効果'!CZ887</f>
        <v>6.1705280655947151E-8</v>
      </c>
      <c r="DA509" s="284">
        <f>+'1次効果'!DA887</f>
        <v>4.598009749355424E-8</v>
      </c>
      <c r="DB509" s="284">
        <f>+'1次効果'!DB887</f>
        <v>4.5918731921234773E-8</v>
      </c>
      <c r="DC509" s="284">
        <f>+'1次効果'!DC887</f>
        <v>2.9032529675371597E-8</v>
      </c>
      <c r="DD509" s="284">
        <f>+'1次効果'!DD887</f>
        <v>0</v>
      </c>
      <c r="DE509" s="284">
        <f>+'1次効果'!DE887</f>
        <v>9.3999070811429502E-8</v>
      </c>
      <c r="DF509" s="284">
        <f>+'1次効果'!DF887</f>
        <v>1.2783664839834152E-7</v>
      </c>
      <c r="DG509" s="284">
        <f>+'1次効果'!DG887</f>
        <v>1.1505431166232249E-7</v>
      </c>
      <c r="DH509" s="284">
        <f>+'1次効果'!DH887</f>
        <v>1.3056682123456496E-7</v>
      </c>
      <c r="DI509" s="284">
        <f>+'1次効果'!DI887</f>
        <v>1.0171832413533032E-7</v>
      </c>
      <c r="DJ509" s="284">
        <f>+'1次効果'!DJ887</f>
        <v>8.2181976173965791E-8</v>
      </c>
      <c r="DK509" s="284">
        <f>+'1次効果'!DK887</f>
        <v>1.4046984662108546E-7</v>
      </c>
      <c r="DL509" s="284">
        <f>+'1次効果'!DL887</f>
        <v>1.1245226423974717E-7</v>
      </c>
      <c r="DM509" s="284">
        <f>+'1次効果'!DM887</f>
        <v>2.1209065656909125E-8</v>
      </c>
      <c r="DN509" s="284">
        <f>+'1次効果'!DN887</f>
        <v>4.1782746808591802E-8</v>
      </c>
      <c r="DO509" s="284">
        <f>+'1次効果'!DO887</f>
        <v>3.205277657718266E-8</v>
      </c>
      <c r="DP509" s="284">
        <f>+'1次効果'!DP887</f>
        <v>3.6238392145807539E-8</v>
      </c>
      <c r="DQ509" s="284">
        <f>+'1次効果'!DQ887</f>
        <v>0</v>
      </c>
      <c r="DR509" s="284">
        <f>+'1次効果'!DR887</f>
        <v>3.4879945799452431E-8</v>
      </c>
      <c r="DS509" s="284">
        <f>+'1次効果'!DS887</f>
        <v>1.5350921658369272E-7</v>
      </c>
      <c r="DT509" s="284">
        <f>+'1次効果'!DT887</f>
        <v>5.8365016663933295E-8</v>
      </c>
      <c r="DU509" s="284">
        <f>+'1次効果'!DU887</f>
        <v>1.312544251534874E-7</v>
      </c>
      <c r="DV509" s="284">
        <f>+'1次効果'!DV887</f>
        <v>1.3466408729392302E-7</v>
      </c>
      <c r="DW509" s="284">
        <f>+'1次効果'!DW887</f>
        <v>1.0008974378033746</v>
      </c>
      <c r="DX509" s="284">
        <f>+'1次効果'!DX887</f>
        <v>4.8133254443623388E-7</v>
      </c>
      <c r="DY509" s="284">
        <f>+'1次効果'!DY887</f>
        <v>1.9488056584993882E-9</v>
      </c>
      <c r="DZ509" s="284">
        <f>+'1次効果'!DZ887</f>
        <v>1.4395412696479329E-7</v>
      </c>
      <c r="EA509" s="284">
        <f>+'1次効果'!EA887</f>
        <v>1.9817952464214207E-7</v>
      </c>
      <c r="EB509" s="284">
        <f>+'1次効果'!EB887</f>
        <v>1.4699821722127298E-7</v>
      </c>
      <c r="EC509" s="284">
        <f>+'1次効果'!EC887</f>
        <v>2.0452433107754668E-7</v>
      </c>
      <c r="ED509" s="284">
        <f>+'1次効果'!ED887</f>
        <v>3.2496630389413948E-7</v>
      </c>
      <c r="EE509" s="284">
        <f>+'1次効果'!EE887</f>
        <v>5.8513832591681289E-8</v>
      </c>
      <c r="EF509" s="284">
        <f>+'1次効果'!EF887</f>
        <v>6.061628534579991E-8</v>
      </c>
      <c r="EG509" s="284">
        <f>+'1次効果'!EG887</f>
        <v>1.0106562280993325E-7</v>
      </c>
      <c r="EH509" s="284">
        <f>+'1次効果'!EH887</f>
        <v>6.6618558169988826E-8</v>
      </c>
      <c r="EI509" s="284">
        <f>+'1次効果'!EI887</f>
        <v>1.25965307536947E-7</v>
      </c>
      <c r="EJ509" s="284">
        <f>+'1次効果'!EJ887</f>
        <v>1.5996458480478635E-8</v>
      </c>
      <c r="EK509" s="284">
        <f>+'1次効果'!EK887</f>
        <v>9.08353997578129E-8</v>
      </c>
      <c r="EL509" s="284">
        <f>+'1次効果'!EL887</f>
        <v>4.2236718523201332E-8</v>
      </c>
      <c r="EM509" s="284">
        <f>+'1次効果'!EM887</f>
        <v>1.1764563127464289E-7</v>
      </c>
      <c r="EN509" s="284">
        <f>+'1次効果'!EN887</f>
        <v>2.1193589381786418E-8</v>
      </c>
      <c r="EO509" s="284">
        <f>+'1次効果'!EO887</f>
        <v>2.0318754957739286E-8</v>
      </c>
      <c r="EP509" s="284">
        <f>+'1次効果'!EP887</f>
        <v>5.6298966393070659E-9</v>
      </c>
      <c r="EQ509" s="284">
        <f>+'1次効果'!EQ887</f>
        <v>2.8137487574438731E-7</v>
      </c>
      <c r="ER509" s="284">
        <f>+'1次効果'!ER887</f>
        <v>2.8705526415835917E-7</v>
      </c>
      <c r="ES509" s="284">
        <f>+'1次効果'!ES887</f>
        <v>8.6764056182584265E-8</v>
      </c>
      <c r="ET509" s="284">
        <f>+'1次効果'!ET887</f>
        <v>5.2639133727637954E-8</v>
      </c>
      <c r="EU509" s="284">
        <f>+'1次効果'!EU887</f>
        <v>1.060097005184046E-7</v>
      </c>
      <c r="EV509" s="284">
        <f>+'1次効果'!EV887</f>
        <v>4.6410052134547564E-8</v>
      </c>
      <c r="EW509" s="284">
        <f>+'1次効果'!EW887</f>
        <v>5.0933448178191566E-8</v>
      </c>
      <c r="EX509" s="284">
        <f>+'1次効果'!EX887</f>
        <v>0</v>
      </c>
      <c r="EY509" s="284">
        <f>+'1次効果'!EY887</f>
        <v>2.3344287439760818E-8</v>
      </c>
      <c r="EZ509" s="284">
        <f>+'1次効果'!EZ887</f>
        <v>6.7728277613200127E-8</v>
      </c>
      <c r="FA509" s="284">
        <f>+'1次効果'!FA887</f>
        <v>8.5574836493349216E-8</v>
      </c>
      <c r="FB509" s="284">
        <f>+'1次効果'!FB887</f>
        <v>3.8345603924189133E-8</v>
      </c>
      <c r="FC509" s="284">
        <f>+'1次効果'!FC887</f>
        <v>2.8965197445388421E-8</v>
      </c>
      <c r="FD509" s="284">
        <f>+'1次効果'!FD887</f>
        <v>3.3174481682441773E-7</v>
      </c>
      <c r="FE509" s="284">
        <f>+'1次効果'!FE887</f>
        <v>1.0860191125912821E-6</v>
      </c>
      <c r="FF509" s="284">
        <f>+'1次効果'!FF887</f>
        <v>1.2554153205560334E-7</v>
      </c>
      <c r="FG509" s="284">
        <f>+'1次効果'!FG887</f>
        <v>6.1571329420728869E-7</v>
      </c>
      <c r="FH509" s="284">
        <f>+'1次効果'!FH887</f>
        <v>5.6990063655018392E-7</v>
      </c>
      <c r="FI509" s="284">
        <f>+'1次効果'!FI887</f>
        <v>5.0212132356146106E-7</v>
      </c>
      <c r="FJ509" s="284">
        <f>+'1次効果'!FJ887</f>
        <v>1.3131077052972637E-6</v>
      </c>
      <c r="FK509" s="284">
        <f>+'1次効果'!FK887</f>
        <v>1.9679939195621894E-5</v>
      </c>
      <c r="FL509" s="284">
        <f>+'1次効果'!FL887</f>
        <v>4.8394944179752873E-5</v>
      </c>
      <c r="FM509" s="284">
        <f>+'1次効果'!FM887</f>
        <v>4.4410640240159042E-5</v>
      </c>
      <c r="FN509" s="284">
        <f>+'1次効果'!FN887</f>
        <v>2.5059476198039776E-5</v>
      </c>
      <c r="FO509" s="284">
        <f>+'1次効果'!FO887</f>
        <v>5.7603347231126086E-8</v>
      </c>
      <c r="FP509" s="284">
        <f>+'1次効果'!FP887</f>
        <v>1.2371648168812945E-7</v>
      </c>
      <c r="FQ509" s="284">
        <f>+'1次効果'!FQ887</f>
        <v>1.9432558148349462E-5</v>
      </c>
      <c r="FR509" s="284">
        <f>+'1次効果'!FR887</f>
        <v>1.1710110066487145E-5</v>
      </c>
      <c r="FS509" s="284">
        <f>+'1次効果'!FS887</f>
        <v>5.5076479933492763E-8</v>
      </c>
      <c r="FT509" s="284">
        <f>+'1次効果'!FT887</f>
        <v>1.4874719569125458E-5</v>
      </c>
      <c r="FU509" s="284">
        <f>+'1次効果'!FU887</f>
        <v>1.0674965144853458E-7</v>
      </c>
      <c r="FV509" s="284">
        <f>+'1次効果'!FV887</f>
        <v>3.6700951808129166E-7</v>
      </c>
      <c r="FW509" s="284">
        <f>+'1次効果'!FW887</f>
        <v>3.13454738135717E-8</v>
      </c>
      <c r="FX509" s="284">
        <f>+'1次効果'!FX887</f>
        <v>9.2779249037743937E-8</v>
      </c>
      <c r="FY509" s="284">
        <f>+'1次効果'!FY887</f>
        <v>7.1339803334880804E-8</v>
      </c>
      <c r="FZ509" s="284">
        <f>+'1次効果'!FZ887</f>
        <v>6.8257375099951427E-6</v>
      </c>
      <c r="GA509" s="284">
        <f>+'1次効果'!GA887</f>
        <v>1.0470907868613075E-6</v>
      </c>
      <c r="GB509" s="284">
        <f>+'1次効果'!GB887</f>
        <v>6.095539575045463E-8</v>
      </c>
      <c r="GC509" s="284">
        <f>+'1次効果'!GC887</f>
        <v>3.1458364913931059E-5</v>
      </c>
      <c r="GD509" s="284">
        <f>+'1次効果'!GD887</f>
        <v>1.1089708912935918E-7</v>
      </c>
      <c r="GE509" s="283">
        <f>+'1次効果'!GE887</f>
        <v>5.3423056539786879E-8</v>
      </c>
      <c r="GF509" s="282">
        <f>+'1次効果'!GF887</f>
        <v>4.4676879763722185E-6</v>
      </c>
    </row>
    <row r="510" spans="2:188" s="146" customFormat="1">
      <c r="B510" s="268" t="str">
        <f>+'1次効果'!B507</f>
        <v>3919</v>
      </c>
      <c r="C510" s="505" t="str">
        <f>+'1次効果'!C507</f>
        <v>その他の製造工業製品</v>
      </c>
      <c r="D510" s="314">
        <f>+'1次効果'!D888</f>
        <v>1.0170452417737673E-4</v>
      </c>
      <c r="E510" s="284">
        <f>+'1次効果'!E888</f>
        <v>7.3175659556420564E-5</v>
      </c>
      <c r="F510" s="284">
        <f>+'1次効果'!F888</f>
        <v>6.7558210833189983E-5</v>
      </c>
      <c r="G510" s="284">
        <f>+'1次効果'!G888</f>
        <v>1.5479159017962123E-4</v>
      </c>
      <c r="H510" s="284">
        <f>+'1次効果'!H888</f>
        <v>1.0215296465075554E-4</v>
      </c>
      <c r="I510" s="284">
        <f>+'1次効果'!I888</f>
        <v>2.0205870313207621E-4</v>
      </c>
      <c r="J510" s="284">
        <f>+'1次効果'!J888</f>
        <v>1.9941600324420406E-4</v>
      </c>
      <c r="K510" s="284">
        <f>+'1次効果'!K888</f>
        <v>4.2235214622840902E-4</v>
      </c>
      <c r="L510" s="284">
        <f>+'1次効果'!L888</f>
        <v>2.7046145693858365E-4</v>
      </c>
      <c r="M510" s="284">
        <f>+'1次効果'!M888</f>
        <v>4.6151568279267566E-4</v>
      </c>
      <c r="N510" s="284">
        <f>+'1次効果'!N888</f>
        <v>3.8008690556401399E-4</v>
      </c>
      <c r="O510" s="284">
        <f>+'1次効果'!O888</f>
        <v>8.8044301187501113E-4</v>
      </c>
      <c r="P510" s="284">
        <f>+'1次効果'!P888</f>
        <v>7.1442647013633722E-5</v>
      </c>
      <c r="Q510" s="284">
        <f>+'1次効果'!Q888</f>
        <v>0</v>
      </c>
      <c r="R510" s="284">
        <f>+'1次効果'!R888</f>
        <v>1.4933835799302991E-3</v>
      </c>
      <c r="S510" s="284">
        <f>+'1次効果'!S888</f>
        <v>1.7128771965826055E-3</v>
      </c>
      <c r="T510" s="284">
        <f>+'1次効果'!T888</f>
        <v>2.2987651804922137E-4</v>
      </c>
      <c r="U510" s="284">
        <f>+'1次効果'!U888</f>
        <v>3.5276239895779568E-4</v>
      </c>
      <c r="V510" s="284">
        <f>+'1次効果'!V888</f>
        <v>9.5004238141932647E-5</v>
      </c>
      <c r="W510" s="284">
        <f>+'1次効果'!W888</f>
        <v>1.7317614002538531E-4</v>
      </c>
      <c r="X510" s="284">
        <f>+'1次効果'!X888</f>
        <v>3.7605267999683801E-4</v>
      </c>
      <c r="Y510" s="284">
        <f>+'1次効果'!Y888</f>
        <v>5.2349478629890424E-4</v>
      </c>
      <c r="Z510" s="284">
        <f>+'1次効果'!Z888</f>
        <v>3.4323347286585809E-4</v>
      </c>
      <c r="AA510" s="284">
        <f>+'1次効果'!AA888</f>
        <v>3.5837430445514367E-4</v>
      </c>
      <c r="AB510" s="284">
        <f>+'1次効果'!AB888</f>
        <v>1.9614032369878067E-4</v>
      </c>
      <c r="AC510" s="284">
        <f>+'1次効果'!AC888</f>
        <v>6.9248014916871854E-5</v>
      </c>
      <c r="AD510" s="284">
        <f>+'1次効果'!AD888</f>
        <v>0</v>
      </c>
      <c r="AE510" s="284">
        <f>+'1次効果'!AE888</f>
        <v>6.4869056664766016E-4</v>
      </c>
      <c r="AF510" s="284">
        <f>+'1次効果'!AF888</f>
        <v>9.5646482484950009E-5</v>
      </c>
      <c r="AG510" s="284">
        <f>+'1次効果'!AG888</f>
        <v>2.5428669943527779E-5</v>
      </c>
      <c r="AH510" s="284">
        <f>+'1次効果'!AH888</f>
        <v>1.2358620913720283E-4</v>
      </c>
      <c r="AI510" s="284">
        <f>+'1次効果'!AI888</f>
        <v>4.6249955853089623E-4</v>
      </c>
      <c r="AJ510" s="284">
        <f>+'1次効果'!AJ888</f>
        <v>2.1093034745228553E-2</v>
      </c>
      <c r="AK510" s="284">
        <f>+'1次効果'!AK888</f>
        <v>1.4056470000047463E-2</v>
      </c>
      <c r="AL510" s="284">
        <f>+'1次効果'!AL888</f>
        <v>3.2142455444507697E-3</v>
      </c>
      <c r="AM510" s="284">
        <f>+'1次効果'!AM888</f>
        <v>1.6169108199138614E-4</v>
      </c>
      <c r="AN510" s="284">
        <f>+'1次効果'!AN888</f>
        <v>1.7245469284457701E-3</v>
      </c>
      <c r="AO510" s="284">
        <f>+'1次効果'!AO888</f>
        <v>6.6074856083425003E-3</v>
      </c>
      <c r="AP510" s="284">
        <f>+'1次効果'!AP888</f>
        <v>1.2243887620168228E-4</v>
      </c>
      <c r="AQ510" s="284">
        <f>+'1次効果'!AQ888</f>
        <v>3.0530993545119337E-4</v>
      </c>
      <c r="AR510" s="284">
        <f>+'1次効果'!AR888</f>
        <v>2.1670723894558916E-4</v>
      </c>
      <c r="AS510" s="284">
        <f>+'1次効果'!AS888</f>
        <v>2.4963144781257218E-4</v>
      </c>
      <c r="AT510" s="284">
        <f>+'1次効果'!AT888</f>
        <v>2.5109568966954712E-4</v>
      </c>
      <c r="AU510" s="284">
        <f>+'1次効果'!AU888</f>
        <v>2.6735417532284313E-4</v>
      </c>
      <c r="AV510" s="284">
        <f>+'1次効果'!AV888</f>
        <v>8.9254184790365054E-5</v>
      </c>
      <c r="AW510" s="284">
        <f>+'1次効果'!AW888</f>
        <v>3.0084014501017886E-4</v>
      </c>
      <c r="AX510" s="284">
        <f>+'1次効果'!AX888</f>
        <v>3.1520176177693963E-4</v>
      </c>
      <c r="AY510" s="284">
        <f>+'1次効果'!AY888</f>
        <v>4.3718740275570841E-5</v>
      </c>
      <c r="AZ510" s="284">
        <f>+'1次効果'!AZ888</f>
        <v>1.486000184443648E-4</v>
      </c>
      <c r="BA510" s="284">
        <f>+'1次効果'!BA888</f>
        <v>2.127003695070348E-4</v>
      </c>
      <c r="BB510" s="284">
        <f>+'1次効果'!BB888</f>
        <v>9.7551634836693995E-4</v>
      </c>
      <c r="BC510" s="284">
        <f>+'1次効果'!BC888</f>
        <v>1.3999844010341588E-4</v>
      </c>
      <c r="BD510" s="284">
        <f>+'1次効果'!BD888</f>
        <v>2.0201289043138529E-4</v>
      </c>
      <c r="BE510" s="284">
        <f>+'1次効果'!BE888</f>
        <v>2.0615336055193015E-4</v>
      </c>
      <c r="BF510" s="284">
        <f>+'1次効果'!BF888</f>
        <v>3.8038745527553856E-4</v>
      </c>
      <c r="BG510" s="284">
        <f>+'1次効果'!BG888</f>
        <v>1.730737735390082E-4</v>
      </c>
      <c r="BH510" s="284">
        <f>+'1次効果'!BH888</f>
        <v>8.1095485815659907E-4</v>
      </c>
      <c r="BI510" s="284">
        <f>+'1次効果'!BI888</f>
        <v>1.6731064462898826E-4</v>
      </c>
      <c r="BJ510" s="284">
        <f>+'1次効果'!BJ888</f>
        <v>3.3185048316518691E-4</v>
      </c>
      <c r="BK510" s="284">
        <f>+'1次効果'!BK888</f>
        <v>1.3504785632803518E-5</v>
      </c>
      <c r="BL510" s="284">
        <f>+'1次効果'!BL888</f>
        <v>5.541522914799768E-4</v>
      </c>
      <c r="BM510" s="284">
        <f>+'1次効果'!BM888</f>
        <v>2.9256361826248382E-4</v>
      </c>
      <c r="BN510" s="284">
        <f>+'1次効果'!BN888</f>
        <v>4.9986457160148374E-4</v>
      </c>
      <c r="BO510" s="284">
        <f>+'1次効果'!BO888</f>
        <v>3.3660267164436824E-4</v>
      </c>
      <c r="BP510" s="284">
        <f>+'1次効果'!BP888</f>
        <v>0</v>
      </c>
      <c r="BQ510" s="284">
        <f>+'1次効果'!BQ888</f>
        <v>0</v>
      </c>
      <c r="BR510" s="284">
        <f>+'1次効果'!BR888</f>
        <v>2.1622806738281963E-3</v>
      </c>
      <c r="BS510" s="284">
        <f>+'1次効果'!BS888</f>
        <v>4.125351447254345E-4</v>
      </c>
      <c r="BT510" s="284">
        <f>+'1次効果'!BT888</f>
        <v>2.7658878342657913E-3</v>
      </c>
      <c r="BU510" s="284">
        <f>+'1次効果'!BU888</f>
        <v>2.6489520735150799E-3</v>
      </c>
      <c r="BV510" s="284">
        <f>+'1次効果'!BV888</f>
        <v>1.3762031032342481E-3</v>
      </c>
      <c r="BW510" s="284">
        <f>+'1次効果'!BW888</f>
        <v>0</v>
      </c>
      <c r="BX510" s="284">
        <f>+'1次効果'!BX888</f>
        <v>0</v>
      </c>
      <c r="BY510" s="284">
        <f>+'1次効果'!BY888</f>
        <v>0</v>
      </c>
      <c r="BZ510" s="284">
        <f>+'1次効果'!BZ888</f>
        <v>1.3617672735060943E-3</v>
      </c>
      <c r="CA510" s="284">
        <f>+'1次効果'!CA888</f>
        <v>1.0266302583568001E-3</v>
      </c>
      <c r="CB510" s="284">
        <f>+'1次効果'!CB888</f>
        <v>2.3649473891179523E-3</v>
      </c>
      <c r="CC510" s="284">
        <f>+'1次効果'!CC888</f>
        <v>1.7425512478133791E-4</v>
      </c>
      <c r="CD510" s="284">
        <f>+'1次効果'!CD888</f>
        <v>1.171491615803323E-4</v>
      </c>
      <c r="CE510" s="284">
        <f>+'1次効果'!CE888</f>
        <v>0</v>
      </c>
      <c r="CF510" s="284">
        <f>+'1次効果'!CF888</f>
        <v>7.7755463703494591E-4</v>
      </c>
      <c r="CG510" s="284">
        <f>+'1次効果'!CG888</f>
        <v>1.2502456882417334E-3</v>
      </c>
      <c r="CH510" s="284">
        <f>+'1次効果'!CH888</f>
        <v>1.9473595567501552E-4</v>
      </c>
      <c r="CI510" s="284">
        <f>+'1次効果'!CI888</f>
        <v>1.772279924027609E-4</v>
      </c>
      <c r="CJ510" s="284">
        <f>+'1次効果'!CJ888</f>
        <v>1.2513902576392495E-4</v>
      </c>
      <c r="CK510" s="284">
        <f>+'1次効果'!CK888</f>
        <v>3.0018249584943293E-4</v>
      </c>
      <c r="CL510" s="284">
        <f>+'1次効果'!CL888</f>
        <v>9.2277475607532996E-5</v>
      </c>
      <c r="CM510" s="284">
        <f>+'1次効果'!CM888</f>
        <v>3.199176394509867E-4</v>
      </c>
      <c r="CN510" s="284">
        <f>+'1次効果'!CN888</f>
        <v>3.7848169007612695E-4</v>
      </c>
      <c r="CO510" s="284">
        <f>+'1次効果'!CO888</f>
        <v>4.3781592859643036E-4</v>
      </c>
      <c r="CP510" s="284">
        <f>+'1次効果'!CP888</f>
        <v>2.7777952871984446E-4</v>
      </c>
      <c r="CQ510" s="284">
        <f>+'1次効果'!CQ888</f>
        <v>2.3213483049917258E-4</v>
      </c>
      <c r="CR510" s="284">
        <f>+'1次効果'!CR888</f>
        <v>2.627375582287631E-4</v>
      </c>
      <c r="CS510" s="284">
        <f>+'1次効果'!CS888</f>
        <v>1.76708834831708E-4</v>
      </c>
      <c r="CT510" s="284">
        <f>+'1次効果'!CT888</f>
        <v>3.8318177700708716E-4</v>
      </c>
      <c r="CU510" s="284">
        <f>+'1次効果'!CU888</f>
        <v>3.6321928648411819E-4</v>
      </c>
      <c r="CV510" s="284">
        <f>+'1次効果'!CV888</f>
        <v>2.2254049817119659E-3</v>
      </c>
      <c r="CW510" s="284">
        <f>+'1次効果'!CW888</f>
        <v>3.8913122703495287E-4</v>
      </c>
      <c r="CX510" s="284">
        <f>+'1次効果'!CX888</f>
        <v>9.0518044759983892E-4</v>
      </c>
      <c r="CY510" s="284">
        <f>+'1次効果'!CY888</f>
        <v>9.434507008844596E-4</v>
      </c>
      <c r="CZ510" s="284">
        <f>+'1次効果'!CZ888</f>
        <v>2.475931011082426E-4</v>
      </c>
      <c r="DA510" s="284">
        <f>+'1次効果'!DA888</f>
        <v>9.1995746341615647E-4</v>
      </c>
      <c r="DB510" s="284">
        <f>+'1次効果'!DB888</f>
        <v>1.2462649238552048E-3</v>
      </c>
      <c r="DC510" s="284">
        <f>+'1次効果'!DC888</f>
        <v>1.3224119612697798E-3</v>
      </c>
      <c r="DD510" s="284">
        <f>+'1次効果'!DD888</f>
        <v>0</v>
      </c>
      <c r="DE510" s="284">
        <f>+'1次効果'!DE888</f>
        <v>7.0861582901095396E-4</v>
      </c>
      <c r="DF510" s="284">
        <f>+'1次効果'!DF888</f>
        <v>9.9455164411631084E-4</v>
      </c>
      <c r="DG510" s="284">
        <f>+'1次効果'!DG888</f>
        <v>6.5761381968656085E-4</v>
      </c>
      <c r="DH510" s="284">
        <f>+'1次効果'!DH888</f>
        <v>3.7055084649351903E-4</v>
      </c>
      <c r="DI510" s="284">
        <f>+'1次効果'!DI888</f>
        <v>1.7591235204145696E-4</v>
      </c>
      <c r="DJ510" s="284">
        <f>+'1次効果'!DJ888</f>
        <v>2.9020799240367864E-3</v>
      </c>
      <c r="DK510" s="284">
        <f>+'1次効果'!DK888</f>
        <v>6.9171353943669827E-4</v>
      </c>
      <c r="DL510" s="284">
        <f>+'1次効果'!DL888</f>
        <v>2.5507005348016157E-3</v>
      </c>
      <c r="DM510" s="284">
        <f>+'1次効果'!DM888</f>
        <v>1.6386922736175347E-4</v>
      </c>
      <c r="DN510" s="284">
        <f>+'1次効果'!DN888</f>
        <v>8.243584660184521E-4</v>
      </c>
      <c r="DO510" s="284">
        <f>+'1次効果'!DO888</f>
        <v>4.8896137391704272E-4</v>
      </c>
      <c r="DP510" s="284">
        <f>+'1次効果'!DP888</f>
        <v>6.9576027065754587E-4</v>
      </c>
      <c r="DQ510" s="284">
        <f>+'1次効果'!DQ888</f>
        <v>0</v>
      </c>
      <c r="DR510" s="284">
        <f>+'1次効果'!DR888</f>
        <v>5.5619322109250061E-4</v>
      </c>
      <c r="DS510" s="284">
        <f>+'1次効果'!DS888</f>
        <v>5.561252587595666E-4</v>
      </c>
      <c r="DT510" s="284">
        <f>+'1次効果'!DT888</f>
        <v>1.2960928324224494E-4</v>
      </c>
      <c r="DU510" s="284">
        <f>+'1次効果'!DU888</f>
        <v>1.9052504814863729E-4</v>
      </c>
      <c r="DV510" s="284">
        <f>+'1次効果'!DV888</f>
        <v>7.0414687960791526E-4</v>
      </c>
      <c r="DW510" s="284">
        <f>+'1次効果'!DW888</f>
        <v>1.192634814126573E-2</v>
      </c>
      <c r="DX510" s="284">
        <f>+'1次効果'!DX888</f>
        <v>1.0228901613057431</v>
      </c>
      <c r="DY510" s="284">
        <f>+'1次効果'!DY888</f>
        <v>1.4678875030365112E-5</v>
      </c>
      <c r="DZ510" s="284">
        <f>+'1次効果'!DZ888</f>
        <v>1.3899070989642169E-3</v>
      </c>
      <c r="EA510" s="284">
        <f>+'1次効果'!EA888</f>
        <v>6.0466772750319986E-4</v>
      </c>
      <c r="EB510" s="284">
        <f>+'1次効果'!EB888</f>
        <v>3.1754866740771087E-3</v>
      </c>
      <c r="EC510" s="284">
        <f>+'1次効果'!EC888</f>
        <v>2.3730535732209871E-3</v>
      </c>
      <c r="ED510" s="284">
        <f>+'1次効果'!ED888</f>
        <v>2.3879611602805996E-3</v>
      </c>
      <c r="EE510" s="284">
        <f>+'1次効果'!EE888</f>
        <v>1.5931883690583349E-4</v>
      </c>
      <c r="EF510" s="284">
        <f>+'1次効果'!EF888</f>
        <v>1.6039250164332614E-4</v>
      </c>
      <c r="EG510" s="284">
        <f>+'1次効果'!EG888</f>
        <v>1.4348881619848818E-4</v>
      </c>
      <c r="EH510" s="284">
        <f>+'1次効果'!EH888</f>
        <v>8.3715103206796662E-4</v>
      </c>
      <c r="EI510" s="284">
        <f>+'1次効果'!EI888</f>
        <v>6.2109735848618099E-4</v>
      </c>
      <c r="EJ510" s="284">
        <f>+'1次効果'!EJ888</f>
        <v>1.1009919579227165E-4</v>
      </c>
      <c r="EK510" s="284">
        <f>+'1次効果'!EK888</f>
        <v>5.9338156380347236E-4</v>
      </c>
      <c r="EL510" s="284">
        <f>+'1次効果'!EL888</f>
        <v>5.940522217540411E-4</v>
      </c>
      <c r="EM510" s="284">
        <f>+'1次効果'!EM888</f>
        <v>6.5080968463284783E-4</v>
      </c>
      <c r="EN510" s="284">
        <f>+'1次効果'!EN888</f>
        <v>1.8228630103407626E-4</v>
      </c>
      <c r="EO510" s="284">
        <f>+'1次効果'!EO888</f>
        <v>1.9375771477493447E-4</v>
      </c>
      <c r="EP510" s="284">
        <f>+'1次効果'!EP888</f>
        <v>7.5883987813167816E-5</v>
      </c>
      <c r="EQ510" s="284">
        <f>+'1次効果'!EQ888</f>
        <v>2.9401646597892528E-4</v>
      </c>
      <c r="ER510" s="284">
        <f>+'1次効果'!ER888</f>
        <v>3.6926120871240273E-4</v>
      </c>
      <c r="ES510" s="284">
        <f>+'1次効果'!ES888</f>
        <v>7.1865715699840163E-4</v>
      </c>
      <c r="ET510" s="284">
        <f>+'1次効果'!ET888</f>
        <v>2.0648334863317133E-4</v>
      </c>
      <c r="EU510" s="284">
        <f>+'1次効果'!EU888</f>
        <v>1.7965679011428044E-4</v>
      </c>
      <c r="EV510" s="284">
        <f>+'1次効果'!EV888</f>
        <v>1.4438212984962274E-3</v>
      </c>
      <c r="EW510" s="284">
        <f>+'1次効果'!EW888</f>
        <v>3.591011371325781E-4</v>
      </c>
      <c r="EX510" s="284">
        <f>+'1次効果'!EX888</f>
        <v>0</v>
      </c>
      <c r="EY510" s="284">
        <f>+'1次効果'!EY888</f>
        <v>3.764840991983904E-4</v>
      </c>
      <c r="EZ510" s="284">
        <f>+'1次効果'!EZ888</f>
        <v>5.2944603587070434E-4</v>
      </c>
      <c r="FA510" s="284">
        <f>+'1次効果'!FA888</f>
        <v>4.5993134683134469E-4</v>
      </c>
      <c r="FB510" s="284">
        <f>+'1次効果'!FB888</f>
        <v>1.9651203770453096E-4</v>
      </c>
      <c r="FC510" s="284">
        <f>+'1次効果'!FC888</f>
        <v>6.4881336989728558E-4</v>
      </c>
      <c r="FD510" s="284">
        <f>+'1次効果'!FD888</f>
        <v>1.2244319501578007E-3</v>
      </c>
      <c r="FE510" s="284">
        <f>+'1次効果'!FE888</f>
        <v>1.900460248401972E-3</v>
      </c>
      <c r="FF510" s="284">
        <f>+'1次効果'!FF888</f>
        <v>2.2586307055244073E-3</v>
      </c>
      <c r="FG510" s="284">
        <f>+'1次効果'!FG888</f>
        <v>1.2613914442203319E-3</v>
      </c>
      <c r="FH510" s="284">
        <f>+'1次効果'!FH888</f>
        <v>1.0153599958835778E-3</v>
      </c>
      <c r="FI510" s="284">
        <f>+'1次効果'!FI888</f>
        <v>1.3663416107711607E-3</v>
      </c>
      <c r="FJ510" s="284">
        <f>+'1次効果'!FJ888</f>
        <v>7.4095957345678739E-4</v>
      </c>
      <c r="FK510" s="284">
        <f>+'1次効果'!FK888</f>
        <v>7.774515218743099E-4</v>
      </c>
      <c r="FL510" s="284">
        <f>+'1次効果'!FL888</f>
        <v>1.2158423064912935E-3</v>
      </c>
      <c r="FM510" s="284">
        <f>+'1次効果'!FM888</f>
        <v>1.4014619307007026E-3</v>
      </c>
      <c r="FN510" s="284">
        <f>+'1次効果'!FN888</f>
        <v>6.8018453341515128E-3</v>
      </c>
      <c r="FO510" s="284">
        <f>+'1次効果'!FO888</f>
        <v>3.6343102797117924E-4</v>
      </c>
      <c r="FP510" s="284">
        <f>+'1次効果'!FP888</f>
        <v>6.7939494946014283E-4</v>
      </c>
      <c r="FQ510" s="284">
        <f>+'1次効果'!FQ888</f>
        <v>1.2165769538366262E-3</v>
      </c>
      <c r="FR510" s="284">
        <f>+'1次効果'!FR888</f>
        <v>1.4129908674517678E-3</v>
      </c>
      <c r="FS510" s="284">
        <f>+'1次効果'!FS888</f>
        <v>2.77086617253536E-3</v>
      </c>
      <c r="FT510" s="284">
        <f>+'1次効果'!FT888</f>
        <v>4.7012168651369163E-3</v>
      </c>
      <c r="FU510" s="284">
        <f>+'1次効果'!FU888</f>
        <v>3.7155259422547724E-4</v>
      </c>
      <c r="FV510" s="284">
        <f>+'1次効果'!FV888</f>
        <v>1.8927648846495688E-3</v>
      </c>
      <c r="FW510" s="284">
        <f>+'1次効果'!FW888</f>
        <v>1.124931185816691E-3</v>
      </c>
      <c r="FX510" s="284">
        <f>+'1次効果'!FX888</f>
        <v>7.6625026239686639E-4</v>
      </c>
      <c r="FY510" s="284">
        <f>+'1次効果'!FY888</f>
        <v>2.2075371681625814E-3</v>
      </c>
      <c r="FZ510" s="284">
        <f>+'1次効果'!FZ888</f>
        <v>1.2620857450597385E-3</v>
      </c>
      <c r="GA510" s="284">
        <f>+'1次効果'!GA888</f>
        <v>1.2956532703998767E-3</v>
      </c>
      <c r="GB510" s="284">
        <f>+'1次効果'!GB888</f>
        <v>2.0394898443338687E-3</v>
      </c>
      <c r="GC510" s="284">
        <f>+'1次効果'!GC888</f>
        <v>1.4686025460707807E-3</v>
      </c>
      <c r="GD510" s="284">
        <f>+'1次効果'!GD888</f>
        <v>4.2947560558333417E-3</v>
      </c>
      <c r="GE510" s="283">
        <f>+'1次効果'!GE888</f>
        <v>7.8213820515123628E-2</v>
      </c>
      <c r="GF510" s="282">
        <f>+'1次効果'!GF888</f>
        <v>4.334330662807534E-4</v>
      </c>
    </row>
    <row r="511" spans="2:188" s="146" customFormat="1">
      <c r="B511" s="268" t="str">
        <f>+'1次効果'!B508</f>
        <v>3921</v>
      </c>
      <c r="C511" s="505" t="str">
        <f>+'1次効果'!C508</f>
        <v>再生資源回収・加工処理</v>
      </c>
      <c r="D511" s="314">
        <f>+'1次効果'!D889</f>
        <v>4.0593180074777963E-3</v>
      </c>
      <c r="E511" s="284">
        <f>+'1次効果'!E889</f>
        <v>6.7147427828253298E-3</v>
      </c>
      <c r="F511" s="284">
        <f>+'1次効果'!F889</f>
        <v>4.6573086569103219E-3</v>
      </c>
      <c r="G511" s="284">
        <f>+'1次効果'!G889</f>
        <v>1.6799626503980738E-3</v>
      </c>
      <c r="H511" s="284">
        <f>+'1次効果'!H889</f>
        <v>5.1959839228084125E-3</v>
      </c>
      <c r="I511" s="284">
        <f>+'1次効果'!I889</f>
        <v>2.5002365406977603E-3</v>
      </c>
      <c r="J511" s="284">
        <f>+'1次効果'!J889</f>
        <v>2.347697876538762E-2</v>
      </c>
      <c r="K511" s="284">
        <f>+'1次効果'!K889</f>
        <v>6.7128734172203068E-4</v>
      </c>
      <c r="L511" s="284">
        <f>+'1次効果'!L889</f>
        <v>2.3093941661654736E-5</v>
      </c>
      <c r="M511" s="284">
        <f>+'1次効果'!M889</f>
        <v>2.0716636302802416E-5</v>
      </c>
      <c r="N511" s="284">
        <f>+'1次効果'!N889</f>
        <v>0.25532058753790743</v>
      </c>
      <c r="O511" s="284">
        <f>+'1次効果'!O889</f>
        <v>3.4799291782639067E-4</v>
      </c>
      <c r="P511" s="284">
        <f>+'1次効果'!P889</f>
        <v>1.3941933284811647E-3</v>
      </c>
      <c r="Q511" s="284">
        <f>+'1次効果'!Q889</f>
        <v>0</v>
      </c>
      <c r="R511" s="284">
        <f>+'1次効果'!R889</f>
        <v>3.6863822416097794E-4</v>
      </c>
      <c r="S511" s="284">
        <f>+'1次効果'!S889</f>
        <v>5.896210427872229E-4</v>
      </c>
      <c r="T511" s="284">
        <f>+'1次効果'!T889</f>
        <v>4.656975555814449E-3</v>
      </c>
      <c r="U511" s="284">
        <f>+'1次効果'!U889</f>
        <v>2.0302216409077186E-4</v>
      </c>
      <c r="V511" s="284">
        <f>+'1次効果'!V889</f>
        <v>1.8845485861582977E-3</v>
      </c>
      <c r="W511" s="284">
        <f>+'1次効果'!W889</f>
        <v>4.588184680989268E-4</v>
      </c>
      <c r="X511" s="284">
        <f>+'1次効果'!X889</f>
        <v>5.6079581914637616E-4</v>
      </c>
      <c r="Y511" s="284">
        <f>+'1次効果'!Y889</f>
        <v>5.6933275767207751E-4</v>
      </c>
      <c r="Z511" s="284">
        <f>+'1次効果'!Z889</f>
        <v>9.9351415659199526E-4</v>
      </c>
      <c r="AA511" s="284">
        <f>+'1次効果'!AA889</f>
        <v>2.5132552520413247E-3</v>
      </c>
      <c r="AB511" s="284">
        <f>+'1次効果'!AB889</f>
        <v>7.6315262766627466E-4</v>
      </c>
      <c r="AC511" s="284">
        <f>+'1次効果'!AC889</f>
        <v>0.10917883831682597</v>
      </c>
      <c r="AD511" s="284">
        <f>+'1次効果'!AD889</f>
        <v>0</v>
      </c>
      <c r="AE511" s="284">
        <f>+'1次効果'!AE889</f>
        <v>9.1178295191549248E-3</v>
      </c>
      <c r="AF511" s="284">
        <f>+'1次効果'!AF889</f>
        <v>4.8840259258694976E-4</v>
      </c>
      <c r="AG511" s="284">
        <f>+'1次効果'!AG889</f>
        <v>3.0065767076554106E-4</v>
      </c>
      <c r="AH511" s="284">
        <f>+'1次効果'!AH889</f>
        <v>1.9230935640765748E-3</v>
      </c>
      <c r="AI511" s="284">
        <f>+'1次効果'!AI889</f>
        <v>7.9161013033229692E-4</v>
      </c>
      <c r="AJ511" s="284">
        <f>+'1次効果'!AJ889</f>
        <v>4.477042143316922E-4</v>
      </c>
      <c r="AK511" s="284">
        <f>+'1次効果'!AK889</f>
        <v>3.660539824856919E-4</v>
      </c>
      <c r="AL511" s="284">
        <f>+'1次効果'!AL889</f>
        <v>3.7921250937161279E-4</v>
      </c>
      <c r="AM511" s="284">
        <f>+'1次効果'!AM889</f>
        <v>6.3708340270387395E-2</v>
      </c>
      <c r="AN511" s="284">
        <f>+'1次効果'!AN889</f>
        <v>1.33343491969965E-2</v>
      </c>
      <c r="AO511" s="284">
        <f>+'1次効果'!AO889</f>
        <v>1.2099114858574033E-3</v>
      </c>
      <c r="AP511" s="284">
        <f>+'1次効果'!AP889</f>
        <v>5.0109370813486232E-3</v>
      </c>
      <c r="AQ511" s="284">
        <f>+'1次効果'!AQ889</f>
        <v>1.5611896476858829E-3</v>
      </c>
      <c r="AR511" s="284">
        <f>+'1次効果'!AR889</f>
        <v>2.7083930116303953E-4</v>
      </c>
      <c r="AS511" s="284">
        <f>+'1次効果'!AS889</f>
        <v>1.1332205751570029E-4</v>
      </c>
      <c r="AT511" s="284">
        <f>+'1次効果'!AT889</f>
        <v>5.0489987704057889E-4</v>
      </c>
      <c r="AU511" s="284">
        <f>+'1次効果'!AU889</f>
        <v>3.7087478514236783E-4</v>
      </c>
      <c r="AV511" s="284">
        <f>+'1次効果'!AV889</f>
        <v>0.3212267280689402</v>
      </c>
      <c r="AW511" s="284">
        <f>+'1次効果'!AW889</f>
        <v>2.5456715994160634E-3</v>
      </c>
      <c r="AX511" s="284">
        <f>+'1次効果'!AX889</f>
        <v>3.4969791592540625E-3</v>
      </c>
      <c r="AY511" s="284">
        <f>+'1次効果'!AY889</f>
        <v>5.0133327427736817E-3</v>
      </c>
      <c r="AZ511" s="284">
        <f>+'1次効果'!AZ889</f>
        <v>1.1735038997081676E-3</v>
      </c>
      <c r="BA511" s="284">
        <f>+'1次効果'!BA889</f>
        <v>1.3334395967382934E-3</v>
      </c>
      <c r="BB511" s="284">
        <f>+'1次効果'!BB889</f>
        <v>6.7611316607684444E-3</v>
      </c>
      <c r="BC511" s="284">
        <f>+'1次効果'!BC889</f>
        <v>9.2187911549917849E-4</v>
      </c>
      <c r="BD511" s="284">
        <f>+'1次効果'!BD889</f>
        <v>6.8049078862210607E-3</v>
      </c>
      <c r="BE511" s="284">
        <f>+'1次効果'!BE889</f>
        <v>3.286204639933959E-4</v>
      </c>
      <c r="BF511" s="284">
        <f>+'1次効果'!BF889</f>
        <v>6.5450344399897308E-4</v>
      </c>
      <c r="BG511" s="284">
        <f>+'1次効果'!BG889</f>
        <v>3.2104279539648409E-4</v>
      </c>
      <c r="BH511" s="284">
        <f>+'1次効果'!BH889</f>
        <v>5.2622114966002363E-4</v>
      </c>
      <c r="BI511" s="284">
        <f>+'1次効果'!BI889</f>
        <v>3.5122948561174384E-4</v>
      </c>
      <c r="BJ511" s="284">
        <f>+'1次効果'!BJ889</f>
        <v>1.1675576343238734E-3</v>
      </c>
      <c r="BK511" s="284">
        <f>+'1次効果'!BK889</f>
        <v>1.0433828384937108E-4</v>
      </c>
      <c r="BL511" s="284">
        <f>+'1次効果'!BL889</f>
        <v>2.8360543649455017E-4</v>
      </c>
      <c r="BM511" s="284">
        <f>+'1次効果'!BM889</f>
        <v>4.3739445142395176E-3</v>
      </c>
      <c r="BN511" s="284">
        <f>+'1次効果'!BN889</f>
        <v>8.358631291380304E-4</v>
      </c>
      <c r="BO511" s="284">
        <f>+'1次効果'!BO889</f>
        <v>5.7924374055689934E-4</v>
      </c>
      <c r="BP511" s="284">
        <f>+'1次効果'!BP889</f>
        <v>0</v>
      </c>
      <c r="BQ511" s="284">
        <f>+'1次効果'!BQ889</f>
        <v>0</v>
      </c>
      <c r="BR511" s="284">
        <f>+'1次効果'!BR889</f>
        <v>2.6580640653685761E-2</v>
      </c>
      <c r="BS511" s="284">
        <f>+'1次効果'!BS889</f>
        <v>1.0662670117808888E-2</v>
      </c>
      <c r="BT511" s="284">
        <f>+'1次効果'!BT889</f>
        <v>7.3646762718560563E-2</v>
      </c>
      <c r="BU511" s="284">
        <f>+'1次効果'!BU889</f>
        <v>3.1759955980364567E-2</v>
      </c>
      <c r="BV511" s="284">
        <f>+'1次効果'!BV889</f>
        <v>1.491154890239205E-3</v>
      </c>
      <c r="BW511" s="284">
        <f>+'1次効果'!BW889</f>
        <v>0</v>
      </c>
      <c r="BX511" s="284">
        <f>+'1次効果'!BX889</f>
        <v>0</v>
      </c>
      <c r="BY511" s="284">
        <f>+'1次効果'!BY889</f>
        <v>0</v>
      </c>
      <c r="BZ511" s="284">
        <f>+'1次効果'!BZ889</f>
        <v>3.4615660560593633E-2</v>
      </c>
      <c r="CA511" s="284">
        <f>+'1次効果'!CA889</f>
        <v>4.0758567777501982E-2</v>
      </c>
      <c r="CB511" s="284">
        <f>+'1次効果'!CB889</f>
        <v>2.1423040686661978E-2</v>
      </c>
      <c r="CC511" s="284">
        <f>+'1次効果'!CC889</f>
        <v>1.640988889044512E-3</v>
      </c>
      <c r="CD511" s="284">
        <f>+'1次効果'!CD889</f>
        <v>0.16749042154035002</v>
      </c>
      <c r="CE511" s="284">
        <f>+'1次効果'!CE889</f>
        <v>0</v>
      </c>
      <c r="CF511" s="284">
        <f>+'1次効果'!CF889</f>
        <v>1.0619117338303672E-2</v>
      </c>
      <c r="CG511" s="284">
        <f>+'1次効果'!CG889</f>
        <v>0.13821490166301831</v>
      </c>
      <c r="CH511" s="284">
        <f>+'1次効果'!CH889</f>
        <v>6.8146957625868712E-4</v>
      </c>
      <c r="CI511" s="284">
        <f>+'1次効果'!CI889</f>
        <v>3.6212122266242532E-3</v>
      </c>
      <c r="CJ511" s="284">
        <f>+'1次効果'!CJ889</f>
        <v>1.8767053966253784E-3</v>
      </c>
      <c r="CK511" s="284">
        <f>+'1次効果'!CK889</f>
        <v>4.3190058367910279E-3</v>
      </c>
      <c r="CL511" s="284">
        <f>+'1次効果'!CL889</f>
        <v>1.0429419747455839E-3</v>
      </c>
      <c r="CM511" s="284">
        <f>+'1次効果'!CM889</f>
        <v>1.4166993268578175E-3</v>
      </c>
      <c r="CN511" s="284">
        <f>+'1次効果'!CN889</f>
        <v>7.0973326748295954E-4</v>
      </c>
      <c r="CO511" s="284">
        <f>+'1次効果'!CO889</f>
        <v>1.3873699013006318E-3</v>
      </c>
      <c r="CP511" s="284">
        <f>+'1次効果'!CP889</f>
        <v>7.5995661970716568E-4</v>
      </c>
      <c r="CQ511" s="284">
        <f>+'1次効果'!CQ889</f>
        <v>4.2308551883479307E-4</v>
      </c>
      <c r="CR511" s="284">
        <f>+'1次効果'!CR889</f>
        <v>5.6330672382926634E-4</v>
      </c>
      <c r="CS511" s="284">
        <f>+'1次効果'!CS889</f>
        <v>7.1807096978397699E-4</v>
      </c>
      <c r="CT511" s="284">
        <f>+'1次効果'!CT889</f>
        <v>7.3759348784748716E-4</v>
      </c>
      <c r="CU511" s="284">
        <f>+'1次効果'!CU889</f>
        <v>7.2584031561581533E-4</v>
      </c>
      <c r="CV511" s="284">
        <f>+'1次効果'!CV889</f>
        <v>7.6506963982006385E-4</v>
      </c>
      <c r="CW511" s="284">
        <f>+'1次効果'!CW889</f>
        <v>8.9761503801830459E-4</v>
      </c>
      <c r="CX511" s="284">
        <f>+'1次効果'!CX889</f>
        <v>1.1090941665278396E-3</v>
      </c>
      <c r="CY511" s="284">
        <f>+'1次効果'!CY889</f>
        <v>6.8068947862841625E-4</v>
      </c>
      <c r="CZ511" s="284">
        <f>+'1次効果'!CZ889</f>
        <v>6.9659811453421977E-4</v>
      </c>
      <c r="DA511" s="284">
        <f>+'1次効果'!DA889</f>
        <v>9.364842718050404E-4</v>
      </c>
      <c r="DB511" s="284">
        <f>+'1次効果'!DB889</f>
        <v>1.8724983155321382E-3</v>
      </c>
      <c r="DC511" s="284">
        <f>+'1次効果'!DC889</f>
        <v>1.0342047287998446E-3</v>
      </c>
      <c r="DD511" s="284">
        <f>+'1次効果'!DD889</f>
        <v>0</v>
      </c>
      <c r="DE511" s="284">
        <f>+'1次効果'!DE889</f>
        <v>1.3331263838369067E-3</v>
      </c>
      <c r="DF511" s="284">
        <f>+'1次効果'!DF889</f>
        <v>2.8179756558795338E-3</v>
      </c>
      <c r="DG511" s="284">
        <f>+'1次効果'!DG889</f>
        <v>1.6526832099528759E-3</v>
      </c>
      <c r="DH511" s="284">
        <f>+'1次効果'!DH889</f>
        <v>1.1567081883184136E-3</v>
      </c>
      <c r="DI511" s="284">
        <f>+'1次効果'!DI889</f>
        <v>6.4312321631245081E-4</v>
      </c>
      <c r="DJ511" s="284">
        <f>+'1次効果'!DJ889</f>
        <v>8.0709297643392474E-4</v>
      </c>
      <c r="DK511" s="284">
        <f>+'1次効果'!DK889</f>
        <v>2.5162404277932668E-3</v>
      </c>
      <c r="DL511" s="284">
        <f>+'1次効果'!DL889</f>
        <v>6.9750774927306806E-4</v>
      </c>
      <c r="DM511" s="284">
        <f>+'1次効果'!DM889</f>
        <v>4.3056955038064043E-4</v>
      </c>
      <c r="DN511" s="284">
        <f>+'1次効果'!DN889</f>
        <v>5.2294832565664441E-4</v>
      </c>
      <c r="DO511" s="284">
        <f>+'1次効果'!DO889</f>
        <v>7.2336308676103041E-4</v>
      </c>
      <c r="DP511" s="284">
        <f>+'1次効果'!DP889</f>
        <v>8.2625051650978085E-4</v>
      </c>
      <c r="DQ511" s="284">
        <f>+'1次効果'!DQ889</f>
        <v>0</v>
      </c>
      <c r="DR511" s="284">
        <f>+'1次効果'!DR889</f>
        <v>1.9689470638283189E-3</v>
      </c>
      <c r="DS511" s="284">
        <f>+'1次効果'!DS889</f>
        <v>7.0379849156495947E-4</v>
      </c>
      <c r="DT511" s="284">
        <f>+'1次効果'!DT889</f>
        <v>4.6926996666280711E-4</v>
      </c>
      <c r="DU511" s="284">
        <f>+'1次効果'!DU889</f>
        <v>6.3415073073621632E-4</v>
      </c>
      <c r="DV511" s="284">
        <f>+'1次効果'!DV889</f>
        <v>7.4516622286776104E-4</v>
      </c>
      <c r="DW511" s="284">
        <f>+'1次効果'!DW889</f>
        <v>6.7209493470672438E-4</v>
      </c>
      <c r="DX511" s="284">
        <f>+'1次効果'!DX889</f>
        <v>1.4158318467057157E-3</v>
      </c>
      <c r="DY511" s="284">
        <f>+'1次効果'!DY889</f>
        <v>1.0001036095226219</v>
      </c>
      <c r="DZ511" s="284">
        <f>+'1次効果'!DZ889</f>
        <v>1.049094876557969E-3</v>
      </c>
      <c r="EA511" s="284">
        <f>+'1次効果'!EA889</f>
        <v>6.3823454796987271E-4</v>
      </c>
      <c r="EB511" s="284">
        <f>+'1次効果'!EB889</f>
        <v>7.0382168117415016E-4</v>
      </c>
      <c r="EC511" s="284">
        <f>+'1次効果'!EC889</f>
        <v>2.073015339252934E-3</v>
      </c>
      <c r="ED511" s="284">
        <f>+'1次効果'!ED889</f>
        <v>7.1917635482720026E-4</v>
      </c>
      <c r="EE511" s="284">
        <f>+'1次効果'!EE889</f>
        <v>9.9081300763348458E-3</v>
      </c>
      <c r="EF511" s="284">
        <f>+'1次効果'!EF889</f>
        <v>2.7575091483326878E-2</v>
      </c>
      <c r="EG511" s="284">
        <f>+'1次効果'!EG889</f>
        <v>3.6940586733420328E-3</v>
      </c>
      <c r="EH511" s="284">
        <f>+'1次効果'!EH889</f>
        <v>4.5082822103739039E-4</v>
      </c>
      <c r="EI511" s="284">
        <f>+'1次効果'!EI889</f>
        <v>8.0694408002257134E-4</v>
      </c>
      <c r="EJ511" s="284">
        <f>+'1次効果'!EJ889</f>
        <v>2.3508812820178751E-5</v>
      </c>
      <c r="EK511" s="284">
        <f>+'1次効果'!EK889</f>
        <v>4.2136638595679176E-4</v>
      </c>
      <c r="EL511" s="284">
        <f>+'1次効果'!EL889</f>
        <v>8.6845326169256059E-5</v>
      </c>
      <c r="EM511" s="284">
        <f>+'1次効果'!EM889</f>
        <v>1.5199133425247357E-4</v>
      </c>
      <c r="EN511" s="284">
        <f>+'1次効果'!EN889</f>
        <v>7.3740325369257574E-5</v>
      </c>
      <c r="EO511" s="284">
        <f>+'1次効果'!EO889</f>
        <v>6.2244519844122415E-5</v>
      </c>
      <c r="EP511" s="284">
        <f>+'1次効果'!EP889</f>
        <v>1.5566868666101117E-5</v>
      </c>
      <c r="EQ511" s="284">
        <f>+'1次効果'!EQ889</f>
        <v>3.4673188765902395E-4</v>
      </c>
      <c r="ER511" s="284">
        <f>+'1次効果'!ER889</f>
        <v>5.3139880773412208E-4</v>
      </c>
      <c r="ES511" s="284">
        <f>+'1次効果'!ES889</f>
        <v>1.9487731185449154E-2</v>
      </c>
      <c r="ET511" s="284">
        <f>+'1次効果'!ET889</f>
        <v>5.0624798109252822E-5</v>
      </c>
      <c r="EU511" s="284">
        <f>+'1次効果'!EU889</f>
        <v>3.007030366268505E-5</v>
      </c>
      <c r="EV511" s="284">
        <f>+'1次効果'!EV889</f>
        <v>1.3526524426707458E-4</v>
      </c>
      <c r="EW511" s="284">
        <f>+'1次効果'!EW889</f>
        <v>6.2982714222344977E-5</v>
      </c>
      <c r="EX511" s="284">
        <f>+'1次効果'!EX889</f>
        <v>0</v>
      </c>
      <c r="EY511" s="284">
        <f>+'1次効果'!EY889</f>
        <v>4.8652791739371182E-5</v>
      </c>
      <c r="EZ511" s="284">
        <f>+'1次効果'!EZ889</f>
        <v>4.0235100794492939E-4</v>
      </c>
      <c r="FA511" s="284">
        <f>+'1次効果'!FA889</f>
        <v>3.7658402548353267E-4</v>
      </c>
      <c r="FB511" s="284">
        <f>+'1次効果'!FB889</f>
        <v>3.2652768070502543E-5</v>
      </c>
      <c r="FC511" s="284">
        <f>+'1次効果'!FC889</f>
        <v>1.0531616176976327E-4</v>
      </c>
      <c r="FD511" s="284">
        <f>+'1次効果'!FD889</f>
        <v>1.3819287579714442E-4</v>
      </c>
      <c r="FE511" s="284">
        <f>+'1次効果'!FE889</f>
        <v>1.7581055294139003E-4</v>
      </c>
      <c r="FF511" s="284">
        <f>+'1次効果'!FF889</f>
        <v>4.1439117171660443E-5</v>
      </c>
      <c r="FG511" s="284">
        <f>+'1次効果'!FG889</f>
        <v>1.2632140248459504E-4</v>
      </c>
      <c r="FH511" s="284">
        <f>+'1次効果'!FH889</f>
        <v>8.2647766797355643E-5</v>
      </c>
      <c r="FI511" s="284">
        <f>+'1次効果'!FI889</f>
        <v>1.8378636419819471E-4</v>
      </c>
      <c r="FJ511" s="284">
        <f>+'1次効果'!FJ889</f>
        <v>1.6574180266910031E-4</v>
      </c>
      <c r="FK511" s="284">
        <f>+'1次効果'!FK889</f>
        <v>3.515254733802116E-4</v>
      </c>
      <c r="FL511" s="284">
        <f>+'1次効果'!FL889</f>
        <v>5.2002172623222926E-4</v>
      </c>
      <c r="FM511" s="284">
        <f>+'1次効果'!FM889</f>
        <v>3.686161367708453E-4</v>
      </c>
      <c r="FN511" s="284">
        <f>+'1次効果'!FN889</f>
        <v>2.0403531702584113E-4</v>
      </c>
      <c r="FO511" s="284">
        <f>+'1次効果'!FO889</f>
        <v>1.8593940105572743E-4</v>
      </c>
      <c r="FP511" s="284">
        <f>+'1次効果'!FP889</f>
        <v>2.1029670845611781E-4</v>
      </c>
      <c r="FQ511" s="284">
        <f>+'1次効果'!FQ889</f>
        <v>3.013502362488726E-4</v>
      </c>
      <c r="FR511" s="284">
        <f>+'1次効果'!FR889</f>
        <v>3.0664944888770108E-4</v>
      </c>
      <c r="FS511" s="284">
        <f>+'1次効果'!FS889</f>
        <v>1.2536602671970709E-4</v>
      </c>
      <c r="FT511" s="284">
        <f>+'1次効果'!FT889</f>
        <v>8.3117569992683258E-5</v>
      </c>
      <c r="FU511" s="284">
        <f>+'1次効果'!FU889</f>
        <v>1.3084378014731798E-4</v>
      </c>
      <c r="FV511" s="284">
        <f>+'1次効果'!FV889</f>
        <v>9.9697017648113796E-5</v>
      </c>
      <c r="FW511" s="284">
        <f>+'1次効果'!FW889</f>
        <v>3.6004452939005925E-4</v>
      </c>
      <c r="FX511" s="284">
        <f>+'1次効果'!FX889</f>
        <v>3.6398248526544534E-4</v>
      </c>
      <c r="FY511" s="284">
        <f>+'1次効果'!FY889</f>
        <v>6.0412519147362933E-5</v>
      </c>
      <c r="FZ511" s="284">
        <f>+'1次効果'!FZ889</f>
        <v>8.9197220062198126E-4</v>
      </c>
      <c r="GA511" s="284">
        <f>+'1次効果'!GA889</f>
        <v>1.4023226757987992E-3</v>
      </c>
      <c r="GB511" s="284">
        <f>+'1次効果'!GB889</f>
        <v>4.6960995282222982E-4</v>
      </c>
      <c r="GC511" s="284">
        <f>+'1次効果'!GC889</f>
        <v>2.4304068590196107E-4</v>
      </c>
      <c r="GD511" s="284">
        <f>+'1次効果'!GD889</f>
        <v>3.6812889985150994E-4</v>
      </c>
      <c r="GE511" s="283">
        <f>+'1次効果'!GE889</f>
        <v>3.2000091473515402E-4</v>
      </c>
      <c r="GF511" s="282">
        <f>+'1次効果'!GF889</f>
        <v>2.8368360300413205E-4</v>
      </c>
    </row>
    <row r="512" spans="2:188" s="146" customFormat="1">
      <c r="B512" s="268" t="str">
        <f>+'1次効果'!B509</f>
        <v>4111</v>
      </c>
      <c r="C512" s="505" t="str">
        <f>+'1次効果'!C509</f>
        <v>住宅建築</v>
      </c>
      <c r="D512" s="314">
        <f>+'1次効果'!D890</f>
        <v>0</v>
      </c>
      <c r="E512" s="284">
        <f>+'1次効果'!E890</f>
        <v>0</v>
      </c>
      <c r="F512" s="284">
        <f>+'1次効果'!F890</f>
        <v>0</v>
      </c>
      <c r="G512" s="284">
        <f>+'1次効果'!G890</f>
        <v>0</v>
      </c>
      <c r="H512" s="284">
        <f>+'1次効果'!H890</f>
        <v>0</v>
      </c>
      <c r="I512" s="284">
        <f>+'1次効果'!I890</f>
        <v>0</v>
      </c>
      <c r="J512" s="284">
        <f>+'1次効果'!J890</f>
        <v>0</v>
      </c>
      <c r="K512" s="284">
        <f>+'1次効果'!K890</f>
        <v>0</v>
      </c>
      <c r="L512" s="284">
        <f>+'1次効果'!L890</f>
        <v>0</v>
      </c>
      <c r="M512" s="284">
        <f>+'1次効果'!M890</f>
        <v>0</v>
      </c>
      <c r="N512" s="284">
        <f>+'1次効果'!N890</f>
        <v>0</v>
      </c>
      <c r="O512" s="284">
        <f>+'1次効果'!O890</f>
        <v>0</v>
      </c>
      <c r="P512" s="284">
        <f>+'1次効果'!P890</f>
        <v>0</v>
      </c>
      <c r="Q512" s="284">
        <f>+'1次効果'!Q890</f>
        <v>0</v>
      </c>
      <c r="R512" s="284">
        <f>+'1次効果'!R890</f>
        <v>0</v>
      </c>
      <c r="S512" s="284">
        <f>+'1次効果'!S890</f>
        <v>0</v>
      </c>
      <c r="T512" s="284">
        <f>+'1次効果'!T890</f>
        <v>0</v>
      </c>
      <c r="U512" s="284">
        <f>+'1次効果'!U890</f>
        <v>0</v>
      </c>
      <c r="V512" s="284">
        <f>+'1次効果'!V890</f>
        <v>0</v>
      </c>
      <c r="W512" s="284">
        <f>+'1次効果'!W890</f>
        <v>0</v>
      </c>
      <c r="X512" s="284">
        <f>+'1次効果'!X890</f>
        <v>0</v>
      </c>
      <c r="Y512" s="284">
        <f>+'1次効果'!Y890</f>
        <v>0</v>
      </c>
      <c r="Z512" s="284">
        <f>+'1次効果'!Z890</f>
        <v>0</v>
      </c>
      <c r="AA512" s="284">
        <f>+'1次効果'!AA890</f>
        <v>0</v>
      </c>
      <c r="AB512" s="284">
        <f>+'1次効果'!AB890</f>
        <v>0</v>
      </c>
      <c r="AC512" s="284">
        <f>+'1次効果'!AC890</f>
        <v>0</v>
      </c>
      <c r="AD512" s="284">
        <f>+'1次効果'!AD890</f>
        <v>0</v>
      </c>
      <c r="AE512" s="284">
        <f>+'1次効果'!AE890</f>
        <v>0</v>
      </c>
      <c r="AF512" s="284">
        <f>+'1次効果'!AF890</f>
        <v>0</v>
      </c>
      <c r="AG512" s="284">
        <f>+'1次効果'!AG890</f>
        <v>0</v>
      </c>
      <c r="AH512" s="284">
        <f>+'1次効果'!AH890</f>
        <v>0</v>
      </c>
      <c r="AI512" s="284">
        <f>+'1次効果'!AI890</f>
        <v>0</v>
      </c>
      <c r="AJ512" s="284">
        <f>+'1次効果'!AJ890</f>
        <v>0</v>
      </c>
      <c r="AK512" s="284">
        <f>+'1次効果'!AK890</f>
        <v>0</v>
      </c>
      <c r="AL512" s="284">
        <f>+'1次効果'!AL890</f>
        <v>0</v>
      </c>
      <c r="AM512" s="284">
        <f>+'1次効果'!AM890</f>
        <v>0</v>
      </c>
      <c r="AN512" s="284">
        <f>+'1次効果'!AN890</f>
        <v>0</v>
      </c>
      <c r="AO512" s="284">
        <f>+'1次効果'!AO890</f>
        <v>0</v>
      </c>
      <c r="AP512" s="284">
        <f>+'1次効果'!AP890</f>
        <v>0</v>
      </c>
      <c r="AQ512" s="284">
        <f>+'1次効果'!AQ890</f>
        <v>0</v>
      </c>
      <c r="AR512" s="284">
        <f>+'1次効果'!AR890</f>
        <v>0</v>
      </c>
      <c r="AS512" s="284">
        <f>+'1次効果'!AS890</f>
        <v>0</v>
      </c>
      <c r="AT512" s="284">
        <f>+'1次効果'!AT890</f>
        <v>0</v>
      </c>
      <c r="AU512" s="284">
        <f>+'1次効果'!AU890</f>
        <v>0</v>
      </c>
      <c r="AV512" s="284">
        <f>+'1次効果'!AV890</f>
        <v>0</v>
      </c>
      <c r="AW512" s="284">
        <f>+'1次効果'!AW890</f>
        <v>0</v>
      </c>
      <c r="AX512" s="284">
        <f>+'1次効果'!AX890</f>
        <v>0</v>
      </c>
      <c r="AY512" s="284">
        <f>+'1次効果'!AY890</f>
        <v>0</v>
      </c>
      <c r="AZ512" s="284">
        <f>+'1次効果'!AZ890</f>
        <v>0</v>
      </c>
      <c r="BA512" s="284">
        <f>+'1次効果'!BA890</f>
        <v>0</v>
      </c>
      <c r="BB512" s="284">
        <f>+'1次効果'!BB890</f>
        <v>0</v>
      </c>
      <c r="BC512" s="284">
        <f>+'1次効果'!BC890</f>
        <v>0</v>
      </c>
      <c r="BD512" s="284">
        <f>+'1次効果'!BD890</f>
        <v>0</v>
      </c>
      <c r="BE512" s="284">
        <f>+'1次効果'!BE890</f>
        <v>0</v>
      </c>
      <c r="BF512" s="284">
        <f>+'1次効果'!BF890</f>
        <v>0</v>
      </c>
      <c r="BG512" s="284">
        <f>+'1次効果'!BG890</f>
        <v>0</v>
      </c>
      <c r="BH512" s="284">
        <f>+'1次効果'!BH890</f>
        <v>0</v>
      </c>
      <c r="BI512" s="284">
        <f>+'1次効果'!BI890</f>
        <v>0</v>
      </c>
      <c r="BJ512" s="284">
        <f>+'1次効果'!BJ890</f>
        <v>0</v>
      </c>
      <c r="BK512" s="284">
        <f>+'1次効果'!BK890</f>
        <v>0</v>
      </c>
      <c r="BL512" s="284">
        <f>+'1次効果'!BL890</f>
        <v>0</v>
      </c>
      <c r="BM512" s="284">
        <f>+'1次効果'!BM890</f>
        <v>0</v>
      </c>
      <c r="BN512" s="284">
        <f>+'1次効果'!BN890</f>
        <v>0</v>
      </c>
      <c r="BO512" s="284">
        <f>+'1次効果'!BO890</f>
        <v>0</v>
      </c>
      <c r="BP512" s="284">
        <f>+'1次効果'!BP890</f>
        <v>0</v>
      </c>
      <c r="BQ512" s="284">
        <f>+'1次効果'!BQ890</f>
        <v>0</v>
      </c>
      <c r="BR512" s="284">
        <f>+'1次効果'!BR890</f>
        <v>0</v>
      </c>
      <c r="BS512" s="284">
        <f>+'1次効果'!BS890</f>
        <v>0</v>
      </c>
      <c r="BT512" s="284">
        <f>+'1次効果'!BT890</f>
        <v>0</v>
      </c>
      <c r="BU512" s="284">
        <f>+'1次効果'!BU890</f>
        <v>0</v>
      </c>
      <c r="BV512" s="284">
        <f>+'1次効果'!BV890</f>
        <v>0</v>
      </c>
      <c r="BW512" s="284">
        <f>+'1次効果'!BW890</f>
        <v>0</v>
      </c>
      <c r="BX512" s="284">
        <f>+'1次効果'!BX890</f>
        <v>0</v>
      </c>
      <c r="BY512" s="284">
        <f>+'1次効果'!BY890</f>
        <v>0</v>
      </c>
      <c r="BZ512" s="284">
        <f>+'1次効果'!BZ890</f>
        <v>0</v>
      </c>
      <c r="CA512" s="284">
        <f>+'1次効果'!CA890</f>
        <v>0</v>
      </c>
      <c r="CB512" s="284">
        <f>+'1次効果'!CB890</f>
        <v>0</v>
      </c>
      <c r="CC512" s="284">
        <f>+'1次効果'!CC890</f>
        <v>0</v>
      </c>
      <c r="CD512" s="284">
        <f>+'1次効果'!CD890</f>
        <v>0</v>
      </c>
      <c r="CE512" s="284">
        <f>+'1次効果'!CE890</f>
        <v>0</v>
      </c>
      <c r="CF512" s="284">
        <f>+'1次効果'!CF890</f>
        <v>0</v>
      </c>
      <c r="CG512" s="284">
        <f>+'1次効果'!CG890</f>
        <v>0</v>
      </c>
      <c r="CH512" s="284">
        <f>+'1次効果'!CH890</f>
        <v>0</v>
      </c>
      <c r="CI512" s="284">
        <f>+'1次効果'!CI890</f>
        <v>0</v>
      </c>
      <c r="CJ512" s="284">
        <f>+'1次効果'!CJ890</f>
        <v>0</v>
      </c>
      <c r="CK512" s="284">
        <f>+'1次効果'!CK890</f>
        <v>0</v>
      </c>
      <c r="CL512" s="284">
        <f>+'1次効果'!CL890</f>
        <v>0</v>
      </c>
      <c r="CM512" s="284">
        <f>+'1次効果'!CM890</f>
        <v>0</v>
      </c>
      <c r="CN512" s="284">
        <f>+'1次効果'!CN890</f>
        <v>0</v>
      </c>
      <c r="CO512" s="284">
        <f>+'1次効果'!CO890</f>
        <v>0</v>
      </c>
      <c r="CP512" s="284">
        <f>+'1次効果'!CP890</f>
        <v>0</v>
      </c>
      <c r="CQ512" s="284">
        <f>+'1次効果'!CQ890</f>
        <v>0</v>
      </c>
      <c r="CR512" s="284">
        <f>+'1次効果'!CR890</f>
        <v>0</v>
      </c>
      <c r="CS512" s="284">
        <f>+'1次効果'!CS890</f>
        <v>0</v>
      </c>
      <c r="CT512" s="284">
        <f>+'1次効果'!CT890</f>
        <v>0</v>
      </c>
      <c r="CU512" s="284">
        <f>+'1次効果'!CU890</f>
        <v>0</v>
      </c>
      <c r="CV512" s="284">
        <f>+'1次効果'!CV890</f>
        <v>0</v>
      </c>
      <c r="CW512" s="284">
        <f>+'1次効果'!CW890</f>
        <v>0</v>
      </c>
      <c r="CX512" s="284">
        <f>+'1次効果'!CX890</f>
        <v>0</v>
      </c>
      <c r="CY512" s="284">
        <f>+'1次効果'!CY890</f>
        <v>0</v>
      </c>
      <c r="CZ512" s="284">
        <f>+'1次効果'!CZ890</f>
        <v>0</v>
      </c>
      <c r="DA512" s="284">
        <f>+'1次効果'!DA890</f>
        <v>0</v>
      </c>
      <c r="DB512" s="284">
        <f>+'1次効果'!DB890</f>
        <v>0</v>
      </c>
      <c r="DC512" s="284">
        <f>+'1次効果'!DC890</f>
        <v>0</v>
      </c>
      <c r="DD512" s="284">
        <f>+'1次効果'!DD890</f>
        <v>0</v>
      </c>
      <c r="DE512" s="284">
        <f>+'1次効果'!DE890</f>
        <v>0</v>
      </c>
      <c r="DF512" s="284">
        <f>+'1次効果'!DF890</f>
        <v>0</v>
      </c>
      <c r="DG512" s="284">
        <f>+'1次効果'!DG890</f>
        <v>0</v>
      </c>
      <c r="DH512" s="284">
        <f>+'1次効果'!DH890</f>
        <v>0</v>
      </c>
      <c r="DI512" s="284">
        <f>+'1次効果'!DI890</f>
        <v>0</v>
      </c>
      <c r="DJ512" s="284">
        <f>+'1次効果'!DJ890</f>
        <v>0</v>
      </c>
      <c r="DK512" s="284">
        <f>+'1次効果'!DK890</f>
        <v>0</v>
      </c>
      <c r="DL512" s="284">
        <f>+'1次効果'!DL890</f>
        <v>0</v>
      </c>
      <c r="DM512" s="284">
        <f>+'1次効果'!DM890</f>
        <v>0</v>
      </c>
      <c r="DN512" s="284">
        <f>+'1次効果'!DN890</f>
        <v>0</v>
      </c>
      <c r="DO512" s="284">
        <f>+'1次効果'!DO890</f>
        <v>0</v>
      </c>
      <c r="DP512" s="284">
        <f>+'1次効果'!DP890</f>
        <v>0</v>
      </c>
      <c r="DQ512" s="284">
        <f>+'1次効果'!DQ890</f>
        <v>0</v>
      </c>
      <c r="DR512" s="284">
        <f>+'1次効果'!DR890</f>
        <v>0</v>
      </c>
      <c r="DS512" s="284">
        <f>+'1次効果'!DS890</f>
        <v>0</v>
      </c>
      <c r="DT512" s="284">
        <f>+'1次効果'!DT890</f>
        <v>0</v>
      </c>
      <c r="DU512" s="284">
        <f>+'1次効果'!DU890</f>
        <v>0</v>
      </c>
      <c r="DV512" s="284">
        <f>+'1次効果'!DV890</f>
        <v>0</v>
      </c>
      <c r="DW512" s="284">
        <f>+'1次効果'!DW890</f>
        <v>0</v>
      </c>
      <c r="DX512" s="284">
        <f>+'1次効果'!DX890</f>
        <v>0</v>
      </c>
      <c r="DY512" s="284">
        <f>+'1次効果'!DY890</f>
        <v>0</v>
      </c>
      <c r="DZ512" s="284">
        <f>+'1次効果'!DZ890</f>
        <v>1</v>
      </c>
      <c r="EA512" s="284">
        <f>+'1次効果'!EA890</f>
        <v>0</v>
      </c>
      <c r="EB512" s="284">
        <f>+'1次効果'!EB890</f>
        <v>0</v>
      </c>
      <c r="EC512" s="284">
        <f>+'1次効果'!EC890</f>
        <v>0</v>
      </c>
      <c r="ED512" s="284">
        <f>+'1次効果'!ED890</f>
        <v>0</v>
      </c>
      <c r="EE512" s="284">
        <f>+'1次効果'!EE890</f>
        <v>0</v>
      </c>
      <c r="EF512" s="284">
        <f>+'1次効果'!EF890</f>
        <v>0</v>
      </c>
      <c r="EG512" s="284">
        <f>+'1次効果'!EG890</f>
        <v>0</v>
      </c>
      <c r="EH512" s="284">
        <f>+'1次効果'!EH890</f>
        <v>0</v>
      </c>
      <c r="EI512" s="284">
        <f>+'1次効果'!EI890</f>
        <v>0</v>
      </c>
      <c r="EJ512" s="284">
        <f>+'1次効果'!EJ890</f>
        <v>0</v>
      </c>
      <c r="EK512" s="284">
        <f>+'1次効果'!EK890</f>
        <v>0</v>
      </c>
      <c r="EL512" s="284">
        <f>+'1次効果'!EL890</f>
        <v>0</v>
      </c>
      <c r="EM512" s="284">
        <f>+'1次効果'!EM890</f>
        <v>0</v>
      </c>
      <c r="EN512" s="284">
        <f>+'1次効果'!EN890</f>
        <v>0</v>
      </c>
      <c r="EO512" s="284">
        <f>+'1次効果'!EO890</f>
        <v>0</v>
      </c>
      <c r="EP512" s="284">
        <f>+'1次効果'!EP890</f>
        <v>0</v>
      </c>
      <c r="EQ512" s="284">
        <f>+'1次効果'!EQ890</f>
        <v>0</v>
      </c>
      <c r="ER512" s="284">
        <f>+'1次効果'!ER890</f>
        <v>0</v>
      </c>
      <c r="ES512" s="284">
        <f>+'1次効果'!ES890</f>
        <v>0</v>
      </c>
      <c r="ET512" s="284">
        <f>+'1次効果'!ET890</f>
        <v>0</v>
      </c>
      <c r="EU512" s="284">
        <f>+'1次効果'!EU890</f>
        <v>0</v>
      </c>
      <c r="EV512" s="284">
        <f>+'1次効果'!EV890</f>
        <v>0</v>
      </c>
      <c r="EW512" s="284">
        <f>+'1次効果'!EW890</f>
        <v>0</v>
      </c>
      <c r="EX512" s="284">
        <f>+'1次効果'!EX890</f>
        <v>0</v>
      </c>
      <c r="EY512" s="284">
        <f>+'1次効果'!EY890</f>
        <v>0</v>
      </c>
      <c r="EZ512" s="284">
        <f>+'1次効果'!EZ890</f>
        <v>0</v>
      </c>
      <c r="FA512" s="284">
        <f>+'1次効果'!FA890</f>
        <v>0</v>
      </c>
      <c r="FB512" s="284">
        <f>+'1次効果'!FB890</f>
        <v>0</v>
      </c>
      <c r="FC512" s="284">
        <f>+'1次効果'!FC890</f>
        <v>0</v>
      </c>
      <c r="FD512" s="284">
        <f>+'1次効果'!FD890</f>
        <v>0</v>
      </c>
      <c r="FE512" s="284">
        <f>+'1次効果'!FE890</f>
        <v>0</v>
      </c>
      <c r="FF512" s="284">
        <f>+'1次効果'!FF890</f>
        <v>0</v>
      </c>
      <c r="FG512" s="284">
        <f>+'1次効果'!FG890</f>
        <v>0</v>
      </c>
      <c r="FH512" s="284">
        <f>+'1次効果'!FH890</f>
        <v>0</v>
      </c>
      <c r="FI512" s="284">
        <f>+'1次効果'!FI890</f>
        <v>0</v>
      </c>
      <c r="FJ512" s="284">
        <f>+'1次効果'!FJ890</f>
        <v>0</v>
      </c>
      <c r="FK512" s="284">
        <f>+'1次効果'!FK890</f>
        <v>0</v>
      </c>
      <c r="FL512" s="284">
        <f>+'1次効果'!FL890</f>
        <v>0</v>
      </c>
      <c r="FM512" s="284">
        <f>+'1次効果'!FM890</f>
        <v>0</v>
      </c>
      <c r="FN512" s="284">
        <f>+'1次効果'!FN890</f>
        <v>0</v>
      </c>
      <c r="FO512" s="284">
        <f>+'1次効果'!FO890</f>
        <v>0</v>
      </c>
      <c r="FP512" s="284">
        <f>+'1次効果'!FP890</f>
        <v>0</v>
      </c>
      <c r="FQ512" s="284">
        <f>+'1次効果'!FQ890</f>
        <v>0</v>
      </c>
      <c r="FR512" s="284">
        <f>+'1次効果'!FR890</f>
        <v>0</v>
      </c>
      <c r="FS512" s="284">
        <f>+'1次効果'!FS890</f>
        <v>0</v>
      </c>
      <c r="FT512" s="284">
        <f>+'1次効果'!FT890</f>
        <v>0</v>
      </c>
      <c r="FU512" s="284">
        <f>+'1次効果'!FU890</f>
        <v>0</v>
      </c>
      <c r="FV512" s="284">
        <f>+'1次効果'!FV890</f>
        <v>0</v>
      </c>
      <c r="FW512" s="284">
        <f>+'1次効果'!FW890</f>
        <v>0</v>
      </c>
      <c r="FX512" s="284">
        <f>+'1次効果'!FX890</f>
        <v>0</v>
      </c>
      <c r="FY512" s="284">
        <f>+'1次効果'!FY890</f>
        <v>0</v>
      </c>
      <c r="FZ512" s="284">
        <f>+'1次効果'!FZ890</f>
        <v>0</v>
      </c>
      <c r="GA512" s="284">
        <f>+'1次効果'!GA890</f>
        <v>0</v>
      </c>
      <c r="GB512" s="284">
        <f>+'1次効果'!GB890</f>
        <v>0</v>
      </c>
      <c r="GC512" s="284">
        <f>+'1次効果'!GC890</f>
        <v>0</v>
      </c>
      <c r="GD512" s="284">
        <f>+'1次効果'!GD890</f>
        <v>0</v>
      </c>
      <c r="GE512" s="283">
        <f>+'1次効果'!GE890</f>
        <v>0</v>
      </c>
      <c r="GF512" s="282">
        <f>+'1次効果'!GF890</f>
        <v>0</v>
      </c>
    </row>
    <row r="513" spans="2:188" s="146" customFormat="1">
      <c r="B513" s="268" t="str">
        <f>+'1次効果'!B510</f>
        <v>4112</v>
      </c>
      <c r="C513" s="505" t="str">
        <f>+'1次効果'!C510</f>
        <v>非住宅建築</v>
      </c>
      <c r="D513" s="314">
        <f>+'1次効果'!D891</f>
        <v>0</v>
      </c>
      <c r="E513" s="284">
        <f>+'1次効果'!E891</f>
        <v>0</v>
      </c>
      <c r="F513" s="284">
        <f>+'1次効果'!F891</f>
        <v>0</v>
      </c>
      <c r="G513" s="284">
        <f>+'1次効果'!G891</f>
        <v>0</v>
      </c>
      <c r="H513" s="284">
        <f>+'1次効果'!H891</f>
        <v>0</v>
      </c>
      <c r="I513" s="284">
        <f>+'1次効果'!I891</f>
        <v>0</v>
      </c>
      <c r="J513" s="284">
        <f>+'1次効果'!J891</f>
        <v>0</v>
      </c>
      <c r="K513" s="284">
        <f>+'1次効果'!K891</f>
        <v>0</v>
      </c>
      <c r="L513" s="284">
        <f>+'1次効果'!L891</f>
        <v>0</v>
      </c>
      <c r="M513" s="284">
        <f>+'1次効果'!M891</f>
        <v>0</v>
      </c>
      <c r="N513" s="284">
        <f>+'1次効果'!N891</f>
        <v>0</v>
      </c>
      <c r="O513" s="284">
        <f>+'1次効果'!O891</f>
        <v>0</v>
      </c>
      <c r="P513" s="284">
        <f>+'1次効果'!P891</f>
        <v>0</v>
      </c>
      <c r="Q513" s="284">
        <f>+'1次効果'!Q891</f>
        <v>0</v>
      </c>
      <c r="R513" s="284">
        <f>+'1次効果'!R891</f>
        <v>0</v>
      </c>
      <c r="S513" s="284">
        <f>+'1次効果'!S891</f>
        <v>0</v>
      </c>
      <c r="T513" s="284">
        <f>+'1次効果'!T891</f>
        <v>0</v>
      </c>
      <c r="U513" s="284">
        <f>+'1次効果'!U891</f>
        <v>0</v>
      </c>
      <c r="V513" s="284">
        <f>+'1次効果'!V891</f>
        <v>0</v>
      </c>
      <c r="W513" s="284">
        <f>+'1次効果'!W891</f>
        <v>0</v>
      </c>
      <c r="X513" s="284">
        <f>+'1次効果'!X891</f>
        <v>0</v>
      </c>
      <c r="Y513" s="284">
        <f>+'1次効果'!Y891</f>
        <v>0</v>
      </c>
      <c r="Z513" s="284">
        <f>+'1次効果'!Z891</f>
        <v>0</v>
      </c>
      <c r="AA513" s="284">
        <f>+'1次効果'!AA891</f>
        <v>0</v>
      </c>
      <c r="AB513" s="284">
        <f>+'1次効果'!AB891</f>
        <v>0</v>
      </c>
      <c r="AC513" s="284">
        <f>+'1次効果'!AC891</f>
        <v>0</v>
      </c>
      <c r="AD513" s="284">
        <f>+'1次効果'!AD891</f>
        <v>0</v>
      </c>
      <c r="AE513" s="284">
        <f>+'1次効果'!AE891</f>
        <v>0</v>
      </c>
      <c r="AF513" s="284">
        <f>+'1次効果'!AF891</f>
        <v>0</v>
      </c>
      <c r="AG513" s="284">
        <f>+'1次効果'!AG891</f>
        <v>0</v>
      </c>
      <c r="AH513" s="284">
        <f>+'1次効果'!AH891</f>
        <v>0</v>
      </c>
      <c r="AI513" s="284">
        <f>+'1次効果'!AI891</f>
        <v>0</v>
      </c>
      <c r="AJ513" s="284">
        <f>+'1次効果'!AJ891</f>
        <v>0</v>
      </c>
      <c r="AK513" s="284">
        <f>+'1次効果'!AK891</f>
        <v>0</v>
      </c>
      <c r="AL513" s="284">
        <f>+'1次効果'!AL891</f>
        <v>0</v>
      </c>
      <c r="AM513" s="284">
        <f>+'1次効果'!AM891</f>
        <v>0</v>
      </c>
      <c r="AN513" s="284">
        <f>+'1次効果'!AN891</f>
        <v>0</v>
      </c>
      <c r="AO513" s="284">
        <f>+'1次効果'!AO891</f>
        <v>0</v>
      </c>
      <c r="AP513" s="284">
        <f>+'1次効果'!AP891</f>
        <v>0</v>
      </c>
      <c r="AQ513" s="284">
        <f>+'1次効果'!AQ891</f>
        <v>0</v>
      </c>
      <c r="AR513" s="284">
        <f>+'1次効果'!AR891</f>
        <v>0</v>
      </c>
      <c r="AS513" s="284">
        <f>+'1次効果'!AS891</f>
        <v>0</v>
      </c>
      <c r="AT513" s="284">
        <f>+'1次効果'!AT891</f>
        <v>0</v>
      </c>
      <c r="AU513" s="284">
        <f>+'1次効果'!AU891</f>
        <v>0</v>
      </c>
      <c r="AV513" s="284">
        <f>+'1次効果'!AV891</f>
        <v>0</v>
      </c>
      <c r="AW513" s="284">
        <f>+'1次効果'!AW891</f>
        <v>0</v>
      </c>
      <c r="AX513" s="284">
        <f>+'1次効果'!AX891</f>
        <v>0</v>
      </c>
      <c r="AY513" s="284">
        <f>+'1次効果'!AY891</f>
        <v>0</v>
      </c>
      <c r="AZ513" s="284">
        <f>+'1次効果'!AZ891</f>
        <v>0</v>
      </c>
      <c r="BA513" s="284">
        <f>+'1次効果'!BA891</f>
        <v>0</v>
      </c>
      <c r="BB513" s="284">
        <f>+'1次効果'!BB891</f>
        <v>0</v>
      </c>
      <c r="BC513" s="284">
        <f>+'1次効果'!BC891</f>
        <v>0</v>
      </c>
      <c r="BD513" s="284">
        <f>+'1次効果'!BD891</f>
        <v>0</v>
      </c>
      <c r="BE513" s="284">
        <f>+'1次効果'!BE891</f>
        <v>0</v>
      </c>
      <c r="BF513" s="284">
        <f>+'1次効果'!BF891</f>
        <v>0</v>
      </c>
      <c r="BG513" s="284">
        <f>+'1次効果'!BG891</f>
        <v>0</v>
      </c>
      <c r="BH513" s="284">
        <f>+'1次効果'!BH891</f>
        <v>0</v>
      </c>
      <c r="BI513" s="284">
        <f>+'1次効果'!BI891</f>
        <v>0</v>
      </c>
      <c r="BJ513" s="284">
        <f>+'1次効果'!BJ891</f>
        <v>0</v>
      </c>
      <c r="BK513" s="284">
        <f>+'1次効果'!BK891</f>
        <v>0</v>
      </c>
      <c r="BL513" s="284">
        <f>+'1次効果'!BL891</f>
        <v>0</v>
      </c>
      <c r="BM513" s="284">
        <f>+'1次効果'!BM891</f>
        <v>0</v>
      </c>
      <c r="BN513" s="284">
        <f>+'1次効果'!BN891</f>
        <v>0</v>
      </c>
      <c r="BO513" s="284">
        <f>+'1次効果'!BO891</f>
        <v>0</v>
      </c>
      <c r="BP513" s="284">
        <f>+'1次効果'!BP891</f>
        <v>0</v>
      </c>
      <c r="BQ513" s="284">
        <f>+'1次効果'!BQ891</f>
        <v>0</v>
      </c>
      <c r="BR513" s="284">
        <f>+'1次効果'!BR891</f>
        <v>0</v>
      </c>
      <c r="BS513" s="284">
        <f>+'1次効果'!BS891</f>
        <v>0</v>
      </c>
      <c r="BT513" s="284">
        <f>+'1次効果'!BT891</f>
        <v>0</v>
      </c>
      <c r="BU513" s="284">
        <f>+'1次効果'!BU891</f>
        <v>0</v>
      </c>
      <c r="BV513" s="284">
        <f>+'1次効果'!BV891</f>
        <v>0</v>
      </c>
      <c r="BW513" s="284">
        <f>+'1次効果'!BW891</f>
        <v>0</v>
      </c>
      <c r="BX513" s="284">
        <f>+'1次効果'!BX891</f>
        <v>0</v>
      </c>
      <c r="BY513" s="284">
        <f>+'1次効果'!BY891</f>
        <v>0</v>
      </c>
      <c r="BZ513" s="284">
        <f>+'1次効果'!BZ891</f>
        <v>0</v>
      </c>
      <c r="CA513" s="284">
        <f>+'1次効果'!CA891</f>
        <v>0</v>
      </c>
      <c r="CB513" s="284">
        <f>+'1次効果'!CB891</f>
        <v>0</v>
      </c>
      <c r="CC513" s="284">
        <f>+'1次効果'!CC891</f>
        <v>0</v>
      </c>
      <c r="CD513" s="284">
        <f>+'1次効果'!CD891</f>
        <v>0</v>
      </c>
      <c r="CE513" s="284">
        <f>+'1次効果'!CE891</f>
        <v>0</v>
      </c>
      <c r="CF513" s="284">
        <f>+'1次効果'!CF891</f>
        <v>0</v>
      </c>
      <c r="CG513" s="284">
        <f>+'1次効果'!CG891</f>
        <v>0</v>
      </c>
      <c r="CH513" s="284">
        <f>+'1次効果'!CH891</f>
        <v>0</v>
      </c>
      <c r="CI513" s="284">
        <f>+'1次効果'!CI891</f>
        <v>0</v>
      </c>
      <c r="CJ513" s="284">
        <f>+'1次効果'!CJ891</f>
        <v>0</v>
      </c>
      <c r="CK513" s="284">
        <f>+'1次効果'!CK891</f>
        <v>0</v>
      </c>
      <c r="CL513" s="284">
        <f>+'1次効果'!CL891</f>
        <v>0</v>
      </c>
      <c r="CM513" s="284">
        <f>+'1次効果'!CM891</f>
        <v>0</v>
      </c>
      <c r="CN513" s="284">
        <f>+'1次効果'!CN891</f>
        <v>0</v>
      </c>
      <c r="CO513" s="284">
        <f>+'1次効果'!CO891</f>
        <v>0</v>
      </c>
      <c r="CP513" s="284">
        <f>+'1次効果'!CP891</f>
        <v>0</v>
      </c>
      <c r="CQ513" s="284">
        <f>+'1次効果'!CQ891</f>
        <v>0</v>
      </c>
      <c r="CR513" s="284">
        <f>+'1次効果'!CR891</f>
        <v>0</v>
      </c>
      <c r="CS513" s="284">
        <f>+'1次効果'!CS891</f>
        <v>0</v>
      </c>
      <c r="CT513" s="284">
        <f>+'1次効果'!CT891</f>
        <v>0</v>
      </c>
      <c r="CU513" s="284">
        <f>+'1次効果'!CU891</f>
        <v>0</v>
      </c>
      <c r="CV513" s="284">
        <f>+'1次効果'!CV891</f>
        <v>0</v>
      </c>
      <c r="CW513" s="284">
        <f>+'1次効果'!CW891</f>
        <v>0</v>
      </c>
      <c r="CX513" s="284">
        <f>+'1次効果'!CX891</f>
        <v>0</v>
      </c>
      <c r="CY513" s="284">
        <f>+'1次効果'!CY891</f>
        <v>0</v>
      </c>
      <c r="CZ513" s="284">
        <f>+'1次効果'!CZ891</f>
        <v>0</v>
      </c>
      <c r="DA513" s="284">
        <f>+'1次効果'!DA891</f>
        <v>0</v>
      </c>
      <c r="DB513" s="284">
        <f>+'1次効果'!DB891</f>
        <v>0</v>
      </c>
      <c r="DC513" s="284">
        <f>+'1次効果'!DC891</f>
        <v>0</v>
      </c>
      <c r="DD513" s="284">
        <f>+'1次効果'!DD891</f>
        <v>0</v>
      </c>
      <c r="DE513" s="284">
        <f>+'1次効果'!DE891</f>
        <v>0</v>
      </c>
      <c r="DF513" s="284">
        <f>+'1次効果'!DF891</f>
        <v>0</v>
      </c>
      <c r="DG513" s="284">
        <f>+'1次効果'!DG891</f>
        <v>0</v>
      </c>
      <c r="DH513" s="284">
        <f>+'1次効果'!DH891</f>
        <v>0</v>
      </c>
      <c r="DI513" s="284">
        <f>+'1次効果'!DI891</f>
        <v>0</v>
      </c>
      <c r="DJ513" s="284">
        <f>+'1次効果'!DJ891</f>
        <v>0</v>
      </c>
      <c r="DK513" s="284">
        <f>+'1次効果'!DK891</f>
        <v>0</v>
      </c>
      <c r="DL513" s="284">
        <f>+'1次効果'!DL891</f>
        <v>0</v>
      </c>
      <c r="DM513" s="284">
        <f>+'1次効果'!DM891</f>
        <v>0</v>
      </c>
      <c r="DN513" s="284">
        <f>+'1次効果'!DN891</f>
        <v>0</v>
      </c>
      <c r="DO513" s="284">
        <f>+'1次効果'!DO891</f>
        <v>0</v>
      </c>
      <c r="DP513" s="284">
        <f>+'1次効果'!DP891</f>
        <v>0</v>
      </c>
      <c r="DQ513" s="284">
        <f>+'1次効果'!DQ891</f>
        <v>0</v>
      </c>
      <c r="DR513" s="284">
        <f>+'1次効果'!DR891</f>
        <v>0</v>
      </c>
      <c r="DS513" s="284">
        <f>+'1次効果'!DS891</f>
        <v>0</v>
      </c>
      <c r="DT513" s="284">
        <f>+'1次効果'!DT891</f>
        <v>0</v>
      </c>
      <c r="DU513" s="284">
        <f>+'1次効果'!DU891</f>
        <v>0</v>
      </c>
      <c r="DV513" s="284">
        <f>+'1次効果'!DV891</f>
        <v>0</v>
      </c>
      <c r="DW513" s="284">
        <f>+'1次効果'!DW891</f>
        <v>0</v>
      </c>
      <c r="DX513" s="284">
        <f>+'1次効果'!DX891</f>
        <v>0</v>
      </c>
      <c r="DY513" s="284">
        <f>+'1次効果'!DY891</f>
        <v>0</v>
      </c>
      <c r="DZ513" s="284">
        <f>+'1次効果'!DZ891</f>
        <v>0</v>
      </c>
      <c r="EA513" s="284">
        <f>+'1次効果'!EA891</f>
        <v>1</v>
      </c>
      <c r="EB513" s="284">
        <f>+'1次効果'!EB891</f>
        <v>0</v>
      </c>
      <c r="EC513" s="284">
        <f>+'1次効果'!EC891</f>
        <v>0</v>
      </c>
      <c r="ED513" s="284">
        <f>+'1次効果'!ED891</f>
        <v>0</v>
      </c>
      <c r="EE513" s="284">
        <f>+'1次効果'!EE891</f>
        <v>0</v>
      </c>
      <c r="EF513" s="284">
        <f>+'1次効果'!EF891</f>
        <v>0</v>
      </c>
      <c r="EG513" s="284">
        <f>+'1次効果'!EG891</f>
        <v>0</v>
      </c>
      <c r="EH513" s="284">
        <f>+'1次効果'!EH891</f>
        <v>0</v>
      </c>
      <c r="EI513" s="284">
        <f>+'1次効果'!EI891</f>
        <v>0</v>
      </c>
      <c r="EJ513" s="284">
        <f>+'1次効果'!EJ891</f>
        <v>0</v>
      </c>
      <c r="EK513" s="284">
        <f>+'1次効果'!EK891</f>
        <v>0</v>
      </c>
      <c r="EL513" s="284">
        <f>+'1次効果'!EL891</f>
        <v>0</v>
      </c>
      <c r="EM513" s="284">
        <f>+'1次効果'!EM891</f>
        <v>0</v>
      </c>
      <c r="EN513" s="284">
        <f>+'1次効果'!EN891</f>
        <v>0</v>
      </c>
      <c r="EO513" s="284">
        <f>+'1次効果'!EO891</f>
        <v>0</v>
      </c>
      <c r="EP513" s="284">
        <f>+'1次効果'!EP891</f>
        <v>0</v>
      </c>
      <c r="EQ513" s="284">
        <f>+'1次効果'!EQ891</f>
        <v>0</v>
      </c>
      <c r="ER513" s="284">
        <f>+'1次効果'!ER891</f>
        <v>0</v>
      </c>
      <c r="ES513" s="284">
        <f>+'1次効果'!ES891</f>
        <v>0</v>
      </c>
      <c r="ET513" s="284">
        <f>+'1次効果'!ET891</f>
        <v>0</v>
      </c>
      <c r="EU513" s="284">
        <f>+'1次効果'!EU891</f>
        <v>0</v>
      </c>
      <c r="EV513" s="284">
        <f>+'1次効果'!EV891</f>
        <v>0</v>
      </c>
      <c r="EW513" s="284">
        <f>+'1次効果'!EW891</f>
        <v>0</v>
      </c>
      <c r="EX513" s="284">
        <f>+'1次効果'!EX891</f>
        <v>0</v>
      </c>
      <c r="EY513" s="284">
        <f>+'1次効果'!EY891</f>
        <v>0</v>
      </c>
      <c r="EZ513" s="284">
        <f>+'1次効果'!EZ891</f>
        <v>0</v>
      </c>
      <c r="FA513" s="284">
        <f>+'1次効果'!FA891</f>
        <v>0</v>
      </c>
      <c r="FB513" s="284">
        <f>+'1次効果'!FB891</f>
        <v>0</v>
      </c>
      <c r="FC513" s="284">
        <f>+'1次効果'!FC891</f>
        <v>0</v>
      </c>
      <c r="FD513" s="284">
        <f>+'1次効果'!FD891</f>
        <v>0</v>
      </c>
      <c r="FE513" s="284">
        <f>+'1次効果'!FE891</f>
        <v>0</v>
      </c>
      <c r="FF513" s="284">
        <f>+'1次効果'!FF891</f>
        <v>0</v>
      </c>
      <c r="FG513" s="284">
        <f>+'1次効果'!FG891</f>
        <v>0</v>
      </c>
      <c r="FH513" s="284">
        <f>+'1次効果'!FH891</f>
        <v>0</v>
      </c>
      <c r="FI513" s="284">
        <f>+'1次効果'!FI891</f>
        <v>0</v>
      </c>
      <c r="FJ513" s="284">
        <f>+'1次効果'!FJ891</f>
        <v>0</v>
      </c>
      <c r="FK513" s="284">
        <f>+'1次効果'!FK891</f>
        <v>0</v>
      </c>
      <c r="FL513" s="284">
        <f>+'1次効果'!FL891</f>
        <v>0</v>
      </c>
      <c r="FM513" s="284">
        <f>+'1次効果'!FM891</f>
        <v>0</v>
      </c>
      <c r="FN513" s="284">
        <f>+'1次効果'!FN891</f>
        <v>0</v>
      </c>
      <c r="FO513" s="284">
        <f>+'1次効果'!FO891</f>
        <v>0</v>
      </c>
      <c r="FP513" s="284">
        <f>+'1次効果'!FP891</f>
        <v>0</v>
      </c>
      <c r="FQ513" s="284">
        <f>+'1次効果'!FQ891</f>
        <v>0</v>
      </c>
      <c r="FR513" s="284">
        <f>+'1次効果'!FR891</f>
        <v>0</v>
      </c>
      <c r="FS513" s="284">
        <f>+'1次効果'!FS891</f>
        <v>0</v>
      </c>
      <c r="FT513" s="284">
        <f>+'1次効果'!FT891</f>
        <v>0</v>
      </c>
      <c r="FU513" s="284">
        <f>+'1次効果'!FU891</f>
        <v>0</v>
      </c>
      <c r="FV513" s="284">
        <f>+'1次効果'!FV891</f>
        <v>0</v>
      </c>
      <c r="FW513" s="284">
        <f>+'1次効果'!FW891</f>
        <v>0</v>
      </c>
      <c r="FX513" s="284">
        <f>+'1次効果'!FX891</f>
        <v>0</v>
      </c>
      <c r="FY513" s="284">
        <f>+'1次効果'!FY891</f>
        <v>0</v>
      </c>
      <c r="FZ513" s="284">
        <f>+'1次効果'!FZ891</f>
        <v>0</v>
      </c>
      <c r="GA513" s="284">
        <f>+'1次効果'!GA891</f>
        <v>0</v>
      </c>
      <c r="GB513" s="284">
        <f>+'1次効果'!GB891</f>
        <v>0</v>
      </c>
      <c r="GC513" s="284">
        <f>+'1次効果'!GC891</f>
        <v>0</v>
      </c>
      <c r="GD513" s="284">
        <f>+'1次効果'!GD891</f>
        <v>0</v>
      </c>
      <c r="GE513" s="283">
        <f>+'1次効果'!GE891</f>
        <v>0</v>
      </c>
      <c r="GF513" s="282">
        <f>+'1次効果'!GF891</f>
        <v>0</v>
      </c>
    </row>
    <row r="514" spans="2:188" s="146" customFormat="1">
      <c r="B514" s="268" t="str">
        <f>+'1次効果'!B511</f>
        <v>4121</v>
      </c>
      <c r="C514" s="505" t="str">
        <f>+'1次効果'!C511</f>
        <v>建設補修</v>
      </c>
      <c r="D514" s="314">
        <f>+'1次効果'!D892</f>
        <v>1.6738313429584181E-3</v>
      </c>
      <c r="E514" s="284">
        <f>+'1次効果'!E892</f>
        <v>1.9131434761050174E-3</v>
      </c>
      <c r="F514" s="284">
        <f>+'1次効果'!F892</f>
        <v>4.4980486657030614E-3</v>
      </c>
      <c r="G514" s="284">
        <f>+'1次効果'!G892</f>
        <v>3.2918337242281376E-3</v>
      </c>
      <c r="H514" s="284">
        <f>+'1次効果'!H892</f>
        <v>3.9737354542536893E-3</v>
      </c>
      <c r="I514" s="284">
        <f>+'1次効果'!I892</f>
        <v>1.654995179566187E-3</v>
      </c>
      <c r="J514" s="284">
        <f>+'1次効果'!J892</f>
        <v>1.8813913773592654E-3</v>
      </c>
      <c r="K514" s="284">
        <f>+'1次効果'!K892</f>
        <v>2.258468299725295E-3</v>
      </c>
      <c r="L514" s="284">
        <f>+'1次効果'!L892</f>
        <v>3.7622555605766025E-4</v>
      </c>
      <c r="M514" s="284">
        <f>+'1次効果'!M892</f>
        <v>2.2114633359888664E-3</v>
      </c>
      <c r="N514" s="284">
        <f>+'1次効果'!N892</f>
        <v>1.5747278042585729E-3</v>
      </c>
      <c r="O514" s="284">
        <f>+'1次効果'!O892</f>
        <v>1.3677201674696653E-3</v>
      </c>
      <c r="P514" s="284">
        <f>+'1次効果'!P892</f>
        <v>1.4963319537869455E-3</v>
      </c>
      <c r="Q514" s="284">
        <f>+'1次効果'!Q892</f>
        <v>0</v>
      </c>
      <c r="R514" s="284">
        <f>+'1次効果'!R892</f>
        <v>8.851346137921965E-3</v>
      </c>
      <c r="S514" s="284">
        <f>+'1次効果'!S892</f>
        <v>4.5505163192444895E-3</v>
      </c>
      <c r="T514" s="284">
        <f>+'1次効果'!T892</f>
        <v>1.6262034861258187E-3</v>
      </c>
      <c r="U514" s="284">
        <f>+'1次効果'!U892</f>
        <v>8.7928972076653966E-4</v>
      </c>
      <c r="V514" s="284">
        <f>+'1次効果'!V892</f>
        <v>1.435984958036893E-3</v>
      </c>
      <c r="W514" s="284">
        <f>+'1次効果'!W892</f>
        <v>1.0068695787310668E-3</v>
      </c>
      <c r="X514" s="284">
        <f>+'1次効果'!X892</f>
        <v>1.355186248169313E-3</v>
      </c>
      <c r="Y514" s="284">
        <f>+'1次効果'!Y892</f>
        <v>1.2202906625742034E-3</v>
      </c>
      <c r="Z514" s="284">
        <f>+'1次効果'!Z892</f>
        <v>1.2111893982588088E-3</v>
      </c>
      <c r="AA514" s="284">
        <f>+'1次効果'!AA892</f>
        <v>1.1847164700171777E-3</v>
      </c>
      <c r="AB514" s="284">
        <f>+'1次効果'!AB892</f>
        <v>7.5494437340498989E-4</v>
      </c>
      <c r="AC514" s="284">
        <f>+'1次効果'!AC892</f>
        <v>4.5350518735613434E-4</v>
      </c>
      <c r="AD514" s="284">
        <f>+'1次効果'!AD892</f>
        <v>0</v>
      </c>
      <c r="AE514" s="284">
        <f>+'1次効果'!AE892</f>
        <v>3.4531950921220527E-3</v>
      </c>
      <c r="AF514" s="284">
        <f>+'1次効果'!AF892</f>
        <v>1.3840363217166346E-3</v>
      </c>
      <c r="AG514" s="284">
        <f>+'1次効果'!AG892</f>
        <v>4.6322421920489006E-4</v>
      </c>
      <c r="AH514" s="284">
        <f>+'1次効果'!AH892</f>
        <v>2.0463929421173959E-2</v>
      </c>
      <c r="AI514" s="284">
        <f>+'1次効果'!AI892</f>
        <v>4.9828038062272586E-3</v>
      </c>
      <c r="AJ514" s="284">
        <f>+'1次効果'!AJ892</f>
        <v>4.7239190635348398E-3</v>
      </c>
      <c r="AK514" s="284">
        <f>+'1次効果'!AK892</f>
        <v>3.5918482763838602E-3</v>
      </c>
      <c r="AL514" s="284">
        <f>+'1次効果'!AL892</f>
        <v>2.068331946273465E-3</v>
      </c>
      <c r="AM514" s="284">
        <f>+'1次効果'!AM892</f>
        <v>9.9096593917226568E-4</v>
      </c>
      <c r="AN514" s="284">
        <f>+'1次効果'!AN892</f>
        <v>2.1295561343175158E-3</v>
      </c>
      <c r="AO514" s="284">
        <f>+'1次効果'!AO892</f>
        <v>2.3979819575099051E-3</v>
      </c>
      <c r="AP514" s="284">
        <f>+'1次効果'!AP892</f>
        <v>4.1813934764183365E-3</v>
      </c>
      <c r="AQ514" s="284">
        <f>+'1次効果'!AQ892</f>
        <v>1.0496649228420399E-2</v>
      </c>
      <c r="AR514" s="284">
        <f>+'1次効果'!AR892</f>
        <v>5.1439699209779944E-3</v>
      </c>
      <c r="AS514" s="284">
        <f>+'1次効果'!AS892</f>
        <v>3.6206540095216687E-3</v>
      </c>
      <c r="AT514" s="284">
        <f>+'1次効果'!AT892</f>
        <v>4.5641692976906177E-3</v>
      </c>
      <c r="AU514" s="284">
        <f>+'1次効果'!AU892</f>
        <v>2.4871133934928251E-3</v>
      </c>
      <c r="AV514" s="284">
        <f>+'1次効果'!AV892</f>
        <v>2.2877740996303129E-3</v>
      </c>
      <c r="AW514" s="284">
        <f>+'1次効果'!AW892</f>
        <v>9.7607529763261338E-3</v>
      </c>
      <c r="AX514" s="284">
        <f>+'1次効果'!AX892</f>
        <v>8.0052503981995031E-3</v>
      </c>
      <c r="AY514" s="284">
        <f>+'1次効果'!AY892</f>
        <v>2.7840150789468776E-3</v>
      </c>
      <c r="AZ514" s="284">
        <f>+'1次効果'!AZ892</f>
        <v>3.9649386075003004E-3</v>
      </c>
      <c r="BA514" s="284">
        <f>+'1次効果'!BA892</f>
        <v>1.4188859520977244E-2</v>
      </c>
      <c r="BB514" s="284">
        <f>+'1次効果'!BB892</f>
        <v>6.8853852640199577E-3</v>
      </c>
      <c r="BC514" s="284">
        <f>+'1次効果'!BC892</f>
        <v>6.460764251611459E-3</v>
      </c>
      <c r="BD514" s="284">
        <f>+'1次効果'!BD892</f>
        <v>1.291615877622416E-2</v>
      </c>
      <c r="BE514" s="284">
        <f>+'1次効果'!BE892</f>
        <v>1.9097803183046043E-3</v>
      </c>
      <c r="BF514" s="284">
        <f>+'1次効果'!BF892</f>
        <v>4.9951809759519079E-3</v>
      </c>
      <c r="BG514" s="284">
        <f>+'1次効果'!BG892</f>
        <v>4.4147592713450574E-3</v>
      </c>
      <c r="BH514" s="284">
        <f>+'1次効果'!BH892</f>
        <v>2.9566181778512644E-3</v>
      </c>
      <c r="BI514" s="284">
        <f>+'1次効果'!BI892</f>
        <v>1.6561576997492521E-3</v>
      </c>
      <c r="BJ514" s="284">
        <f>+'1次効果'!BJ892</f>
        <v>4.6786971300617E-3</v>
      </c>
      <c r="BK514" s="284">
        <f>+'1次効果'!BK892</f>
        <v>3.4122043641285571E-4</v>
      </c>
      <c r="BL514" s="284">
        <f>+'1次効果'!BL892</f>
        <v>5.6076259377046385E-3</v>
      </c>
      <c r="BM514" s="284">
        <f>+'1次効果'!BM892</f>
        <v>5.6420148983012024E-3</v>
      </c>
      <c r="BN514" s="284">
        <f>+'1次効果'!BN892</f>
        <v>3.1268104276997435E-3</v>
      </c>
      <c r="BO514" s="284">
        <f>+'1次効果'!BO892</f>
        <v>3.5568036081869803E-3</v>
      </c>
      <c r="BP514" s="284">
        <f>+'1次効果'!BP892</f>
        <v>0</v>
      </c>
      <c r="BQ514" s="284">
        <f>+'1次効果'!BQ892</f>
        <v>0</v>
      </c>
      <c r="BR514" s="284">
        <f>+'1次効果'!BR892</f>
        <v>3.8882503662244065E-3</v>
      </c>
      <c r="BS514" s="284">
        <f>+'1次効果'!BS892</f>
        <v>9.7348505443861245E-3</v>
      </c>
      <c r="BT514" s="284">
        <f>+'1次効果'!BT892</f>
        <v>5.0094133165654673E-3</v>
      </c>
      <c r="BU514" s="284">
        <f>+'1次効果'!BU892</f>
        <v>8.5526435079632673E-3</v>
      </c>
      <c r="BV514" s="284">
        <f>+'1次効果'!BV892</f>
        <v>8.2710470625014989E-3</v>
      </c>
      <c r="BW514" s="284">
        <f>+'1次効果'!BW892</f>
        <v>0</v>
      </c>
      <c r="BX514" s="284">
        <f>+'1次効果'!BX892</f>
        <v>0</v>
      </c>
      <c r="BY514" s="284">
        <f>+'1次効果'!BY892</f>
        <v>0</v>
      </c>
      <c r="BZ514" s="284">
        <f>+'1次効果'!BZ892</f>
        <v>2.8464377730079331E-3</v>
      </c>
      <c r="CA514" s="284">
        <f>+'1次効果'!CA892</f>
        <v>4.1842345297271608E-3</v>
      </c>
      <c r="CB514" s="284">
        <f>+'1次効果'!CB892</f>
        <v>8.0023519861835632E-3</v>
      </c>
      <c r="CC514" s="284">
        <f>+'1次効果'!CC892</f>
        <v>2.808344904747912E-3</v>
      </c>
      <c r="CD514" s="284">
        <f>+'1次効果'!CD892</f>
        <v>3.0775094870082336E-3</v>
      </c>
      <c r="CE514" s="284">
        <f>+'1次効果'!CE892</f>
        <v>0</v>
      </c>
      <c r="CF514" s="284">
        <f>+'1次効果'!CF892</f>
        <v>3.3169586357010739E-3</v>
      </c>
      <c r="CG514" s="284">
        <f>+'1次効果'!CG892</f>
        <v>3.2352554700771632E-3</v>
      </c>
      <c r="CH514" s="284">
        <f>+'1次効果'!CH892</f>
        <v>2.7073270138979052E-3</v>
      </c>
      <c r="CI514" s="284">
        <f>+'1次効果'!CI892</f>
        <v>9.7135807258974024E-3</v>
      </c>
      <c r="CJ514" s="284">
        <f>+'1次効果'!CJ892</f>
        <v>1.6184543936152858E-3</v>
      </c>
      <c r="CK514" s="284">
        <f>+'1次効果'!CK892</f>
        <v>4.8483155101394469E-3</v>
      </c>
      <c r="CL514" s="284">
        <f>+'1次効果'!CL892</f>
        <v>4.1927474519826369E-4</v>
      </c>
      <c r="CM514" s="284">
        <f>+'1次効果'!CM892</f>
        <v>2.1078329617294071E-3</v>
      </c>
      <c r="CN514" s="284">
        <f>+'1次効果'!CN892</f>
        <v>1.9968257123377385E-3</v>
      </c>
      <c r="CO514" s="284">
        <f>+'1次効果'!CO892</f>
        <v>2.3516748155911222E-3</v>
      </c>
      <c r="CP514" s="284">
        <f>+'1次効果'!CP892</f>
        <v>3.6290951975362813E-3</v>
      </c>
      <c r="CQ514" s="284">
        <f>+'1次効果'!CQ892</f>
        <v>1.0823105772763274E-3</v>
      </c>
      <c r="CR514" s="284">
        <f>+'1次効果'!CR892</f>
        <v>1.9406827367408816E-3</v>
      </c>
      <c r="CS514" s="284">
        <f>+'1次効果'!CS892</f>
        <v>1.5747615213215992E-3</v>
      </c>
      <c r="CT514" s="284">
        <f>+'1次効果'!CT892</f>
        <v>2.7668988778814241E-3</v>
      </c>
      <c r="CU514" s="284">
        <f>+'1次効果'!CU892</f>
        <v>1.6689986249075583E-3</v>
      </c>
      <c r="CV514" s="284">
        <f>+'1次効果'!CV892</f>
        <v>2.2592323337033309E-3</v>
      </c>
      <c r="CW514" s="284">
        <f>+'1次効果'!CW892</f>
        <v>2.3521732849671149E-3</v>
      </c>
      <c r="CX514" s="284">
        <f>+'1次効果'!CX892</f>
        <v>2.476999632032335E-3</v>
      </c>
      <c r="CY514" s="284">
        <f>+'1次効果'!CY892</f>
        <v>1.3823791567962079E-3</v>
      </c>
      <c r="CZ514" s="284">
        <f>+'1次効果'!CZ892</f>
        <v>1.4237761807673909E-3</v>
      </c>
      <c r="DA514" s="284">
        <f>+'1次効果'!DA892</f>
        <v>2.4241536754888273E-3</v>
      </c>
      <c r="DB514" s="284">
        <f>+'1次効果'!DB892</f>
        <v>2.5265538681234594E-3</v>
      </c>
      <c r="DC514" s="284">
        <f>+'1次効果'!DC892</f>
        <v>2.8597155408518473E-3</v>
      </c>
      <c r="DD514" s="284">
        <f>+'1次効果'!DD892</f>
        <v>0</v>
      </c>
      <c r="DE514" s="284">
        <f>+'1次効果'!DE892</f>
        <v>3.1321553648397471E-3</v>
      </c>
      <c r="DF514" s="284">
        <f>+'1次効果'!DF892</f>
        <v>6.3596293555316678E-3</v>
      </c>
      <c r="DG514" s="284">
        <f>+'1次効果'!DG892</f>
        <v>3.0360605792721313E-3</v>
      </c>
      <c r="DH514" s="284">
        <f>+'1次効果'!DH892</f>
        <v>2.3110457646392706E-3</v>
      </c>
      <c r="DI514" s="284">
        <f>+'1次効果'!DI892</f>
        <v>2.3970933451893657E-3</v>
      </c>
      <c r="DJ514" s="284">
        <f>+'1次効果'!DJ892</f>
        <v>1.6743809754390065E-3</v>
      </c>
      <c r="DK514" s="284">
        <f>+'1次効果'!DK892</f>
        <v>3.2319830003031316E-3</v>
      </c>
      <c r="DL514" s="284">
        <f>+'1次効果'!DL892</f>
        <v>3.3177081230058945E-3</v>
      </c>
      <c r="DM514" s="284">
        <f>+'1次効果'!DM892</f>
        <v>9.7789105919126674E-4</v>
      </c>
      <c r="DN514" s="284">
        <f>+'1次効果'!DN892</f>
        <v>1.8662338556066987E-3</v>
      </c>
      <c r="DO514" s="284">
        <f>+'1次効果'!DO892</f>
        <v>8.0302660049050908E-4</v>
      </c>
      <c r="DP514" s="284">
        <f>+'1次効果'!DP892</f>
        <v>9.9436046542342518E-4</v>
      </c>
      <c r="DQ514" s="284">
        <f>+'1次効果'!DQ892</f>
        <v>0</v>
      </c>
      <c r="DR514" s="284">
        <f>+'1次効果'!DR892</f>
        <v>1.2864912967197808E-3</v>
      </c>
      <c r="DS514" s="284">
        <f>+'1次効果'!DS892</f>
        <v>1.4205115373731999E-3</v>
      </c>
      <c r="DT514" s="284">
        <f>+'1次効果'!DT892</f>
        <v>1.2468082678230327E-3</v>
      </c>
      <c r="DU514" s="284">
        <f>+'1次効果'!DU892</f>
        <v>2.0532905265247415E-3</v>
      </c>
      <c r="DV514" s="284">
        <f>+'1次効果'!DV892</f>
        <v>1.2952151722503652E-3</v>
      </c>
      <c r="DW514" s="284">
        <f>+'1次効果'!DW892</f>
        <v>3.3299970191685217E-3</v>
      </c>
      <c r="DX514" s="284">
        <f>+'1次効果'!DX892</f>
        <v>2.750796896838418E-3</v>
      </c>
      <c r="DY514" s="284">
        <f>+'1次効果'!DY892</f>
        <v>1.6006273159872758E-4</v>
      </c>
      <c r="DZ514" s="284">
        <f>+'1次効果'!DZ892</f>
        <v>1.3527859236034394E-3</v>
      </c>
      <c r="EA514" s="284">
        <f>+'1次効果'!EA892</f>
        <v>1.5359432635432225E-3</v>
      </c>
      <c r="EB514" s="284">
        <f>+'1次効果'!EB892</f>
        <v>1.0022305116777375</v>
      </c>
      <c r="EC514" s="284">
        <f>+'1次効果'!EC892</f>
        <v>1.5247412628702586E-3</v>
      </c>
      <c r="ED514" s="284">
        <f>+'1次効果'!ED892</f>
        <v>1.3105452045393778E-3</v>
      </c>
      <c r="EE514" s="284">
        <f>+'1次効果'!EE892</f>
        <v>1.1732868936080842E-2</v>
      </c>
      <c r="EF514" s="284">
        <f>+'1次効果'!EF892</f>
        <v>2.4019525290795388E-2</v>
      </c>
      <c r="EG514" s="284">
        <f>+'1次効果'!EG892</f>
        <v>7.2402158042627514E-3</v>
      </c>
      <c r="EH514" s="284">
        <f>+'1次効果'!EH892</f>
        <v>2.6578675369862585E-2</v>
      </c>
      <c r="EI514" s="284">
        <f>+'1次効果'!EI892</f>
        <v>4.1340278873482654E-3</v>
      </c>
      <c r="EJ514" s="284">
        <f>+'1次効果'!EJ892</f>
        <v>6.5320676041169241E-4</v>
      </c>
      <c r="EK514" s="284">
        <f>+'1次効果'!EK892</f>
        <v>4.1547954298712091E-3</v>
      </c>
      <c r="EL514" s="284">
        <f>+'1次効果'!EL892</f>
        <v>2.3603514682789583E-3</v>
      </c>
      <c r="EM514" s="284">
        <f>+'1次効果'!EM892</f>
        <v>3.1992947709531764E-3</v>
      </c>
      <c r="EN514" s="284">
        <f>+'1次効果'!EN892</f>
        <v>1.8980469192823907E-3</v>
      </c>
      <c r="EO514" s="284">
        <f>+'1次効果'!EO892</f>
        <v>1.0659935099664643E-2</v>
      </c>
      <c r="EP514" s="284">
        <f>+'1次効果'!EP892</f>
        <v>1.0199439936221693E-2</v>
      </c>
      <c r="EQ514" s="284">
        <f>+'1次効果'!EQ892</f>
        <v>1.198877412073771E-2</v>
      </c>
      <c r="ER514" s="284">
        <f>+'1次効果'!ER892</f>
        <v>1.0657061056244381E-2</v>
      </c>
      <c r="ES514" s="284">
        <f>+'1次効果'!ES892</f>
        <v>1.4124211760280874E-3</v>
      </c>
      <c r="ET514" s="284">
        <f>+'1次効果'!ET892</f>
        <v>7.3644746836491477E-4</v>
      </c>
      <c r="EU514" s="284">
        <f>+'1次効果'!EU892</f>
        <v>7.7642628655778215E-4</v>
      </c>
      <c r="EV514" s="284">
        <f>+'1次効果'!EV892</f>
        <v>4.5152534531665636E-3</v>
      </c>
      <c r="EW514" s="284">
        <f>+'1次効果'!EW892</f>
        <v>4.3095300716154165E-3</v>
      </c>
      <c r="EX514" s="284">
        <f>+'1次効果'!EX892</f>
        <v>0</v>
      </c>
      <c r="EY514" s="284">
        <f>+'1次効果'!EY892</f>
        <v>4.1571937793068708E-3</v>
      </c>
      <c r="EZ514" s="284">
        <f>+'1次効果'!EZ892</f>
        <v>1.2773222443925895E-2</v>
      </c>
      <c r="FA514" s="284">
        <f>+'1次効果'!FA892</f>
        <v>1.1285305790631676E-3</v>
      </c>
      <c r="FB514" s="284">
        <f>+'1次効果'!FB892</f>
        <v>2.0662080267341947E-3</v>
      </c>
      <c r="FC514" s="284">
        <f>+'1次効果'!FC892</f>
        <v>2.4210494852931583E-3</v>
      </c>
      <c r="FD514" s="284">
        <f>+'1次効果'!FD892</f>
        <v>4.8708739582242356E-3</v>
      </c>
      <c r="FE514" s="284">
        <f>+'1次効果'!FE892</f>
        <v>3.2696237788323916E-2</v>
      </c>
      <c r="FF514" s="284">
        <f>+'1次効果'!FF892</f>
        <v>6.0473654506259004E-4</v>
      </c>
      <c r="FG514" s="284">
        <f>+'1次効果'!FG892</f>
        <v>1.0299871378650507E-2</v>
      </c>
      <c r="FH514" s="284">
        <f>+'1次効果'!FH892</f>
        <v>1.4477681246809371E-3</v>
      </c>
      <c r="FI514" s="284">
        <f>+'1次効果'!FI892</f>
        <v>1.4404555521566804E-3</v>
      </c>
      <c r="FJ514" s="284">
        <f>+'1次効果'!FJ892</f>
        <v>8.4774378861145836E-3</v>
      </c>
      <c r="FK514" s="284">
        <f>+'1次効果'!FK892</f>
        <v>5.3718223906204779E-3</v>
      </c>
      <c r="FL514" s="284">
        <f>+'1次効果'!FL892</f>
        <v>8.8217243591361908E-3</v>
      </c>
      <c r="FM514" s="284">
        <f>+'1次効果'!FM892</f>
        <v>4.0284720949168877E-3</v>
      </c>
      <c r="FN514" s="284">
        <f>+'1次効果'!FN892</f>
        <v>4.3918992445523032E-3</v>
      </c>
      <c r="FO514" s="284">
        <f>+'1次効果'!FO892</f>
        <v>2.55817774912717E-3</v>
      </c>
      <c r="FP514" s="284">
        <f>+'1次効果'!FP892</f>
        <v>2.0750173139424026E-3</v>
      </c>
      <c r="FQ514" s="284">
        <f>+'1次効果'!FQ892</f>
        <v>3.9042612307134197E-3</v>
      </c>
      <c r="FR514" s="284">
        <f>+'1次効果'!FR892</f>
        <v>2.8653016859697539E-3</v>
      </c>
      <c r="FS514" s="284">
        <f>+'1次効果'!FS892</f>
        <v>1.9554872471700094E-3</v>
      </c>
      <c r="FT514" s="284">
        <f>+'1次効果'!FT892</f>
        <v>2.4266004419031362E-3</v>
      </c>
      <c r="FU514" s="284">
        <f>+'1次効果'!FU892</f>
        <v>1.282276159959932E-3</v>
      </c>
      <c r="FV514" s="284">
        <f>+'1次効果'!FV892</f>
        <v>6.049074761216554E-3</v>
      </c>
      <c r="FW514" s="284">
        <f>+'1次効果'!FW892</f>
        <v>1.4902090639786147E-3</v>
      </c>
      <c r="FX514" s="284">
        <f>+'1次効果'!FX892</f>
        <v>1.225388628145796E-3</v>
      </c>
      <c r="FY514" s="284">
        <f>+'1次効果'!FY892</f>
        <v>1.5251987861958566E-3</v>
      </c>
      <c r="FZ514" s="284">
        <f>+'1次効果'!FZ892</f>
        <v>3.1262260650836947E-3</v>
      </c>
      <c r="GA514" s="284">
        <f>+'1次効果'!GA892</f>
        <v>2.3132815393269689E-3</v>
      </c>
      <c r="GB514" s="284">
        <f>+'1次効果'!GB892</f>
        <v>2.599211076753297E-3</v>
      </c>
      <c r="GC514" s="284">
        <f>+'1次効果'!GC892</f>
        <v>4.0144441624378061E-3</v>
      </c>
      <c r="GD514" s="284">
        <f>+'1次効果'!GD892</f>
        <v>3.2135401020660158E-3</v>
      </c>
      <c r="GE514" s="283">
        <f>+'1次効果'!GE892</f>
        <v>1.2161843672449169E-3</v>
      </c>
      <c r="GF514" s="282">
        <f>+'1次効果'!GF892</f>
        <v>1.7571404625310498E-3</v>
      </c>
    </row>
    <row r="515" spans="2:188" s="146" customFormat="1">
      <c r="B515" s="268" t="str">
        <f>+'1次効果'!B512</f>
        <v>4131</v>
      </c>
      <c r="C515" s="505" t="str">
        <f>+'1次効果'!C512</f>
        <v>公共事業</v>
      </c>
      <c r="D515" s="314">
        <f>+'1次効果'!D893</f>
        <v>0</v>
      </c>
      <c r="E515" s="284">
        <f>+'1次効果'!E893</f>
        <v>0</v>
      </c>
      <c r="F515" s="284">
        <f>+'1次効果'!F893</f>
        <v>0</v>
      </c>
      <c r="G515" s="284">
        <f>+'1次効果'!G893</f>
        <v>0</v>
      </c>
      <c r="H515" s="284">
        <f>+'1次効果'!H893</f>
        <v>0</v>
      </c>
      <c r="I515" s="284">
        <f>+'1次効果'!I893</f>
        <v>0</v>
      </c>
      <c r="J515" s="284">
        <f>+'1次効果'!J893</f>
        <v>0</v>
      </c>
      <c r="K515" s="284">
        <f>+'1次効果'!K893</f>
        <v>0</v>
      </c>
      <c r="L515" s="284">
        <f>+'1次効果'!L893</f>
        <v>0</v>
      </c>
      <c r="M515" s="284">
        <f>+'1次効果'!M893</f>
        <v>0</v>
      </c>
      <c r="N515" s="284">
        <f>+'1次効果'!N893</f>
        <v>0</v>
      </c>
      <c r="O515" s="284">
        <f>+'1次効果'!O893</f>
        <v>0</v>
      </c>
      <c r="P515" s="284">
        <f>+'1次効果'!P893</f>
        <v>0</v>
      </c>
      <c r="Q515" s="284">
        <f>+'1次効果'!Q893</f>
        <v>0</v>
      </c>
      <c r="R515" s="284">
        <f>+'1次効果'!R893</f>
        <v>0</v>
      </c>
      <c r="S515" s="284">
        <f>+'1次効果'!S893</f>
        <v>0</v>
      </c>
      <c r="T515" s="284">
        <f>+'1次効果'!T893</f>
        <v>0</v>
      </c>
      <c r="U515" s="284">
        <f>+'1次効果'!U893</f>
        <v>0</v>
      </c>
      <c r="V515" s="284">
        <f>+'1次効果'!V893</f>
        <v>0</v>
      </c>
      <c r="W515" s="284">
        <f>+'1次効果'!W893</f>
        <v>0</v>
      </c>
      <c r="X515" s="284">
        <f>+'1次効果'!X893</f>
        <v>0</v>
      </c>
      <c r="Y515" s="284">
        <f>+'1次効果'!Y893</f>
        <v>0</v>
      </c>
      <c r="Z515" s="284">
        <f>+'1次効果'!Z893</f>
        <v>0</v>
      </c>
      <c r="AA515" s="284">
        <f>+'1次効果'!AA893</f>
        <v>0</v>
      </c>
      <c r="AB515" s="284">
        <f>+'1次効果'!AB893</f>
        <v>0</v>
      </c>
      <c r="AC515" s="284">
        <f>+'1次効果'!AC893</f>
        <v>0</v>
      </c>
      <c r="AD515" s="284">
        <f>+'1次効果'!AD893</f>
        <v>0</v>
      </c>
      <c r="AE515" s="284">
        <f>+'1次効果'!AE893</f>
        <v>0</v>
      </c>
      <c r="AF515" s="284">
        <f>+'1次効果'!AF893</f>
        <v>0</v>
      </c>
      <c r="AG515" s="284">
        <f>+'1次効果'!AG893</f>
        <v>0</v>
      </c>
      <c r="AH515" s="284">
        <f>+'1次効果'!AH893</f>
        <v>0</v>
      </c>
      <c r="AI515" s="284">
        <f>+'1次効果'!AI893</f>
        <v>0</v>
      </c>
      <c r="AJ515" s="284">
        <f>+'1次効果'!AJ893</f>
        <v>0</v>
      </c>
      <c r="AK515" s="284">
        <f>+'1次効果'!AK893</f>
        <v>0</v>
      </c>
      <c r="AL515" s="284">
        <f>+'1次効果'!AL893</f>
        <v>0</v>
      </c>
      <c r="AM515" s="284">
        <f>+'1次効果'!AM893</f>
        <v>0</v>
      </c>
      <c r="AN515" s="284">
        <f>+'1次効果'!AN893</f>
        <v>0</v>
      </c>
      <c r="AO515" s="284">
        <f>+'1次効果'!AO893</f>
        <v>0</v>
      </c>
      <c r="AP515" s="284">
        <f>+'1次効果'!AP893</f>
        <v>0</v>
      </c>
      <c r="AQ515" s="284">
        <f>+'1次効果'!AQ893</f>
        <v>0</v>
      </c>
      <c r="AR515" s="284">
        <f>+'1次効果'!AR893</f>
        <v>0</v>
      </c>
      <c r="AS515" s="284">
        <f>+'1次効果'!AS893</f>
        <v>0</v>
      </c>
      <c r="AT515" s="284">
        <f>+'1次効果'!AT893</f>
        <v>0</v>
      </c>
      <c r="AU515" s="284">
        <f>+'1次効果'!AU893</f>
        <v>0</v>
      </c>
      <c r="AV515" s="284">
        <f>+'1次効果'!AV893</f>
        <v>0</v>
      </c>
      <c r="AW515" s="284">
        <f>+'1次効果'!AW893</f>
        <v>0</v>
      </c>
      <c r="AX515" s="284">
        <f>+'1次効果'!AX893</f>
        <v>0</v>
      </c>
      <c r="AY515" s="284">
        <f>+'1次効果'!AY893</f>
        <v>0</v>
      </c>
      <c r="AZ515" s="284">
        <f>+'1次効果'!AZ893</f>
        <v>0</v>
      </c>
      <c r="BA515" s="284">
        <f>+'1次効果'!BA893</f>
        <v>0</v>
      </c>
      <c r="BB515" s="284">
        <f>+'1次効果'!BB893</f>
        <v>0</v>
      </c>
      <c r="BC515" s="284">
        <f>+'1次効果'!BC893</f>
        <v>0</v>
      </c>
      <c r="BD515" s="284">
        <f>+'1次効果'!BD893</f>
        <v>0</v>
      </c>
      <c r="BE515" s="284">
        <f>+'1次効果'!BE893</f>
        <v>0</v>
      </c>
      <c r="BF515" s="284">
        <f>+'1次効果'!BF893</f>
        <v>0</v>
      </c>
      <c r="BG515" s="284">
        <f>+'1次効果'!BG893</f>
        <v>0</v>
      </c>
      <c r="BH515" s="284">
        <f>+'1次効果'!BH893</f>
        <v>0</v>
      </c>
      <c r="BI515" s="284">
        <f>+'1次効果'!BI893</f>
        <v>0</v>
      </c>
      <c r="BJ515" s="284">
        <f>+'1次効果'!BJ893</f>
        <v>0</v>
      </c>
      <c r="BK515" s="284">
        <f>+'1次効果'!BK893</f>
        <v>0</v>
      </c>
      <c r="BL515" s="284">
        <f>+'1次効果'!BL893</f>
        <v>0</v>
      </c>
      <c r="BM515" s="284">
        <f>+'1次効果'!BM893</f>
        <v>0</v>
      </c>
      <c r="BN515" s="284">
        <f>+'1次効果'!BN893</f>
        <v>0</v>
      </c>
      <c r="BO515" s="284">
        <f>+'1次効果'!BO893</f>
        <v>0</v>
      </c>
      <c r="BP515" s="284">
        <f>+'1次効果'!BP893</f>
        <v>0</v>
      </c>
      <c r="BQ515" s="284">
        <f>+'1次効果'!BQ893</f>
        <v>0</v>
      </c>
      <c r="BR515" s="284">
        <f>+'1次効果'!BR893</f>
        <v>0</v>
      </c>
      <c r="BS515" s="284">
        <f>+'1次効果'!BS893</f>
        <v>0</v>
      </c>
      <c r="BT515" s="284">
        <f>+'1次効果'!BT893</f>
        <v>0</v>
      </c>
      <c r="BU515" s="284">
        <f>+'1次効果'!BU893</f>
        <v>0</v>
      </c>
      <c r="BV515" s="284">
        <f>+'1次効果'!BV893</f>
        <v>0</v>
      </c>
      <c r="BW515" s="284">
        <f>+'1次効果'!BW893</f>
        <v>0</v>
      </c>
      <c r="BX515" s="284">
        <f>+'1次効果'!BX893</f>
        <v>0</v>
      </c>
      <c r="BY515" s="284">
        <f>+'1次効果'!BY893</f>
        <v>0</v>
      </c>
      <c r="BZ515" s="284">
        <f>+'1次効果'!BZ893</f>
        <v>0</v>
      </c>
      <c r="CA515" s="284">
        <f>+'1次効果'!CA893</f>
        <v>0</v>
      </c>
      <c r="CB515" s="284">
        <f>+'1次効果'!CB893</f>
        <v>0</v>
      </c>
      <c r="CC515" s="284">
        <f>+'1次効果'!CC893</f>
        <v>0</v>
      </c>
      <c r="CD515" s="284">
        <f>+'1次効果'!CD893</f>
        <v>0</v>
      </c>
      <c r="CE515" s="284">
        <f>+'1次効果'!CE893</f>
        <v>0</v>
      </c>
      <c r="CF515" s="284">
        <f>+'1次効果'!CF893</f>
        <v>0</v>
      </c>
      <c r="CG515" s="284">
        <f>+'1次効果'!CG893</f>
        <v>0</v>
      </c>
      <c r="CH515" s="284">
        <f>+'1次効果'!CH893</f>
        <v>0</v>
      </c>
      <c r="CI515" s="284">
        <f>+'1次効果'!CI893</f>
        <v>0</v>
      </c>
      <c r="CJ515" s="284">
        <f>+'1次効果'!CJ893</f>
        <v>0</v>
      </c>
      <c r="CK515" s="284">
        <f>+'1次効果'!CK893</f>
        <v>0</v>
      </c>
      <c r="CL515" s="284">
        <f>+'1次効果'!CL893</f>
        <v>0</v>
      </c>
      <c r="CM515" s="284">
        <f>+'1次効果'!CM893</f>
        <v>0</v>
      </c>
      <c r="CN515" s="284">
        <f>+'1次効果'!CN893</f>
        <v>0</v>
      </c>
      <c r="CO515" s="284">
        <f>+'1次効果'!CO893</f>
        <v>0</v>
      </c>
      <c r="CP515" s="284">
        <f>+'1次効果'!CP893</f>
        <v>0</v>
      </c>
      <c r="CQ515" s="284">
        <f>+'1次効果'!CQ893</f>
        <v>0</v>
      </c>
      <c r="CR515" s="284">
        <f>+'1次効果'!CR893</f>
        <v>0</v>
      </c>
      <c r="CS515" s="284">
        <f>+'1次効果'!CS893</f>
        <v>0</v>
      </c>
      <c r="CT515" s="284">
        <f>+'1次効果'!CT893</f>
        <v>0</v>
      </c>
      <c r="CU515" s="284">
        <f>+'1次効果'!CU893</f>
        <v>0</v>
      </c>
      <c r="CV515" s="284">
        <f>+'1次効果'!CV893</f>
        <v>0</v>
      </c>
      <c r="CW515" s="284">
        <f>+'1次効果'!CW893</f>
        <v>0</v>
      </c>
      <c r="CX515" s="284">
        <f>+'1次効果'!CX893</f>
        <v>0</v>
      </c>
      <c r="CY515" s="284">
        <f>+'1次効果'!CY893</f>
        <v>0</v>
      </c>
      <c r="CZ515" s="284">
        <f>+'1次効果'!CZ893</f>
        <v>0</v>
      </c>
      <c r="DA515" s="284">
        <f>+'1次効果'!DA893</f>
        <v>0</v>
      </c>
      <c r="DB515" s="284">
        <f>+'1次効果'!DB893</f>
        <v>0</v>
      </c>
      <c r="DC515" s="284">
        <f>+'1次効果'!DC893</f>
        <v>0</v>
      </c>
      <c r="DD515" s="284">
        <f>+'1次効果'!DD893</f>
        <v>0</v>
      </c>
      <c r="DE515" s="284">
        <f>+'1次効果'!DE893</f>
        <v>0</v>
      </c>
      <c r="DF515" s="284">
        <f>+'1次効果'!DF893</f>
        <v>0</v>
      </c>
      <c r="DG515" s="284">
        <f>+'1次効果'!DG893</f>
        <v>0</v>
      </c>
      <c r="DH515" s="284">
        <f>+'1次効果'!DH893</f>
        <v>0</v>
      </c>
      <c r="DI515" s="284">
        <f>+'1次効果'!DI893</f>
        <v>0</v>
      </c>
      <c r="DJ515" s="284">
        <f>+'1次効果'!DJ893</f>
        <v>0</v>
      </c>
      <c r="DK515" s="284">
        <f>+'1次効果'!DK893</f>
        <v>0</v>
      </c>
      <c r="DL515" s="284">
        <f>+'1次効果'!DL893</f>
        <v>0</v>
      </c>
      <c r="DM515" s="284">
        <f>+'1次効果'!DM893</f>
        <v>0</v>
      </c>
      <c r="DN515" s="284">
        <f>+'1次効果'!DN893</f>
        <v>0</v>
      </c>
      <c r="DO515" s="284">
        <f>+'1次効果'!DO893</f>
        <v>0</v>
      </c>
      <c r="DP515" s="284">
        <f>+'1次効果'!DP893</f>
        <v>0</v>
      </c>
      <c r="DQ515" s="284">
        <f>+'1次効果'!DQ893</f>
        <v>0</v>
      </c>
      <c r="DR515" s="284">
        <f>+'1次効果'!DR893</f>
        <v>0</v>
      </c>
      <c r="DS515" s="284">
        <f>+'1次効果'!DS893</f>
        <v>0</v>
      </c>
      <c r="DT515" s="284">
        <f>+'1次効果'!DT893</f>
        <v>0</v>
      </c>
      <c r="DU515" s="284">
        <f>+'1次効果'!DU893</f>
        <v>0</v>
      </c>
      <c r="DV515" s="284">
        <f>+'1次効果'!DV893</f>
        <v>0</v>
      </c>
      <c r="DW515" s="284">
        <f>+'1次効果'!DW893</f>
        <v>0</v>
      </c>
      <c r="DX515" s="284">
        <f>+'1次効果'!DX893</f>
        <v>0</v>
      </c>
      <c r="DY515" s="284">
        <f>+'1次効果'!DY893</f>
        <v>0</v>
      </c>
      <c r="DZ515" s="284">
        <f>+'1次効果'!DZ893</f>
        <v>0</v>
      </c>
      <c r="EA515" s="284">
        <f>+'1次効果'!EA893</f>
        <v>0</v>
      </c>
      <c r="EB515" s="284">
        <f>+'1次効果'!EB893</f>
        <v>0</v>
      </c>
      <c r="EC515" s="284">
        <f>+'1次効果'!EC893</f>
        <v>1</v>
      </c>
      <c r="ED515" s="284">
        <f>+'1次効果'!ED893</f>
        <v>0</v>
      </c>
      <c r="EE515" s="284">
        <f>+'1次効果'!EE893</f>
        <v>0</v>
      </c>
      <c r="EF515" s="284">
        <f>+'1次効果'!EF893</f>
        <v>0</v>
      </c>
      <c r="EG515" s="284">
        <f>+'1次効果'!EG893</f>
        <v>0</v>
      </c>
      <c r="EH515" s="284">
        <f>+'1次効果'!EH893</f>
        <v>0</v>
      </c>
      <c r="EI515" s="284">
        <f>+'1次効果'!EI893</f>
        <v>0</v>
      </c>
      <c r="EJ515" s="284">
        <f>+'1次効果'!EJ893</f>
        <v>0</v>
      </c>
      <c r="EK515" s="284">
        <f>+'1次効果'!EK893</f>
        <v>0</v>
      </c>
      <c r="EL515" s="284">
        <f>+'1次効果'!EL893</f>
        <v>0</v>
      </c>
      <c r="EM515" s="284">
        <f>+'1次効果'!EM893</f>
        <v>0</v>
      </c>
      <c r="EN515" s="284">
        <f>+'1次効果'!EN893</f>
        <v>0</v>
      </c>
      <c r="EO515" s="284">
        <f>+'1次効果'!EO893</f>
        <v>0</v>
      </c>
      <c r="EP515" s="284">
        <f>+'1次効果'!EP893</f>
        <v>0</v>
      </c>
      <c r="EQ515" s="284">
        <f>+'1次効果'!EQ893</f>
        <v>0</v>
      </c>
      <c r="ER515" s="284">
        <f>+'1次効果'!ER893</f>
        <v>0</v>
      </c>
      <c r="ES515" s="284">
        <f>+'1次効果'!ES893</f>
        <v>0</v>
      </c>
      <c r="ET515" s="284">
        <f>+'1次効果'!ET893</f>
        <v>0</v>
      </c>
      <c r="EU515" s="284">
        <f>+'1次効果'!EU893</f>
        <v>0</v>
      </c>
      <c r="EV515" s="284">
        <f>+'1次効果'!EV893</f>
        <v>0</v>
      </c>
      <c r="EW515" s="284">
        <f>+'1次効果'!EW893</f>
        <v>0</v>
      </c>
      <c r="EX515" s="284">
        <f>+'1次効果'!EX893</f>
        <v>0</v>
      </c>
      <c r="EY515" s="284">
        <f>+'1次効果'!EY893</f>
        <v>0</v>
      </c>
      <c r="EZ515" s="284">
        <f>+'1次効果'!EZ893</f>
        <v>0</v>
      </c>
      <c r="FA515" s="284">
        <f>+'1次効果'!FA893</f>
        <v>0</v>
      </c>
      <c r="FB515" s="284">
        <f>+'1次効果'!FB893</f>
        <v>0</v>
      </c>
      <c r="FC515" s="284">
        <f>+'1次効果'!FC893</f>
        <v>0</v>
      </c>
      <c r="FD515" s="284">
        <f>+'1次効果'!FD893</f>
        <v>0</v>
      </c>
      <c r="FE515" s="284">
        <f>+'1次効果'!FE893</f>
        <v>0</v>
      </c>
      <c r="FF515" s="284">
        <f>+'1次効果'!FF893</f>
        <v>0</v>
      </c>
      <c r="FG515" s="284">
        <f>+'1次効果'!FG893</f>
        <v>0</v>
      </c>
      <c r="FH515" s="284">
        <f>+'1次効果'!FH893</f>
        <v>0</v>
      </c>
      <c r="FI515" s="284">
        <f>+'1次効果'!FI893</f>
        <v>0</v>
      </c>
      <c r="FJ515" s="284">
        <f>+'1次効果'!FJ893</f>
        <v>0</v>
      </c>
      <c r="FK515" s="284">
        <f>+'1次効果'!FK893</f>
        <v>0</v>
      </c>
      <c r="FL515" s="284">
        <f>+'1次効果'!FL893</f>
        <v>0</v>
      </c>
      <c r="FM515" s="284">
        <f>+'1次効果'!FM893</f>
        <v>0</v>
      </c>
      <c r="FN515" s="284">
        <f>+'1次効果'!FN893</f>
        <v>0</v>
      </c>
      <c r="FO515" s="284">
        <f>+'1次効果'!FO893</f>
        <v>0</v>
      </c>
      <c r="FP515" s="284">
        <f>+'1次効果'!FP893</f>
        <v>0</v>
      </c>
      <c r="FQ515" s="284">
        <f>+'1次効果'!FQ893</f>
        <v>0</v>
      </c>
      <c r="FR515" s="284">
        <f>+'1次効果'!FR893</f>
        <v>0</v>
      </c>
      <c r="FS515" s="284">
        <f>+'1次効果'!FS893</f>
        <v>0</v>
      </c>
      <c r="FT515" s="284">
        <f>+'1次効果'!FT893</f>
        <v>0</v>
      </c>
      <c r="FU515" s="284">
        <f>+'1次効果'!FU893</f>
        <v>0</v>
      </c>
      <c r="FV515" s="284">
        <f>+'1次効果'!FV893</f>
        <v>0</v>
      </c>
      <c r="FW515" s="284">
        <f>+'1次効果'!FW893</f>
        <v>0</v>
      </c>
      <c r="FX515" s="284">
        <f>+'1次効果'!FX893</f>
        <v>0</v>
      </c>
      <c r="FY515" s="284">
        <f>+'1次効果'!FY893</f>
        <v>0</v>
      </c>
      <c r="FZ515" s="284">
        <f>+'1次効果'!FZ893</f>
        <v>0</v>
      </c>
      <c r="GA515" s="284">
        <f>+'1次効果'!GA893</f>
        <v>0</v>
      </c>
      <c r="GB515" s="284">
        <f>+'1次効果'!GB893</f>
        <v>0</v>
      </c>
      <c r="GC515" s="284">
        <f>+'1次効果'!GC893</f>
        <v>0</v>
      </c>
      <c r="GD515" s="284">
        <f>+'1次効果'!GD893</f>
        <v>0</v>
      </c>
      <c r="GE515" s="283">
        <f>+'1次効果'!GE893</f>
        <v>0</v>
      </c>
      <c r="GF515" s="282">
        <f>+'1次効果'!GF893</f>
        <v>0</v>
      </c>
    </row>
    <row r="516" spans="2:188" s="146" customFormat="1">
      <c r="B516" s="268" t="str">
        <f>+'1次効果'!B513</f>
        <v>4191</v>
      </c>
      <c r="C516" s="505" t="str">
        <f>+'1次効果'!C513</f>
        <v>その他の土木建設</v>
      </c>
      <c r="D516" s="314">
        <f>+'1次効果'!D894</f>
        <v>0</v>
      </c>
      <c r="E516" s="284">
        <f>+'1次効果'!E894</f>
        <v>0</v>
      </c>
      <c r="F516" s="284">
        <f>+'1次効果'!F894</f>
        <v>0</v>
      </c>
      <c r="G516" s="284">
        <f>+'1次効果'!G894</f>
        <v>0</v>
      </c>
      <c r="H516" s="284">
        <f>+'1次効果'!H894</f>
        <v>0</v>
      </c>
      <c r="I516" s="284">
        <f>+'1次効果'!I894</f>
        <v>0</v>
      </c>
      <c r="J516" s="284">
        <f>+'1次効果'!J894</f>
        <v>0</v>
      </c>
      <c r="K516" s="284">
        <f>+'1次効果'!K894</f>
        <v>0</v>
      </c>
      <c r="L516" s="284">
        <f>+'1次効果'!L894</f>
        <v>0</v>
      </c>
      <c r="M516" s="284">
        <f>+'1次効果'!M894</f>
        <v>0</v>
      </c>
      <c r="N516" s="284">
        <f>+'1次効果'!N894</f>
        <v>0</v>
      </c>
      <c r="O516" s="284">
        <f>+'1次効果'!O894</f>
        <v>0</v>
      </c>
      <c r="P516" s="284">
        <f>+'1次効果'!P894</f>
        <v>0</v>
      </c>
      <c r="Q516" s="284">
        <f>+'1次効果'!Q894</f>
        <v>0</v>
      </c>
      <c r="R516" s="284">
        <f>+'1次効果'!R894</f>
        <v>0</v>
      </c>
      <c r="S516" s="284">
        <f>+'1次効果'!S894</f>
        <v>0</v>
      </c>
      <c r="T516" s="284">
        <f>+'1次効果'!T894</f>
        <v>0</v>
      </c>
      <c r="U516" s="284">
        <f>+'1次効果'!U894</f>
        <v>0</v>
      </c>
      <c r="V516" s="284">
        <f>+'1次効果'!V894</f>
        <v>0</v>
      </c>
      <c r="W516" s="284">
        <f>+'1次効果'!W894</f>
        <v>0</v>
      </c>
      <c r="X516" s="284">
        <f>+'1次効果'!X894</f>
        <v>0</v>
      </c>
      <c r="Y516" s="284">
        <f>+'1次効果'!Y894</f>
        <v>0</v>
      </c>
      <c r="Z516" s="284">
        <f>+'1次効果'!Z894</f>
        <v>0</v>
      </c>
      <c r="AA516" s="284">
        <f>+'1次効果'!AA894</f>
        <v>0</v>
      </c>
      <c r="AB516" s="284">
        <f>+'1次効果'!AB894</f>
        <v>0</v>
      </c>
      <c r="AC516" s="284">
        <f>+'1次効果'!AC894</f>
        <v>0</v>
      </c>
      <c r="AD516" s="284">
        <f>+'1次効果'!AD894</f>
        <v>0</v>
      </c>
      <c r="AE516" s="284">
        <f>+'1次効果'!AE894</f>
        <v>0</v>
      </c>
      <c r="AF516" s="284">
        <f>+'1次効果'!AF894</f>
        <v>0</v>
      </c>
      <c r="AG516" s="284">
        <f>+'1次効果'!AG894</f>
        <v>0</v>
      </c>
      <c r="AH516" s="284">
        <f>+'1次効果'!AH894</f>
        <v>0</v>
      </c>
      <c r="AI516" s="284">
        <f>+'1次効果'!AI894</f>
        <v>0</v>
      </c>
      <c r="AJ516" s="284">
        <f>+'1次効果'!AJ894</f>
        <v>0</v>
      </c>
      <c r="AK516" s="284">
        <f>+'1次効果'!AK894</f>
        <v>0</v>
      </c>
      <c r="AL516" s="284">
        <f>+'1次効果'!AL894</f>
        <v>0</v>
      </c>
      <c r="AM516" s="284">
        <f>+'1次効果'!AM894</f>
        <v>0</v>
      </c>
      <c r="AN516" s="284">
        <f>+'1次効果'!AN894</f>
        <v>0</v>
      </c>
      <c r="AO516" s="284">
        <f>+'1次効果'!AO894</f>
        <v>0</v>
      </c>
      <c r="AP516" s="284">
        <f>+'1次効果'!AP894</f>
        <v>0</v>
      </c>
      <c r="AQ516" s="284">
        <f>+'1次効果'!AQ894</f>
        <v>0</v>
      </c>
      <c r="AR516" s="284">
        <f>+'1次効果'!AR894</f>
        <v>0</v>
      </c>
      <c r="AS516" s="284">
        <f>+'1次効果'!AS894</f>
        <v>0</v>
      </c>
      <c r="AT516" s="284">
        <f>+'1次効果'!AT894</f>
        <v>0</v>
      </c>
      <c r="AU516" s="284">
        <f>+'1次効果'!AU894</f>
        <v>0</v>
      </c>
      <c r="AV516" s="284">
        <f>+'1次効果'!AV894</f>
        <v>0</v>
      </c>
      <c r="AW516" s="284">
        <f>+'1次効果'!AW894</f>
        <v>0</v>
      </c>
      <c r="AX516" s="284">
        <f>+'1次効果'!AX894</f>
        <v>0</v>
      </c>
      <c r="AY516" s="284">
        <f>+'1次効果'!AY894</f>
        <v>0</v>
      </c>
      <c r="AZ516" s="284">
        <f>+'1次効果'!AZ894</f>
        <v>0</v>
      </c>
      <c r="BA516" s="284">
        <f>+'1次効果'!BA894</f>
        <v>0</v>
      </c>
      <c r="BB516" s="284">
        <f>+'1次効果'!BB894</f>
        <v>0</v>
      </c>
      <c r="BC516" s="284">
        <f>+'1次効果'!BC894</f>
        <v>0</v>
      </c>
      <c r="BD516" s="284">
        <f>+'1次効果'!BD894</f>
        <v>0</v>
      </c>
      <c r="BE516" s="284">
        <f>+'1次効果'!BE894</f>
        <v>0</v>
      </c>
      <c r="BF516" s="284">
        <f>+'1次効果'!BF894</f>
        <v>0</v>
      </c>
      <c r="BG516" s="284">
        <f>+'1次効果'!BG894</f>
        <v>0</v>
      </c>
      <c r="BH516" s="284">
        <f>+'1次効果'!BH894</f>
        <v>0</v>
      </c>
      <c r="BI516" s="284">
        <f>+'1次効果'!BI894</f>
        <v>0</v>
      </c>
      <c r="BJ516" s="284">
        <f>+'1次効果'!BJ894</f>
        <v>0</v>
      </c>
      <c r="BK516" s="284">
        <f>+'1次効果'!BK894</f>
        <v>0</v>
      </c>
      <c r="BL516" s="284">
        <f>+'1次効果'!BL894</f>
        <v>0</v>
      </c>
      <c r="BM516" s="284">
        <f>+'1次効果'!BM894</f>
        <v>0</v>
      </c>
      <c r="BN516" s="284">
        <f>+'1次効果'!BN894</f>
        <v>0</v>
      </c>
      <c r="BO516" s="284">
        <f>+'1次効果'!BO894</f>
        <v>0</v>
      </c>
      <c r="BP516" s="284">
        <f>+'1次効果'!BP894</f>
        <v>0</v>
      </c>
      <c r="BQ516" s="284">
        <f>+'1次効果'!BQ894</f>
        <v>0</v>
      </c>
      <c r="BR516" s="284">
        <f>+'1次効果'!BR894</f>
        <v>0</v>
      </c>
      <c r="BS516" s="284">
        <f>+'1次効果'!BS894</f>
        <v>0</v>
      </c>
      <c r="BT516" s="284">
        <f>+'1次効果'!BT894</f>
        <v>0</v>
      </c>
      <c r="BU516" s="284">
        <f>+'1次効果'!BU894</f>
        <v>0</v>
      </c>
      <c r="BV516" s="284">
        <f>+'1次効果'!BV894</f>
        <v>0</v>
      </c>
      <c r="BW516" s="284">
        <f>+'1次効果'!BW894</f>
        <v>0</v>
      </c>
      <c r="BX516" s="284">
        <f>+'1次効果'!BX894</f>
        <v>0</v>
      </c>
      <c r="BY516" s="284">
        <f>+'1次効果'!BY894</f>
        <v>0</v>
      </c>
      <c r="BZ516" s="284">
        <f>+'1次効果'!BZ894</f>
        <v>0</v>
      </c>
      <c r="CA516" s="284">
        <f>+'1次効果'!CA894</f>
        <v>0</v>
      </c>
      <c r="CB516" s="284">
        <f>+'1次効果'!CB894</f>
        <v>0</v>
      </c>
      <c r="CC516" s="284">
        <f>+'1次効果'!CC894</f>
        <v>0</v>
      </c>
      <c r="CD516" s="284">
        <f>+'1次効果'!CD894</f>
        <v>0</v>
      </c>
      <c r="CE516" s="284">
        <f>+'1次効果'!CE894</f>
        <v>0</v>
      </c>
      <c r="CF516" s="284">
        <f>+'1次効果'!CF894</f>
        <v>0</v>
      </c>
      <c r="CG516" s="284">
        <f>+'1次効果'!CG894</f>
        <v>0</v>
      </c>
      <c r="CH516" s="284">
        <f>+'1次効果'!CH894</f>
        <v>0</v>
      </c>
      <c r="CI516" s="284">
        <f>+'1次効果'!CI894</f>
        <v>0</v>
      </c>
      <c r="CJ516" s="284">
        <f>+'1次効果'!CJ894</f>
        <v>0</v>
      </c>
      <c r="CK516" s="284">
        <f>+'1次効果'!CK894</f>
        <v>0</v>
      </c>
      <c r="CL516" s="284">
        <f>+'1次効果'!CL894</f>
        <v>0</v>
      </c>
      <c r="CM516" s="284">
        <f>+'1次効果'!CM894</f>
        <v>0</v>
      </c>
      <c r="CN516" s="284">
        <f>+'1次効果'!CN894</f>
        <v>0</v>
      </c>
      <c r="CO516" s="284">
        <f>+'1次効果'!CO894</f>
        <v>0</v>
      </c>
      <c r="CP516" s="284">
        <f>+'1次効果'!CP894</f>
        <v>0</v>
      </c>
      <c r="CQ516" s="284">
        <f>+'1次効果'!CQ894</f>
        <v>0</v>
      </c>
      <c r="CR516" s="284">
        <f>+'1次効果'!CR894</f>
        <v>0</v>
      </c>
      <c r="CS516" s="284">
        <f>+'1次効果'!CS894</f>
        <v>0</v>
      </c>
      <c r="CT516" s="284">
        <f>+'1次効果'!CT894</f>
        <v>0</v>
      </c>
      <c r="CU516" s="284">
        <f>+'1次効果'!CU894</f>
        <v>0</v>
      </c>
      <c r="CV516" s="284">
        <f>+'1次効果'!CV894</f>
        <v>0</v>
      </c>
      <c r="CW516" s="284">
        <f>+'1次効果'!CW894</f>
        <v>0</v>
      </c>
      <c r="CX516" s="284">
        <f>+'1次効果'!CX894</f>
        <v>0</v>
      </c>
      <c r="CY516" s="284">
        <f>+'1次効果'!CY894</f>
        <v>0</v>
      </c>
      <c r="CZ516" s="284">
        <f>+'1次効果'!CZ894</f>
        <v>0</v>
      </c>
      <c r="DA516" s="284">
        <f>+'1次効果'!DA894</f>
        <v>0</v>
      </c>
      <c r="DB516" s="284">
        <f>+'1次効果'!DB894</f>
        <v>0</v>
      </c>
      <c r="DC516" s="284">
        <f>+'1次効果'!DC894</f>
        <v>0</v>
      </c>
      <c r="DD516" s="284">
        <f>+'1次効果'!DD894</f>
        <v>0</v>
      </c>
      <c r="DE516" s="284">
        <f>+'1次効果'!DE894</f>
        <v>0</v>
      </c>
      <c r="DF516" s="284">
        <f>+'1次効果'!DF894</f>
        <v>0</v>
      </c>
      <c r="DG516" s="284">
        <f>+'1次効果'!DG894</f>
        <v>0</v>
      </c>
      <c r="DH516" s="284">
        <f>+'1次効果'!DH894</f>
        <v>0</v>
      </c>
      <c r="DI516" s="284">
        <f>+'1次効果'!DI894</f>
        <v>0</v>
      </c>
      <c r="DJ516" s="284">
        <f>+'1次効果'!DJ894</f>
        <v>0</v>
      </c>
      <c r="DK516" s="284">
        <f>+'1次効果'!DK894</f>
        <v>0</v>
      </c>
      <c r="DL516" s="284">
        <f>+'1次効果'!DL894</f>
        <v>0</v>
      </c>
      <c r="DM516" s="284">
        <f>+'1次効果'!DM894</f>
        <v>0</v>
      </c>
      <c r="DN516" s="284">
        <f>+'1次効果'!DN894</f>
        <v>0</v>
      </c>
      <c r="DO516" s="284">
        <f>+'1次効果'!DO894</f>
        <v>0</v>
      </c>
      <c r="DP516" s="284">
        <f>+'1次効果'!DP894</f>
        <v>0</v>
      </c>
      <c r="DQ516" s="284">
        <f>+'1次効果'!DQ894</f>
        <v>0</v>
      </c>
      <c r="DR516" s="284">
        <f>+'1次効果'!DR894</f>
        <v>0</v>
      </c>
      <c r="DS516" s="284">
        <f>+'1次効果'!DS894</f>
        <v>0</v>
      </c>
      <c r="DT516" s="284">
        <f>+'1次効果'!DT894</f>
        <v>0</v>
      </c>
      <c r="DU516" s="284">
        <f>+'1次効果'!DU894</f>
        <v>0</v>
      </c>
      <c r="DV516" s="284">
        <f>+'1次効果'!DV894</f>
        <v>0</v>
      </c>
      <c r="DW516" s="284">
        <f>+'1次効果'!DW894</f>
        <v>0</v>
      </c>
      <c r="DX516" s="284">
        <f>+'1次効果'!DX894</f>
        <v>0</v>
      </c>
      <c r="DY516" s="284">
        <f>+'1次効果'!DY894</f>
        <v>0</v>
      </c>
      <c r="DZ516" s="284">
        <f>+'1次効果'!DZ894</f>
        <v>0</v>
      </c>
      <c r="EA516" s="284">
        <f>+'1次効果'!EA894</f>
        <v>0</v>
      </c>
      <c r="EB516" s="284">
        <f>+'1次効果'!EB894</f>
        <v>0</v>
      </c>
      <c r="EC516" s="284">
        <f>+'1次効果'!EC894</f>
        <v>0</v>
      </c>
      <c r="ED516" s="284">
        <f>+'1次効果'!ED894</f>
        <v>1</v>
      </c>
      <c r="EE516" s="284">
        <f>+'1次効果'!EE894</f>
        <v>0</v>
      </c>
      <c r="EF516" s="284">
        <f>+'1次効果'!EF894</f>
        <v>0</v>
      </c>
      <c r="EG516" s="284">
        <f>+'1次効果'!EG894</f>
        <v>0</v>
      </c>
      <c r="EH516" s="284">
        <f>+'1次効果'!EH894</f>
        <v>0</v>
      </c>
      <c r="EI516" s="284">
        <f>+'1次効果'!EI894</f>
        <v>0</v>
      </c>
      <c r="EJ516" s="284">
        <f>+'1次効果'!EJ894</f>
        <v>0</v>
      </c>
      <c r="EK516" s="284">
        <f>+'1次効果'!EK894</f>
        <v>0</v>
      </c>
      <c r="EL516" s="284">
        <f>+'1次効果'!EL894</f>
        <v>0</v>
      </c>
      <c r="EM516" s="284">
        <f>+'1次効果'!EM894</f>
        <v>0</v>
      </c>
      <c r="EN516" s="284">
        <f>+'1次効果'!EN894</f>
        <v>0</v>
      </c>
      <c r="EO516" s="284">
        <f>+'1次効果'!EO894</f>
        <v>0</v>
      </c>
      <c r="EP516" s="284">
        <f>+'1次効果'!EP894</f>
        <v>0</v>
      </c>
      <c r="EQ516" s="284">
        <f>+'1次効果'!EQ894</f>
        <v>0</v>
      </c>
      <c r="ER516" s="284">
        <f>+'1次効果'!ER894</f>
        <v>0</v>
      </c>
      <c r="ES516" s="284">
        <f>+'1次効果'!ES894</f>
        <v>0</v>
      </c>
      <c r="ET516" s="284">
        <f>+'1次効果'!ET894</f>
        <v>0</v>
      </c>
      <c r="EU516" s="284">
        <f>+'1次効果'!EU894</f>
        <v>0</v>
      </c>
      <c r="EV516" s="284">
        <f>+'1次効果'!EV894</f>
        <v>0</v>
      </c>
      <c r="EW516" s="284">
        <f>+'1次効果'!EW894</f>
        <v>0</v>
      </c>
      <c r="EX516" s="284">
        <f>+'1次効果'!EX894</f>
        <v>0</v>
      </c>
      <c r="EY516" s="284">
        <f>+'1次効果'!EY894</f>
        <v>0</v>
      </c>
      <c r="EZ516" s="284">
        <f>+'1次効果'!EZ894</f>
        <v>0</v>
      </c>
      <c r="FA516" s="284">
        <f>+'1次効果'!FA894</f>
        <v>0</v>
      </c>
      <c r="FB516" s="284">
        <f>+'1次効果'!FB894</f>
        <v>0</v>
      </c>
      <c r="FC516" s="284">
        <f>+'1次効果'!FC894</f>
        <v>0</v>
      </c>
      <c r="FD516" s="284">
        <f>+'1次効果'!FD894</f>
        <v>0</v>
      </c>
      <c r="FE516" s="284">
        <f>+'1次効果'!FE894</f>
        <v>0</v>
      </c>
      <c r="FF516" s="284">
        <f>+'1次効果'!FF894</f>
        <v>0</v>
      </c>
      <c r="FG516" s="284">
        <f>+'1次効果'!FG894</f>
        <v>0</v>
      </c>
      <c r="FH516" s="284">
        <f>+'1次効果'!FH894</f>
        <v>0</v>
      </c>
      <c r="FI516" s="284">
        <f>+'1次効果'!FI894</f>
        <v>0</v>
      </c>
      <c r="FJ516" s="284">
        <f>+'1次効果'!FJ894</f>
        <v>0</v>
      </c>
      <c r="FK516" s="284">
        <f>+'1次効果'!FK894</f>
        <v>0</v>
      </c>
      <c r="FL516" s="284">
        <f>+'1次効果'!FL894</f>
        <v>0</v>
      </c>
      <c r="FM516" s="284">
        <f>+'1次効果'!FM894</f>
        <v>0</v>
      </c>
      <c r="FN516" s="284">
        <f>+'1次効果'!FN894</f>
        <v>0</v>
      </c>
      <c r="FO516" s="284">
        <f>+'1次効果'!FO894</f>
        <v>0</v>
      </c>
      <c r="FP516" s="284">
        <f>+'1次効果'!FP894</f>
        <v>0</v>
      </c>
      <c r="FQ516" s="284">
        <f>+'1次効果'!FQ894</f>
        <v>0</v>
      </c>
      <c r="FR516" s="284">
        <f>+'1次効果'!FR894</f>
        <v>0</v>
      </c>
      <c r="FS516" s="284">
        <f>+'1次効果'!FS894</f>
        <v>0</v>
      </c>
      <c r="FT516" s="284">
        <f>+'1次効果'!FT894</f>
        <v>0</v>
      </c>
      <c r="FU516" s="284">
        <f>+'1次効果'!FU894</f>
        <v>0</v>
      </c>
      <c r="FV516" s="284">
        <f>+'1次効果'!FV894</f>
        <v>0</v>
      </c>
      <c r="FW516" s="284">
        <f>+'1次効果'!FW894</f>
        <v>0</v>
      </c>
      <c r="FX516" s="284">
        <f>+'1次効果'!FX894</f>
        <v>0</v>
      </c>
      <c r="FY516" s="284">
        <f>+'1次効果'!FY894</f>
        <v>0</v>
      </c>
      <c r="FZ516" s="284">
        <f>+'1次効果'!FZ894</f>
        <v>0</v>
      </c>
      <c r="GA516" s="284">
        <f>+'1次効果'!GA894</f>
        <v>0</v>
      </c>
      <c r="GB516" s="284">
        <f>+'1次効果'!GB894</f>
        <v>0</v>
      </c>
      <c r="GC516" s="284">
        <f>+'1次効果'!GC894</f>
        <v>0</v>
      </c>
      <c r="GD516" s="284">
        <f>+'1次効果'!GD894</f>
        <v>0</v>
      </c>
      <c r="GE516" s="283">
        <f>+'1次効果'!GE894</f>
        <v>0</v>
      </c>
      <c r="GF516" s="282">
        <f>+'1次効果'!GF894</f>
        <v>0</v>
      </c>
    </row>
    <row r="517" spans="2:188" s="146" customFormat="1">
      <c r="B517" s="268" t="str">
        <f>+'1次効果'!B514</f>
        <v>4611</v>
      </c>
      <c r="C517" s="505" t="str">
        <f>+'1次効果'!C514</f>
        <v>電力</v>
      </c>
      <c r="D517" s="314">
        <f>+'1次効果'!D895</f>
        <v>3.6481708827060155E-3</v>
      </c>
      <c r="E517" s="284">
        <f>+'1次効果'!E895</f>
        <v>2.9152943187935217E-3</v>
      </c>
      <c r="F517" s="284">
        <f>+'1次効果'!F895</f>
        <v>4.1117456426514667E-3</v>
      </c>
      <c r="G517" s="284">
        <f>+'1次効果'!G895</f>
        <v>2.3511289266683528E-3</v>
      </c>
      <c r="H517" s="284">
        <f>+'1次効果'!H895</f>
        <v>3.7069990731415599E-2</v>
      </c>
      <c r="I517" s="284">
        <f>+'1次効果'!I895</f>
        <v>1.6720980112520843E-2</v>
      </c>
      <c r="J517" s="284">
        <f>+'1次効果'!J895</f>
        <v>6.6654815270240121E-3</v>
      </c>
      <c r="K517" s="284">
        <f>+'1次効果'!K895</f>
        <v>2.3883029013040843E-2</v>
      </c>
      <c r="L517" s="284">
        <f>+'1次効果'!L895</f>
        <v>1.3591782973916116E-4</v>
      </c>
      <c r="M517" s="284">
        <f>+'1次効果'!M895</f>
        <v>1.4808679498291596E-3</v>
      </c>
      <c r="N517" s="284">
        <f>+'1次効果'!N895</f>
        <v>7.8875801714284027E-3</v>
      </c>
      <c r="O517" s="284">
        <f>+'1次効果'!O895</f>
        <v>4.1715361521482584E-3</v>
      </c>
      <c r="P517" s="284">
        <f>+'1次効果'!P895</f>
        <v>3.9124323327125989E-2</v>
      </c>
      <c r="Q517" s="284">
        <f>+'1次効果'!Q895</f>
        <v>0</v>
      </c>
      <c r="R517" s="284">
        <f>+'1次効果'!R895</f>
        <v>2.3889799570949839E-2</v>
      </c>
      <c r="S517" s="284">
        <f>+'1次効果'!S895</f>
        <v>3.9229923281574972E-2</v>
      </c>
      <c r="T517" s="284">
        <f>+'1次効果'!T895</f>
        <v>1.0757135732917493E-2</v>
      </c>
      <c r="U517" s="284">
        <f>+'1次効果'!U895</f>
        <v>1.0983161426072493E-2</v>
      </c>
      <c r="V517" s="284">
        <f>+'1次効果'!V895</f>
        <v>6.516489631781793E-3</v>
      </c>
      <c r="W517" s="284">
        <f>+'1次効果'!W895</f>
        <v>1.1156341893464676E-2</v>
      </c>
      <c r="X517" s="284">
        <f>+'1次効果'!X895</f>
        <v>1.0645873907912301E-2</v>
      </c>
      <c r="Y517" s="284">
        <f>+'1次効果'!Y895</f>
        <v>1.1068236156790595E-2</v>
      </c>
      <c r="Z517" s="284">
        <f>+'1次効果'!Z895</f>
        <v>1.5886135319688958E-2</v>
      </c>
      <c r="AA517" s="284">
        <f>+'1次効果'!AA895</f>
        <v>6.0653142596508091E-3</v>
      </c>
      <c r="AB517" s="284">
        <f>+'1次効果'!AB895</f>
        <v>1.4194018418890245E-2</v>
      </c>
      <c r="AC517" s="284">
        <f>+'1次効果'!AC895</f>
        <v>6.352754890547257E-3</v>
      </c>
      <c r="AD517" s="284">
        <f>+'1次効果'!AD895</f>
        <v>0</v>
      </c>
      <c r="AE517" s="284">
        <f>+'1次効果'!AE895</f>
        <v>2.5338501114583415E-2</v>
      </c>
      <c r="AF517" s="284">
        <f>+'1次効果'!AF895</f>
        <v>2.0390043299147235E-2</v>
      </c>
      <c r="AG517" s="284">
        <f>+'1次効果'!AG895</f>
        <v>1.3935470589275871E-2</v>
      </c>
      <c r="AH517" s="284">
        <f>+'1次効果'!AH895</f>
        <v>6.4695093634930895E-2</v>
      </c>
      <c r="AI517" s="284">
        <f>+'1次効果'!AI895</f>
        <v>2.8828438115293748E-2</v>
      </c>
      <c r="AJ517" s="284">
        <f>+'1次効果'!AJ895</f>
        <v>2.7744892588092495E-2</v>
      </c>
      <c r="AK517" s="284">
        <f>+'1次効果'!AK895</f>
        <v>2.6574840876389519E-2</v>
      </c>
      <c r="AL517" s="284">
        <f>+'1次効果'!AL895</f>
        <v>1.4006145052252705E-2</v>
      </c>
      <c r="AM517" s="284">
        <f>+'1次効果'!AM895</f>
        <v>7.451822870809679E-3</v>
      </c>
      <c r="AN517" s="284">
        <f>+'1次効果'!AN895</f>
        <v>1.8756413240392272E-2</v>
      </c>
      <c r="AO517" s="284">
        <f>+'1次効果'!AO895</f>
        <v>1.2113413959430516E-2</v>
      </c>
      <c r="AP517" s="284">
        <f>+'1次効果'!AP895</f>
        <v>6.7668194018645531E-2</v>
      </c>
      <c r="AQ517" s="284">
        <f>+'1次効果'!AQ895</f>
        <v>0.11957560755895051</v>
      </c>
      <c r="AR517" s="284">
        <f>+'1次効果'!AR895</f>
        <v>1.7442569784929751E-2</v>
      </c>
      <c r="AS517" s="284">
        <f>+'1次効果'!AS895</f>
        <v>9.3331451638603829E-3</v>
      </c>
      <c r="AT517" s="284">
        <f>+'1次効果'!AT895</f>
        <v>2.3035691794640111E-2</v>
      </c>
      <c r="AU517" s="284">
        <f>+'1次効果'!AU895</f>
        <v>2.3169797115082422E-2</v>
      </c>
      <c r="AV517" s="284">
        <f>+'1次効果'!AV895</f>
        <v>2.5508403855666974E-2</v>
      </c>
      <c r="AW517" s="284">
        <f>+'1次効果'!AW895</f>
        <v>0.25914129563784338</v>
      </c>
      <c r="AX517" s="284">
        <f>+'1次効果'!AX895</f>
        <v>8.0126267124720332E-2</v>
      </c>
      <c r="AY517" s="284">
        <f>+'1次効果'!AY895</f>
        <v>1.4122943899743667E-2</v>
      </c>
      <c r="AZ517" s="284">
        <f>+'1次効果'!AZ895</f>
        <v>3.0406780915429189E-2</v>
      </c>
      <c r="BA517" s="284">
        <f>+'1次効果'!BA895</f>
        <v>8.1921124720150784E-2</v>
      </c>
      <c r="BB517" s="284">
        <f>+'1次効果'!BB895</f>
        <v>3.5258267548887084E-2</v>
      </c>
      <c r="BC517" s="284">
        <f>+'1次効果'!BC895</f>
        <v>2.2017183703217511E-2</v>
      </c>
      <c r="BD517" s="284">
        <f>+'1次効果'!BD895</f>
        <v>8.0954966374627485E-2</v>
      </c>
      <c r="BE517" s="284">
        <f>+'1次効果'!BE895</f>
        <v>9.3296443375460985E-3</v>
      </c>
      <c r="BF517" s="284">
        <f>+'1次効果'!BF895</f>
        <v>1.4949395660380145E-2</v>
      </c>
      <c r="BG517" s="284">
        <f>+'1次効果'!BG895</f>
        <v>1.1747482664170687E-2</v>
      </c>
      <c r="BH517" s="284">
        <f>+'1次効果'!BH895</f>
        <v>9.5008475013826626E-3</v>
      </c>
      <c r="BI517" s="284">
        <f>+'1次効果'!BI895</f>
        <v>2.198063253255898E-2</v>
      </c>
      <c r="BJ517" s="284">
        <f>+'1次効果'!BJ895</f>
        <v>2.3249469245152556E-2</v>
      </c>
      <c r="BK517" s="284">
        <f>+'1次効果'!BK895</f>
        <v>6.3926143545369185E-3</v>
      </c>
      <c r="BL517" s="284">
        <f>+'1次効果'!BL895</f>
        <v>2.5160174976590843E-2</v>
      </c>
      <c r="BM517" s="284">
        <f>+'1次効果'!BM895</f>
        <v>3.162137425541113E-2</v>
      </c>
      <c r="BN517" s="284">
        <f>+'1次効果'!BN895</f>
        <v>3.4550011614316062E-2</v>
      </c>
      <c r="BO517" s="284">
        <f>+'1次効果'!BO895</f>
        <v>2.5507235651802879E-2</v>
      </c>
      <c r="BP517" s="284">
        <f>+'1次効果'!BP895</f>
        <v>0</v>
      </c>
      <c r="BQ517" s="284">
        <f>+'1次効果'!BQ895</f>
        <v>0</v>
      </c>
      <c r="BR517" s="284">
        <f>+'1次効果'!BR895</f>
        <v>4.3954511362675468E-2</v>
      </c>
      <c r="BS517" s="284">
        <f>+'1次効果'!BS895</f>
        <v>5.7561301875160675E-2</v>
      </c>
      <c r="BT517" s="284">
        <f>+'1次効果'!BT895</f>
        <v>2.909312521859175E-2</v>
      </c>
      <c r="BU517" s="284">
        <f>+'1次効果'!BU895</f>
        <v>3.974693135898217E-2</v>
      </c>
      <c r="BV517" s="284">
        <f>+'1次効果'!BV895</f>
        <v>4.8994730312531806E-2</v>
      </c>
      <c r="BW517" s="284">
        <f>+'1次効果'!BW895</f>
        <v>0</v>
      </c>
      <c r="BX517" s="284">
        <f>+'1次効果'!BX895</f>
        <v>0</v>
      </c>
      <c r="BY517" s="284">
        <f>+'1次効果'!BY895</f>
        <v>0</v>
      </c>
      <c r="BZ517" s="284">
        <f>+'1次効果'!BZ895</f>
        <v>1.1049036663250904E-2</v>
      </c>
      <c r="CA517" s="284">
        <f>+'1次効果'!CA895</f>
        <v>3.5975424346248432E-2</v>
      </c>
      <c r="CB517" s="284">
        <f>+'1次効果'!CB895</f>
        <v>0.10470882110599582</v>
      </c>
      <c r="CC517" s="284">
        <f>+'1次効果'!CC895</f>
        <v>1.3047989275661276E-2</v>
      </c>
      <c r="CD517" s="284">
        <f>+'1次効果'!CD895</f>
        <v>1.9729339892689941E-2</v>
      </c>
      <c r="CE517" s="284">
        <f>+'1次効果'!CE895</f>
        <v>0</v>
      </c>
      <c r="CF517" s="284">
        <f>+'1次効果'!CF895</f>
        <v>2.5068103242911411E-2</v>
      </c>
      <c r="CG517" s="284">
        <f>+'1次効果'!CG895</f>
        <v>1.9106827614980462E-2</v>
      </c>
      <c r="CH517" s="284">
        <f>+'1次効果'!CH895</f>
        <v>1.0105368839016287E-2</v>
      </c>
      <c r="CI517" s="284">
        <f>+'1次効果'!CI895</f>
        <v>1.5861542665038142E-2</v>
      </c>
      <c r="CJ517" s="284">
        <f>+'1次効果'!CJ895</f>
        <v>9.4935941912809296E-3</v>
      </c>
      <c r="CK517" s="284">
        <f>+'1次効果'!CK895</f>
        <v>2.8208609393581364E-2</v>
      </c>
      <c r="CL517" s="284">
        <f>+'1次効果'!CL895</f>
        <v>1.0023251035840907E-2</v>
      </c>
      <c r="CM517" s="284">
        <f>+'1次効果'!CM895</f>
        <v>1.3833179872102723E-2</v>
      </c>
      <c r="CN517" s="284">
        <f>+'1次効果'!CN895</f>
        <v>9.7465872811956771E-3</v>
      </c>
      <c r="CO517" s="284">
        <f>+'1次効果'!CO895</f>
        <v>1.1796911269731326E-2</v>
      </c>
      <c r="CP517" s="284">
        <f>+'1次効果'!CP895</f>
        <v>2.9823180235141345E-2</v>
      </c>
      <c r="CQ517" s="284">
        <f>+'1次効果'!CQ895</f>
        <v>4.2655192746309739E-3</v>
      </c>
      <c r="CR517" s="284">
        <f>+'1次効果'!CR895</f>
        <v>7.6438944643712411E-3</v>
      </c>
      <c r="CS517" s="284">
        <f>+'1次効果'!CS895</f>
        <v>1.100327340738499E-2</v>
      </c>
      <c r="CT517" s="284">
        <f>+'1次効果'!CT895</f>
        <v>8.3644414848560271E-3</v>
      </c>
      <c r="CU517" s="284">
        <f>+'1次効果'!CU895</f>
        <v>8.9717979007540496E-3</v>
      </c>
      <c r="CV517" s="284">
        <f>+'1次効果'!CV895</f>
        <v>1.4093263541479882E-2</v>
      </c>
      <c r="CW517" s="284">
        <f>+'1次効果'!CW895</f>
        <v>1.286840005359129E-2</v>
      </c>
      <c r="CX517" s="284">
        <f>+'1次効果'!CX895</f>
        <v>1.2975736341354788E-2</v>
      </c>
      <c r="CY517" s="284">
        <f>+'1次効果'!CY895</f>
        <v>1.9723644578658078E-2</v>
      </c>
      <c r="CZ517" s="284">
        <f>+'1次効果'!CZ895</f>
        <v>6.0861766432291284E-3</v>
      </c>
      <c r="DA517" s="284">
        <f>+'1次効果'!DA895</f>
        <v>7.9950277391551191E-3</v>
      </c>
      <c r="DB517" s="284">
        <f>+'1次効果'!DB895</f>
        <v>1.000497047949005E-2</v>
      </c>
      <c r="DC517" s="284">
        <f>+'1次効果'!DC895</f>
        <v>1.6557372260154555E-2</v>
      </c>
      <c r="DD517" s="284">
        <f>+'1次効果'!DD895</f>
        <v>0</v>
      </c>
      <c r="DE517" s="284">
        <f>+'1次効果'!DE895</f>
        <v>3.2206914490792167E-2</v>
      </c>
      <c r="DF517" s="284">
        <f>+'1次効果'!DF895</f>
        <v>2.50988390164818E-2</v>
      </c>
      <c r="DG517" s="284">
        <f>+'1次効果'!DG895</f>
        <v>9.7605308058529901E-3</v>
      </c>
      <c r="DH517" s="284">
        <f>+'1次効果'!DH895</f>
        <v>9.0199029102459392E-3</v>
      </c>
      <c r="DI517" s="284">
        <f>+'1次効果'!DI895</f>
        <v>6.6645377806910959E-3</v>
      </c>
      <c r="DJ517" s="284">
        <f>+'1次効果'!DJ895</f>
        <v>9.7414507308015638E-3</v>
      </c>
      <c r="DK517" s="284">
        <f>+'1次効果'!DK895</f>
        <v>1.6885565857801179E-2</v>
      </c>
      <c r="DL517" s="284">
        <f>+'1次効果'!DL895</f>
        <v>1.1466424711715609E-2</v>
      </c>
      <c r="DM517" s="284">
        <f>+'1次効果'!DM895</f>
        <v>4.8517867836413552E-3</v>
      </c>
      <c r="DN517" s="284">
        <f>+'1次効果'!DN895</f>
        <v>8.3134699718164159E-3</v>
      </c>
      <c r="DO517" s="284">
        <f>+'1次効果'!DO895</f>
        <v>8.4483102218573976E-3</v>
      </c>
      <c r="DP517" s="284">
        <f>+'1次効果'!DP895</f>
        <v>7.7872707210563065E-3</v>
      </c>
      <c r="DQ517" s="284">
        <f>+'1次効果'!DQ895</f>
        <v>0</v>
      </c>
      <c r="DR517" s="284">
        <f>+'1次効果'!DR895</f>
        <v>1.3252577426061871E-2</v>
      </c>
      <c r="DS517" s="284">
        <f>+'1次効果'!DS895</f>
        <v>1.5665566837824354E-2</v>
      </c>
      <c r="DT517" s="284">
        <f>+'1次効果'!DT895</f>
        <v>9.6693260388089758E-3</v>
      </c>
      <c r="DU517" s="284">
        <f>+'1次効果'!DU895</f>
        <v>1.3713324992997685E-2</v>
      </c>
      <c r="DV517" s="284">
        <f>+'1次効果'!DV895</f>
        <v>1.2335251812575965E-2</v>
      </c>
      <c r="DW517" s="284">
        <f>+'1次効果'!DW895</f>
        <v>9.9334774715833258E-3</v>
      </c>
      <c r="DX517" s="284">
        <f>+'1次効果'!DX895</f>
        <v>8.9678722305336564E-3</v>
      </c>
      <c r="DY517" s="284">
        <f>+'1次効果'!DY895</f>
        <v>1.7964076256494399E-3</v>
      </c>
      <c r="DZ517" s="284">
        <f>+'1次効果'!DZ895</f>
        <v>5.4407025809587346E-3</v>
      </c>
      <c r="EA517" s="284">
        <f>+'1次効果'!EA895</f>
        <v>3.2773443624981931E-3</v>
      </c>
      <c r="EB517" s="284">
        <f>+'1次効果'!EB895</f>
        <v>4.398347232876851E-3</v>
      </c>
      <c r="EC517" s="284">
        <f>+'1次効果'!EC895</f>
        <v>5.0210517025568455E-3</v>
      </c>
      <c r="ED517" s="284">
        <f>+'1次効果'!ED895</f>
        <v>7.1119638389121297E-3</v>
      </c>
      <c r="EE517" s="284">
        <f>+'1次効果'!EE895</f>
        <v>1.0849292215187738</v>
      </c>
      <c r="EF517" s="284">
        <f>+'1次効果'!EF895</f>
        <v>1.117616220906777E-2</v>
      </c>
      <c r="EG517" s="284">
        <f>+'1次効果'!EG895</f>
        <v>0.11369650435528066</v>
      </c>
      <c r="EH517" s="284">
        <f>+'1次効果'!EH895</f>
        <v>3.542441486557836E-2</v>
      </c>
      <c r="EI517" s="284">
        <f>+'1次効果'!EI895</f>
        <v>7.3316088600853105E-2</v>
      </c>
      <c r="EJ517" s="284">
        <f>+'1次効果'!EJ895</f>
        <v>9.3281545852691341E-4</v>
      </c>
      <c r="EK517" s="284">
        <f>+'1次効果'!EK895</f>
        <v>2.5308893318529122E-2</v>
      </c>
      <c r="EL517" s="284">
        <f>+'1次効果'!EL895</f>
        <v>3.2417390010458518E-3</v>
      </c>
      <c r="EM517" s="284">
        <f>+'1次効果'!EM895</f>
        <v>5.2221314345302456E-3</v>
      </c>
      <c r="EN517" s="284">
        <f>+'1次効果'!EN895</f>
        <v>5.4439890063412572E-3</v>
      </c>
      <c r="EO517" s="284">
        <f>+'1次効果'!EO895</f>
        <v>4.789633445610765E-3</v>
      </c>
      <c r="EP517" s="284">
        <f>+'1次効果'!EP895</f>
        <v>3.2851589195631912E-4</v>
      </c>
      <c r="EQ517" s="284">
        <f>+'1次効果'!EQ895</f>
        <v>3.5257289113799398E-2</v>
      </c>
      <c r="ER517" s="284">
        <f>+'1次効果'!ER895</f>
        <v>5.3112107307573986E-2</v>
      </c>
      <c r="ES517" s="284">
        <f>+'1次効果'!ES895</f>
        <v>3.4627404433713429E-3</v>
      </c>
      <c r="ET517" s="284">
        <f>+'1次効果'!ET895</f>
        <v>2.8332042391507541E-3</v>
      </c>
      <c r="EU517" s="284">
        <f>+'1次効果'!EU895</f>
        <v>1.0830497971849014E-3</v>
      </c>
      <c r="EV517" s="284">
        <f>+'1次効果'!EV895</f>
        <v>2.8738536498899752E-3</v>
      </c>
      <c r="EW517" s="284">
        <f>+'1次効果'!EW895</f>
        <v>2.746200391627368E-3</v>
      </c>
      <c r="EX517" s="284">
        <f>+'1次効果'!EX895</f>
        <v>0</v>
      </c>
      <c r="EY517" s="284">
        <f>+'1次効果'!EY895</f>
        <v>4.0474144407332832E-3</v>
      </c>
      <c r="EZ517" s="284">
        <f>+'1次効果'!EZ895</f>
        <v>3.9585386331636614E-2</v>
      </c>
      <c r="FA517" s="284">
        <f>+'1次効果'!FA895</f>
        <v>3.2644949918728293E-3</v>
      </c>
      <c r="FB517" s="284">
        <f>+'1次効果'!FB895</f>
        <v>1.327587037789403E-3</v>
      </c>
      <c r="FC517" s="284">
        <f>+'1次効果'!FC895</f>
        <v>6.5268759722262116E-3</v>
      </c>
      <c r="FD517" s="284">
        <f>+'1次効果'!FD895</f>
        <v>9.4249514852626712E-3</v>
      </c>
      <c r="FE517" s="284">
        <f>+'1次効果'!FE895</f>
        <v>9.6362920084897882E-3</v>
      </c>
      <c r="FF517" s="284">
        <f>+'1次効果'!FF895</f>
        <v>1.5744911132707698E-3</v>
      </c>
      <c r="FG517" s="284">
        <f>+'1次効果'!FG895</f>
        <v>4.8953659171998279E-3</v>
      </c>
      <c r="FH517" s="284">
        <f>+'1次効果'!FH895</f>
        <v>3.9700194158621156E-3</v>
      </c>
      <c r="FI517" s="284">
        <f>+'1次効果'!FI895</f>
        <v>9.9217216548144176E-3</v>
      </c>
      <c r="FJ517" s="284">
        <f>+'1次効果'!FJ895</f>
        <v>7.1715394732909249E-3</v>
      </c>
      <c r="FK517" s="284">
        <f>+'1次効果'!FK895</f>
        <v>1.9407097448322013E-2</v>
      </c>
      <c r="FL517" s="284">
        <f>+'1次効果'!FL895</f>
        <v>3.9877563180489857E-2</v>
      </c>
      <c r="FM517" s="284">
        <f>+'1次効果'!FM895</f>
        <v>1.3964449391144725E-2</v>
      </c>
      <c r="FN517" s="284">
        <f>+'1次効果'!FN895</f>
        <v>6.0631349177818188E-3</v>
      </c>
      <c r="FO517" s="284">
        <f>+'1次効果'!FO895</f>
        <v>7.6443985340081139E-3</v>
      </c>
      <c r="FP517" s="284">
        <f>+'1次効果'!FP895</f>
        <v>1.0741109230767737E-2</v>
      </c>
      <c r="FQ517" s="284">
        <f>+'1次効果'!FQ895</f>
        <v>1.3205225594785555E-2</v>
      </c>
      <c r="FR517" s="284">
        <f>+'1次効果'!FR895</f>
        <v>1.0498654176989808E-2</v>
      </c>
      <c r="FS517" s="284">
        <f>+'1次効果'!FS895</f>
        <v>2.8923943697342618E-3</v>
      </c>
      <c r="FT517" s="284">
        <f>+'1次効果'!FT895</f>
        <v>2.2528490671987959E-3</v>
      </c>
      <c r="FU517" s="284">
        <f>+'1次効果'!FU895</f>
        <v>9.7644159912761413E-3</v>
      </c>
      <c r="FV517" s="284">
        <f>+'1次効果'!FV895</f>
        <v>6.1992196015732935E-3</v>
      </c>
      <c r="FW517" s="284">
        <f>+'1次効果'!FW895</f>
        <v>5.8452898220805244E-3</v>
      </c>
      <c r="FX517" s="284">
        <f>+'1次効果'!FX895</f>
        <v>6.0172614630102329E-3</v>
      </c>
      <c r="FY517" s="284">
        <f>+'1次効果'!FY895</f>
        <v>2.6163234045574642E-3</v>
      </c>
      <c r="FZ517" s="284">
        <f>+'1次効果'!FZ895</f>
        <v>3.3795246526209591E-2</v>
      </c>
      <c r="GA517" s="284">
        <f>+'1次効果'!GA895</f>
        <v>1.8333585297187725E-2</v>
      </c>
      <c r="GB517" s="284">
        <f>+'1次効果'!GB895</f>
        <v>2.4416532546886378E-2</v>
      </c>
      <c r="GC517" s="284">
        <f>+'1次効果'!GC895</f>
        <v>2.0187360850904671E-2</v>
      </c>
      <c r="GD517" s="284">
        <f>+'1次効果'!GD895</f>
        <v>1.6349047030540069E-2</v>
      </c>
      <c r="GE517" s="283">
        <f>+'1次効果'!GE895</f>
        <v>6.8796375930534441E-3</v>
      </c>
      <c r="GF517" s="282">
        <f>+'1次効果'!GF895</f>
        <v>6.8617502365122237E-3</v>
      </c>
    </row>
    <row r="518" spans="2:188" s="146" customFormat="1">
      <c r="B518" s="268" t="str">
        <f>+'1次効果'!B515</f>
        <v>4621</v>
      </c>
      <c r="C518" s="505" t="str">
        <f>+'1次効果'!C515</f>
        <v>都市ガス</v>
      </c>
      <c r="D518" s="314">
        <f>+'1次効果'!D896</f>
        <v>1.7198088441684609E-4</v>
      </c>
      <c r="E518" s="284">
        <f>+'1次効果'!E896</f>
        <v>2.450797764335637E-4</v>
      </c>
      <c r="F518" s="284">
        <f>+'1次効果'!F896</f>
        <v>1.3984443090582778E-4</v>
      </c>
      <c r="G518" s="284">
        <f>+'1次効果'!G896</f>
        <v>1.80314179311708E-4</v>
      </c>
      <c r="H518" s="284">
        <f>+'1次効果'!H896</f>
        <v>3.4897399732372695E-4</v>
      </c>
      <c r="I518" s="284">
        <f>+'1次効果'!I896</f>
        <v>2.0961690652705552E-4</v>
      </c>
      <c r="J518" s="284">
        <f>+'1次効果'!J896</f>
        <v>1.5646475023356596E-4</v>
      </c>
      <c r="K518" s="284">
        <f>+'1次効果'!K896</f>
        <v>1.0410560046420774E-3</v>
      </c>
      <c r="L518" s="284">
        <f>+'1次効果'!L896</f>
        <v>2.4600408511261072E-5</v>
      </c>
      <c r="M518" s="284">
        <f>+'1次効果'!M896</f>
        <v>1.524326892832934E-4</v>
      </c>
      <c r="N518" s="284">
        <f>+'1次効果'!N896</f>
        <v>6.3981427457244112E-4</v>
      </c>
      <c r="O518" s="284">
        <f>+'1次効果'!O896</f>
        <v>1.4047953435919358E-4</v>
      </c>
      <c r="P518" s="284">
        <f>+'1次効果'!P896</f>
        <v>1.6693277558711052E-4</v>
      </c>
      <c r="Q518" s="284">
        <f>+'1次効果'!Q896</f>
        <v>0</v>
      </c>
      <c r="R518" s="284">
        <f>+'1次効果'!R896</f>
        <v>3.6156041522318133E-4</v>
      </c>
      <c r="S518" s="284">
        <f>+'1次効果'!S896</f>
        <v>2.6970905889588315E-4</v>
      </c>
      <c r="T518" s="284">
        <f>+'1次効果'!T896</f>
        <v>1.1667286198615795E-3</v>
      </c>
      <c r="U518" s="284">
        <f>+'1次効果'!U896</f>
        <v>2.8786990019623369E-4</v>
      </c>
      <c r="V518" s="284">
        <f>+'1次効果'!V896</f>
        <v>3.5757595617560636E-4</v>
      </c>
      <c r="W518" s="284">
        <f>+'1次効果'!W896</f>
        <v>1.818005125454417E-3</v>
      </c>
      <c r="X518" s="284">
        <f>+'1次効果'!X896</f>
        <v>1.296056145148146E-3</v>
      </c>
      <c r="Y518" s="284">
        <f>+'1次効果'!Y896</f>
        <v>5.155295930200054E-3</v>
      </c>
      <c r="Z518" s="284">
        <f>+'1次効果'!Z896</f>
        <v>3.541253229979485E-3</v>
      </c>
      <c r="AA518" s="284">
        <f>+'1次効果'!AA896</f>
        <v>1.7308985325820488E-3</v>
      </c>
      <c r="AB518" s="284">
        <f>+'1次効果'!AB896</f>
        <v>1.6231778308278477E-3</v>
      </c>
      <c r="AC518" s="284">
        <f>+'1次効果'!AC896</f>
        <v>-4.9726868866435225E-4</v>
      </c>
      <c r="AD518" s="284">
        <f>+'1次効果'!AD896</f>
        <v>0</v>
      </c>
      <c r="AE518" s="284">
        <f>+'1次効果'!AE896</f>
        <v>1.1201833280368842E-2</v>
      </c>
      <c r="AF518" s="284">
        <f>+'1次効果'!AF896</f>
        <v>3.6355626878627973E-3</v>
      </c>
      <c r="AG518" s="284">
        <f>+'1次効果'!AG896</f>
        <v>1.6866777718973477E-4</v>
      </c>
      <c r="AH518" s="284">
        <f>+'1次効果'!AH896</f>
        <v>4.5096445901841802E-2</v>
      </c>
      <c r="AI518" s="284">
        <f>+'1次効果'!AI896</f>
        <v>3.0100969341895342E-3</v>
      </c>
      <c r="AJ518" s="284">
        <f>+'1次効果'!AJ896</f>
        <v>3.5034084616476172E-3</v>
      </c>
      <c r="AK518" s="284">
        <f>+'1次効果'!AK896</f>
        <v>3.5233086284571446E-4</v>
      </c>
      <c r="AL518" s="284">
        <f>+'1次効果'!AL896</f>
        <v>1.3506469950087458E-3</v>
      </c>
      <c r="AM518" s="284">
        <f>+'1次効果'!AM896</f>
        <v>1.0754789329954258E-4</v>
      </c>
      <c r="AN518" s="284">
        <f>+'1次効果'!AN896</f>
        <v>3.2731345419370606E-4</v>
      </c>
      <c r="AO518" s="284">
        <f>+'1次効果'!AO896</f>
        <v>1.1363804241659534E-3</v>
      </c>
      <c r="AP518" s="284">
        <f>+'1次効果'!AP896</f>
        <v>4.185512450825766E-4</v>
      </c>
      <c r="AQ518" s="284">
        <f>+'1次効果'!AQ896</f>
        <v>1.1012494391616375E-3</v>
      </c>
      <c r="AR518" s="284">
        <f>+'1次効果'!AR896</f>
        <v>1.2066208898632461E-3</v>
      </c>
      <c r="AS518" s="284">
        <f>+'1次効果'!AS896</f>
        <v>6.1876549835716398E-4</v>
      </c>
      <c r="AT518" s="284">
        <f>+'1次効果'!AT896</f>
        <v>1.2217936453167912E-3</v>
      </c>
      <c r="AU518" s="284">
        <f>+'1次効果'!AU896</f>
        <v>8.6836263956829678E-4</v>
      </c>
      <c r="AV518" s="284">
        <f>+'1次効果'!AV896</f>
        <v>7.9048537528690725E-3</v>
      </c>
      <c r="AW518" s="284">
        <f>+'1次効果'!AW896</f>
        <v>2.0222942868101945E-3</v>
      </c>
      <c r="AX518" s="284">
        <f>+'1次効果'!AX896</f>
        <v>2.0071817829854966E-3</v>
      </c>
      <c r="AY518" s="284">
        <f>+'1次効果'!AY896</f>
        <v>7.1350509093476156E-5</v>
      </c>
      <c r="AZ518" s="284">
        <f>+'1次効果'!AZ896</f>
        <v>8.0586164354244758E-4</v>
      </c>
      <c r="BA518" s="284">
        <f>+'1次効果'!BA896</f>
        <v>9.5685596756857208E-4</v>
      </c>
      <c r="BB518" s="284">
        <f>+'1次効果'!BB896</f>
        <v>2.7570376815402877E-3</v>
      </c>
      <c r="BC518" s="284">
        <f>+'1次効果'!BC896</f>
        <v>7.3989742959205387E-4</v>
      </c>
      <c r="BD518" s="284">
        <f>+'1次効果'!BD896</f>
        <v>1.4615737409810229E-3</v>
      </c>
      <c r="BE518" s="284">
        <f>+'1次効果'!BE896</f>
        <v>2.4614681995743068E-3</v>
      </c>
      <c r="BF518" s="284">
        <f>+'1次効果'!BF896</f>
        <v>9.9153423249340022E-3</v>
      </c>
      <c r="BG518" s="284">
        <f>+'1次効果'!BG896</f>
        <v>8.5633289532650024E-4</v>
      </c>
      <c r="BH518" s="284">
        <f>+'1次効果'!BH896</f>
        <v>6.5892307612899434E-4</v>
      </c>
      <c r="BI518" s="284">
        <f>+'1次効果'!BI896</f>
        <v>1.5386039847556914E-3</v>
      </c>
      <c r="BJ518" s="284">
        <f>+'1次効果'!BJ896</f>
        <v>2.5738154663195113E-3</v>
      </c>
      <c r="BK518" s="284">
        <f>+'1次効果'!BK896</f>
        <v>2.5037129026598787E-5</v>
      </c>
      <c r="BL518" s="284">
        <f>+'1次効果'!BL896</f>
        <v>3.5438120866814518E-4</v>
      </c>
      <c r="BM518" s="284">
        <f>+'1次効果'!BM896</f>
        <v>4.9357525101824257E-3</v>
      </c>
      <c r="BN518" s="284">
        <f>+'1次効果'!BN896</f>
        <v>7.9390453096991193E-3</v>
      </c>
      <c r="BO518" s="284">
        <f>+'1次効果'!BO896</f>
        <v>3.3898981299084162E-3</v>
      </c>
      <c r="BP518" s="284">
        <f>+'1次効果'!BP896</f>
        <v>0</v>
      </c>
      <c r="BQ518" s="284">
        <f>+'1次効果'!BQ896</f>
        <v>0</v>
      </c>
      <c r="BR518" s="284">
        <f>+'1次効果'!BR896</f>
        <v>8.0358731059385416E-3</v>
      </c>
      <c r="BS518" s="284">
        <f>+'1次効果'!BS896</f>
        <v>5.7769013423779585E-4</v>
      </c>
      <c r="BT518" s="284">
        <f>+'1次効果'!BT896</f>
        <v>1.5179835907413669E-2</v>
      </c>
      <c r="BU518" s="284">
        <f>+'1次効果'!BU896</f>
        <v>1.0787322252784316E-2</v>
      </c>
      <c r="BV518" s="284">
        <f>+'1次効果'!BV896</f>
        <v>3.581967129130244E-3</v>
      </c>
      <c r="BW518" s="284">
        <f>+'1次効果'!BW896</f>
        <v>0</v>
      </c>
      <c r="BX518" s="284">
        <f>+'1次効果'!BX896</f>
        <v>0</v>
      </c>
      <c r="BY518" s="284">
        <f>+'1次効果'!BY896</f>
        <v>0</v>
      </c>
      <c r="BZ518" s="284">
        <f>+'1次効果'!BZ896</f>
        <v>5.6723795150812016E-3</v>
      </c>
      <c r="CA518" s="284">
        <f>+'1次効果'!CA896</f>
        <v>9.3558773048731444E-3</v>
      </c>
      <c r="CB518" s="284">
        <f>+'1次効果'!CB896</f>
        <v>1.6531602708125804E-2</v>
      </c>
      <c r="CC518" s="284">
        <f>+'1次効果'!CC896</f>
        <v>5.6852322347038361E-4</v>
      </c>
      <c r="CD518" s="284">
        <f>+'1次効果'!CD896</f>
        <v>5.1493798447758987E-4</v>
      </c>
      <c r="CE518" s="284">
        <f>+'1次効果'!CE896</f>
        <v>0</v>
      </c>
      <c r="CF518" s="284">
        <f>+'1次効果'!CF896</f>
        <v>2.4856769651414074E-3</v>
      </c>
      <c r="CG518" s="284">
        <f>+'1次効果'!CG896</f>
        <v>3.5967937005524754E-3</v>
      </c>
      <c r="CH518" s="284">
        <f>+'1次効果'!CH896</f>
        <v>2.0369033825320131E-3</v>
      </c>
      <c r="CI518" s="284">
        <f>+'1次効果'!CI896</f>
        <v>2.3549387040545234E-3</v>
      </c>
      <c r="CJ518" s="284">
        <f>+'1次効果'!CJ896</f>
        <v>3.9090372683422744E-3</v>
      </c>
      <c r="CK518" s="284">
        <f>+'1次効果'!CK896</f>
        <v>4.2161193259775322E-3</v>
      </c>
      <c r="CL518" s="284">
        <f>+'1次効果'!CL896</f>
        <v>4.0580964261872373E-4</v>
      </c>
      <c r="CM518" s="284">
        <f>+'1次効果'!CM896</f>
        <v>1.95722539386088E-3</v>
      </c>
      <c r="CN518" s="284">
        <f>+'1次効果'!CN896</f>
        <v>1.3005463506620663E-3</v>
      </c>
      <c r="CO518" s="284">
        <f>+'1次効果'!CO896</f>
        <v>2.0823618364283068E-3</v>
      </c>
      <c r="CP518" s="284">
        <f>+'1次効果'!CP896</f>
        <v>1.2461455967371724E-3</v>
      </c>
      <c r="CQ518" s="284">
        <f>+'1次効果'!CQ896</f>
        <v>1.6757568364622847E-3</v>
      </c>
      <c r="CR518" s="284">
        <f>+'1次効果'!CR896</f>
        <v>1.2651139284136435E-3</v>
      </c>
      <c r="CS518" s="284">
        <f>+'1次効果'!CS896</f>
        <v>1.1794543223081523E-3</v>
      </c>
      <c r="CT518" s="284">
        <f>+'1次効果'!CT896</f>
        <v>8.2739364535136496E-4</v>
      </c>
      <c r="CU518" s="284">
        <f>+'1次効果'!CU896</f>
        <v>7.1014658768247673E-4</v>
      </c>
      <c r="CV518" s="284">
        <f>+'1次効果'!CV896</f>
        <v>1.1550640031751695E-3</v>
      </c>
      <c r="CW518" s="284">
        <f>+'1次効果'!CW896</f>
        <v>9.2720865955744989E-4</v>
      </c>
      <c r="CX518" s="284">
        <f>+'1次効果'!CX896</f>
        <v>1.7719161113738736E-3</v>
      </c>
      <c r="CY518" s="284">
        <f>+'1次効果'!CY896</f>
        <v>1.231568421131023E-3</v>
      </c>
      <c r="CZ518" s="284">
        <f>+'1次効果'!CZ896</f>
        <v>1.4856146583858028E-3</v>
      </c>
      <c r="DA518" s="284">
        <f>+'1次効果'!DA896</f>
        <v>1.9766695590867594E-3</v>
      </c>
      <c r="DB518" s="284">
        <f>+'1次効果'!DB896</f>
        <v>2.3791726853787084E-3</v>
      </c>
      <c r="DC518" s="284">
        <f>+'1次効果'!DC896</f>
        <v>2.1128872782806138E-3</v>
      </c>
      <c r="DD518" s="284">
        <f>+'1次効果'!DD896</f>
        <v>0</v>
      </c>
      <c r="DE518" s="284">
        <f>+'1次効果'!DE896</f>
        <v>2.1556710431281296E-3</v>
      </c>
      <c r="DF518" s="284">
        <f>+'1次効果'!DF896</f>
        <v>2.0110098169848559E-3</v>
      </c>
      <c r="DG518" s="284">
        <f>+'1次効果'!DG896</f>
        <v>1.339966442003799E-3</v>
      </c>
      <c r="DH518" s="284">
        <f>+'1次効果'!DH896</f>
        <v>6.7710464288160449E-4</v>
      </c>
      <c r="DI518" s="284">
        <f>+'1次効果'!DI896</f>
        <v>3.2318816224018236E-4</v>
      </c>
      <c r="DJ518" s="284">
        <f>+'1次効果'!DJ896</f>
        <v>3.405756540067289E-4</v>
      </c>
      <c r="DK518" s="284">
        <f>+'1次効果'!DK896</f>
        <v>2.6122378712887064E-3</v>
      </c>
      <c r="DL518" s="284">
        <f>+'1次効果'!DL896</f>
        <v>1.1316917570596342E-3</v>
      </c>
      <c r="DM518" s="284">
        <f>+'1次効果'!DM896</f>
        <v>3.6749581570273557E-4</v>
      </c>
      <c r="DN518" s="284">
        <f>+'1次効果'!DN896</f>
        <v>8.6094418246794981E-4</v>
      </c>
      <c r="DO518" s="284">
        <f>+'1次効果'!DO896</f>
        <v>2.2110581717374143E-3</v>
      </c>
      <c r="DP518" s="284">
        <f>+'1次効果'!DP896</f>
        <v>4.848396964614133E-3</v>
      </c>
      <c r="DQ518" s="284">
        <f>+'1次効果'!DQ896</f>
        <v>0</v>
      </c>
      <c r="DR518" s="284">
        <f>+'1次効果'!DR896</f>
        <v>3.6229224660839516E-3</v>
      </c>
      <c r="DS518" s="284">
        <f>+'1次効果'!DS896</f>
        <v>1.1766067920085102E-3</v>
      </c>
      <c r="DT518" s="284">
        <f>+'1次効果'!DT896</f>
        <v>1.5665869659302773E-4</v>
      </c>
      <c r="DU518" s="284">
        <f>+'1次効果'!DU896</f>
        <v>3.0662149363914052E-3</v>
      </c>
      <c r="DV518" s="284">
        <f>+'1次効果'!DV896</f>
        <v>4.7741981535427882E-3</v>
      </c>
      <c r="DW518" s="284">
        <f>+'1次効果'!DW896</f>
        <v>9.1133657318172995E-4</v>
      </c>
      <c r="DX518" s="284">
        <f>+'1次効果'!DX896</f>
        <v>1.2795659386092963E-3</v>
      </c>
      <c r="DY518" s="284">
        <f>+'1次効果'!DY896</f>
        <v>1.9815554307064376E-5</v>
      </c>
      <c r="DZ518" s="284">
        <f>+'1次効果'!DZ896</f>
        <v>9.4457296320254514E-4</v>
      </c>
      <c r="EA518" s="284">
        <f>+'1次効果'!EA896</f>
        <v>8.6149339489183187E-4</v>
      </c>
      <c r="EB518" s="284">
        <f>+'1次効果'!EB896</f>
        <v>1.2195936765403944E-3</v>
      </c>
      <c r="EC518" s="284">
        <f>+'1次効果'!EC896</f>
        <v>6.8251982318996392E-4</v>
      </c>
      <c r="ED518" s="284">
        <f>+'1次効果'!ED896</f>
        <v>7.5265116781026689E-4</v>
      </c>
      <c r="EE518" s="284">
        <f>+'1次効果'!EE896</f>
        <v>1.2361991696655946E-3</v>
      </c>
      <c r="EF518" s="284">
        <f>+'1次効果'!EF896</f>
        <v>1.0050758414081491</v>
      </c>
      <c r="EG518" s="284">
        <f>+'1次効果'!EG896</f>
        <v>9.6762340878586678E-2</v>
      </c>
      <c r="EH518" s="284">
        <f>+'1次効果'!EH896</f>
        <v>1.3227782986820512E-3</v>
      </c>
      <c r="EI518" s="284">
        <f>+'1次効果'!EI896</f>
        <v>2.9238829773007022E-3</v>
      </c>
      <c r="EJ518" s="284">
        <f>+'1次効果'!EJ896</f>
        <v>1.4476552564962627E-4</v>
      </c>
      <c r="EK518" s="284">
        <f>+'1次効果'!EK896</f>
        <v>5.6670252678076285E-3</v>
      </c>
      <c r="EL518" s="284">
        <f>+'1次効果'!EL896</f>
        <v>2.5252252527599298E-4</v>
      </c>
      <c r="EM518" s="284">
        <f>+'1次効果'!EM896</f>
        <v>8.4601622723322551E-4</v>
      </c>
      <c r="EN518" s="284">
        <f>+'1次効果'!EN896</f>
        <v>6.2308153911514233E-4</v>
      </c>
      <c r="EO518" s="284">
        <f>+'1次効果'!EO896</f>
        <v>1.6570832799495317E-4</v>
      </c>
      <c r="EP518" s="284">
        <f>+'1次効果'!EP896</f>
        <v>4.2521661686821344E-5</v>
      </c>
      <c r="EQ518" s="284">
        <f>+'1次効果'!EQ896</f>
        <v>3.1634275984771052E-4</v>
      </c>
      <c r="ER518" s="284">
        <f>+'1次効果'!ER896</f>
        <v>5.3597740455364859E-4</v>
      </c>
      <c r="ES518" s="284">
        <f>+'1次効果'!ES896</f>
        <v>7.7485689152020378E-4</v>
      </c>
      <c r="ET518" s="284">
        <f>+'1次効果'!ET896</f>
        <v>3.1958564277635265E-4</v>
      </c>
      <c r="EU518" s="284">
        <f>+'1次効果'!EU896</f>
        <v>8.9612968945593989E-5</v>
      </c>
      <c r="EV518" s="284">
        <f>+'1次効果'!EV896</f>
        <v>1.5008666330328861E-3</v>
      </c>
      <c r="EW518" s="284">
        <f>+'1次効果'!EW896</f>
        <v>2.0034344967861026E-4</v>
      </c>
      <c r="EX518" s="284">
        <f>+'1次効果'!EX896</f>
        <v>0</v>
      </c>
      <c r="EY518" s="284">
        <f>+'1次効果'!EY896</f>
        <v>8.2632582401654875E-5</v>
      </c>
      <c r="EZ518" s="284">
        <f>+'1次効果'!EZ896</f>
        <v>3.6739888113042514E-4</v>
      </c>
      <c r="FA518" s="284">
        <f>+'1次効果'!FA896</f>
        <v>2.8119099735044768E-4</v>
      </c>
      <c r="FB518" s="284">
        <f>+'1次効果'!FB896</f>
        <v>1.890825307042272E-4</v>
      </c>
      <c r="FC518" s="284">
        <f>+'1次効果'!FC896</f>
        <v>9.0364195054953292E-4</v>
      </c>
      <c r="FD518" s="284">
        <f>+'1次効果'!FD896</f>
        <v>7.6070168912952983E-4</v>
      </c>
      <c r="FE518" s="284">
        <f>+'1次効果'!FE896</f>
        <v>1.0274583769254743E-3</v>
      </c>
      <c r="FF518" s="284">
        <f>+'1次効果'!FF896</f>
        <v>1.4485525982126633E-4</v>
      </c>
      <c r="FG518" s="284">
        <f>+'1次効果'!FG896</f>
        <v>1.089796750219288E-3</v>
      </c>
      <c r="FH518" s="284">
        <f>+'1次効果'!FH896</f>
        <v>3.7173110603465603E-4</v>
      </c>
      <c r="FI518" s="284">
        <f>+'1次効果'!FI896</f>
        <v>7.8899897244374159E-4</v>
      </c>
      <c r="FJ518" s="284">
        <f>+'1次効果'!FJ896</f>
        <v>1.9224488186611395E-3</v>
      </c>
      <c r="FK518" s="284">
        <f>+'1次効果'!FK896</f>
        <v>4.3339504022973712E-3</v>
      </c>
      <c r="FL518" s="284">
        <f>+'1次効果'!FL896</f>
        <v>3.2766442967747766E-3</v>
      </c>
      <c r="FM518" s="284">
        <f>+'1次効果'!FM896</f>
        <v>4.9992015112197861E-3</v>
      </c>
      <c r="FN518" s="284">
        <f>+'1次効果'!FN896</f>
        <v>3.347344707276983E-4</v>
      </c>
      <c r="FO518" s="284">
        <f>+'1次効果'!FO896</f>
        <v>1.8350442412094991E-3</v>
      </c>
      <c r="FP518" s="284">
        <f>+'1次効果'!FP896</f>
        <v>2.6978384617263383E-3</v>
      </c>
      <c r="FQ518" s="284">
        <f>+'1次効果'!FQ896</f>
        <v>4.4609582169504603E-3</v>
      </c>
      <c r="FR518" s="284">
        <f>+'1次効果'!FR896</f>
        <v>4.3980595152998724E-3</v>
      </c>
      <c r="FS518" s="284">
        <f>+'1次効果'!FS896</f>
        <v>1.1017519789049467E-3</v>
      </c>
      <c r="FT518" s="284">
        <f>+'1次効果'!FT896</f>
        <v>5.3536819748052113E-4</v>
      </c>
      <c r="FU518" s="284">
        <f>+'1次効果'!FU896</f>
        <v>4.4329093272341428E-4</v>
      </c>
      <c r="FV518" s="284">
        <f>+'1次効果'!FV896</f>
        <v>4.7284767300939852E-4</v>
      </c>
      <c r="FW518" s="284">
        <f>+'1次効果'!FW896</f>
        <v>1.1778310677116196E-3</v>
      </c>
      <c r="FX518" s="284">
        <f>+'1次効果'!FX896</f>
        <v>3.9916884479084787E-3</v>
      </c>
      <c r="FY518" s="284">
        <f>+'1次効果'!FY896</f>
        <v>6.7209411553775008E-4</v>
      </c>
      <c r="FZ518" s="284">
        <f>+'1次効果'!FZ896</f>
        <v>1.3082672376532524E-2</v>
      </c>
      <c r="GA518" s="284">
        <f>+'1次効果'!GA896</f>
        <v>1.3801778433613431E-2</v>
      </c>
      <c r="GB518" s="284">
        <f>+'1次効果'!GB896</f>
        <v>8.0065514471836016E-3</v>
      </c>
      <c r="GC518" s="284">
        <f>+'1次効果'!GC896</f>
        <v>8.5130092366687913E-4</v>
      </c>
      <c r="GD518" s="284">
        <f>+'1次効果'!GD896</f>
        <v>5.0303431228978217E-3</v>
      </c>
      <c r="GE518" s="283">
        <f>+'1次効果'!GE896</f>
        <v>5.4015246373113283E-4</v>
      </c>
      <c r="GF518" s="282">
        <f>+'1次効果'!GF896</f>
        <v>4.6109970322897041E-4</v>
      </c>
    </row>
    <row r="519" spans="2:188" s="146" customFormat="1">
      <c r="B519" s="268" t="str">
        <f>+'1次効果'!B516</f>
        <v>4622</v>
      </c>
      <c r="C519" s="505" t="str">
        <f>+'1次効果'!C516</f>
        <v>熱供給業</v>
      </c>
      <c r="D519" s="314">
        <f>+'1次効果'!D897</f>
        <v>1.3414332365172395E-6</v>
      </c>
      <c r="E519" s="284">
        <f>+'1次効果'!E897</f>
        <v>2.0790894256495021E-6</v>
      </c>
      <c r="F519" s="284">
        <f>+'1次効果'!F897</f>
        <v>1.8118441469146738E-6</v>
      </c>
      <c r="G519" s="284">
        <f>+'1次効果'!G897</f>
        <v>2.3997919243767922E-6</v>
      </c>
      <c r="H519" s="284">
        <f>+'1次効果'!H897</f>
        <v>2.9631942859445334E-6</v>
      </c>
      <c r="I519" s="284">
        <f>+'1次効果'!I897</f>
        <v>3.7287803157818013E-6</v>
      </c>
      <c r="J519" s="284">
        <f>+'1次効果'!J897</f>
        <v>2.0673578755754967E-6</v>
      </c>
      <c r="K519" s="284">
        <f>+'1次効果'!K897</f>
        <v>3.5344295715819656E-6</v>
      </c>
      <c r="L519" s="284">
        <f>+'1次効果'!L897</f>
        <v>4.9709839164261908E-7</v>
      </c>
      <c r="M519" s="284">
        <f>+'1次効果'!M897</f>
        <v>1.3832079178604266E-6</v>
      </c>
      <c r="N519" s="284">
        <f>+'1次効果'!N897</f>
        <v>2.1382938676272578E-6</v>
      </c>
      <c r="O519" s="284">
        <f>+'1次効果'!O897</f>
        <v>2.7562266159212479E-6</v>
      </c>
      <c r="P519" s="284">
        <f>+'1次効果'!P897</f>
        <v>4.0394071446067088E-6</v>
      </c>
      <c r="Q519" s="284">
        <f>+'1次効果'!Q897</f>
        <v>0</v>
      </c>
      <c r="R519" s="284">
        <f>+'1次効果'!R897</f>
        <v>5.1835501139927789E-6</v>
      </c>
      <c r="S519" s="284">
        <f>+'1次効果'!S897</f>
        <v>3.6782397727939766E-6</v>
      </c>
      <c r="T519" s="284">
        <f>+'1次効果'!T897</f>
        <v>3.9804700008146582E-5</v>
      </c>
      <c r="U519" s="284">
        <f>+'1次効果'!U897</f>
        <v>1.5253603737775899E-5</v>
      </c>
      <c r="V519" s="284">
        <f>+'1次効果'!V897</f>
        <v>1.519459766239097E-5</v>
      </c>
      <c r="W519" s="284">
        <f>+'1次効果'!W897</f>
        <v>1.6425630378698554E-5</v>
      </c>
      <c r="X519" s="284">
        <f>+'1次効果'!X897</f>
        <v>2.3348805095843316E-5</v>
      </c>
      <c r="Y519" s="284">
        <f>+'1次効果'!Y897</f>
        <v>6.0328505158110298E-5</v>
      </c>
      <c r="Z519" s="284">
        <f>+'1次効果'!Z897</f>
        <v>3.9720968052918106E-5</v>
      </c>
      <c r="AA519" s="284">
        <f>+'1次効果'!AA897</f>
        <v>1.0666415315068138E-5</v>
      </c>
      <c r="AB519" s="284">
        <f>+'1次効果'!AB897</f>
        <v>2.6807380477150673E-5</v>
      </c>
      <c r="AC519" s="284">
        <f>+'1次効果'!AC897</f>
        <v>3.9507232435688053E-6</v>
      </c>
      <c r="AD519" s="284">
        <f>+'1次効果'!AD897</f>
        <v>0</v>
      </c>
      <c r="AE519" s="284">
        <f>+'1次効果'!AE897</f>
        <v>5.8027672336739592E-5</v>
      </c>
      <c r="AF519" s="284">
        <f>+'1次効果'!AF897</f>
        <v>1.1913175406353768E-4</v>
      </c>
      <c r="AG519" s="284">
        <f>+'1次効果'!AG897</f>
        <v>3.0732234744692176E-6</v>
      </c>
      <c r="AH519" s="284">
        <f>+'1次効果'!AH897</f>
        <v>5.512748102467834E-6</v>
      </c>
      <c r="AI519" s="284">
        <f>+'1次効果'!AI897</f>
        <v>3.408945107233855E-5</v>
      </c>
      <c r="AJ519" s="284">
        <f>+'1次効果'!AJ897</f>
        <v>3.0110784337723752E-5</v>
      </c>
      <c r="AK519" s="284">
        <f>+'1次効果'!AK897</f>
        <v>7.9214439180973321E-6</v>
      </c>
      <c r="AL519" s="284">
        <f>+'1次効果'!AL897</f>
        <v>2.4177141525562336E-5</v>
      </c>
      <c r="AM519" s="284">
        <f>+'1次効果'!AM897</f>
        <v>1.2981008175788288E-5</v>
      </c>
      <c r="AN519" s="284">
        <f>+'1次効果'!AN897</f>
        <v>1.5055788521916731E-5</v>
      </c>
      <c r="AO519" s="284">
        <f>+'1次効果'!AO897</f>
        <v>5.2992643674264797E-6</v>
      </c>
      <c r="AP519" s="284">
        <f>+'1次効果'!AP897</f>
        <v>3.7441072409828838E-6</v>
      </c>
      <c r="AQ519" s="284">
        <f>+'1次効果'!AQ897</f>
        <v>3.68527208899962E-4</v>
      </c>
      <c r="AR519" s="284">
        <f>+'1次効果'!AR897</f>
        <v>1.1117615223976246E-4</v>
      </c>
      <c r="AS519" s="284">
        <f>+'1次効果'!AS897</f>
        <v>4.0687739062367165E-5</v>
      </c>
      <c r="AT519" s="284">
        <f>+'1次効果'!AT897</f>
        <v>9.3515210389378596E-5</v>
      </c>
      <c r="AU519" s="284">
        <f>+'1次効果'!AU897</f>
        <v>2.174232189538249E-5</v>
      </c>
      <c r="AV519" s="284">
        <f>+'1次効果'!AV897</f>
        <v>6.1460162463384608E-5</v>
      </c>
      <c r="AW519" s="284">
        <f>+'1次効果'!AW897</f>
        <v>7.2436786891383036E-5</v>
      </c>
      <c r="AX519" s="284">
        <f>+'1次効果'!AX897</f>
        <v>3.1167528424719077E-5</v>
      </c>
      <c r="AY519" s="284">
        <f>+'1次効果'!AY897</f>
        <v>1.9866883629522233E-5</v>
      </c>
      <c r="AZ519" s="284">
        <f>+'1次効果'!AZ897</f>
        <v>6.7611566632147223E-5</v>
      </c>
      <c r="BA519" s="284">
        <f>+'1次効果'!BA897</f>
        <v>7.1876356375156654E-5</v>
      </c>
      <c r="BB519" s="284">
        <f>+'1次効果'!BB897</f>
        <v>5.1772567785822548E-5</v>
      </c>
      <c r="BC519" s="284">
        <f>+'1次効果'!BC897</f>
        <v>8.8210313546775089E-5</v>
      </c>
      <c r="BD519" s="284">
        <f>+'1次効果'!BD897</f>
        <v>7.0153226176032958E-5</v>
      </c>
      <c r="BE519" s="284">
        <f>+'1次効果'!BE897</f>
        <v>7.9669592908175802E-5</v>
      </c>
      <c r="BF519" s="284">
        <f>+'1次効果'!BF897</f>
        <v>2.1387829716209103E-5</v>
      </c>
      <c r="BG519" s="284">
        <f>+'1次効果'!BG897</f>
        <v>7.0518028495161164E-5</v>
      </c>
      <c r="BH519" s="284">
        <f>+'1次効果'!BH897</f>
        <v>2.2128730676691083E-5</v>
      </c>
      <c r="BI519" s="284">
        <f>+'1次効果'!BI897</f>
        <v>2.1325852832389435E-5</v>
      </c>
      <c r="BJ519" s="284">
        <f>+'1次効果'!BJ897</f>
        <v>2.721054169791762E-5</v>
      </c>
      <c r="BK519" s="284">
        <f>+'1次効果'!BK897</f>
        <v>1.0682945537407354E-6</v>
      </c>
      <c r="BL519" s="284">
        <f>+'1次効果'!BL897</f>
        <v>2.2610204361414211E-6</v>
      </c>
      <c r="BM519" s="284">
        <f>+'1次効果'!BM897</f>
        <v>1.9687122116528093E-4</v>
      </c>
      <c r="BN519" s="284">
        <f>+'1次効果'!BN897</f>
        <v>3.1890742707668595E-5</v>
      </c>
      <c r="BO519" s="284">
        <f>+'1次効果'!BO897</f>
        <v>1.381797803186665E-5</v>
      </c>
      <c r="BP519" s="284">
        <f>+'1次効果'!BP897</f>
        <v>0</v>
      </c>
      <c r="BQ519" s="284">
        <f>+'1次効果'!BQ897</f>
        <v>0</v>
      </c>
      <c r="BR519" s="284">
        <f>+'1次効果'!BR897</f>
        <v>1.1075021404783307E-5</v>
      </c>
      <c r="BS519" s="284">
        <f>+'1次効果'!BS897</f>
        <v>8.5849127945460383E-6</v>
      </c>
      <c r="BT519" s="284">
        <f>+'1次効果'!BT897</f>
        <v>3.1555101410088256E-6</v>
      </c>
      <c r="BU519" s="284">
        <f>+'1次効果'!BU897</f>
        <v>1.7971452087273627E-5</v>
      </c>
      <c r="BV519" s="284">
        <f>+'1次効果'!BV897</f>
        <v>1.0213626681969854E-5</v>
      </c>
      <c r="BW519" s="284">
        <f>+'1次効果'!BW897</f>
        <v>0</v>
      </c>
      <c r="BX519" s="284">
        <f>+'1次効果'!BX897</f>
        <v>0</v>
      </c>
      <c r="BY519" s="284">
        <f>+'1次効果'!BY897</f>
        <v>0</v>
      </c>
      <c r="BZ519" s="284">
        <f>+'1次効果'!BZ897</f>
        <v>8.3339865203058797E-7</v>
      </c>
      <c r="CA519" s="284">
        <f>+'1次効果'!CA897</f>
        <v>1.1419612965508387E-6</v>
      </c>
      <c r="CB519" s="284">
        <f>+'1次効果'!CB897</f>
        <v>2.5459127268827937E-6</v>
      </c>
      <c r="CC519" s="284">
        <f>+'1次効果'!CC897</f>
        <v>6.497151515319814E-6</v>
      </c>
      <c r="CD519" s="284">
        <f>+'1次効果'!CD897</f>
        <v>1.427221453945608E-5</v>
      </c>
      <c r="CE519" s="284">
        <f>+'1次効果'!CE897</f>
        <v>0</v>
      </c>
      <c r="CF519" s="284">
        <f>+'1次効果'!CF897</f>
        <v>9.1171126583979889E-6</v>
      </c>
      <c r="CG519" s="284">
        <f>+'1次効果'!CG897</f>
        <v>6.3401180041473932E-6</v>
      </c>
      <c r="CH519" s="284">
        <f>+'1次効果'!CH897</f>
        <v>1.8729139262802822E-6</v>
      </c>
      <c r="CI519" s="284">
        <f>+'1次効果'!CI897</f>
        <v>2.4711740840064397E-6</v>
      </c>
      <c r="CJ519" s="284">
        <f>+'1次効果'!CJ897</f>
        <v>2.9942502565546116E-6</v>
      </c>
      <c r="CK519" s="284">
        <f>+'1次効果'!CK897</f>
        <v>3.3157441122936598E-6</v>
      </c>
      <c r="CL519" s="284">
        <f>+'1次効果'!CL897</f>
        <v>5.6037493229141393E-7</v>
      </c>
      <c r="CM519" s="284">
        <f>+'1次効果'!CM897</f>
        <v>2.0056767051089316E-6</v>
      </c>
      <c r="CN519" s="284">
        <f>+'1次効果'!CN897</f>
        <v>2.6602346275918879E-6</v>
      </c>
      <c r="CO519" s="284">
        <f>+'1次効果'!CO897</f>
        <v>2.9686109630760757E-6</v>
      </c>
      <c r="CP519" s="284">
        <f>+'1次効果'!CP897</f>
        <v>2.7512740251780598E-6</v>
      </c>
      <c r="CQ519" s="284">
        <f>+'1次効果'!CQ897</f>
        <v>1.2049842659373422E-6</v>
      </c>
      <c r="CR519" s="284">
        <f>+'1次効果'!CR897</f>
        <v>1.8186759787084384E-6</v>
      </c>
      <c r="CS519" s="284">
        <f>+'1次効果'!CS897</f>
        <v>1.96772652485814E-6</v>
      </c>
      <c r="CT519" s="284">
        <f>+'1次効果'!CT897</f>
        <v>2.0813556523202172E-6</v>
      </c>
      <c r="CU519" s="284">
        <f>+'1次効果'!CU897</f>
        <v>2.0652285529885488E-6</v>
      </c>
      <c r="CV519" s="284">
        <f>+'1次効果'!CV897</f>
        <v>1.8431987900621613E-6</v>
      </c>
      <c r="CW519" s="284">
        <f>+'1次効果'!CW897</f>
        <v>3.5633997551668838E-6</v>
      </c>
      <c r="CX519" s="284">
        <f>+'1次効果'!CX897</f>
        <v>1.8542564184774168E-6</v>
      </c>
      <c r="CY519" s="284">
        <f>+'1次効果'!CY897</f>
        <v>8.2731446245369373E-6</v>
      </c>
      <c r="CZ519" s="284">
        <f>+'1次効果'!CZ897</f>
        <v>2.7343412817808411E-6</v>
      </c>
      <c r="DA519" s="284">
        <f>+'1次効果'!DA897</f>
        <v>2.7734552760091287E-6</v>
      </c>
      <c r="DB519" s="284">
        <f>+'1次効果'!DB897</f>
        <v>6.7207960512762042E-6</v>
      </c>
      <c r="DC519" s="284">
        <f>+'1次効果'!DC897</f>
        <v>4.2191821126092374E-6</v>
      </c>
      <c r="DD519" s="284">
        <f>+'1次効果'!DD897</f>
        <v>0</v>
      </c>
      <c r="DE519" s="284">
        <f>+'1次効果'!DE897</f>
        <v>7.0561176186006872E-6</v>
      </c>
      <c r="DF519" s="284">
        <f>+'1次効果'!DF897</f>
        <v>5.2400421359188121E-6</v>
      </c>
      <c r="DG519" s="284">
        <f>+'1次効果'!DG897</f>
        <v>3.4366668046850052E-6</v>
      </c>
      <c r="DH519" s="284">
        <f>+'1次効果'!DH897</f>
        <v>4.9864165131662238E-6</v>
      </c>
      <c r="DI519" s="284">
        <f>+'1次効果'!DI897</f>
        <v>2.2399237196951279E-6</v>
      </c>
      <c r="DJ519" s="284">
        <f>+'1次効果'!DJ897</f>
        <v>2.649883561585563E-6</v>
      </c>
      <c r="DK519" s="284">
        <f>+'1次効果'!DK897</f>
        <v>9.9627123434087102E-6</v>
      </c>
      <c r="DL519" s="284">
        <f>+'1次効果'!DL897</f>
        <v>4.4931526662013716E-6</v>
      </c>
      <c r="DM519" s="284">
        <f>+'1次効果'!DM897</f>
        <v>1.0295447850060957E-6</v>
      </c>
      <c r="DN519" s="284">
        <f>+'1次効果'!DN897</f>
        <v>4.4726652493840278E-6</v>
      </c>
      <c r="DO519" s="284">
        <f>+'1次効果'!DO897</f>
        <v>1.1659099630765414E-5</v>
      </c>
      <c r="DP519" s="284">
        <f>+'1次効果'!DP897</f>
        <v>1.2504376704598593E-5</v>
      </c>
      <c r="DQ519" s="284">
        <f>+'1次効果'!DQ897</f>
        <v>0</v>
      </c>
      <c r="DR519" s="284">
        <f>+'1次効果'!DR897</f>
        <v>1.0970720285784911E-5</v>
      </c>
      <c r="DS519" s="284">
        <f>+'1次効果'!DS897</f>
        <v>8.5059948184577739E-6</v>
      </c>
      <c r="DT519" s="284">
        <f>+'1次効果'!DT897</f>
        <v>1.6298159501713898E-6</v>
      </c>
      <c r="DU519" s="284">
        <f>+'1次効果'!DU897</f>
        <v>3.2550405481892317E-6</v>
      </c>
      <c r="DV519" s="284">
        <f>+'1次効果'!DV897</f>
        <v>2.2920986552196953E-6</v>
      </c>
      <c r="DW519" s="284">
        <f>+'1次効果'!DW897</f>
        <v>8.2926931372274896E-6</v>
      </c>
      <c r="DX519" s="284">
        <f>+'1次効果'!DX897</f>
        <v>1.9046193320602775E-5</v>
      </c>
      <c r="DY519" s="284">
        <f>+'1次効果'!DY897</f>
        <v>3.8506669889382012E-7</v>
      </c>
      <c r="DZ519" s="284">
        <f>+'1次効果'!DZ897</f>
        <v>3.3760312504316082E-6</v>
      </c>
      <c r="EA519" s="284">
        <f>+'1次効果'!EA897</f>
        <v>5.3481796476656801E-6</v>
      </c>
      <c r="EB519" s="284">
        <f>+'1次効果'!EB897</f>
        <v>3.8721007180682675E-6</v>
      </c>
      <c r="EC519" s="284">
        <f>+'1次効果'!EC897</f>
        <v>4.6801119882188481E-6</v>
      </c>
      <c r="ED519" s="284">
        <f>+'1次効果'!ED897</f>
        <v>7.6601045523200295E-6</v>
      </c>
      <c r="EE519" s="284">
        <f>+'1次効果'!EE897</f>
        <v>7.2550179492669888E-6</v>
      </c>
      <c r="EF519" s="284">
        <f>+'1次効果'!EF897</f>
        <v>1.3629784865550277E-6</v>
      </c>
      <c r="EG519" s="284">
        <f>+'1次効果'!EG897</f>
        <v>1.0017839101191699</v>
      </c>
      <c r="EH519" s="284">
        <f>+'1次効果'!EH897</f>
        <v>5.9167057959205829E-6</v>
      </c>
      <c r="EI519" s="284">
        <f>+'1次効果'!EI897</f>
        <v>7.6319171727436337E-6</v>
      </c>
      <c r="EJ519" s="284">
        <f>+'1次効果'!EJ897</f>
        <v>6.8900560440120885E-6</v>
      </c>
      <c r="EK519" s="284">
        <f>+'1次効果'!EK897</f>
        <v>5.3616845836318517E-5</v>
      </c>
      <c r="EL519" s="284">
        <f>+'1次効果'!EL897</f>
        <v>5.1794513601190466E-5</v>
      </c>
      <c r="EM519" s="284">
        <f>+'1次効果'!EM897</f>
        <v>5.5307224235554621E-5</v>
      </c>
      <c r="EN519" s="284">
        <f>+'1次効果'!EN897</f>
        <v>2.8347550309482348E-5</v>
      </c>
      <c r="EO519" s="284">
        <f>+'1次効果'!EO897</f>
        <v>2.1464467185399595E-5</v>
      </c>
      <c r="EP519" s="284">
        <f>+'1次効果'!EP897</f>
        <v>3.6384762092768959E-6</v>
      </c>
      <c r="EQ519" s="284">
        <f>+'1次効果'!EQ897</f>
        <v>5.0347180418801126E-5</v>
      </c>
      <c r="ER519" s="284">
        <f>+'1次効果'!ER897</f>
        <v>4.4358862418760373E-5</v>
      </c>
      <c r="ES519" s="284">
        <f>+'1次効果'!ES897</f>
        <v>6.3521494675189878E-6</v>
      </c>
      <c r="ET519" s="284">
        <f>+'1次効果'!ET897</f>
        <v>6.0416214993654787E-6</v>
      </c>
      <c r="EU519" s="284">
        <f>+'1次効果'!EU897</f>
        <v>7.3957131765923248E-6</v>
      </c>
      <c r="EV519" s="284">
        <f>+'1次効果'!EV897</f>
        <v>4.4408348099506772E-5</v>
      </c>
      <c r="EW519" s="284">
        <f>+'1次効果'!EW897</f>
        <v>2.3248497178046279E-5</v>
      </c>
      <c r="EX519" s="284">
        <f>+'1次効果'!EX897</f>
        <v>0</v>
      </c>
      <c r="EY519" s="284">
        <f>+'1次効果'!EY897</f>
        <v>1.9467583327864533E-6</v>
      </c>
      <c r="EZ519" s="284">
        <f>+'1次効果'!EZ897</f>
        <v>1.1837844702310782E-5</v>
      </c>
      <c r="FA519" s="284">
        <f>+'1次効果'!FA897</f>
        <v>1.3597381370854818E-5</v>
      </c>
      <c r="FB519" s="284">
        <f>+'1次効果'!FB897</f>
        <v>3.5765068126522278E-6</v>
      </c>
      <c r="FC519" s="284">
        <f>+'1次効果'!FC897</f>
        <v>3.9003814234597687E-5</v>
      </c>
      <c r="FD519" s="284">
        <f>+'1次効果'!FD897</f>
        <v>3.1628975043214316E-5</v>
      </c>
      <c r="FE519" s="284">
        <f>+'1次効果'!FE897</f>
        <v>1.1928255969479972E-4</v>
      </c>
      <c r="FF519" s="284">
        <f>+'1次効果'!FF897</f>
        <v>7.766292039556754E-6</v>
      </c>
      <c r="FG519" s="284">
        <f>+'1次効果'!FG897</f>
        <v>1.8530467233609089E-5</v>
      </c>
      <c r="FH519" s="284">
        <f>+'1次効果'!FH897</f>
        <v>2.6816394370930164E-5</v>
      </c>
      <c r="FI519" s="284">
        <f>+'1次効果'!FI897</f>
        <v>6.2975705114377652E-6</v>
      </c>
      <c r="FJ519" s="284">
        <f>+'1次効果'!FJ897</f>
        <v>4.5697864585503485E-5</v>
      </c>
      <c r="FK519" s="284">
        <f>+'1次効果'!FK897</f>
        <v>1.6467649907037326E-5</v>
      </c>
      <c r="FL519" s="284">
        <f>+'1次効果'!FL897</f>
        <v>3.3993125863668627E-5</v>
      </c>
      <c r="FM519" s="284">
        <f>+'1次効果'!FM897</f>
        <v>8.5437358019097742E-5</v>
      </c>
      <c r="FN519" s="284">
        <f>+'1次効果'!FN897</f>
        <v>1.9704308955517928E-5</v>
      </c>
      <c r="FO519" s="284">
        <f>+'1次効果'!FO897</f>
        <v>1.5927477978545919E-5</v>
      </c>
      <c r="FP519" s="284">
        <f>+'1次効果'!FP897</f>
        <v>3.6626906395799926E-5</v>
      </c>
      <c r="FQ519" s="284">
        <f>+'1次効果'!FQ897</f>
        <v>3.6025174207074339E-5</v>
      </c>
      <c r="FR519" s="284">
        <f>+'1次効果'!FR897</f>
        <v>3.3727151754355228E-5</v>
      </c>
      <c r="FS519" s="284">
        <f>+'1次効果'!FS897</f>
        <v>1.1287856885804512E-5</v>
      </c>
      <c r="FT519" s="284">
        <f>+'1次効果'!FT897</f>
        <v>4.2620898883970136E-6</v>
      </c>
      <c r="FU519" s="284">
        <f>+'1次効果'!FU897</f>
        <v>3.5758373777151614E-6</v>
      </c>
      <c r="FV519" s="284">
        <f>+'1次効果'!FV897</f>
        <v>4.1867554004403507E-5</v>
      </c>
      <c r="FW519" s="284">
        <f>+'1次効果'!FW897</f>
        <v>4.0359312529344561E-6</v>
      </c>
      <c r="FX519" s="284">
        <f>+'1次効果'!FX897</f>
        <v>9.1768667413417877E-6</v>
      </c>
      <c r="FY519" s="284">
        <f>+'1次効果'!FY897</f>
        <v>1.3518449671584724E-5</v>
      </c>
      <c r="FZ519" s="284">
        <f>+'1次効果'!FZ897</f>
        <v>2.4401893135921846E-4</v>
      </c>
      <c r="GA519" s="284">
        <f>+'1次効果'!GA897</f>
        <v>1.5810081705243875E-5</v>
      </c>
      <c r="GB519" s="284">
        <f>+'1次効果'!GB897</f>
        <v>7.4517690592959424E-6</v>
      </c>
      <c r="GC519" s="284">
        <f>+'1次効果'!GC897</f>
        <v>9.0611674419728048E-5</v>
      </c>
      <c r="GD519" s="284">
        <f>+'1次効果'!GD897</f>
        <v>6.8666799226367151E-6</v>
      </c>
      <c r="GE519" s="283">
        <f>+'1次効果'!GE897</f>
        <v>2.0987436835729228E-5</v>
      </c>
      <c r="GF519" s="282">
        <f>+'1次効果'!GF897</f>
        <v>3.2928992122170978E-5</v>
      </c>
    </row>
    <row r="520" spans="2:188" s="146" customFormat="1">
      <c r="B520" s="268" t="str">
        <f>+'1次効果'!B517</f>
        <v>4711</v>
      </c>
      <c r="C520" s="505" t="str">
        <f>+'1次効果'!C517</f>
        <v>水道</v>
      </c>
      <c r="D520" s="314">
        <f>+'1次効果'!D898</f>
        <v>3.38343429143381E-4</v>
      </c>
      <c r="E520" s="284">
        <f>+'1次効果'!E898</f>
        <v>2.6069289991060472E-4</v>
      </c>
      <c r="F520" s="284">
        <f>+'1次効果'!F898</f>
        <v>6.3869604545126017E-4</v>
      </c>
      <c r="G520" s="284">
        <f>+'1次効果'!G898</f>
        <v>1.0375262384442801E-3</v>
      </c>
      <c r="H520" s="284">
        <f>+'1次効果'!H898</f>
        <v>2.8028252043001058E-4</v>
      </c>
      <c r="I520" s="284">
        <f>+'1次効果'!I898</f>
        <v>8.0208880063640825E-4</v>
      </c>
      <c r="J520" s="284">
        <f>+'1次効果'!J898</f>
        <v>1.4260189410414113E-3</v>
      </c>
      <c r="K520" s="284">
        <f>+'1次効果'!K898</f>
        <v>1.8819747563003236E-3</v>
      </c>
      <c r="L520" s="284">
        <f>+'1次効果'!L898</f>
        <v>2.7327534971538766E-5</v>
      </c>
      <c r="M520" s="284">
        <f>+'1次効果'!M898</f>
        <v>1.2794576831053186E-4</v>
      </c>
      <c r="N520" s="284">
        <f>+'1次効果'!N898</f>
        <v>7.6774854414998371E-4</v>
      </c>
      <c r="O520" s="284">
        <f>+'1次効果'!O898</f>
        <v>4.2873513523173544E-4</v>
      </c>
      <c r="P520" s="284">
        <f>+'1次効果'!P898</f>
        <v>2.3977272405788542E-4</v>
      </c>
      <c r="Q520" s="284">
        <f>+'1次効果'!Q898</f>
        <v>0</v>
      </c>
      <c r="R520" s="284">
        <f>+'1次効果'!R898</f>
        <v>5.4529087562949514E-3</v>
      </c>
      <c r="S520" s="284">
        <f>+'1次効果'!S898</f>
        <v>3.8510406808270644E-3</v>
      </c>
      <c r="T520" s="284">
        <f>+'1次効果'!T898</f>
        <v>2.2450066531769816E-3</v>
      </c>
      <c r="U520" s="284">
        <f>+'1次効果'!U898</f>
        <v>2.2696259217650019E-3</v>
      </c>
      <c r="V520" s="284">
        <f>+'1次効果'!V898</f>
        <v>7.582481114929286E-4</v>
      </c>
      <c r="W520" s="284">
        <f>+'1次効果'!W898</f>
        <v>1.6299630189452695E-3</v>
      </c>
      <c r="X520" s="284">
        <f>+'1次効果'!X898</f>
        <v>1.8308856074395416E-3</v>
      </c>
      <c r="Y520" s="284">
        <f>+'1次効果'!Y898</f>
        <v>3.1045424965636154E-3</v>
      </c>
      <c r="Z520" s="284">
        <f>+'1次効果'!Z898</f>
        <v>2.5621711373342093E-3</v>
      </c>
      <c r="AA520" s="284">
        <f>+'1次効果'!AA898</f>
        <v>2.6703379626525671E-3</v>
      </c>
      <c r="AB520" s="284">
        <f>+'1次効果'!AB898</f>
        <v>8.1663605044803977E-4</v>
      </c>
      <c r="AC520" s="284">
        <f>+'1次効果'!AC898</f>
        <v>2.5897693094943837E-4</v>
      </c>
      <c r="AD520" s="284">
        <f>+'1次効果'!AD898</f>
        <v>0</v>
      </c>
      <c r="AE520" s="284">
        <f>+'1次効果'!AE898</f>
        <v>2.3494667902033981E-3</v>
      </c>
      <c r="AF520" s="284">
        <f>+'1次効果'!AF898</f>
        <v>5.6433719604072764E-4</v>
      </c>
      <c r="AG520" s="284">
        <f>+'1次効果'!AG898</f>
        <v>1.5914993279540565E-4</v>
      </c>
      <c r="AH520" s="284">
        <f>+'1次効果'!AH898</f>
        <v>4.843128155238586E-4</v>
      </c>
      <c r="AI520" s="284">
        <f>+'1次効果'!AI898</f>
        <v>1.3410573717708078E-3</v>
      </c>
      <c r="AJ520" s="284">
        <f>+'1次効果'!AJ898</f>
        <v>1.5762123387938229E-3</v>
      </c>
      <c r="AK520" s="284">
        <f>+'1次効果'!AK898</f>
        <v>4.0886853640005102E-3</v>
      </c>
      <c r="AL520" s="284">
        <f>+'1次効果'!AL898</f>
        <v>1.2405175496783898E-3</v>
      </c>
      <c r="AM520" s="284">
        <f>+'1次効果'!AM898</f>
        <v>6.1455088947072109E-4</v>
      </c>
      <c r="AN520" s="284">
        <f>+'1次効果'!AN898</f>
        <v>8.9061131577833309E-4</v>
      </c>
      <c r="AO520" s="284">
        <f>+'1次効果'!AO898</f>
        <v>1.1430662921021475E-3</v>
      </c>
      <c r="AP520" s="284">
        <f>+'1次効果'!AP898</f>
        <v>3.3806339793273025E-3</v>
      </c>
      <c r="AQ520" s="284">
        <f>+'1次効果'!AQ898</f>
        <v>4.0889301852840183E-3</v>
      </c>
      <c r="AR520" s="284">
        <f>+'1次効果'!AR898</f>
        <v>1.6380288007639906E-3</v>
      </c>
      <c r="AS520" s="284">
        <f>+'1次効果'!AS898</f>
        <v>1.1561154952097234E-3</v>
      </c>
      <c r="AT520" s="284">
        <f>+'1次効果'!AT898</f>
        <v>3.0032142217717534E-3</v>
      </c>
      <c r="AU520" s="284">
        <f>+'1次効果'!AU898</f>
        <v>9.7933537787889811E-4</v>
      </c>
      <c r="AV520" s="284">
        <f>+'1次効果'!AV898</f>
        <v>2.5057757237194065E-3</v>
      </c>
      <c r="AW520" s="284">
        <f>+'1次効果'!AW898</f>
        <v>4.5738293158311925E-3</v>
      </c>
      <c r="AX520" s="284">
        <f>+'1次効果'!AX898</f>
        <v>5.8410355453360208E-3</v>
      </c>
      <c r="AY520" s="284">
        <f>+'1次効果'!AY898</f>
        <v>1.0656915790498967E-3</v>
      </c>
      <c r="AZ520" s="284">
        <f>+'1次効果'!AZ898</f>
        <v>3.8921651339418042E-3</v>
      </c>
      <c r="BA520" s="284">
        <f>+'1次効果'!BA898</f>
        <v>3.6583159392918284E-3</v>
      </c>
      <c r="BB520" s="284">
        <f>+'1次効果'!BB898</f>
        <v>4.0580003937332812E-3</v>
      </c>
      <c r="BC520" s="284">
        <f>+'1次効果'!BC898</f>
        <v>2.8109322790981603E-3</v>
      </c>
      <c r="BD520" s="284">
        <f>+'1次効果'!BD898</f>
        <v>6.0604135817366586E-3</v>
      </c>
      <c r="BE520" s="284">
        <f>+'1次効果'!BE898</f>
        <v>3.4020954212807411E-3</v>
      </c>
      <c r="BF520" s="284">
        <f>+'1次効果'!BF898</f>
        <v>1.6421505724293157E-3</v>
      </c>
      <c r="BG520" s="284">
        <f>+'1次効果'!BG898</f>
        <v>9.7105013413707015E-4</v>
      </c>
      <c r="BH520" s="284">
        <f>+'1次効果'!BH898</f>
        <v>1.0957061835880795E-3</v>
      </c>
      <c r="BI520" s="284">
        <f>+'1次効果'!BI898</f>
        <v>3.2078805599229446E-3</v>
      </c>
      <c r="BJ520" s="284">
        <f>+'1次効果'!BJ898</f>
        <v>1.8423421575029229E-3</v>
      </c>
      <c r="BK520" s="284">
        <f>+'1次効果'!BK898</f>
        <v>3.8698681334581271E-4</v>
      </c>
      <c r="BL520" s="284">
        <f>+'1次効果'!BL898</f>
        <v>1.2934752762109401E-3</v>
      </c>
      <c r="BM520" s="284">
        <f>+'1次効果'!BM898</f>
        <v>1.8268092664253154E-3</v>
      </c>
      <c r="BN520" s="284">
        <f>+'1次効果'!BN898</f>
        <v>1.0241112627407253E-3</v>
      </c>
      <c r="BO520" s="284">
        <f>+'1次効果'!BO898</f>
        <v>1.146828206812019E-3</v>
      </c>
      <c r="BP520" s="284">
        <f>+'1次効果'!BP898</f>
        <v>0</v>
      </c>
      <c r="BQ520" s="284">
        <f>+'1次効果'!BQ898</f>
        <v>0</v>
      </c>
      <c r="BR520" s="284">
        <f>+'1次効果'!BR898</f>
        <v>2.2581143432207772E-3</v>
      </c>
      <c r="BS520" s="284">
        <f>+'1次効果'!BS898</f>
        <v>1.8060579325968184E-3</v>
      </c>
      <c r="BT520" s="284">
        <f>+'1次効果'!BT898</f>
        <v>1.2601734828421105E-3</v>
      </c>
      <c r="BU520" s="284">
        <f>+'1次効果'!BU898</f>
        <v>2.0836255795247741E-3</v>
      </c>
      <c r="BV520" s="284">
        <f>+'1次効果'!BV898</f>
        <v>1.6791239542444144E-3</v>
      </c>
      <c r="BW520" s="284">
        <f>+'1次効果'!BW898</f>
        <v>0</v>
      </c>
      <c r="BX520" s="284">
        <f>+'1次効果'!BX898</f>
        <v>0</v>
      </c>
      <c r="BY520" s="284">
        <f>+'1次効果'!BY898</f>
        <v>0</v>
      </c>
      <c r="BZ520" s="284">
        <f>+'1次効果'!BZ898</f>
        <v>7.1006017989870443E-4</v>
      </c>
      <c r="CA520" s="284">
        <f>+'1次効果'!CA898</f>
        <v>1.731189856695035E-3</v>
      </c>
      <c r="CB520" s="284">
        <f>+'1次効果'!CB898</f>
        <v>1.0698975940681133E-3</v>
      </c>
      <c r="CC520" s="284">
        <f>+'1次効果'!CC898</f>
        <v>4.0653420031947168E-4</v>
      </c>
      <c r="CD520" s="284">
        <f>+'1次効果'!CD898</f>
        <v>7.4676922890515361E-4</v>
      </c>
      <c r="CE520" s="284">
        <f>+'1次効果'!CE898</f>
        <v>0</v>
      </c>
      <c r="CF520" s="284">
        <f>+'1次効果'!CF898</f>
        <v>5.8965325458239356E-4</v>
      </c>
      <c r="CG520" s="284">
        <f>+'1次効果'!CG898</f>
        <v>8.4990155727393416E-4</v>
      </c>
      <c r="CH520" s="284">
        <f>+'1次効果'!CH898</f>
        <v>9.2221360755344122E-4</v>
      </c>
      <c r="CI520" s="284">
        <f>+'1次効果'!CI898</f>
        <v>7.3846290914353558E-4</v>
      </c>
      <c r="CJ520" s="284">
        <f>+'1次効果'!CJ898</f>
        <v>3.2362992971680363E-4</v>
      </c>
      <c r="CK520" s="284">
        <f>+'1次効果'!CK898</f>
        <v>1.2630613065063082E-3</v>
      </c>
      <c r="CL520" s="284">
        <f>+'1次効果'!CL898</f>
        <v>8.8764044687005445E-5</v>
      </c>
      <c r="CM520" s="284">
        <f>+'1次効果'!CM898</f>
        <v>1.0159927682272534E-3</v>
      </c>
      <c r="CN520" s="284">
        <f>+'1次効果'!CN898</f>
        <v>3.6632265207896177E-4</v>
      </c>
      <c r="CO520" s="284">
        <f>+'1次効果'!CO898</f>
        <v>1.1519474314341238E-3</v>
      </c>
      <c r="CP520" s="284">
        <f>+'1次効果'!CP898</f>
        <v>1.1586058317147251E-3</v>
      </c>
      <c r="CQ520" s="284">
        <f>+'1次効果'!CQ898</f>
        <v>3.0054976360975084E-4</v>
      </c>
      <c r="CR520" s="284">
        <f>+'1次効果'!CR898</f>
        <v>5.8496217049895346E-4</v>
      </c>
      <c r="CS520" s="284">
        <f>+'1次効果'!CS898</f>
        <v>1.2901985451997987E-3</v>
      </c>
      <c r="CT520" s="284">
        <f>+'1次効果'!CT898</f>
        <v>1.2031665341832617E-3</v>
      </c>
      <c r="CU520" s="284">
        <f>+'1次効果'!CU898</f>
        <v>9.0834372776735532E-4</v>
      </c>
      <c r="CV520" s="284">
        <f>+'1次効果'!CV898</f>
        <v>9.487088006353571E-4</v>
      </c>
      <c r="CW520" s="284">
        <f>+'1次効果'!CW898</f>
        <v>6.5255658295098272E-4</v>
      </c>
      <c r="CX520" s="284">
        <f>+'1次効果'!CX898</f>
        <v>1.0137460472012015E-3</v>
      </c>
      <c r="CY520" s="284">
        <f>+'1次効果'!CY898</f>
        <v>9.2318998853276166E-4</v>
      </c>
      <c r="CZ520" s="284">
        <f>+'1次効果'!CZ898</f>
        <v>6.5604595503451193E-4</v>
      </c>
      <c r="DA520" s="284">
        <f>+'1次効果'!DA898</f>
        <v>9.460444633863595E-4</v>
      </c>
      <c r="DB520" s="284">
        <f>+'1次効果'!DB898</f>
        <v>1.3647440589029882E-3</v>
      </c>
      <c r="DC520" s="284">
        <f>+'1次効果'!DC898</f>
        <v>1.8145969521480036E-4</v>
      </c>
      <c r="DD520" s="284">
        <f>+'1次効果'!DD898</f>
        <v>0</v>
      </c>
      <c r="DE520" s="284">
        <f>+'1次効果'!DE898</f>
        <v>3.7996843424622775E-3</v>
      </c>
      <c r="DF520" s="284">
        <f>+'1次効果'!DF898</f>
        <v>1.8911995077264402E-3</v>
      </c>
      <c r="DG520" s="284">
        <f>+'1次効果'!DG898</f>
        <v>6.5535421062138104E-4</v>
      </c>
      <c r="DH520" s="284">
        <f>+'1次効果'!DH898</f>
        <v>9.2403864040102102E-4</v>
      </c>
      <c r="DI520" s="284">
        <f>+'1次効果'!DI898</f>
        <v>4.31072279232564E-4</v>
      </c>
      <c r="DJ520" s="284">
        <f>+'1次効果'!DJ898</f>
        <v>3.3390585965933575E-4</v>
      </c>
      <c r="DK520" s="284">
        <f>+'1次効果'!DK898</f>
        <v>1.7431859528586132E-3</v>
      </c>
      <c r="DL520" s="284">
        <f>+'1次効果'!DL898</f>
        <v>9.9392824550164098E-4</v>
      </c>
      <c r="DM520" s="284">
        <f>+'1次効果'!DM898</f>
        <v>4.3423909507857089E-4</v>
      </c>
      <c r="DN520" s="284">
        <f>+'1次効果'!DN898</f>
        <v>8.0924589166955557E-4</v>
      </c>
      <c r="DO520" s="284">
        <f>+'1次効果'!DO898</f>
        <v>5.2951886348424036E-4</v>
      </c>
      <c r="DP520" s="284">
        <f>+'1次効果'!DP898</f>
        <v>7.0344182940647033E-4</v>
      </c>
      <c r="DQ520" s="284">
        <f>+'1次効果'!DQ898</f>
        <v>0</v>
      </c>
      <c r="DR520" s="284">
        <f>+'1次効果'!DR898</f>
        <v>4.9191493651584294E-4</v>
      </c>
      <c r="DS520" s="284">
        <f>+'1次効果'!DS898</f>
        <v>8.8229432253004634E-4</v>
      </c>
      <c r="DT520" s="284">
        <f>+'1次効果'!DT898</f>
        <v>1.0811887454082022E-3</v>
      </c>
      <c r="DU520" s="284">
        <f>+'1次効果'!DU898</f>
        <v>4.8682151067461031E-4</v>
      </c>
      <c r="DV520" s="284">
        <f>+'1次効果'!DV898</f>
        <v>4.6384799546765994E-4</v>
      </c>
      <c r="DW520" s="284">
        <f>+'1次効果'!DW898</f>
        <v>6.9622697415194941E-4</v>
      </c>
      <c r="DX520" s="284">
        <f>+'1次効果'!DX898</f>
        <v>1.4140443922108247E-3</v>
      </c>
      <c r="DY520" s="284">
        <f>+'1次効果'!DY898</f>
        <v>1.0777437546715279E-4</v>
      </c>
      <c r="DZ520" s="284">
        <f>+'1次効果'!DZ898</f>
        <v>1.1079709666690282E-3</v>
      </c>
      <c r="EA520" s="284">
        <f>+'1次効果'!EA898</f>
        <v>1.0268119617417096E-3</v>
      </c>
      <c r="EB520" s="284">
        <f>+'1次効果'!EB898</f>
        <v>1.7785219708426443E-3</v>
      </c>
      <c r="EC520" s="284">
        <f>+'1次効果'!EC898</f>
        <v>1.1354535418137454E-3</v>
      </c>
      <c r="ED520" s="284">
        <f>+'1次効果'!ED898</f>
        <v>1.2314744215930306E-3</v>
      </c>
      <c r="EE520" s="284">
        <f>+'1次効果'!EE898</f>
        <v>5.8738857117622849E-4</v>
      </c>
      <c r="EF520" s="284">
        <f>+'1次効果'!EF898</f>
        <v>1.7863280497138869E-3</v>
      </c>
      <c r="EG520" s="284">
        <f>+'1次効果'!EG898</f>
        <v>3.4073536367348375E-2</v>
      </c>
      <c r="EH520" s="284">
        <f>+'1次効果'!EH898</f>
        <v>1.0630478656583962</v>
      </c>
      <c r="EI520" s="284">
        <f>+'1次効果'!EI898</f>
        <v>8.2935222831256403E-3</v>
      </c>
      <c r="EJ520" s="284">
        <f>+'1次効果'!EJ898</f>
        <v>2.7822417527835437E-4</v>
      </c>
      <c r="EK520" s="284">
        <f>+'1次効果'!EK898</f>
        <v>4.3456325629984928E-3</v>
      </c>
      <c r="EL520" s="284">
        <f>+'1次効果'!EL898</f>
        <v>1.1425700672436183E-3</v>
      </c>
      <c r="EM520" s="284">
        <f>+'1次効果'!EM898</f>
        <v>1.6513120331952456E-3</v>
      </c>
      <c r="EN520" s="284">
        <f>+'1次効果'!EN898</f>
        <v>9.79578283689321E-4</v>
      </c>
      <c r="EO520" s="284">
        <f>+'1次効果'!EO898</f>
        <v>4.6979174688256708E-4</v>
      </c>
      <c r="EP520" s="284">
        <f>+'1次効果'!EP898</f>
        <v>1.1234977709867384E-4</v>
      </c>
      <c r="EQ520" s="284">
        <f>+'1次効果'!EQ898</f>
        <v>5.6975897148497595E-3</v>
      </c>
      <c r="ER520" s="284">
        <f>+'1次効果'!ER898</f>
        <v>4.0969170884163448E-3</v>
      </c>
      <c r="ES520" s="284">
        <f>+'1次効果'!ES898</f>
        <v>2.4093738008827172E-3</v>
      </c>
      <c r="ET520" s="284">
        <f>+'1次効果'!ET898</f>
        <v>5.8735023223333038E-4</v>
      </c>
      <c r="EU520" s="284">
        <f>+'1次効果'!EU898</f>
        <v>3.1237972872725936E-4</v>
      </c>
      <c r="EV520" s="284">
        <f>+'1次効果'!EV898</f>
        <v>2.2072663762714431E-3</v>
      </c>
      <c r="EW520" s="284">
        <f>+'1次効果'!EW898</f>
        <v>4.834210346665615E-4</v>
      </c>
      <c r="EX520" s="284">
        <f>+'1次効果'!EX898</f>
        <v>0</v>
      </c>
      <c r="EY520" s="284">
        <f>+'1次効果'!EY898</f>
        <v>1.4002196719453859E-4</v>
      </c>
      <c r="EZ520" s="284">
        <f>+'1次効果'!EZ898</f>
        <v>2.115108988746295E-3</v>
      </c>
      <c r="FA520" s="284">
        <f>+'1次効果'!FA898</f>
        <v>9.5842177958286819E-4</v>
      </c>
      <c r="FB520" s="284">
        <f>+'1次効果'!FB898</f>
        <v>6.5400399666242556E-4</v>
      </c>
      <c r="FC520" s="284">
        <f>+'1次効果'!FC898</f>
        <v>1.0170549514655557E-3</v>
      </c>
      <c r="FD520" s="284">
        <f>+'1次効果'!FD898</f>
        <v>5.5997046527661038E-3</v>
      </c>
      <c r="FE520" s="284">
        <f>+'1次効果'!FE898</f>
        <v>2.0638856780032491E-3</v>
      </c>
      <c r="FF520" s="284">
        <f>+'1次効果'!FF898</f>
        <v>3.7028004475377633E-4</v>
      </c>
      <c r="FG520" s="284">
        <f>+'1次効果'!FG898</f>
        <v>1.6784079230467094E-3</v>
      </c>
      <c r="FH520" s="284">
        <f>+'1次効果'!FH898</f>
        <v>8.4995259073164693E-4</v>
      </c>
      <c r="FI520" s="284">
        <f>+'1次効果'!FI898</f>
        <v>3.3184556372626499E-3</v>
      </c>
      <c r="FJ520" s="284">
        <f>+'1次効果'!FJ898</f>
        <v>3.5149569899011503E-3</v>
      </c>
      <c r="FK520" s="284">
        <f>+'1次効果'!FK898</f>
        <v>8.7994566017606732E-3</v>
      </c>
      <c r="FL520" s="284">
        <f>+'1次効果'!FL898</f>
        <v>1.8408031819131716E-2</v>
      </c>
      <c r="FM520" s="284">
        <f>+'1次効果'!FM898</f>
        <v>1.5383614161090405E-2</v>
      </c>
      <c r="FN520" s="284">
        <f>+'1次効果'!FN898</f>
        <v>7.5350298769981559E-3</v>
      </c>
      <c r="FO520" s="284">
        <f>+'1次効果'!FO898</f>
        <v>4.6997023112966612E-3</v>
      </c>
      <c r="FP520" s="284">
        <f>+'1次効果'!FP898</f>
        <v>3.7246157120336579E-3</v>
      </c>
      <c r="FQ520" s="284">
        <f>+'1次効果'!FQ898</f>
        <v>5.5379020510327899E-3</v>
      </c>
      <c r="FR520" s="284">
        <f>+'1次効果'!FR898</f>
        <v>7.4264177709879387E-3</v>
      </c>
      <c r="FS520" s="284">
        <f>+'1次効果'!FS898</f>
        <v>2.0189209710500485E-3</v>
      </c>
      <c r="FT520" s="284">
        <f>+'1次効果'!FT898</f>
        <v>5.465394175941992E-4</v>
      </c>
      <c r="FU520" s="284">
        <f>+'1次効果'!FU898</f>
        <v>1.207137358444695E-3</v>
      </c>
      <c r="FV520" s="284">
        <f>+'1次効果'!FV898</f>
        <v>7.2682326664958179E-4</v>
      </c>
      <c r="FW520" s="284">
        <f>+'1次効果'!FW898</f>
        <v>1.2546799211517205E-3</v>
      </c>
      <c r="FX520" s="284">
        <f>+'1次効果'!FX898</f>
        <v>1.0545400442865086E-3</v>
      </c>
      <c r="FY520" s="284">
        <f>+'1次効果'!FY898</f>
        <v>1.0252369486338786E-3</v>
      </c>
      <c r="FZ520" s="284">
        <f>+'1次効果'!FZ898</f>
        <v>1.206112616539905E-2</v>
      </c>
      <c r="GA520" s="284">
        <f>+'1次効果'!GA898</f>
        <v>9.6917542375740406E-3</v>
      </c>
      <c r="GB520" s="284">
        <f>+'1次効果'!GB898</f>
        <v>1.4519850198022755E-2</v>
      </c>
      <c r="GC520" s="284">
        <f>+'1次効果'!GC898</f>
        <v>3.6016401254549842E-3</v>
      </c>
      <c r="GD520" s="284">
        <f>+'1次効果'!GD898</f>
        <v>4.3399807354189629E-3</v>
      </c>
      <c r="GE520" s="283">
        <f>+'1次効果'!GE898</f>
        <v>6.8952745140331002E-4</v>
      </c>
      <c r="GF520" s="282">
        <f>+'1次効果'!GF898</f>
        <v>2.6596327647949954E-3</v>
      </c>
    </row>
    <row r="521" spans="2:188" s="146" customFormat="1">
      <c r="B521" s="268" t="str">
        <f>+'1次効果'!B518</f>
        <v>4811</v>
      </c>
      <c r="C521" s="505" t="str">
        <f>+'1次効果'!C518</f>
        <v>廃棄物処理</v>
      </c>
      <c r="D521" s="314">
        <f>+'1次効果'!D899</f>
        <v>2.2846797204052229E-4</v>
      </c>
      <c r="E521" s="284">
        <f>+'1次効果'!E899</f>
        <v>2.8038072852775922E-4</v>
      </c>
      <c r="F521" s="284">
        <f>+'1次効果'!F899</f>
        <v>1.7833323828826862E-4</v>
      </c>
      <c r="G521" s="284">
        <f>+'1次効果'!G899</f>
        <v>2.5789783071534893E-4</v>
      </c>
      <c r="H521" s="284">
        <f>+'1次効果'!H899</f>
        <v>4.1887061236795675E-4</v>
      </c>
      <c r="I521" s="284">
        <f>+'1次効果'!I899</f>
        <v>3.722202214525761E-4</v>
      </c>
      <c r="J521" s="284">
        <f>+'1次効果'!J899</f>
        <v>6.013551415531425E-4</v>
      </c>
      <c r="K521" s="284">
        <f>+'1次効果'!K899</f>
        <v>2.3307347685858266E-3</v>
      </c>
      <c r="L521" s="284">
        <f>+'1次効果'!L899</f>
        <v>4.4221915579899652E-5</v>
      </c>
      <c r="M521" s="284">
        <f>+'1次効果'!M899</f>
        <v>2.776548063412743E-4</v>
      </c>
      <c r="N521" s="284">
        <f>+'1次効果'!N899</f>
        <v>7.5288156926078527E-4</v>
      </c>
      <c r="O521" s="284">
        <f>+'1次効果'!O899</f>
        <v>2.491970974324878E-4</v>
      </c>
      <c r="P521" s="284">
        <f>+'1次効果'!P899</f>
        <v>1.5798724876832223E-3</v>
      </c>
      <c r="Q521" s="284">
        <f>+'1次効果'!Q899</f>
        <v>0</v>
      </c>
      <c r="R521" s="284">
        <f>+'1次効果'!R899</f>
        <v>3.0215982451281109E-3</v>
      </c>
      <c r="S521" s="284">
        <f>+'1次効果'!S899</f>
        <v>2.9137812396465702E-3</v>
      </c>
      <c r="T521" s="284">
        <f>+'1次効果'!T899</f>
        <v>1.5136847648380091E-3</v>
      </c>
      <c r="U521" s="284">
        <f>+'1次効果'!U899</f>
        <v>1.193868899428056E-3</v>
      </c>
      <c r="V521" s="284">
        <f>+'1次効果'!V899</f>
        <v>5.6079945161840463E-4</v>
      </c>
      <c r="W521" s="284">
        <f>+'1次効果'!W899</f>
        <v>3.6894065986659754E-3</v>
      </c>
      <c r="X521" s="284">
        <f>+'1次効果'!X899</f>
        <v>3.3438802727884734E-4</v>
      </c>
      <c r="Y521" s="284">
        <f>+'1次効果'!Y899</f>
        <v>9.7475084575943756E-4</v>
      </c>
      <c r="Z521" s="284">
        <f>+'1次効果'!Z899</f>
        <v>4.5209499746019083E-4</v>
      </c>
      <c r="AA521" s="284">
        <f>+'1次効果'!AA899</f>
        <v>6.8484214148270355E-4</v>
      </c>
      <c r="AB521" s="284">
        <f>+'1次効果'!AB899</f>
        <v>4.1771405755624614E-4</v>
      </c>
      <c r="AC521" s="284">
        <f>+'1次効果'!AC899</f>
        <v>-7.568488059212533E-4</v>
      </c>
      <c r="AD521" s="284">
        <f>+'1次効果'!AD899</f>
        <v>0</v>
      </c>
      <c r="AE521" s="284">
        <f>+'1次効果'!AE899</f>
        <v>4.3290113872376383E-4</v>
      </c>
      <c r="AF521" s="284">
        <f>+'1次効果'!AF899</f>
        <v>3.1592195120870489E-4</v>
      </c>
      <c r="AG521" s="284">
        <f>+'1次効果'!AG899</f>
        <v>2.1992358323578542E-4</v>
      </c>
      <c r="AH521" s="284">
        <f>+'1次効果'!AH899</f>
        <v>8.8534906436616096E-4</v>
      </c>
      <c r="AI521" s="284">
        <f>+'1次効果'!AI899</f>
        <v>5.1350371078259501E-4</v>
      </c>
      <c r="AJ521" s="284">
        <f>+'1次効果'!AJ899</f>
        <v>8.0595964541816322E-4</v>
      </c>
      <c r="AK521" s="284">
        <f>+'1次効果'!AK899</f>
        <v>4.0531838613566858E-4</v>
      </c>
      <c r="AL521" s="284">
        <f>+'1次効果'!AL899</f>
        <v>4.1488185592192527E-4</v>
      </c>
      <c r="AM521" s="284">
        <f>+'1次効果'!AM899</f>
        <v>6.3151334036194598E-4</v>
      </c>
      <c r="AN521" s="284">
        <f>+'1次効果'!AN899</f>
        <v>4.1564728340086023E-4</v>
      </c>
      <c r="AO521" s="284">
        <f>+'1次効果'!AO899</f>
        <v>4.0512939338114846E-4</v>
      </c>
      <c r="AP521" s="284">
        <f>+'1次効果'!AP899</f>
        <v>7.5474678698035115E-4</v>
      </c>
      <c r="AQ521" s="284">
        <f>+'1次効果'!AQ899</f>
        <v>1.0440883095770047E-3</v>
      </c>
      <c r="AR521" s="284">
        <f>+'1次効果'!AR899</f>
        <v>7.9214357449270984E-4</v>
      </c>
      <c r="AS521" s="284">
        <f>+'1次効果'!AS899</f>
        <v>7.0278748374309437E-4</v>
      </c>
      <c r="AT521" s="284">
        <f>+'1次効果'!AT899</f>
        <v>1.1369112705512012E-3</v>
      </c>
      <c r="AU521" s="284">
        <f>+'1次効果'!AU899</f>
        <v>9.8132810891094218E-4</v>
      </c>
      <c r="AV521" s="284">
        <f>+'1次効果'!AV899</f>
        <v>3.968714658043669E-3</v>
      </c>
      <c r="AW521" s="284">
        <f>+'1次効果'!AW899</f>
        <v>1.3525557245267619E-2</v>
      </c>
      <c r="AX521" s="284">
        <f>+'1次効果'!AX899</f>
        <v>4.055571525490527E-3</v>
      </c>
      <c r="AY521" s="284">
        <f>+'1次効果'!AY899</f>
        <v>1.0577294964411177E-3</v>
      </c>
      <c r="AZ521" s="284">
        <f>+'1次効果'!AZ899</f>
        <v>3.6812775236441087E-3</v>
      </c>
      <c r="BA521" s="284">
        <f>+'1次効果'!BA899</f>
        <v>9.943768580351767E-4</v>
      </c>
      <c r="BB521" s="284">
        <f>+'1次効果'!BB899</f>
        <v>7.8137679292158123E-4</v>
      </c>
      <c r="BC521" s="284">
        <f>+'1次効果'!BC899</f>
        <v>1.0934103444580805E-3</v>
      </c>
      <c r="BD521" s="284">
        <f>+'1次効果'!BD899</f>
        <v>4.5534992930789803E-3</v>
      </c>
      <c r="BE521" s="284">
        <f>+'1次効果'!BE899</f>
        <v>4.0354440626563098E-3</v>
      </c>
      <c r="BF521" s="284">
        <f>+'1次効果'!BF899</f>
        <v>4.2752878309075476E-3</v>
      </c>
      <c r="BG521" s="284">
        <f>+'1次効果'!BG899</f>
        <v>2.3663144490078652E-3</v>
      </c>
      <c r="BH521" s="284">
        <f>+'1次効果'!BH899</f>
        <v>3.1726453249550364E-3</v>
      </c>
      <c r="BI521" s="284">
        <f>+'1次効果'!BI899</f>
        <v>1.4488607504791471E-3</v>
      </c>
      <c r="BJ521" s="284">
        <f>+'1次効果'!BJ899</f>
        <v>5.7643556541012218E-4</v>
      </c>
      <c r="BK521" s="284">
        <f>+'1次効果'!BK899</f>
        <v>7.0270832383283776E-5</v>
      </c>
      <c r="BL521" s="284">
        <f>+'1次効果'!BL899</f>
        <v>5.9965013720398458E-4</v>
      </c>
      <c r="BM521" s="284">
        <f>+'1次効果'!BM899</f>
        <v>5.0328842153411681E-4</v>
      </c>
      <c r="BN521" s="284">
        <f>+'1次効果'!BN899</f>
        <v>8.3505420318128148E-4</v>
      </c>
      <c r="BO521" s="284">
        <f>+'1次効果'!BO899</f>
        <v>4.6037746672948442E-4</v>
      </c>
      <c r="BP521" s="284">
        <f>+'1次効果'!BP899</f>
        <v>0</v>
      </c>
      <c r="BQ521" s="284">
        <f>+'1次効果'!BQ899</f>
        <v>0</v>
      </c>
      <c r="BR521" s="284">
        <f>+'1次効果'!BR899</f>
        <v>2.4728276846916124E-3</v>
      </c>
      <c r="BS521" s="284">
        <f>+'1次効果'!BS899</f>
        <v>3.5824283534421479E-3</v>
      </c>
      <c r="BT521" s="284">
        <f>+'1次効果'!BT899</f>
        <v>7.5320820525839112E-4</v>
      </c>
      <c r="BU521" s="284">
        <f>+'1次効果'!BU899</f>
        <v>1.1480733043100246E-3</v>
      </c>
      <c r="BV521" s="284">
        <f>+'1次効果'!BV899</f>
        <v>4.1241666909553375E-3</v>
      </c>
      <c r="BW521" s="284">
        <f>+'1次効果'!BW899</f>
        <v>0</v>
      </c>
      <c r="BX521" s="284">
        <f>+'1次効果'!BX899</f>
        <v>0</v>
      </c>
      <c r="BY521" s="284">
        <f>+'1次効果'!BY899</f>
        <v>0</v>
      </c>
      <c r="BZ521" s="284">
        <f>+'1次効果'!BZ899</f>
        <v>1.7733065343194593E-4</v>
      </c>
      <c r="CA521" s="284">
        <f>+'1次効果'!CA899</f>
        <v>3.5157648520207761E-4</v>
      </c>
      <c r="CB521" s="284">
        <f>+'1次効果'!CB899</f>
        <v>1.0544036630196964E-3</v>
      </c>
      <c r="CC521" s="284">
        <f>+'1次効果'!CC899</f>
        <v>2.7137237398376288E-4</v>
      </c>
      <c r="CD521" s="284">
        <f>+'1次効果'!CD899</f>
        <v>3.5629319482537137E-4</v>
      </c>
      <c r="CE521" s="284">
        <f>+'1次効果'!CE899</f>
        <v>0</v>
      </c>
      <c r="CF521" s="284">
        <f>+'1次効果'!CF899</f>
        <v>1.7027118455640014E-3</v>
      </c>
      <c r="CG521" s="284">
        <f>+'1次効果'!CG899</f>
        <v>2.4456645440669954E-4</v>
      </c>
      <c r="CH521" s="284">
        <f>+'1次効果'!CH899</f>
        <v>3.6503815462885024E-4</v>
      </c>
      <c r="CI521" s="284">
        <f>+'1次効果'!CI899</f>
        <v>3.5491525899565237E-4</v>
      </c>
      <c r="CJ521" s="284">
        <f>+'1次効果'!CJ899</f>
        <v>2.9124995085198481E-4</v>
      </c>
      <c r="CK521" s="284">
        <f>+'1次効果'!CK899</f>
        <v>4.6767551249926863E-4</v>
      </c>
      <c r="CL521" s="284">
        <f>+'1次効果'!CL899</f>
        <v>1.0957683520645621E-4</v>
      </c>
      <c r="CM521" s="284">
        <f>+'1次効果'!CM899</f>
        <v>5.985215744103219E-4</v>
      </c>
      <c r="CN521" s="284">
        <f>+'1次効果'!CN899</f>
        <v>6.6742406817704627E-4</v>
      </c>
      <c r="CO521" s="284">
        <f>+'1次効果'!CO899</f>
        <v>1.45118129795528E-3</v>
      </c>
      <c r="CP521" s="284">
        <f>+'1次効果'!CP899</f>
        <v>8.2892213929554889E-4</v>
      </c>
      <c r="CQ521" s="284">
        <f>+'1次効果'!CQ899</f>
        <v>1.6045186197950778E-4</v>
      </c>
      <c r="CR521" s="284">
        <f>+'1次効果'!CR899</f>
        <v>2.4382520745387629E-4</v>
      </c>
      <c r="CS521" s="284">
        <f>+'1次効果'!CS899</f>
        <v>2.6832953738064637E-4</v>
      </c>
      <c r="CT521" s="284">
        <f>+'1次効果'!CT899</f>
        <v>3.7546327032378574E-4</v>
      </c>
      <c r="CU521" s="284">
        <f>+'1次効果'!CU899</f>
        <v>2.6144117136079893E-4</v>
      </c>
      <c r="CV521" s="284">
        <f>+'1次効果'!CV899</f>
        <v>3.2606834887659406E-4</v>
      </c>
      <c r="CW521" s="284">
        <f>+'1次効果'!CW899</f>
        <v>2.8557101611317094E-4</v>
      </c>
      <c r="CX521" s="284">
        <f>+'1次効果'!CX899</f>
        <v>2.9856836900881968E-4</v>
      </c>
      <c r="CY521" s="284">
        <f>+'1次効果'!CY899</f>
        <v>4.0040277370560496E-4</v>
      </c>
      <c r="CZ521" s="284">
        <f>+'1次効果'!CZ899</f>
        <v>4.4787711338300525E-4</v>
      </c>
      <c r="DA521" s="284">
        <f>+'1次効果'!DA899</f>
        <v>4.4916560403282421E-4</v>
      </c>
      <c r="DB521" s="284">
        <f>+'1次効果'!DB899</f>
        <v>2.336332141946678E-4</v>
      </c>
      <c r="DC521" s="284">
        <f>+'1次効果'!DC899</f>
        <v>2.6028374960543002E-4</v>
      </c>
      <c r="DD521" s="284">
        <f>+'1次効果'!DD899</f>
        <v>0</v>
      </c>
      <c r="DE521" s="284">
        <f>+'1次効果'!DE899</f>
        <v>1.3308595801965635E-3</v>
      </c>
      <c r="DF521" s="284">
        <f>+'1次効果'!DF899</f>
        <v>1.0419954180041458E-3</v>
      </c>
      <c r="DG521" s="284">
        <f>+'1次効果'!DG899</f>
        <v>3.9003854054451669E-4</v>
      </c>
      <c r="DH521" s="284">
        <f>+'1次効果'!DH899</f>
        <v>2.3704760563628114E-4</v>
      </c>
      <c r="DI521" s="284">
        <f>+'1次効果'!DI899</f>
        <v>3.1105836181214759E-4</v>
      </c>
      <c r="DJ521" s="284">
        <f>+'1次効果'!DJ899</f>
        <v>2.4373061961038158E-4</v>
      </c>
      <c r="DK521" s="284">
        <f>+'1次効果'!DK899</f>
        <v>1.4494256470203221E-3</v>
      </c>
      <c r="DL521" s="284">
        <f>+'1次効果'!DL899</f>
        <v>7.4750821938410878E-4</v>
      </c>
      <c r="DM521" s="284">
        <f>+'1次効果'!DM899</f>
        <v>2.0111356044404046E-4</v>
      </c>
      <c r="DN521" s="284">
        <f>+'1次効果'!DN899</f>
        <v>5.2645332015341872E-4</v>
      </c>
      <c r="DO521" s="284">
        <f>+'1次効果'!DO899</f>
        <v>1.9087104337272412E-4</v>
      </c>
      <c r="DP521" s="284">
        <f>+'1次効果'!DP899</f>
        <v>2.7455248534977877E-4</v>
      </c>
      <c r="DQ521" s="284">
        <f>+'1次効果'!DQ899</f>
        <v>0</v>
      </c>
      <c r="DR521" s="284">
        <f>+'1次効果'!DR899</f>
        <v>2.3720894860441028E-4</v>
      </c>
      <c r="DS521" s="284">
        <f>+'1次効果'!DS899</f>
        <v>1.669283129539964E-3</v>
      </c>
      <c r="DT521" s="284">
        <f>+'1次効果'!DT899</f>
        <v>1.0013590538373243E-2</v>
      </c>
      <c r="DU521" s="284">
        <f>+'1次効果'!DU899</f>
        <v>2.1580160642248675E-4</v>
      </c>
      <c r="DV521" s="284">
        <f>+'1次効果'!DV899</f>
        <v>3.5607662735263689E-4</v>
      </c>
      <c r="DW521" s="284">
        <f>+'1次効果'!DW899</f>
        <v>3.5114150585153619E-4</v>
      </c>
      <c r="DX521" s="284">
        <f>+'1次効果'!DX899</f>
        <v>4.2422906450048653E-4</v>
      </c>
      <c r="DY521" s="284">
        <f>+'1次効果'!DY899</f>
        <v>3.8192714256999408E-5</v>
      </c>
      <c r="DZ521" s="284">
        <f>+'1次効果'!DZ899</f>
        <v>9.2905976913564968E-4</v>
      </c>
      <c r="EA521" s="284">
        <f>+'1次効果'!EA899</f>
        <v>8.3025644629471324E-4</v>
      </c>
      <c r="EB521" s="284">
        <f>+'1次効果'!EB899</f>
        <v>6.149816850649489E-4</v>
      </c>
      <c r="EC521" s="284">
        <f>+'1次効果'!EC899</f>
        <v>4.7921263295144234E-3</v>
      </c>
      <c r="ED521" s="284">
        <f>+'1次効果'!ED899</f>
        <v>6.2563346696757356E-3</v>
      </c>
      <c r="EE521" s="284">
        <f>+'1次効果'!EE899</f>
        <v>6.6926768049967765E-3</v>
      </c>
      <c r="EF521" s="284">
        <f>+'1次効果'!EF899</f>
        <v>1.7519299003015464E-3</v>
      </c>
      <c r="EG521" s="284">
        <f>+'1次効果'!EG899</f>
        <v>1.099467343010724E-3</v>
      </c>
      <c r="EH521" s="284">
        <f>+'1次効果'!EH899</f>
        <v>1.9422475924770494E-3</v>
      </c>
      <c r="EI521" s="284">
        <f>+'1次効果'!EI899</f>
        <v>1.000979913759166</v>
      </c>
      <c r="EJ521" s="284">
        <f>+'1次効果'!EJ899</f>
        <v>2.9446986216385491E-4</v>
      </c>
      <c r="EK521" s="284">
        <f>+'1次効果'!EK899</f>
        <v>1.8365519735569328E-3</v>
      </c>
      <c r="EL521" s="284">
        <f>+'1次効果'!EL899</f>
        <v>2.2709174691941361E-3</v>
      </c>
      <c r="EM521" s="284">
        <f>+'1次効果'!EM899</f>
        <v>3.8522745719054966E-3</v>
      </c>
      <c r="EN521" s="284">
        <f>+'1次効果'!EN899</f>
        <v>2.3134094338940638E-4</v>
      </c>
      <c r="EO521" s="284">
        <f>+'1次効果'!EO899</f>
        <v>2.3901124473891234E-4</v>
      </c>
      <c r="EP521" s="284">
        <f>+'1次効果'!EP899</f>
        <v>1.7820464339801263E-4</v>
      </c>
      <c r="EQ521" s="284">
        <f>+'1次効果'!EQ899</f>
        <v>1.7810108634847829E-2</v>
      </c>
      <c r="ER521" s="284">
        <f>+'1次効果'!ER899</f>
        <v>3.1440188183272641E-2</v>
      </c>
      <c r="ES521" s="284">
        <f>+'1次効果'!ES899</f>
        <v>2.2504785917250693E-3</v>
      </c>
      <c r="ET521" s="284">
        <f>+'1次効果'!ET899</f>
        <v>1.6009770613225468E-3</v>
      </c>
      <c r="EU521" s="284">
        <f>+'1次効果'!EU899</f>
        <v>1.5279369663260252E-3</v>
      </c>
      <c r="EV521" s="284">
        <f>+'1次効果'!EV899</f>
        <v>3.8262853183785358E-3</v>
      </c>
      <c r="EW521" s="284">
        <f>+'1次効果'!EW899</f>
        <v>1.816738848319853E-3</v>
      </c>
      <c r="EX521" s="284">
        <f>+'1次効果'!EX899</f>
        <v>0</v>
      </c>
      <c r="EY521" s="284">
        <f>+'1次効果'!EY899</f>
        <v>4.1132568529085615E-3</v>
      </c>
      <c r="EZ521" s="284">
        <f>+'1次効果'!EZ899</f>
        <v>2.1157371986286352E-3</v>
      </c>
      <c r="FA521" s="284">
        <f>+'1次効果'!FA899</f>
        <v>2.1077007019021758E-3</v>
      </c>
      <c r="FB521" s="284">
        <f>+'1次効果'!FB899</f>
        <v>1.1920249842350596E-3</v>
      </c>
      <c r="FC521" s="284">
        <f>+'1次効果'!FC899</f>
        <v>2.1942820336092873E-3</v>
      </c>
      <c r="FD521" s="284">
        <f>+'1次効果'!FD899</f>
        <v>9.0569888006352475E-3</v>
      </c>
      <c r="FE521" s="284">
        <f>+'1次効果'!FE899</f>
        <v>1.0269236308634081E-2</v>
      </c>
      <c r="FF521" s="284">
        <f>+'1次効果'!FF899</f>
        <v>2.3311947843635371E-4</v>
      </c>
      <c r="FG521" s="284">
        <f>+'1次効果'!FG899</f>
        <v>4.493105909512695E-3</v>
      </c>
      <c r="FH521" s="284">
        <f>+'1次効果'!FH899</f>
        <v>7.9215206074881208E-4</v>
      </c>
      <c r="FI521" s="284">
        <f>+'1次効果'!FI899</f>
        <v>1.541386418989239E-3</v>
      </c>
      <c r="FJ521" s="284">
        <f>+'1次効果'!FJ899</f>
        <v>2.7171958852933772E-2</v>
      </c>
      <c r="FK521" s="284">
        <f>+'1次効果'!FK899</f>
        <v>8.0099436675375862E-3</v>
      </c>
      <c r="FL521" s="284">
        <f>+'1次効果'!FL899</f>
        <v>3.3567352500659658E-3</v>
      </c>
      <c r="FM521" s="284">
        <f>+'1次効果'!FM899</f>
        <v>4.4521442298971975E-3</v>
      </c>
      <c r="FN521" s="284">
        <f>+'1次効果'!FN899</f>
        <v>3.4163947900983311E-3</v>
      </c>
      <c r="FO521" s="284">
        <f>+'1次効果'!FO899</f>
        <v>4.0767597210440059E-3</v>
      </c>
      <c r="FP521" s="284">
        <f>+'1次効果'!FP899</f>
        <v>7.4051673553729913E-3</v>
      </c>
      <c r="FQ521" s="284">
        <f>+'1次効果'!FQ899</f>
        <v>3.7068602054888683E-3</v>
      </c>
      <c r="FR521" s="284">
        <f>+'1次効果'!FR899</f>
        <v>4.5047484353005355E-3</v>
      </c>
      <c r="FS521" s="284">
        <f>+'1次効果'!FS899</f>
        <v>3.1471214544240083E-4</v>
      </c>
      <c r="FT521" s="284">
        <f>+'1次効果'!FT899</f>
        <v>4.2458260991693852E-4</v>
      </c>
      <c r="FU521" s="284">
        <f>+'1次効果'!FU899</f>
        <v>2.616348051821532E-3</v>
      </c>
      <c r="FV521" s="284">
        <f>+'1次効果'!FV899</f>
        <v>2.1537424246378376E-3</v>
      </c>
      <c r="FW521" s="284">
        <f>+'1次効果'!FW899</f>
        <v>1.1541623978790433E-3</v>
      </c>
      <c r="FX521" s="284">
        <f>+'1次効果'!FX899</f>
        <v>8.3171590961834334E-4</v>
      </c>
      <c r="FY521" s="284">
        <f>+'1次効果'!FY899</f>
        <v>3.0445475184897529E-4</v>
      </c>
      <c r="FZ521" s="284">
        <f>+'1次効果'!FZ899</f>
        <v>4.3956949485349887E-2</v>
      </c>
      <c r="GA521" s="284">
        <f>+'1次効果'!GA899</f>
        <v>1.5847229033061537E-2</v>
      </c>
      <c r="GB521" s="284">
        <f>+'1次効果'!GB899</f>
        <v>6.8446556981334216E-3</v>
      </c>
      <c r="GC521" s="284">
        <f>+'1次効果'!GC899</f>
        <v>9.4248262928830796E-3</v>
      </c>
      <c r="GD521" s="284">
        <f>+'1次効果'!GD899</f>
        <v>1.3045935523799701E-2</v>
      </c>
      <c r="GE521" s="283">
        <f>+'1次効果'!GE899</f>
        <v>3.3746290596236797E-4</v>
      </c>
      <c r="GF521" s="282">
        <f>+'1次効果'!GF899</f>
        <v>1.5791047327454615E-2</v>
      </c>
    </row>
    <row r="522" spans="2:188" s="146" customFormat="1">
      <c r="B522" s="268" t="str">
        <f>+'1次効果'!B519</f>
        <v>5111</v>
      </c>
      <c r="C522" s="505" t="str">
        <f>+'1次効果'!C519</f>
        <v>卸売</v>
      </c>
      <c r="D522" s="314">
        <f>+'1次効果'!D900</f>
        <v>2.3343066736596003E-3</v>
      </c>
      <c r="E522" s="284">
        <f>+'1次効果'!E900</f>
        <v>3.7873280550688939E-3</v>
      </c>
      <c r="F522" s="284">
        <f>+'1次効果'!F900</f>
        <v>3.5350900281477596E-3</v>
      </c>
      <c r="G522" s="284">
        <f>+'1次効果'!G900</f>
        <v>4.2167453054720158E-3</v>
      </c>
      <c r="H522" s="284">
        <f>+'1次効果'!H900</f>
        <v>6.2226805494205902E-3</v>
      </c>
      <c r="I522" s="284">
        <f>+'1次効果'!I900</f>
        <v>7.9874289013427656E-3</v>
      </c>
      <c r="J522" s="284">
        <f>+'1次効果'!J900</f>
        <v>5.213265492544761E-3</v>
      </c>
      <c r="K522" s="284">
        <f>+'1次効果'!K900</f>
        <v>6.2170516971938386E-3</v>
      </c>
      <c r="L522" s="284">
        <f>+'1次効果'!L900</f>
        <v>3.2869803708019904E-4</v>
      </c>
      <c r="M522" s="284">
        <f>+'1次効果'!M900</f>
        <v>1.2240053404159095E-3</v>
      </c>
      <c r="N522" s="284">
        <f>+'1次効果'!N900</f>
        <v>3.14457367222823E-3</v>
      </c>
      <c r="O522" s="284">
        <f>+'1次効果'!O900</f>
        <v>6.3134640288330475E-3</v>
      </c>
      <c r="P522" s="284">
        <f>+'1次効果'!P900</f>
        <v>1.4367935741707149E-2</v>
      </c>
      <c r="Q522" s="284">
        <f>+'1次効果'!Q900</f>
        <v>0</v>
      </c>
      <c r="R522" s="284">
        <f>+'1次効果'!R900</f>
        <v>5.870093185975039E-3</v>
      </c>
      <c r="S522" s="284">
        <f>+'1次効果'!S900</f>
        <v>2.8963883079825134E-3</v>
      </c>
      <c r="T522" s="284">
        <f>+'1次効果'!T900</f>
        <v>1.4715766276074155E-2</v>
      </c>
      <c r="U522" s="284">
        <f>+'1次効果'!U900</f>
        <v>1.1176537618935891E-2</v>
      </c>
      <c r="V522" s="284">
        <f>+'1次効果'!V900</f>
        <v>6.9387296452393952E-3</v>
      </c>
      <c r="W522" s="284">
        <f>+'1次効果'!W900</f>
        <v>1.3444696143207117E-2</v>
      </c>
      <c r="X522" s="284">
        <f>+'1次効果'!X900</f>
        <v>2.0995402148787912E-2</v>
      </c>
      <c r="Y522" s="284">
        <f>+'1次効果'!Y900</f>
        <v>9.1646774514451187E-3</v>
      </c>
      <c r="Z522" s="284">
        <f>+'1次効果'!Z900</f>
        <v>1.6632089010054599E-2</v>
      </c>
      <c r="AA522" s="284">
        <f>+'1次効果'!AA900</f>
        <v>6.1157711276714644E-3</v>
      </c>
      <c r="AB522" s="284">
        <f>+'1次効果'!AB900</f>
        <v>1.3160298935051494E-2</v>
      </c>
      <c r="AC522" s="284">
        <f>+'1次効果'!AC900</f>
        <v>1.2241678388667814E-2</v>
      </c>
      <c r="AD522" s="284">
        <f>+'1次効果'!AD900</f>
        <v>0</v>
      </c>
      <c r="AE522" s="284">
        <f>+'1次効果'!AE900</f>
        <v>1.2717591435219847E-2</v>
      </c>
      <c r="AF522" s="284">
        <f>+'1次効果'!AF900</f>
        <v>8.2315811010089616E-3</v>
      </c>
      <c r="AG522" s="284">
        <f>+'1次効果'!AG900</f>
        <v>7.3473030202306291E-3</v>
      </c>
      <c r="AH522" s="284">
        <f>+'1次効果'!AH900</f>
        <v>6.2826882275078683E-3</v>
      </c>
      <c r="AI522" s="284">
        <f>+'1次効果'!AI900</f>
        <v>1.114206859027171E-2</v>
      </c>
      <c r="AJ522" s="284">
        <f>+'1次効果'!AJ900</f>
        <v>1.0128315659665118E-2</v>
      </c>
      <c r="AK522" s="284">
        <f>+'1次効果'!AK900</f>
        <v>1.0937726249992563E-2</v>
      </c>
      <c r="AL522" s="284">
        <f>+'1次効果'!AL900</f>
        <v>1.2351169521914384E-2</v>
      </c>
      <c r="AM522" s="284">
        <f>+'1次効果'!AM900</f>
        <v>9.6048166958291464E-3</v>
      </c>
      <c r="AN522" s="284">
        <f>+'1次効果'!AN900</f>
        <v>7.9719746122287136E-3</v>
      </c>
      <c r="AO522" s="284">
        <f>+'1次効果'!AO900</f>
        <v>9.9551061227535018E-3</v>
      </c>
      <c r="AP522" s="284">
        <f>+'1次効果'!AP900</f>
        <v>1.448218972203461E-2</v>
      </c>
      <c r="AQ522" s="284">
        <f>+'1次効果'!AQ900</f>
        <v>7.6175302999588849E-3</v>
      </c>
      <c r="AR522" s="284">
        <f>+'1次効果'!AR900</f>
        <v>2.1416247659272757E-2</v>
      </c>
      <c r="AS522" s="284">
        <f>+'1次効果'!AS900</f>
        <v>1.1022297738039678E-2</v>
      </c>
      <c r="AT522" s="284">
        <f>+'1次効果'!AT900</f>
        <v>1.762459129643024E-2</v>
      </c>
      <c r="AU522" s="284">
        <f>+'1次効果'!AU900</f>
        <v>1.0993442537204369E-2</v>
      </c>
      <c r="AV522" s="284">
        <f>+'1次効果'!AV900</f>
        <v>3.2367411485275592E-3</v>
      </c>
      <c r="AW522" s="284">
        <f>+'1次効果'!AW900</f>
        <v>6.8002952569225714E-3</v>
      </c>
      <c r="AX522" s="284">
        <f>+'1次効果'!AX900</f>
        <v>6.641701058673676E-3</v>
      </c>
      <c r="AY522" s="284">
        <f>+'1次効果'!AY900</f>
        <v>1.7678156906514831E-3</v>
      </c>
      <c r="AZ522" s="284">
        <f>+'1次効果'!AZ900</f>
        <v>3.8337065695587765E-3</v>
      </c>
      <c r="BA522" s="284">
        <f>+'1次効果'!BA900</f>
        <v>4.5305316728122304E-3</v>
      </c>
      <c r="BB522" s="284">
        <f>+'1次効果'!BB900</f>
        <v>9.4936137533632135E-3</v>
      </c>
      <c r="BC522" s="284">
        <f>+'1次効果'!BC900</f>
        <v>4.8385317045794045E-3</v>
      </c>
      <c r="BD522" s="284">
        <f>+'1次効果'!BD900</f>
        <v>8.026650667801935E-3</v>
      </c>
      <c r="BE522" s="284">
        <f>+'1次効果'!BE900</f>
        <v>5.7593306742242216E-3</v>
      </c>
      <c r="BF522" s="284">
        <f>+'1次効果'!BF900</f>
        <v>9.1964242546111238E-3</v>
      </c>
      <c r="BG522" s="284">
        <f>+'1次効果'!BG900</f>
        <v>5.6976069706743595E-3</v>
      </c>
      <c r="BH522" s="284">
        <f>+'1次効果'!BH900</f>
        <v>1.2406272497209141E-2</v>
      </c>
      <c r="BI522" s="284">
        <f>+'1次効果'!BI900</f>
        <v>5.981299189385488E-3</v>
      </c>
      <c r="BJ522" s="284">
        <f>+'1次効果'!BJ900</f>
        <v>1.1779604223941576E-2</v>
      </c>
      <c r="BK522" s="284">
        <f>+'1次効果'!BK900</f>
        <v>1.3586563708539322E-3</v>
      </c>
      <c r="BL522" s="284">
        <f>+'1次効果'!BL900</f>
        <v>1.0213438221271744E-2</v>
      </c>
      <c r="BM522" s="284">
        <f>+'1次効果'!BM900</f>
        <v>1.0967302686809786E-2</v>
      </c>
      <c r="BN522" s="284">
        <f>+'1次効果'!BN900</f>
        <v>9.5799611065714441E-3</v>
      </c>
      <c r="BO522" s="284">
        <f>+'1次効果'!BO900</f>
        <v>7.9103267243688605E-3</v>
      </c>
      <c r="BP522" s="284">
        <f>+'1次効果'!BP900</f>
        <v>0</v>
      </c>
      <c r="BQ522" s="284">
        <f>+'1次効果'!BQ900</f>
        <v>0</v>
      </c>
      <c r="BR522" s="284">
        <f>+'1次効果'!BR900</f>
        <v>5.8307157169296729E-3</v>
      </c>
      <c r="BS522" s="284">
        <f>+'1次効果'!BS900</f>
        <v>4.7750629391846641E-3</v>
      </c>
      <c r="BT522" s="284">
        <f>+'1次効果'!BT900</f>
        <v>6.2388997490856624E-3</v>
      </c>
      <c r="BU522" s="284">
        <f>+'1次効果'!BU900</f>
        <v>6.8662259853321146E-3</v>
      </c>
      <c r="BV522" s="284">
        <f>+'1次効果'!BV900</f>
        <v>7.4273758560783045E-3</v>
      </c>
      <c r="BW522" s="284">
        <f>+'1次効果'!BW900</f>
        <v>0</v>
      </c>
      <c r="BX522" s="284">
        <f>+'1次効果'!BX900</f>
        <v>0</v>
      </c>
      <c r="BY522" s="284">
        <f>+'1次効果'!BY900</f>
        <v>0</v>
      </c>
      <c r="BZ522" s="284">
        <f>+'1次効果'!BZ900</f>
        <v>3.2555692137553605E-3</v>
      </c>
      <c r="CA522" s="284">
        <f>+'1次効果'!CA900</f>
        <v>4.8181810092349344E-3</v>
      </c>
      <c r="CB522" s="284">
        <f>+'1次効果'!CB900</f>
        <v>6.6550692664973021E-3</v>
      </c>
      <c r="CC522" s="284">
        <f>+'1次効果'!CC900</f>
        <v>1.1218856135805855E-2</v>
      </c>
      <c r="CD522" s="284">
        <f>+'1次効果'!CD900</f>
        <v>4.4134138515873351E-3</v>
      </c>
      <c r="CE522" s="284">
        <f>+'1次効果'!CE900</f>
        <v>0</v>
      </c>
      <c r="CF522" s="284">
        <f>+'1次効果'!CF900</f>
        <v>7.8545756790265285E-3</v>
      </c>
      <c r="CG522" s="284">
        <f>+'1次効果'!CG900</f>
        <v>7.2016663236846579E-3</v>
      </c>
      <c r="CH522" s="284">
        <f>+'1次効果'!CH900</f>
        <v>7.3043152767787905E-3</v>
      </c>
      <c r="CI522" s="284">
        <f>+'1次効果'!CI900</f>
        <v>8.4629723587368588E-3</v>
      </c>
      <c r="CJ522" s="284">
        <f>+'1次効果'!CJ900</f>
        <v>6.5950319631096661E-3</v>
      </c>
      <c r="CK522" s="284">
        <f>+'1次効果'!CK900</f>
        <v>7.7665221372186875E-3</v>
      </c>
      <c r="CL522" s="284">
        <f>+'1次効果'!CL900</f>
        <v>1.1420579366399423E-2</v>
      </c>
      <c r="CM522" s="284">
        <f>+'1次効果'!CM900</f>
        <v>7.2278692273203297E-3</v>
      </c>
      <c r="CN522" s="284">
        <f>+'1次効果'!CN900</f>
        <v>6.6577967447501926E-3</v>
      </c>
      <c r="CO522" s="284">
        <f>+'1次効果'!CO900</f>
        <v>6.5297357373462536E-3</v>
      </c>
      <c r="CP522" s="284">
        <f>+'1次効果'!CP900</f>
        <v>8.4430582618184261E-3</v>
      </c>
      <c r="CQ522" s="284">
        <f>+'1次効果'!CQ900</f>
        <v>3.7748236350062607E-3</v>
      </c>
      <c r="CR522" s="284">
        <f>+'1次効果'!CR900</f>
        <v>5.1820719602327673E-3</v>
      </c>
      <c r="CS522" s="284">
        <f>+'1次効果'!CS900</f>
        <v>4.2069397326152964E-3</v>
      </c>
      <c r="CT522" s="284">
        <f>+'1次効果'!CT900</f>
        <v>5.9159751884027357E-3</v>
      </c>
      <c r="CU522" s="284">
        <f>+'1次効果'!CU900</f>
        <v>5.0149349842408507E-3</v>
      </c>
      <c r="CV522" s="284">
        <f>+'1次効果'!CV900</f>
        <v>5.9696740684574276E-3</v>
      </c>
      <c r="CW522" s="284">
        <f>+'1次効果'!CW900</f>
        <v>7.4535433704564086E-3</v>
      </c>
      <c r="CX522" s="284">
        <f>+'1次効果'!CX900</f>
        <v>5.8388058806799464E-3</v>
      </c>
      <c r="CY522" s="284">
        <f>+'1次効果'!CY900</f>
        <v>9.6301364640425033E-3</v>
      </c>
      <c r="CZ522" s="284">
        <f>+'1次効果'!CZ900</f>
        <v>1.0378466990164868E-2</v>
      </c>
      <c r="DA522" s="284">
        <f>+'1次効果'!DA900</f>
        <v>5.0925101283814025E-3</v>
      </c>
      <c r="DB522" s="284">
        <f>+'1次効果'!DB900</f>
        <v>7.4276421572419355E-3</v>
      </c>
      <c r="DC522" s="284">
        <f>+'1次効果'!DC900</f>
        <v>5.6806939979688357E-3</v>
      </c>
      <c r="DD522" s="284">
        <f>+'1次効果'!DD900</f>
        <v>0</v>
      </c>
      <c r="DE522" s="284">
        <f>+'1次効果'!DE900</f>
        <v>8.4099126143190647E-3</v>
      </c>
      <c r="DF522" s="284">
        <f>+'1次効果'!DF900</f>
        <v>6.5028803253527152E-3</v>
      </c>
      <c r="DG522" s="284">
        <f>+'1次効果'!DG900</f>
        <v>1.030109699663986E-2</v>
      </c>
      <c r="DH522" s="284">
        <f>+'1次効果'!DH900</f>
        <v>9.6707675068000726E-3</v>
      </c>
      <c r="DI522" s="284">
        <f>+'1次効果'!DI900</f>
        <v>5.7294626429783835E-3</v>
      </c>
      <c r="DJ522" s="284">
        <f>+'1次効果'!DJ900</f>
        <v>6.7719486559924668E-3</v>
      </c>
      <c r="DK522" s="284">
        <f>+'1次効果'!DK900</f>
        <v>1.0493004801582665E-2</v>
      </c>
      <c r="DL522" s="284">
        <f>+'1次効果'!DL900</f>
        <v>6.9242144281090002E-3</v>
      </c>
      <c r="DM522" s="284">
        <f>+'1次効果'!DM900</f>
        <v>1.2603240254194026E-3</v>
      </c>
      <c r="DN522" s="284">
        <f>+'1次効果'!DN900</f>
        <v>6.0863282153760453E-3</v>
      </c>
      <c r="DO522" s="284">
        <f>+'1次効果'!DO900</f>
        <v>4.9682351749595335E-3</v>
      </c>
      <c r="DP522" s="284">
        <f>+'1次効果'!DP900</f>
        <v>3.9318440259039208E-3</v>
      </c>
      <c r="DQ522" s="284">
        <f>+'1次効果'!DQ900</f>
        <v>0</v>
      </c>
      <c r="DR522" s="284">
        <f>+'1次効果'!DR900</f>
        <v>9.6071511494914882E-3</v>
      </c>
      <c r="DS522" s="284">
        <f>+'1次効果'!DS900</f>
        <v>8.7404193126287867E-3</v>
      </c>
      <c r="DT522" s="284">
        <f>+'1次効果'!DT900</f>
        <v>6.2195112352852059E-3</v>
      </c>
      <c r="DU522" s="284">
        <f>+'1次効果'!DU900</f>
        <v>3.1281301949968054E-3</v>
      </c>
      <c r="DV522" s="284">
        <f>+'1次効果'!DV900</f>
        <v>6.7109041198073222E-3</v>
      </c>
      <c r="DW522" s="284">
        <f>+'1次効果'!DW900</f>
        <v>1.1555251907673703E-2</v>
      </c>
      <c r="DX522" s="284">
        <f>+'1次効果'!DX900</f>
        <v>1.2452002295474867E-2</v>
      </c>
      <c r="DY522" s="284">
        <f>+'1次効果'!DY900</f>
        <v>3.9160960813543688E-4</v>
      </c>
      <c r="DZ522" s="284">
        <f>+'1次効果'!DZ900</f>
        <v>9.2295372280065107E-3</v>
      </c>
      <c r="EA522" s="284">
        <f>+'1次効果'!EA900</f>
        <v>7.8050650304884129E-3</v>
      </c>
      <c r="EB522" s="284">
        <f>+'1次効果'!EB900</f>
        <v>1.0962695114906062E-2</v>
      </c>
      <c r="EC522" s="284">
        <f>+'1次効果'!EC900</f>
        <v>6.0635084182570423E-3</v>
      </c>
      <c r="ED522" s="284">
        <f>+'1次効果'!ED900</f>
        <v>6.4545803085835421E-3</v>
      </c>
      <c r="EE522" s="284">
        <f>+'1次効果'!EE900</f>
        <v>2.3630133156147095E-3</v>
      </c>
      <c r="EF522" s="284">
        <f>+'1次効果'!EF900</f>
        <v>3.7093407228947586E-3</v>
      </c>
      <c r="EG522" s="284">
        <f>+'1次効果'!EG900</f>
        <v>1.8745745550507384E-3</v>
      </c>
      <c r="EH522" s="284">
        <f>+'1次効果'!EH900</f>
        <v>3.2329189055382021E-3</v>
      </c>
      <c r="EI522" s="284">
        <f>+'1次効果'!EI900</f>
        <v>2.0289340976301622E-3</v>
      </c>
      <c r="EJ522" s="284">
        <f>+'1次効果'!EJ900</f>
        <v>1.0003565491024842</v>
      </c>
      <c r="EK522" s="284">
        <f>+'1次効果'!EK900</f>
        <v>1.4529677282855437E-3</v>
      </c>
      <c r="EL522" s="284">
        <f>+'1次効果'!EL900</f>
        <v>7.121724087068139E-4</v>
      </c>
      <c r="EM522" s="284">
        <f>+'1次効果'!EM900</f>
        <v>9.007640812717753E-4</v>
      </c>
      <c r="EN522" s="284">
        <f>+'1次効果'!EN900</f>
        <v>1.8011113453268897E-4</v>
      </c>
      <c r="EO522" s="284">
        <f>+'1次効果'!EO900</f>
        <v>3.9943407051338213E-4</v>
      </c>
      <c r="EP522" s="284">
        <f>+'1次効果'!EP900</f>
        <v>2.0758392088945942E-4</v>
      </c>
      <c r="EQ522" s="284">
        <f>+'1次効果'!EQ900</f>
        <v>6.0490144516329547E-4</v>
      </c>
      <c r="ER522" s="284">
        <f>+'1次効果'!ER900</f>
        <v>1.0694899209341352E-3</v>
      </c>
      <c r="ES522" s="284">
        <f>+'1次効果'!ES900</f>
        <v>2.3705368227413602E-3</v>
      </c>
      <c r="ET522" s="284">
        <f>+'1次効果'!ET900</f>
        <v>9.1980277011960345E-4</v>
      </c>
      <c r="EU522" s="284">
        <f>+'1次効果'!EU900</f>
        <v>1.597559480365246E-3</v>
      </c>
      <c r="EV522" s="284">
        <f>+'1次効果'!EV900</f>
        <v>3.4936970168289866E-3</v>
      </c>
      <c r="EW522" s="284">
        <f>+'1次効果'!EW900</f>
        <v>1.1277822686219052E-3</v>
      </c>
      <c r="EX522" s="284">
        <f>+'1次効果'!EX900</f>
        <v>0</v>
      </c>
      <c r="EY522" s="284">
        <f>+'1次効果'!EY900</f>
        <v>8.631441548319663E-4</v>
      </c>
      <c r="EZ522" s="284">
        <f>+'1次効果'!EZ900</f>
        <v>1.4098154963322509E-3</v>
      </c>
      <c r="FA522" s="284">
        <f>+'1次効果'!FA900</f>
        <v>6.5641603593986665E-3</v>
      </c>
      <c r="FB522" s="284">
        <f>+'1次効果'!FB900</f>
        <v>2.0427790428862455E-4</v>
      </c>
      <c r="FC522" s="284">
        <f>+'1次効果'!FC900</f>
        <v>8.9519791510881839E-4</v>
      </c>
      <c r="FD522" s="284">
        <f>+'1次効果'!FD900</f>
        <v>8.8410206946944495E-4</v>
      </c>
      <c r="FE522" s="284">
        <f>+'1次効果'!FE900</f>
        <v>1.5206939760275221E-3</v>
      </c>
      <c r="FF522" s="284">
        <f>+'1次効果'!FF900</f>
        <v>9.5456755846217822E-4</v>
      </c>
      <c r="FG522" s="284">
        <f>+'1次効果'!FG900</f>
        <v>9.6961811136159887E-4</v>
      </c>
      <c r="FH522" s="284">
        <f>+'1次効果'!FH900</f>
        <v>4.5509964016652617E-3</v>
      </c>
      <c r="FI522" s="284">
        <f>+'1次効果'!FI900</f>
        <v>1.4265046964434358E-3</v>
      </c>
      <c r="FJ522" s="284">
        <f>+'1次効果'!FJ900</f>
        <v>9.3746601318910549E-4</v>
      </c>
      <c r="FK522" s="284">
        <f>+'1次効果'!FK900</f>
        <v>1.3894195241592017E-3</v>
      </c>
      <c r="FL522" s="284">
        <f>+'1次効果'!FL900</f>
        <v>2.0217865190002267E-3</v>
      </c>
      <c r="FM522" s="284">
        <f>+'1次効果'!FM900</f>
        <v>2.0890709278980554E-3</v>
      </c>
      <c r="FN522" s="284">
        <f>+'1次効果'!FN900</f>
        <v>4.0502151080597844E-3</v>
      </c>
      <c r="FO522" s="284">
        <f>+'1次効果'!FO900</f>
        <v>9.1491310544603958E-3</v>
      </c>
      <c r="FP522" s="284">
        <f>+'1次効果'!FP900</f>
        <v>2.5967513301443858E-3</v>
      </c>
      <c r="FQ522" s="284">
        <f>+'1次効果'!FQ900</f>
        <v>2.6277904806990796E-3</v>
      </c>
      <c r="FR522" s="284">
        <f>+'1次効果'!FR900</f>
        <v>2.8972132090538329E-3</v>
      </c>
      <c r="FS522" s="284">
        <f>+'1次効果'!FS900</f>
        <v>3.004160601111772E-3</v>
      </c>
      <c r="FT522" s="284">
        <f>+'1次効果'!FT900</f>
        <v>2.3475866800846622E-3</v>
      </c>
      <c r="FU522" s="284">
        <f>+'1次効果'!FU900</f>
        <v>1.2935338985201063E-3</v>
      </c>
      <c r="FV522" s="284">
        <f>+'1次効果'!FV900</f>
        <v>1.5870456678524002E-3</v>
      </c>
      <c r="FW522" s="284">
        <f>+'1次効果'!FW900</f>
        <v>9.6940350488464045E-3</v>
      </c>
      <c r="FX522" s="284">
        <f>+'1次効果'!FX900</f>
        <v>1.0352814325856871E-2</v>
      </c>
      <c r="FY522" s="284">
        <f>+'1次効果'!FY900</f>
        <v>7.6245090207417579E-4</v>
      </c>
      <c r="FZ522" s="284">
        <f>+'1次効果'!FZ900</f>
        <v>5.4088300697463995E-3</v>
      </c>
      <c r="GA522" s="284">
        <f>+'1次効果'!GA900</f>
        <v>1.1651693494643215E-2</v>
      </c>
      <c r="GB522" s="284">
        <f>+'1次効果'!GB900</f>
        <v>2.2909114613844776E-3</v>
      </c>
      <c r="GC522" s="284">
        <f>+'1次効果'!GC900</f>
        <v>1.7252919868034333E-3</v>
      </c>
      <c r="GD522" s="284">
        <f>+'1次効果'!GD900</f>
        <v>2.3828761112645921E-3</v>
      </c>
      <c r="GE522" s="283">
        <f>+'1次効果'!GE900</f>
        <v>2.4048310792289938E-2</v>
      </c>
      <c r="GF522" s="282">
        <f>+'1次効果'!GF900</f>
        <v>1.7230868514537087E-3</v>
      </c>
    </row>
    <row r="523" spans="2:188" s="146" customFormat="1">
      <c r="B523" s="268" t="str">
        <f>+'1次効果'!B520</f>
        <v>5112</v>
      </c>
      <c r="C523" s="505" t="str">
        <f>+'1次効果'!C520</f>
        <v>小売</v>
      </c>
      <c r="D523" s="314">
        <f>+'1次効果'!D901</f>
        <v>6.8249388998340207E-3</v>
      </c>
      <c r="E523" s="284">
        <f>+'1次効果'!E901</f>
        <v>1.162582327441454E-2</v>
      </c>
      <c r="F523" s="284">
        <f>+'1次効果'!F901</f>
        <v>9.2071613602324309E-3</v>
      </c>
      <c r="G523" s="284">
        <f>+'1次効果'!G901</f>
        <v>1.1177991435936341E-2</v>
      </c>
      <c r="H523" s="284">
        <f>+'1次効果'!H901</f>
        <v>1.9123877057624843E-2</v>
      </c>
      <c r="I523" s="284">
        <f>+'1次効果'!I901</f>
        <v>1.3402057494733131E-2</v>
      </c>
      <c r="J523" s="284">
        <f>+'1次効果'!J901</f>
        <v>1.1236238438711868E-2</v>
      </c>
      <c r="K523" s="284">
        <f>+'1次効果'!K901</f>
        <v>4.2391432101766408E-3</v>
      </c>
      <c r="L523" s="284">
        <f>+'1次効果'!L901</f>
        <v>4.5269576193482575E-4</v>
      </c>
      <c r="M523" s="284">
        <f>+'1次効果'!M901</f>
        <v>1.6531219273313092E-3</v>
      </c>
      <c r="N523" s="284">
        <f>+'1次効果'!N901</f>
        <v>3.3576835154162264E-3</v>
      </c>
      <c r="O523" s="284">
        <f>+'1次効果'!O901</f>
        <v>4.1940385027720217E-3</v>
      </c>
      <c r="P523" s="284">
        <f>+'1次効果'!P901</f>
        <v>8.107283760887431E-3</v>
      </c>
      <c r="Q523" s="284">
        <f>+'1次効果'!Q901</f>
        <v>0</v>
      </c>
      <c r="R523" s="284">
        <f>+'1次効果'!R901</f>
        <v>5.6561909146611317E-3</v>
      </c>
      <c r="S523" s="284">
        <f>+'1次効果'!S901</f>
        <v>3.7025011176434527E-3</v>
      </c>
      <c r="T523" s="284">
        <f>+'1次効果'!T901</f>
        <v>2.6977852241474054E-3</v>
      </c>
      <c r="U523" s="284">
        <f>+'1次効果'!U901</f>
        <v>1.4178084214624444E-3</v>
      </c>
      <c r="V523" s="284">
        <f>+'1次効果'!V901</f>
        <v>3.3717079746296494E-3</v>
      </c>
      <c r="W523" s="284">
        <f>+'1次効果'!W901</f>
        <v>1.0980997635139313E-3</v>
      </c>
      <c r="X523" s="284">
        <f>+'1次効果'!X901</f>
        <v>1.1900858863811087E-3</v>
      </c>
      <c r="Y523" s="284">
        <f>+'1次効果'!Y901</f>
        <v>8.9740671880472332E-4</v>
      </c>
      <c r="Z523" s="284">
        <f>+'1次効果'!Z901</f>
        <v>4.6109972215256688E-3</v>
      </c>
      <c r="AA523" s="284">
        <f>+'1次効果'!AA901</f>
        <v>6.0401813872003557E-4</v>
      </c>
      <c r="AB523" s="284">
        <f>+'1次効果'!AB901</f>
        <v>1.0393713699218476E-3</v>
      </c>
      <c r="AC523" s="284">
        <f>+'1次効果'!AC901</f>
        <v>9.95158023693073E-4</v>
      </c>
      <c r="AD523" s="284">
        <f>+'1次効果'!AD901</f>
        <v>0</v>
      </c>
      <c r="AE523" s="284">
        <f>+'1次効果'!AE901</f>
        <v>2.0507246866468512E-3</v>
      </c>
      <c r="AF523" s="284">
        <f>+'1次効果'!AF901</f>
        <v>7.5856626038673357E-4</v>
      </c>
      <c r="AG523" s="284">
        <f>+'1次効果'!AG901</f>
        <v>6.8022247193677888E-5</v>
      </c>
      <c r="AH523" s="284">
        <f>+'1次効果'!AH901</f>
        <v>2.0874414284669478E-4</v>
      </c>
      <c r="AI523" s="284">
        <f>+'1次効果'!AI901</f>
        <v>1.5494148248904323E-3</v>
      </c>
      <c r="AJ523" s="284">
        <f>+'1次効果'!AJ901</f>
        <v>1.6229918493646057E-2</v>
      </c>
      <c r="AK523" s="284">
        <f>+'1次効果'!AK901</f>
        <v>1.4062142917439645E-2</v>
      </c>
      <c r="AL523" s="284">
        <f>+'1次効果'!AL901</f>
        <v>4.015030121911351E-3</v>
      </c>
      <c r="AM523" s="284">
        <f>+'1次効果'!AM901</f>
        <v>1.1078046924175317E-3</v>
      </c>
      <c r="AN523" s="284">
        <f>+'1次効果'!AN901</f>
        <v>1.4640411765121744E-3</v>
      </c>
      <c r="AO523" s="284">
        <f>+'1次効果'!AO901</f>
        <v>4.0174379726875334E-3</v>
      </c>
      <c r="AP523" s="284">
        <f>+'1次効果'!AP901</f>
        <v>4.7186898216134804E-4</v>
      </c>
      <c r="AQ523" s="284">
        <f>+'1次効果'!AQ901</f>
        <v>8.3943913724206275E-4</v>
      </c>
      <c r="AR523" s="284">
        <f>+'1次効果'!AR901</f>
        <v>6.3191157959442798E-4</v>
      </c>
      <c r="AS523" s="284">
        <f>+'1次効果'!AS901</f>
        <v>6.0868405795069021E-4</v>
      </c>
      <c r="AT523" s="284">
        <f>+'1次効果'!AT901</f>
        <v>8.0121186913144848E-4</v>
      </c>
      <c r="AU523" s="284">
        <f>+'1次効果'!AU901</f>
        <v>7.5918433541634822E-4</v>
      </c>
      <c r="AV523" s="284">
        <f>+'1次効果'!AV901</f>
        <v>8.3866018873847512E-4</v>
      </c>
      <c r="AW523" s="284">
        <f>+'1次効果'!AW901</f>
        <v>8.3428064201673759E-4</v>
      </c>
      <c r="AX523" s="284">
        <f>+'1次効果'!AX901</f>
        <v>1.0671042999399357E-3</v>
      </c>
      <c r="AY523" s="284">
        <f>+'1次効果'!AY901</f>
        <v>2.2441756538535556E-4</v>
      </c>
      <c r="AZ523" s="284">
        <f>+'1次効果'!AZ901</f>
        <v>4.4892529470504024E-4</v>
      </c>
      <c r="BA523" s="284">
        <f>+'1次効果'!BA901</f>
        <v>8.7021879005916487E-4</v>
      </c>
      <c r="BB523" s="284">
        <f>+'1次効果'!BB901</f>
        <v>8.385466670375191E-4</v>
      </c>
      <c r="BC523" s="284">
        <f>+'1次効果'!BC901</f>
        <v>3.1368589777760916E-4</v>
      </c>
      <c r="BD523" s="284">
        <f>+'1次効果'!BD901</f>
        <v>5.2324811729417614E-4</v>
      </c>
      <c r="BE523" s="284">
        <f>+'1次効果'!BE901</f>
        <v>7.0020201069682616E-4</v>
      </c>
      <c r="BF523" s="284">
        <f>+'1次効果'!BF901</f>
        <v>1.272248149703259E-3</v>
      </c>
      <c r="BG523" s="284">
        <f>+'1次効果'!BG901</f>
        <v>6.7100800865097985E-4</v>
      </c>
      <c r="BH523" s="284">
        <f>+'1次効果'!BH901</f>
        <v>7.7519969299634896E-4</v>
      </c>
      <c r="BI523" s="284">
        <f>+'1次効果'!BI901</f>
        <v>5.2353989055608976E-4</v>
      </c>
      <c r="BJ523" s="284">
        <f>+'1次効果'!BJ901</f>
        <v>7.8954576327384116E-4</v>
      </c>
      <c r="BK523" s="284">
        <f>+'1次効果'!BK901</f>
        <v>5.6589823284765336E-5</v>
      </c>
      <c r="BL523" s="284">
        <f>+'1次効果'!BL901</f>
        <v>1.036181580106661E-3</v>
      </c>
      <c r="BM523" s="284">
        <f>+'1次効果'!BM901</f>
        <v>5.3583241291545842E-4</v>
      </c>
      <c r="BN523" s="284">
        <f>+'1次効果'!BN901</f>
        <v>1.248705369834969E-3</v>
      </c>
      <c r="BO523" s="284">
        <f>+'1次効果'!BO901</f>
        <v>1.4125478959253501E-3</v>
      </c>
      <c r="BP523" s="284">
        <f>+'1次効果'!BP901</f>
        <v>0</v>
      </c>
      <c r="BQ523" s="284">
        <f>+'1次効果'!BQ901</f>
        <v>0</v>
      </c>
      <c r="BR523" s="284">
        <f>+'1次効果'!BR901</f>
        <v>1.5121725360579428E-3</v>
      </c>
      <c r="BS523" s="284">
        <f>+'1次効果'!BS901</f>
        <v>1.4054116936016955E-3</v>
      </c>
      <c r="BT523" s="284">
        <f>+'1次効果'!BT901</f>
        <v>2.3974997052994833E-3</v>
      </c>
      <c r="BU523" s="284">
        <f>+'1次効果'!BU901</f>
        <v>1.8945067805869232E-3</v>
      </c>
      <c r="BV523" s="284">
        <f>+'1次効果'!BV901</f>
        <v>1.741824245514697E-3</v>
      </c>
      <c r="BW523" s="284">
        <f>+'1次効果'!BW901</f>
        <v>0</v>
      </c>
      <c r="BX523" s="284">
        <f>+'1次効果'!BX901</f>
        <v>0</v>
      </c>
      <c r="BY523" s="284">
        <f>+'1次効果'!BY901</f>
        <v>0</v>
      </c>
      <c r="BZ523" s="284">
        <f>+'1次効果'!BZ901</f>
        <v>1.0380872610947351E-3</v>
      </c>
      <c r="CA523" s="284">
        <f>+'1次効果'!CA901</f>
        <v>5.0316941566155252E-4</v>
      </c>
      <c r="CB523" s="284">
        <f>+'1次効果'!CB901</f>
        <v>1.4890930202901428E-3</v>
      </c>
      <c r="CC523" s="284">
        <f>+'1次効果'!CC901</f>
        <v>4.5975722068144576E-4</v>
      </c>
      <c r="CD523" s="284">
        <f>+'1次効果'!CD901</f>
        <v>4.1741255749294572E-4</v>
      </c>
      <c r="CE523" s="284">
        <f>+'1次効果'!CE901</f>
        <v>0</v>
      </c>
      <c r="CF523" s="284">
        <f>+'1次効果'!CF901</f>
        <v>7.1425727762760682E-4</v>
      </c>
      <c r="CG523" s="284">
        <f>+'1次効果'!CG901</f>
        <v>8.9826089054440049E-4</v>
      </c>
      <c r="CH523" s="284">
        <f>+'1次効果'!CH901</f>
        <v>6.7056029845628828E-4</v>
      </c>
      <c r="CI523" s="284">
        <f>+'1次効果'!CI901</f>
        <v>8.6730905485581599E-4</v>
      </c>
      <c r="CJ523" s="284">
        <f>+'1次効果'!CJ901</f>
        <v>4.8715301528510921E-4</v>
      </c>
      <c r="CK523" s="284">
        <f>+'1次効果'!CK901</f>
        <v>9.4720247485364248E-4</v>
      </c>
      <c r="CL523" s="284">
        <f>+'1次効果'!CL901</f>
        <v>1.0805879155485617E-4</v>
      </c>
      <c r="CM523" s="284">
        <f>+'1次効果'!CM901</f>
        <v>1.5819384763324131E-3</v>
      </c>
      <c r="CN523" s="284">
        <f>+'1次効果'!CN901</f>
        <v>2.6314578048781175E-3</v>
      </c>
      <c r="CO523" s="284">
        <f>+'1次効果'!CO901</f>
        <v>2.4556579712773576E-3</v>
      </c>
      <c r="CP523" s="284">
        <f>+'1次効果'!CP901</f>
        <v>8.9808577987724369E-4</v>
      </c>
      <c r="CQ523" s="284">
        <f>+'1次効果'!CQ901</f>
        <v>1.3407598186263726E-3</v>
      </c>
      <c r="CR523" s="284">
        <f>+'1次効果'!CR901</f>
        <v>1.9183033481658966E-3</v>
      </c>
      <c r="CS523" s="284">
        <f>+'1次効果'!CS901</f>
        <v>8.1202404174709651E-4</v>
      </c>
      <c r="CT523" s="284">
        <f>+'1次効果'!CT901</f>
        <v>1.8183576842359577E-3</v>
      </c>
      <c r="CU523" s="284">
        <f>+'1次効果'!CU901</f>
        <v>5.0807672505990839E-3</v>
      </c>
      <c r="CV523" s="284">
        <f>+'1次効果'!CV901</f>
        <v>4.7333330859271189E-3</v>
      </c>
      <c r="CW523" s="284">
        <f>+'1次効果'!CW901</f>
        <v>1.6278785758049141E-3</v>
      </c>
      <c r="CX523" s="284">
        <f>+'1次効果'!CX901</f>
        <v>1.7231908482995162E-3</v>
      </c>
      <c r="CY523" s="284">
        <f>+'1次効果'!CY901</f>
        <v>2.9758752397976464E-3</v>
      </c>
      <c r="CZ523" s="284">
        <f>+'1次効果'!CZ901</f>
        <v>1.5812436272996115E-3</v>
      </c>
      <c r="DA523" s="284">
        <f>+'1次効果'!DA901</f>
        <v>3.20498288845738E-3</v>
      </c>
      <c r="DB523" s="284">
        <f>+'1次効果'!DB901</f>
        <v>1.363530411856847E-3</v>
      </c>
      <c r="DC523" s="284">
        <f>+'1次効果'!DC901</f>
        <v>1.9225422402988739E-3</v>
      </c>
      <c r="DD523" s="284">
        <f>+'1次効果'!DD901</f>
        <v>0</v>
      </c>
      <c r="DE523" s="284">
        <f>+'1次効果'!DE901</f>
        <v>1.4252312183659101E-3</v>
      </c>
      <c r="DF523" s="284">
        <f>+'1次効果'!DF901</f>
        <v>1.3672731035470804E-3</v>
      </c>
      <c r="DG523" s="284">
        <f>+'1次効果'!DG901</f>
        <v>1.3364240421564855E-3</v>
      </c>
      <c r="DH523" s="284">
        <f>+'1次効果'!DH901</f>
        <v>7.8422013656421661E-4</v>
      </c>
      <c r="DI523" s="284">
        <f>+'1次効果'!DI901</f>
        <v>8.6685880464528527E-4</v>
      </c>
      <c r="DJ523" s="284">
        <f>+'1次効果'!DJ901</f>
        <v>1.8392785733059029E-3</v>
      </c>
      <c r="DK523" s="284">
        <f>+'1次効果'!DK901</f>
        <v>1.1488131123387048E-3</v>
      </c>
      <c r="DL523" s="284">
        <f>+'1次効果'!DL901</f>
        <v>1.8449444384800303E-3</v>
      </c>
      <c r="DM523" s="284">
        <f>+'1次効果'!DM901</f>
        <v>2.478379641397414E-4</v>
      </c>
      <c r="DN523" s="284">
        <f>+'1次効果'!DN901</f>
        <v>1.4235617080710953E-3</v>
      </c>
      <c r="DO523" s="284">
        <f>+'1次効果'!DO901</f>
        <v>9.8118549545897949E-4</v>
      </c>
      <c r="DP523" s="284">
        <f>+'1次効果'!DP901</f>
        <v>1.4379063974310649E-3</v>
      </c>
      <c r="DQ523" s="284">
        <f>+'1次効果'!DQ901</f>
        <v>0</v>
      </c>
      <c r="DR523" s="284">
        <f>+'1次効果'!DR901</f>
        <v>7.0915054157567132E-4</v>
      </c>
      <c r="DS523" s="284">
        <f>+'1次効果'!DS901</f>
        <v>1.8025153766208679E-3</v>
      </c>
      <c r="DT523" s="284">
        <f>+'1次効果'!DT901</f>
        <v>4.7477023420890001E-4</v>
      </c>
      <c r="DU523" s="284">
        <f>+'1次効果'!DU901</f>
        <v>7.1251277141713546E-4</v>
      </c>
      <c r="DV523" s="284">
        <f>+'1次効果'!DV901</f>
        <v>1.220054675124782E-3</v>
      </c>
      <c r="DW523" s="284">
        <f>+'1次効果'!DW901</f>
        <v>1.1192007649776702E-2</v>
      </c>
      <c r="DX523" s="284">
        <f>+'1次効果'!DX901</f>
        <v>1.2881929247682961E-2</v>
      </c>
      <c r="DY523" s="284">
        <f>+'1次効果'!DY901</f>
        <v>5.4211203976680327E-5</v>
      </c>
      <c r="DZ523" s="284">
        <f>+'1次効果'!DZ901</f>
        <v>2.0609758639205012E-3</v>
      </c>
      <c r="EA523" s="284">
        <f>+'1次効果'!EA901</f>
        <v>2.0475857272273463E-3</v>
      </c>
      <c r="EB523" s="284">
        <f>+'1次効果'!EB901</f>
        <v>2.7108864451804351E-3</v>
      </c>
      <c r="EC523" s="284">
        <f>+'1次効果'!EC901</f>
        <v>2.9113753344922823E-3</v>
      </c>
      <c r="ED523" s="284">
        <f>+'1次効果'!ED901</f>
        <v>2.4507488608380102E-3</v>
      </c>
      <c r="EE523" s="284">
        <f>+'1次効果'!EE901</f>
        <v>3.7107791769044982E-4</v>
      </c>
      <c r="EF523" s="284">
        <f>+'1次効果'!EF901</f>
        <v>4.4550206605884656E-4</v>
      </c>
      <c r="EG523" s="284">
        <f>+'1次効果'!EG901</f>
        <v>2.4120080806453047E-4</v>
      </c>
      <c r="EH523" s="284">
        <f>+'1次効果'!EH901</f>
        <v>1.5922928126225607E-3</v>
      </c>
      <c r="EI523" s="284">
        <f>+'1次効果'!EI901</f>
        <v>2.0686574063686681E-3</v>
      </c>
      <c r="EJ523" s="284">
        <f>+'1次効果'!EJ901</f>
        <v>4.906052296757453E-4</v>
      </c>
      <c r="EK523" s="284">
        <f>+'1次効果'!EK901</f>
        <v>1.0020328146720592</v>
      </c>
      <c r="EL523" s="284">
        <f>+'1次効果'!EL901</f>
        <v>1.0241539028684964E-3</v>
      </c>
      <c r="EM523" s="284">
        <f>+'1次効果'!EM901</f>
        <v>1.1846566983090951E-3</v>
      </c>
      <c r="EN523" s="284">
        <f>+'1次効果'!EN901</f>
        <v>2.7934672415920112E-4</v>
      </c>
      <c r="EO523" s="284">
        <f>+'1次効果'!EO901</f>
        <v>1.0197647582268292E-3</v>
      </c>
      <c r="EP523" s="284">
        <f>+'1次効果'!EP901</f>
        <v>2.9166189068618396E-4</v>
      </c>
      <c r="EQ523" s="284">
        <f>+'1次効果'!EQ901</f>
        <v>6.4202022549684698E-4</v>
      </c>
      <c r="ER523" s="284">
        <f>+'1次効果'!ER901</f>
        <v>1.0055760555917265E-3</v>
      </c>
      <c r="ES523" s="284">
        <f>+'1次効果'!ES901</f>
        <v>2.0032390056436075E-3</v>
      </c>
      <c r="ET523" s="284">
        <f>+'1次効果'!ET901</f>
        <v>1.1723915452691608E-3</v>
      </c>
      <c r="EU523" s="284">
        <f>+'1次効果'!EU901</f>
        <v>4.1567567127317827E-4</v>
      </c>
      <c r="EV523" s="284">
        <f>+'1次効果'!EV901</f>
        <v>1.9960853009539136E-3</v>
      </c>
      <c r="EW523" s="284">
        <f>+'1次効果'!EW901</f>
        <v>1.0979127913881943E-3</v>
      </c>
      <c r="EX523" s="284">
        <f>+'1次効果'!EX901</f>
        <v>0</v>
      </c>
      <c r="EY523" s="284">
        <f>+'1次効果'!EY901</f>
        <v>1.7306758399017769E-3</v>
      </c>
      <c r="EZ523" s="284">
        <f>+'1次効果'!EZ901</f>
        <v>1.1950993494289582E-3</v>
      </c>
      <c r="FA523" s="284">
        <f>+'1次効果'!FA901</f>
        <v>9.5820445031228685E-4</v>
      </c>
      <c r="FB523" s="284">
        <f>+'1次効果'!FB901</f>
        <v>3.0748381174938998E-4</v>
      </c>
      <c r="FC523" s="284">
        <f>+'1次効果'!FC901</f>
        <v>2.4110834025317428E-3</v>
      </c>
      <c r="FD523" s="284">
        <f>+'1次効果'!FD901</f>
        <v>1.264421735933046E-3</v>
      </c>
      <c r="FE523" s="284">
        <f>+'1次効果'!FE901</f>
        <v>1.7736325235168883E-3</v>
      </c>
      <c r="FF523" s="284">
        <f>+'1次効果'!FF901</f>
        <v>1.4037474519759433E-3</v>
      </c>
      <c r="FG523" s="284">
        <f>+'1次効果'!FG901</f>
        <v>1.3678989581011871E-3</v>
      </c>
      <c r="FH523" s="284">
        <f>+'1次効果'!FH901</f>
        <v>9.4010168093759563E-4</v>
      </c>
      <c r="FI523" s="284">
        <f>+'1次効果'!FI901</f>
        <v>2.1745790430276663E-3</v>
      </c>
      <c r="FJ523" s="284">
        <f>+'1次効果'!FJ901</f>
        <v>1.6433387198475477E-3</v>
      </c>
      <c r="FK523" s="284">
        <f>+'1次効果'!FK901</f>
        <v>1.1944767725302584E-3</v>
      </c>
      <c r="FL523" s="284">
        <f>+'1次効果'!FL901</f>
        <v>3.6936246945173598E-3</v>
      </c>
      <c r="FM523" s="284">
        <f>+'1次効果'!FM901</f>
        <v>4.3339826431541845E-3</v>
      </c>
      <c r="FN523" s="284">
        <f>+'1次効果'!FN901</f>
        <v>7.3654223656510103E-3</v>
      </c>
      <c r="FO523" s="284">
        <f>+'1次効果'!FO901</f>
        <v>1.4195256017768339E-3</v>
      </c>
      <c r="FP523" s="284">
        <f>+'1次効果'!FP901</f>
        <v>1.9880031481314319E-3</v>
      </c>
      <c r="FQ523" s="284">
        <f>+'1次効果'!FQ901</f>
        <v>3.3847370910676912E-3</v>
      </c>
      <c r="FR523" s="284">
        <f>+'1次効果'!FR901</f>
        <v>3.4206099496139441E-3</v>
      </c>
      <c r="FS523" s="284">
        <f>+'1次効果'!FS901</f>
        <v>5.7620244622108869E-3</v>
      </c>
      <c r="FT523" s="284">
        <f>+'1次効果'!FT901</f>
        <v>4.0217115361917645E-3</v>
      </c>
      <c r="FU523" s="284">
        <f>+'1次効果'!FU901</f>
        <v>1.3183178486866969E-3</v>
      </c>
      <c r="FV523" s="284">
        <f>+'1次効果'!FV901</f>
        <v>1.410771298777829E-3</v>
      </c>
      <c r="FW523" s="284">
        <f>+'1次効果'!FW901</f>
        <v>2.0465509918146229E-3</v>
      </c>
      <c r="FX523" s="284">
        <f>+'1次効果'!FX901</f>
        <v>1.4941734654081329E-3</v>
      </c>
      <c r="FY523" s="284">
        <f>+'1次効果'!FY901</f>
        <v>1.6979164938327668E-3</v>
      </c>
      <c r="FZ523" s="284">
        <f>+'1次効果'!FZ901</f>
        <v>8.1096046448265128E-3</v>
      </c>
      <c r="GA523" s="284">
        <f>+'1次効果'!GA901</f>
        <v>1.7559181657774078E-2</v>
      </c>
      <c r="GB523" s="284">
        <f>+'1次効果'!GB901</f>
        <v>3.3102712735207092E-3</v>
      </c>
      <c r="GC523" s="284">
        <f>+'1次効果'!GC901</f>
        <v>3.171939538882668E-3</v>
      </c>
      <c r="GD523" s="284">
        <f>+'1次効果'!GD901</f>
        <v>6.5594040353147403E-3</v>
      </c>
      <c r="GE523" s="283">
        <f>+'1次効果'!GE901</f>
        <v>3.1563006242478708E-2</v>
      </c>
      <c r="GF523" s="282">
        <f>+'1次効果'!GF901</f>
        <v>1.0932952033958407E-3</v>
      </c>
    </row>
    <row r="524" spans="2:188" s="146" customFormat="1">
      <c r="B524" s="268" t="str">
        <f>+'1次効果'!B521</f>
        <v>5311</v>
      </c>
      <c r="C524" s="505" t="str">
        <f>+'1次効果'!C521</f>
        <v>金融</v>
      </c>
      <c r="D524" s="314">
        <f>+'1次効果'!D902</f>
        <v>2.3243292749937235E-3</v>
      </c>
      <c r="E524" s="284">
        <f>+'1次効果'!E902</f>
        <v>2.8488414564769656E-3</v>
      </c>
      <c r="F524" s="284">
        <f>+'1次効果'!F902</f>
        <v>2.177002219173631E-3</v>
      </c>
      <c r="G524" s="284">
        <f>+'1次効果'!G902</f>
        <v>3.0058593283098642E-3</v>
      </c>
      <c r="H524" s="284">
        <f>+'1次効果'!H902</f>
        <v>3.9673562797218152E-3</v>
      </c>
      <c r="I524" s="284">
        <f>+'1次効果'!I902</f>
        <v>3.8402706505840062E-3</v>
      </c>
      <c r="J524" s="284">
        <f>+'1次効果'!J902</f>
        <v>4.1604229930645355E-3</v>
      </c>
      <c r="K524" s="284">
        <f>+'1次効果'!K902</f>
        <v>7.5951099670292848E-3</v>
      </c>
      <c r="L524" s="284">
        <f>+'1次効果'!L902</f>
        <v>2.5491642549378885E-3</v>
      </c>
      <c r="M524" s="284">
        <f>+'1次効果'!M902</f>
        <v>2.766121992903956E-3</v>
      </c>
      <c r="N524" s="284">
        <f>+'1次効果'!N902</f>
        <v>2.330008701322731E-3</v>
      </c>
      <c r="O524" s="284">
        <f>+'1次効果'!O902</f>
        <v>8.0471141048473836E-3</v>
      </c>
      <c r="P524" s="284">
        <f>+'1次効果'!P902</f>
        <v>8.7871831318390835E-3</v>
      </c>
      <c r="Q524" s="284">
        <f>+'1次効果'!Q902</f>
        <v>0</v>
      </c>
      <c r="R524" s="284">
        <f>+'1次効果'!R902</f>
        <v>4.5236513568656558E-2</v>
      </c>
      <c r="S524" s="284">
        <f>+'1次効果'!S902</f>
        <v>1.2962633859825747E-2</v>
      </c>
      <c r="T524" s="284">
        <f>+'1次効果'!T902</f>
        <v>5.261261912837845E-3</v>
      </c>
      <c r="U524" s="284">
        <f>+'1次効果'!U902</f>
        <v>3.5017042682099183E-3</v>
      </c>
      <c r="V524" s="284">
        <f>+'1次効果'!V902</f>
        <v>2.7850041910788227E-3</v>
      </c>
      <c r="W524" s="284">
        <f>+'1次効果'!W902</f>
        <v>4.3632320771298857E-3</v>
      </c>
      <c r="X524" s="284">
        <f>+'1次効果'!X902</f>
        <v>6.500866123073816E-3</v>
      </c>
      <c r="Y524" s="284">
        <f>+'1次効果'!Y902</f>
        <v>5.8236655434717706E-3</v>
      </c>
      <c r="Z524" s="284">
        <f>+'1次効果'!Z902</f>
        <v>5.6045295525048019E-3</v>
      </c>
      <c r="AA524" s="284">
        <f>+'1次効果'!AA902</f>
        <v>3.1223234441967163E-2</v>
      </c>
      <c r="AB524" s="284">
        <f>+'1次効果'!AB902</f>
        <v>4.4284788870979771E-3</v>
      </c>
      <c r="AC524" s="284">
        <f>+'1次効果'!AC902</f>
        <v>3.3497491009082691E-3</v>
      </c>
      <c r="AD524" s="284">
        <f>+'1次効果'!AD902</f>
        <v>0</v>
      </c>
      <c r="AE524" s="284">
        <f>+'1次効果'!AE902</f>
        <v>1.2855528278460673E-2</v>
      </c>
      <c r="AF524" s="284">
        <f>+'1次効果'!AF902</f>
        <v>2.0147345778593059E-2</v>
      </c>
      <c r="AG524" s="284">
        <f>+'1次効果'!AG902</f>
        <v>1.4031677286465745E-2</v>
      </c>
      <c r="AH524" s="284">
        <f>+'1次効果'!AH902</f>
        <v>3.4595300778599021E-2</v>
      </c>
      <c r="AI524" s="284">
        <f>+'1次効果'!AI902</f>
        <v>1.035523071637306E-2</v>
      </c>
      <c r="AJ524" s="284">
        <f>+'1次効果'!AJ902</f>
        <v>1.9554587670916789E-2</v>
      </c>
      <c r="AK524" s="284">
        <f>+'1次効果'!AK902</f>
        <v>2.4781881911889986E-2</v>
      </c>
      <c r="AL524" s="284">
        <f>+'1次効果'!AL902</f>
        <v>1.6072426203589018E-2</v>
      </c>
      <c r="AM524" s="284">
        <f>+'1次効果'!AM902</f>
        <v>6.3818672573625109E-3</v>
      </c>
      <c r="AN524" s="284">
        <f>+'1次効果'!AN902</f>
        <v>5.4234863069426596E-3</v>
      </c>
      <c r="AO524" s="284">
        <f>+'1次効果'!AO902</f>
        <v>9.0697713806601483E-3</v>
      </c>
      <c r="AP524" s="284">
        <f>+'1次効果'!AP902</f>
        <v>1.0321322927375327E-2</v>
      </c>
      <c r="AQ524" s="284">
        <f>+'1次効果'!AQ902</f>
        <v>9.3675797412354055E-3</v>
      </c>
      <c r="AR524" s="284">
        <f>+'1次効果'!AR902</f>
        <v>9.6382544105968661E-3</v>
      </c>
      <c r="AS524" s="284">
        <f>+'1次効果'!AS902</f>
        <v>7.5813945017603511E-3</v>
      </c>
      <c r="AT524" s="284">
        <f>+'1次効果'!AT902</f>
        <v>1.0001557062164138E-2</v>
      </c>
      <c r="AU524" s="284">
        <f>+'1次効果'!AU902</f>
        <v>9.4842395543517713E-3</v>
      </c>
      <c r="AV524" s="284">
        <f>+'1次効果'!AV902</f>
        <v>4.3676492667988395E-3</v>
      </c>
      <c r="AW524" s="284">
        <f>+'1次効果'!AW902</f>
        <v>1.1657246438171521E-2</v>
      </c>
      <c r="AX524" s="284">
        <f>+'1次効果'!AX902</f>
        <v>6.5497514502864387E-3</v>
      </c>
      <c r="AY524" s="284">
        <f>+'1次効果'!AY902</f>
        <v>4.6928697493759716E-3</v>
      </c>
      <c r="AZ524" s="284">
        <f>+'1次効果'!AZ902</f>
        <v>7.1579309516310368E-3</v>
      </c>
      <c r="BA524" s="284">
        <f>+'1次効果'!BA902</f>
        <v>9.3598244833252141E-3</v>
      </c>
      <c r="BB524" s="284">
        <f>+'1次効果'!BB902</f>
        <v>9.4320565727959143E-3</v>
      </c>
      <c r="BC524" s="284">
        <f>+'1次効果'!BC902</f>
        <v>5.1164911062463164E-3</v>
      </c>
      <c r="BD524" s="284">
        <f>+'1次効果'!BD902</f>
        <v>7.3012491475503184E-3</v>
      </c>
      <c r="BE524" s="284">
        <f>+'1次効果'!BE902</f>
        <v>6.2079690743501786E-3</v>
      </c>
      <c r="BF524" s="284">
        <f>+'1次効果'!BF902</f>
        <v>4.3712932542290649E-3</v>
      </c>
      <c r="BG524" s="284">
        <f>+'1次効果'!BG902</f>
        <v>4.4725272672999196E-3</v>
      </c>
      <c r="BH524" s="284">
        <f>+'1次効果'!BH902</f>
        <v>4.2965293661378044E-3</v>
      </c>
      <c r="BI524" s="284">
        <f>+'1次効果'!BI902</f>
        <v>2.9626489697597694E-2</v>
      </c>
      <c r="BJ524" s="284">
        <f>+'1次効果'!BJ902</f>
        <v>7.4862179224076779E-3</v>
      </c>
      <c r="BK524" s="284">
        <f>+'1次効果'!BK902</f>
        <v>2.580506391647162E-3</v>
      </c>
      <c r="BL524" s="284">
        <f>+'1次効果'!BL902</f>
        <v>5.6205996493907204E-3</v>
      </c>
      <c r="BM524" s="284">
        <f>+'1次効果'!BM902</f>
        <v>4.6128843599233483E-3</v>
      </c>
      <c r="BN524" s="284">
        <f>+'1次効果'!BN902</f>
        <v>6.2711780034096836E-3</v>
      </c>
      <c r="BO524" s="284">
        <f>+'1次効果'!BO902</f>
        <v>5.3986663666725021E-3</v>
      </c>
      <c r="BP524" s="284">
        <f>+'1次効果'!BP902</f>
        <v>0</v>
      </c>
      <c r="BQ524" s="284">
        <f>+'1次効果'!BQ902</f>
        <v>0</v>
      </c>
      <c r="BR524" s="284">
        <f>+'1次効果'!BR902</f>
        <v>8.4611899534640274E-3</v>
      </c>
      <c r="BS524" s="284">
        <f>+'1次効果'!BS902</f>
        <v>1.190815049812795E-2</v>
      </c>
      <c r="BT524" s="284">
        <f>+'1次効果'!BT902</f>
        <v>1.539691394286543E-2</v>
      </c>
      <c r="BU524" s="284">
        <f>+'1次効果'!BU902</f>
        <v>7.4260856176049626E-3</v>
      </c>
      <c r="BV524" s="284">
        <f>+'1次効果'!BV902</f>
        <v>8.4929912039158808E-3</v>
      </c>
      <c r="BW524" s="284">
        <f>+'1次効果'!BW902</f>
        <v>0</v>
      </c>
      <c r="BX524" s="284">
        <f>+'1次効果'!BX902</f>
        <v>0</v>
      </c>
      <c r="BY524" s="284">
        <f>+'1次効果'!BY902</f>
        <v>0</v>
      </c>
      <c r="BZ524" s="284">
        <f>+'1次効果'!BZ902</f>
        <v>5.5567118599134154E-3</v>
      </c>
      <c r="CA524" s="284">
        <f>+'1次効果'!CA902</f>
        <v>4.8010845016640781E-3</v>
      </c>
      <c r="CB524" s="284">
        <f>+'1次効果'!CB902</f>
        <v>7.6083123059841901E-3</v>
      </c>
      <c r="CC524" s="284">
        <f>+'1次効果'!CC902</f>
        <v>4.6453192681149089E-3</v>
      </c>
      <c r="CD524" s="284">
        <f>+'1次効果'!CD902</f>
        <v>1.027937288599489E-2</v>
      </c>
      <c r="CE524" s="284">
        <f>+'1次効果'!CE902</f>
        <v>0</v>
      </c>
      <c r="CF524" s="284">
        <f>+'1次効果'!CF902</f>
        <v>6.5075267303923842E-3</v>
      </c>
      <c r="CG524" s="284">
        <f>+'1次効果'!CG902</f>
        <v>6.5363032292886725E-3</v>
      </c>
      <c r="CH524" s="284">
        <f>+'1次効果'!CH902</f>
        <v>1.1951128286895837E-2</v>
      </c>
      <c r="CI524" s="284">
        <f>+'1次効果'!CI902</f>
        <v>1.5930881183200536E-2</v>
      </c>
      <c r="CJ524" s="284">
        <f>+'1次効果'!CJ902</f>
        <v>1.456077725149784E-2</v>
      </c>
      <c r="CK524" s="284">
        <f>+'1次効果'!CK902</f>
        <v>8.5315084723538714E-3</v>
      </c>
      <c r="CL524" s="284">
        <f>+'1次効果'!CL902</f>
        <v>7.2419581865120614E-4</v>
      </c>
      <c r="CM524" s="284">
        <f>+'1次効果'!CM902</f>
        <v>6.6816535741233748E-3</v>
      </c>
      <c r="CN524" s="284">
        <f>+'1次効果'!CN902</f>
        <v>7.8781423899153512E-3</v>
      </c>
      <c r="CO524" s="284">
        <f>+'1次効果'!CO902</f>
        <v>6.012255523158404E-3</v>
      </c>
      <c r="CP524" s="284">
        <f>+'1次効果'!CP902</f>
        <v>1.0181301345169999E-2</v>
      </c>
      <c r="CQ524" s="284">
        <f>+'1次効果'!CQ902</f>
        <v>2.5214707952827867E-3</v>
      </c>
      <c r="CR524" s="284">
        <f>+'1次効果'!CR902</f>
        <v>6.1075068290284227E-3</v>
      </c>
      <c r="CS524" s="284">
        <f>+'1次効果'!CS902</f>
        <v>6.913685050010881E-3</v>
      </c>
      <c r="CT524" s="284">
        <f>+'1次効果'!CT902</f>
        <v>5.7186924237375321E-3</v>
      </c>
      <c r="CU524" s="284">
        <f>+'1次効果'!CU902</f>
        <v>4.7522275333969355E-3</v>
      </c>
      <c r="CV524" s="284">
        <f>+'1次効果'!CV902</f>
        <v>5.9332948571491264E-3</v>
      </c>
      <c r="CW524" s="284">
        <f>+'1次効果'!CW902</f>
        <v>7.6202801050870902E-3</v>
      </c>
      <c r="CX524" s="284">
        <f>+'1次効果'!CX902</f>
        <v>9.2830942471757282E-3</v>
      </c>
      <c r="CY524" s="284">
        <f>+'1次効果'!CY902</f>
        <v>8.882541891283206E-3</v>
      </c>
      <c r="CZ524" s="284">
        <f>+'1次効果'!CZ902</f>
        <v>5.1640586479491917E-3</v>
      </c>
      <c r="DA524" s="284">
        <f>+'1次効果'!DA902</f>
        <v>1.1973104178265455E-2</v>
      </c>
      <c r="DB524" s="284">
        <f>+'1次効果'!DB902</f>
        <v>1.3770288078963983E-2</v>
      </c>
      <c r="DC524" s="284">
        <f>+'1次効果'!DC902</f>
        <v>1.9272426474019642E-2</v>
      </c>
      <c r="DD524" s="284">
        <f>+'1次効果'!DD902</f>
        <v>0</v>
      </c>
      <c r="DE524" s="284">
        <f>+'1次効果'!DE902</f>
        <v>8.6153693521824667E-3</v>
      </c>
      <c r="DF524" s="284">
        <f>+'1次効果'!DF902</f>
        <v>7.2065301633312566E-3</v>
      </c>
      <c r="DG524" s="284">
        <f>+'1次効果'!DG902</f>
        <v>4.8960229987540281E-3</v>
      </c>
      <c r="DH524" s="284">
        <f>+'1次効果'!DH902</f>
        <v>7.6480482231805758E-3</v>
      </c>
      <c r="DI524" s="284">
        <f>+'1次効果'!DI902</f>
        <v>7.054765137113928E-3</v>
      </c>
      <c r="DJ524" s="284">
        <f>+'1次効果'!DJ902</f>
        <v>4.0267394670666264E-3</v>
      </c>
      <c r="DK524" s="284">
        <f>+'1次効果'!DK902</f>
        <v>7.0243063361036355E-3</v>
      </c>
      <c r="DL524" s="284">
        <f>+'1次効果'!DL902</f>
        <v>1.174428221561986E-2</v>
      </c>
      <c r="DM524" s="284">
        <f>+'1次効果'!DM902</f>
        <v>1.3614650489196922E-3</v>
      </c>
      <c r="DN524" s="284">
        <f>+'1次効果'!DN902</f>
        <v>7.0390448258753737E-3</v>
      </c>
      <c r="DO524" s="284">
        <f>+'1次効果'!DO902</f>
        <v>3.759447371346107E-3</v>
      </c>
      <c r="DP524" s="284">
        <f>+'1次効果'!DP902</f>
        <v>4.2034705688629697E-3</v>
      </c>
      <c r="DQ524" s="284">
        <f>+'1次効果'!DQ902</f>
        <v>0</v>
      </c>
      <c r="DR524" s="284">
        <f>+'1次効果'!DR902</f>
        <v>3.5943368559609051E-3</v>
      </c>
      <c r="DS524" s="284">
        <f>+'1次効果'!DS902</f>
        <v>1.2144708222558977E-2</v>
      </c>
      <c r="DT524" s="284">
        <f>+'1次効果'!DT902</f>
        <v>1.2650712188923162E-2</v>
      </c>
      <c r="DU524" s="284">
        <f>+'1次効果'!DU902</f>
        <v>7.2282942964428795E-3</v>
      </c>
      <c r="DV524" s="284">
        <f>+'1次効果'!DV902</f>
        <v>5.2082841274408353E-3</v>
      </c>
      <c r="DW524" s="284">
        <f>+'1次効果'!DW902</f>
        <v>1.9497347362833119E-2</v>
      </c>
      <c r="DX524" s="284">
        <f>+'1次効果'!DX902</f>
        <v>3.051698244712641E-2</v>
      </c>
      <c r="DY524" s="284">
        <f>+'1次効果'!DY902</f>
        <v>3.4700073082998299E-4</v>
      </c>
      <c r="DZ524" s="284">
        <f>+'1次効果'!DZ902</f>
        <v>1.0941666421035463E-2</v>
      </c>
      <c r="EA524" s="284">
        <f>+'1次効果'!EA902</f>
        <v>1.2270623788580093E-2</v>
      </c>
      <c r="EB524" s="284">
        <f>+'1次効果'!EB902</f>
        <v>8.8213836719739872E-3</v>
      </c>
      <c r="EC524" s="284">
        <f>+'1次効果'!EC902</f>
        <v>1.6636441128427749E-2</v>
      </c>
      <c r="ED524" s="284">
        <f>+'1次効果'!ED902</f>
        <v>1.4828004828658148E-2</v>
      </c>
      <c r="EE524" s="284">
        <f>+'1次効果'!EE902</f>
        <v>1.6521186673576407E-2</v>
      </c>
      <c r="EF524" s="284">
        <f>+'1次効果'!EF902</f>
        <v>5.5137251802729525E-3</v>
      </c>
      <c r="EG524" s="284">
        <f>+'1次効果'!EG902</f>
        <v>1.6487801219499294E-2</v>
      </c>
      <c r="EH524" s="284">
        <f>+'1次効果'!EH902</f>
        <v>2.6584174695211096E-2</v>
      </c>
      <c r="EI524" s="284">
        <f>+'1次効果'!EI902</f>
        <v>2.0325437813789191E-2</v>
      </c>
      <c r="EJ524" s="284">
        <f>+'1次効果'!EJ902</f>
        <v>3.5856091900158425E-3</v>
      </c>
      <c r="EK524" s="284">
        <f>+'1次効果'!EK902</f>
        <v>1.2521728550252454E-2</v>
      </c>
      <c r="EL524" s="284">
        <f>+'1次効果'!EL902</f>
        <v>1.0483647568587868</v>
      </c>
      <c r="EM524" s="284">
        <f>+'1次効果'!EM902</f>
        <v>6.6134933518248651E-3</v>
      </c>
      <c r="EN524" s="284">
        <f>+'1次効果'!EN902</f>
        <v>3.2935325336265045E-2</v>
      </c>
      <c r="EO524" s="284">
        <f>+'1次効果'!EO902</f>
        <v>5.4668801390640585E-2</v>
      </c>
      <c r="EP524" s="284">
        <f>+'1次効果'!EP902</f>
        <v>5.6957245878340841E-2</v>
      </c>
      <c r="EQ524" s="284">
        <f>+'1次効果'!EQ902</f>
        <v>3.4215514227883326E-2</v>
      </c>
      <c r="ER524" s="284">
        <f>+'1次効果'!ER902</f>
        <v>4.4046394553310324E-2</v>
      </c>
      <c r="ES524" s="284">
        <f>+'1次効果'!ES902</f>
        <v>4.1804957092275155E-3</v>
      </c>
      <c r="ET524" s="284">
        <f>+'1次効果'!ET902</f>
        <v>2.745564367873004E-3</v>
      </c>
      <c r="EU524" s="284">
        <f>+'1次効果'!EU902</f>
        <v>9.9618561572013542E-3</v>
      </c>
      <c r="EV524" s="284">
        <f>+'1次効果'!EV902</f>
        <v>1.9483108787815714E-2</v>
      </c>
      <c r="EW524" s="284">
        <f>+'1次効果'!EW902</f>
        <v>1.8301169160796917E-2</v>
      </c>
      <c r="EX524" s="284">
        <f>+'1次効果'!EX902</f>
        <v>0</v>
      </c>
      <c r="EY524" s="284">
        <f>+'1次効果'!EY902</f>
        <v>4.920013314543616E-3</v>
      </c>
      <c r="EZ524" s="284">
        <f>+'1次効果'!EZ902</f>
        <v>7.4868320400858623E-3</v>
      </c>
      <c r="FA524" s="284">
        <f>+'1次効果'!FA902</f>
        <v>7.0148019787789999E-3</v>
      </c>
      <c r="FB524" s="284">
        <f>+'1次効果'!FB902</f>
        <v>4.4512956465242596E-3</v>
      </c>
      <c r="FC524" s="284">
        <f>+'1次効果'!FC902</f>
        <v>1.6901733351089147E-3</v>
      </c>
      <c r="FD524" s="284">
        <f>+'1次効果'!FD902</f>
        <v>6.9250435822854929E-3</v>
      </c>
      <c r="FE524" s="284">
        <f>+'1次効果'!FE902</f>
        <v>8.1080045157105925E-3</v>
      </c>
      <c r="FF524" s="284">
        <f>+'1次効果'!FF902</f>
        <v>2.4600424289976989E-3</v>
      </c>
      <c r="FG524" s="284">
        <f>+'1次効果'!FG902</f>
        <v>5.8153014378624019E-3</v>
      </c>
      <c r="FH524" s="284">
        <f>+'1次効果'!FH902</f>
        <v>2.4851996335637097E-3</v>
      </c>
      <c r="FI524" s="284">
        <f>+'1次効果'!FI902</f>
        <v>2.6139970215891335E-2</v>
      </c>
      <c r="FJ524" s="284">
        <f>+'1次効果'!FJ902</f>
        <v>1.1432135790675832E-2</v>
      </c>
      <c r="FK524" s="284">
        <f>+'1次効果'!FK902</f>
        <v>1.2255964768353817E-2</v>
      </c>
      <c r="FL524" s="284">
        <f>+'1次効果'!FL902</f>
        <v>1.4784034364042671E-2</v>
      </c>
      <c r="FM524" s="284">
        <f>+'1次効果'!FM902</f>
        <v>1.6293633674393086E-3</v>
      </c>
      <c r="FN524" s="284">
        <f>+'1次効果'!FN902</f>
        <v>4.8513264899444544E-3</v>
      </c>
      <c r="FO524" s="284">
        <f>+'1次効果'!FO902</f>
        <v>6.5893235419510173E-3</v>
      </c>
      <c r="FP524" s="284">
        <f>+'1次効果'!FP902</f>
        <v>3.1473953522427968E-2</v>
      </c>
      <c r="FQ524" s="284">
        <f>+'1次効果'!FQ902</f>
        <v>2.438895352608679E-2</v>
      </c>
      <c r="FR524" s="284">
        <f>+'1次効果'!FR902</f>
        <v>4.681918527192166E-3</v>
      </c>
      <c r="FS524" s="284">
        <f>+'1次効果'!FS902</f>
        <v>1.7102708753007088E-2</v>
      </c>
      <c r="FT524" s="284">
        <f>+'1次効果'!FT902</f>
        <v>3.2980328526042275E-2</v>
      </c>
      <c r="FU524" s="284">
        <f>+'1次効果'!FU902</f>
        <v>1.3156813116134989E-2</v>
      </c>
      <c r="FV524" s="284">
        <f>+'1次効果'!FV902</f>
        <v>3.1198001081240976E-3</v>
      </c>
      <c r="FW524" s="284">
        <f>+'1次効果'!FW902</f>
        <v>8.850977999581091E-3</v>
      </c>
      <c r="FX524" s="284">
        <f>+'1次効果'!FX902</f>
        <v>7.0984651311488496E-3</v>
      </c>
      <c r="FY524" s="284">
        <f>+'1次効果'!FY902</f>
        <v>2.4974382416517605E-3</v>
      </c>
      <c r="FZ524" s="284">
        <f>+'1次効果'!FZ902</f>
        <v>1.8801368077540858E-2</v>
      </c>
      <c r="GA524" s="284">
        <f>+'1次効果'!GA902</f>
        <v>5.6343514458268417E-3</v>
      </c>
      <c r="GB524" s="284">
        <f>+'1次効果'!GB902</f>
        <v>3.1027713257741891E-3</v>
      </c>
      <c r="GC524" s="284">
        <f>+'1次効果'!GC902</f>
        <v>5.0326611392098493E-3</v>
      </c>
      <c r="GD524" s="284">
        <f>+'1次効果'!GD902</f>
        <v>3.37404733750802E-3</v>
      </c>
      <c r="GE524" s="283">
        <f>+'1次効果'!GE902</f>
        <v>4.3299561522685392E-3</v>
      </c>
      <c r="GF524" s="282">
        <f>+'1次効果'!GF902</f>
        <v>7.6547876074740308E-3</v>
      </c>
    </row>
    <row r="525" spans="2:188" s="146" customFormat="1">
      <c r="B525" s="268" t="str">
        <f>+'1次効果'!B522</f>
        <v>5312</v>
      </c>
      <c r="C525" s="505" t="str">
        <f>+'1次効果'!C522</f>
        <v>保険</v>
      </c>
      <c r="D525" s="314">
        <f>+'1次効果'!D903</f>
        <v>2.5730335119340019E-3</v>
      </c>
      <c r="E525" s="284">
        <f>+'1次効果'!E903</f>
        <v>5.5719125699170147E-3</v>
      </c>
      <c r="F525" s="284">
        <f>+'1次効果'!F903</f>
        <v>8.7959652719985903E-4</v>
      </c>
      <c r="G525" s="284">
        <f>+'1次効果'!G903</f>
        <v>1.4299988835361358E-3</v>
      </c>
      <c r="H525" s="284">
        <f>+'1次効果'!H903</f>
        <v>1.8703052116708094E-3</v>
      </c>
      <c r="I525" s="284">
        <f>+'1次効果'!I903</f>
        <v>1.7797069691442798E-3</v>
      </c>
      <c r="J525" s="284">
        <f>+'1次効果'!J903</f>
        <v>1.5069978044267309E-3</v>
      </c>
      <c r="K525" s="284">
        <f>+'1次効果'!K903</f>
        <v>5.2485209493984665E-3</v>
      </c>
      <c r="L525" s="284">
        <f>+'1次効果'!L903</f>
        <v>3.7305222526998346E-3</v>
      </c>
      <c r="M525" s="284">
        <f>+'1次効果'!M903</f>
        <v>3.3469622555571468E-3</v>
      </c>
      <c r="N525" s="284">
        <f>+'1次効果'!N903</f>
        <v>1.3657423373166179E-3</v>
      </c>
      <c r="O525" s="284">
        <f>+'1次効果'!O903</f>
        <v>1.4744205239965796E-3</v>
      </c>
      <c r="P525" s="284">
        <f>+'1次効果'!P903</f>
        <v>1.4516394314082869E-2</v>
      </c>
      <c r="Q525" s="284">
        <f>+'1次効果'!Q903</f>
        <v>0</v>
      </c>
      <c r="R525" s="284">
        <f>+'1次効果'!R903</f>
        <v>1.5284366650378214E-2</v>
      </c>
      <c r="S525" s="284">
        <f>+'1次効果'!S903</f>
        <v>1.6754140858750752E-2</v>
      </c>
      <c r="T525" s="284">
        <f>+'1次効果'!T903</f>
        <v>1.5569176910073693E-3</v>
      </c>
      <c r="U525" s="284">
        <f>+'1次効果'!U903</f>
        <v>1.8800277215477764E-3</v>
      </c>
      <c r="V525" s="284">
        <f>+'1次効果'!V903</f>
        <v>1.9810072676325089E-3</v>
      </c>
      <c r="W525" s="284">
        <f>+'1次効果'!W903</f>
        <v>1.0506135724307625E-3</v>
      </c>
      <c r="X525" s="284">
        <f>+'1次効果'!X903</f>
        <v>1.1566271132313207E-3</v>
      </c>
      <c r="Y525" s="284">
        <f>+'1次効果'!Y903</f>
        <v>9.7152765362121393E-4</v>
      </c>
      <c r="Z525" s="284">
        <f>+'1次効果'!Z903</f>
        <v>1.5315352464498977E-3</v>
      </c>
      <c r="AA525" s="284">
        <f>+'1次効果'!AA903</f>
        <v>2.0067877571167238E-3</v>
      </c>
      <c r="AB525" s="284">
        <f>+'1次効果'!AB903</f>
        <v>7.0883817919655922E-4</v>
      </c>
      <c r="AC525" s="284">
        <f>+'1次効果'!AC903</f>
        <v>7.464986010282537E-4</v>
      </c>
      <c r="AD525" s="284">
        <f>+'1次効果'!AD903</f>
        <v>0</v>
      </c>
      <c r="AE525" s="284">
        <f>+'1次効果'!AE903</f>
        <v>1.4849985332650458E-3</v>
      </c>
      <c r="AF525" s="284">
        <f>+'1次効果'!AF903</f>
        <v>1.4594459547382789E-3</v>
      </c>
      <c r="AG525" s="284">
        <f>+'1次効果'!AG903</f>
        <v>4.6746551926188408E-3</v>
      </c>
      <c r="AH525" s="284">
        <f>+'1次効果'!AH903</f>
        <v>3.4523998755990354E-4</v>
      </c>
      <c r="AI525" s="284">
        <f>+'1次効果'!AI903</f>
        <v>5.2550105865472518E-3</v>
      </c>
      <c r="AJ525" s="284">
        <f>+'1次効果'!AJ903</f>
        <v>5.9086107289953883E-3</v>
      </c>
      <c r="AK525" s="284">
        <f>+'1次効果'!AK903</f>
        <v>3.7320652269039814E-3</v>
      </c>
      <c r="AL525" s="284">
        <f>+'1次効果'!AL903</f>
        <v>1.3138584974690683E-3</v>
      </c>
      <c r="AM525" s="284">
        <f>+'1次効果'!AM903</f>
        <v>2.6252593642785973E-3</v>
      </c>
      <c r="AN525" s="284">
        <f>+'1次効果'!AN903</f>
        <v>3.2902691169402823E-3</v>
      </c>
      <c r="AO525" s="284">
        <f>+'1次効果'!AO903</f>
        <v>2.8419983064244098E-3</v>
      </c>
      <c r="AP525" s="284">
        <f>+'1次効果'!AP903</f>
        <v>2.3337387699755544E-3</v>
      </c>
      <c r="AQ525" s="284">
        <f>+'1次効果'!AQ903</f>
        <v>1.8983080013129682E-3</v>
      </c>
      <c r="AR525" s="284">
        <f>+'1次効果'!AR903</f>
        <v>1.8706708875105055E-3</v>
      </c>
      <c r="AS525" s="284">
        <f>+'1次効果'!AS903</f>
        <v>2.0504437278077853E-3</v>
      </c>
      <c r="AT525" s="284">
        <f>+'1次効果'!AT903</f>
        <v>1.6462708662338646E-3</v>
      </c>
      <c r="AU525" s="284">
        <f>+'1次効果'!AU903</f>
        <v>1.2461672843869234E-3</v>
      </c>
      <c r="AV525" s="284">
        <f>+'1次効果'!AV903</f>
        <v>2.5614828626400938E-3</v>
      </c>
      <c r="AW525" s="284">
        <f>+'1次効果'!AW903</f>
        <v>2.0982862965131274E-3</v>
      </c>
      <c r="AX525" s="284">
        <f>+'1次効果'!AX903</f>
        <v>2.417188566564578E-3</v>
      </c>
      <c r="AY525" s="284">
        <f>+'1次効果'!AY903</f>
        <v>1.26580548467407E-3</v>
      </c>
      <c r="AZ525" s="284">
        <f>+'1次効果'!AZ903</f>
        <v>2.2850670300126035E-3</v>
      </c>
      <c r="BA525" s="284">
        <f>+'1次効果'!BA903</f>
        <v>2.6496250979019067E-3</v>
      </c>
      <c r="BB525" s="284">
        <f>+'1次効果'!BB903</f>
        <v>1.704042734933578E-3</v>
      </c>
      <c r="BC525" s="284">
        <f>+'1次効果'!BC903</f>
        <v>1.6902305707995711E-3</v>
      </c>
      <c r="BD525" s="284">
        <f>+'1次効果'!BD903</f>
        <v>1.2445103063419268E-3</v>
      </c>
      <c r="BE525" s="284">
        <f>+'1次効果'!BE903</f>
        <v>4.7389569832048559E-4</v>
      </c>
      <c r="BF525" s="284">
        <f>+'1次効果'!BF903</f>
        <v>2.4704343688429823E-3</v>
      </c>
      <c r="BG525" s="284">
        <f>+'1次効果'!BG903</f>
        <v>3.9606695980302278E-3</v>
      </c>
      <c r="BH525" s="284">
        <f>+'1次効果'!BH903</f>
        <v>2.0424351040155696E-3</v>
      </c>
      <c r="BI525" s="284">
        <f>+'1次効果'!BI903</f>
        <v>1.7032167017096513E-3</v>
      </c>
      <c r="BJ525" s="284">
        <f>+'1次効果'!BJ903</f>
        <v>2.0760483198998211E-3</v>
      </c>
      <c r="BK525" s="284">
        <f>+'1次効果'!BK903</f>
        <v>8.3293680869431209E-4</v>
      </c>
      <c r="BL525" s="284">
        <f>+'1次効果'!BL903</f>
        <v>2.5375594327161888E-3</v>
      </c>
      <c r="BM525" s="284">
        <f>+'1次効果'!BM903</f>
        <v>1.4845500039840475E-3</v>
      </c>
      <c r="BN525" s="284">
        <f>+'1次効果'!BN903</f>
        <v>2.5009934342222753E-3</v>
      </c>
      <c r="BO525" s="284">
        <f>+'1次効果'!BO903</f>
        <v>1.5408415478940097E-3</v>
      </c>
      <c r="BP525" s="284">
        <f>+'1次効果'!BP903</f>
        <v>0</v>
      </c>
      <c r="BQ525" s="284">
        <f>+'1次効果'!BQ903</f>
        <v>0</v>
      </c>
      <c r="BR525" s="284">
        <f>+'1次効果'!BR903</f>
        <v>2.1451412462084323E-3</v>
      </c>
      <c r="BS525" s="284">
        <f>+'1次効果'!BS903</f>
        <v>2.8186198307963459E-3</v>
      </c>
      <c r="BT525" s="284">
        <f>+'1次効果'!BT903</f>
        <v>2.7200474148138089E-3</v>
      </c>
      <c r="BU525" s="284">
        <f>+'1次効果'!BU903</f>
        <v>1.3792825666270434E-3</v>
      </c>
      <c r="BV525" s="284">
        <f>+'1次効果'!BV903</f>
        <v>4.3264109762904566E-3</v>
      </c>
      <c r="BW525" s="284">
        <f>+'1次効果'!BW903</f>
        <v>0</v>
      </c>
      <c r="BX525" s="284">
        <f>+'1次効果'!BX903</f>
        <v>0</v>
      </c>
      <c r="BY525" s="284">
        <f>+'1次効果'!BY903</f>
        <v>0</v>
      </c>
      <c r="BZ525" s="284">
        <f>+'1次効果'!BZ903</f>
        <v>7.0464630572118531E-4</v>
      </c>
      <c r="CA525" s="284">
        <f>+'1次効果'!CA903</f>
        <v>9.0917440650880384E-4</v>
      </c>
      <c r="CB525" s="284">
        <f>+'1次効果'!CB903</f>
        <v>3.1757053117471251E-3</v>
      </c>
      <c r="CC525" s="284">
        <f>+'1次効果'!CC903</f>
        <v>2.5183225216454603E-3</v>
      </c>
      <c r="CD525" s="284">
        <f>+'1次効果'!CD903</f>
        <v>1.0082970996258178E-3</v>
      </c>
      <c r="CE525" s="284">
        <f>+'1次効果'!CE903</f>
        <v>0</v>
      </c>
      <c r="CF525" s="284">
        <f>+'1次効果'!CF903</f>
        <v>1.7318492581141173E-3</v>
      </c>
      <c r="CG525" s="284">
        <f>+'1次効果'!CG903</f>
        <v>1.3939674783529305E-3</v>
      </c>
      <c r="CH525" s="284">
        <f>+'1次効果'!CH903</f>
        <v>1.1325608354064425E-3</v>
      </c>
      <c r="CI525" s="284">
        <f>+'1次効果'!CI903</f>
        <v>1.7045487503121513E-3</v>
      </c>
      <c r="CJ525" s="284">
        <f>+'1次効果'!CJ903</f>
        <v>1.7181779893436111E-3</v>
      </c>
      <c r="CK525" s="284">
        <f>+'1次効果'!CK903</f>
        <v>2.4441700469956863E-3</v>
      </c>
      <c r="CL525" s="284">
        <f>+'1次効果'!CL903</f>
        <v>1.9714337957378442E-4</v>
      </c>
      <c r="CM525" s="284">
        <f>+'1次効果'!CM903</f>
        <v>9.5540288391478159E-4</v>
      </c>
      <c r="CN525" s="284">
        <f>+'1次効果'!CN903</f>
        <v>1.0711910739607667E-3</v>
      </c>
      <c r="CO525" s="284">
        <f>+'1次効果'!CO903</f>
        <v>6.9798194329108486E-4</v>
      </c>
      <c r="CP525" s="284">
        <f>+'1次効果'!CP903</f>
        <v>1.1792419953102009E-3</v>
      </c>
      <c r="CQ525" s="284">
        <f>+'1次効果'!CQ903</f>
        <v>8.6894008588129026E-4</v>
      </c>
      <c r="CR525" s="284">
        <f>+'1次効果'!CR903</f>
        <v>6.3276782419997054E-4</v>
      </c>
      <c r="CS525" s="284">
        <f>+'1次効果'!CS903</f>
        <v>1.239687322566331E-3</v>
      </c>
      <c r="CT525" s="284">
        <f>+'1次効果'!CT903</f>
        <v>1.2291642834373604E-3</v>
      </c>
      <c r="CU525" s="284">
        <f>+'1次効果'!CU903</f>
        <v>2.4379800560337095E-3</v>
      </c>
      <c r="CV525" s="284">
        <f>+'1次効果'!CV903</f>
        <v>2.3366215942074941E-3</v>
      </c>
      <c r="CW525" s="284">
        <f>+'1次効果'!CW903</f>
        <v>1.8484371461202486E-3</v>
      </c>
      <c r="CX525" s="284">
        <f>+'1次効果'!CX903</f>
        <v>1.9004463718752403E-3</v>
      </c>
      <c r="CY525" s="284">
        <f>+'1次効果'!CY903</f>
        <v>1.202748840030865E-3</v>
      </c>
      <c r="CZ525" s="284">
        <f>+'1次効果'!CZ903</f>
        <v>1.7957812515757034E-3</v>
      </c>
      <c r="DA525" s="284">
        <f>+'1次効果'!DA903</f>
        <v>1.7201491947855722E-3</v>
      </c>
      <c r="DB525" s="284">
        <f>+'1次効果'!DB903</f>
        <v>1.5917517495459895E-3</v>
      </c>
      <c r="DC525" s="284">
        <f>+'1次効果'!DC903</f>
        <v>2.3472508303639414E-4</v>
      </c>
      <c r="DD525" s="284">
        <f>+'1次効果'!DD903</f>
        <v>0</v>
      </c>
      <c r="DE525" s="284">
        <f>+'1次効果'!DE903</f>
        <v>7.3477616702684117E-4</v>
      </c>
      <c r="DF525" s="284">
        <f>+'1次効果'!DF903</f>
        <v>1.5935430365105938E-3</v>
      </c>
      <c r="DG525" s="284">
        <f>+'1次効果'!DG903</f>
        <v>1.8901767046245741E-3</v>
      </c>
      <c r="DH525" s="284">
        <f>+'1次効果'!DH903</f>
        <v>7.6254202100805787E-4</v>
      </c>
      <c r="DI525" s="284">
        <f>+'1次効果'!DI903</f>
        <v>3.143139045521437E-3</v>
      </c>
      <c r="DJ525" s="284">
        <f>+'1次効果'!DJ903</f>
        <v>2.0824295862022736E-3</v>
      </c>
      <c r="DK525" s="284">
        <f>+'1次効果'!DK903</f>
        <v>3.4249367977372443E-3</v>
      </c>
      <c r="DL525" s="284">
        <f>+'1次効果'!DL903</f>
        <v>2.8483422668427625E-3</v>
      </c>
      <c r="DM525" s="284">
        <f>+'1次効果'!DM903</f>
        <v>2.4252870664816305E-4</v>
      </c>
      <c r="DN525" s="284">
        <f>+'1次効果'!DN903</f>
        <v>2.261899430513786E-3</v>
      </c>
      <c r="DO525" s="284">
        <f>+'1次効果'!DO903</f>
        <v>1.3256592733745527E-3</v>
      </c>
      <c r="DP525" s="284">
        <f>+'1次効果'!DP903</f>
        <v>1.0961392420582993E-3</v>
      </c>
      <c r="DQ525" s="284">
        <f>+'1次効果'!DQ903</f>
        <v>0</v>
      </c>
      <c r="DR525" s="284">
        <f>+'1次効果'!DR903</f>
        <v>1.1817212978733086E-3</v>
      </c>
      <c r="DS525" s="284">
        <f>+'1次効果'!DS903</f>
        <v>1.4037503354560829E-3</v>
      </c>
      <c r="DT525" s="284">
        <f>+'1次効果'!DT903</f>
        <v>1.6701389212353282E-4</v>
      </c>
      <c r="DU525" s="284">
        <f>+'1次効果'!DU903</f>
        <v>3.5469851363479558E-3</v>
      </c>
      <c r="DV525" s="284">
        <f>+'1次効果'!DV903</f>
        <v>1.5736909761703761E-3</v>
      </c>
      <c r="DW525" s="284">
        <f>+'1次効果'!DW903</f>
        <v>5.9495246094873047E-3</v>
      </c>
      <c r="DX525" s="284">
        <f>+'1次効果'!DX903</f>
        <v>4.3641526720885121E-3</v>
      </c>
      <c r="DY525" s="284">
        <f>+'1次効果'!DY903</f>
        <v>1.2100485149553068E-4</v>
      </c>
      <c r="DZ525" s="284">
        <f>+'1次効果'!DZ903</f>
        <v>1.6922925341678926E-3</v>
      </c>
      <c r="EA525" s="284">
        <f>+'1次効果'!EA903</f>
        <v>1.8353541084399636E-3</v>
      </c>
      <c r="EB525" s="284">
        <f>+'1次効果'!EB903</f>
        <v>1.1907667314644647E-3</v>
      </c>
      <c r="EC525" s="284">
        <f>+'1次効果'!EC903</f>
        <v>2.5733291490467156E-3</v>
      </c>
      <c r="ED525" s="284">
        <f>+'1次効果'!ED903</f>
        <v>2.9828544429674024E-3</v>
      </c>
      <c r="EE525" s="284">
        <f>+'1次効果'!EE903</f>
        <v>7.8402590291724395E-4</v>
      </c>
      <c r="EF525" s="284">
        <f>+'1次効果'!EF903</f>
        <v>6.7062367239492931E-4</v>
      </c>
      <c r="EG525" s="284">
        <f>+'1次効果'!EG903</f>
        <v>2.9338165067793856E-4</v>
      </c>
      <c r="EH525" s="284">
        <f>+'1次効果'!EH903</f>
        <v>7.6174946121479339E-4</v>
      </c>
      <c r="EI525" s="284">
        <f>+'1次効果'!EI903</f>
        <v>9.001923299502149E-4</v>
      </c>
      <c r="EJ525" s="284">
        <f>+'1次効果'!EJ903</f>
        <v>5.8462715372671007E-4</v>
      </c>
      <c r="EK525" s="284">
        <f>+'1次効果'!EK903</f>
        <v>1.476141821651962E-3</v>
      </c>
      <c r="EL525" s="284">
        <f>+'1次効果'!EL903</f>
        <v>1.7142262336842116E-3</v>
      </c>
      <c r="EM525" s="284">
        <f>+'1次効果'!EM903</f>
        <v>1.0036162027892948</v>
      </c>
      <c r="EN525" s="284">
        <f>+'1次効果'!EN903</f>
        <v>1.4921441706102123E-3</v>
      </c>
      <c r="EO525" s="284">
        <f>+'1次効果'!EO903</f>
        <v>4.3576516277706373E-3</v>
      </c>
      <c r="EP525" s="284">
        <f>+'1次効果'!EP903</f>
        <v>1.1134320350673996E-2</v>
      </c>
      <c r="EQ525" s="284">
        <f>+'1次効果'!EQ903</f>
        <v>2.9112992696630032E-4</v>
      </c>
      <c r="ER525" s="284">
        <f>+'1次効果'!ER903</f>
        <v>2.58023038766232E-3</v>
      </c>
      <c r="ES525" s="284">
        <f>+'1次効果'!ES903</f>
        <v>2.0799356290720043E-3</v>
      </c>
      <c r="ET525" s="284">
        <f>+'1次効果'!ET903</f>
        <v>4.808153581820916E-3</v>
      </c>
      <c r="EU525" s="284">
        <f>+'1次効果'!EU903</f>
        <v>5.910407786309556E-3</v>
      </c>
      <c r="EV525" s="284">
        <f>+'1次効果'!EV903</f>
        <v>4.048147706970967E-2</v>
      </c>
      <c r="EW525" s="284">
        <f>+'1次効果'!EW903</f>
        <v>2.5276157534105767E-2</v>
      </c>
      <c r="EX525" s="284">
        <f>+'1次効果'!EX903</f>
        <v>0</v>
      </c>
      <c r="EY525" s="284">
        <f>+'1次効果'!EY903</f>
        <v>7.3006795215001278E-3</v>
      </c>
      <c r="EZ525" s="284">
        <f>+'1次効果'!EZ903</f>
        <v>5.6542013348454543E-4</v>
      </c>
      <c r="FA525" s="284">
        <f>+'1次効果'!FA903</f>
        <v>2.6870325931485474E-3</v>
      </c>
      <c r="FB525" s="284">
        <f>+'1次効果'!FB903</f>
        <v>4.5343759490173638E-4</v>
      </c>
      <c r="FC525" s="284">
        <f>+'1次効果'!FC903</f>
        <v>7.6810456629691759E-4</v>
      </c>
      <c r="FD525" s="284">
        <f>+'1次効果'!FD903</f>
        <v>3.0455816512051366E-3</v>
      </c>
      <c r="FE525" s="284">
        <f>+'1次効果'!FE903</f>
        <v>4.2893938321346449E-3</v>
      </c>
      <c r="FF525" s="284">
        <f>+'1次効果'!FF903</f>
        <v>8.8519256918202793E-4</v>
      </c>
      <c r="FG525" s="284">
        <f>+'1次効果'!FG903</f>
        <v>1.7387642993546371E-3</v>
      </c>
      <c r="FH525" s="284">
        <f>+'1次効果'!FH903</f>
        <v>1.1872854429737828E-3</v>
      </c>
      <c r="FI525" s="284">
        <f>+'1次効果'!FI903</f>
        <v>6.5795035318778785E-4</v>
      </c>
      <c r="FJ525" s="284">
        <f>+'1次効果'!FJ903</f>
        <v>4.9689178077933491E-4</v>
      </c>
      <c r="FK525" s="284">
        <f>+'1次効果'!FK903</f>
        <v>4.7889663191363186E-4</v>
      </c>
      <c r="FL525" s="284">
        <f>+'1次効果'!FL903</f>
        <v>1.0304051286105745E-3</v>
      </c>
      <c r="FM525" s="284">
        <f>+'1次効果'!FM903</f>
        <v>3.9116861292396197E-4</v>
      </c>
      <c r="FN525" s="284">
        <f>+'1次効果'!FN903</f>
        <v>7.1502401395799489E-4</v>
      </c>
      <c r="FO525" s="284">
        <f>+'1次効果'!FO903</f>
        <v>4.3767376993947402E-4</v>
      </c>
      <c r="FP525" s="284">
        <f>+'1次効果'!FP903</f>
        <v>4.4136610060482769E-4</v>
      </c>
      <c r="FQ525" s="284">
        <f>+'1次効果'!FQ903</f>
        <v>6.1307483348134418E-4</v>
      </c>
      <c r="FR525" s="284">
        <f>+'1次効果'!FR903</f>
        <v>1.573451127581376E-3</v>
      </c>
      <c r="FS525" s="284">
        <f>+'1次効果'!FS903</f>
        <v>1.4753176914952294E-3</v>
      </c>
      <c r="FT525" s="284">
        <f>+'1次効果'!FT903</f>
        <v>4.1337096809600897E-3</v>
      </c>
      <c r="FU525" s="284">
        <f>+'1次効果'!FU903</f>
        <v>2.0534116054567841E-2</v>
      </c>
      <c r="FV525" s="284">
        <f>+'1次効果'!FV903</f>
        <v>1.7966229880378424E-3</v>
      </c>
      <c r="FW525" s="284">
        <f>+'1次効果'!FW903</f>
        <v>1.323440441577961E-3</v>
      </c>
      <c r="FX525" s="284">
        <f>+'1次効果'!FX903</f>
        <v>5.5985497841054815E-4</v>
      </c>
      <c r="FY525" s="284">
        <f>+'1次効果'!FY903</f>
        <v>1.050456759349555E-3</v>
      </c>
      <c r="FZ525" s="284">
        <f>+'1次効果'!FZ903</f>
        <v>1.9203295271470323E-3</v>
      </c>
      <c r="GA525" s="284">
        <f>+'1次効果'!GA903</f>
        <v>1.3213978198031761E-3</v>
      </c>
      <c r="GB525" s="284">
        <f>+'1次効果'!GB903</f>
        <v>4.82285612865298E-4</v>
      </c>
      <c r="GC525" s="284">
        <f>+'1次効果'!GC903</f>
        <v>3.2248732602389776E-3</v>
      </c>
      <c r="GD525" s="284">
        <f>+'1次効果'!GD903</f>
        <v>2.2524210239735771E-3</v>
      </c>
      <c r="GE525" s="283">
        <f>+'1次効果'!GE903</f>
        <v>8.5023815543059115E-4</v>
      </c>
      <c r="GF525" s="282">
        <f>+'1次効果'!GF903</f>
        <v>8.7899268012462913E-4</v>
      </c>
    </row>
    <row r="526" spans="2:188" s="146" customFormat="1">
      <c r="B526" s="268" t="str">
        <f>+'1次効果'!B523</f>
        <v>5511</v>
      </c>
      <c r="C526" s="505" t="str">
        <f>+'1次効果'!C523</f>
        <v>不動産仲介及び賃貸</v>
      </c>
      <c r="D526" s="314">
        <f>+'1次効果'!D904</f>
        <v>9.8277787204837101E-4</v>
      </c>
      <c r="E526" s="284">
        <f>+'1次効果'!E904</f>
        <v>1.2118675402635675E-3</v>
      </c>
      <c r="F526" s="284">
        <f>+'1次効果'!F904</f>
        <v>7.9781265673512923E-4</v>
      </c>
      <c r="G526" s="284">
        <f>+'1次効果'!G904</f>
        <v>1.2460815885091533E-3</v>
      </c>
      <c r="H526" s="284">
        <f>+'1次効果'!H904</f>
        <v>1.267207560950559E-3</v>
      </c>
      <c r="I526" s="284">
        <f>+'1次効果'!I904</f>
        <v>3.6580184397310236E-3</v>
      </c>
      <c r="J526" s="284">
        <f>+'1次効果'!J904</f>
        <v>1.3524565395082512E-3</v>
      </c>
      <c r="K526" s="284">
        <f>+'1次効果'!K904</f>
        <v>1.3784653342851196E-2</v>
      </c>
      <c r="L526" s="284">
        <f>+'1次効果'!L904</f>
        <v>3.3599119150568501E-4</v>
      </c>
      <c r="M526" s="284">
        <f>+'1次効果'!M904</f>
        <v>1.0410629669257571E-3</v>
      </c>
      <c r="N526" s="284">
        <f>+'1次効果'!N904</f>
        <v>1.1010990550561759E-3</v>
      </c>
      <c r="O526" s="284">
        <f>+'1次効果'!O904</f>
        <v>1.369478746451235E-3</v>
      </c>
      <c r="P526" s="284">
        <f>+'1次効果'!P904</f>
        <v>2.3049617035903148E-3</v>
      </c>
      <c r="Q526" s="284">
        <f>+'1次効果'!Q904</f>
        <v>0</v>
      </c>
      <c r="R526" s="284">
        <f>+'1次効果'!R904</f>
        <v>6.7587737101796191E-3</v>
      </c>
      <c r="S526" s="284">
        <f>+'1次効果'!S904</f>
        <v>3.1894790362603002E-3</v>
      </c>
      <c r="T526" s="284">
        <f>+'1次効果'!T904</f>
        <v>3.2296144365829729E-3</v>
      </c>
      <c r="U526" s="284">
        <f>+'1次効果'!U904</f>
        <v>1.8892935177994635E-3</v>
      </c>
      <c r="V526" s="284">
        <f>+'1次効果'!V904</f>
        <v>2.4909155755561117E-3</v>
      </c>
      <c r="W526" s="284">
        <f>+'1次効果'!W904</f>
        <v>2.9858227791407432E-3</v>
      </c>
      <c r="X526" s="284">
        <f>+'1次効果'!X904</f>
        <v>1.3206975373700009E-3</v>
      </c>
      <c r="Y526" s="284">
        <f>+'1次効果'!Y904</f>
        <v>1.8335883688021361E-3</v>
      </c>
      <c r="Z526" s="284">
        <f>+'1次効果'!Z904</f>
        <v>2.2326440404127307E-3</v>
      </c>
      <c r="AA526" s="284">
        <f>+'1次効果'!AA904</f>
        <v>2.9377252881284802E-3</v>
      </c>
      <c r="AB526" s="284">
        <f>+'1次効果'!AB904</f>
        <v>1.0318221082743482E-3</v>
      </c>
      <c r="AC526" s="284">
        <f>+'1次効果'!AC904</f>
        <v>1.6818922483434432E-3</v>
      </c>
      <c r="AD526" s="284">
        <f>+'1次効果'!AD904</f>
        <v>0</v>
      </c>
      <c r="AE526" s="284">
        <f>+'1次効果'!AE904</f>
        <v>2.2491612432338601E-3</v>
      </c>
      <c r="AF526" s="284">
        <f>+'1次効果'!AF904</f>
        <v>1.5670880529476303E-3</v>
      </c>
      <c r="AG526" s="284">
        <f>+'1次効果'!AG904</f>
        <v>4.4622933502074078E-4</v>
      </c>
      <c r="AH526" s="284">
        <f>+'1次効果'!AH904</f>
        <v>1.0457388070576772E-3</v>
      </c>
      <c r="AI526" s="284">
        <f>+'1次効果'!AI904</f>
        <v>2.6690902693593107E-3</v>
      </c>
      <c r="AJ526" s="284">
        <f>+'1次効果'!AJ904</f>
        <v>5.120153672422292E-3</v>
      </c>
      <c r="AK526" s="284">
        <f>+'1次効果'!AK904</f>
        <v>3.85238206010606E-3</v>
      </c>
      <c r="AL526" s="284">
        <f>+'1次効果'!AL904</f>
        <v>4.3057788577300256E-3</v>
      </c>
      <c r="AM526" s="284">
        <f>+'1次効果'!AM904</f>
        <v>1.7160047404343923E-3</v>
      </c>
      <c r="AN526" s="284">
        <f>+'1次効果'!AN904</f>
        <v>2.2720652670148952E-3</v>
      </c>
      <c r="AO526" s="284">
        <f>+'1次効果'!AO904</f>
        <v>2.9863363636683862E-3</v>
      </c>
      <c r="AP526" s="284">
        <f>+'1次効果'!AP904</f>
        <v>2.3096085399323292E-3</v>
      </c>
      <c r="AQ526" s="284">
        <f>+'1次効果'!AQ904</f>
        <v>2.6885009625832621E-3</v>
      </c>
      <c r="AR526" s="284">
        <f>+'1次効果'!AR904</f>
        <v>2.5265068483008883E-3</v>
      </c>
      <c r="AS526" s="284">
        <f>+'1次効果'!AS904</f>
        <v>1.677981409684766E-3</v>
      </c>
      <c r="AT526" s="284">
        <f>+'1次効果'!AT904</f>
        <v>3.2830708736881842E-3</v>
      </c>
      <c r="AU526" s="284">
        <f>+'1次効果'!AU904</f>
        <v>3.9189109921382442E-3</v>
      </c>
      <c r="AV526" s="284">
        <f>+'1次効果'!AV904</f>
        <v>1.0114673847143219E-3</v>
      </c>
      <c r="AW526" s="284">
        <f>+'1次効果'!AW904</f>
        <v>4.024116350003124E-3</v>
      </c>
      <c r="AX526" s="284">
        <f>+'1次効果'!AX904</f>
        <v>2.5373797458252876E-3</v>
      </c>
      <c r="AY526" s="284">
        <f>+'1次効果'!AY904</f>
        <v>1.4500876533507148E-3</v>
      </c>
      <c r="AZ526" s="284">
        <f>+'1次効果'!AZ904</f>
        <v>1.7357401436195899E-3</v>
      </c>
      <c r="BA526" s="284">
        <f>+'1次効果'!BA904</f>
        <v>3.2054072204739338E-3</v>
      </c>
      <c r="BB526" s="284">
        <f>+'1次効果'!BB904</f>
        <v>2.5057154964520561E-3</v>
      </c>
      <c r="BC526" s="284">
        <f>+'1次効果'!BC904</f>
        <v>2.0310459582914379E-3</v>
      </c>
      <c r="BD526" s="284">
        <f>+'1次効果'!BD904</f>
        <v>3.0393570659985884E-3</v>
      </c>
      <c r="BE526" s="284">
        <f>+'1次効果'!BE904</f>
        <v>2.9816923410944077E-3</v>
      </c>
      <c r="BF526" s="284">
        <f>+'1次効果'!BF904</f>
        <v>1.3920244462599313E-3</v>
      </c>
      <c r="BG526" s="284">
        <f>+'1次効果'!BG904</f>
        <v>2.1974004246938959E-3</v>
      </c>
      <c r="BH526" s="284">
        <f>+'1次効果'!BH904</f>
        <v>1.4890545960004294E-3</v>
      </c>
      <c r="BI526" s="284">
        <f>+'1次効果'!BI904</f>
        <v>6.0699564369993582E-3</v>
      </c>
      <c r="BJ526" s="284">
        <f>+'1次効果'!BJ904</f>
        <v>2.3467708667046752E-3</v>
      </c>
      <c r="BK526" s="284">
        <f>+'1次効果'!BK904</f>
        <v>5.7910525782950851E-4</v>
      </c>
      <c r="BL526" s="284">
        <f>+'1次効果'!BL904</f>
        <v>2.5138382916903481E-3</v>
      </c>
      <c r="BM526" s="284">
        <f>+'1次効果'!BM904</f>
        <v>3.4210931999801531E-3</v>
      </c>
      <c r="BN526" s="284">
        <f>+'1次効果'!BN904</f>
        <v>2.1472672074841575E-3</v>
      </c>
      <c r="BO526" s="284">
        <f>+'1次効果'!BO904</f>
        <v>3.0043125506691976E-3</v>
      </c>
      <c r="BP526" s="284">
        <f>+'1次効果'!BP904</f>
        <v>0</v>
      </c>
      <c r="BQ526" s="284">
        <f>+'1次効果'!BQ904</f>
        <v>0</v>
      </c>
      <c r="BR526" s="284">
        <f>+'1次効果'!BR904</f>
        <v>3.1263831853045746E-3</v>
      </c>
      <c r="BS526" s="284">
        <f>+'1次効果'!BS904</f>
        <v>3.8364312814384068E-3</v>
      </c>
      <c r="BT526" s="284">
        <f>+'1次効果'!BT904</f>
        <v>2.7618432622222178E-3</v>
      </c>
      <c r="BU526" s="284">
        <f>+'1次効果'!BU904</f>
        <v>3.0393987874573771E-3</v>
      </c>
      <c r="BV526" s="284">
        <f>+'1次効果'!BV904</f>
        <v>3.1281097043889959E-3</v>
      </c>
      <c r="BW526" s="284">
        <f>+'1次効果'!BW904</f>
        <v>0</v>
      </c>
      <c r="BX526" s="284">
        <f>+'1次効果'!BX904</f>
        <v>0</v>
      </c>
      <c r="BY526" s="284">
        <f>+'1次効果'!BY904</f>
        <v>0</v>
      </c>
      <c r="BZ526" s="284">
        <f>+'1次効果'!BZ904</f>
        <v>2.0077333481826084E-3</v>
      </c>
      <c r="CA526" s="284">
        <f>+'1次効果'!CA904</f>
        <v>1.3867822280811087E-3</v>
      </c>
      <c r="CB526" s="284">
        <f>+'1次効果'!CB904</f>
        <v>4.0261315642572378E-3</v>
      </c>
      <c r="CC526" s="284">
        <f>+'1次効果'!CC904</f>
        <v>1.6645170347549438E-3</v>
      </c>
      <c r="CD526" s="284">
        <f>+'1次効果'!CD904</f>
        <v>1.7528361583055623E-3</v>
      </c>
      <c r="CE526" s="284">
        <f>+'1次効果'!CE904</f>
        <v>0</v>
      </c>
      <c r="CF526" s="284">
        <f>+'1次効果'!CF904</f>
        <v>1.6977633587995629E-3</v>
      </c>
      <c r="CG526" s="284">
        <f>+'1次効果'!CG904</f>
        <v>1.6363967888396599E-3</v>
      </c>
      <c r="CH526" s="284">
        <f>+'1次効果'!CH904</f>
        <v>6.9061850763806913E-3</v>
      </c>
      <c r="CI526" s="284">
        <f>+'1次効果'!CI904</f>
        <v>2.6192868498118907E-3</v>
      </c>
      <c r="CJ526" s="284">
        <f>+'1次効果'!CJ904</f>
        <v>2.1185130654694869E-3</v>
      </c>
      <c r="CK526" s="284">
        <f>+'1次効果'!CK904</f>
        <v>2.8187632244487015E-3</v>
      </c>
      <c r="CL526" s="284">
        <f>+'1次効果'!CL904</f>
        <v>3.5907995807431606E-4</v>
      </c>
      <c r="CM526" s="284">
        <f>+'1次効果'!CM904</f>
        <v>3.3820907452594686E-3</v>
      </c>
      <c r="CN526" s="284">
        <f>+'1次効果'!CN904</f>
        <v>3.3892982943799378E-3</v>
      </c>
      <c r="CO526" s="284">
        <f>+'1次効果'!CO904</f>
        <v>1.6911760179198986E-3</v>
      </c>
      <c r="CP526" s="284">
        <f>+'1次効果'!CP904</f>
        <v>2.1974522589567566E-3</v>
      </c>
      <c r="CQ526" s="284">
        <f>+'1次効果'!CQ904</f>
        <v>1.2489835184478562E-3</v>
      </c>
      <c r="CR526" s="284">
        <f>+'1次効果'!CR904</f>
        <v>1.2894818623135637E-3</v>
      </c>
      <c r="CS526" s="284">
        <f>+'1次効果'!CS904</f>
        <v>1.3030444033644644E-3</v>
      </c>
      <c r="CT526" s="284">
        <f>+'1次効果'!CT904</f>
        <v>3.7827809253722978E-3</v>
      </c>
      <c r="CU526" s="284">
        <f>+'1次効果'!CU904</f>
        <v>2.4545486919643773E-3</v>
      </c>
      <c r="CV526" s="284">
        <f>+'1次効果'!CV904</f>
        <v>1.8633704685716893E-3</v>
      </c>
      <c r="CW526" s="284">
        <f>+'1次効果'!CW904</f>
        <v>2.5085470787715117E-3</v>
      </c>
      <c r="CX526" s="284">
        <f>+'1次効果'!CX904</f>
        <v>3.7582907519286787E-3</v>
      </c>
      <c r="CY526" s="284">
        <f>+'1次効果'!CY904</f>
        <v>2.0664429948801999E-3</v>
      </c>
      <c r="CZ526" s="284">
        <f>+'1次効果'!CZ904</f>
        <v>1.8884662086729865E-3</v>
      </c>
      <c r="DA526" s="284">
        <f>+'1次効果'!DA904</f>
        <v>2.1612851002734872E-3</v>
      </c>
      <c r="DB526" s="284">
        <f>+'1次効果'!DB904</f>
        <v>1.3703700636998209E-3</v>
      </c>
      <c r="DC526" s="284">
        <f>+'1次効果'!DC904</f>
        <v>2.0631104302077565E-3</v>
      </c>
      <c r="DD526" s="284">
        <f>+'1次効果'!DD904</f>
        <v>0</v>
      </c>
      <c r="DE526" s="284">
        <f>+'1次効果'!DE904</f>
        <v>1.8658926270831455E-3</v>
      </c>
      <c r="DF526" s="284">
        <f>+'1次効果'!DF904</f>
        <v>1.8490101741603733E-3</v>
      </c>
      <c r="DG526" s="284">
        <f>+'1次効果'!DG904</f>
        <v>1.918564890100749E-3</v>
      </c>
      <c r="DH526" s="284">
        <f>+'1次効果'!DH904</f>
        <v>2.7553003999635332E-3</v>
      </c>
      <c r="DI526" s="284">
        <f>+'1次効果'!DI904</f>
        <v>1.6289083553243473E-3</v>
      </c>
      <c r="DJ526" s="284">
        <f>+'1次効果'!DJ904</f>
        <v>1.8072210549607167E-3</v>
      </c>
      <c r="DK526" s="284">
        <f>+'1次効果'!DK904</f>
        <v>3.6864747933565245E-3</v>
      </c>
      <c r="DL526" s="284">
        <f>+'1次効果'!DL904</f>
        <v>1.7429544498578319E-3</v>
      </c>
      <c r="DM526" s="284">
        <f>+'1次効果'!DM904</f>
        <v>3.3208440056552776E-4</v>
      </c>
      <c r="DN526" s="284">
        <f>+'1次効果'!DN904</f>
        <v>2.0108070875554176E-3</v>
      </c>
      <c r="DO526" s="284">
        <f>+'1次効果'!DO904</f>
        <v>1.2330689078087294E-3</v>
      </c>
      <c r="DP526" s="284">
        <f>+'1次効果'!DP904</f>
        <v>1.1111339636652971E-3</v>
      </c>
      <c r="DQ526" s="284">
        <f>+'1次効果'!DQ904</f>
        <v>0</v>
      </c>
      <c r="DR526" s="284">
        <f>+'1次効果'!DR904</f>
        <v>9.415759546611012E-4</v>
      </c>
      <c r="DS526" s="284">
        <f>+'1次効果'!DS904</f>
        <v>2.356038772720281E-3</v>
      </c>
      <c r="DT526" s="284">
        <f>+'1次効果'!DT904</f>
        <v>6.001735536651058E-4</v>
      </c>
      <c r="DU526" s="284">
        <f>+'1次効果'!DU904</f>
        <v>9.7280358474125471E-4</v>
      </c>
      <c r="DV526" s="284">
        <f>+'1次効果'!DV904</f>
        <v>2.5400322070948779E-3</v>
      </c>
      <c r="DW526" s="284">
        <f>+'1次効果'!DW904</f>
        <v>3.1964772218844219E-3</v>
      </c>
      <c r="DX526" s="284">
        <f>+'1次効果'!DX904</f>
        <v>2.6666752432523235E-3</v>
      </c>
      <c r="DY526" s="284">
        <f>+'1次効果'!DY904</f>
        <v>7.0953643713425333E-5</v>
      </c>
      <c r="DZ526" s="284">
        <f>+'1次効果'!DZ904</f>
        <v>6.2447426463016669E-3</v>
      </c>
      <c r="EA526" s="284">
        <f>+'1次効果'!EA904</f>
        <v>4.2665772447821717E-3</v>
      </c>
      <c r="EB526" s="284">
        <f>+'1次効果'!EB904</f>
        <v>3.0572124277985372E-3</v>
      </c>
      <c r="EC526" s="284">
        <f>+'1次効果'!EC904</f>
        <v>2.6449565368453728E-3</v>
      </c>
      <c r="ED526" s="284">
        <f>+'1次効果'!ED904</f>
        <v>3.1339083637805885E-3</v>
      </c>
      <c r="EE526" s="284">
        <f>+'1次効果'!EE904</f>
        <v>4.0001253871415725E-3</v>
      </c>
      <c r="EF526" s="284">
        <f>+'1次効果'!EF904</f>
        <v>5.8792294255323972E-3</v>
      </c>
      <c r="EG526" s="284">
        <f>+'1次効果'!EG904</f>
        <v>2.1602836482143679E-2</v>
      </c>
      <c r="EH526" s="284">
        <f>+'1次効果'!EH904</f>
        <v>2.0410738167567994E-3</v>
      </c>
      <c r="EI526" s="284">
        <f>+'1次効果'!EI904</f>
        <v>2.2056390458612329E-3</v>
      </c>
      <c r="EJ526" s="284">
        <f>+'1次効果'!EJ904</f>
        <v>4.5598305267349646E-3</v>
      </c>
      <c r="EK526" s="284">
        <f>+'1次効果'!EK904</f>
        <v>1.1891204839193734E-2</v>
      </c>
      <c r="EL526" s="284">
        <f>+'1次効果'!EL904</f>
        <v>9.2767553765462016E-3</v>
      </c>
      <c r="EM526" s="284">
        <f>+'1次効果'!EM904</f>
        <v>8.7647392164186457E-3</v>
      </c>
      <c r="EN526" s="284">
        <f>+'1次効果'!EN904</f>
        <v>1.0099813720062525</v>
      </c>
      <c r="EO526" s="284">
        <f>+'1次効果'!EO904</f>
        <v>6.0425144867575692E-2</v>
      </c>
      <c r="EP526" s="284">
        <f>+'1次効果'!EP904</f>
        <v>5.5284429006269634E-3</v>
      </c>
      <c r="EQ526" s="284">
        <f>+'1次効果'!EQ904</f>
        <v>1.655114756344916E-3</v>
      </c>
      <c r="ER526" s="284">
        <f>+'1次効果'!ER904</f>
        <v>4.4069870208037244E-3</v>
      </c>
      <c r="ES526" s="284">
        <f>+'1次効果'!ES904</f>
        <v>5.1316595554447963E-3</v>
      </c>
      <c r="ET526" s="284">
        <f>+'1次効果'!ET904</f>
        <v>4.5694276985595193E-3</v>
      </c>
      <c r="EU526" s="284">
        <f>+'1次効果'!EU904</f>
        <v>1.3759394608478227E-2</v>
      </c>
      <c r="EV526" s="284">
        <f>+'1次効果'!EV904</f>
        <v>4.189499438751995E-3</v>
      </c>
      <c r="EW526" s="284">
        <f>+'1次効果'!EW904</f>
        <v>0.11533031309696919</v>
      </c>
      <c r="EX526" s="284">
        <f>+'1次効果'!EX904</f>
        <v>0</v>
      </c>
      <c r="EY526" s="284">
        <f>+'1次効果'!EY904</f>
        <v>2.4499182835860875E-2</v>
      </c>
      <c r="EZ526" s="284">
        <f>+'1次効果'!EZ904</f>
        <v>4.6052542500749458E-2</v>
      </c>
      <c r="FA526" s="284">
        <f>+'1次効果'!FA904</f>
        <v>2.0171970433196473E-2</v>
      </c>
      <c r="FB526" s="284">
        <f>+'1次効果'!FB904</f>
        <v>3.7714608797852979E-3</v>
      </c>
      <c r="FC526" s="284">
        <f>+'1次効果'!FC904</f>
        <v>1.1583896927737461E-2</v>
      </c>
      <c r="FD526" s="284">
        <f>+'1次効果'!FD904</f>
        <v>6.9008544681169312E-3</v>
      </c>
      <c r="FE526" s="284">
        <f>+'1次効果'!FE904</f>
        <v>1.000731042321276E-2</v>
      </c>
      <c r="FF526" s="284">
        <f>+'1次効果'!FF904</f>
        <v>1.2011974503989008E-2</v>
      </c>
      <c r="FG526" s="284">
        <f>+'1次効果'!FG904</f>
        <v>3.1004637805342412E-2</v>
      </c>
      <c r="FH526" s="284">
        <f>+'1次効果'!FH904</f>
        <v>5.5834400793435069E-3</v>
      </c>
      <c r="FI526" s="284">
        <f>+'1次効果'!FI904</f>
        <v>3.4471214507803133E-3</v>
      </c>
      <c r="FJ526" s="284">
        <f>+'1次効果'!FJ904</f>
        <v>8.970940722778884E-4</v>
      </c>
      <c r="FK526" s="284">
        <f>+'1次効果'!FK904</f>
        <v>1.299056607197716E-3</v>
      </c>
      <c r="FL526" s="284">
        <f>+'1次効果'!FL904</f>
        <v>2.4838758265715391E-3</v>
      </c>
      <c r="FM526" s="284">
        <f>+'1次効果'!FM904</f>
        <v>1.9661050568362919E-3</v>
      </c>
      <c r="FN526" s="284">
        <f>+'1次効果'!FN904</f>
        <v>1.6650855361189543E-2</v>
      </c>
      <c r="FO526" s="284">
        <f>+'1次効果'!FO904</f>
        <v>1.3693727030365812E-2</v>
      </c>
      <c r="FP526" s="284">
        <f>+'1次効果'!FP904</f>
        <v>8.6220589132917531E-3</v>
      </c>
      <c r="FQ526" s="284">
        <f>+'1次効果'!FQ904</f>
        <v>5.1565565737483315E-3</v>
      </c>
      <c r="FR526" s="284">
        <f>+'1次効果'!FR904</f>
        <v>7.6886912243349891E-3</v>
      </c>
      <c r="FS526" s="284">
        <f>+'1次効果'!FS904</f>
        <v>1.0043060847034779E-2</v>
      </c>
      <c r="FT526" s="284">
        <f>+'1次効果'!FT904</f>
        <v>8.0665897851424154E-3</v>
      </c>
      <c r="FU526" s="284">
        <f>+'1次効果'!FU904</f>
        <v>1.5360072319907605E-2</v>
      </c>
      <c r="FV526" s="284">
        <f>+'1次効果'!FV904</f>
        <v>3.2330814557299668E-3</v>
      </c>
      <c r="FW526" s="284">
        <f>+'1次効果'!FW904</f>
        <v>3.2693879098830915E-3</v>
      </c>
      <c r="FX526" s="284">
        <f>+'1次効果'!FX904</f>
        <v>1.974231188267768E-3</v>
      </c>
      <c r="FY526" s="284">
        <f>+'1次効果'!FY904</f>
        <v>6.0802384939730274E-3</v>
      </c>
      <c r="FZ526" s="284">
        <f>+'1次効果'!FZ904</f>
        <v>7.8134860545889615E-3</v>
      </c>
      <c r="GA526" s="284">
        <f>+'1次効果'!GA904</f>
        <v>6.5415544010792217E-3</v>
      </c>
      <c r="GB526" s="284">
        <f>+'1次効果'!GB904</f>
        <v>1.4457343629857117E-2</v>
      </c>
      <c r="GC526" s="284">
        <f>+'1次効果'!GC904</f>
        <v>4.1593360017062129E-3</v>
      </c>
      <c r="GD526" s="284">
        <f>+'1次効果'!GD904</f>
        <v>1.5089755379796333E-2</v>
      </c>
      <c r="GE526" s="283">
        <f>+'1次効果'!GE904</f>
        <v>1.4801082033139511E-3</v>
      </c>
      <c r="GF526" s="282">
        <f>+'1次効果'!GF904</f>
        <v>1.7850525904514501E-2</v>
      </c>
    </row>
    <row r="527" spans="2:188" s="146" customFormat="1">
      <c r="B527" s="268" t="str">
        <f>+'1次効果'!B524</f>
        <v>5521</v>
      </c>
      <c r="C527" s="505" t="str">
        <f>+'1次効果'!C524</f>
        <v>住宅賃貸料</v>
      </c>
      <c r="D527" s="314">
        <f>+'1次効果'!D905</f>
        <v>0</v>
      </c>
      <c r="E527" s="284">
        <f>+'1次効果'!E905</f>
        <v>0</v>
      </c>
      <c r="F527" s="284">
        <f>+'1次効果'!F905</f>
        <v>0</v>
      </c>
      <c r="G527" s="284">
        <f>+'1次効果'!G905</f>
        <v>0</v>
      </c>
      <c r="H527" s="284">
        <f>+'1次効果'!H905</f>
        <v>0</v>
      </c>
      <c r="I527" s="284">
        <f>+'1次効果'!I905</f>
        <v>0</v>
      </c>
      <c r="J527" s="284">
        <f>+'1次効果'!J905</f>
        <v>0</v>
      </c>
      <c r="K527" s="284">
        <f>+'1次効果'!K905</f>
        <v>0</v>
      </c>
      <c r="L527" s="284">
        <f>+'1次効果'!L905</f>
        <v>0</v>
      </c>
      <c r="M527" s="284">
        <f>+'1次効果'!M905</f>
        <v>0</v>
      </c>
      <c r="N527" s="284">
        <f>+'1次効果'!N905</f>
        <v>0</v>
      </c>
      <c r="O527" s="284">
        <f>+'1次効果'!O905</f>
        <v>0</v>
      </c>
      <c r="P527" s="284">
        <f>+'1次効果'!P905</f>
        <v>0</v>
      </c>
      <c r="Q527" s="284">
        <f>+'1次効果'!Q905</f>
        <v>0</v>
      </c>
      <c r="R527" s="284">
        <f>+'1次効果'!R905</f>
        <v>0</v>
      </c>
      <c r="S527" s="284">
        <f>+'1次効果'!S905</f>
        <v>0</v>
      </c>
      <c r="T527" s="284">
        <f>+'1次効果'!T905</f>
        <v>0</v>
      </c>
      <c r="U527" s="284">
        <f>+'1次効果'!U905</f>
        <v>0</v>
      </c>
      <c r="V527" s="284">
        <f>+'1次効果'!V905</f>
        <v>0</v>
      </c>
      <c r="W527" s="284">
        <f>+'1次効果'!W905</f>
        <v>0</v>
      </c>
      <c r="X527" s="284">
        <f>+'1次効果'!X905</f>
        <v>0</v>
      </c>
      <c r="Y527" s="284">
        <f>+'1次効果'!Y905</f>
        <v>0</v>
      </c>
      <c r="Z527" s="284">
        <f>+'1次効果'!Z905</f>
        <v>0</v>
      </c>
      <c r="AA527" s="284">
        <f>+'1次効果'!AA905</f>
        <v>0</v>
      </c>
      <c r="AB527" s="284">
        <f>+'1次効果'!AB905</f>
        <v>0</v>
      </c>
      <c r="AC527" s="284">
        <f>+'1次効果'!AC905</f>
        <v>0</v>
      </c>
      <c r="AD527" s="284">
        <f>+'1次効果'!AD905</f>
        <v>0</v>
      </c>
      <c r="AE527" s="284">
        <f>+'1次効果'!AE905</f>
        <v>0</v>
      </c>
      <c r="AF527" s="284">
        <f>+'1次効果'!AF905</f>
        <v>0</v>
      </c>
      <c r="AG527" s="284">
        <f>+'1次効果'!AG905</f>
        <v>0</v>
      </c>
      <c r="AH527" s="284">
        <f>+'1次効果'!AH905</f>
        <v>0</v>
      </c>
      <c r="AI527" s="284">
        <f>+'1次効果'!AI905</f>
        <v>0</v>
      </c>
      <c r="AJ527" s="284">
        <f>+'1次効果'!AJ905</f>
        <v>0</v>
      </c>
      <c r="AK527" s="284">
        <f>+'1次効果'!AK905</f>
        <v>0</v>
      </c>
      <c r="AL527" s="284">
        <f>+'1次効果'!AL905</f>
        <v>0</v>
      </c>
      <c r="AM527" s="284">
        <f>+'1次効果'!AM905</f>
        <v>0</v>
      </c>
      <c r="AN527" s="284">
        <f>+'1次効果'!AN905</f>
        <v>0</v>
      </c>
      <c r="AO527" s="284">
        <f>+'1次効果'!AO905</f>
        <v>0</v>
      </c>
      <c r="AP527" s="284">
        <f>+'1次効果'!AP905</f>
        <v>0</v>
      </c>
      <c r="AQ527" s="284">
        <f>+'1次効果'!AQ905</f>
        <v>0</v>
      </c>
      <c r="AR527" s="284">
        <f>+'1次効果'!AR905</f>
        <v>0</v>
      </c>
      <c r="AS527" s="284">
        <f>+'1次効果'!AS905</f>
        <v>0</v>
      </c>
      <c r="AT527" s="284">
        <f>+'1次効果'!AT905</f>
        <v>0</v>
      </c>
      <c r="AU527" s="284">
        <f>+'1次効果'!AU905</f>
        <v>0</v>
      </c>
      <c r="AV527" s="284">
        <f>+'1次効果'!AV905</f>
        <v>0</v>
      </c>
      <c r="AW527" s="284">
        <f>+'1次効果'!AW905</f>
        <v>0</v>
      </c>
      <c r="AX527" s="284">
        <f>+'1次効果'!AX905</f>
        <v>0</v>
      </c>
      <c r="AY527" s="284">
        <f>+'1次効果'!AY905</f>
        <v>0</v>
      </c>
      <c r="AZ527" s="284">
        <f>+'1次効果'!AZ905</f>
        <v>0</v>
      </c>
      <c r="BA527" s="284">
        <f>+'1次効果'!BA905</f>
        <v>0</v>
      </c>
      <c r="BB527" s="284">
        <f>+'1次効果'!BB905</f>
        <v>0</v>
      </c>
      <c r="BC527" s="284">
        <f>+'1次効果'!BC905</f>
        <v>0</v>
      </c>
      <c r="BD527" s="284">
        <f>+'1次効果'!BD905</f>
        <v>0</v>
      </c>
      <c r="BE527" s="284">
        <f>+'1次効果'!BE905</f>
        <v>0</v>
      </c>
      <c r="BF527" s="284">
        <f>+'1次効果'!BF905</f>
        <v>0</v>
      </c>
      <c r="BG527" s="284">
        <f>+'1次効果'!BG905</f>
        <v>0</v>
      </c>
      <c r="BH527" s="284">
        <f>+'1次効果'!BH905</f>
        <v>0</v>
      </c>
      <c r="BI527" s="284">
        <f>+'1次効果'!BI905</f>
        <v>0</v>
      </c>
      <c r="BJ527" s="284">
        <f>+'1次効果'!BJ905</f>
        <v>0</v>
      </c>
      <c r="BK527" s="284">
        <f>+'1次効果'!BK905</f>
        <v>0</v>
      </c>
      <c r="BL527" s="284">
        <f>+'1次効果'!BL905</f>
        <v>0</v>
      </c>
      <c r="BM527" s="284">
        <f>+'1次効果'!BM905</f>
        <v>0</v>
      </c>
      <c r="BN527" s="284">
        <f>+'1次効果'!BN905</f>
        <v>0</v>
      </c>
      <c r="BO527" s="284">
        <f>+'1次効果'!BO905</f>
        <v>0</v>
      </c>
      <c r="BP527" s="284">
        <f>+'1次効果'!BP905</f>
        <v>0</v>
      </c>
      <c r="BQ527" s="284">
        <f>+'1次効果'!BQ905</f>
        <v>0</v>
      </c>
      <c r="BR527" s="284">
        <f>+'1次効果'!BR905</f>
        <v>0</v>
      </c>
      <c r="BS527" s="284">
        <f>+'1次効果'!BS905</f>
        <v>0</v>
      </c>
      <c r="BT527" s="284">
        <f>+'1次効果'!BT905</f>
        <v>0</v>
      </c>
      <c r="BU527" s="284">
        <f>+'1次効果'!BU905</f>
        <v>0</v>
      </c>
      <c r="BV527" s="284">
        <f>+'1次効果'!BV905</f>
        <v>0</v>
      </c>
      <c r="BW527" s="284">
        <f>+'1次効果'!BW905</f>
        <v>0</v>
      </c>
      <c r="BX527" s="284">
        <f>+'1次効果'!BX905</f>
        <v>0</v>
      </c>
      <c r="BY527" s="284">
        <f>+'1次効果'!BY905</f>
        <v>0</v>
      </c>
      <c r="BZ527" s="284">
        <f>+'1次効果'!BZ905</f>
        <v>0</v>
      </c>
      <c r="CA527" s="284">
        <f>+'1次効果'!CA905</f>
        <v>0</v>
      </c>
      <c r="CB527" s="284">
        <f>+'1次効果'!CB905</f>
        <v>0</v>
      </c>
      <c r="CC527" s="284">
        <f>+'1次効果'!CC905</f>
        <v>0</v>
      </c>
      <c r="CD527" s="284">
        <f>+'1次効果'!CD905</f>
        <v>0</v>
      </c>
      <c r="CE527" s="284">
        <f>+'1次効果'!CE905</f>
        <v>0</v>
      </c>
      <c r="CF527" s="284">
        <f>+'1次効果'!CF905</f>
        <v>0</v>
      </c>
      <c r="CG527" s="284">
        <f>+'1次効果'!CG905</f>
        <v>0</v>
      </c>
      <c r="CH527" s="284">
        <f>+'1次効果'!CH905</f>
        <v>0</v>
      </c>
      <c r="CI527" s="284">
        <f>+'1次効果'!CI905</f>
        <v>0</v>
      </c>
      <c r="CJ527" s="284">
        <f>+'1次効果'!CJ905</f>
        <v>0</v>
      </c>
      <c r="CK527" s="284">
        <f>+'1次効果'!CK905</f>
        <v>0</v>
      </c>
      <c r="CL527" s="284">
        <f>+'1次効果'!CL905</f>
        <v>0</v>
      </c>
      <c r="CM527" s="284">
        <f>+'1次効果'!CM905</f>
        <v>0</v>
      </c>
      <c r="CN527" s="284">
        <f>+'1次効果'!CN905</f>
        <v>0</v>
      </c>
      <c r="CO527" s="284">
        <f>+'1次効果'!CO905</f>
        <v>0</v>
      </c>
      <c r="CP527" s="284">
        <f>+'1次効果'!CP905</f>
        <v>0</v>
      </c>
      <c r="CQ527" s="284">
        <f>+'1次効果'!CQ905</f>
        <v>0</v>
      </c>
      <c r="CR527" s="284">
        <f>+'1次効果'!CR905</f>
        <v>0</v>
      </c>
      <c r="CS527" s="284">
        <f>+'1次効果'!CS905</f>
        <v>0</v>
      </c>
      <c r="CT527" s="284">
        <f>+'1次効果'!CT905</f>
        <v>0</v>
      </c>
      <c r="CU527" s="284">
        <f>+'1次効果'!CU905</f>
        <v>0</v>
      </c>
      <c r="CV527" s="284">
        <f>+'1次効果'!CV905</f>
        <v>0</v>
      </c>
      <c r="CW527" s="284">
        <f>+'1次効果'!CW905</f>
        <v>0</v>
      </c>
      <c r="CX527" s="284">
        <f>+'1次効果'!CX905</f>
        <v>0</v>
      </c>
      <c r="CY527" s="284">
        <f>+'1次効果'!CY905</f>
        <v>0</v>
      </c>
      <c r="CZ527" s="284">
        <f>+'1次効果'!CZ905</f>
        <v>0</v>
      </c>
      <c r="DA527" s="284">
        <f>+'1次効果'!DA905</f>
        <v>0</v>
      </c>
      <c r="DB527" s="284">
        <f>+'1次効果'!DB905</f>
        <v>0</v>
      </c>
      <c r="DC527" s="284">
        <f>+'1次効果'!DC905</f>
        <v>0</v>
      </c>
      <c r="DD527" s="284">
        <f>+'1次効果'!DD905</f>
        <v>0</v>
      </c>
      <c r="DE527" s="284">
        <f>+'1次効果'!DE905</f>
        <v>0</v>
      </c>
      <c r="DF527" s="284">
        <f>+'1次効果'!DF905</f>
        <v>0</v>
      </c>
      <c r="DG527" s="284">
        <f>+'1次効果'!DG905</f>
        <v>0</v>
      </c>
      <c r="DH527" s="284">
        <f>+'1次効果'!DH905</f>
        <v>0</v>
      </c>
      <c r="DI527" s="284">
        <f>+'1次効果'!DI905</f>
        <v>0</v>
      </c>
      <c r="DJ527" s="284">
        <f>+'1次効果'!DJ905</f>
        <v>0</v>
      </c>
      <c r="DK527" s="284">
        <f>+'1次効果'!DK905</f>
        <v>0</v>
      </c>
      <c r="DL527" s="284">
        <f>+'1次効果'!DL905</f>
        <v>0</v>
      </c>
      <c r="DM527" s="284">
        <f>+'1次効果'!DM905</f>
        <v>0</v>
      </c>
      <c r="DN527" s="284">
        <f>+'1次効果'!DN905</f>
        <v>0</v>
      </c>
      <c r="DO527" s="284">
        <f>+'1次効果'!DO905</f>
        <v>0</v>
      </c>
      <c r="DP527" s="284">
        <f>+'1次効果'!DP905</f>
        <v>0</v>
      </c>
      <c r="DQ527" s="284">
        <f>+'1次効果'!DQ905</f>
        <v>0</v>
      </c>
      <c r="DR527" s="284">
        <f>+'1次効果'!DR905</f>
        <v>0</v>
      </c>
      <c r="DS527" s="284">
        <f>+'1次効果'!DS905</f>
        <v>0</v>
      </c>
      <c r="DT527" s="284">
        <f>+'1次効果'!DT905</f>
        <v>0</v>
      </c>
      <c r="DU527" s="284">
        <f>+'1次効果'!DU905</f>
        <v>0</v>
      </c>
      <c r="DV527" s="284">
        <f>+'1次効果'!DV905</f>
        <v>0</v>
      </c>
      <c r="DW527" s="284">
        <f>+'1次効果'!DW905</f>
        <v>0</v>
      </c>
      <c r="DX527" s="284">
        <f>+'1次効果'!DX905</f>
        <v>0</v>
      </c>
      <c r="DY527" s="284">
        <f>+'1次効果'!DY905</f>
        <v>0</v>
      </c>
      <c r="DZ527" s="284">
        <f>+'1次効果'!DZ905</f>
        <v>0</v>
      </c>
      <c r="EA527" s="284">
        <f>+'1次効果'!EA905</f>
        <v>0</v>
      </c>
      <c r="EB527" s="284">
        <f>+'1次効果'!EB905</f>
        <v>0</v>
      </c>
      <c r="EC527" s="284">
        <f>+'1次効果'!EC905</f>
        <v>0</v>
      </c>
      <c r="ED527" s="284">
        <f>+'1次効果'!ED905</f>
        <v>0</v>
      </c>
      <c r="EE527" s="284">
        <f>+'1次効果'!EE905</f>
        <v>0</v>
      </c>
      <c r="EF527" s="284">
        <f>+'1次効果'!EF905</f>
        <v>0</v>
      </c>
      <c r="EG527" s="284">
        <f>+'1次効果'!EG905</f>
        <v>0</v>
      </c>
      <c r="EH527" s="284">
        <f>+'1次効果'!EH905</f>
        <v>0</v>
      </c>
      <c r="EI527" s="284">
        <f>+'1次効果'!EI905</f>
        <v>0</v>
      </c>
      <c r="EJ527" s="284">
        <f>+'1次効果'!EJ905</f>
        <v>0</v>
      </c>
      <c r="EK527" s="284">
        <f>+'1次効果'!EK905</f>
        <v>0</v>
      </c>
      <c r="EL527" s="284">
        <f>+'1次効果'!EL905</f>
        <v>0</v>
      </c>
      <c r="EM527" s="284">
        <f>+'1次効果'!EM905</f>
        <v>0</v>
      </c>
      <c r="EN527" s="284">
        <f>+'1次効果'!EN905</f>
        <v>0</v>
      </c>
      <c r="EO527" s="284">
        <f>+'1次効果'!EO905</f>
        <v>1</v>
      </c>
      <c r="EP527" s="284">
        <f>+'1次効果'!EP905</f>
        <v>0</v>
      </c>
      <c r="EQ527" s="284">
        <f>+'1次効果'!EQ905</f>
        <v>0</v>
      </c>
      <c r="ER527" s="284">
        <f>+'1次効果'!ER905</f>
        <v>0</v>
      </c>
      <c r="ES527" s="284">
        <f>+'1次効果'!ES905</f>
        <v>0</v>
      </c>
      <c r="ET527" s="284">
        <f>+'1次効果'!ET905</f>
        <v>0</v>
      </c>
      <c r="EU527" s="284">
        <f>+'1次効果'!EU905</f>
        <v>0</v>
      </c>
      <c r="EV527" s="284">
        <f>+'1次効果'!EV905</f>
        <v>0</v>
      </c>
      <c r="EW527" s="284">
        <f>+'1次効果'!EW905</f>
        <v>0</v>
      </c>
      <c r="EX527" s="284">
        <f>+'1次効果'!EX905</f>
        <v>0</v>
      </c>
      <c r="EY527" s="284">
        <f>+'1次効果'!EY905</f>
        <v>0</v>
      </c>
      <c r="EZ527" s="284">
        <f>+'1次効果'!EZ905</f>
        <v>0</v>
      </c>
      <c r="FA527" s="284">
        <f>+'1次効果'!FA905</f>
        <v>0</v>
      </c>
      <c r="FB527" s="284">
        <f>+'1次効果'!FB905</f>
        <v>0</v>
      </c>
      <c r="FC527" s="284">
        <f>+'1次効果'!FC905</f>
        <v>0</v>
      </c>
      <c r="FD527" s="284">
        <f>+'1次効果'!FD905</f>
        <v>0</v>
      </c>
      <c r="FE527" s="284">
        <f>+'1次効果'!FE905</f>
        <v>0</v>
      </c>
      <c r="FF527" s="284">
        <f>+'1次効果'!FF905</f>
        <v>0</v>
      </c>
      <c r="FG527" s="284">
        <f>+'1次効果'!FG905</f>
        <v>0</v>
      </c>
      <c r="FH527" s="284">
        <f>+'1次効果'!FH905</f>
        <v>0</v>
      </c>
      <c r="FI527" s="284">
        <f>+'1次効果'!FI905</f>
        <v>0</v>
      </c>
      <c r="FJ527" s="284">
        <f>+'1次効果'!FJ905</f>
        <v>0</v>
      </c>
      <c r="FK527" s="284">
        <f>+'1次効果'!FK905</f>
        <v>0</v>
      </c>
      <c r="FL527" s="284">
        <f>+'1次効果'!FL905</f>
        <v>0</v>
      </c>
      <c r="FM527" s="284">
        <f>+'1次効果'!FM905</f>
        <v>0</v>
      </c>
      <c r="FN527" s="284">
        <f>+'1次効果'!FN905</f>
        <v>0</v>
      </c>
      <c r="FO527" s="284">
        <f>+'1次効果'!FO905</f>
        <v>0</v>
      </c>
      <c r="FP527" s="284">
        <f>+'1次効果'!FP905</f>
        <v>0</v>
      </c>
      <c r="FQ527" s="284">
        <f>+'1次効果'!FQ905</f>
        <v>0</v>
      </c>
      <c r="FR527" s="284">
        <f>+'1次効果'!FR905</f>
        <v>0</v>
      </c>
      <c r="FS527" s="284">
        <f>+'1次効果'!FS905</f>
        <v>0</v>
      </c>
      <c r="FT527" s="284">
        <f>+'1次効果'!FT905</f>
        <v>0</v>
      </c>
      <c r="FU527" s="284">
        <f>+'1次効果'!FU905</f>
        <v>0</v>
      </c>
      <c r="FV527" s="284">
        <f>+'1次効果'!FV905</f>
        <v>0</v>
      </c>
      <c r="FW527" s="284">
        <f>+'1次効果'!FW905</f>
        <v>0</v>
      </c>
      <c r="FX527" s="284">
        <f>+'1次効果'!FX905</f>
        <v>0</v>
      </c>
      <c r="FY527" s="284">
        <f>+'1次効果'!FY905</f>
        <v>0</v>
      </c>
      <c r="FZ527" s="284">
        <f>+'1次効果'!FZ905</f>
        <v>0</v>
      </c>
      <c r="GA527" s="284">
        <f>+'1次効果'!GA905</f>
        <v>0</v>
      </c>
      <c r="GB527" s="284">
        <f>+'1次効果'!GB905</f>
        <v>0</v>
      </c>
      <c r="GC527" s="284">
        <f>+'1次効果'!GC905</f>
        <v>0</v>
      </c>
      <c r="GD527" s="284">
        <f>+'1次効果'!GD905</f>
        <v>0</v>
      </c>
      <c r="GE527" s="283">
        <f>+'1次効果'!GE905</f>
        <v>0</v>
      </c>
      <c r="GF527" s="282">
        <f>+'1次効果'!GF905</f>
        <v>0</v>
      </c>
    </row>
    <row r="528" spans="2:188" s="146" customFormat="1">
      <c r="B528" s="268" t="str">
        <f>+'1次効果'!B525</f>
        <v>5531</v>
      </c>
      <c r="C528" s="505" t="str">
        <f>+'1次効果'!C525</f>
        <v>住宅賃貸料（帰属家賃）</v>
      </c>
      <c r="D528" s="314">
        <f>+'1次効果'!D906</f>
        <v>0</v>
      </c>
      <c r="E528" s="284">
        <f>+'1次効果'!E906</f>
        <v>0</v>
      </c>
      <c r="F528" s="284">
        <f>+'1次効果'!F906</f>
        <v>0</v>
      </c>
      <c r="G528" s="284">
        <f>+'1次効果'!G906</f>
        <v>0</v>
      </c>
      <c r="H528" s="284">
        <f>+'1次効果'!H906</f>
        <v>0</v>
      </c>
      <c r="I528" s="284">
        <f>+'1次効果'!I906</f>
        <v>0</v>
      </c>
      <c r="J528" s="284">
        <f>+'1次効果'!J906</f>
        <v>0</v>
      </c>
      <c r="K528" s="284">
        <f>+'1次効果'!K906</f>
        <v>0</v>
      </c>
      <c r="L528" s="284">
        <f>+'1次効果'!L906</f>
        <v>0</v>
      </c>
      <c r="M528" s="284">
        <f>+'1次効果'!M906</f>
        <v>0</v>
      </c>
      <c r="N528" s="284">
        <f>+'1次効果'!N906</f>
        <v>0</v>
      </c>
      <c r="O528" s="284">
        <f>+'1次効果'!O906</f>
        <v>0</v>
      </c>
      <c r="P528" s="284">
        <f>+'1次効果'!P906</f>
        <v>0</v>
      </c>
      <c r="Q528" s="284">
        <f>+'1次効果'!Q906</f>
        <v>0</v>
      </c>
      <c r="R528" s="284">
        <f>+'1次効果'!R906</f>
        <v>0</v>
      </c>
      <c r="S528" s="284">
        <f>+'1次効果'!S906</f>
        <v>0</v>
      </c>
      <c r="T528" s="284">
        <f>+'1次効果'!T906</f>
        <v>0</v>
      </c>
      <c r="U528" s="284">
        <f>+'1次効果'!U906</f>
        <v>0</v>
      </c>
      <c r="V528" s="284">
        <f>+'1次効果'!V906</f>
        <v>0</v>
      </c>
      <c r="W528" s="284">
        <f>+'1次効果'!W906</f>
        <v>0</v>
      </c>
      <c r="X528" s="284">
        <f>+'1次効果'!X906</f>
        <v>0</v>
      </c>
      <c r="Y528" s="284">
        <f>+'1次効果'!Y906</f>
        <v>0</v>
      </c>
      <c r="Z528" s="284">
        <f>+'1次効果'!Z906</f>
        <v>0</v>
      </c>
      <c r="AA528" s="284">
        <f>+'1次効果'!AA906</f>
        <v>0</v>
      </c>
      <c r="AB528" s="284">
        <f>+'1次効果'!AB906</f>
        <v>0</v>
      </c>
      <c r="AC528" s="284">
        <f>+'1次効果'!AC906</f>
        <v>0</v>
      </c>
      <c r="AD528" s="284">
        <f>+'1次効果'!AD906</f>
        <v>0</v>
      </c>
      <c r="AE528" s="284">
        <f>+'1次効果'!AE906</f>
        <v>0</v>
      </c>
      <c r="AF528" s="284">
        <f>+'1次効果'!AF906</f>
        <v>0</v>
      </c>
      <c r="AG528" s="284">
        <f>+'1次効果'!AG906</f>
        <v>0</v>
      </c>
      <c r="AH528" s="284">
        <f>+'1次効果'!AH906</f>
        <v>0</v>
      </c>
      <c r="AI528" s="284">
        <f>+'1次効果'!AI906</f>
        <v>0</v>
      </c>
      <c r="AJ528" s="284">
        <f>+'1次効果'!AJ906</f>
        <v>0</v>
      </c>
      <c r="AK528" s="284">
        <f>+'1次効果'!AK906</f>
        <v>0</v>
      </c>
      <c r="AL528" s="284">
        <f>+'1次効果'!AL906</f>
        <v>0</v>
      </c>
      <c r="AM528" s="284">
        <f>+'1次効果'!AM906</f>
        <v>0</v>
      </c>
      <c r="AN528" s="284">
        <f>+'1次効果'!AN906</f>
        <v>0</v>
      </c>
      <c r="AO528" s="284">
        <f>+'1次効果'!AO906</f>
        <v>0</v>
      </c>
      <c r="AP528" s="284">
        <f>+'1次効果'!AP906</f>
        <v>0</v>
      </c>
      <c r="AQ528" s="284">
        <f>+'1次効果'!AQ906</f>
        <v>0</v>
      </c>
      <c r="AR528" s="284">
        <f>+'1次効果'!AR906</f>
        <v>0</v>
      </c>
      <c r="AS528" s="284">
        <f>+'1次効果'!AS906</f>
        <v>0</v>
      </c>
      <c r="AT528" s="284">
        <f>+'1次効果'!AT906</f>
        <v>0</v>
      </c>
      <c r="AU528" s="284">
        <f>+'1次効果'!AU906</f>
        <v>0</v>
      </c>
      <c r="AV528" s="284">
        <f>+'1次効果'!AV906</f>
        <v>0</v>
      </c>
      <c r="AW528" s="284">
        <f>+'1次効果'!AW906</f>
        <v>0</v>
      </c>
      <c r="AX528" s="284">
        <f>+'1次効果'!AX906</f>
        <v>0</v>
      </c>
      <c r="AY528" s="284">
        <f>+'1次効果'!AY906</f>
        <v>0</v>
      </c>
      <c r="AZ528" s="284">
        <f>+'1次効果'!AZ906</f>
        <v>0</v>
      </c>
      <c r="BA528" s="284">
        <f>+'1次効果'!BA906</f>
        <v>0</v>
      </c>
      <c r="BB528" s="284">
        <f>+'1次効果'!BB906</f>
        <v>0</v>
      </c>
      <c r="BC528" s="284">
        <f>+'1次効果'!BC906</f>
        <v>0</v>
      </c>
      <c r="BD528" s="284">
        <f>+'1次効果'!BD906</f>
        <v>0</v>
      </c>
      <c r="BE528" s="284">
        <f>+'1次効果'!BE906</f>
        <v>0</v>
      </c>
      <c r="BF528" s="284">
        <f>+'1次効果'!BF906</f>
        <v>0</v>
      </c>
      <c r="BG528" s="284">
        <f>+'1次効果'!BG906</f>
        <v>0</v>
      </c>
      <c r="BH528" s="284">
        <f>+'1次効果'!BH906</f>
        <v>0</v>
      </c>
      <c r="BI528" s="284">
        <f>+'1次効果'!BI906</f>
        <v>0</v>
      </c>
      <c r="BJ528" s="284">
        <f>+'1次効果'!BJ906</f>
        <v>0</v>
      </c>
      <c r="BK528" s="284">
        <f>+'1次効果'!BK906</f>
        <v>0</v>
      </c>
      <c r="BL528" s="284">
        <f>+'1次効果'!BL906</f>
        <v>0</v>
      </c>
      <c r="BM528" s="284">
        <f>+'1次効果'!BM906</f>
        <v>0</v>
      </c>
      <c r="BN528" s="284">
        <f>+'1次効果'!BN906</f>
        <v>0</v>
      </c>
      <c r="BO528" s="284">
        <f>+'1次効果'!BO906</f>
        <v>0</v>
      </c>
      <c r="BP528" s="284">
        <f>+'1次効果'!BP906</f>
        <v>0</v>
      </c>
      <c r="BQ528" s="284">
        <f>+'1次効果'!BQ906</f>
        <v>0</v>
      </c>
      <c r="BR528" s="284">
        <f>+'1次効果'!BR906</f>
        <v>0</v>
      </c>
      <c r="BS528" s="284">
        <f>+'1次効果'!BS906</f>
        <v>0</v>
      </c>
      <c r="BT528" s="284">
        <f>+'1次効果'!BT906</f>
        <v>0</v>
      </c>
      <c r="BU528" s="284">
        <f>+'1次効果'!BU906</f>
        <v>0</v>
      </c>
      <c r="BV528" s="284">
        <f>+'1次効果'!BV906</f>
        <v>0</v>
      </c>
      <c r="BW528" s="284">
        <f>+'1次効果'!BW906</f>
        <v>0</v>
      </c>
      <c r="BX528" s="284">
        <f>+'1次効果'!BX906</f>
        <v>0</v>
      </c>
      <c r="BY528" s="284">
        <f>+'1次効果'!BY906</f>
        <v>0</v>
      </c>
      <c r="BZ528" s="284">
        <f>+'1次効果'!BZ906</f>
        <v>0</v>
      </c>
      <c r="CA528" s="284">
        <f>+'1次効果'!CA906</f>
        <v>0</v>
      </c>
      <c r="CB528" s="284">
        <f>+'1次効果'!CB906</f>
        <v>0</v>
      </c>
      <c r="CC528" s="284">
        <f>+'1次効果'!CC906</f>
        <v>0</v>
      </c>
      <c r="CD528" s="284">
        <f>+'1次効果'!CD906</f>
        <v>0</v>
      </c>
      <c r="CE528" s="284">
        <f>+'1次効果'!CE906</f>
        <v>0</v>
      </c>
      <c r="CF528" s="284">
        <f>+'1次効果'!CF906</f>
        <v>0</v>
      </c>
      <c r="CG528" s="284">
        <f>+'1次効果'!CG906</f>
        <v>0</v>
      </c>
      <c r="CH528" s="284">
        <f>+'1次効果'!CH906</f>
        <v>0</v>
      </c>
      <c r="CI528" s="284">
        <f>+'1次効果'!CI906</f>
        <v>0</v>
      </c>
      <c r="CJ528" s="284">
        <f>+'1次効果'!CJ906</f>
        <v>0</v>
      </c>
      <c r="CK528" s="284">
        <f>+'1次効果'!CK906</f>
        <v>0</v>
      </c>
      <c r="CL528" s="284">
        <f>+'1次効果'!CL906</f>
        <v>0</v>
      </c>
      <c r="CM528" s="284">
        <f>+'1次効果'!CM906</f>
        <v>0</v>
      </c>
      <c r="CN528" s="284">
        <f>+'1次効果'!CN906</f>
        <v>0</v>
      </c>
      <c r="CO528" s="284">
        <f>+'1次効果'!CO906</f>
        <v>0</v>
      </c>
      <c r="CP528" s="284">
        <f>+'1次効果'!CP906</f>
        <v>0</v>
      </c>
      <c r="CQ528" s="284">
        <f>+'1次効果'!CQ906</f>
        <v>0</v>
      </c>
      <c r="CR528" s="284">
        <f>+'1次効果'!CR906</f>
        <v>0</v>
      </c>
      <c r="CS528" s="284">
        <f>+'1次効果'!CS906</f>
        <v>0</v>
      </c>
      <c r="CT528" s="284">
        <f>+'1次効果'!CT906</f>
        <v>0</v>
      </c>
      <c r="CU528" s="284">
        <f>+'1次効果'!CU906</f>
        <v>0</v>
      </c>
      <c r="CV528" s="284">
        <f>+'1次効果'!CV906</f>
        <v>0</v>
      </c>
      <c r="CW528" s="284">
        <f>+'1次効果'!CW906</f>
        <v>0</v>
      </c>
      <c r="CX528" s="284">
        <f>+'1次効果'!CX906</f>
        <v>0</v>
      </c>
      <c r="CY528" s="284">
        <f>+'1次効果'!CY906</f>
        <v>0</v>
      </c>
      <c r="CZ528" s="284">
        <f>+'1次効果'!CZ906</f>
        <v>0</v>
      </c>
      <c r="DA528" s="284">
        <f>+'1次効果'!DA906</f>
        <v>0</v>
      </c>
      <c r="DB528" s="284">
        <f>+'1次効果'!DB906</f>
        <v>0</v>
      </c>
      <c r="DC528" s="284">
        <f>+'1次効果'!DC906</f>
        <v>0</v>
      </c>
      <c r="DD528" s="284">
        <f>+'1次効果'!DD906</f>
        <v>0</v>
      </c>
      <c r="DE528" s="284">
        <f>+'1次効果'!DE906</f>
        <v>0</v>
      </c>
      <c r="DF528" s="284">
        <f>+'1次効果'!DF906</f>
        <v>0</v>
      </c>
      <c r="DG528" s="284">
        <f>+'1次効果'!DG906</f>
        <v>0</v>
      </c>
      <c r="DH528" s="284">
        <f>+'1次効果'!DH906</f>
        <v>0</v>
      </c>
      <c r="DI528" s="284">
        <f>+'1次効果'!DI906</f>
        <v>0</v>
      </c>
      <c r="DJ528" s="284">
        <f>+'1次効果'!DJ906</f>
        <v>0</v>
      </c>
      <c r="DK528" s="284">
        <f>+'1次効果'!DK906</f>
        <v>0</v>
      </c>
      <c r="DL528" s="284">
        <f>+'1次効果'!DL906</f>
        <v>0</v>
      </c>
      <c r="DM528" s="284">
        <f>+'1次効果'!DM906</f>
        <v>0</v>
      </c>
      <c r="DN528" s="284">
        <f>+'1次効果'!DN906</f>
        <v>0</v>
      </c>
      <c r="DO528" s="284">
        <f>+'1次効果'!DO906</f>
        <v>0</v>
      </c>
      <c r="DP528" s="284">
        <f>+'1次効果'!DP906</f>
        <v>0</v>
      </c>
      <c r="DQ528" s="284">
        <f>+'1次効果'!DQ906</f>
        <v>0</v>
      </c>
      <c r="DR528" s="284">
        <f>+'1次効果'!DR906</f>
        <v>0</v>
      </c>
      <c r="DS528" s="284">
        <f>+'1次効果'!DS906</f>
        <v>0</v>
      </c>
      <c r="DT528" s="284">
        <f>+'1次効果'!DT906</f>
        <v>0</v>
      </c>
      <c r="DU528" s="284">
        <f>+'1次効果'!DU906</f>
        <v>0</v>
      </c>
      <c r="DV528" s="284">
        <f>+'1次効果'!DV906</f>
        <v>0</v>
      </c>
      <c r="DW528" s="284">
        <f>+'1次効果'!DW906</f>
        <v>0</v>
      </c>
      <c r="DX528" s="284">
        <f>+'1次効果'!DX906</f>
        <v>0</v>
      </c>
      <c r="DY528" s="284">
        <f>+'1次効果'!DY906</f>
        <v>0</v>
      </c>
      <c r="DZ528" s="284">
        <f>+'1次効果'!DZ906</f>
        <v>0</v>
      </c>
      <c r="EA528" s="284">
        <f>+'1次効果'!EA906</f>
        <v>0</v>
      </c>
      <c r="EB528" s="284">
        <f>+'1次効果'!EB906</f>
        <v>0</v>
      </c>
      <c r="EC528" s="284">
        <f>+'1次効果'!EC906</f>
        <v>0</v>
      </c>
      <c r="ED528" s="284">
        <f>+'1次効果'!ED906</f>
        <v>0</v>
      </c>
      <c r="EE528" s="284">
        <f>+'1次効果'!EE906</f>
        <v>0</v>
      </c>
      <c r="EF528" s="284">
        <f>+'1次効果'!EF906</f>
        <v>0</v>
      </c>
      <c r="EG528" s="284">
        <f>+'1次効果'!EG906</f>
        <v>0</v>
      </c>
      <c r="EH528" s="284">
        <f>+'1次効果'!EH906</f>
        <v>0</v>
      </c>
      <c r="EI528" s="284">
        <f>+'1次効果'!EI906</f>
        <v>0</v>
      </c>
      <c r="EJ528" s="284">
        <f>+'1次効果'!EJ906</f>
        <v>0</v>
      </c>
      <c r="EK528" s="284">
        <f>+'1次効果'!EK906</f>
        <v>0</v>
      </c>
      <c r="EL528" s="284">
        <f>+'1次効果'!EL906</f>
        <v>0</v>
      </c>
      <c r="EM528" s="284">
        <f>+'1次効果'!EM906</f>
        <v>0</v>
      </c>
      <c r="EN528" s="284">
        <f>+'1次効果'!EN906</f>
        <v>0</v>
      </c>
      <c r="EO528" s="284">
        <f>+'1次効果'!EO906</f>
        <v>0</v>
      </c>
      <c r="EP528" s="284">
        <f>+'1次効果'!EP906</f>
        <v>1</v>
      </c>
      <c r="EQ528" s="284">
        <f>+'1次効果'!EQ906</f>
        <v>0</v>
      </c>
      <c r="ER528" s="284">
        <f>+'1次効果'!ER906</f>
        <v>0</v>
      </c>
      <c r="ES528" s="284">
        <f>+'1次効果'!ES906</f>
        <v>0</v>
      </c>
      <c r="ET528" s="284">
        <f>+'1次効果'!ET906</f>
        <v>0</v>
      </c>
      <c r="EU528" s="284">
        <f>+'1次効果'!EU906</f>
        <v>0</v>
      </c>
      <c r="EV528" s="284">
        <f>+'1次効果'!EV906</f>
        <v>0</v>
      </c>
      <c r="EW528" s="284">
        <f>+'1次効果'!EW906</f>
        <v>0</v>
      </c>
      <c r="EX528" s="284">
        <f>+'1次効果'!EX906</f>
        <v>0</v>
      </c>
      <c r="EY528" s="284">
        <f>+'1次効果'!EY906</f>
        <v>0</v>
      </c>
      <c r="EZ528" s="284">
        <f>+'1次効果'!EZ906</f>
        <v>0</v>
      </c>
      <c r="FA528" s="284">
        <f>+'1次効果'!FA906</f>
        <v>0</v>
      </c>
      <c r="FB528" s="284">
        <f>+'1次効果'!FB906</f>
        <v>0</v>
      </c>
      <c r="FC528" s="284">
        <f>+'1次効果'!FC906</f>
        <v>0</v>
      </c>
      <c r="FD528" s="284">
        <f>+'1次効果'!FD906</f>
        <v>0</v>
      </c>
      <c r="FE528" s="284">
        <f>+'1次効果'!FE906</f>
        <v>0</v>
      </c>
      <c r="FF528" s="284">
        <f>+'1次効果'!FF906</f>
        <v>0</v>
      </c>
      <c r="FG528" s="284">
        <f>+'1次効果'!FG906</f>
        <v>0</v>
      </c>
      <c r="FH528" s="284">
        <f>+'1次効果'!FH906</f>
        <v>0</v>
      </c>
      <c r="FI528" s="284">
        <f>+'1次効果'!FI906</f>
        <v>0</v>
      </c>
      <c r="FJ528" s="284">
        <f>+'1次効果'!FJ906</f>
        <v>0</v>
      </c>
      <c r="FK528" s="284">
        <f>+'1次効果'!FK906</f>
        <v>0</v>
      </c>
      <c r="FL528" s="284">
        <f>+'1次効果'!FL906</f>
        <v>0</v>
      </c>
      <c r="FM528" s="284">
        <f>+'1次効果'!FM906</f>
        <v>0</v>
      </c>
      <c r="FN528" s="284">
        <f>+'1次効果'!FN906</f>
        <v>0</v>
      </c>
      <c r="FO528" s="284">
        <f>+'1次効果'!FO906</f>
        <v>0</v>
      </c>
      <c r="FP528" s="284">
        <f>+'1次効果'!FP906</f>
        <v>0</v>
      </c>
      <c r="FQ528" s="284">
        <f>+'1次効果'!FQ906</f>
        <v>0</v>
      </c>
      <c r="FR528" s="284">
        <f>+'1次効果'!FR906</f>
        <v>0</v>
      </c>
      <c r="FS528" s="284">
        <f>+'1次効果'!FS906</f>
        <v>0</v>
      </c>
      <c r="FT528" s="284">
        <f>+'1次効果'!FT906</f>
        <v>0</v>
      </c>
      <c r="FU528" s="284">
        <f>+'1次効果'!FU906</f>
        <v>0</v>
      </c>
      <c r="FV528" s="284">
        <f>+'1次効果'!FV906</f>
        <v>0</v>
      </c>
      <c r="FW528" s="284">
        <f>+'1次効果'!FW906</f>
        <v>0</v>
      </c>
      <c r="FX528" s="284">
        <f>+'1次効果'!FX906</f>
        <v>0</v>
      </c>
      <c r="FY528" s="284">
        <f>+'1次効果'!FY906</f>
        <v>0</v>
      </c>
      <c r="FZ528" s="284">
        <f>+'1次効果'!FZ906</f>
        <v>0</v>
      </c>
      <c r="GA528" s="284">
        <f>+'1次効果'!GA906</f>
        <v>0</v>
      </c>
      <c r="GB528" s="284">
        <f>+'1次効果'!GB906</f>
        <v>0</v>
      </c>
      <c r="GC528" s="284">
        <f>+'1次効果'!GC906</f>
        <v>0</v>
      </c>
      <c r="GD528" s="284">
        <f>+'1次効果'!GD906</f>
        <v>0</v>
      </c>
      <c r="GE528" s="283">
        <f>+'1次効果'!GE906</f>
        <v>0</v>
      </c>
      <c r="GF528" s="282">
        <f>+'1次効果'!GF906</f>
        <v>0</v>
      </c>
    </row>
    <row r="529" spans="2:188" s="146" customFormat="1">
      <c r="B529" s="268" t="str">
        <f>+'1次効果'!B526</f>
        <v>5711</v>
      </c>
      <c r="C529" s="505" t="str">
        <f>+'1次効果'!C526</f>
        <v>鉄道旅客輸送</v>
      </c>
      <c r="D529" s="314">
        <f>+'1次効果'!D907</f>
        <v>6.2767467106398107E-5</v>
      </c>
      <c r="E529" s="284">
        <f>+'1次効果'!E907</f>
        <v>9.1470964547122433E-5</v>
      </c>
      <c r="F529" s="284">
        <f>+'1次効果'!F907</f>
        <v>5.3161700357557425E-5</v>
      </c>
      <c r="G529" s="284">
        <f>+'1次効果'!G907</f>
        <v>7.6944324297589664E-5</v>
      </c>
      <c r="H529" s="284">
        <f>+'1次効果'!H907</f>
        <v>8.0320280823703271E-5</v>
      </c>
      <c r="I529" s="284">
        <f>+'1次効果'!I907</f>
        <v>7.1803830411395277E-5</v>
      </c>
      <c r="J529" s="284">
        <f>+'1次効果'!J907</f>
        <v>6.0993334218729579E-5</v>
      </c>
      <c r="K529" s="284">
        <f>+'1次効果'!K907</f>
        <v>3.1917164639271657E-4</v>
      </c>
      <c r="L529" s="284">
        <f>+'1次効果'!L907</f>
        <v>2.735067989851737E-5</v>
      </c>
      <c r="M529" s="284">
        <f>+'1次効果'!M907</f>
        <v>8.4011101749186543E-5</v>
      </c>
      <c r="N529" s="284">
        <f>+'1次効果'!N907</f>
        <v>4.0524878319079502E-4</v>
      </c>
      <c r="O529" s="284">
        <f>+'1次効果'!O907</f>
        <v>2.8282913358970946E-4</v>
      </c>
      <c r="P529" s="284">
        <f>+'1次効果'!P907</f>
        <v>2.2524273238030336E-4</v>
      </c>
      <c r="Q529" s="284">
        <f>+'1次効果'!Q907</f>
        <v>0</v>
      </c>
      <c r="R529" s="284">
        <f>+'1次効果'!R907</f>
        <v>1.0788650620405765E-3</v>
      </c>
      <c r="S529" s="284">
        <f>+'1次効果'!S907</f>
        <v>2.1714813755347802E-3</v>
      </c>
      <c r="T529" s="284">
        <f>+'1次効果'!T907</f>
        <v>4.2334445380415618E-4</v>
      </c>
      <c r="U529" s="284">
        <f>+'1次効果'!U907</f>
        <v>1.6275069985676065E-4</v>
      </c>
      <c r="V529" s="284">
        <f>+'1次効果'!V907</f>
        <v>1.3477407852784815E-4</v>
      </c>
      <c r="W529" s="284">
        <f>+'1次効果'!W907</f>
        <v>3.7935482545190132E-4</v>
      </c>
      <c r="X529" s="284">
        <f>+'1次効果'!X907</f>
        <v>1.479859296983614E-4</v>
      </c>
      <c r="Y529" s="284">
        <f>+'1次効果'!Y907</f>
        <v>1.0777890108698396E-4</v>
      </c>
      <c r="Z529" s="284">
        <f>+'1次効果'!Z907</f>
        <v>1.1645513402374376E-4</v>
      </c>
      <c r="AA529" s="284">
        <f>+'1次効果'!AA907</f>
        <v>3.6203987179711489E-4</v>
      </c>
      <c r="AB529" s="284">
        <f>+'1次効果'!AB907</f>
        <v>1.1270384229355895E-4</v>
      </c>
      <c r="AC529" s="284">
        <f>+'1次効果'!AC907</f>
        <v>1.52440415140427E-4</v>
      </c>
      <c r="AD529" s="284">
        <f>+'1次効果'!AD907</f>
        <v>0</v>
      </c>
      <c r="AE529" s="284">
        <f>+'1次効果'!AE907</f>
        <v>3.694591008193303E-4</v>
      </c>
      <c r="AF529" s="284">
        <f>+'1次効果'!AF907</f>
        <v>3.7758076124263157E-4</v>
      </c>
      <c r="AG529" s="284">
        <f>+'1次効果'!AG907</f>
        <v>6.3864748859584041E-5</v>
      </c>
      <c r="AH529" s="284">
        <f>+'1次効果'!AH907</f>
        <v>1.3276408707091746E-4</v>
      </c>
      <c r="AI529" s="284">
        <f>+'1次効果'!AI907</f>
        <v>1.0061245231766437E-3</v>
      </c>
      <c r="AJ529" s="284">
        <f>+'1次効果'!AJ907</f>
        <v>1.0293495981888868E-3</v>
      </c>
      <c r="AK529" s="284">
        <f>+'1次効果'!AK907</f>
        <v>9.3192627143216496E-4</v>
      </c>
      <c r="AL529" s="284">
        <f>+'1次効果'!AL907</f>
        <v>6.7406945223682222E-4</v>
      </c>
      <c r="AM529" s="284">
        <f>+'1次効果'!AM907</f>
        <v>1.5057038618369783E-4</v>
      </c>
      <c r="AN529" s="284">
        <f>+'1次効果'!AN907</f>
        <v>4.0917494894808585E-4</v>
      </c>
      <c r="AO529" s="284">
        <f>+'1次効果'!AO907</f>
        <v>3.5609293968685477E-4</v>
      </c>
      <c r="AP529" s="284">
        <f>+'1次効果'!AP907</f>
        <v>2.5207193357676432E-4</v>
      </c>
      <c r="AQ529" s="284">
        <f>+'1次効果'!AQ907</f>
        <v>4.7530080186051078E-4</v>
      </c>
      <c r="AR529" s="284">
        <f>+'1次効果'!AR907</f>
        <v>3.2874123287261633E-4</v>
      </c>
      <c r="AS529" s="284">
        <f>+'1次効果'!AS907</f>
        <v>5.9157131911290347E-4</v>
      </c>
      <c r="AT529" s="284">
        <f>+'1次効果'!AT907</f>
        <v>7.8941975518594012E-4</v>
      </c>
      <c r="AU529" s="284">
        <f>+'1次効果'!AU907</f>
        <v>7.5418537522778666E-4</v>
      </c>
      <c r="AV529" s="284">
        <f>+'1次効果'!AV907</f>
        <v>3.9016837064541641E-4</v>
      </c>
      <c r="AW529" s="284">
        <f>+'1次効果'!AW907</f>
        <v>5.6691266216354072E-4</v>
      </c>
      <c r="AX529" s="284">
        <f>+'1次効果'!AX907</f>
        <v>5.1784577253093393E-4</v>
      </c>
      <c r="AY529" s="284">
        <f>+'1次効果'!AY907</f>
        <v>1.755122505838292E-4</v>
      </c>
      <c r="AZ529" s="284">
        <f>+'1次効果'!AZ907</f>
        <v>3.6173735491592537E-4</v>
      </c>
      <c r="BA529" s="284">
        <f>+'1次効果'!BA907</f>
        <v>6.6277546957838735E-4</v>
      </c>
      <c r="BB529" s="284">
        <f>+'1次効果'!BB907</f>
        <v>6.0773509096226233E-4</v>
      </c>
      <c r="BC529" s="284">
        <f>+'1次効果'!BC907</f>
        <v>5.5175660895242498E-4</v>
      </c>
      <c r="BD529" s="284">
        <f>+'1次効果'!BD907</f>
        <v>4.5503729656708332E-4</v>
      </c>
      <c r="BE529" s="284">
        <f>+'1次効果'!BE907</f>
        <v>1.2633421389779203E-3</v>
      </c>
      <c r="BF529" s="284">
        <f>+'1次効果'!BF907</f>
        <v>7.6521767818215204E-4</v>
      </c>
      <c r="BG529" s="284">
        <f>+'1次効果'!BG907</f>
        <v>6.2979481397605847E-4</v>
      </c>
      <c r="BH529" s="284">
        <f>+'1次効果'!BH907</f>
        <v>6.7827613967310469E-4</v>
      </c>
      <c r="BI529" s="284">
        <f>+'1次効果'!BI907</f>
        <v>5.8759486330374467E-4</v>
      </c>
      <c r="BJ529" s="284">
        <f>+'1次効果'!BJ907</f>
        <v>8.2793782454086728E-4</v>
      </c>
      <c r="BK529" s="284">
        <f>+'1次効果'!BK907</f>
        <v>8.2868073479427573E-5</v>
      </c>
      <c r="BL529" s="284">
        <f>+'1次効果'!BL907</f>
        <v>3.7684732310957949E-4</v>
      </c>
      <c r="BM529" s="284">
        <f>+'1次効果'!BM907</f>
        <v>1.1839543232357579E-3</v>
      </c>
      <c r="BN529" s="284">
        <f>+'1次効果'!BN907</f>
        <v>5.846980138743893E-4</v>
      </c>
      <c r="BO529" s="284">
        <f>+'1次効果'!BO907</f>
        <v>5.3126991284129313E-4</v>
      </c>
      <c r="BP529" s="284">
        <f>+'1次効果'!BP907</f>
        <v>0</v>
      </c>
      <c r="BQ529" s="284">
        <f>+'1次効果'!BQ907</f>
        <v>0</v>
      </c>
      <c r="BR529" s="284">
        <f>+'1次効果'!BR907</f>
        <v>8.6331954893727973E-4</v>
      </c>
      <c r="BS529" s="284">
        <f>+'1次効果'!BS907</f>
        <v>4.8790776913530903E-4</v>
      </c>
      <c r="BT529" s="284">
        <f>+'1次効果'!BT907</f>
        <v>1.0524062378000204E-3</v>
      </c>
      <c r="BU529" s="284">
        <f>+'1次効果'!BU907</f>
        <v>5.8370652753484537E-4</v>
      </c>
      <c r="BV529" s="284">
        <f>+'1次効果'!BV907</f>
        <v>1.8957875934463666E-3</v>
      </c>
      <c r="BW529" s="284">
        <f>+'1次効果'!BW907</f>
        <v>0</v>
      </c>
      <c r="BX529" s="284">
        <f>+'1次効果'!BX907</f>
        <v>0</v>
      </c>
      <c r="BY529" s="284">
        <f>+'1次効果'!BY907</f>
        <v>0</v>
      </c>
      <c r="BZ529" s="284">
        <f>+'1次効果'!BZ907</f>
        <v>2.2141823382528883E-4</v>
      </c>
      <c r="CA529" s="284">
        <f>+'1次効果'!CA907</f>
        <v>2.0296639632466895E-4</v>
      </c>
      <c r="CB529" s="284">
        <f>+'1次効果'!CB907</f>
        <v>3.9582816696580531E-4</v>
      </c>
      <c r="CC529" s="284">
        <f>+'1次効果'!CC907</f>
        <v>1.8830281043193212E-4</v>
      </c>
      <c r="CD529" s="284">
        <f>+'1次効果'!CD907</f>
        <v>2.1541130433261997E-4</v>
      </c>
      <c r="CE529" s="284">
        <f>+'1次効果'!CE907</f>
        <v>0</v>
      </c>
      <c r="CF529" s="284">
        <f>+'1次効果'!CF907</f>
        <v>3.9584195811004992E-4</v>
      </c>
      <c r="CG529" s="284">
        <f>+'1次効果'!CG907</f>
        <v>4.9868048612294544E-4</v>
      </c>
      <c r="CH529" s="284">
        <f>+'1次効果'!CH907</f>
        <v>1.8070204644896558E-3</v>
      </c>
      <c r="CI529" s="284">
        <f>+'1次効果'!CI907</f>
        <v>4.4131005408998091E-4</v>
      </c>
      <c r="CJ529" s="284">
        <f>+'1次効果'!CJ907</f>
        <v>4.4509847200912368E-4</v>
      </c>
      <c r="CK529" s="284">
        <f>+'1次効果'!CK907</f>
        <v>4.736629382256748E-4</v>
      </c>
      <c r="CL529" s="284">
        <f>+'1次効果'!CL907</f>
        <v>4.3495804935963264E-5</v>
      </c>
      <c r="CM529" s="284">
        <f>+'1次効果'!CM907</f>
        <v>1.1271681190898387E-3</v>
      </c>
      <c r="CN529" s="284">
        <f>+'1次効果'!CN907</f>
        <v>5.8483849592453349E-4</v>
      </c>
      <c r="CO529" s="284">
        <f>+'1次効果'!CO907</f>
        <v>5.5306652019441657E-4</v>
      </c>
      <c r="CP529" s="284">
        <f>+'1次効果'!CP907</f>
        <v>4.8470992586751004E-4</v>
      </c>
      <c r="CQ529" s="284">
        <f>+'1次効果'!CQ907</f>
        <v>3.9931161914392402E-4</v>
      </c>
      <c r="CR529" s="284">
        <f>+'1次効果'!CR907</f>
        <v>3.9996357826796355E-4</v>
      </c>
      <c r="CS529" s="284">
        <f>+'1次効果'!CS907</f>
        <v>5.7395538400101167E-4</v>
      </c>
      <c r="CT529" s="284">
        <f>+'1次効果'!CT907</f>
        <v>6.8896814012500674E-4</v>
      </c>
      <c r="CU529" s="284">
        <f>+'1次効果'!CU907</f>
        <v>7.199421885198949E-4</v>
      </c>
      <c r="CV529" s="284">
        <f>+'1次効果'!CV907</f>
        <v>3.9743055351992688E-4</v>
      </c>
      <c r="CW529" s="284">
        <f>+'1次効果'!CW907</f>
        <v>6.2724052481118284E-4</v>
      </c>
      <c r="CX529" s="284">
        <f>+'1次効果'!CX907</f>
        <v>1.6050846441700718E-3</v>
      </c>
      <c r="CY529" s="284">
        <f>+'1次効果'!CY907</f>
        <v>2.6341570296366584E-3</v>
      </c>
      <c r="CZ529" s="284">
        <f>+'1次効果'!CZ907</f>
        <v>3.5258126401708427E-4</v>
      </c>
      <c r="DA529" s="284">
        <f>+'1次効果'!DA907</f>
        <v>1.5346597187381745E-3</v>
      </c>
      <c r="DB529" s="284">
        <f>+'1次効果'!DB907</f>
        <v>4.496471331442831E-4</v>
      </c>
      <c r="DC529" s="284">
        <f>+'1次効果'!DC907</f>
        <v>1.1215226878270476E-4</v>
      </c>
      <c r="DD529" s="284">
        <f>+'1次効果'!DD907</f>
        <v>0</v>
      </c>
      <c r="DE529" s="284">
        <f>+'1次効果'!DE907</f>
        <v>1.9181925616197238E-3</v>
      </c>
      <c r="DF529" s="284">
        <f>+'1次効果'!DF907</f>
        <v>1.2355478939560121E-3</v>
      </c>
      <c r="DG529" s="284">
        <f>+'1次効果'!DG907</f>
        <v>4.4206912143224356E-4</v>
      </c>
      <c r="DH529" s="284">
        <f>+'1次効果'!DH907</f>
        <v>8.5052766154669298E-4</v>
      </c>
      <c r="DI529" s="284">
        <f>+'1次効果'!DI907</f>
        <v>2.0453303442329309E-3</v>
      </c>
      <c r="DJ529" s="284">
        <f>+'1次効果'!DJ907</f>
        <v>1.3205950456062706E-3</v>
      </c>
      <c r="DK529" s="284">
        <f>+'1次効果'!DK907</f>
        <v>5.4316956345546374E-4</v>
      </c>
      <c r="DL529" s="284">
        <f>+'1次効果'!DL907</f>
        <v>2.5775372740200254E-3</v>
      </c>
      <c r="DM529" s="284">
        <f>+'1次効果'!DM907</f>
        <v>2.5547991315915612E-4</v>
      </c>
      <c r="DN529" s="284">
        <f>+'1次効果'!DN907</f>
        <v>1.3638241817845584E-3</v>
      </c>
      <c r="DO529" s="284">
        <f>+'1次効果'!DO907</f>
        <v>2.164952822488998E-4</v>
      </c>
      <c r="DP529" s="284">
        <f>+'1次効果'!DP907</f>
        <v>2.0108048805612421E-4</v>
      </c>
      <c r="DQ529" s="284">
        <f>+'1次効果'!DQ907</f>
        <v>0</v>
      </c>
      <c r="DR529" s="284">
        <f>+'1次効果'!DR907</f>
        <v>2.1243724694899101E-4</v>
      </c>
      <c r="DS529" s="284">
        <f>+'1次効果'!DS907</f>
        <v>3.7013265662244767E-4</v>
      </c>
      <c r="DT529" s="284">
        <f>+'1次効果'!DT907</f>
        <v>6.2705062910697396E-4</v>
      </c>
      <c r="DU529" s="284">
        <f>+'1次効果'!DU907</f>
        <v>3.1035544091474802E-4</v>
      </c>
      <c r="DV529" s="284">
        <f>+'1次効果'!DV907</f>
        <v>5.9804216780922053E-4</v>
      </c>
      <c r="DW529" s="284">
        <f>+'1次効果'!DW907</f>
        <v>1.4649929307987528E-3</v>
      </c>
      <c r="DX529" s="284">
        <f>+'1次効果'!DX907</f>
        <v>7.2832019137531573E-4</v>
      </c>
      <c r="DY529" s="284">
        <f>+'1次効果'!DY907</f>
        <v>1.3969304153145422E-5</v>
      </c>
      <c r="DZ529" s="284">
        <f>+'1次効果'!DZ907</f>
        <v>5.0842010043053931E-4</v>
      </c>
      <c r="EA529" s="284">
        <f>+'1次効果'!EA907</f>
        <v>6.0805957975312646E-4</v>
      </c>
      <c r="EB529" s="284">
        <f>+'1次効果'!EB907</f>
        <v>6.3849692647270835E-4</v>
      </c>
      <c r="EC529" s="284">
        <f>+'1次効果'!EC907</f>
        <v>5.6721066635138733E-4</v>
      </c>
      <c r="ED529" s="284">
        <f>+'1次効果'!ED907</f>
        <v>4.5434488153969435E-4</v>
      </c>
      <c r="EE529" s="284">
        <f>+'1次効果'!EE907</f>
        <v>2.5344815327174857E-4</v>
      </c>
      <c r="EF529" s="284">
        <f>+'1次効果'!EF907</f>
        <v>2.2535076041817423E-4</v>
      </c>
      <c r="EG529" s="284">
        <f>+'1次効果'!EG907</f>
        <v>1.5041385673444463E-4</v>
      </c>
      <c r="EH529" s="284">
        <f>+'1次効果'!EH907</f>
        <v>7.6552768444759583E-4</v>
      </c>
      <c r="EI529" s="284">
        <f>+'1次効果'!EI907</f>
        <v>3.7558352704563417E-3</v>
      </c>
      <c r="EJ529" s="284">
        <f>+'1次効果'!EJ907</f>
        <v>5.0245059982056885E-4</v>
      </c>
      <c r="EK529" s="284">
        <f>+'1次効果'!EK907</f>
        <v>7.0828926097165799E-4</v>
      </c>
      <c r="EL529" s="284">
        <f>+'1次効果'!EL907</f>
        <v>1.5166725394645702E-3</v>
      </c>
      <c r="EM529" s="284">
        <f>+'1次効果'!EM907</f>
        <v>5.0635909279821197E-3</v>
      </c>
      <c r="EN529" s="284">
        <f>+'1次効果'!EN907</f>
        <v>1.651410088678111E-4</v>
      </c>
      <c r="EO529" s="284">
        <f>+'1次効果'!EO907</f>
        <v>1.6072176549373408E-4</v>
      </c>
      <c r="EP529" s="284">
        <f>+'1次効果'!EP907</f>
        <v>1.4619802994412368E-4</v>
      </c>
      <c r="EQ529" s="284">
        <f>+'1次効果'!EQ907</f>
        <v>1.0002212752554844</v>
      </c>
      <c r="ER529" s="284">
        <f>+'1次効果'!ER907</f>
        <v>5.5905022847069132E-4</v>
      </c>
      <c r="ES529" s="284">
        <f>+'1次効果'!ES907</f>
        <v>2.6682922450011842E-4</v>
      </c>
      <c r="ET529" s="284">
        <f>+'1次効果'!ET907</f>
        <v>1.4966153945261757E-4</v>
      </c>
      <c r="EU529" s="284">
        <f>+'1次効果'!EU907</f>
        <v>3.8869593900381285E-4</v>
      </c>
      <c r="EV529" s="284">
        <f>+'1次効果'!EV907</f>
        <v>7.1205369567368482E-4</v>
      </c>
      <c r="EW529" s="284">
        <f>+'1次効果'!EW907</f>
        <v>1.5163933223178475E-3</v>
      </c>
      <c r="EX529" s="284">
        <f>+'1次効果'!EX907</f>
        <v>0</v>
      </c>
      <c r="EY529" s="284">
        <f>+'1次効果'!EY907</f>
        <v>1.2016609178180501E-3</v>
      </c>
      <c r="EZ529" s="284">
        <f>+'1次効果'!EZ907</f>
        <v>6.4319161380185352E-4</v>
      </c>
      <c r="FA529" s="284">
        <f>+'1次効果'!FA907</f>
        <v>6.3953413329512698E-4</v>
      </c>
      <c r="FB529" s="284">
        <f>+'1次効果'!FB907</f>
        <v>3.835786790195772E-4</v>
      </c>
      <c r="FC529" s="284">
        <f>+'1次効果'!FC907</f>
        <v>3.7671953908825648E-4</v>
      </c>
      <c r="FD529" s="284">
        <f>+'1次効果'!FD907</f>
        <v>8.0531119584663303E-4</v>
      </c>
      <c r="FE529" s="284">
        <f>+'1次効果'!FE907</f>
        <v>2.0426858206428729E-3</v>
      </c>
      <c r="FF529" s="284">
        <f>+'1次効果'!FF907</f>
        <v>1.8394483293261225E-4</v>
      </c>
      <c r="FG529" s="284">
        <f>+'1次効果'!FG907</f>
        <v>1.2105346579253579E-3</v>
      </c>
      <c r="FH529" s="284">
        <f>+'1次効果'!FH907</f>
        <v>4.3329644217727896E-4</v>
      </c>
      <c r="FI529" s="284">
        <f>+'1次効果'!FI907</f>
        <v>2.6344499156298663E-3</v>
      </c>
      <c r="FJ529" s="284">
        <f>+'1次効果'!FJ907</f>
        <v>1.2749017046452807E-3</v>
      </c>
      <c r="FK529" s="284">
        <f>+'1次効果'!FK907</f>
        <v>1.2517852518911621E-3</v>
      </c>
      <c r="FL529" s="284">
        <f>+'1次効果'!FL907</f>
        <v>5.3061571966219728E-3</v>
      </c>
      <c r="FM529" s="284">
        <f>+'1次効果'!FM907</f>
        <v>5.7151243462727737E-3</v>
      </c>
      <c r="FN529" s="284">
        <f>+'1次効果'!FN907</f>
        <v>1.117733065372724E-3</v>
      </c>
      <c r="FO529" s="284">
        <f>+'1次効果'!FO907</f>
        <v>5.9322850079170564E-4</v>
      </c>
      <c r="FP529" s="284">
        <f>+'1次効果'!FP907</f>
        <v>9.5758627764763651E-4</v>
      </c>
      <c r="FQ529" s="284">
        <f>+'1次効果'!FQ907</f>
        <v>3.4320041628519869E-4</v>
      </c>
      <c r="FR529" s="284">
        <f>+'1次効果'!FR907</f>
        <v>2.8791363722910173E-4</v>
      </c>
      <c r="FS529" s="284">
        <f>+'1次効果'!FS907</f>
        <v>1.2381107037991283E-3</v>
      </c>
      <c r="FT529" s="284">
        <f>+'1次効果'!FT907</f>
        <v>3.8553123381083223E-4</v>
      </c>
      <c r="FU529" s="284">
        <f>+'1次効果'!FU907</f>
        <v>4.7181821764464931E-4</v>
      </c>
      <c r="FV529" s="284">
        <f>+'1次効果'!FV907</f>
        <v>5.3831137599274787E-4</v>
      </c>
      <c r="FW529" s="284">
        <f>+'1次効果'!FW907</f>
        <v>2.0406859539269821E-4</v>
      </c>
      <c r="FX529" s="284">
        <f>+'1次効果'!FX907</f>
        <v>4.5762092288769064E-4</v>
      </c>
      <c r="FY529" s="284">
        <f>+'1次効果'!FY907</f>
        <v>5.2067883242459465E-4</v>
      </c>
      <c r="FZ529" s="284">
        <f>+'1次効果'!FZ907</f>
        <v>6.2501914759722826E-4</v>
      </c>
      <c r="GA529" s="284">
        <f>+'1次効果'!GA907</f>
        <v>7.0026233945024081E-4</v>
      </c>
      <c r="GB529" s="284">
        <f>+'1次効果'!GB907</f>
        <v>3.9917861023776958E-4</v>
      </c>
      <c r="GC529" s="284">
        <f>+'1次効果'!GC907</f>
        <v>6.7831514761145244E-4</v>
      </c>
      <c r="GD529" s="284">
        <f>+'1次効果'!GD907</f>
        <v>6.5461274586209469E-4</v>
      </c>
      <c r="GE529" s="283">
        <f>+'1次効果'!GE907</f>
        <v>2.3948597424775693E-4</v>
      </c>
      <c r="GF529" s="282">
        <f>+'1次効果'!GF907</f>
        <v>4.2534575871253895E-3</v>
      </c>
    </row>
    <row r="530" spans="2:188" s="146" customFormat="1">
      <c r="B530" s="268" t="str">
        <f>+'1次効果'!B527</f>
        <v>5712</v>
      </c>
      <c r="C530" s="505" t="str">
        <f>+'1次効果'!C527</f>
        <v>鉄道貨物輸送</v>
      </c>
      <c r="D530" s="314">
        <f>+'1次効果'!D908</f>
        <v>4.3504271697284932E-5</v>
      </c>
      <c r="E530" s="284">
        <f>+'1次効果'!E908</f>
        <v>7.8672107383748888E-6</v>
      </c>
      <c r="F530" s="284">
        <f>+'1次効果'!F908</f>
        <v>6.6985795274949298E-5</v>
      </c>
      <c r="G530" s="284">
        <f>+'1次効果'!G908</f>
        <v>7.6165410653087164E-5</v>
      </c>
      <c r="H530" s="284">
        <f>+'1次効果'!H908</f>
        <v>9.4538161895091078E-5</v>
      </c>
      <c r="I530" s="284">
        <f>+'1次効果'!I908</f>
        <v>7.0778348347769296E-5</v>
      </c>
      <c r="J530" s="284">
        <f>+'1次効果'!J908</f>
        <v>8.6229034163857904E-5</v>
      </c>
      <c r="K530" s="284">
        <f>+'1次効果'!K908</f>
        <v>4.7386223465561793E-5</v>
      </c>
      <c r="L530" s="284">
        <f>+'1次効果'!L908</f>
        <v>4.201527355148754E-6</v>
      </c>
      <c r="M530" s="284">
        <f>+'1次効果'!M908</f>
        <v>1.8897068610268155E-5</v>
      </c>
      <c r="N530" s="284">
        <f>+'1次効果'!N908</f>
        <v>6.5227264732281009E-6</v>
      </c>
      <c r="O530" s="284">
        <f>+'1次効果'!O908</f>
        <v>6.9228438107910364E-5</v>
      </c>
      <c r="P530" s="284">
        <f>+'1次効果'!P908</f>
        <v>1.2093837696934696E-5</v>
      </c>
      <c r="Q530" s="284">
        <f>+'1次効果'!Q908</f>
        <v>0</v>
      </c>
      <c r="R530" s="284">
        <f>+'1次効果'!R908</f>
        <v>9.5003706491318869E-5</v>
      </c>
      <c r="S530" s="284">
        <f>+'1次効果'!S908</f>
        <v>1.3478000043338887E-4</v>
      </c>
      <c r="T530" s="284">
        <f>+'1次効果'!T908</f>
        <v>5.9935055243889468E-5</v>
      </c>
      <c r="U530" s="284">
        <f>+'1次効果'!U908</f>
        <v>5.562150061403009E-5</v>
      </c>
      <c r="V530" s="284">
        <f>+'1次効果'!V908</f>
        <v>6.3187058776607917E-4</v>
      </c>
      <c r="W530" s="284">
        <f>+'1次効果'!W908</f>
        <v>2.6700422741746474E-4</v>
      </c>
      <c r="X530" s="284">
        <f>+'1次効果'!X908</f>
        <v>2.6105055867107634E-4</v>
      </c>
      <c r="Y530" s="284">
        <f>+'1次効果'!Y908</f>
        <v>1.5001998186245255E-4</v>
      </c>
      <c r="Z530" s="284">
        <f>+'1次効果'!Z908</f>
        <v>1.4803109819842047E-4</v>
      </c>
      <c r="AA530" s="284">
        <f>+'1次効果'!AA908</f>
        <v>5.188929265276633E-5</v>
      </c>
      <c r="AB530" s="284">
        <f>+'1次効果'!AB908</f>
        <v>9.379108983692632E-5</v>
      </c>
      <c r="AC530" s="284">
        <f>+'1次効果'!AC908</f>
        <v>2.114527542360979E-5</v>
      </c>
      <c r="AD530" s="284">
        <f>+'1次効果'!AD908</f>
        <v>0</v>
      </c>
      <c r="AE530" s="284">
        <f>+'1次効果'!AE908</f>
        <v>1.4737565407493011E-5</v>
      </c>
      <c r="AF530" s="284">
        <f>+'1次効果'!AF908</f>
        <v>8.3492066245805309E-6</v>
      </c>
      <c r="AG530" s="284">
        <f>+'1次効果'!AG908</f>
        <v>7.1623464611762818E-6</v>
      </c>
      <c r="AH530" s="284">
        <f>+'1次効果'!AH908</f>
        <v>1.394660281411106E-5</v>
      </c>
      <c r="AI530" s="284">
        <f>+'1次効果'!AI908</f>
        <v>4.687517966789171E-5</v>
      </c>
      <c r="AJ530" s="284">
        <f>+'1次効果'!AJ908</f>
        <v>9.9786780532333031E-5</v>
      </c>
      <c r="AK530" s="284">
        <f>+'1次効果'!AK908</f>
        <v>1.1050653882379731E-5</v>
      </c>
      <c r="AL530" s="284">
        <f>+'1次効果'!AL908</f>
        <v>9.9516180932484111E-5</v>
      </c>
      <c r="AM530" s="284">
        <f>+'1次効果'!AM908</f>
        <v>1.1571722134198559E-5</v>
      </c>
      <c r="AN530" s="284">
        <f>+'1次効果'!AN908</f>
        <v>4.8106029440683977E-5</v>
      </c>
      <c r="AO530" s="284">
        <f>+'1次効果'!AO908</f>
        <v>3.9605786439394683E-5</v>
      </c>
      <c r="AP530" s="284">
        <f>+'1次効果'!AP908</f>
        <v>1.5929913479595709E-4</v>
      </c>
      <c r="AQ530" s="284">
        <f>+'1次効果'!AQ908</f>
        <v>1.2120883929504217E-4</v>
      </c>
      <c r="AR530" s="284">
        <f>+'1次効果'!AR908</f>
        <v>1.0464519044953706E-3</v>
      </c>
      <c r="AS530" s="284">
        <f>+'1次効果'!AS908</f>
        <v>2.5044277570846954E-4</v>
      </c>
      <c r="AT530" s="284">
        <f>+'1次効果'!AT908</f>
        <v>5.4059913994334652E-4</v>
      </c>
      <c r="AU530" s="284">
        <f>+'1次効果'!AU908</f>
        <v>3.2823913203664754E-4</v>
      </c>
      <c r="AV530" s="284">
        <f>+'1次効果'!AV908</f>
        <v>1.9646779392342182E-4</v>
      </c>
      <c r="AW530" s="284">
        <f>+'1次効果'!AW908</f>
        <v>9.0222010803850915E-5</v>
      </c>
      <c r="AX530" s="284">
        <f>+'1次効果'!AX908</f>
        <v>1.3212281027507152E-4</v>
      </c>
      <c r="AY530" s="284">
        <f>+'1次効果'!AY908</f>
        <v>3.5086687403119792E-4</v>
      </c>
      <c r="AZ530" s="284">
        <f>+'1次効果'!AZ908</f>
        <v>1.4313944314545322E-4</v>
      </c>
      <c r="BA530" s="284">
        <f>+'1次効果'!BA908</f>
        <v>1.412931082228095E-4</v>
      </c>
      <c r="BB530" s="284">
        <f>+'1次効果'!BB908</f>
        <v>1.6380877031988583E-4</v>
      </c>
      <c r="BC530" s="284">
        <f>+'1次効果'!BC908</f>
        <v>1.6444116938082583E-4</v>
      </c>
      <c r="BD530" s="284">
        <f>+'1次効果'!BD908</f>
        <v>2.117236659344191E-4</v>
      </c>
      <c r="BE530" s="284">
        <f>+'1次効果'!BE908</f>
        <v>6.0899534229004819E-5</v>
      </c>
      <c r="BF530" s="284">
        <f>+'1次効果'!BF908</f>
        <v>1.2967209155573018E-4</v>
      </c>
      <c r="BG530" s="284">
        <f>+'1次効果'!BG908</f>
        <v>9.6390682459437409E-5</v>
      </c>
      <c r="BH530" s="284">
        <f>+'1次効果'!BH908</f>
        <v>1.7500524440338744E-4</v>
      </c>
      <c r="BI530" s="284">
        <f>+'1次効果'!BI908</f>
        <v>1.1155568104659664E-4</v>
      </c>
      <c r="BJ530" s="284">
        <f>+'1次効果'!BJ908</f>
        <v>1.7494939764722871E-4</v>
      </c>
      <c r="BK530" s="284">
        <f>+'1次効果'!BK908</f>
        <v>1.1495312757543697E-5</v>
      </c>
      <c r="BL530" s="284">
        <f>+'1次効果'!BL908</f>
        <v>1.0537776687800528E-4</v>
      </c>
      <c r="BM530" s="284">
        <f>+'1次効果'!BM908</f>
        <v>7.9936473659122478E-5</v>
      </c>
      <c r="BN530" s="284">
        <f>+'1次効果'!BN908</f>
        <v>7.1905351424468651E-5</v>
      </c>
      <c r="BO530" s="284">
        <f>+'1次効果'!BO908</f>
        <v>6.3865460908828437E-5</v>
      </c>
      <c r="BP530" s="284">
        <f>+'1次効果'!BP908</f>
        <v>0</v>
      </c>
      <c r="BQ530" s="284">
        <f>+'1次効果'!BQ908</f>
        <v>0</v>
      </c>
      <c r="BR530" s="284">
        <f>+'1次効果'!BR908</f>
        <v>7.2218904679887622E-5</v>
      </c>
      <c r="BS530" s="284">
        <f>+'1次効果'!BS908</f>
        <v>1.9024451759479542E-4</v>
      </c>
      <c r="BT530" s="284">
        <f>+'1次効果'!BT908</f>
        <v>1.1272796367463338E-4</v>
      </c>
      <c r="BU530" s="284">
        <f>+'1次効果'!BU908</f>
        <v>1.8364383321698707E-4</v>
      </c>
      <c r="BV530" s="284">
        <f>+'1次効果'!BV908</f>
        <v>1.7691067303725233E-4</v>
      </c>
      <c r="BW530" s="284">
        <f>+'1次効果'!BW908</f>
        <v>0</v>
      </c>
      <c r="BX530" s="284">
        <f>+'1次効果'!BX908</f>
        <v>0</v>
      </c>
      <c r="BY530" s="284">
        <f>+'1次効果'!BY908</f>
        <v>0</v>
      </c>
      <c r="BZ530" s="284">
        <f>+'1次効果'!BZ908</f>
        <v>4.024136494416867E-6</v>
      </c>
      <c r="CA530" s="284">
        <f>+'1次効果'!CA908</f>
        <v>6.7188597029366853E-6</v>
      </c>
      <c r="CB530" s="284">
        <f>+'1次効果'!CB908</f>
        <v>1.0857776364972616E-4</v>
      </c>
      <c r="CC530" s="284">
        <f>+'1次効果'!CC908</f>
        <v>2.489109420929825E-5</v>
      </c>
      <c r="CD530" s="284">
        <f>+'1次効果'!CD908</f>
        <v>5.0244165209584479E-5</v>
      </c>
      <c r="CE530" s="284">
        <f>+'1次効果'!CE908</f>
        <v>0</v>
      </c>
      <c r="CF530" s="284">
        <f>+'1次効果'!CF908</f>
        <v>7.7378122903926758E-5</v>
      </c>
      <c r="CG530" s="284">
        <f>+'1次効果'!CG908</f>
        <v>4.4190911622455091E-5</v>
      </c>
      <c r="CH530" s="284">
        <f>+'1次効果'!CH908</f>
        <v>3.3250669385919831E-5</v>
      </c>
      <c r="CI530" s="284">
        <f>+'1次効果'!CI908</f>
        <v>3.7497009217415056E-5</v>
      </c>
      <c r="CJ530" s="284">
        <f>+'1次効果'!CJ908</f>
        <v>9.3951645009791013E-6</v>
      </c>
      <c r="CK530" s="284">
        <f>+'1次効果'!CK908</f>
        <v>3.1368670816438654E-5</v>
      </c>
      <c r="CL530" s="284">
        <f>+'1次効果'!CL908</f>
        <v>6.4230558939751377E-6</v>
      </c>
      <c r="CM530" s="284">
        <f>+'1次効果'!CM908</f>
        <v>3.3852588362486546E-5</v>
      </c>
      <c r="CN530" s="284">
        <f>+'1次効果'!CN908</f>
        <v>1.0087033645908044E-5</v>
      </c>
      <c r="CO530" s="284">
        <f>+'1次効果'!CO908</f>
        <v>3.851624319813527E-5</v>
      </c>
      <c r="CP530" s="284">
        <f>+'1次効果'!CP908</f>
        <v>3.0382318692194221E-5</v>
      </c>
      <c r="CQ530" s="284">
        <f>+'1次効果'!CQ908</f>
        <v>4.6163832927237637E-6</v>
      </c>
      <c r="CR530" s="284">
        <f>+'1次効果'!CR908</f>
        <v>6.6932536955193991E-6</v>
      </c>
      <c r="CS530" s="284">
        <f>+'1次効果'!CS908</f>
        <v>6.2737277694921151E-6</v>
      </c>
      <c r="CT530" s="284">
        <f>+'1次効果'!CT908</f>
        <v>4.0962137766782782E-5</v>
      </c>
      <c r="CU530" s="284">
        <f>+'1次効果'!CU908</f>
        <v>6.9973784476278966E-6</v>
      </c>
      <c r="CV530" s="284">
        <f>+'1次効果'!CV908</f>
        <v>2.4512268454827583E-5</v>
      </c>
      <c r="CW530" s="284">
        <f>+'1次効果'!CW908</f>
        <v>2.320911802465282E-5</v>
      </c>
      <c r="CX530" s="284">
        <f>+'1次効果'!CX908</f>
        <v>2.164855069619595E-5</v>
      </c>
      <c r="CY530" s="284">
        <f>+'1次効果'!CY908</f>
        <v>2.5106664291615771E-5</v>
      </c>
      <c r="CZ530" s="284">
        <f>+'1次効果'!CZ908</f>
        <v>3.0715060763651157E-5</v>
      </c>
      <c r="DA530" s="284">
        <f>+'1次効果'!DA908</f>
        <v>6.9321669669114389E-6</v>
      </c>
      <c r="DB530" s="284">
        <f>+'1次効果'!DB908</f>
        <v>1.0832107444795623E-5</v>
      </c>
      <c r="DC530" s="284">
        <f>+'1次効果'!DC908</f>
        <v>8.7452474338805866E-6</v>
      </c>
      <c r="DD530" s="284">
        <f>+'1次効果'!DD908</f>
        <v>0</v>
      </c>
      <c r="DE530" s="284">
        <f>+'1次効果'!DE908</f>
        <v>3.2380614889424722E-5</v>
      </c>
      <c r="DF530" s="284">
        <f>+'1次効果'!DF908</f>
        <v>2.8354576447577568E-5</v>
      </c>
      <c r="DG530" s="284">
        <f>+'1次効果'!DG908</f>
        <v>3.5717883592616653E-5</v>
      </c>
      <c r="DH530" s="284">
        <f>+'1次効果'!DH908</f>
        <v>1.0671253324030001E-5</v>
      </c>
      <c r="DI530" s="284">
        <f>+'1次効果'!DI908</f>
        <v>7.1498427991123713E-6</v>
      </c>
      <c r="DJ530" s="284">
        <f>+'1次効果'!DJ908</f>
        <v>8.6654923031066389E-6</v>
      </c>
      <c r="DK530" s="284">
        <f>+'1次効果'!DK908</f>
        <v>5.7013848792189608E-5</v>
      </c>
      <c r="DL530" s="284">
        <f>+'1次効果'!DL908</f>
        <v>3.0192959721225087E-5</v>
      </c>
      <c r="DM530" s="284">
        <f>+'1次効果'!DM908</f>
        <v>5.2809055862974333E-6</v>
      </c>
      <c r="DN530" s="284">
        <f>+'1次効果'!DN908</f>
        <v>1.0292423858085536E-5</v>
      </c>
      <c r="DO530" s="284">
        <f>+'1次効果'!DO908</f>
        <v>6.6948676701217031E-5</v>
      </c>
      <c r="DP530" s="284">
        <f>+'1次効果'!DP908</f>
        <v>7.7849809546280766E-5</v>
      </c>
      <c r="DQ530" s="284">
        <f>+'1次効果'!DQ908</f>
        <v>0</v>
      </c>
      <c r="DR530" s="284">
        <f>+'1次効果'!DR908</f>
        <v>4.4132048639213463E-5</v>
      </c>
      <c r="DS530" s="284">
        <f>+'1次効果'!DS908</f>
        <v>3.7126274340002697E-5</v>
      </c>
      <c r="DT530" s="284">
        <f>+'1次効果'!DT908</f>
        <v>6.324213840552228E-6</v>
      </c>
      <c r="DU530" s="284">
        <f>+'1次効果'!DU908</f>
        <v>4.299033895139351E-6</v>
      </c>
      <c r="DV530" s="284">
        <f>+'1次効果'!DV908</f>
        <v>9.9299062315383918E-6</v>
      </c>
      <c r="DW530" s="284">
        <f>+'1次効果'!DW908</f>
        <v>1.7301441004435592E-5</v>
      </c>
      <c r="DX530" s="284">
        <f>+'1次効果'!DX908</f>
        <v>1.0906314319491659E-4</v>
      </c>
      <c r="DY530" s="284">
        <f>+'1次効果'!DY908</f>
        <v>4.7917408120266278E-6</v>
      </c>
      <c r="DZ530" s="284">
        <f>+'1次効果'!DZ908</f>
        <v>5.1297833187424958E-5</v>
      </c>
      <c r="EA530" s="284">
        <f>+'1次効果'!EA908</f>
        <v>4.7962121793879689E-5</v>
      </c>
      <c r="EB530" s="284">
        <f>+'1次効果'!EB908</f>
        <v>6.9277145311833212E-5</v>
      </c>
      <c r="EC530" s="284">
        <f>+'1次効果'!EC908</f>
        <v>5.3876447798040799E-5</v>
      </c>
      <c r="ED530" s="284">
        <f>+'1次効果'!ED908</f>
        <v>5.6208796198633399E-5</v>
      </c>
      <c r="EE530" s="284">
        <f>+'1次効果'!EE908</f>
        <v>2.0591359018510345E-5</v>
      </c>
      <c r="EF530" s="284">
        <f>+'1次効果'!EF908</f>
        <v>1.9654156536492348E-5</v>
      </c>
      <c r="EG530" s="284">
        <f>+'1次効果'!EG908</f>
        <v>7.4962367525797295E-6</v>
      </c>
      <c r="EH530" s="284">
        <f>+'1次効果'!EH908</f>
        <v>3.5248456099910592E-5</v>
      </c>
      <c r="EI530" s="284">
        <f>+'1次効果'!EI908</f>
        <v>1.2310156151111657E-4</v>
      </c>
      <c r="EJ530" s="284">
        <f>+'1次効果'!EJ908</f>
        <v>3.5088020705131985E-6</v>
      </c>
      <c r="EK530" s="284">
        <f>+'1次効果'!EK908</f>
        <v>2.4200038603294598E-5</v>
      </c>
      <c r="EL530" s="284">
        <f>+'1次効果'!EL908</f>
        <v>1.7331616664703104E-5</v>
      </c>
      <c r="EM530" s="284">
        <f>+'1次効果'!EM908</f>
        <v>1.6332942369698428E-5</v>
      </c>
      <c r="EN530" s="284">
        <f>+'1次効果'!EN908</f>
        <v>1.0093151497954213E-5</v>
      </c>
      <c r="EO530" s="284">
        <f>+'1次効果'!EO908</f>
        <v>3.957205575855297E-6</v>
      </c>
      <c r="EP530" s="284">
        <f>+'1次効果'!EP908</f>
        <v>2.6791826442018012E-6</v>
      </c>
      <c r="EQ530" s="284">
        <f>+'1次効果'!EQ908</f>
        <v>9.3897036418291653E-5</v>
      </c>
      <c r="ER530" s="284">
        <f>+'1次効果'!ER908</f>
        <v>1.0011357981139313</v>
      </c>
      <c r="ES530" s="284">
        <f>+'1次効果'!ES908</f>
        <v>3.615060066797977E-5</v>
      </c>
      <c r="ET530" s="284">
        <f>+'1次効果'!ET908</f>
        <v>3.4068044331139784E-4</v>
      </c>
      <c r="EU530" s="284">
        <f>+'1次効果'!EU908</f>
        <v>6.630481542596878E-5</v>
      </c>
      <c r="EV530" s="284">
        <f>+'1次効果'!EV908</f>
        <v>5.3924401465221717E-5</v>
      </c>
      <c r="EW530" s="284">
        <f>+'1次効果'!EW908</f>
        <v>1.9550968650733454E-5</v>
      </c>
      <c r="EX530" s="284">
        <f>+'1次効果'!EX908</f>
        <v>0</v>
      </c>
      <c r="EY530" s="284">
        <f>+'1次効果'!EY908</f>
        <v>1.9985916131761263E-3</v>
      </c>
      <c r="EZ530" s="284">
        <f>+'1次効果'!EZ908</f>
        <v>9.2641306029541985E-6</v>
      </c>
      <c r="FA530" s="284">
        <f>+'1次効果'!FA908</f>
        <v>9.0516483205219285E-5</v>
      </c>
      <c r="FB530" s="284">
        <f>+'1次効果'!FB908</f>
        <v>2.6158480521876193E-6</v>
      </c>
      <c r="FC530" s="284">
        <f>+'1次効果'!FC908</f>
        <v>8.8753745742100741E-4</v>
      </c>
      <c r="FD530" s="284">
        <f>+'1次効果'!FD908</f>
        <v>1.8509089569867692E-5</v>
      </c>
      <c r="FE530" s="284">
        <f>+'1次効果'!FE908</f>
        <v>2.2053631628023139E-5</v>
      </c>
      <c r="FF530" s="284">
        <f>+'1次効果'!FF908</f>
        <v>2.0948611051408552E-5</v>
      </c>
      <c r="FG530" s="284">
        <f>+'1次効果'!FG908</f>
        <v>1.0990951041693873E-5</v>
      </c>
      <c r="FH530" s="284">
        <f>+'1次効果'!FH908</f>
        <v>1.4213682288645346E-4</v>
      </c>
      <c r="FI530" s="284">
        <f>+'1次効果'!FI908</f>
        <v>2.8461371488330021E-5</v>
      </c>
      <c r="FJ530" s="284">
        <f>+'1次効果'!FJ908</f>
        <v>1.6061201970429826E-5</v>
      </c>
      <c r="FK530" s="284">
        <f>+'1次効果'!FK908</f>
        <v>2.6911788558201898E-5</v>
      </c>
      <c r="FL530" s="284">
        <f>+'1次効果'!FL908</f>
        <v>1.3641254660999327E-5</v>
      </c>
      <c r="FM530" s="284">
        <f>+'1次効果'!FM908</f>
        <v>3.4186843383491585E-5</v>
      </c>
      <c r="FN530" s="284">
        <f>+'1次効果'!FN908</f>
        <v>6.0574263946996448E-5</v>
      </c>
      <c r="FO530" s="284">
        <f>+'1次効果'!FO908</f>
        <v>8.2440802420122661E-5</v>
      </c>
      <c r="FP530" s="284">
        <f>+'1次効果'!FP908</f>
        <v>6.0686240597453583E-5</v>
      </c>
      <c r="FQ530" s="284">
        <f>+'1次効果'!FQ908</f>
        <v>4.2905684537662052E-5</v>
      </c>
      <c r="FR530" s="284">
        <f>+'1次効果'!FR908</f>
        <v>3.2736597020085E-5</v>
      </c>
      <c r="FS530" s="284">
        <f>+'1次効果'!FS908</f>
        <v>2.4313399524618564E-5</v>
      </c>
      <c r="FT530" s="284">
        <f>+'1次効果'!FT908</f>
        <v>2.0747569499665169E-5</v>
      </c>
      <c r="FU530" s="284">
        <f>+'1次効果'!FU908</f>
        <v>7.2936853659469815E-6</v>
      </c>
      <c r="FV530" s="284">
        <f>+'1次効果'!FV908</f>
        <v>1.7777650237798128E-5</v>
      </c>
      <c r="FW530" s="284">
        <f>+'1次効果'!FW908</f>
        <v>5.1004784157507416E-5</v>
      </c>
      <c r="FX530" s="284">
        <f>+'1次効果'!FX908</f>
        <v>3.0159051253029765E-5</v>
      </c>
      <c r="FY530" s="284">
        <f>+'1次効果'!FY908</f>
        <v>1.4311197183017833E-5</v>
      </c>
      <c r="FZ530" s="284">
        <f>+'1次効果'!FZ908</f>
        <v>5.3474187420640907E-5</v>
      </c>
      <c r="GA530" s="284">
        <f>+'1次効果'!GA908</f>
        <v>1.0515198017637634E-4</v>
      </c>
      <c r="GB530" s="284">
        <f>+'1次効果'!GB908</f>
        <v>2.1960358938426761E-5</v>
      </c>
      <c r="GC530" s="284">
        <f>+'1次効果'!GC908</f>
        <v>1.8324357379708014E-5</v>
      </c>
      <c r="GD530" s="284">
        <f>+'1次効果'!GD908</f>
        <v>4.0143922979809923E-5</v>
      </c>
      <c r="GE530" s="283">
        <f>+'1次効果'!GE908</f>
        <v>4.282087118062252E-4</v>
      </c>
      <c r="GF530" s="282">
        <f>+'1次効果'!GF908</f>
        <v>2.9715397217666016E-5</v>
      </c>
    </row>
    <row r="531" spans="2:188" s="146" customFormat="1">
      <c r="B531" s="268" t="str">
        <f>+'1次効果'!B528</f>
        <v>5721</v>
      </c>
      <c r="C531" s="505" t="str">
        <f>+'1次効果'!C528</f>
        <v>道路旅客輸送</v>
      </c>
      <c r="D531" s="314">
        <f>+'1次効果'!D909</f>
        <v>6.0871213606386235E-5</v>
      </c>
      <c r="E531" s="284">
        <f>+'1次効果'!E909</f>
        <v>8.8581016364688641E-5</v>
      </c>
      <c r="F531" s="284">
        <f>+'1次効果'!F909</f>
        <v>5.1958331566478137E-5</v>
      </c>
      <c r="G531" s="284">
        <f>+'1次効果'!G909</f>
        <v>7.156375329828961E-5</v>
      </c>
      <c r="H531" s="284">
        <f>+'1次効果'!H909</f>
        <v>8.6804209125688261E-5</v>
      </c>
      <c r="I531" s="284">
        <f>+'1次効果'!I909</f>
        <v>6.6374380841319755E-5</v>
      </c>
      <c r="J531" s="284">
        <f>+'1次効果'!J909</f>
        <v>6.2229238575432593E-5</v>
      </c>
      <c r="K531" s="284">
        <f>+'1次効果'!K909</f>
        <v>1.5189132913213195E-4</v>
      </c>
      <c r="L531" s="284">
        <f>+'1次効果'!L909</f>
        <v>2.7826549144436901E-5</v>
      </c>
      <c r="M531" s="284">
        <f>+'1次効果'!M909</f>
        <v>1.0280469377812051E-4</v>
      </c>
      <c r="N531" s="284">
        <f>+'1次効果'!N909</f>
        <v>7.6782488072169117E-4</v>
      </c>
      <c r="O531" s="284">
        <f>+'1次効果'!O909</f>
        <v>2.6021293730457711E-4</v>
      </c>
      <c r="P531" s="284">
        <f>+'1次効果'!P909</f>
        <v>2.1648106279761818E-4</v>
      </c>
      <c r="Q531" s="284">
        <f>+'1次効果'!Q909</f>
        <v>0</v>
      </c>
      <c r="R531" s="284">
        <f>+'1次効果'!R909</f>
        <v>3.6707180765467844E-3</v>
      </c>
      <c r="S531" s="284">
        <f>+'1次効果'!S909</f>
        <v>9.123320784490482E-3</v>
      </c>
      <c r="T531" s="284">
        <f>+'1次効果'!T909</f>
        <v>4.5465422748596987E-4</v>
      </c>
      <c r="U531" s="284">
        <f>+'1次効果'!U909</f>
        <v>1.4853987068198964E-4</v>
      </c>
      <c r="V531" s="284">
        <f>+'1次効果'!V909</f>
        <v>1.2733809917757968E-4</v>
      </c>
      <c r="W531" s="284">
        <f>+'1次効果'!W909</f>
        <v>4.4253508347581033E-4</v>
      </c>
      <c r="X531" s="284">
        <f>+'1次効果'!X909</f>
        <v>1.4277405602106336E-4</v>
      </c>
      <c r="Y531" s="284">
        <f>+'1次効果'!Y909</f>
        <v>1.2373113773882628E-4</v>
      </c>
      <c r="Z531" s="284">
        <f>+'1次効果'!Z909</f>
        <v>1.3189974186616948E-4</v>
      </c>
      <c r="AA531" s="284">
        <f>+'1次効果'!AA909</f>
        <v>4.3596629266161194E-4</v>
      </c>
      <c r="AB531" s="284">
        <f>+'1次効果'!AB909</f>
        <v>1.3996323889077796E-4</v>
      </c>
      <c r="AC531" s="284">
        <f>+'1次効果'!AC909</f>
        <v>1.6531001958207714E-4</v>
      </c>
      <c r="AD531" s="284">
        <f>+'1次効果'!AD909</f>
        <v>0</v>
      </c>
      <c r="AE531" s="284">
        <f>+'1次効果'!AE909</f>
        <v>4.7039329312789348E-4</v>
      </c>
      <c r="AF531" s="284">
        <f>+'1次効果'!AF909</f>
        <v>2.9030881218313398E-4</v>
      </c>
      <c r="AG531" s="284">
        <f>+'1次効果'!AG909</f>
        <v>6.8179322089693376E-5</v>
      </c>
      <c r="AH531" s="284">
        <f>+'1次効果'!AH909</f>
        <v>1.6195356476448314E-4</v>
      </c>
      <c r="AI531" s="284">
        <f>+'1次効果'!AI909</f>
        <v>4.3903876482264455E-4</v>
      </c>
      <c r="AJ531" s="284">
        <f>+'1次効果'!AJ909</f>
        <v>5.2863645585726629E-4</v>
      </c>
      <c r="AK531" s="284">
        <f>+'1次効果'!AK909</f>
        <v>6.6946992756550011E-4</v>
      </c>
      <c r="AL531" s="284">
        <f>+'1次効果'!AL909</f>
        <v>3.5902852454830714E-4</v>
      </c>
      <c r="AM531" s="284">
        <f>+'1次効果'!AM909</f>
        <v>1.8004730098332818E-4</v>
      </c>
      <c r="AN531" s="284">
        <f>+'1次効果'!AN909</f>
        <v>2.8775415210146026E-4</v>
      </c>
      <c r="AO531" s="284">
        <f>+'1次効果'!AO909</f>
        <v>7.1620617774675399E-4</v>
      </c>
      <c r="AP531" s="284">
        <f>+'1次効果'!AP909</f>
        <v>1.0245266750791013E-4</v>
      </c>
      <c r="AQ531" s="284">
        <f>+'1次効果'!AQ909</f>
        <v>3.8153146256390423E-4</v>
      </c>
      <c r="AR531" s="284">
        <f>+'1次効果'!AR909</f>
        <v>3.6822861547961835E-4</v>
      </c>
      <c r="AS531" s="284">
        <f>+'1次効果'!AS909</f>
        <v>3.9219988297572181E-4</v>
      </c>
      <c r="AT531" s="284">
        <f>+'1次効果'!AT909</f>
        <v>5.197089116618181E-4</v>
      </c>
      <c r="AU531" s="284">
        <f>+'1次効果'!AU909</f>
        <v>4.4102776176587285E-4</v>
      </c>
      <c r="AV531" s="284">
        <f>+'1次効果'!AV909</f>
        <v>4.9443279156804467E-4</v>
      </c>
      <c r="AW531" s="284">
        <f>+'1次効果'!AW909</f>
        <v>6.7030133179459082E-4</v>
      </c>
      <c r="AX531" s="284">
        <f>+'1次効果'!AX909</f>
        <v>5.3328100347631367E-4</v>
      </c>
      <c r="AY531" s="284">
        <f>+'1次効果'!AY909</f>
        <v>1.6595143877689078E-4</v>
      </c>
      <c r="AZ531" s="284">
        <f>+'1次効果'!AZ909</f>
        <v>3.3509845154667113E-4</v>
      </c>
      <c r="BA531" s="284">
        <f>+'1次効果'!BA909</f>
        <v>8.1745009527643979E-4</v>
      </c>
      <c r="BB531" s="284">
        <f>+'1次効果'!BB909</f>
        <v>4.2724846991234387E-4</v>
      </c>
      <c r="BC531" s="284">
        <f>+'1次効果'!BC909</f>
        <v>4.7216773704708559E-4</v>
      </c>
      <c r="BD531" s="284">
        <f>+'1次効果'!BD909</f>
        <v>5.3985483075439224E-4</v>
      </c>
      <c r="BE531" s="284">
        <f>+'1次効果'!BE909</f>
        <v>1.2897486774544405E-3</v>
      </c>
      <c r="BF531" s="284">
        <f>+'1次効果'!BF909</f>
        <v>2.6863171133401662E-4</v>
      </c>
      <c r="BG531" s="284">
        <f>+'1次効果'!BG909</f>
        <v>4.2413174733976224E-4</v>
      </c>
      <c r="BH531" s="284">
        <f>+'1次効果'!BH909</f>
        <v>5.877006190043541E-4</v>
      </c>
      <c r="BI531" s="284">
        <f>+'1次効果'!BI909</f>
        <v>6.7771956720067631E-4</v>
      </c>
      <c r="BJ531" s="284">
        <f>+'1次効果'!BJ909</f>
        <v>6.2869627623155086E-4</v>
      </c>
      <c r="BK531" s="284">
        <f>+'1次効果'!BK909</f>
        <v>8.4898984260311911E-5</v>
      </c>
      <c r="BL531" s="284">
        <f>+'1次効果'!BL909</f>
        <v>4.0184782191342479E-4</v>
      </c>
      <c r="BM531" s="284">
        <f>+'1次効果'!BM909</f>
        <v>5.4798710093690326E-4</v>
      </c>
      <c r="BN531" s="284">
        <f>+'1次効果'!BN909</f>
        <v>5.3436611701295996E-4</v>
      </c>
      <c r="BO531" s="284">
        <f>+'1次効果'!BO909</f>
        <v>1.2517284435345653E-3</v>
      </c>
      <c r="BP531" s="284">
        <f>+'1次効果'!BP909</f>
        <v>0</v>
      </c>
      <c r="BQ531" s="284">
        <f>+'1次効果'!BQ909</f>
        <v>0</v>
      </c>
      <c r="BR531" s="284">
        <f>+'1次効果'!BR909</f>
        <v>6.5298588225389128E-4</v>
      </c>
      <c r="BS531" s="284">
        <f>+'1次効果'!BS909</f>
        <v>5.9620551383751219E-4</v>
      </c>
      <c r="BT531" s="284">
        <f>+'1次効果'!BT909</f>
        <v>6.6975886024373183E-4</v>
      </c>
      <c r="BU531" s="284">
        <f>+'1次効果'!BU909</f>
        <v>2.1274837692964697E-3</v>
      </c>
      <c r="BV531" s="284">
        <f>+'1次効果'!BV909</f>
        <v>9.9959276965504835E-4</v>
      </c>
      <c r="BW531" s="284">
        <f>+'1次効果'!BW909</f>
        <v>0</v>
      </c>
      <c r="BX531" s="284">
        <f>+'1次効果'!BX909</f>
        <v>0</v>
      </c>
      <c r="BY531" s="284">
        <f>+'1次効果'!BY909</f>
        <v>0</v>
      </c>
      <c r="BZ531" s="284">
        <f>+'1次効果'!BZ909</f>
        <v>5.1330946700780721E-5</v>
      </c>
      <c r="CA531" s="284">
        <f>+'1次効果'!CA909</f>
        <v>2.0312568543327526E-4</v>
      </c>
      <c r="CB531" s="284">
        <f>+'1次効果'!CB909</f>
        <v>4.8586948764458925E-4</v>
      </c>
      <c r="CC531" s="284">
        <f>+'1次効果'!CC909</f>
        <v>2.4687813573748914E-4</v>
      </c>
      <c r="CD531" s="284">
        <f>+'1次効果'!CD909</f>
        <v>3.1227111204269021E-4</v>
      </c>
      <c r="CE531" s="284">
        <f>+'1次効果'!CE909</f>
        <v>0</v>
      </c>
      <c r="CF531" s="284">
        <f>+'1次効果'!CF909</f>
        <v>2.935433358438085E-4</v>
      </c>
      <c r="CG531" s="284">
        <f>+'1次効果'!CG909</f>
        <v>2.4653172123638867E-4</v>
      </c>
      <c r="CH531" s="284">
        <f>+'1次効果'!CH909</f>
        <v>1.6027894585308627E-3</v>
      </c>
      <c r="CI531" s="284">
        <f>+'1次効果'!CI909</f>
        <v>3.1069126959445156E-4</v>
      </c>
      <c r="CJ531" s="284">
        <f>+'1次効果'!CJ909</f>
        <v>5.3190098494889369E-4</v>
      </c>
      <c r="CK531" s="284">
        <f>+'1次効果'!CK909</f>
        <v>7.0328573689845686E-4</v>
      </c>
      <c r="CL531" s="284">
        <f>+'1次効果'!CL909</f>
        <v>4.8787340810707461E-5</v>
      </c>
      <c r="CM531" s="284">
        <f>+'1次効果'!CM909</f>
        <v>1.0728446802977937E-3</v>
      </c>
      <c r="CN531" s="284">
        <f>+'1次効果'!CN909</f>
        <v>2.0463813166699124E-3</v>
      </c>
      <c r="CO531" s="284">
        <f>+'1次効果'!CO909</f>
        <v>1.0269969970950288E-3</v>
      </c>
      <c r="CP531" s="284">
        <f>+'1次効果'!CP909</f>
        <v>5.4392653538258757E-4</v>
      </c>
      <c r="CQ531" s="284">
        <f>+'1次効果'!CQ909</f>
        <v>2.8729932094589836E-4</v>
      </c>
      <c r="CR531" s="284">
        <f>+'1次効果'!CR909</f>
        <v>3.4572415283079159E-4</v>
      </c>
      <c r="CS531" s="284">
        <f>+'1次効果'!CS909</f>
        <v>7.3674781044586217E-4</v>
      </c>
      <c r="CT531" s="284">
        <f>+'1次効果'!CT909</f>
        <v>1.1181768564200536E-3</v>
      </c>
      <c r="CU531" s="284">
        <f>+'1次効果'!CU909</f>
        <v>1.0607227951653542E-3</v>
      </c>
      <c r="CV531" s="284">
        <f>+'1次効果'!CV909</f>
        <v>7.1425745931281385E-4</v>
      </c>
      <c r="CW531" s="284">
        <f>+'1次効果'!CW909</f>
        <v>1.5934151987626736E-3</v>
      </c>
      <c r="CX531" s="284">
        <f>+'1次効果'!CX909</f>
        <v>1.6953897275160843E-3</v>
      </c>
      <c r="CY531" s="284">
        <f>+'1次効果'!CY909</f>
        <v>1.4118683418631603E-3</v>
      </c>
      <c r="CZ531" s="284">
        <f>+'1次効果'!CZ909</f>
        <v>9.4322819606840907E-4</v>
      </c>
      <c r="DA531" s="284">
        <f>+'1次効果'!DA909</f>
        <v>1.0693566040287429E-3</v>
      </c>
      <c r="DB531" s="284">
        <f>+'1次効果'!DB909</f>
        <v>7.5811850862833716E-4</v>
      </c>
      <c r="DC531" s="284">
        <f>+'1次効果'!DC909</f>
        <v>1.2489801819305489E-4</v>
      </c>
      <c r="DD531" s="284">
        <f>+'1次効果'!DD909</f>
        <v>0</v>
      </c>
      <c r="DE531" s="284">
        <f>+'1次効果'!DE909</f>
        <v>2.6173511264364737E-3</v>
      </c>
      <c r="DF531" s="284">
        <f>+'1次効果'!DF909</f>
        <v>1.2924297934366639E-3</v>
      </c>
      <c r="DG531" s="284">
        <f>+'1次効果'!DG909</f>
        <v>7.6912176385195087E-4</v>
      </c>
      <c r="DH531" s="284">
        <f>+'1次効果'!DH909</f>
        <v>9.3953265571410343E-4</v>
      </c>
      <c r="DI531" s="284">
        <f>+'1次効果'!DI909</f>
        <v>2.7205349356221933E-4</v>
      </c>
      <c r="DJ531" s="284">
        <f>+'1次効果'!DJ909</f>
        <v>1.3334701894080036E-3</v>
      </c>
      <c r="DK531" s="284">
        <f>+'1次効果'!DK909</f>
        <v>1.0054279243246276E-3</v>
      </c>
      <c r="DL531" s="284">
        <f>+'1次効果'!DL909</f>
        <v>1.0274015837336071E-3</v>
      </c>
      <c r="DM531" s="284">
        <f>+'1次効果'!DM909</f>
        <v>2.9778946121241257E-4</v>
      </c>
      <c r="DN531" s="284">
        <f>+'1次効果'!DN909</f>
        <v>6.284017602494914E-4</v>
      </c>
      <c r="DO531" s="284">
        <f>+'1次効果'!DO909</f>
        <v>2.4702994971976275E-4</v>
      </c>
      <c r="DP531" s="284">
        <f>+'1次効果'!DP909</f>
        <v>2.3061753349485584E-4</v>
      </c>
      <c r="DQ531" s="284">
        <f>+'1次効果'!DQ909</f>
        <v>0</v>
      </c>
      <c r="DR531" s="284">
        <f>+'1次効果'!DR909</f>
        <v>2.3722933514835434E-4</v>
      </c>
      <c r="DS531" s="284">
        <f>+'1次効果'!DS909</f>
        <v>5.6590941513855295E-4</v>
      </c>
      <c r="DT531" s="284">
        <f>+'1次効果'!DT909</f>
        <v>1.1133265306573648E-3</v>
      </c>
      <c r="DU531" s="284">
        <f>+'1次効果'!DU909</f>
        <v>4.2661357439569936E-4</v>
      </c>
      <c r="DV531" s="284">
        <f>+'1次効果'!DV909</f>
        <v>3.854777004300414E-4</v>
      </c>
      <c r="DW531" s="284">
        <f>+'1次効果'!DW909</f>
        <v>1.1010029690937471E-3</v>
      </c>
      <c r="DX531" s="284">
        <f>+'1次効果'!DX909</f>
        <v>6.0780621288680249E-4</v>
      </c>
      <c r="DY531" s="284">
        <f>+'1次効果'!DY909</f>
        <v>3.8030384145080573E-5</v>
      </c>
      <c r="DZ531" s="284">
        <f>+'1次効果'!DZ909</f>
        <v>6.8260852301798387E-4</v>
      </c>
      <c r="EA531" s="284">
        <f>+'1次効果'!EA909</f>
        <v>6.6144985608824005E-4</v>
      </c>
      <c r="EB531" s="284">
        <f>+'1次効果'!EB909</f>
        <v>8.3973030679927794E-4</v>
      </c>
      <c r="EC531" s="284">
        <f>+'1次効果'!EC909</f>
        <v>7.9371322214958912E-4</v>
      </c>
      <c r="ED531" s="284">
        <f>+'1次効果'!ED909</f>
        <v>6.2389214507599247E-4</v>
      </c>
      <c r="EE531" s="284">
        <f>+'1次効果'!EE909</f>
        <v>2.7222148624971943E-4</v>
      </c>
      <c r="EF531" s="284">
        <f>+'1次効果'!EF909</f>
        <v>3.1422494171672662E-4</v>
      </c>
      <c r="EG531" s="284">
        <f>+'1次効果'!EG909</f>
        <v>1.7993272368977474E-4</v>
      </c>
      <c r="EH531" s="284">
        <f>+'1次効果'!EH909</f>
        <v>5.1739747058219274E-4</v>
      </c>
      <c r="EI531" s="284">
        <f>+'1次効果'!EI909</f>
        <v>1.9935746995823514E-3</v>
      </c>
      <c r="EJ531" s="284">
        <f>+'1次効果'!EJ909</f>
        <v>3.9607305666049139E-4</v>
      </c>
      <c r="EK531" s="284">
        <f>+'1次効果'!EK909</f>
        <v>7.5229582387938165E-4</v>
      </c>
      <c r="EL531" s="284">
        <f>+'1次効果'!EL909</f>
        <v>2.2221071483902771E-3</v>
      </c>
      <c r="EM531" s="284">
        <f>+'1次効果'!EM909</f>
        <v>3.5813937958844634E-3</v>
      </c>
      <c r="EN531" s="284">
        <f>+'1次効果'!EN909</f>
        <v>2.1081147381944037E-4</v>
      </c>
      <c r="EO531" s="284">
        <f>+'1次効果'!EO909</f>
        <v>1.9973466824588324E-4</v>
      </c>
      <c r="EP531" s="284">
        <f>+'1次効果'!EP909</f>
        <v>1.7027318269093858E-4</v>
      </c>
      <c r="EQ531" s="284">
        <f>+'1次効果'!EQ909</f>
        <v>2.3852067979334202E-4</v>
      </c>
      <c r="ER531" s="284">
        <f>+'1次効果'!ER909</f>
        <v>4.7192391936220091E-4</v>
      </c>
      <c r="ES531" s="284">
        <f>+'1次効果'!ES909</f>
        <v>1.00096409695077</v>
      </c>
      <c r="ET531" s="284">
        <f>+'1次効果'!ET909</f>
        <v>3.2183389147463927E-4</v>
      </c>
      <c r="EU531" s="284">
        <f>+'1次効果'!EU909</f>
        <v>3.8971042682537716E-4</v>
      </c>
      <c r="EV531" s="284">
        <f>+'1次効果'!EV909</f>
        <v>1.6926279727681114E-3</v>
      </c>
      <c r="EW531" s="284">
        <f>+'1次効果'!EW909</f>
        <v>9.5258657448538207E-4</v>
      </c>
      <c r="EX531" s="284">
        <f>+'1次効果'!EX909</f>
        <v>0</v>
      </c>
      <c r="EY531" s="284">
        <f>+'1次効果'!EY909</f>
        <v>6.9945644033783005E-5</v>
      </c>
      <c r="EZ531" s="284">
        <f>+'1次効果'!EZ909</f>
        <v>4.6240208767391527E-4</v>
      </c>
      <c r="FA531" s="284">
        <f>+'1次効果'!FA909</f>
        <v>1.9434343556662531E-4</v>
      </c>
      <c r="FB531" s="284">
        <f>+'1次効果'!FB909</f>
        <v>6.395886661712273E-4</v>
      </c>
      <c r="FC531" s="284">
        <f>+'1次効果'!FC909</f>
        <v>7.958427399296211E-4</v>
      </c>
      <c r="FD531" s="284">
        <f>+'1次効果'!FD909</f>
        <v>1.1489672701547327E-3</v>
      </c>
      <c r="FE531" s="284">
        <f>+'1次効果'!FE909</f>
        <v>1.3486207512290848E-3</v>
      </c>
      <c r="FF531" s="284">
        <f>+'1次効果'!FF909</f>
        <v>5.0244564561816181E-4</v>
      </c>
      <c r="FG531" s="284">
        <f>+'1次効果'!FG909</f>
        <v>1.922514988034216E-3</v>
      </c>
      <c r="FH531" s="284">
        <f>+'1次効果'!FH909</f>
        <v>9.7187328261330358E-4</v>
      </c>
      <c r="FI531" s="284">
        <f>+'1次効果'!FI909</f>
        <v>2.0830659142364693E-3</v>
      </c>
      <c r="FJ531" s="284">
        <f>+'1次効果'!FJ909</f>
        <v>1.7119608324567502E-3</v>
      </c>
      <c r="FK531" s="284">
        <f>+'1次効果'!FK909</f>
        <v>7.9108965639288777E-4</v>
      </c>
      <c r="FL531" s="284">
        <f>+'1次効果'!FL909</f>
        <v>1.5315148770135936E-3</v>
      </c>
      <c r="FM531" s="284">
        <f>+'1次効果'!FM909</f>
        <v>2.9590770806554277E-3</v>
      </c>
      <c r="FN531" s="284">
        <f>+'1次効果'!FN909</f>
        <v>9.4346908237995946E-4</v>
      </c>
      <c r="FO531" s="284">
        <f>+'1次効果'!FO909</f>
        <v>3.6909720651853066E-4</v>
      </c>
      <c r="FP531" s="284">
        <f>+'1次効果'!FP909</f>
        <v>6.413199933777247E-4</v>
      </c>
      <c r="FQ531" s="284">
        <f>+'1次効果'!FQ909</f>
        <v>2.395613143509238E-4</v>
      </c>
      <c r="FR531" s="284">
        <f>+'1次効果'!FR909</f>
        <v>1.6712899903635408E-4</v>
      </c>
      <c r="FS531" s="284">
        <f>+'1次効果'!FS909</f>
        <v>2.2687646889857616E-3</v>
      </c>
      <c r="FT531" s="284">
        <f>+'1次効果'!FT909</f>
        <v>9.4368624544821883E-4</v>
      </c>
      <c r="FU531" s="284">
        <f>+'1次効果'!FU909</f>
        <v>3.6081375618204724E-4</v>
      </c>
      <c r="FV531" s="284">
        <f>+'1次効果'!FV909</f>
        <v>6.6370890405225899E-4</v>
      </c>
      <c r="FW531" s="284">
        <f>+'1次効果'!FW909</f>
        <v>1.5640811309968809E-4</v>
      </c>
      <c r="FX531" s="284">
        <f>+'1次効果'!FX909</f>
        <v>9.5142938371561533E-4</v>
      </c>
      <c r="FY531" s="284">
        <f>+'1次効果'!FY909</f>
        <v>5.113498969644641E-4</v>
      </c>
      <c r="FZ531" s="284">
        <f>+'1次効果'!FZ909</f>
        <v>3.0521927337156862E-4</v>
      </c>
      <c r="GA531" s="284">
        <f>+'1次効果'!GA909</f>
        <v>2.9878134647355582E-4</v>
      </c>
      <c r="GB531" s="284">
        <f>+'1次効果'!GB909</f>
        <v>2.9913259101124013E-4</v>
      </c>
      <c r="GC531" s="284">
        <f>+'1次効果'!GC909</f>
        <v>4.08728919655728E-4</v>
      </c>
      <c r="GD531" s="284">
        <f>+'1次効果'!GD909</f>
        <v>7.8951113653971238E-4</v>
      </c>
      <c r="GE531" s="283">
        <f>+'1次効果'!GE909</f>
        <v>1.8887728316886274E-4</v>
      </c>
      <c r="GF531" s="282">
        <f>+'1次効果'!GF909</f>
        <v>4.4743314016124081E-3</v>
      </c>
    </row>
    <row r="532" spans="2:188" s="146" customFormat="1">
      <c r="B532" s="268" t="str">
        <f>+'1次効果'!B529</f>
        <v>5722</v>
      </c>
      <c r="C532" s="505" t="str">
        <f>+'1次効果'!C529</f>
        <v>道路貨物輸送（自家輸送を除く。）</v>
      </c>
      <c r="D532" s="314">
        <f>+'1次効果'!D910</f>
        <v>3.8669791222908953E-3</v>
      </c>
      <c r="E532" s="284">
        <f>+'1次効果'!E910</f>
        <v>4.721135385660595E-3</v>
      </c>
      <c r="F532" s="284">
        <f>+'1次効果'!F910</f>
        <v>5.1769413089240747E-3</v>
      </c>
      <c r="G532" s="284">
        <f>+'1次効果'!G910</f>
        <v>6.5674474919762259E-3</v>
      </c>
      <c r="H532" s="284">
        <f>+'1次効果'!H910</f>
        <v>9.0087151431424983E-3</v>
      </c>
      <c r="I532" s="284">
        <f>+'1次効果'!I910</f>
        <v>9.5519291755459465E-3</v>
      </c>
      <c r="J532" s="284">
        <f>+'1次効果'!J910</f>
        <v>4.2356181402882338E-2</v>
      </c>
      <c r="K532" s="284">
        <f>+'1次効果'!K910</f>
        <v>7.878665047735928E-3</v>
      </c>
      <c r="L532" s="284">
        <f>+'1次効果'!L910</f>
        <v>9.9668764245939324E-3</v>
      </c>
      <c r="M532" s="284">
        <f>+'1次効果'!M910</f>
        <v>4.4520052552675049E-2</v>
      </c>
      <c r="N532" s="284">
        <f>+'1次効果'!N910</f>
        <v>6.5661462501534614E-3</v>
      </c>
      <c r="O532" s="284">
        <f>+'1次効果'!O910</f>
        <v>9.0094455667690514E-3</v>
      </c>
      <c r="P532" s="284">
        <f>+'1次効果'!P910</f>
        <v>2.4985923779657356E-2</v>
      </c>
      <c r="Q532" s="284">
        <f>+'1次効果'!Q910</f>
        <v>0</v>
      </c>
      <c r="R532" s="284">
        <f>+'1次効果'!R910</f>
        <v>6.4768162693825508E-3</v>
      </c>
      <c r="S532" s="284">
        <f>+'1次効果'!S910</f>
        <v>5.9611529826869309E-3</v>
      </c>
      <c r="T532" s="284">
        <f>+'1次効果'!T910</f>
        <v>2.084539944316588E-2</v>
      </c>
      <c r="U532" s="284">
        <f>+'1次効果'!U910</f>
        <v>1.8944489252156662E-2</v>
      </c>
      <c r="V532" s="284">
        <f>+'1次効果'!V910</f>
        <v>3.0072807583011962E-2</v>
      </c>
      <c r="W532" s="284">
        <f>+'1次効果'!W910</f>
        <v>2.1763904892426546E-2</v>
      </c>
      <c r="X532" s="284">
        <f>+'1次効果'!X910</f>
        <v>2.1223447720046154E-2</v>
      </c>
      <c r="Y532" s="284">
        <f>+'1次効果'!Y910</f>
        <v>1.7781585770973999E-2</v>
      </c>
      <c r="Z532" s="284">
        <f>+'1次効果'!Z910</f>
        <v>1.8951313303910217E-2</v>
      </c>
      <c r="AA532" s="284">
        <f>+'1次効果'!AA910</f>
        <v>1.1659563784906792E-2</v>
      </c>
      <c r="AB532" s="284">
        <f>+'1次効果'!AB910</f>
        <v>1.0948981579468102E-2</v>
      </c>
      <c r="AC532" s="284">
        <f>+'1次効果'!AC910</f>
        <v>1.9575986055266184E-2</v>
      </c>
      <c r="AD532" s="284">
        <f>+'1次効果'!AD910</f>
        <v>0</v>
      </c>
      <c r="AE532" s="284">
        <f>+'1次効果'!AE910</f>
        <v>1.0009912826266287E-2</v>
      </c>
      <c r="AF532" s="284">
        <f>+'1次効果'!AF910</f>
        <v>9.0741941058826853E-3</v>
      </c>
      <c r="AG532" s="284">
        <f>+'1次効果'!AG910</f>
        <v>9.5474057199507779E-3</v>
      </c>
      <c r="AH532" s="284">
        <f>+'1次効果'!AH910</f>
        <v>3.1847860397142724E-3</v>
      </c>
      <c r="AI532" s="284">
        <f>+'1次効果'!AI910</f>
        <v>1.2773273630361881E-2</v>
      </c>
      <c r="AJ532" s="284">
        <f>+'1次効果'!AJ910</f>
        <v>1.0069132561618135E-2</v>
      </c>
      <c r="AK532" s="284">
        <f>+'1次効果'!AK910</f>
        <v>1.1501100627217686E-2</v>
      </c>
      <c r="AL532" s="284">
        <f>+'1次効果'!AL910</f>
        <v>1.203701526824864E-2</v>
      </c>
      <c r="AM532" s="284">
        <f>+'1次効果'!AM910</f>
        <v>2.4395704085385557E-2</v>
      </c>
      <c r="AN532" s="284">
        <f>+'1次効果'!AN910</f>
        <v>1.9256101548779356E-2</v>
      </c>
      <c r="AO532" s="284">
        <f>+'1次効果'!AO910</f>
        <v>1.6129746599402948E-2</v>
      </c>
      <c r="AP532" s="284">
        <f>+'1次効果'!AP910</f>
        <v>3.7932956431250324E-2</v>
      </c>
      <c r="AQ532" s="284">
        <f>+'1次効果'!AQ910</f>
        <v>1.7079150455309618E-2</v>
      </c>
      <c r="AR532" s="284">
        <f>+'1次効果'!AR910</f>
        <v>2.8933299548642131E-2</v>
      </c>
      <c r="AS532" s="284">
        <f>+'1次効果'!AS910</f>
        <v>2.3676446578321172E-2</v>
      </c>
      <c r="AT532" s="284">
        <f>+'1次効果'!AT910</f>
        <v>2.1638407832782456E-2</v>
      </c>
      <c r="AU532" s="284">
        <f>+'1次効果'!AU910</f>
        <v>1.3900633854123857E-2</v>
      </c>
      <c r="AV532" s="284">
        <f>+'1次効果'!AV910</f>
        <v>8.9889668155904261E-3</v>
      </c>
      <c r="AW532" s="284">
        <f>+'1次効果'!AW910</f>
        <v>1.4605693390502175E-2</v>
      </c>
      <c r="AX532" s="284">
        <f>+'1次効果'!AX910</f>
        <v>1.5096829983321651E-2</v>
      </c>
      <c r="AY532" s="284">
        <f>+'1次効果'!AY910</f>
        <v>5.6500057760207438E-3</v>
      </c>
      <c r="AZ532" s="284">
        <f>+'1次効果'!AZ910</f>
        <v>1.035905941084549E-2</v>
      </c>
      <c r="BA532" s="284">
        <f>+'1次効果'!BA910</f>
        <v>1.5497950898966852E-2</v>
      </c>
      <c r="BB532" s="284">
        <f>+'1次効果'!BB910</f>
        <v>1.7798481169862154E-2</v>
      </c>
      <c r="BC532" s="284">
        <f>+'1次効果'!BC910</f>
        <v>1.2491621958247509E-2</v>
      </c>
      <c r="BD532" s="284">
        <f>+'1次効果'!BD910</f>
        <v>2.1232215330719079E-2</v>
      </c>
      <c r="BE532" s="284">
        <f>+'1次効果'!BE910</f>
        <v>8.3265412852986664E-3</v>
      </c>
      <c r="BF532" s="284">
        <f>+'1次効果'!BF910</f>
        <v>1.626173914375767E-2</v>
      </c>
      <c r="BG532" s="284">
        <f>+'1次効果'!BG910</f>
        <v>1.3400334201114155E-2</v>
      </c>
      <c r="BH532" s="284">
        <f>+'1次効果'!BH910</f>
        <v>2.1231397618976966E-2</v>
      </c>
      <c r="BI532" s="284">
        <f>+'1次効果'!BI910</f>
        <v>9.9201753898700406E-3</v>
      </c>
      <c r="BJ532" s="284">
        <f>+'1次効果'!BJ910</f>
        <v>1.7265798184724877E-2</v>
      </c>
      <c r="BK532" s="284">
        <f>+'1次効果'!BK910</f>
        <v>2.579984499222599E-3</v>
      </c>
      <c r="BL532" s="284">
        <f>+'1次効果'!BL910</f>
        <v>5.5342392376301001E-2</v>
      </c>
      <c r="BM532" s="284">
        <f>+'1次効果'!BM910</f>
        <v>1.2394554027722745E-2</v>
      </c>
      <c r="BN532" s="284">
        <f>+'1次効果'!BN910</f>
        <v>9.7196804246262019E-3</v>
      </c>
      <c r="BO532" s="284">
        <f>+'1次効果'!BO910</f>
        <v>1.1014268548441647E-2</v>
      </c>
      <c r="BP532" s="284">
        <f>+'1次効果'!BP910</f>
        <v>0</v>
      </c>
      <c r="BQ532" s="284">
        <f>+'1次効果'!BQ910</f>
        <v>0</v>
      </c>
      <c r="BR532" s="284">
        <f>+'1次効果'!BR910</f>
        <v>1.5435828660644578E-2</v>
      </c>
      <c r="BS532" s="284">
        <f>+'1次効果'!BS910</f>
        <v>2.6338031850333312E-2</v>
      </c>
      <c r="BT532" s="284">
        <f>+'1次効果'!BT910</f>
        <v>1.7760478283181988E-2</v>
      </c>
      <c r="BU532" s="284">
        <f>+'1次効果'!BU910</f>
        <v>1.4946187706394705E-2</v>
      </c>
      <c r="BV532" s="284">
        <f>+'1次効果'!BV910</f>
        <v>2.3771315834635893E-2</v>
      </c>
      <c r="BW532" s="284">
        <f>+'1次効果'!BW910</f>
        <v>0</v>
      </c>
      <c r="BX532" s="284">
        <f>+'1次効果'!BX910</f>
        <v>0</v>
      </c>
      <c r="BY532" s="284">
        <f>+'1次効果'!BY910</f>
        <v>0</v>
      </c>
      <c r="BZ532" s="284">
        <f>+'1次効果'!BZ910</f>
        <v>7.8273109232710296E-3</v>
      </c>
      <c r="CA532" s="284">
        <f>+'1次効果'!CA910</f>
        <v>1.0900051790453119E-2</v>
      </c>
      <c r="CB532" s="284">
        <f>+'1次効果'!CB910</f>
        <v>3.0965545758462942E-2</v>
      </c>
      <c r="CC532" s="284">
        <f>+'1次効果'!CC910</f>
        <v>1.917313744913755E-2</v>
      </c>
      <c r="CD532" s="284">
        <f>+'1次効果'!CD910</f>
        <v>8.8252757058369536E-3</v>
      </c>
      <c r="CE532" s="284">
        <f>+'1次効果'!CE910</f>
        <v>0</v>
      </c>
      <c r="CF532" s="284">
        <f>+'1次効果'!CF910</f>
        <v>1.5862735336815519E-2</v>
      </c>
      <c r="CG532" s="284">
        <f>+'1次効果'!CG910</f>
        <v>1.2424960404158726E-2</v>
      </c>
      <c r="CH532" s="284">
        <f>+'1次効果'!CH910</f>
        <v>1.2581910004580603E-2</v>
      </c>
      <c r="CI532" s="284">
        <f>+'1次効果'!CI910</f>
        <v>1.3159493310807966E-2</v>
      </c>
      <c r="CJ532" s="284">
        <f>+'1次効果'!CJ910</f>
        <v>1.1239474816414642E-2</v>
      </c>
      <c r="CK532" s="284">
        <f>+'1次効果'!CK910</f>
        <v>1.2228866970390766E-2</v>
      </c>
      <c r="CL532" s="284">
        <f>+'1次効果'!CL910</f>
        <v>8.9373059797953694E-3</v>
      </c>
      <c r="CM532" s="284">
        <f>+'1次効果'!CM910</f>
        <v>1.0486972623713965E-2</v>
      </c>
      <c r="CN532" s="284">
        <f>+'1次効果'!CN910</f>
        <v>8.9478753001927432E-3</v>
      </c>
      <c r="CO532" s="284">
        <f>+'1次効果'!CO910</f>
        <v>8.3754234653440618E-3</v>
      </c>
      <c r="CP532" s="284">
        <f>+'1次効果'!CP910</f>
        <v>1.2120810025038849E-2</v>
      </c>
      <c r="CQ532" s="284">
        <f>+'1次効果'!CQ910</f>
        <v>5.2926140425420039E-3</v>
      </c>
      <c r="CR532" s="284">
        <f>+'1次効果'!CR910</f>
        <v>7.6629691116186418E-3</v>
      </c>
      <c r="CS532" s="284">
        <f>+'1次効果'!CS910</f>
        <v>6.755622559448793E-3</v>
      </c>
      <c r="CT532" s="284">
        <f>+'1次効果'!CT910</f>
        <v>8.7363402856491818E-3</v>
      </c>
      <c r="CU532" s="284">
        <f>+'1次効果'!CU910</f>
        <v>7.3439532882177052E-3</v>
      </c>
      <c r="CV532" s="284">
        <f>+'1次効果'!CV910</f>
        <v>8.0049606102721715E-3</v>
      </c>
      <c r="CW532" s="284">
        <f>+'1次効果'!CW910</f>
        <v>7.5423632570010089E-3</v>
      </c>
      <c r="CX532" s="284">
        <f>+'1次効果'!CX910</f>
        <v>8.7076334331645071E-3</v>
      </c>
      <c r="CY532" s="284">
        <f>+'1次効果'!CY910</f>
        <v>7.5974555179160455E-3</v>
      </c>
      <c r="CZ532" s="284">
        <f>+'1次効果'!CZ910</f>
        <v>1.2222027345963817E-2</v>
      </c>
      <c r="DA532" s="284">
        <f>+'1次効果'!DA910</f>
        <v>7.9993922059148417E-3</v>
      </c>
      <c r="DB532" s="284">
        <f>+'1次効果'!DB910</f>
        <v>8.9404908393465616E-3</v>
      </c>
      <c r="DC532" s="284">
        <f>+'1次効果'!DC910</f>
        <v>1.5206169796259791E-2</v>
      </c>
      <c r="DD532" s="284">
        <f>+'1次効果'!DD910</f>
        <v>0</v>
      </c>
      <c r="DE532" s="284">
        <f>+'1次効果'!DE910</f>
        <v>9.3530498806454268E-3</v>
      </c>
      <c r="DF532" s="284">
        <f>+'1次効果'!DF910</f>
        <v>9.4351303758306235E-3</v>
      </c>
      <c r="DG532" s="284">
        <f>+'1次効果'!DG910</f>
        <v>1.03385022207885E-2</v>
      </c>
      <c r="DH532" s="284">
        <f>+'1次効果'!DH910</f>
        <v>1.0021157581563044E-2</v>
      </c>
      <c r="DI532" s="284">
        <f>+'1次効果'!DI910</f>
        <v>5.7638693869578143E-3</v>
      </c>
      <c r="DJ532" s="284">
        <f>+'1次効果'!DJ910</f>
        <v>8.5793611931763887E-3</v>
      </c>
      <c r="DK532" s="284">
        <f>+'1次効果'!DK910</f>
        <v>1.2978563133368252E-2</v>
      </c>
      <c r="DL532" s="284">
        <f>+'1次効果'!DL910</f>
        <v>8.1441435108403609E-3</v>
      </c>
      <c r="DM532" s="284">
        <f>+'1次効果'!DM910</f>
        <v>1.6861476159571545E-3</v>
      </c>
      <c r="DN532" s="284">
        <f>+'1次効果'!DN910</f>
        <v>1.1411306314421622E-2</v>
      </c>
      <c r="DO532" s="284">
        <f>+'1次効果'!DO910</f>
        <v>1.2882674956432973E-2</v>
      </c>
      <c r="DP532" s="284">
        <f>+'1次効果'!DP910</f>
        <v>1.5625315942342354E-2</v>
      </c>
      <c r="DQ532" s="284">
        <f>+'1次効果'!DQ910</f>
        <v>0</v>
      </c>
      <c r="DR532" s="284">
        <f>+'1次効果'!DR910</f>
        <v>9.7395605694634325E-3</v>
      </c>
      <c r="DS532" s="284">
        <f>+'1次効果'!DS910</f>
        <v>1.3133906541366355E-2</v>
      </c>
      <c r="DT532" s="284">
        <f>+'1次効果'!DT910</f>
        <v>7.3996786074549733E-3</v>
      </c>
      <c r="DU532" s="284">
        <f>+'1次効果'!DU910</f>
        <v>3.5631354382229929E-3</v>
      </c>
      <c r="DV532" s="284">
        <f>+'1次効果'!DV910</f>
        <v>8.8220102403047413E-3</v>
      </c>
      <c r="DW532" s="284">
        <f>+'1次効果'!DW910</f>
        <v>1.6984017404551178E-2</v>
      </c>
      <c r="DX532" s="284">
        <f>+'1次効果'!DX910</f>
        <v>1.9951145016812107E-2</v>
      </c>
      <c r="DY532" s="284">
        <f>+'1次効果'!DY910</f>
        <v>1.0587032386356931E-3</v>
      </c>
      <c r="DZ532" s="284">
        <f>+'1次効果'!DZ910</f>
        <v>1.9319975019231789E-2</v>
      </c>
      <c r="EA532" s="284">
        <f>+'1次効果'!EA910</f>
        <v>1.8333583828298868E-2</v>
      </c>
      <c r="EB532" s="284">
        <f>+'1次効果'!EB910</f>
        <v>2.0224924807987803E-2</v>
      </c>
      <c r="EC532" s="284">
        <f>+'1次効果'!EC910</f>
        <v>1.9239940028566639E-2</v>
      </c>
      <c r="ED532" s="284">
        <f>+'1次効果'!ED910</f>
        <v>2.4126033569015808E-2</v>
      </c>
      <c r="EE532" s="284">
        <f>+'1次効果'!EE910</f>
        <v>1.067722889360234E-2</v>
      </c>
      <c r="EF532" s="284">
        <f>+'1次効果'!EF910</f>
        <v>2.1802021332100137E-2</v>
      </c>
      <c r="EG532" s="284">
        <f>+'1次効果'!EG910</f>
        <v>4.121315029050803E-3</v>
      </c>
      <c r="EH532" s="284">
        <f>+'1次効果'!EH910</f>
        <v>9.3989259683055545E-3</v>
      </c>
      <c r="EI532" s="284">
        <f>+'1次効果'!EI910</f>
        <v>1.7089204417221483E-2</v>
      </c>
      <c r="EJ532" s="284">
        <f>+'1次効果'!EJ910</f>
        <v>5.5039508310385135E-4</v>
      </c>
      <c r="EK532" s="284">
        <f>+'1次効果'!EK910</f>
        <v>3.415388610167797E-3</v>
      </c>
      <c r="EL532" s="284">
        <f>+'1次効果'!EL910</f>
        <v>2.8421897667973545E-3</v>
      </c>
      <c r="EM532" s="284">
        <f>+'1次効果'!EM910</f>
        <v>3.6269169209734607E-3</v>
      </c>
      <c r="EN532" s="284">
        <f>+'1次効果'!EN910</f>
        <v>5.6363907941627423E-4</v>
      </c>
      <c r="EO532" s="284">
        <f>+'1次効果'!EO910</f>
        <v>1.1825514986963015E-3</v>
      </c>
      <c r="EP532" s="284">
        <f>+'1次効果'!EP910</f>
        <v>4.5605621374143101E-4</v>
      </c>
      <c r="EQ532" s="284">
        <f>+'1次効果'!EQ910</f>
        <v>1.8982768566566137E-3</v>
      </c>
      <c r="ER532" s="284">
        <f>+'1次効果'!ER910</f>
        <v>3.1955696854171242E-3</v>
      </c>
      <c r="ES532" s="284">
        <f>+'1次効果'!ES910</f>
        <v>4.1294370723185883E-3</v>
      </c>
      <c r="ET532" s="284">
        <f>+'1次効果'!ET910</f>
        <v>1.001996952049361</v>
      </c>
      <c r="EU532" s="284">
        <f>+'1次効果'!EU910</f>
        <v>2.0686113486906247E-3</v>
      </c>
      <c r="EV532" s="284">
        <f>+'1次効果'!EV910</f>
        <v>3.9628573444479669E-3</v>
      </c>
      <c r="EW532" s="284">
        <f>+'1次効果'!EW910</f>
        <v>2.0394175753555414E-3</v>
      </c>
      <c r="EX532" s="284">
        <f>+'1次効果'!EX910</f>
        <v>0</v>
      </c>
      <c r="EY532" s="284">
        <f>+'1次効果'!EY910</f>
        <v>6.1727761570522189E-4</v>
      </c>
      <c r="EZ532" s="284">
        <f>+'1次効果'!EZ910</f>
        <v>2.8341314221427345E-3</v>
      </c>
      <c r="FA532" s="284">
        <f>+'1次効果'!FA910</f>
        <v>1.4710791870711845E-2</v>
      </c>
      <c r="FB532" s="284">
        <f>+'1次効果'!FB910</f>
        <v>8.1943638830974893E-4</v>
      </c>
      <c r="FC532" s="284">
        <f>+'1次効果'!FC910</f>
        <v>8.30334272258791E-2</v>
      </c>
      <c r="FD532" s="284">
        <f>+'1次効果'!FD910</f>
        <v>4.513779449901837E-3</v>
      </c>
      <c r="FE532" s="284">
        <f>+'1次効果'!FE910</f>
        <v>5.6916781584218775E-3</v>
      </c>
      <c r="FF532" s="284">
        <f>+'1次効果'!FF910</f>
        <v>2.5617332429337747E-3</v>
      </c>
      <c r="FG532" s="284">
        <f>+'1次効果'!FG910</f>
        <v>5.8956022803401528E-3</v>
      </c>
      <c r="FH532" s="284">
        <f>+'1次効果'!FH910</f>
        <v>9.2846428861385125E-3</v>
      </c>
      <c r="FI532" s="284">
        <f>+'1次効果'!FI910</f>
        <v>3.4273472694808524E-3</v>
      </c>
      <c r="FJ532" s="284">
        <f>+'1次効果'!FJ910</f>
        <v>2.5681199449027062E-3</v>
      </c>
      <c r="FK532" s="284">
        <f>+'1次効果'!FK910</f>
        <v>2.917288973252467E-3</v>
      </c>
      <c r="FL532" s="284">
        <f>+'1次効果'!FL910</f>
        <v>4.9621233870389683E-3</v>
      </c>
      <c r="FM532" s="284">
        <f>+'1次効果'!FM910</f>
        <v>4.192983666049345E-3</v>
      </c>
      <c r="FN532" s="284">
        <f>+'1次効果'!FN910</f>
        <v>9.186262897621823E-3</v>
      </c>
      <c r="FO532" s="284">
        <f>+'1次効果'!FO910</f>
        <v>7.7260610493820863E-3</v>
      </c>
      <c r="FP532" s="284">
        <f>+'1次効果'!FP910</f>
        <v>4.1771137932936952E-3</v>
      </c>
      <c r="FQ532" s="284">
        <f>+'1次効果'!FQ910</f>
        <v>4.8466843205053605E-3</v>
      </c>
      <c r="FR532" s="284">
        <f>+'1次効果'!FR910</f>
        <v>4.0905706871152345E-3</v>
      </c>
      <c r="FS532" s="284">
        <f>+'1次効果'!FS910</f>
        <v>5.8699390683398201E-3</v>
      </c>
      <c r="FT532" s="284">
        <f>+'1次効果'!FT910</f>
        <v>2.9768570826735293E-3</v>
      </c>
      <c r="FU532" s="284">
        <f>+'1次効果'!FU910</f>
        <v>2.267132080429135E-3</v>
      </c>
      <c r="FV532" s="284">
        <f>+'1次効果'!FV910</f>
        <v>3.9522349016407419E-3</v>
      </c>
      <c r="FW532" s="284">
        <f>+'1次効果'!FW910</f>
        <v>9.6321181780248573E-3</v>
      </c>
      <c r="FX532" s="284">
        <f>+'1次効果'!FX910</f>
        <v>8.2951316837782483E-3</v>
      </c>
      <c r="FY532" s="284">
        <f>+'1次効果'!FY910</f>
        <v>1.774246239814675E-3</v>
      </c>
      <c r="FZ532" s="284">
        <f>+'1次効果'!FZ910</f>
        <v>7.4982782793448447E-3</v>
      </c>
      <c r="GA532" s="284">
        <f>+'1次効果'!GA910</f>
        <v>1.4142412467858037E-2</v>
      </c>
      <c r="GB532" s="284">
        <f>+'1次効果'!GB910</f>
        <v>2.8640484130544883E-3</v>
      </c>
      <c r="GC532" s="284">
        <f>+'1次効果'!GC910</f>
        <v>2.8712855942870973E-3</v>
      </c>
      <c r="GD532" s="284">
        <f>+'1次効果'!GD910</f>
        <v>1.5937990312944805E-2</v>
      </c>
      <c r="GE532" s="283">
        <f>+'1次効果'!GE910</f>
        <v>4.0139513479964035E-2</v>
      </c>
      <c r="GF532" s="282">
        <f>+'1次効果'!GF910</f>
        <v>2.5702952614320394E-2</v>
      </c>
    </row>
    <row r="533" spans="2:188" s="146" customFormat="1">
      <c r="B533" s="268" t="str">
        <f>+'1次効果'!B530</f>
        <v>5741</v>
      </c>
      <c r="C533" s="505" t="str">
        <f>+'1次効果'!C530</f>
        <v>外洋輸送</v>
      </c>
      <c r="D533" s="314">
        <f>+'1次効果'!D911</f>
        <v>5.5433935478743473E-8</v>
      </c>
      <c r="E533" s="284">
        <f>+'1次効果'!E911</f>
        <v>5.9790081240779383E-8</v>
      </c>
      <c r="F533" s="284">
        <f>+'1次効果'!F911</f>
        <v>9.4241804330780072E-8</v>
      </c>
      <c r="G533" s="284">
        <f>+'1次効果'!G911</f>
        <v>1.1977046804867263E-7</v>
      </c>
      <c r="H533" s="284">
        <f>+'1次効果'!H911</f>
        <v>4.9884061921701021E-8</v>
      </c>
      <c r="I533" s="284">
        <f>+'1次効果'!I911</f>
        <v>9.2573912378275151E-8</v>
      </c>
      <c r="J533" s="284">
        <f>+'1次効果'!J911</f>
        <v>6.8456885982699272E-8</v>
      </c>
      <c r="K533" s="284">
        <f>+'1次効果'!K911</f>
        <v>9.0448036818146518E-8</v>
      </c>
      <c r="L533" s="284">
        <f>+'1次効果'!L911</f>
        <v>9.1764707859817124E-9</v>
      </c>
      <c r="M533" s="284">
        <f>+'1次効果'!M911</f>
        <v>1.3755450277716783E-7</v>
      </c>
      <c r="N533" s="284">
        <f>+'1次効果'!N911</f>
        <v>1.7843206529793128E-8</v>
      </c>
      <c r="O533" s="284">
        <f>+'1次効果'!O911</f>
        <v>1.2540039629740301E-7</v>
      </c>
      <c r="P533" s="284">
        <f>+'1次効果'!P911</f>
        <v>3.1347802252682781E-7</v>
      </c>
      <c r="Q533" s="284">
        <f>+'1次効果'!Q911</f>
        <v>0</v>
      </c>
      <c r="R533" s="284">
        <f>+'1次効果'!R911</f>
        <v>2.7642206999374908E-7</v>
      </c>
      <c r="S533" s="284">
        <f>+'1次効果'!S911</f>
        <v>2.4938148493395087E-7</v>
      </c>
      <c r="T533" s="284">
        <f>+'1次効果'!T911</f>
        <v>1.3156929025695747E-7</v>
      </c>
      <c r="U533" s="284">
        <f>+'1次効果'!U911</f>
        <v>2.2116825205525257E-7</v>
      </c>
      <c r="V533" s="284">
        <f>+'1次効果'!V911</f>
        <v>2.4106106178266713E-7</v>
      </c>
      <c r="W533" s="284">
        <f>+'1次効果'!W911</f>
        <v>1.0015903770196987E-7</v>
      </c>
      <c r="X533" s="284">
        <f>+'1次効果'!X911</f>
        <v>7.576277733075767E-8</v>
      </c>
      <c r="Y533" s="284">
        <f>+'1次効果'!Y911</f>
        <v>7.3316902201204282E-8</v>
      </c>
      <c r="Z533" s="284">
        <f>+'1次効果'!Z911</f>
        <v>7.7985914472204377E-8</v>
      </c>
      <c r="AA533" s="284">
        <f>+'1次効果'!AA911</f>
        <v>9.4400454205339213E-8</v>
      </c>
      <c r="AB533" s="284">
        <f>+'1次効果'!AB911</f>
        <v>2.089173722479984E-7</v>
      </c>
      <c r="AC533" s="284">
        <f>+'1次効果'!AC911</f>
        <v>3.5245761962848676E-7</v>
      </c>
      <c r="AD533" s="284">
        <f>+'1次効果'!AD911</f>
        <v>0</v>
      </c>
      <c r="AE533" s="284">
        <f>+'1次効果'!AE911</f>
        <v>6.5845026794073278E-8</v>
      </c>
      <c r="AF533" s="284">
        <f>+'1次効果'!AF911</f>
        <v>6.0805274285022056E-8</v>
      </c>
      <c r="AG533" s="284">
        <f>+'1次効果'!AG911</f>
        <v>1.7451822798942039E-8</v>
      </c>
      <c r="AH533" s="284">
        <f>+'1次効果'!AH911</f>
        <v>5.8690958958800433E-8</v>
      </c>
      <c r="AI533" s="284">
        <f>+'1次効果'!AI911</f>
        <v>8.4758826674642647E-8</v>
      </c>
      <c r="AJ533" s="284">
        <f>+'1次効果'!AJ911</f>
        <v>1.4514276321227004E-7</v>
      </c>
      <c r="AK533" s="284">
        <f>+'1次効果'!AK911</f>
        <v>9.0458822469475759E-8</v>
      </c>
      <c r="AL533" s="284">
        <f>+'1次効果'!AL911</f>
        <v>9.6423092522789415E-8</v>
      </c>
      <c r="AM533" s="284">
        <f>+'1次効果'!AM911</f>
        <v>1.3340387999746275E-7</v>
      </c>
      <c r="AN533" s="284">
        <f>+'1次効果'!AN911</f>
        <v>6.0900340199177585E-6</v>
      </c>
      <c r="AO533" s="284">
        <f>+'1次効果'!AO911</f>
        <v>7.7377808305396496E-8</v>
      </c>
      <c r="AP533" s="284">
        <f>+'1次効果'!AP911</f>
        <v>7.4468943928437666E-8</v>
      </c>
      <c r="AQ533" s="284">
        <f>+'1次効果'!AQ911</f>
        <v>9.2379548458342854E-8</v>
      </c>
      <c r="AR533" s="284">
        <f>+'1次効果'!AR911</f>
        <v>6.8376606762844415E-8</v>
      </c>
      <c r="AS533" s="284">
        <f>+'1次効果'!AS911</f>
        <v>5.9247131612262095E-6</v>
      </c>
      <c r="AT533" s="284">
        <f>+'1次効果'!AT911</f>
        <v>1.14963648417946E-7</v>
      </c>
      <c r="AU533" s="284">
        <f>+'1次効果'!AU911</f>
        <v>2.5352978947331611E-6</v>
      </c>
      <c r="AV533" s="284">
        <f>+'1次効果'!AV911</f>
        <v>3.3958244534891734E-8</v>
      </c>
      <c r="AW533" s="284">
        <f>+'1次効果'!AW911</f>
        <v>1.301537380554581E-7</v>
      </c>
      <c r="AX533" s="284">
        <f>+'1次効果'!AX911</f>
        <v>8.7870389403516253E-8</v>
      </c>
      <c r="AY533" s="284">
        <f>+'1次効果'!AY911</f>
        <v>1.92081082343845E-7</v>
      </c>
      <c r="AZ533" s="284">
        <f>+'1次効果'!AZ911</f>
        <v>6.2337240924642256E-8</v>
      </c>
      <c r="BA533" s="284">
        <f>+'1次効果'!BA911</f>
        <v>1.0394964976790396E-7</v>
      </c>
      <c r="BB533" s="284">
        <f>+'1次効果'!BB911</f>
        <v>6.0029963682775921E-8</v>
      </c>
      <c r="BC533" s="284">
        <f>+'1次効果'!BC911</f>
        <v>6.9825599380798293E-8</v>
      </c>
      <c r="BD533" s="284">
        <f>+'1次効果'!BD911</f>
        <v>1.0604834353480882E-7</v>
      </c>
      <c r="BE533" s="284">
        <f>+'1次効果'!BE911</f>
        <v>1.2091796028438365E-7</v>
      </c>
      <c r="BF533" s="284">
        <f>+'1次効果'!BF911</f>
        <v>9.935517928453084E-8</v>
      </c>
      <c r="BG533" s="284">
        <f>+'1次効果'!BG911</f>
        <v>1.1408666493904306E-7</v>
      </c>
      <c r="BH533" s="284">
        <f>+'1次効果'!BH911</f>
        <v>7.3869757817304358E-8</v>
      </c>
      <c r="BI533" s="284">
        <f>+'1次効果'!BI911</f>
        <v>2.4160890087949415E-7</v>
      </c>
      <c r="BJ533" s="284">
        <f>+'1次効果'!BJ911</f>
        <v>7.0828582397704797E-8</v>
      </c>
      <c r="BK533" s="284">
        <f>+'1次効果'!BK911</f>
        <v>3.2192316791954962E-7</v>
      </c>
      <c r="BL533" s="284">
        <f>+'1次効果'!BL911</f>
        <v>2.2086083894320819E-7</v>
      </c>
      <c r="BM533" s="284">
        <f>+'1次効果'!BM911</f>
        <v>1.8962842592155601E-7</v>
      </c>
      <c r="BN533" s="284">
        <f>+'1次効果'!BN911</f>
        <v>1.0025280709858334E-7</v>
      </c>
      <c r="BO533" s="284">
        <f>+'1次効果'!BO911</f>
        <v>5.4871970373649995E-7</v>
      </c>
      <c r="BP533" s="284">
        <f>+'1次効果'!BP911</f>
        <v>0</v>
      </c>
      <c r="BQ533" s="284">
        <f>+'1次効果'!BQ911</f>
        <v>0</v>
      </c>
      <c r="BR533" s="284">
        <f>+'1次効果'!BR911</f>
        <v>2.1125544610695212E-7</v>
      </c>
      <c r="BS533" s="284">
        <f>+'1次効果'!BS911</f>
        <v>1.8360792254061065E-7</v>
      </c>
      <c r="BT533" s="284">
        <f>+'1次効果'!BT911</f>
        <v>1.0900024224779296E-7</v>
      </c>
      <c r="BU533" s="284">
        <f>+'1次効果'!BU911</f>
        <v>2.4443492005668057E-7</v>
      </c>
      <c r="BV533" s="284">
        <f>+'1次効果'!BV911</f>
        <v>2.3032930357597596E-7</v>
      </c>
      <c r="BW533" s="284">
        <f>+'1次効果'!BW911</f>
        <v>0</v>
      </c>
      <c r="BX533" s="284">
        <f>+'1次効果'!BX911</f>
        <v>0</v>
      </c>
      <c r="BY533" s="284">
        <f>+'1次効果'!BY911</f>
        <v>0</v>
      </c>
      <c r="BZ533" s="284">
        <f>+'1次効果'!BZ911</f>
        <v>5.8913497432128247E-8</v>
      </c>
      <c r="CA533" s="284">
        <f>+'1次効果'!CA911</f>
        <v>4.8913292192021002E-8</v>
      </c>
      <c r="CB533" s="284">
        <f>+'1次効果'!CB911</f>
        <v>2.2209631956958998E-7</v>
      </c>
      <c r="CC533" s="284">
        <f>+'1次効果'!CC911</f>
        <v>1.1741198519703226E-7</v>
      </c>
      <c r="CD533" s="284">
        <f>+'1次効果'!CD911</f>
        <v>5.7588684795902206E-8</v>
      </c>
      <c r="CE533" s="284">
        <f>+'1次効果'!CE911</f>
        <v>0</v>
      </c>
      <c r="CF533" s="284">
        <f>+'1次効果'!CF911</f>
        <v>1.9968110490508139E-7</v>
      </c>
      <c r="CG533" s="284">
        <f>+'1次効果'!CG911</f>
        <v>6.0731448424191104E-7</v>
      </c>
      <c r="CH533" s="284">
        <f>+'1次効果'!CH911</f>
        <v>5.5886945888165057E-7</v>
      </c>
      <c r="CI533" s="284">
        <f>+'1次効果'!CI911</f>
        <v>1.0048309985752E-7</v>
      </c>
      <c r="CJ533" s="284">
        <f>+'1次効果'!CJ911</f>
        <v>1.3741569053948919E-7</v>
      </c>
      <c r="CK533" s="284">
        <f>+'1次効果'!CK911</f>
        <v>1.1716018527023825E-7</v>
      </c>
      <c r="CL533" s="284">
        <f>+'1次効果'!CL911</f>
        <v>2.7462828221255376E-8</v>
      </c>
      <c r="CM533" s="284">
        <f>+'1次効果'!CM911</f>
        <v>1.7191044403062763E-7</v>
      </c>
      <c r="CN533" s="284">
        <f>+'1次効果'!CN911</f>
        <v>1.7421059242062171E-7</v>
      </c>
      <c r="CO533" s="284">
        <f>+'1次効果'!CO911</f>
        <v>1.6272341642388821E-7</v>
      </c>
      <c r="CP533" s="284">
        <f>+'1次効果'!CP911</f>
        <v>1.3457684926181289E-7</v>
      </c>
      <c r="CQ533" s="284">
        <f>+'1次効果'!CQ911</f>
        <v>8.7747669907073147E-8</v>
      </c>
      <c r="CR533" s="284">
        <f>+'1次効果'!CR911</f>
        <v>1.1994897516438231E-7</v>
      </c>
      <c r="CS533" s="284">
        <f>+'1次効果'!CS911</f>
        <v>1.1148231787242623E-7</v>
      </c>
      <c r="CT533" s="284">
        <f>+'1次効果'!CT911</f>
        <v>1.3838106358173393E-7</v>
      </c>
      <c r="CU533" s="284">
        <f>+'1次効果'!CU911</f>
        <v>1.0139764501273461E-7</v>
      </c>
      <c r="CV533" s="284">
        <f>+'1次効果'!CV911</f>
        <v>1.1041148751221447E-7</v>
      </c>
      <c r="CW533" s="284">
        <f>+'1次効果'!CW911</f>
        <v>1.1283587866262035E-7</v>
      </c>
      <c r="CX533" s="284">
        <f>+'1次効果'!CX911</f>
        <v>9.793243303803824E-8</v>
      </c>
      <c r="CY533" s="284">
        <f>+'1次効果'!CY911</f>
        <v>8.3982956858792786E-8</v>
      </c>
      <c r="CZ533" s="284">
        <f>+'1次効果'!CZ911</f>
        <v>9.1592336030956492E-8</v>
      </c>
      <c r="DA533" s="284">
        <f>+'1次効果'!DA911</f>
        <v>5.6513315735385107E-8</v>
      </c>
      <c r="DB533" s="284">
        <f>+'1次効果'!DB911</f>
        <v>8.6103497479925814E-8</v>
      </c>
      <c r="DC533" s="284">
        <f>+'1次効果'!DC911</f>
        <v>6.7020521328453157E-8</v>
      </c>
      <c r="DD533" s="284">
        <f>+'1次効果'!DD911</f>
        <v>0</v>
      </c>
      <c r="DE533" s="284">
        <f>+'1次効果'!DE911</f>
        <v>6.1056263124094974E-8</v>
      </c>
      <c r="DF533" s="284">
        <f>+'1次効果'!DF911</f>
        <v>6.1779032996838424E-8</v>
      </c>
      <c r="DG533" s="284">
        <f>+'1次効果'!DG911</f>
        <v>1.0510782635668982E-7</v>
      </c>
      <c r="DH533" s="284">
        <f>+'1次効果'!DH911</f>
        <v>6.1401071715802729E-8</v>
      </c>
      <c r="DI533" s="284">
        <f>+'1次効果'!DI911</f>
        <v>5.2180094556874391E-8</v>
      </c>
      <c r="DJ533" s="284">
        <f>+'1次効果'!DJ911</f>
        <v>3.5317955996319104E-8</v>
      </c>
      <c r="DK533" s="284">
        <f>+'1次効果'!DK911</f>
        <v>1.3190351829091525E-7</v>
      </c>
      <c r="DL533" s="284">
        <f>+'1次効果'!DL911</f>
        <v>1.0659274795298123E-7</v>
      </c>
      <c r="DM533" s="284">
        <f>+'1次効果'!DM911</f>
        <v>1.1031233380827819E-8</v>
      </c>
      <c r="DN533" s="284">
        <f>+'1次効果'!DN911</f>
        <v>5.8199026352403259E-8</v>
      </c>
      <c r="DO533" s="284">
        <f>+'1次効果'!DO911</f>
        <v>4.5757219669261078E-8</v>
      </c>
      <c r="DP533" s="284">
        <f>+'1次効果'!DP911</f>
        <v>6.1834643331912322E-8</v>
      </c>
      <c r="DQ533" s="284">
        <f>+'1次効果'!DQ911</f>
        <v>0</v>
      </c>
      <c r="DR533" s="284">
        <f>+'1次効果'!DR911</f>
        <v>8.9547693165112265E-8</v>
      </c>
      <c r="DS533" s="284">
        <f>+'1次効果'!DS911</f>
        <v>2.4374813888005873E-7</v>
      </c>
      <c r="DT533" s="284">
        <f>+'1次効果'!DT911</f>
        <v>1.4805124127985413E-7</v>
      </c>
      <c r="DU533" s="284">
        <f>+'1次効果'!DU911</f>
        <v>8.8425153596828678E-8</v>
      </c>
      <c r="DV533" s="284">
        <f>+'1次効果'!DV911</f>
        <v>1.0838861962131787E-7</v>
      </c>
      <c r="DW533" s="284">
        <f>+'1次効果'!DW911</f>
        <v>8.1518130334095137E-8</v>
      </c>
      <c r="DX533" s="284">
        <f>+'1次効果'!DX911</f>
        <v>1.1637457091564055E-7</v>
      </c>
      <c r="DY533" s="284">
        <f>+'1次効果'!DY911</f>
        <v>-1.9210697766134E-8</v>
      </c>
      <c r="DZ533" s="284">
        <f>+'1次効果'!DZ911</f>
        <v>2.8839081369740144E-7</v>
      </c>
      <c r="EA533" s="284">
        <f>+'1次効果'!EA911</f>
        <v>2.8870732696804085E-7</v>
      </c>
      <c r="EB533" s="284">
        <f>+'1次効果'!EB911</f>
        <v>3.3074917677100046E-7</v>
      </c>
      <c r="EC533" s="284">
        <f>+'1次効果'!EC911</f>
        <v>1.951798881266454E-7</v>
      </c>
      <c r="ED533" s="284">
        <f>+'1次効果'!ED911</f>
        <v>2.0436166118255675E-7</v>
      </c>
      <c r="EE533" s="284">
        <f>+'1次効果'!EE911</f>
        <v>2.7609138333631165E-7</v>
      </c>
      <c r="EF533" s="284">
        <f>+'1次効果'!EF911</f>
        <v>1.7078760377991358E-7</v>
      </c>
      <c r="EG533" s="284">
        <f>+'1次効果'!EG911</f>
        <v>1.7790057065592559E-7</v>
      </c>
      <c r="EH533" s="284">
        <f>+'1次効果'!EH911</f>
        <v>2.3513275012478115E-7</v>
      </c>
      <c r="EI533" s="284">
        <f>+'1次効果'!EI911</f>
        <v>3.4190572017981579E-7</v>
      </c>
      <c r="EJ533" s="284">
        <f>+'1次効果'!EJ911</f>
        <v>3.753363052802073E-8</v>
      </c>
      <c r="EK533" s="284">
        <f>+'1次効果'!EK911</f>
        <v>2.1485819476863501E-7</v>
      </c>
      <c r="EL533" s="284">
        <f>+'1次効果'!EL911</f>
        <v>4.3232263069670509E-7</v>
      </c>
      <c r="EM533" s="284">
        <f>+'1次効果'!EM911</f>
        <v>3.4782051306964555E-7</v>
      </c>
      <c r="EN533" s="284">
        <f>+'1次効果'!EN911</f>
        <v>8.0062220553410865E-8</v>
      </c>
      <c r="EO533" s="284">
        <f>+'1次効果'!EO911</f>
        <v>1.0172711796017701E-7</v>
      </c>
      <c r="EP533" s="284">
        <f>+'1次効果'!EP911</f>
        <v>3.28676730891614E-8</v>
      </c>
      <c r="EQ533" s="284">
        <f>+'1次効果'!EQ911</f>
        <v>1.3267677631618427E-7</v>
      </c>
      <c r="ER533" s="284">
        <f>+'1次効果'!ER911</f>
        <v>4.3505930013552573E-7</v>
      </c>
      <c r="ES533" s="284">
        <f>+'1次効果'!ES911</f>
        <v>2.1023234809611123E-7</v>
      </c>
      <c r="ET533" s="284">
        <f>+'1次効果'!ET911</f>
        <v>4.6025745747085207E-7</v>
      </c>
      <c r="EU533" s="284">
        <f>+'1次効果'!EU911</f>
        <v>1.0202111680769732</v>
      </c>
      <c r="EV533" s="284">
        <f>+'1次効果'!EV911</f>
        <v>1.9689024082426582E-6</v>
      </c>
      <c r="EW533" s="284">
        <f>+'1次効果'!EW911</f>
        <v>1.188572315056189E-7</v>
      </c>
      <c r="EX533" s="284">
        <f>+'1次効果'!EX911</f>
        <v>0</v>
      </c>
      <c r="EY533" s="284">
        <f>+'1次効果'!EY911</f>
        <v>2.5827776598933E-8</v>
      </c>
      <c r="EZ533" s="284">
        <f>+'1次効果'!EZ911</f>
        <v>1.8191305112676237E-7</v>
      </c>
      <c r="FA533" s="284">
        <f>+'1次効果'!FA911</f>
        <v>1.9993600885090394E-7</v>
      </c>
      <c r="FB533" s="284">
        <f>+'1次効果'!FB911</f>
        <v>8.2502745133533483E-8</v>
      </c>
      <c r="FC533" s="284">
        <f>+'1次効果'!FC911</f>
        <v>6.3200443552682069E-5</v>
      </c>
      <c r="FD533" s="284">
        <f>+'1次効果'!FD911</f>
        <v>4.9233859461246492E-7</v>
      </c>
      <c r="FE533" s="284">
        <f>+'1次効果'!FE911</f>
        <v>3.8978116844938755E-7</v>
      </c>
      <c r="FF533" s="284">
        <f>+'1次効果'!FF911</f>
        <v>9.0658078725459812E-8</v>
      </c>
      <c r="FG533" s="284">
        <f>+'1次効果'!FG911</f>
        <v>2.5716778616646922E-7</v>
      </c>
      <c r="FH533" s="284">
        <f>+'1次効果'!FH911</f>
        <v>1.3391480267958995E-7</v>
      </c>
      <c r="FI533" s="284">
        <f>+'1次効果'!FI911</f>
        <v>3.513088301933127E-7</v>
      </c>
      <c r="FJ533" s="284">
        <f>+'1次効果'!FJ911</f>
        <v>1.6744048109608214E-7</v>
      </c>
      <c r="FK533" s="284">
        <f>+'1次効果'!FK911</f>
        <v>3.5249742171638079E-7</v>
      </c>
      <c r="FL533" s="284">
        <f>+'1次効果'!FL911</f>
        <v>3.5739290164974409E-7</v>
      </c>
      <c r="FM533" s="284">
        <f>+'1次効果'!FM911</f>
        <v>2.1370713677507696E-7</v>
      </c>
      <c r="FN533" s="284">
        <f>+'1次効果'!FN911</f>
        <v>9.7800269867830021E-7</v>
      </c>
      <c r="FO533" s="284">
        <f>+'1次効果'!FO911</f>
        <v>8.3952590134810104E-8</v>
      </c>
      <c r="FP533" s="284">
        <f>+'1次効果'!FP911</f>
        <v>3.6845238308513683E-7</v>
      </c>
      <c r="FQ533" s="284">
        <f>+'1次効果'!FQ911</f>
        <v>3.2708322631356815E-7</v>
      </c>
      <c r="FR533" s="284">
        <f>+'1次効果'!FR911</f>
        <v>1.339253776357703E-7</v>
      </c>
      <c r="FS533" s="284">
        <f>+'1次効果'!FS911</f>
        <v>2.9282836708138289E-7</v>
      </c>
      <c r="FT533" s="284">
        <f>+'1次効果'!FT911</f>
        <v>1.382592708940856E-7</v>
      </c>
      <c r="FU533" s="284">
        <f>+'1次効果'!FU911</f>
        <v>2.8467915592981007E-7</v>
      </c>
      <c r="FV533" s="284">
        <f>+'1次効果'!FV911</f>
        <v>1.3292548977272995E-7</v>
      </c>
      <c r="FW533" s="284">
        <f>+'1次効果'!FW911</f>
        <v>9.4034547889105702E-8</v>
      </c>
      <c r="FX533" s="284">
        <f>+'1次効果'!FX911</f>
        <v>1.3664368764727245E-7</v>
      </c>
      <c r="FY533" s="284">
        <f>+'1次効果'!FY911</f>
        <v>8.3718707611786244E-7</v>
      </c>
      <c r="FZ533" s="284">
        <f>+'1次効果'!FZ911</f>
        <v>1.351937986806356E-7</v>
      </c>
      <c r="GA533" s="284">
        <f>+'1次効果'!GA911</f>
        <v>1.1437554071063921E-7</v>
      </c>
      <c r="GB533" s="284">
        <f>+'1次効果'!GB911</f>
        <v>9.93138014198792E-8</v>
      </c>
      <c r="GC533" s="284">
        <f>+'1次効果'!GC911</f>
        <v>7.7465862641650489E-8</v>
      </c>
      <c r="GD533" s="284">
        <f>+'1次効果'!GD911</f>
        <v>2.0561047296770962E-7</v>
      </c>
      <c r="GE533" s="283">
        <f>+'1次効果'!GE911</f>
        <v>5.6267644348820606E-8</v>
      </c>
      <c r="GF533" s="282">
        <f>+'1次効果'!GF911</f>
        <v>1.2251275264426035E-5</v>
      </c>
    </row>
    <row r="534" spans="2:188" s="146" customFormat="1">
      <c r="B534" s="268" t="str">
        <f>+'1次効果'!B531</f>
        <v>5742</v>
      </c>
      <c r="C534" s="505" t="str">
        <f>+'1次効果'!C531</f>
        <v>沿海・内水面輸送</v>
      </c>
      <c r="D534" s="314">
        <f>+'1次効果'!D912</f>
        <v>2.7299308940215414E-5</v>
      </c>
      <c r="E534" s="284">
        <f>+'1次効果'!E912</f>
        <v>8.1230986681890698E-5</v>
      </c>
      <c r="F534" s="284">
        <f>+'1次効果'!F912</f>
        <v>5.2242009469251127E-5</v>
      </c>
      <c r="G534" s="284">
        <f>+'1次効果'!G912</f>
        <v>6.0065364140014693E-5</v>
      </c>
      <c r="H534" s="284">
        <f>+'1次効果'!H912</f>
        <v>8.2889252810324729E-5</v>
      </c>
      <c r="I534" s="284">
        <f>+'1次効果'!I912</f>
        <v>6.6410564566703618E-5</v>
      </c>
      <c r="J534" s="284">
        <f>+'1次効果'!J912</f>
        <v>2.8794964373432069E-4</v>
      </c>
      <c r="K534" s="284">
        <f>+'1次効果'!K912</f>
        <v>4.7057267614940943E-5</v>
      </c>
      <c r="L534" s="284">
        <f>+'1次効果'!L912</f>
        <v>3.0740699432603121E-6</v>
      </c>
      <c r="M534" s="284">
        <f>+'1次効果'!M912</f>
        <v>4.5250555016670693E-5</v>
      </c>
      <c r="N534" s="284">
        <f>+'1次効果'!N912</f>
        <v>5.8198277337270243E-5</v>
      </c>
      <c r="O534" s="284">
        <f>+'1次効果'!O912</f>
        <v>1.5438482961893565E-4</v>
      </c>
      <c r="P534" s="284">
        <f>+'1次効果'!P912</f>
        <v>1.6604501694458143E-4</v>
      </c>
      <c r="Q534" s="284">
        <f>+'1次効果'!Q912</f>
        <v>0</v>
      </c>
      <c r="R534" s="284">
        <f>+'1次効果'!R912</f>
        <v>1.661541925917158E-4</v>
      </c>
      <c r="S534" s="284">
        <f>+'1次効果'!S912</f>
        <v>2.7183032305822376E-4</v>
      </c>
      <c r="T534" s="284">
        <f>+'1次効果'!T912</f>
        <v>8.2433009701614581E-5</v>
      </c>
      <c r="U534" s="284">
        <f>+'1次効果'!U912</f>
        <v>5.7801711724155866E-5</v>
      </c>
      <c r="V534" s="284">
        <f>+'1次効果'!V912</f>
        <v>1.0832722779208268E-4</v>
      </c>
      <c r="W534" s="284">
        <f>+'1次効果'!W912</f>
        <v>5.3913755445481904E-5</v>
      </c>
      <c r="X534" s="284">
        <f>+'1次効果'!X912</f>
        <v>1.0712708135029036E-4</v>
      </c>
      <c r="Y534" s="284">
        <f>+'1次効果'!Y912</f>
        <v>6.5430084422179739E-5</v>
      </c>
      <c r="Z534" s="284">
        <f>+'1次効果'!Z912</f>
        <v>7.399318447676059E-5</v>
      </c>
      <c r="AA534" s="284">
        <f>+'1次効果'!AA912</f>
        <v>4.6025438550804471E-5</v>
      </c>
      <c r="AB534" s="284">
        <f>+'1次効果'!AB912</f>
        <v>3.9446844228882272E-5</v>
      </c>
      <c r="AC534" s="284">
        <f>+'1次効果'!AC912</f>
        <v>8.6735480594877685E-5</v>
      </c>
      <c r="AD534" s="284">
        <f>+'1次効果'!AD912</f>
        <v>0</v>
      </c>
      <c r="AE534" s="284">
        <f>+'1次効果'!AE912</f>
        <v>5.3956157474542727E-5</v>
      </c>
      <c r="AF534" s="284">
        <f>+'1次効果'!AF912</f>
        <v>2.9187649974223115E-5</v>
      </c>
      <c r="AG534" s="284">
        <f>+'1次効果'!AG912</f>
        <v>9.0037125688239603E-6</v>
      </c>
      <c r="AH534" s="284">
        <f>+'1次効果'!AH912</f>
        <v>5.0570225731319194E-5</v>
      </c>
      <c r="AI534" s="284">
        <f>+'1次効果'!AI912</f>
        <v>9.1464451933870688E-5</v>
      </c>
      <c r="AJ534" s="284">
        <f>+'1次効果'!AJ912</f>
        <v>3.163822232460485E-5</v>
      </c>
      <c r="AK534" s="284">
        <f>+'1次効果'!AK912</f>
        <v>1.5388889665169408E-5</v>
      </c>
      <c r="AL534" s="284">
        <f>+'1次効果'!AL912</f>
        <v>4.4813211873163355E-5</v>
      </c>
      <c r="AM534" s="284">
        <f>+'1次効果'!AM912</f>
        <v>8.0717998449896512E-5</v>
      </c>
      <c r="AN534" s="284">
        <f>+'1次効果'!AN912</f>
        <v>7.0821795012096742E-5</v>
      </c>
      <c r="AO534" s="284">
        <f>+'1次効果'!AO912</f>
        <v>8.1359605225072605E-5</v>
      </c>
      <c r="AP534" s="284">
        <f>+'1次効果'!AP912</f>
        <v>1.2949445324332893E-4</v>
      </c>
      <c r="AQ534" s="284">
        <f>+'1次効果'!AQ912</f>
        <v>1.2962731939388975E-4</v>
      </c>
      <c r="AR534" s="284">
        <f>+'1次効果'!AR912</f>
        <v>9.5344103515263216E-5</v>
      </c>
      <c r="AS534" s="284">
        <f>+'1次効果'!AS912</f>
        <v>4.7640797270984927E-5</v>
      </c>
      <c r="AT534" s="284">
        <f>+'1次効果'!AT912</f>
        <v>6.783684912199588E-5</v>
      </c>
      <c r="AU534" s="284">
        <f>+'1次効果'!AU912</f>
        <v>4.4084929229040041E-5</v>
      </c>
      <c r="AV534" s="284">
        <f>+'1次効果'!AV912</f>
        <v>1.1345771813238683E-4</v>
      </c>
      <c r="AW534" s="284">
        <f>+'1次効果'!AW912</f>
        <v>2.5065393541588417E-4</v>
      </c>
      <c r="AX534" s="284">
        <f>+'1次効果'!AX912</f>
        <v>1.8954375441809424E-4</v>
      </c>
      <c r="AY534" s="284">
        <f>+'1次効果'!AY912</f>
        <v>3.5663939625811178E-4</v>
      </c>
      <c r="AZ534" s="284">
        <f>+'1次効果'!AZ912</f>
        <v>2.0885722421047062E-4</v>
      </c>
      <c r="BA534" s="284">
        <f>+'1次効果'!BA912</f>
        <v>2.8229194969181363E-4</v>
      </c>
      <c r="BB534" s="284">
        <f>+'1次効果'!BB912</f>
        <v>2.6424901315998161E-4</v>
      </c>
      <c r="BC534" s="284">
        <f>+'1次効果'!BC912</f>
        <v>2.5025677320654591E-4</v>
      </c>
      <c r="BD534" s="284">
        <f>+'1次効果'!BD912</f>
        <v>2.6854094783342752E-4</v>
      </c>
      <c r="BE534" s="284">
        <f>+'1次効果'!BE912</f>
        <v>7.4780485482892696E-5</v>
      </c>
      <c r="BF534" s="284">
        <f>+'1次効果'!BF912</f>
        <v>1.3990467097151307E-4</v>
      </c>
      <c r="BG534" s="284">
        <f>+'1次効果'!BG912</f>
        <v>6.3196679937058231E-5</v>
      </c>
      <c r="BH534" s="284">
        <f>+'1次効果'!BH912</f>
        <v>2.8358246761369825E-4</v>
      </c>
      <c r="BI534" s="284">
        <f>+'1次効果'!BI912</f>
        <v>9.3961843504067596E-5</v>
      </c>
      <c r="BJ534" s="284">
        <f>+'1次効果'!BJ912</f>
        <v>1.691455881297954E-4</v>
      </c>
      <c r="BK534" s="284">
        <f>+'1次効果'!BK912</f>
        <v>3.7553279602143652E-4</v>
      </c>
      <c r="BL534" s="284">
        <f>+'1次効果'!BL912</f>
        <v>3.4656566082337276E-4</v>
      </c>
      <c r="BM534" s="284">
        <f>+'1次効果'!BM912</f>
        <v>7.2354450921183373E-5</v>
      </c>
      <c r="BN534" s="284">
        <f>+'1次効果'!BN912</f>
        <v>8.212846169275061E-5</v>
      </c>
      <c r="BO534" s="284">
        <f>+'1次効果'!BO912</f>
        <v>6.2309154594189435E-5</v>
      </c>
      <c r="BP534" s="284">
        <f>+'1次効果'!BP912</f>
        <v>0</v>
      </c>
      <c r="BQ534" s="284">
        <f>+'1次効果'!BQ912</f>
        <v>0</v>
      </c>
      <c r="BR534" s="284">
        <f>+'1次効果'!BR912</f>
        <v>1.438614880223597E-4</v>
      </c>
      <c r="BS534" s="284">
        <f>+'1次効果'!BS912</f>
        <v>4.9497548148277014E-4</v>
      </c>
      <c r="BT534" s="284">
        <f>+'1次効果'!BT912</f>
        <v>1.4915514464854823E-4</v>
      </c>
      <c r="BU534" s="284">
        <f>+'1次効果'!BU912</f>
        <v>1.5530631812581464E-4</v>
      </c>
      <c r="BV534" s="284">
        <f>+'1次効果'!BV912</f>
        <v>4.2529731322434191E-4</v>
      </c>
      <c r="BW534" s="284">
        <f>+'1次効果'!BW912</f>
        <v>0</v>
      </c>
      <c r="BX534" s="284">
        <f>+'1次効果'!BX912</f>
        <v>0</v>
      </c>
      <c r="BY534" s="284">
        <f>+'1次効果'!BY912</f>
        <v>0</v>
      </c>
      <c r="BZ534" s="284">
        <f>+'1次効果'!BZ912</f>
        <v>6.1297817662408233E-5</v>
      </c>
      <c r="CA534" s="284">
        <f>+'1次効果'!CA912</f>
        <v>8.2074419118289933E-5</v>
      </c>
      <c r="CB534" s="284">
        <f>+'1次効果'!CB912</f>
        <v>2.3512000441565581E-4</v>
      </c>
      <c r="CC534" s="284">
        <f>+'1次効果'!CC912</f>
        <v>1.4495442343759505E-4</v>
      </c>
      <c r="CD534" s="284">
        <f>+'1次効果'!CD912</f>
        <v>4.7855384859856293E-5</v>
      </c>
      <c r="CE534" s="284">
        <f>+'1次効果'!CE912</f>
        <v>0</v>
      </c>
      <c r="CF534" s="284">
        <f>+'1次効果'!CF912</f>
        <v>4.7188829572910375E-5</v>
      </c>
      <c r="CG534" s="284">
        <f>+'1次効果'!CG912</f>
        <v>3.4123762232344935E-5</v>
      </c>
      <c r="CH534" s="284">
        <f>+'1次効果'!CH912</f>
        <v>9.2532339686083448E-5</v>
      </c>
      <c r="CI534" s="284">
        <f>+'1次効果'!CI912</f>
        <v>9.1785039017577475E-5</v>
      </c>
      <c r="CJ534" s="284">
        <f>+'1次効果'!CJ912</f>
        <v>4.9833453929014503E-5</v>
      </c>
      <c r="CK534" s="284">
        <f>+'1次効果'!CK912</f>
        <v>8.6062328201155886E-5</v>
      </c>
      <c r="CL534" s="284">
        <f>+'1次効果'!CL912</f>
        <v>1.1245395152727066E-5</v>
      </c>
      <c r="CM534" s="284">
        <f>+'1次効果'!CM912</f>
        <v>5.732806666275716E-5</v>
      </c>
      <c r="CN534" s="284">
        <f>+'1次効果'!CN912</f>
        <v>4.1771513041780172E-5</v>
      </c>
      <c r="CO534" s="284">
        <f>+'1次効果'!CO912</f>
        <v>3.827213693280755E-5</v>
      </c>
      <c r="CP534" s="284">
        <f>+'1次効果'!CP912</f>
        <v>8.0933204042450991E-5</v>
      </c>
      <c r="CQ534" s="284">
        <f>+'1次効果'!CQ912</f>
        <v>2.435177063851281E-5</v>
      </c>
      <c r="CR534" s="284">
        <f>+'1次効果'!CR912</f>
        <v>4.8037355108139414E-5</v>
      </c>
      <c r="CS534" s="284">
        <f>+'1次効果'!CS912</f>
        <v>5.9790019747876506E-5</v>
      </c>
      <c r="CT534" s="284">
        <f>+'1次効果'!CT912</f>
        <v>5.8606002927004235E-5</v>
      </c>
      <c r="CU534" s="284">
        <f>+'1次効果'!CU912</f>
        <v>5.2534424409445192E-5</v>
      </c>
      <c r="CV534" s="284">
        <f>+'1次効果'!CV912</f>
        <v>4.8033607809949038E-5</v>
      </c>
      <c r="CW534" s="284">
        <f>+'1次効果'!CW912</f>
        <v>3.5226326936769491E-5</v>
      </c>
      <c r="CX534" s="284">
        <f>+'1次効果'!CX912</f>
        <v>6.5219638102628083E-5</v>
      </c>
      <c r="CY534" s="284">
        <f>+'1次効果'!CY912</f>
        <v>4.2049310211702263E-5</v>
      </c>
      <c r="CZ534" s="284">
        <f>+'1次効果'!CZ912</f>
        <v>6.1264914341226418E-5</v>
      </c>
      <c r="DA534" s="284">
        <f>+'1次効果'!DA912</f>
        <v>2.9597655626322775E-5</v>
      </c>
      <c r="DB534" s="284">
        <f>+'1次効果'!DB912</f>
        <v>7.6215714708563045E-5</v>
      </c>
      <c r="DC534" s="284">
        <f>+'1次効果'!DC912</f>
        <v>1.0898970035741978E-5</v>
      </c>
      <c r="DD534" s="284">
        <f>+'1次効果'!DD912</f>
        <v>0</v>
      </c>
      <c r="DE534" s="284">
        <f>+'1次効果'!DE912</f>
        <v>5.1777493457829525E-5</v>
      </c>
      <c r="DF534" s="284">
        <f>+'1次効果'!DF912</f>
        <v>4.9897977112578742E-5</v>
      </c>
      <c r="DG534" s="284">
        <f>+'1次効果'!DG912</f>
        <v>4.9898839214263866E-5</v>
      </c>
      <c r="DH534" s="284">
        <f>+'1次効果'!DH912</f>
        <v>4.3395426660968112E-5</v>
      </c>
      <c r="DI534" s="284">
        <f>+'1次効果'!DI912</f>
        <v>9.5792412958221997E-6</v>
      </c>
      <c r="DJ534" s="284">
        <f>+'1次効果'!DJ912</f>
        <v>1.0822894884670583E-5</v>
      </c>
      <c r="DK534" s="284">
        <f>+'1次効果'!DK912</f>
        <v>5.7998821696646735E-5</v>
      </c>
      <c r="DL534" s="284">
        <f>+'1次効果'!DL912</f>
        <v>2.5282169672441441E-5</v>
      </c>
      <c r="DM534" s="284">
        <f>+'1次効果'!DM912</f>
        <v>9.0329438781195296E-6</v>
      </c>
      <c r="DN534" s="284">
        <f>+'1次効果'!DN912</f>
        <v>4.2855972790402067E-5</v>
      </c>
      <c r="DO534" s="284">
        <f>+'1次効果'!DO912</f>
        <v>7.3518696830903346E-5</v>
      </c>
      <c r="DP534" s="284">
        <f>+'1次効果'!DP912</f>
        <v>9.4482023315363171E-5</v>
      </c>
      <c r="DQ534" s="284">
        <f>+'1次効果'!DQ912</f>
        <v>0</v>
      </c>
      <c r="DR534" s="284">
        <f>+'1次効果'!DR912</f>
        <v>5.2317266619654537E-5</v>
      </c>
      <c r="DS534" s="284">
        <f>+'1次効果'!DS912</f>
        <v>7.0115783797208779E-5</v>
      </c>
      <c r="DT534" s="284">
        <f>+'1次効果'!DT912</f>
        <v>8.4522923487683312E-5</v>
      </c>
      <c r="DU534" s="284">
        <f>+'1次効果'!DU912</f>
        <v>2.9627500884140082E-5</v>
      </c>
      <c r="DV534" s="284">
        <f>+'1次効果'!DV912</f>
        <v>5.8077578560525084E-5</v>
      </c>
      <c r="DW534" s="284">
        <f>+'1次効果'!DW912</f>
        <v>7.559535003202261E-5</v>
      </c>
      <c r="DX534" s="284">
        <f>+'1次効果'!DX912</f>
        <v>8.287777325359596E-5</v>
      </c>
      <c r="DY534" s="284">
        <f>+'1次効果'!DY912</f>
        <v>-2.2025060967307388E-5</v>
      </c>
      <c r="DZ534" s="284">
        <f>+'1次効果'!DZ912</f>
        <v>6.6626380880276817E-5</v>
      </c>
      <c r="EA534" s="284">
        <f>+'1次効果'!EA912</f>
        <v>6.159651690749242E-5</v>
      </c>
      <c r="EB534" s="284">
        <f>+'1次効果'!EB912</f>
        <v>6.8387821239406754E-5</v>
      </c>
      <c r="EC534" s="284">
        <f>+'1次効果'!EC912</f>
        <v>1.3435093139590811E-4</v>
      </c>
      <c r="ED534" s="284">
        <f>+'1次効果'!ED912</f>
        <v>1.8379036682597229E-4</v>
      </c>
      <c r="EE534" s="284">
        <f>+'1次効果'!EE912</f>
        <v>2.0087673991089992E-4</v>
      </c>
      <c r="EF534" s="284">
        <f>+'1次効果'!EF912</f>
        <v>3.1997182202426734E-4</v>
      </c>
      <c r="EG534" s="284">
        <f>+'1次効果'!EG912</f>
        <v>6.5094309376885232E-5</v>
      </c>
      <c r="EH534" s="284">
        <f>+'1次効果'!EH912</f>
        <v>5.4564879409187E-5</v>
      </c>
      <c r="EI534" s="284">
        <f>+'1次効果'!EI912</f>
        <v>6.9749706781395399E-5</v>
      </c>
      <c r="EJ534" s="284">
        <f>+'1次効果'!EJ912</f>
        <v>6.5336614195530894E-6</v>
      </c>
      <c r="EK534" s="284">
        <f>+'1次効果'!EK912</f>
        <v>3.0315675826805201E-5</v>
      </c>
      <c r="EL534" s="284">
        <f>+'1次効果'!EL912</f>
        <v>1.7494218145958507E-5</v>
      </c>
      <c r="EM534" s="284">
        <f>+'1次効果'!EM912</f>
        <v>2.9123720125819001E-5</v>
      </c>
      <c r="EN534" s="284">
        <f>+'1次効果'!EN912</f>
        <v>8.5375258067851799E-6</v>
      </c>
      <c r="EO534" s="284">
        <f>+'1次効果'!EO912</f>
        <v>7.4084051594148952E-6</v>
      </c>
      <c r="EP534" s="284">
        <f>+'1次効果'!EP912</f>
        <v>3.4003055882035317E-6</v>
      </c>
      <c r="EQ534" s="284">
        <f>+'1次効果'!EQ912</f>
        <v>1.5184001476012079E-5</v>
      </c>
      <c r="ER534" s="284">
        <f>+'1次効果'!ER912</f>
        <v>3.2574095328725609E-5</v>
      </c>
      <c r="ES534" s="284">
        <f>+'1次効果'!ES912</f>
        <v>2.2086794623629152E-4</v>
      </c>
      <c r="ET534" s="284">
        <f>+'1次効果'!ET912</f>
        <v>1.5794248859749772E-4</v>
      </c>
      <c r="EU534" s="284">
        <f>+'1次効果'!EU912</f>
        <v>1.7190144459831524E-4</v>
      </c>
      <c r="EV534" s="284">
        <f>+'1次効果'!EV912</f>
        <v>1.000536432845502</v>
      </c>
      <c r="EW534" s="284">
        <f>+'1次効果'!EW912</f>
        <v>3.1184135021145535E-5</v>
      </c>
      <c r="EX534" s="284">
        <f>+'1次効果'!EX912</f>
        <v>0</v>
      </c>
      <c r="EY534" s="284">
        <f>+'1次効果'!EY912</f>
        <v>6.1209086933089682E-6</v>
      </c>
      <c r="EZ534" s="284">
        <f>+'1次効果'!EZ912</f>
        <v>2.0371566901569228E-5</v>
      </c>
      <c r="FA534" s="284">
        <f>+'1次効果'!FA912</f>
        <v>3.8776023480373146E-5</v>
      </c>
      <c r="FB534" s="284">
        <f>+'1次効果'!FB912</f>
        <v>5.9131465011979543E-6</v>
      </c>
      <c r="FC534" s="284">
        <f>+'1次効果'!FC912</f>
        <v>7.8404736471872721E-5</v>
      </c>
      <c r="FD534" s="284">
        <f>+'1次効果'!FD912</f>
        <v>1.3631306091715702E-5</v>
      </c>
      <c r="FE534" s="284">
        <f>+'1次効果'!FE912</f>
        <v>2.263284694163697E-5</v>
      </c>
      <c r="FF534" s="284">
        <f>+'1次効果'!FF912</f>
        <v>2.0878892204443175E-5</v>
      </c>
      <c r="FG534" s="284">
        <f>+'1次効果'!FG912</f>
        <v>8.4144915270194842E-6</v>
      </c>
      <c r="FH534" s="284">
        <f>+'1次効果'!FH912</f>
        <v>2.648153491998243E-5</v>
      </c>
      <c r="FI534" s="284">
        <f>+'1次効果'!FI912</f>
        <v>4.296468236768493E-5</v>
      </c>
      <c r="FJ534" s="284">
        <f>+'1次効果'!FJ912</f>
        <v>1.799791199503689E-5</v>
      </c>
      <c r="FK534" s="284">
        <f>+'1次効果'!FK912</f>
        <v>2.7077409507385428E-5</v>
      </c>
      <c r="FL534" s="284">
        <f>+'1次効果'!FL912</f>
        <v>5.6504698888947487E-5</v>
      </c>
      <c r="FM534" s="284">
        <f>+'1次効果'!FM912</f>
        <v>5.7935761830833708E-5</v>
      </c>
      <c r="FN534" s="284">
        <f>+'1次効果'!FN912</f>
        <v>3.7672181394578003E-5</v>
      </c>
      <c r="FO534" s="284">
        <f>+'1次効果'!FO912</f>
        <v>2.0525490171977837E-5</v>
      </c>
      <c r="FP534" s="284">
        <f>+'1次効果'!FP912</f>
        <v>3.1212441452292438E-5</v>
      </c>
      <c r="FQ534" s="284">
        <f>+'1次効果'!FQ912</f>
        <v>2.0852259314178406E-5</v>
      </c>
      <c r="FR534" s="284">
        <f>+'1次効果'!FR912</f>
        <v>2.5005568766342053E-5</v>
      </c>
      <c r="FS534" s="284">
        <f>+'1次効果'!FS912</f>
        <v>3.1422659016375506E-5</v>
      </c>
      <c r="FT534" s="284">
        <f>+'1次効果'!FT912</f>
        <v>1.3983250580732411E-5</v>
      </c>
      <c r="FU534" s="284">
        <f>+'1次効果'!FU912</f>
        <v>2.1100721763524962E-5</v>
      </c>
      <c r="FV534" s="284">
        <f>+'1次効果'!FV912</f>
        <v>1.9556944036585395E-5</v>
      </c>
      <c r="FW534" s="284">
        <f>+'1次効果'!FW912</f>
        <v>6.6042798144108275E-5</v>
      </c>
      <c r="FX534" s="284">
        <f>+'1次効果'!FX912</f>
        <v>2.4545052741343671E-5</v>
      </c>
      <c r="FY534" s="284">
        <f>+'1次効果'!FY912</f>
        <v>1.2022088276811782E-5</v>
      </c>
      <c r="FZ534" s="284">
        <f>+'1次効果'!FZ912</f>
        <v>5.1576191842269442E-5</v>
      </c>
      <c r="GA534" s="284">
        <f>+'1次効果'!GA912</f>
        <v>4.7366077753734481E-5</v>
      </c>
      <c r="GB534" s="284">
        <f>+'1次効果'!GB912</f>
        <v>2.9565141842464808E-5</v>
      </c>
      <c r="GC534" s="284">
        <f>+'1次効果'!GC912</f>
        <v>3.0552588357589396E-5</v>
      </c>
      <c r="GD534" s="284">
        <f>+'1次効果'!GD912</f>
        <v>4.0561985633380035E-5</v>
      </c>
      <c r="GE534" s="283">
        <f>+'1次効果'!GE912</f>
        <v>1.041040834588714E-4</v>
      </c>
      <c r="GF534" s="282">
        <f>+'1次効果'!GF912</f>
        <v>5.0757057215463265E-5</v>
      </c>
    </row>
    <row r="535" spans="2:188" s="146" customFormat="1">
      <c r="B535" s="268" t="str">
        <f>+'1次効果'!B532</f>
        <v>5743</v>
      </c>
      <c r="C535" s="505" t="str">
        <f>+'1次効果'!C532</f>
        <v>港湾運送</v>
      </c>
      <c r="D535" s="314">
        <f>+'1次効果'!D913</f>
        <v>4.7678330360215594E-4</v>
      </c>
      <c r="E535" s="284">
        <f>+'1次効果'!E913</f>
        <v>4.843645056368464E-4</v>
      </c>
      <c r="F535" s="284">
        <f>+'1次効果'!F913</f>
        <v>4.0068459975479634E-4</v>
      </c>
      <c r="G535" s="284">
        <f>+'1次効果'!G913</f>
        <v>4.1069597965407041E-4</v>
      </c>
      <c r="H535" s="284">
        <f>+'1次効果'!H913</f>
        <v>1.9149439663405411E-3</v>
      </c>
      <c r="I535" s="284">
        <f>+'1次効果'!I913</f>
        <v>3.8880578929582622E-4</v>
      </c>
      <c r="J535" s="284">
        <f>+'1次効果'!J913</f>
        <v>1.3393608386343759E-3</v>
      </c>
      <c r="K535" s="284">
        <f>+'1次効果'!K913</f>
        <v>1.9813637981718507E-4</v>
      </c>
      <c r="L535" s="284">
        <f>+'1次効果'!L913</f>
        <v>6.9930782830968405E-6</v>
      </c>
      <c r="M535" s="284">
        <f>+'1次効果'!M913</f>
        <v>4.3376684281531455E-5</v>
      </c>
      <c r="N535" s="284">
        <f>+'1次効果'!N913</f>
        <v>3.8291436878516391E-4</v>
      </c>
      <c r="O535" s="284">
        <f>+'1次効果'!O913</f>
        <v>2.9725647786899831E-4</v>
      </c>
      <c r="P535" s="284">
        <f>+'1次効果'!P913</f>
        <v>1.0049055162065531E-3</v>
      </c>
      <c r="Q535" s="284">
        <f>+'1次効果'!Q913</f>
        <v>0</v>
      </c>
      <c r="R535" s="284">
        <f>+'1次効果'!R913</f>
        <v>2.9846789406945981E-4</v>
      </c>
      <c r="S535" s="284">
        <f>+'1次効果'!S913</f>
        <v>3.0485612822264273E-4</v>
      </c>
      <c r="T535" s="284">
        <f>+'1次効果'!T913</f>
        <v>4.1473375904201194E-4</v>
      </c>
      <c r="U535" s="284">
        <f>+'1次効果'!U913</f>
        <v>3.4421537903473593E-4</v>
      </c>
      <c r="V535" s="284">
        <f>+'1次効果'!V913</f>
        <v>2.1495262703741863E-3</v>
      </c>
      <c r="W535" s="284">
        <f>+'1次効果'!W913</f>
        <v>2.498688875389644E-4</v>
      </c>
      <c r="X535" s="284">
        <f>+'1次効果'!X913</f>
        <v>2.6605305436911222E-4</v>
      </c>
      <c r="Y535" s="284">
        <f>+'1次効果'!Y913</f>
        <v>7.1054944032501906E-4</v>
      </c>
      <c r="Z535" s="284">
        <f>+'1次効果'!Z913</f>
        <v>3.5996917425393596E-4</v>
      </c>
      <c r="AA535" s="284">
        <f>+'1次効果'!AA913</f>
        <v>1.5526313158660966E-4</v>
      </c>
      <c r="AB535" s="284">
        <f>+'1次効果'!AB913</f>
        <v>5.0141998238814036E-4</v>
      </c>
      <c r="AC535" s="284">
        <f>+'1次効果'!AC913</f>
        <v>1.3264949533246164E-3</v>
      </c>
      <c r="AD535" s="284">
        <f>+'1次効果'!AD913</f>
        <v>0</v>
      </c>
      <c r="AE535" s="284">
        <f>+'1次効果'!AE913</f>
        <v>2.866317890936991E-4</v>
      </c>
      <c r="AF535" s="284">
        <f>+'1次効果'!AF913</f>
        <v>5.9066044046929319E-5</v>
      </c>
      <c r="AG535" s="284">
        <f>+'1次効果'!AG913</f>
        <v>3.6831461434589981E-5</v>
      </c>
      <c r="AH535" s="284">
        <f>+'1次効果'!AH913</f>
        <v>2.8578921206327834E-4</v>
      </c>
      <c r="AI535" s="284">
        <f>+'1次効果'!AI913</f>
        <v>1.7135528161548006E-4</v>
      </c>
      <c r="AJ535" s="284">
        <f>+'1次効果'!AJ913</f>
        <v>1.188643928632695E-4</v>
      </c>
      <c r="AK535" s="284">
        <f>+'1次効果'!AK913</f>
        <v>6.8199932734212528E-5</v>
      </c>
      <c r="AL535" s="284">
        <f>+'1次効果'!AL913</f>
        <v>1.0750476478454292E-4</v>
      </c>
      <c r="AM535" s="284">
        <f>+'1次効果'!AM913</f>
        <v>2.7204244105504256E-3</v>
      </c>
      <c r="AN535" s="284">
        <f>+'1次効果'!AN913</f>
        <v>4.4665048037581344E-4</v>
      </c>
      <c r="AO535" s="284">
        <f>+'1次効果'!AO913</f>
        <v>7.2544768265075206E-4</v>
      </c>
      <c r="AP535" s="284">
        <f>+'1次効果'!AP913</f>
        <v>2.0801511486937879E-3</v>
      </c>
      <c r="AQ535" s="284">
        <f>+'1次効果'!AQ913</f>
        <v>1.434873907381449E-3</v>
      </c>
      <c r="AR535" s="284">
        <f>+'1次効果'!AR913</f>
        <v>8.9569568006408963E-4</v>
      </c>
      <c r="AS535" s="284">
        <f>+'1次効果'!AS913</f>
        <v>7.8036614857494315E-4</v>
      </c>
      <c r="AT535" s="284">
        <f>+'1次効果'!AT913</f>
        <v>6.3589824730955161E-4</v>
      </c>
      <c r="AU535" s="284">
        <f>+'1次効果'!AU913</f>
        <v>3.9668439004471681E-4</v>
      </c>
      <c r="AV535" s="284">
        <f>+'1次効果'!AV913</f>
        <v>3.0446201817392826E-4</v>
      </c>
      <c r="AW535" s="284">
        <f>+'1次効果'!AW913</f>
        <v>9.0825443254382628E-3</v>
      </c>
      <c r="AX535" s="284">
        <f>+'1次効果'!AX913</f>
        <v>1.5711580746427846E-3</v>
      </c>
      <c r="AY535" s="284">
        <f>+'1次効果'!AY913</f>
        <v>8.8523970607871645E-4</v>
      </c>
      <c r="AZ535" s="284">
        <f>+'1次効果'!AZ913</f>
        <v>4.5300825354819413E-4</v>
      </c>
      <c r="BA535" s="284">
        <f>+'1次効果'!BA913</f>
        <v>6.0821038211256748E-4</v>
      </c>
      <c r="BB535" s="284">
        <f>+'1次効果'!BB913</f>
        <v>5.0808139783331465E-4</v>
      </c>
      <c r="BC535" s="284">
        <f>+'1次効果'!BC913</f>
        <v>3.5200399368507832E-4</v>
      </c>
      <c r="BD535" s="284">
        <f>+'1次効果'!BD913</f>
        <v>9.807973900720383E-4</v>
      </c>
      <c r="BE535" s="284">
        <f>+'1次効果'!BE913</f>
        <v>1.7032941370029799E-4</v>
      </c>
      <c r="BF535" s="284">
        <f>+'1次効果'!BF913</f>
        <v>3.0008879056522841E-4</v>
      </c>
      <c r="BG535" s="284">
        <f>+'1次効果'!BG913</f>
        <v>2.0932791382184527E-4</v>
      </c>
      <c r="BH535" s="284">
        <f>+'1次効果'!BH913</f>
        <v>3.4564022337692316E-4</v>
      </c>
      <c r="BI535" s="284">
        <f>+'1次効果'!BI913</f>
        <v>2.7883781854334615E-4</v>
      </c>
      <c r="BJ535" s="284">
        <f>+'1次効果'!BJ913</f>
        <v>3.8984259836845965E-4</v>
      </c>
      <c r="BK535" s="284">
        <f>+'1次効果'!BK913</f>
        <v>1.1611628426586129E-3</v>
      </c>
      <c r="BL535" s="284">
        <f>+'1次効果'!BL913</f>
        <v>8.6640649307604236E-4</v>
      </c>
      <c r="BM535" s="284">
        <f>+'1次効果'!BM913</f>
        <v>2.3783690542671061E-4</v>
      </c>
      <c r="BN535" s="284">
        <f>+'1次効果'!BN913</f>
        <v>4.9835001937061909E-4</v>
      </c>
      <c r="BO535" s="284">
        <f>+'1次効果'!BO913</f>
        <v>2.3792602420398841E-4</v>
      </c>
      <c r="BP535" s="284">
        <f>+'1次効果'!BP913</f>
        <v>0</v>
      </c>
      <c r="BQ535" s="284">
        <f>+'1次効果'!BQ913</f>
        <v>0</v>
      </c>
      <c r="BR535" s="284">
        <f>+'1次効果'!BR913</f>
        <v>4.2924184026453934E-4</v>
      </c>
      <c r="BS535" s="284">
        <f>+'1次効果'!BS913</f>
        <v>1.658213075638273E-3</v>
      </c>
      <c r="BT535" s="284">
        <f>+'1次効果'!BT913</f>
        <v>4.692745782144436E-4</v>
      </c>
      <c r="BU535" s="284">
        <f>+'1次効果'!BU913</f>
        <v>6.8693872311190532E-4</v>
      </c>
      <c r="BV535" s="284">
        <f>+'1次効果'!BV913</f>
        <v>8.1997448424703083E-4</v>
      </c>
      <c r="BW535" s="284">
        <f>+'1次効果'!BW913</f>
        <v>0</v>
      </c>
      <c r="BX535" s="284">
        <f>+'1次効果'!BX913</f>
        <v>0</v>
      </c>
      <c r="BY535" s="284">
        <f>+'1次効果'!BY913</f>
        <v>0</v>
      </c>
      <c r="BZ535" s="284">
        <f>+'1次効果'!BZ913</f>
        <v>1.3932452478107209E-3</v>
      </c>
      <c r="CA535" s="284">
        <f>+'1次効果'!CA913</f>
        <v>1.0913089732490101E-3</v>
      </c>
      <c r="CB535" s="284">
        <f>+'1次効果'!CB913</f>
        <v>2.9241709516678264E-3</v>
      </c>
      <c r="CC535" s="284">
        <f>+'1次効果'!CC913</f>
        <v>2.2950418398613396E-3</v>
      </c>
      <c r="CD535" s="284">
        <f>+'1次効果'!CD913</f>
        <v>2.5058250673554716E-3</v>
      </c>
      <c r="CE535" s="284">
        <f>+'1次効果'!CE913</f>
        <v>0</v>
      </c>
      <c r="CF535" s="284">
        <f>+'1次効果'!CF913</f>
        <v>5.2119745543294487E-4</v>
      </c>
      <c r="CG535" s="284">
        <f>+'1次効果'!CG913</f>
        <v>4.2292549998919473E-4</v>
      </c>
      <c r="CH535" s="284">
        <f>+'1次効果'!CH913</f>
        <v>1.1319421072433123E-3</v>
      </c>
      <c r="CI535" s="284">
        <f>+'1次効果'!CI913</f>
        <v>1.0281316325885202E-3</v>
      </c>
      <c r="CJ535" s="284">
        <f>+'1次効果'!CJ913</f>
        <v>6.3639030247892268E-4</v>
      </c>
      <c r="CK535" s="284">
        <f>+'1次効果'!CK913</f>
        <v>9.4786374880622684E-4</v>
      </c>
      <c r="CL535" s="284">
        <f>+'1次効果'!CL913</f>
        <v>1.164060998311179E-4</v>
      </c>
      <c r="CM535" s="284">
        <f>+'1次効果'!CM913</f>
        <v>6.1884827591041742E-4</v>
      </c>
      <c r="CN535" s="284">
        <f>+'1次効果'!CN913</f>
        <v>5.2158938699280513E-4</v>
      </c>
      <c r="CO535" s="284">
        <f>+'1次効果'!CO913</f>
        <v>4.4115834772696385E-4</v>
      </c>
      <c r="CP535" s="284">
        <f>+'1次効果'!CP913</f>
        <v>8.132491946520506E-4</v>
      </c>
      <c r="CQ535" s="284">
        <f>+'1次効果'!CQ913</f>
        <v>2.7210866801919201E-4</v>
      </c>
      <c r="CR535" s="284">
        <f>+'1次効果'!CR913</f>
        <v>4.4091218064210784E-4</v>
      </c>
      <c r="CS535" s="284">
        <f>+'1次効果'!CS913</f>
        <v>6.954911860048991E-4</v>
      </c>
      <c r="CT535" s="284">
        <f>+'1次効果'!CT913</f>
        <v>6.1148780304944202E-4</v>
      </c>
      <c r="CU535" s="284">
        <f>+'1次効果'!CU913</f>
        <v>4.7780115553048809E-4</v>
      </c>
      <c r="CV535" s="284">
        <f>+'1次効果'!CV913</f>
        <v>4.8816914741266871E-4</v>
      </c>
      <c r="CW535" s="284">
        <f>+'1次効果'!CW913</f>
        <v>3.5929438974794108E-4</v>
      </c>
      <c r="CX535" s="284">
        <f>+'1次効果'!CX913</f>
        <v>6.0995626244773589E-4</v>
      </c>
      <c r="CY535" s="284">
        <f>+'1次効果'!CY913</f>
        <v>2.4440768871523646E-4</v>
      </c>
      <c r="CZ535" s="284">
        <f>+'1次効果'!CZ913</f>
        <v>3.6003230957553706E-4</v>
      </c>
      <c r="DA535" s="284">
        <f>+'1次効果'!DA913</f>
        <v>1.7811804982203428E-4</v>
      </c>
      <c r="DB535" s="284">
        <f>+'1次効果'!DB913</f>
        <v>4.735296466075109E-4</v>
      </c>
      <c r="DC535" s="284">
        <f>+'1次効果'!DC913</f>
        <v>5.1848369741002127E-5</v>
      </c>
      <c r="DD535" s="284">
        <f>+'1次効果'!DD913</f>
        <v>0</v>
      </c>
      <c r="DE535" s="284">
        <f>+'1次効果'!DE913</f>
        <v>2.4504808803008538E-4</v>
      </c>
      <c r="DF535" s="284">
        <f>+'1次効果'!DF913</f>
        <v>2.8753415254459093E-4</v>
      </c>
      <c r="DG535" s="284">
        <f>+'1次効果'!DG913</f>
        <v>4.4325563972215181E-4</v>
      </c>
      <c r="DH535" s="284">
        <f>+'1次効果'!DH913</f>
        <v>3.0662386031778127E-4</v>
      </c>
      <c r="DI535" s="284">
        <f>+'1次効果'!DI913</f>
        <v>5.557854104123875E-5</v>
      </c>
      <c r="DJ535" s="284">
        <f>+'1次効果'!DJ913</f>
        <v>5.5496429269503785E-5</v>
      </c>
      <c r="DK535" s="284">
        <f>+'1次効果'!DK913</f>
        <v>4.2733175885611676E-4</v>
      </c>
      <c r="DL535" s="284">
        <f>+'1次効果'!DL913</f>
        <v>2.0558144829560014E-4</v>
      </c>
      <c r="DM535" s="284">
        <f>+'1次効果'!DM913</f>
        <v>4.9385505959914952E-5</v>
      </c>
      <c r="DN535" s="284">
        <f>+'1次効果'!DN913</f>
        <v>1.5480922216315739E-4</v>
      </c>
      <c r="DO535" s="284">
        <f>+'1次効果'!DO913</f>
        <v>1.2411344037232628E-3</v>
      </c>
      <c r="DP535" s="284">
        <f>+'1次効果'!DP913</f>
        <v>1.4179652205937453E-3</v>
      </c>
      <c r="DQ535" s="284">
        <f>+'1次効果'!DQ913</f>
        <v>0</v>
      </c>
      <c r="DR535" s="284">
        <f>+'1次効果'!DR913</f>
        <v>7.2343885059797386E-4</v>
      </c>
      <c r="DS535" s="284">
        <f>+'1次効果'!DS913</f>
        <v>9.0645835766124205E-4</v>
      </c>
      <c r="DT535" s="284">
        <f>+'1次効果'!DT913</f>
        <v>5.3735461674585001E-4</v>
      </c>
      <c r="DU535" s="284">
        <f>+'1次効果'!DU913</f>
        <v>1.0760782222967531E-4</v>
      </c>
      <c r="DV535" s="284">
        <f>+'1次効果'!DV913</f>
        <v>6.8021632226996623E-4</v>
      </c>
      <c r="DW535" s="284">
        <f>+'1次効果'!DW913</f>
        <v>4.2984263160985122E-4</v>
      </c>
      <c r="DX535" s="284">
        <f>+'1次効果'!DX913</f>
        <v>3.2639722965389938E-4</v>
      </c>
      <c r="DY535" s="284">
        <f>+'1次効果'!DY913</f>
        <v>-1.9226879469326336E-5</v>
      </c>
      <c r="DZ535" s="284">
        <f>+'1次効果'!DZ913</f>
        <v>3.9848138749254885E-4</v>
      </c>
      <c r="EA535" s="284">
        <f>+'1次効果'!EA913</f>
        <v>3.0702843195610922E-4</v>
      </c>
      <c r="EB535" s="284">
        <f>+'1次効果'!EB913</f>
        <v>3.1255261678511648E-4</v>
      </c>
      <c r="EC535" s="284">
        <f>+'1次効果'!EC913</f>
        <v>5.3062512639435945E-4</v>
      </c>
      <c r="ED535" s="284">
        <f>+'1次効果'!ED913</f>
        <v>6.1326740101880998E-4</v>
      </c>
      <c r="EE535" s="284">
        <f>+'1次効果'!EE913</f>
        <v>1.5249796955829401E-3</v>
      </c>
      <c r="EF535" s="284">
        <f>+'1次効果'!EF913</f>
        <v>8.7142860689490883E-4</v>
      </c>
      <c r="EG535" s="284">
        <f>+'1次効果'!EG913</f>
        <v>2.8391068286949859E-4</v>
      </c>
      <c r="EH535" s="284">
        <f>+'1次効果'!EH913</f>
        <v>1.3211367139905213E-4</v>
      </c>
      <c r="EI535" s="284">
        <f>+'1次効果'!EI913</f>
        <v>1.7396850415963563E-4</v>
      </c>
      <c r="EJ535" s="284">
        <f>+'1次効果'!EJ913</f>
        <v>1.1605002157853696E-5</v>
      </c>
      <c r="EK535" s="284">
        <f>+'1次効果'!EK913</f>
        <v>8.9021016070312738E-5</v>
      </c>
      <c r="EL535" s="284">
        <f>+'1次効果'!EL913</f>
        <v>2.5662227520946432E-5</v>
      </c>
      <c r="EM535" s="284">
        <f>+'1次効果'!EM913</f>
        <v>3.402569461998075E-5</v>
      </c>
      <c r="EN535" s="284">
        <f>+'1次効果'!EN913</f>
        <v>2.2013386399304267E-5</v>
      </c>
      <c r="EO535" s="284">
        <f>+'1次効果'!EO913</f>
        <v>2.1214748816352733E-5</v>
      </c>
      <c r="EP535" s="284">
        <f>+'1次効果'!EP913</f>
        <v>6.3759082561420463E-6</v>
      </c>
      <c r="EQ535" s="284">
        <f>+'1次効果'!EQ913</f>
        <v>7.3171765287595957E-5</v>
      </c>
      <c r="ER535" s="284">
        <f>+'1次効果'!ER913</f>
        <v>1.1751519173890455E-4</v>
      </c>
      <c r="ES535" s="284">
        <f>+'1次効果'!ES913</f>
        <v>1.5005852509188979E-4</v>
      </c>
      <c r="ET535" s="284">
        <f>+'1次効果'!ET913</f>
        <v>6.5254192887900878E-5</v>
      </c>
      <c r="EU535" s="284">
        <f>+'1次効果'!EU913</f>
        <v>0.11047088971433348</v>
      </c>
      <c r="EV535" s="284">
        <f>+'1次効果'!EV913</f>
        <v>7.8306886587242025E-3</v>
      </c>
      <c r="EW535" s="284">
        <f>+'1次効果'!EW913</f>
        <v>1.0000471548782166</v>
      </c>
      <c r="EX535" s="284">
        <f>+'1次効果'!EX913</f>
        <v>0</v>
      </c>
      <c r="EY535" s="284">
        <f>+'1次効果'!EY913</f>
        <v>2.783418679301107E-5</v>
      </c>
      <c r="EZ535" s="284">
        <f>+'1次効果'!EZ913</f>
        <v>1.0152868976426612E-4</v>
      </c>
      <c r="FA535" s="284">
        <f>+'1次効果'!FA913</f>
        <v>3.4674571271388371E-4</v>
      </c>
      <c r="FB535" s="284">
        <f>+'1次効果'!FB913</f>
        <v>1.5770165093847366E-5</v>
      </c>
      <c r="FC535" s="284">
        <f>+'1次効果'!FC913</f>
        <v>4.161250375572122E-5</v>
      </c>
      <c r="FD535" s="284">
        <f>+'1次効果'!FD913</f>
        <v>3.6014498175196697E-5</v>
      </c>
      <c r="FE535" s="284">
        <f>+'1次効果'!FE913</f>
        <v>5.5150875465853863E-5</v>
      </c>
      <c r="FF535" s="284">
        <f>+'1次効果'!FF913</f>
        <v>3.0643951160148973E-5</v>
      </c>
      <c r="FG535" s="284">
        <f>+'1次効果'!FG913</f>
        <v>2.5018904614126052E-5</v>
      </c>
      <c r="FH535" s="284">
        <f>+'1次効果'!FH913</f>
        <v>1.9924948857312833E-4</v>
      </c>
      <c r="FI535" s="284">
        <f>+'1次効果'!FI913</f>
        <v>6.9968694917111314E-5</v>
      </c>
      <c r="FJ535" s="284">
        <f>+'1次効果'!FJ913</f>
        <v>3.9443541648118456E-5</v>
      </c>
      <c r="FK535" s="284">
        <f>+'1次効果'!FK913</f>
        <v>7.6680759008222434E-5</v>
      </c>
      <c r="FL535" s="284">
        <f>+'1次効果'!FL913</f>
        <v>1.1195122346430141E-4</v>
      </c>
      <c r="FM535" s="284">
        <f>+'1次効果'!FM913</f>
        <v>9.5699721867626011E-5</v>
      </c>
      <c r="FN535" s="284">
        <f>+'1次効果'!FN913</f>
        <v>1.1614705023637917E-4</v>
      </c>
      <c r="FO535" s="284">
        <f>+'1次効果'!FO913</f>
        <v>8.7219399464062936E-5</v>
      </c>
      <c r="FP535" s="284">
        <f>+'1次効果'!FP913</f>
        <v>1.2840310336929614E-4</v>
      </c>
      <c r="FQ535" s="284">
        <f>+'1次効果'!FQ913</f>
        <v>7.7656151832701986E-5</v>
      </c>
      <c r="FR535" s="284">
        <f>+'1次効果'!FR913</f>
        <v>7.243738375563801E-5</v>
      </c>
      <c r="FS535" s="284">
        <f>+'1次効果'!FS913</f>
        <v>6.2028702684607871E-5</v>
      </c>
      <c r="FT535" s="284">
        <f>+'1次効果'!FT913</f>
        <v>4.8484145958729503E-5</v>
      </c>
      <c r="FU535" s="284">
        <f>+'1次効果'!FU913</f>
        <v>6.8089268772150835E-5</v>
      </c>
      <c r="FV535" s="284">
        <f>+'1次効果'!FV913</f>
        <v>4.0354541290063926E-5</v>
      </c>
      <c r="FW535" s="284">
        <f>+'1次効果'!FW913</f>
        <v>6.6762790601581322E-4</v>
      </c>
      <c r="FX535" s="284">
        <f>+'1次効果'!FX913</f>
        <v>1.9530169047871134E-4</v>
      </c>
      <c r="FY535" s="284">
        <f>+'1次効果'!FY913</f>
        <v>2.5166504185273818E-5</v>
      </c>
      <c r="FZ535" s="284">
        <f>+'1次効果'!FZ913</f>
        <v>1.3645374237743682E-4</v>
      </c>
      <c r="GA535" s="284">
        <f>+'1次効果'!GA913</f>
        <v>1.7501860285791789E-4</v>
      </c>
      <c r="GB535" s="284">
        <f>+'1次効果'!GB913</f>
        <v>8.8747793650929829E-5</v>
      </c>
      <c r="GC535" s="284">
        <f>+'1次効果'!GC913</f>
        <v>7.5752920571287469E-5</v>
      </c>
      <c r="GD535" s="284">
        <f>+'1次効果'!GD913</f>
        <v>9.5289152729335515E-5</v>
      </c>
      <c r="GE535" s="283">
        <f>+'1次効果'!GE913</f>
        <v>1.0795939669286537E-3</v>
      </c>
      <c r="GF535" s="282">
        <f>+'1次効果'!GF913</f>
        <v>9.5412477787210648E-5</v>
      </c>
    </row>
    <row r="536" spans="2:188" s="146" customFormat="1">
      <c r="B536" s="268" t="str">
        <f>+'1次効果'!B533</f>
        <v>5751</v>
      </c>
      <c r="C536" s="505" t="str">
        <f>+'1次効果'!C533</f>
        <v>航空輸送</v>
      </c>
      <c r="D536" s="314">
        <f>+'1次効果'!D914</f>
        <v>0</v>
      </c>
      <c r="E536" s="284">
        <f>+'1次効果'!E914</f>
        <v>0</v>
      </c>
      <c r="F536" s="284">
        <f>+'1次効果'!F914</f>
        <v>0</v>
      </c>
      <c r="G536" s="284">
        <f>+'1次効果'!G914</f>
        <v>0</v>
      </c>
      <c r="H536" s="284">
        <f>+'1次効果'!H914</f>
        <v>0</v>
      </c>
      <c r="I536" s="284">
        <f>+'1次効果'!I914</f>
        <v>0</v>
      </c>
      <c r="J536" s="284">
        <f>+'1次効果'!J914</f>
        <v>0</v>
      </c>
      <c r="K536" s="284">
        <f>+'1次効果'!K914</f>
        <v>0</v>
      </c>
      <c r="L536" s="284">
        <f>+'1次効果'!L914</f>
        <v>0</v>
      </c>
      <c r="M536" s="284">
        <f>+'1次効果'!M914</f>
        <v>0</v>
      </c>
      <c r="N536" s="284">
        <f>+'1次効果'!N914</f>
        <v>0</v>
      </c>
      <c r="O536" s="284">
        <f>+'1次効果'!O914</f>
        <v>0</v>
      </c>
      <c r="P536" s="284">
        <f>+'1次効果'!P914</f>
        <v>0</v>
      </c>
      <c r="Q536" s="284">
        <f>+'1次効果'!Q914</f>
        <v>0</v>
      </c>
      <c r="R536" s="284">
        <f>+'1次効果'!R914</f>
        <v>0</v>
      </c>
      <c r="S536" s="284">
        <f>+'1次効果'!S914</f>
        <v>0</v>
      </c>
      <c r="T536" s="284">
        <f>+'1次効果'!T914</f>
        <v>0</v>
      </c>
      <c r="U536" s="284">
        <f>+'1次効果'!U914</f>
        <v>0</v>
      </c>
      <c r="V536" s="284">
        <f>+'1次効果'!V914</f>
        <v>0</v>
      </c>
      <c r="W536" s="284">
        <f>+'1次効果'!W914</f>
        <v>0</v>
      </c>
      <c r="X536" s="284">
        <f>+'1次効果'!X914</f>
        <v>0</v>
      </c>
      <c r="Y536" s="284">
        <f>+'1次効果'!Y914</f>
        <v>0</v>
      </c>
      <c r="Z536" s="284">
        <f>+'1次効果'!Z914</f>
        <v>0</v>
      </c>
      <c r="AA536" s="284">
        <f>+'1次効果'!AA914</f>
        <v>0</v>
      </c>
      <c r="AB536" s="284">
        <f>+'1次効果'!AB914</f>
        <v>0</v>
      </c>
      <c r="AC536" s="284">
        <f>+'1次効果'!AC914</f>
        <v>0</v>
      </c>
      <c r="AD536" s="284">
        <f>+'1次効果'!AD914</f>
        <v>0</v>
      </c>
      <c r="AE536" s="284">
        <f>+'1次効果'!AE914</f>
        <v>0</v>
      </c>
      <c r="AF536" s="284">
        <f>+'1次効果'!AF914</f>
        <v>0</v>
      </c>
      <c r="AG536" s="284">
        <f>+'1次効果'!AG914</f>
        <v>0</v>
      </c>
      <c r="AH536" s="284">
        <f>+'1次効果'!AH914</f>
        <v>0</v>
      </c>
      <c r="AI536" s="284">
        <f>+'1次効果'!AI914</f>
        <v>0</v>
      </c>
      <c r="AJ536" s="284">
        <f>+'1次効果'!AJ914</f>
        <v>0</v>
      </c>
      <c r="AK536" s="284">
        <f>+'1次効果'!AK914</f>
        <v>0</v>
      </c>
      <c r="AL536" s="284">
        <f>+'1次効果'!AL914</f>
        <v>0</v>
      </c>
      <c r="AM536" s="284">
        <f>+'1次効果'!AM914</f>
        <v>0</v>
      </c>
      <c r="AN536" s="284">
        <f>+'1次効果'!AN914</f>
        <v>0</v>
      </c>
      <c r="AO536" s="284">
        <f>+'1次効果'!AO914</f>
        <v>0</v>
      </c>
      <c r="AP536" s="284">
        <f>+'1次効果'!AP914</f>
        <v>0</v>
      </c>
      <c r="AQ536" s="284">
        <f>+'1次効果'!AQ914</f>
        <v>0</v>
      </c>
      <c r="AR536" s="284">
        <f>+'1次効果'!AR914</f>
        <v>0</v>
      </c>
      <c r="AS536" s="284">
        <f>+'1次効果'!AS914</f>
        <v>0</v>
      </c>
      <c r="AT536" s="284">
        <f>+'1次効果'!AT914</f>
        <v>0</v>
      </c>
      <c r="AU536" s="284">
        <f>+'1次効果'!AU914</f>
        <v>0</v>
      </c>
      <c r="AV536" s="284">
        <f>+'1次効果'!AV914</f>
        <v>0</v>
      </c>
      <c r="AW536" s="284">
        <f>+'1次効果'!AW914</f>
        <v>0</v>
      </c>
      <c r="AX536" s="284">
        <f>+'1次効果'!AX914</f>
        <v>0</v>
      </c>
      <c r="AY536" s="284">
        <f>+'1次効果'!AY914</f>
        <v>0</v>
      </c>
      <c r="AZ536" s="284">
        <f>+'1次効果'!AZ914</f>
        <v>0</v>
      </c>
      <c r="BA536" s="284">
        <f>+'1次効果'!BA914</f>
        <v>0</v>
      </c>
      <c r="BB536" s="284">
        <f>+'1次効果'!BB914</f>
        <v>0</v>
      </c>
      <c r="BC536" s="284">
        <f>+'1次効果'!BC914</f>
        <v>0</v>
      </c>
      <c r="BD536" s="284">
        <f>+'1次効果'!BD914</f>
        <v>0</v>
      </c>
      <c r="BE536" s="284">
        <f>+'1次効果'!BE914</f>
        <v>0</v>
      </c>
      <c r="BF536" s="284">
        <f>+'1次効果'!BF914</f>
        <v>0</v>
      </c>
      <c r="BG536" s="284">
        <f>+'1次効果'!BG914</f>
        <v>0</v>
      </c>
      <c r="BH536" s="284">
        <f>+'1次効果'!BH914</f>
        <v>0</v>
      </c>
      <c r="BI536" s="284">
        <f>+'1次効果'!BI914</f>
        <v>0</v>
      </c>
      <c r="BJ536" s="284">
        <f>+'1次効果'!BJ914</f>
        <v>0</v>
      </c>
      <c r="BK536" s="284">
        <f>+'1次効果'!BK914</f>
        <v>0</v>
      </c>
      <c r="BL536" s="284">
        <f>+'1次効果'!BL914</f>
        <v>0</v>
      </c>
      <c r="BM536" s="284">
        <f>+'1次効果'!BM914</f>
        <v>0</v>
      </c>
      <c r="BN536" s="284">
        <f>+'1次効果'!BN914</f>
        <v>0</v>
      </c>
      <c r="BO536" s="284">
        <f>+'1次効果'!BO914</f>
        <v>0</v>
      </c>
      <c r="BP536" s="284">
        <f>+'1次効果'!BP914</f>
        <v>0</v>
      </c>
      <c r="BQ536" s="284">
        <f>+'1次効果'!BQ914</f>
        <v>0</v>
      </c>
      <c r="BR536" s="284">
        <f>+'1次効果'!BR914</f>
        <v>0</v>
      </c>
      <c r="BS536" s="284">
        <f>+'1次効果'!BS914</f>
        <v>0</v>
      </c>
      <c r="BT536" s="284">
        <f>+'1次効果'!BT914</f>
        <v>0</v>
      </c>
      <c r="BU536" s="284">
        <f>+'1次効果'!BU914</f>
        <v>0</v>
      </c>
      <c r="BV536" s="284">
        <f>+'1次効果'!BV914</f>
        <v>0</v>
      </c>
      <c r="BW536" s="284">
        <f>+'1次効果'!BW914</f>
        <v>0</v>
      </c>
      <c r="BX536" s="284">
        <f>+'1次効果'!BX914</f>
        <v>0</v>
      </c>
      <c r="BY536" s="284">
        <f>+'1次効果'!BY914</f>
        <v>0</v>
      </c>
      <c r="BZ536" s="284">
        <f>+'1次効果'!BZ914</f>
        <v>0</v>
      </c>
      <c r="CA536" s="284">
        <f>+'1次効果'!CA914</f>
        <v>0</v>
      </c>
      <c r="CB536" s="284">
        <f>+'1次効果'!CB914</f>
        <v>0</v>
      </c>
      <c r="CC536" s="284">
        <f>+'1次効果'!CC914</f>
        <v>0</v>
      </c>
      <c r="CD536" s="284">
        <f>+'1次効果'!CD914</f>
        <v>0</v>
      </c>
      <c r="CE536" s="284">
        <f>+'1次効果'!CE914</f>
        <v>0</v>
      </c>
      <c r="CF536" s="284">
        <f>+'1次効果'!CF914</f>
        <v>0</v>
      </c>
      <c r="CG536" s="284">
        <f>+'1次効果'!CG914</f>
        <v>0</v>
      </c>
      <c r="CH536" s="284">
        <f>+'1次効果'!CH914</f>
        <v>0</v>
      </c>
      <c r="CI536" s="284">
        <f>+'1次効果'!CI914</f>
        <v>0</v>
      </c>
      <c r="CJ536" s="284">
        <f>+'1次効果'!CJ914</f>
        <v>0</v>
      </c>
      <c r="CK536" s="284">
        <f>+'1次効果'!CK914</f>
        <v>0</v>
      </c>
      <c r="CL536" s="284">
        <f>+'1次効果'!CL914</f>
        <v>0</v>
      </c>
      <c r="CM536" s="284">
        <f>+'1次効果'!CM914</f>
        <v>0</v>
      </c>
      <c r="CN536" s="284">
        <f>+'1次効果'!CN914</f>
        <v>0</v>
      </c>
      <c r="CO536" s="284">
        <f>+'1次効果'!CO914</f>
        <v>0</v>
      </c>
      <c r="CP536" s="284">
        <f>+'1次効果'!CP914</f>
        <v>0</v>
      </c>
      <c r="CQ536" s="284">
        <f>+'1次効果'!CQ914</f>
        <v>0</v>
      </c>
      <c r="CR536" s="284">
        <f>+'1次効果'!CR914</f>
        <v>0</v>
      </c>
      <c r="CS536" s="284">
        <f>+'1次効果'!CS914</f>
        <v>0</v>
      </c>
      <c r="CT536" s="284">
        <f>+'1次効果'!CT914</f>
        <v>0</v>
      </c>
      <c r="CU536" s="284">
        <f>+'1次効果'!CU914</f>
        <v>0</v>
      </c>
      <c r="CV536" s="284">
        <f>+'1次効果'!CV914</f>
        <v>0</v>
      </c>
      <c r="CW536" s="284">
        <f>+'1次効果'!CW914</f>
        <v>0</v>
      </c>
      <c r="CX536" s="284">
        <f>+'1次効果'!CX914</f>
        <v>0</v>
      </c>
      <c r="CY536" s="284">
        <f>+'1次効果'!CY914</f>
        <v>0</v>
      </c>
      <c r="CZ536" s="284">
        <f>+'1次効果'!CZ914</f>
        <v>0</v>
      </c>
      <c r="DA536" s="284">
        <f>+'1次効果'!DA914</f>
        <v>0</v>
      </c>
      <c r="DB536" s="284">
        <f>+'1次効果'!DB914</f>
        <v>0</v>
      </c>
      <c r="DC536" s="284">
        <f>+'1次効果'!DC914</f>
        <v>0</v>
      </c>
      <c r="DD536" s="284">
        <f>+'1次効果'!DD914</f>
        <v>0</v>
      </c>
      <c r="DE536" s="284">
        <f>+'1次効果'!DE914</f>
        <v>0</v>
      </c>
      <c r="DF536" s="284">
        <f>+'1次効果'!DF914</f>
        <v>0</v>
      </c>
      <c r="DG536" s="284">
        <f>+'1次効果'!DG914</f>
        <v>0</v>
      </c>
      <c r="DH536" s="284">
        <f>+'1次効果'!DH914</f>
        <v>0</v>
      </c>
      <c r="DI536" s="284">
        <f>+'1次効果'!DI914</f>
        <v>0</v>
      </c>
      <c r="DJ536" s="284">
        <f>+'1次効果'!DJ914</f>
        <v>0</v>
      </c>
      <c r="DK536" s="284">
        <f>+'1次効果'!DK914</f>
        <v>0</v>
      </c>
      <c r="DL536" s="284">
        <f>+'1次効果'!DL914</f>
        <v>0</v>
      </c>
      <c r="DM536" s="284">
        <f>+'1次効果'!DM914</f>
        <v>0</v>
      </c>
      <c r="DN536" s="284">
        <f>+'1次効果'!DN914</f>
        <v>0</v>
      </c>
      <c r="DO536" s="284">
        <f>+'1次効果'!DO914</f>
        <v>0</v>
      </c>
      <c r="DP536" s="284">
        <f>+'1次効果'!DP914</f>
        <v>0</v>
      </c>
      <c r="DQ536" s="284">
        <f>+'1次効果'!DQ914</f>
        <v>0</v>
      </c>
      <c r="DR536" s="284">
        <f>+'1次効果'!DR914</f>
        <v>0</v>
      </c>
      <c r="DS536" s="284">
        <f>+'1次効果'!DS914</f>
        <v>0</v>
      </c>
      <c r="DT536" s="284">
        <f>+'1次効果'!DT914</f>
        <v>0</v>
      </c>
      <c r="DU536" s="284">
        <f>+'1次効果'!DU914</f>
        <v>0</v>
      </c>
      <c r="DV536" s="284">
        <f>+'1次効果'!DV914</f>
        <v>0</v>
      </c>
      <c r="DW536" s="284">
        <f>+'1次効果'!DW914</f>
        <v>0</v>
      </c>
      <c r="DX536" s="284">
        <f>+'1次効果'!DX914</f>
        <v>0</v>
      </c>
      <c r="DY536" s="284">
        <f>+'1次効果'!DY914</f>
        <v>0</v>
      </c>
      <c r="DZ536" s="284">
        <f>+'1次効果'!DZ914</f>
        <v>0</v>
      </c>
      <c r="EA536" s="284">
        <f>+'1次効果'!EA914</f>
        <v>0</v>
      </c>
      <c r="EB536" s="284">
        <f>+'1次効果'!EB914</f>
        <v>0</v>
      </c>
      <c r="EC536" s="284">
        <f>+'1次効果'!EC914</f>
        <v>0</v>
      </c>
      <c r="ED536" s="284">
        <f>+'1次効果'!ED914</f>
        <v>0</v>
      </c>
      <c r="EE536" s="284">
        <f>+'1次効果'!EE914</f>
        <v>0</v>
      </c>
      <c r="EF536" s="284">
        <f>+'1次効果'!EF914</f>
        <v>0</v>
      </c>
      <c r="EG536" s="284">
        <f>+'1次効果'!EG914</f>
        <v>0</v>
      </c>
      <c r="EH536" s="284">
        <f>+'1次効果'!EH914</f>
        <v>0</v>
      </c>
      <c r="EI536" s="284">
        <f>+'1次効果'!EI914</f>
        <v>0</v>
      </c>
      <c r="EJ536" s="284">
        <f>+'1次効果'!EJ914</f>
        <v>0</v>
      </c>
      <c r="EK536" s="284">
        <f>+'1次効果'!EK914</f>
        <v>0</v>
      </c>
      <c r="EL536" s="284">
        <f>+'1次効果'!EL914</f>
        <v>0</v>
      </c>
      <c r="EM536" s="284">
        <f>+'1次効果'!EM914</f>
        <v>0</v>
      </c>
      <c r="EN536" s="284">
        <f>+'1次効果'!EN914</f>
        <v>0</v>
      </c>
      <c r="EO536" s="284">
        <f>+'1次効果'!EO914</f>
        <v>0</v>
      </c>
      <c r="EP536" s="284">
        <f>+'1次効果'!EP914</f>
        <v>0</v>
      </c>
      <c r="EQ536" s="284">
        <f>+'1次効果'!EQ914</f>
        <v>0</v>
      </c>
      <c r="ER536" s="284">
        <f>+'1次効果'!ER914</f>
        <v>0</v>
      </c>
      <c r="ES536" s="284">
        <f>+'1次効果'!ES914</f>
        <v>0</v>
      </c>
      <c r="ET536" s="284">
        <f>+'1次効果'!ET914</f>
        <v>0</v>
      </c>
      <c r="EU536" s="284">
        <f>+'1次効果'!EU914</f>
        <v>0</v>
      </c>
      <c r="EV536" s="284">
        <f>+'1次効果'!EV914</f>
        <v>0</v>
      </c>
      <c r="EW536" s="284">
        <f>+'1次効果'!EW914</f>
        <v>0</v>
      </c>
      <c r="EX536" s="284">
        <f>+'1次効果'!EX914</f>
        <v>1</v>
      </c>
      <c r="EY536" s="284">
        <f>+'1次効果'!EY914</f>
        <v>0</v>
      </c>
      <c r="EZ536" s="284">
        <f>+'1次効果'!EZ914</f>
        <v>0</v>
      </c>
      <c r="FA536" s="284">
        <f>+'1次効果'!FA914</f>
        <v>0</v>
      </c>
      <c r="FB536" s="284">
        <f>+'1次効果'!FB914</f>
        <v>0</v>
      </c>
      <c r="FC536" s="284">
        <f>+'1次効果'!FC914</f>
        <v>0</v>
      </c>
      <c r="FD536" s="284">
        <f>+'1次効果'!FD914</f>
        <v>0</v>
      </c>
      <c r="FE536" s="284">
        <f>+'1次効果'!FE914</f>
        <v>0</v>
      </c>
      <c r="FF536" s="284">
        <f>+'1次効果'!FF914</f>
        <v>0</v>
      </c>
      <c r="FG536" s="284">
        <f>+'1次効果'!FG914</f>
        <v>0</v>
      </c>
      <c r="FH536" s="284">
        <f>+'1次効果'!FH914</f>
        <v>0</v>
      </c>
      <c r="FI536" s="284">
        <f>+'1次効果'!FI914</f>
        <v>0</v>
      </c>
      <c r="FJ536" s="284">
        <f>+'1次効果'!FJ914</f>
        <v>0</v>
      </c>
      <c r="FK536" s="284">
        <f>+'1次効果'!FK914</f>
        <v>0</v>
      </c>
      <c r="FL536" s="284">
        <f>+'1次効果'!FL914</f>
        <v>0</v>
      </c>
      <c r="FM536" s="284">
        <f>+'1次効果'!FM914</f>
        <v>0</v>
      </c>
      <c r="FN536" s="284">
        <f>+'1次効果'!FN914</f>
        <v>0</v>
      </c>
      <c r="FO536" s="284">
        <f>+'1次効果'!FO914</f>
        <v>0</v>
      </c>
      <c r="FP536" s="284">
        <f>+'1次効果'!FP914</f>
        <v>0</v>
      </c>
      <c r="FQ536" s="284">
        <f>+'1次効果'!FQ914</f>
        <v>0</v>
      </c>
      <c r="FR536" s="284">
        <f>+'1次効果'!FR914</f>
        <v>0</v>
      </c>
      <c r="FS536" s="284">
        <f>+'1次効果'!FS914</f>
        <v>0</v>
      </c>
      <c r="FT536" s="284">
        <f>+'1次効果'!FT914</f>
        <v>0</v>
      </c>
      <c r="FU536" s="284">
        <f>+'1次効果'!FU914</f>
        <v>0</v>
      </c>
      <c r="FV536" s="284">
        <f>+'1次効果'!FV914</f>
        <v>0</v>
      </c>
      <c r="FW536" s="284">
        <f>+'1次効果'!FW914</f>
        <v>0</v>
      </c>
      <c r="FX536" s="284">
        <f>+'1次効果'!FX914</f>
        <v>0</v>
      </c>
      <c r="FY536" s="284">
        <f>+'1次効果'!FY914</f>
        <v>0</v>
      </c>
      <c r="FZ536" s="284">
        <f>+'1次効果'!FZ914</f>
        <v>0</v>
      </c>
      <c r="GA536" s="284">
        <f>+'1次効果'!GA914</f>
        <v>0</v>
      </c>
      <c r="GB536" s="284">
        <f>+'1次効果'!GB914</f>
        <v>0</v>
      </c>
      <c r="GC536" s="284">
        <f>+'1次効果'!GC914</f>
        <v>0</v>
      </c>
      <c r="GD536" s="284">
        <f>+'1次効果'!GD914</f>
        <v>0</v>
      </c>
      <c r="GE536" s="283">
        <f>+'1次効果'!GE914</f>
        <v>0</v>
      </c>
      <c r="GF536" s="282">
        <f>+'1次効果'!GF914</f>
        <v>0</v>
      </c>
    </row>
    <row r="537" spans="2:188" s="146" customFormat="1">
      <c r="B537" s="268" t="str">
        <f>+'1次効果'!B534</f>
        <v>5761</v>
      </c>
      <c r="C537" s="505" t="str">
        <f>+'1次効果'!C534</f>
        <v>貨物利用運送</v>
      </c>
      <c r="D537" s="314">
        <f>+'1次効果'!D915</f>
        <v>5.1886441770301546E-6</v>
      </c>
      <c r="E537" s="284">
        <f>+'1次効果'!E915</f>
        <v>1.2721220931769067E-5</v>
      </c>
      <c r="F537" s="284">
        <f>+'1次効果'!F915</f>
        <v>5.3116350923651634E-6</v>
      </c>
      <c r="G537" s="284">
        <f>+'1次効果'!G915</f>
        <v>1.0642565967406852E-5</v>
      </c>
      <c r="H537" s="284">
        <f>+'1次効果'!H915</f>
        <v>9.4061965994889717E-6</v>
      </c>
      <c r="I537" s="284">
        <f>+'1次効果'!I915</f>
        <v>9.913179955959117E-6</v>
      </c>
      <c r="J537" s="284">
        <f>+'1次効果'!J915</f>
        <v>4.9833288616943959E-5</v>
      </c>
      <c r="K537" s="284">
        <f>+'1次効果'!K915</f>
        <v>8.2189082334171814E-6</v>
      </c>
      <c r="L537" s="284">
        <f>+'1次効果'!L915</f>
        <v>2.8002834613444174E-7</v>
      </c>
      <c r="M537" s="284">
        <f>+'1次効果'!M915</f>
        <v>6.0500519611224966E-6</v>
      </c>
      <c r="N537" s="284">
        <f>+'1次効果'!N915</f>
        <v>1.000950183153605E-5</v>
      </c>
      <c r="O537" s="284">
        <f>+'1次効果'!O915</f>
        <v>1.5620097810539618E-5</v>
      </c>
      <c r="P537" s="284">
        <f>+'1次効果'!P915</f>
        <v>3.6520477218316746E-5</v>
      </c>
      <c r="Q537" s="284">
        <f>+'1次効果'!Q915</f>
        <v>0</v>
      </c>
      <c r="R537" s="284">
        <f>+'1次効果'!R915</f>
        <v>1.0279945949384342E-5</v>
      </c>
      <c r="S537" s="284">
        <f>+'1次効果'!S915</f>
        <v>1.3188325003267445E-5</v>
      </c>
      <c r="T537" s="284">
        <f>+'1次効果'!T915</f>
        <v>2.3468945880529981E-5</v>
      </c>
      <c r="U537" s="284">
        <f>+'1次効果'!U915</f>
        <v>4.2318246429247089E-5</v>
      </c>
      <c r="V537" s="284">
        <f>+'1次効果'!V915</f>
        <v>4.8517596799317372E-5</v>
      </c>
      <c r="W537" s="284">
        <f>+'1次効果'!W915</f>
        <v>2.6050463155952392E-5</v>
      </c>
      <c r="X537" s="284">
        <f>+'1次効果'!X915</f>
        <v>3.0577118402998149E-5</v>
      </c>
      <c r="Y537" s="284">
        <f>+'1次効果'!Y915</f>
        <v>2.1342456882074904E-5</v>
      </c>
      <c r="Z537" s="284">
        <f>+'1次効果'!Z915</f>
        <v>2.6257736826539832E-5</v>
      </c>
      <c r="AA537" s="284">
        <f>+'1次効果'!AA915</f>
        <v>1.2595849010853766E-5</v>
      </c>
      <c r="AB537" s="284">
        <f>+'1次効果'!AB915</f>
        <v>1.404777460888617E-5</v>
      </c>
      <c r="AC537" s="284">
        <f>+'1次効果'!AC915</f>
        <v>2.0862432703070173E-5</v>
      </c>
      <c r="AD537" s="284">
        <f>+'1次効果'!AD915</f>
        <v>0</v>
      </c>
      <c r="AE537" s="284">
        <f>+'1次効果'!AE915</f>
        <v>1.2088800599068775E-5</v>
      </c>
      <c r="AF537" s="284">
        <f>+'1次効果'!AF915</f>
        <v>8.96228007595147E-6</v>
      </c>
      <c r="AG537" s="284">
        <f>+'1次効果'!AG915</f>
        <v>1.0180548074830647E-6</v>
      </c>
      <c r="AH537" s="284">
        <f>+'1次効果'!AH915</f>
        <v>4.441021691843995E-6</v>
      </c>
      <c r="AI537" s="284">
        <f>+'1次効果'!AI915</f>
        <v>1.1777218300653319E-5</v>
      </c>
      <c r="AJ537" s="284">
        <f>+'1次効果'!AJ915</f>
        <v>1.1279909194592037E-5</v>
      </c>
      <c r="AK537" s="284">
        <f>+'1次効果'!AK915</f>
        <v>1.5039276158649447E-5</v>
      </c>
      <c r="AL537" s="284">
        <f>+'1次効果'!AL915</f>
        <v>1.3031361734991817E-5</v>
      </c>
      <c r="AM537" s="284">
        <f>+'1次効果'!AM915</f>
        <v>1.7455344245486447E-5</v>
      </c>
      <c r="AN537" s="284">
        <f>+'1次効果'!AN915</f>
        <v>2.1235372972063359E-5</v>
      </c>
      <c r="AO537" s="284">
        <f>+'1次効果'!AO915</f>
        <v>1.8465447299151423E-5</v>
      </c>
      <c r="AP537" s="284">
        <f>+'1次効果'!AP915</f>
        <v>3.8664917483524675E-5</v>
      </c>
      <c r="AQ537" s="284">
        <f>+'1次効果'!AQ915</f>
        <v>2.3387918460715592E-5</v>
      </c>
      <c r="AR537" s="284">
        <f>+'1次効果'!AR915</f>
        <v>5.9697592433588272E-5</v>
      </c>
      <c r="AS537" s="284">
        <f>+'1次効果'!AS915</f>
        <v>3.0173008255484177E-5</v>
      </c>
      <c r="AT537" s="284">
        <f>+'1次効果'!AT915</f>
        <v>3.5161137547039342E-5</v>
      </c>
      <c r="AU537" s="284">
        <f>+'1次効果'!AU915</f>
        <v>2.3878027361602297E-5</v>
      </c>
      <c r="AV537" s="284">
        <f>+'1次効果'!AV915</f>
        <v>1.7442196340124304E-5</v>
      </c>
      <c r="AW537" s="284">
        <f>+'1次効果'!AW915</f>
        <v>2.3238099873371285E-5</v>
      </c>
      <c r="AX537" s="284">
        <f>+'1次効果'!AX915</f>
        <v>2.1223436051650849E-5</v>
      </c>
      <c r="AY537" s="284">
        <f>+'1次効果'!AY915</f>
        <v>2.1027424666850415E-5</v>
      </c>
      <c r="AZ537" s="284">
        <f>+'1次効果'!AZ915</f>
        <v>1.7891010635302557E-5</v>
      </c>
      <c r="BA537" s="284">
        <f>+'1次効果'!BA915</f>
        <v>2.4309116330440713E-5</v>
      </c>
      <c r="BB537" s="284">
        <f>+'1次効果'!BB915</f>
        <v>2.720294696104949E-5</v>
      </c>
      <c r="BC537" s="284">
        <f>+'1次効果'!BC915</f>
        <v>2.0570781057751293E-5</v>
      </c>
      <c r="BD537" s="284">
        <f>+'1次効果'!BD915</f>
        <v>3.4358508677890986E-5</v>
      </c>
      <c r="BE537" s="284">
        <f>+'1次効果'!BE915</f>
        <v>1.0650388769697854E-5</v>
      </c>
      <c r="BF537" s="284">
        <f>+'1次効果'!BF915</f>
        <v>2.1515757618568728E-5</v>
      </c>
      <c r="BG537" s="284">
        <f>+'1次効果'!BG915</f>
        <v>1.6392269597858142E-5</v>
      </c>
      <c r="BH537" s="284">
        <f>+'1次効果'!BH915</f>
        <v>2.9761305421580278E-5</v>
      </c>
      <c r="BI537" s="284">
        <f>+'1次効果'!BI915</f>
        <v>1.2862096160496251E-5</v>
      </c>
      <c r="BJ537" s="284">
        <f>+'1次効果'!BJ915</f>
        <v>2.5093508477898697E-5</v>
      </c>
      <c r="BK537" s="284">
        <f>+'1次効果'!BK915</f>
        <v>1.1205787752764526E-5</v>
      </c>
      <c r="BL537" s="284">
        <f>+'1次効果'!BL915</f>
        <v>6.6638755726040416E-5</v>
      </c>
      <c r="BM537" s="284">
        <f>+'1次効果'!BM915</f>
        <v>1.5005937852005074E-5</v>
      </c>
      <c r="BN537" s="284">
        <f>+'1次効果'!BN915</f>
        <v>1.2711162683869061E-5</v>
      </c>
      <c r="BO537" s="284">
        <f>+'1次効果'!BO915</f>
        <v>1.3526011674715465E-5</v>
      </c>
      <c r="BP537" s="284">
        <f>+'1次効果'!BP915</f>
        <v>0</v>
      </c>
      <c r="BQ537" s="284">
        <f>+'1次効果'!BQ915</f>
        <v>0</v>
      </c>
      <c r="BR537" s="284">
        <f>+'1次効果'!BR915</f>
        <v>1.9094483373676294E-5</v>
      </c>
      <c r="BS537" s="284">
        <f>+'1次効果'!BS915</f>
        <v>4.0697437697760706E-5</v>
      </c>
      <c r="BT537" s="284">
        <f>+'1次効果'!BT915</f>
        <v>2.1647886229145236E-5</v>
      </c>
      <c r="BU537" s="284">
        <f>+'1次効果'!BU915</f>
        <v>2.191043504761971E-5</v>
      </c>
      <c r="BV537" s="284">
        <f>+'1次効果'!BV915</f>
        <v>3.4339685228242967E-5</v>
      </c>
      <c r="BW537" s="284">
        <f>+'1次効果'!BW915</f>
        <v>0</v>
      </c>
      <c r="BX537" s="284">
        <f>+'1次効果'!BX915</f>
        <v>0</v>
      </c>
      <c r="BY537" s="284">
        <f>+'1次効果'!BY915</f>
        <v>0</v>
      </c>
      <c r="BZ537" s="284">
        <f>+'1次効果'!BZ915</f>
        <v>9.5094752086639028E-6</v>
      </c>
      <c r="CA537" s="284">
        <f>+'1次効果'!CA915</f>
        <v>8.7904516732391431E-6</v>
      </c>
      <c r="CB537" s="284">
        <f>+'1次効果'!CB915</f>
        <v>3.6891518949216664E-5</v>
      </c>
      <c r="CC537" s="284">
        <f>+'1次効果'!CC915</f>
        <v>2.197935457027085E-5</v>
      </c>
      <c r="CD537" s="284">
        <f>+'1次効果'!CD915</f>
        <v>9.8206102072656023E-6</v>
      </c>
      <c r="CE537" s="284">
        <f>+'1次効果'!CE915</f>
        <v>0</v>
      </c>
      <c r="CF537" s="284">
        <f>+'1次効果'!CF915</f>
        <v>1.835604264698075E-5</v>
      </c>
      <c r="CG537" s="284">
        <f>+'1次効果'!CG915</f>
        <v>1.452008484730902E-5</v>
      </c>
      <c r="CH537" s="284">
        <f>+'1次効果'!CH915</f>
        <v>1.4580117898244416E-5</v>
      </c>
      <c r="CI537" s="284">
        <f>+'1次効果'!CI915</f>
        <v>1.4569343398332548E-5</v>
      </c>
      <c r="CJ537" s="284">
        <f>+'1次効果'!CJ915</f>
        <v>1.7954655081561744E-5</v>
      </c>
      <c r="CK537" s="284">
        <f>+'1次効果'!CK915</f>
        <v>1.412242627387245E-5</v>
      </c>
      <c r="CL537" s="284">
        <f>+'1次効果'!CL915</f>
        <v>1.6325975141949863E-6</v>
      </c>
      <c r="CM537" s="284">
        <f>+'1次効果'!CM915</f>
        <v>1.1009169475226329E-5</v>
      </c>
      <c r="CN537" s="284">
        <f>+'1次効果'!CN915</f>
        <v>1.1063690424538588E-5</v>
      </c>
      <c r="CO537" s="284">
        <f>+'1次効果'!CO915</f>
        <v>6.942356001334322E-6</v>
      </c>
      <c r="CP537" s="284">
        <f>+'1次効果'!CP915</f>
        <v>1.3913936454014968E-5</v>
      </c>
      <c r="CQ537" s="284">
        <f>+'1次効果'!CQ915</f>
        <v>3.7814147031740043E-6</v>
      </c>
      <c r="CR537" s="284">
        <f>+'1次効果'!CR915</f>
        <v>7.527410779376958E-6</v>
      </c>
      <c r="CS537" s="284">
        <f>+'1次効果'!CS915</f>
        <v>9.3270090901644993E-6</v>
      </c>
      <c r="CT537" s="284">
        <f>+'1次効果'!CT915</f>
        <v>8.3218071023071039E-6</v>
      </c>
      <c r="CU537" s="284">
        <f>+'1次効果'!CU915</f>
        <v>8.2860296430262369E-6</v>
      </c>
      <c r="CV537" s="284">
        <f>+'1次効果'!CV915</f>
        <v>9.257490421701299E-6</v>
      </c>
      <c r="CW537" s="284">
        <f>+'1次効果'!CW915</f>
        <v>8.9186092340919572E-6</v>
      </c>
      <c r="CX537" s="284">
        <f>+'1次効果'!CX915</f>
        <v>9.556273534193798E-6</v>
      </c>
      <c r="CY537" s="284">
        <f>+'1次効果'!CY915</f>
        <v>1.1441594720863635E-5</v>
      </c>
      <c r="CZ537" s="284">
        <f>+'1次効果'!CZ915</f>
        <v>1.6061496952361031E-5</v>
      </c>
      <c r="DA537" s="284">
        <f>+'1次効果'!DA915</f>
        <v>8.008081646196079E-6</v>
      </c>
      <c r="DB537" s="284">
        <f>+'1次効果'!DB915</f>
        <v>1.7294616928249122E-5</v>
      </c>
      <c r="DC537" s="284">
        <f>+'1次効果'!DC915</f>
        <v>1.344579793952463E-6</v>
      </c>
      <c r="DD537" s="284">
        <f>+'1次効果'!DD915</f>
        <v>0</v>
      </c>
      <c r="DE537" s="284">
        <f>+'1次効果'!DE915</f>
        <v>1.2302030087700986E-5</v>
      </c>
      <c r="DF537" s="284">
        <f>+'1次効果'!DF915</f>
        <v>1.0865463131946068E-5</v>
      </c>
      <c r="DG537" s="284">
        <f>+'1次効果'!DG915</f>
        <v>1.1608519966805613E-5</v>
      </c>
      <c r="DH537" s="284">
        <f>+'1次効果'!DH915</f>
        <v>1.1253901454578832E-5</v>
      </c>
      <c r="DI537" s="284">
        <f>+'1次効果'!DI915</f>
        <v>1.8482769695418001E-6</v>
      </c>
      <c r="DJ537" s="284">
        <f>+'1次効果'!DJ915</f>
        <v>1.5948105793432171E-5</v>
      </c>
      <c r="DK537" s="284">
        <f>+'1次効果'!DK915</f>
        <v>1.5010761857497606E-5</v>
      </c>
      <c r="DL537" s="284">
        <f>+'1次効果'!DL915</f>
        <v>9.5887407858663396E-6</v>
      </c>
      <c r="DM537" s="284">
        <f>+'1次効果'!DM915</f>
        <v>2.0183296483971811E-6</v>
      </c>
      <c r="DN537" s="284">
        <f>+'1次効果'!DN915</f>
        <v>1.0917086317716279E-5</v>
      </c>
      <c r="DO537" s="284">
        <f>+'1次効果'!DO915</f>
        <v>1.7978069546815335E-5</v>
      </c>
      <c r="DP537" s="284">
        <f>+'1次効果'!DP915</f>
        <v>2.2007737085760867E-5</v>
      </c>
      <c r="DQ537" s="284">
        <f>+'1次効果'!DQ915</f>
        <v>0</v>
      </c>
      <c r="DR537" s="284">
        <f>+'1次効果'!DR915</f>
        <v>1.2414718327739374E-5</v>
      </c>
      <c r="DS537" s="284">
        <f>+'1次効果'!DS915</f>
        <v>1.5024707731633608E-5</v>
      </c>
      <c r="DT537" s="284">
        <f>+'1次効果'!DT915</f>
        <v>1.3410312658132959E-5</v>
      </c>
      <c r="DU537" s="284">
        <f>+'1次効果'!DU915</f>
        <v>5.1568448757049582E-6</v>
      </c>
      <c r="DV537" s="284">
        <f>+'1次効果'!DV915</f>
        <v>1.0693968108930704E-5</v>
      </c>
      <c r="DW537" s="284">
        <f>+'1次効果'!DW915</f>
        <v>2.5087247848851027E-5</v>
      </c>
      <c r="DX537" s="284">
        <f>+'1次効果'!DX915</f>
        <v>2.1958962188716664E-5</v>
      </c>
      <c r="DY537" s="284">
        <f>+'1次効果'!DY915</f>
        <v>4.8532088685978629E-7</v>
      </c>
      <c r="DZ537" s="284">
        <f>+'1次効果'!DZ915</f>
        <v>1.9248844924242675E-5</v>
      </c>
      <c r="EA537" s="284">
        <f>+'1次効果'!EA915</f>
        <v>1.7779424631789932E-5</v>
      </c>
      <c r="EB537" s="284">
        <f>+'1次効果'!EB915</f>
        <v>1.981282837078104E-5</v>
      </c>
      <c r="EC537" s="284">
        <f>+'1次効果'!EC915</f>
        <v>1.9738198438266747E-5</v>
      </c>
      <c r="ED537" s="284">
        <f>+'1次効果'!ED915</f>
        <v>2.4960255995348619E-5</v>
      </c>
      <c r="EE537" s="284">
        <f>+'1次効果'!EE915</f>
        <v>1.5103744019439478E-5</v>
      </c>
      <c r="EF537" s="284">
        <f>+'1次効果'!EF915</f>
        <v>2.8499776501659778E-5</v>
      </c>
      <c r="EG537" s="284">
        <f>+'1次効果'!EG915</f>
        <v>5.2171656327502514E-6</v>
      </c>
      <c r="EH537" s="284">
        <f>+'1次効果'!EH915</f>
        <v>5.8698713914456194E-6</v>
      </c>
      <c r="EI537" s="284">
        <f>+'1次効果'!EI915</f>
        <v>5.5585857771412114E-6</v>
      </c>
      <c r="EJ537" s="284">
        <f>+'1次効果'!EJ915</f>
        <v>5.8343876881754108E-7</v>
      </c>
      <c r="EK537" s="284">
        <f>+'1次効果'!EK915</f>
        <v>3.8465214018228387E-6</v>
      </c>
      <c r="EL537" s="284">
        <f>+'1次効果'!EL915</f>
        <v>2.9895715631698144E-6</v>
      </c>
      <c r="EM537" s="284">
        <f>+'1次効果'!EM915</f>
        <v>2.8321802053741063E-6</v>
      </c>
      <c r="EN537" s="284">
        <f>+'1次効果'!EN915</f>
        <v>9.6148358319808657E-7</v>
      </c>
      <c r="EO537" s="284">
        <f>+'1次効果'!EO915</f>
        <v>1.1412971280267619E-6</v>
      </c>
      <c r="EP537" s="284">
        <f>+'1次効果'!EP915</f>
        <v>4.9173582051270895E-7</v>
      </c>
      <c r="EQ537" s="284">
        <f>+'1次効果'!EQ915</f>
        <v>2.1081288641547494E-6</v>
      </c>
      <c r="ER537" s="284">
        <f>+'1次効果'!ER915</f>
        <v>3.780145159732867E-4</v>
      </c>
      <c r="ES537" s="284">
        <f>+'1次効果'!ES915</f>
        <v>6.5192374380297654E-6</v>
      </c>
      <c r="ET537" s="284">
        <f>+'1次効果'!ET915</f>
        <v>1.1633161992501721E-5</v>
      </c>
      <c r="EU537" s="284">
        <f>+'1次効果'!EU915</f>
        <v>6.8566406705310042E-6</v>
      </c>
      <c r="EV537" s="284">
        <f>+'1次効果'!EV915</f>
        <v>8.9815644247095809E-6</v>
      </c>
      <c r="EW537" s="284">
        <f>+'1次効果'!EW915</f>
        <v>2.1921003584764984E-6</v>
      </c>
      <c r="EX537" s="284">
        <f>+'1次効果'!EX915</f>
        <v>0</v>
      </c>
      <c r="EY537" s="284">
        <f>+'1次効果'!EY915</f>
        <v>1.0000566814236254</v>
      </c>
      <c r="EZ537" s="284">
        <f>+'1次効果'!EZ915</f>
        <v>3.0600670768365803E-6</v>
      </c>
      <c r="FA537" s="284">
        <f>+'1次効果'!FA915</f>
        <v>1.6209526142745335E-5</v>
      </c>
      <c r="FB537" s="284">
        <f>+'1次効果'!FB915</f>
        <v>6.2886107452760058E-7</v>
      </c>
      <c r="FC537" s="284">
        <f>+'1次効果'!FC915</f>
        <v>1.8471296613353582E-4</v>
      </c>
      <c r="FD537" s="284">
        <f>+'1次効果'!FD915</f>
        <v>2.8300233148561789E-6</v>
      </c>
      <c r="FE537" s="284">
        <f>+'1次効果'!FE915</f>
        <v>4.3566542199733071E-6</v>
      </c>
      <c r="FF537" s="284">
        <f>+'1次効果'!FF915</f>
        <v>3.4015679367233326E-6</v>
      </c>
      <c r="FG537" s="284">
        <f>+'1次効果'!FG915</f>
        <v>1.7110229447135003E-6</v>
      </c>
      <c r="FH537" s="284">
        <f>+'1次効果'!FH915</f>
        <v>1.2917031474777742E-5</v>
      </c>
      <c r="FI537" s="284">
        <f>+'1次効果'!FI915</f>
        <v>3.9183235922202932E-6</v>
      </c>
      <c r="FJ537" s="284">
        <f>+'1次効果'!FJ915</f>
        <v>2.4104330262531464E-6</v>
      </c>
      <c r="FK537" s="284">
        <f>+'1次効果'!FK915</f>
        <v>3.4626295348410278E-6</v>
      </c>
      <c r="FL537" s="284">
        <f>+'1次効果'!FL915</f>
        <v>5.2128089001455236E-6</v>
      </c>
      <c r="FM537" s="284">
        <f>+'1次効果'!FM915</f>
        <v>4.559781922153314E-6</v>
      </c>
      <c r="FN537" s="284">
        <f>+'1次効果'!FN915</f>
        <v>9.3186576040789665E-6</v>
      </c>
      <c r="FO537" s="284">
        <f>+'1次効果'!FO915</f>
        <v>1.0103044760500178E-5</v>
      </c>
      <c r="FP537" s="284">
        <f>+'1次効果'!FP915</f>
        <v>6.5556320047317027E-6</v>
      </c>
      <c r="FQ537" s="284">
        <f>+'1次効果'!FQ915</f>
        <v>5.3597662556657111E-6</v>
      </c>
      <c r="FR537" s="284">
        <f>+'1次効果'!FR915</f>
        <v>5.0110177994630363E-6</v>
      </c>
      <c r="FS537" s="284">
        <f>+'1次効果'!FS915</f>
        <v>6.5018917752357283E-6</v>
      </c>
      <c r="FT537" s="284">
        <f>+'1次効果'!FT915</f>
        <v>2.7354892799083997E-6</v>
      </c>
      <c r="FU537" s="284">
        <f>+'1次効果'!FU915</f>
        <v>4.7304442211828743E-6</v>
      </c>
      <c r="FV537" s="284">
        <f>+'1次効果'!FV915</f>
        <v>1.3383939554262508E-5</v>
      </c>
      <c r="FW537" s="284">
        <f>+'1次効果'!FW915</f>
        <v>1.3008497004840728E-5</v>
      </c>
      <c r="FX537" s="284">
        <f>+'1次効果'!FX915</f>
        <v>9.4850536723221763E-6</v>
      </c>
      <c r="FY537" s="284">
        <f>+'1次効果'!FY915</f>
        <v>1.7688985575630604E-6</v>
      </c>
      <c r="FZ537" s="284">
        <f>+'1次効果'!FZ915</f>
        <v>9.0007406986771657E-6</v>
      </c>
      <c r="GA537" s="284">
        <f>+'1次効果'!GA915</f>
        <v>1.7907924924376289E-5</v>
      </c>
      <c r="GB537" s="284">
        <f>+'1次効果'!GB915</f>
        <v>4.1493311046261433E-6</v>
      </c>
      <c r="GC537" s="284">
        <f>+'1次効果'!GC915</f>
        <v>3.1912870691456302E-6</v>
      </c>
      <c r="GD537" s="284">
        <f>+'1次効果'!GD915</f>
        <v>4.8532268644013975E-6</v>
      </c>
      <c r="GE537" s="283">
        <f>+'1次効果'!GE915</f>
        <v>5.2176318949166831E-5</v>
      </c>
      <c r="GF537" s="282">
        <f>+'1次効果'!GF915</f>
        <v>3.7162026531399327E-6</v>
      </c>
    </row>
    <row r="538" spans="2:188" s="146" customFormat="1">
      <c r="B538" s="268" t="str">
        <f>+'1次効果'!B535</f>
        <v>5771</v>
      </c>
      <c r="C538" s="505" t="str">
        <f>+'1次効果'!C535</f>
        <v>倉庫</v>
      </c>
      <c r="D538" s="314">
        <f>+'1次効果'!D916</f>
        <v>3.1122326020484585E-4</v>
      </c>
      <c r="E538" s="284">
        <f>+'1次効果'!E916</f>
        <v>4.4173369171610256E-4</v>
      </c>
      <c r="F538" s="284">
        <f>+'1次効果'!F916</f>
        <v>7.2697314921140604E-4</v>
      </c>
      <c r="G538" s="284">
        <f>+'1次効果'!G916</f>
        <v>5.1991102789455805E-4</v>
      </c>
      <c r="H538" s="284">
        <f>+'1次効果'!H916</f>
        <v>6.3751379154632602E-4</v>
      </c>
      <c r="I538" s="284">
        <f>+'1次効果'!I916</f>
        <v>9.0712803756496524E-4</v>
      </c>
      <c r="J538" s="284">
        <f>+'1次効果'!J916</f>
        <v>2.6456094114417012E-3</v>
      </c>
      <c r="K538" s="284">
        <f>+'1次効果'!K916</f>
        <v>4.6877503716911706E-4</v>
      </c>
      <c r="L538" s="284">
        <f>+'1次効果'!L916</f>
        <v>1.7034750293114384E-5</v>
      </c>
      <c r="M538" s="284">
        <f>+'1次効果'!M916</f>
        <v>2.4663516763714075E-4</v>
      </c>
      <c r="N538" s="284">
        <f>+'1次効果'!N916</f>
        <v>3.2241446471559704E-4</v>
      </c>
      <c r="O538" s="284">
        <f>+'1次効果'!O916</f>
        <v>1.1275876761681985E-3</v>
      </c>
      <c r="P538" s="284">
        <f>+'1次効果'!P916</f>
        <v>1.6990681151142851E-3</v>
      </c>
      <c r="Q538" s="284">
        <f>+'1次効果'!Q916</f>
        <v>0</v>
      </c>
      <c r="R538" s="284">
        <f>+'1次効果'!R916</f>
        <v>7.3170122919380171E-4</v>
      </c>
      <c r="S538" s="284">
        <f>+'1次効果'!S916</f>
        <v>9.1283063949569826E-4</v>
      </c>
      <c r="T538" s="284">
        <f>+'1次効果'!T916</f>
        <v>2.7982439261084093E-3</v>
      </c>
      <c r="U538" s="284">
        <f>+'1次効果'!U916</f>
        <v>2.7584294738202163E-3</v>
      </c>
      <c r="V538" s="284">
        <f>+'1次効果'!V916</f>
        <v>9.103348156210514E-3</v>
      </c>
      <c r="W538" s="284">
        <f>+'1次効果'!W916</f>
        <v>1.4214011412869499E-3</v>
      </c>
      <c r="X538" s="284">
        <f>+'1次効果'!X916</f>
        <v>1.4876707308508898E-3</v>
      </c>
      <c r="Y538" s="284">
        <f>+'1次効果'!Y916</f>
        <v>4.1009501443977888E-3</v>
      </c>
      <c r="Z538" s="284">
        <f>+'1次効果'!Z916</f>
        <v>2.3352944252174493E-3</v>
      </c>
      <c r="AA538" s="284">
        <f>+'1次効果'!AA916</f>
        <v>1.0321800082554774E-3</v>
      </c>
      <c r="AB538" s="284">
        <f>+'1次効果'!AB916</f>
        <v>1.1562226647255265E-3</v>
      </c>
      <c r="AC538" s="284">
        <f>+'1次効果'!AC916</f>
        <v>8.6067452394691952E-3</v>
      </c>
      <c r="AD538" s="284">
        <f>+'1次効果'!AD916</f>
        <v>0</v>
      </c>
      <c r="AE538" s="284">
        <f>+'1次効果'!AE916</f>
        <v>1.4040891268099478E-3</v>
      </c>
      <c r="AF538" s="284">
        <f>+'1次効果'!AF916</f>
        <v>1.1262714081690312E-3</v>
      </c>
      <c r="AG538" s="284">
        <f>+'1次効果'!AG916</f>
        <v>2.1708738318773654E-3</v>
      </c>
      <c r="AH538" s="284">
        <f>+'1次効果'!AH916</f>
        <v>7.8805947674429619E-4</v>
      </c>
      <c r="AI538" s="284">
        <f>+'1次効果'!AI916</f>
        <v>1.2434653905933494E-3</v>
      </c>
      <c r="AJ538" s="284">
        <f>+'1次効果'!AJ916</f>
        <v>9.1712225156622795E-4</v>
      </c>
      <c r="AK538" s="284">
        <f>+'1次効果'!AK916</f>
        <v>9.8406248235195283E-4</v>
      </c>
      <c r="AL538" s="284">
        <f>+'1次効果'!AL916</f>
        <v>1.371065564032749E-3</v>
      </c>
      <c r="AM538" s="284">
        <f>+'1次効果'!AM916</f>
        <v>1.3364711439896469E-3</v>
      </c>
      <c r="AN538" s="284">
        <f>+'1次効果'!AN916</f>
        <v>7.6872929895591407E-4</v>
      </c>
      <c r="AO538" s="284">
        <f>+'1次効果'!AO916</f>
        <v>1.0302532980706188E-3</v>
      </c>
      <c r="AP538" s="284">
        <f>+'1次効果'!AP916</f>
        <v>5.5704638255329455E-4</v>
      </c>
      <c r="AQ538" s="284">
        <f>+'1次効果'!AQ916</f>
        <v>2.3753073968806816E-3</v>
      </c>
      <c r="AR538" s="284">
        <f>+'1次効果'!AR916</f>
        <v>2.1495944469102392E-3</v>
      </c>
      <c r="AS538" s="284">
        <f>+'1次効果'!AS916</f>
        <v>1.6569140846118314E-3</v>
      </c>
      <c r="AT538" s="284">
        <f>+'1次効果'!AT916</f>
        <v>1.9465991627805011E-3</v>
      </c>
      <c r="AU538" s="284">
        <f>+'1次効果'!AU916</f>
        <v>1.1912719589666713E-3</v>
      </c>
      <c r="AV538" s="284">
        <f>+'1次効果'!AV916</f>
        <v>1.7383613198053531E-3</v>
      </c>
      <c r="AW538" s="284">
        <f>+'1次効果'!AW916</f>
        <v>5.0939215072406917E-3</v>
      </c>
      <c r="AX538" s="284">
        <f>+'1次効果'!AX916</f>
        <v>1.5363614533419913E-3</v>
      </c>
      <c r="AY538" s="284">
        <f>+'1次効果'!AY916</f>
        <v>2.4435436044498377E-3</v>
      </c>
      <c r="AZ538" s="284">
        <f>+'1次効果'!AZ916</f>
        <v>1.1420662426154303E-3</v>
      </c>
      <c r="BA538" s="284">
        <f>+'1次効果'!BA916</f>
        <v>1.2074921034789709E-3</v>
      </c>
      <c r="BB538" s="284">
        <f>+'1次効果'!BB916</f>
        <v>1.2792197972115889E-3</v>
      </c>
      <c r="BC538" s="284">
        <f>+'1次効果'!BC916</f>
        <v>1.5998027937764148E-3</v>
      </c>
      <c r="BD538" s="284">
        <f>+'1次効果'!BD916</f>
        <v>1.8378547577043837E-3</v>
      </c>
      <c r="BE538" s="284">
        <f>+'1次効果'!BE916</f>
        <v>6.3254869341236824E-4</v>
      </c>
      <c r="BF538" s="284">
        <f>+'1次効果'!BF916</f>
        <v>1.2390039984570803E-3</v>
      </c>
      <c r="BG538" s="284">
        <f>+'1次効果'!BG916</f>
        <v>1.0318136797779068E-3</v>
      </c>
      <c r="BH538" s="284">
        <f>+'1次効果'!BH916</f>
        <v>1.7064410995296028E-3</v>
      </c>
      <c r="BI538" s="284">
        <f>+'1次効果'!BI916</f>
        <v>8.4659408885187236E-4</v>
      </c>
      <c r="BJ538" s="284">
        <f>+'1次効果'!BJ916</f>
        <v>1.7150064387641214E-3</v>
      </c>
      <c r="BK538" s="284">
        <f>+'1次効果'!BK916</f>
        <v>3.2212899846330236E-3</v>
      </c>
      <c r="BL538" s="284">
        <f>+'1次効果'!BL916</f>
        <v>3.301177617506259E-3</v>
      </c>
      <c r="BM538" s="284">
        <f>+'1次効果'!BM916</f>
        <v>1.3660078751460917E-3</v>
      </c>
      <c r="BN538" s="284">
        <f>+'1次効果'!BN916</f>
        <v>9.9252184815978189E-4</v>
      </c>
      <c r="BO538" s="284">
        <f>+'1次効果'!BO916</f>
        <v>8.7289450072698227E-4</v>
      </c>
      <c r="BP538" s="284">
        <f>+'1次効果'!BP916</f>
        <v>0</v>
      </c>
      <c r="BQ538" s="284">
        <f>+'1次効果'!BQ916</f>
        <v>0</v>
      </c>
      <c r="BR538" s="284">
        <f>+'1次効果'!BR916</f>
        <v>2.1028857223459379E-3</v>
      </c>
      <c r="BS538" s="284">
        <f>+'1次効果'!BS916</f>
        <v>1.9325389653245895E-3</v>
      </c>
      <c r="BT538" s="284">
        <f>+'1次効果'!BT916</f>
        <v>2.2527980106451686E-3</v>
      </c>
      <c r="BU538" s="284">
        <f>+'1次効果'!BU916</f>
        <v>1.5858854589155414E-3</v>
      </c>
      <c r="BV538" s="284">
        <f>+'1次効果'!BV916</f>
        <v>2.385175273050614E-3</v>
      </c>
      <c r="BW538" s="284">
        <f>+'1次効果'!BW916</f>
        <v>0</v>
      </c>
      <c r="BX538" s="284">
        <f>+'1次効果'!BX916</f>
        <v>0</v>
      </c>
      <c r="BY538" s="284">
        <f>+'1次効果'!BY916</f>
        <v>0</v>
      </c>
      <c r="BZ538" s="284">
        <f>+'1次効果'!BZ916</f>
        <v>3.6349419307272433E-4</v>
      </c>
      <c r="CA538" s="284">
        <f>+'1次効果'!CA916</f>
        <v>7.7602354548559922E-4</v>
      </c>
      <c r="CB538" s="284">
        <f>+'1次効果'!CB916</f>
        <v>2.3707649117826225E-3</v>
      </c>
      <c r="CC538" s="284">
        <f>+'1次効果'!CC916</f>
        <v>1.2649004144360239E-3</v>
      </c>
      <c r="CD538" s="284">
        <f>+'1次効果'!CD916</f>
        <v>1.5566463383901153E-3</v>
      </c>
      <c r="CE538" s="284">
        <f>+'1次効果'!CE916</f>
        <v>0</v>
      </c>
      <c r="CF538" s="284">
        <f>+'1次効果'!CF916</f>
        <v>2.6430282163579996E-3</v>
      </c>
      <c r="CG538" s="284">
        <f>+'1次効果'!CG916</f>
        <v>2.2046517493959227E-3</v>
      </c>
      <c r="CH538" s="284">
        <f>+'1次効果'!CH916</f>
        <v>7.8197980277744546E-4</v>
      </c>
      <c r="CI538" s="284">
        <f>+'1次効果'!CI916</f>
        <v>1.1467144189300481E-3</v>
      </c>
      <c r="CJ538" s="284">
        <f>+'1次効果'!CJ916</f>
        <v>1.0242504049049312E-3</v>
      </c>
      <c r="CK538" s="284">
        <f>+'1次効果'!CK916</f>
        <v>1.1978344550546461E-3</v>
      </c>
      <c r="CL538" s="284">
        <f>+'1次効果'!CL916</f>
        <v>1.2281247510191899E-4</v>
      </c>
      <c r="CM538" s="284">
        <f>+'1次効果'!CM916</f>
        <v>7.6059691219908178E-4</v>
      </c>
      <c r="CN538" s="284">
        <f>+'1次効果'!CN916</f>
        <v>6.6446908793265096E-4</v>
      </c>
      <c r="CO538" s="284">
        <f>+'1次効果'!CO916</f>
        <v>7.0244836498418431E-4</v>
      </c>
      <c r="CP538" s="284">
        <f>+'1次効果'!CP916</f>
        <v>8.9511473346719976E-4</v>
      </c>
      <c r="CQ538" s="284">
        <f>+'1次効果'!CQ916</f>
        <v>4.1325215421109292E-4</v>
      </c>
      <c r="CR538" s="284">
        <f>+'1次効果'!CR916</f>
        <v>4.7769618813866649E-4</v>
      </c>
      <c r="CS538" s="284">
        <f>+'1次効果'!CS916</f>
        <v>5.9709946034777631E-4</v>
      </c>
      <c r="CT538" s="284">
        <f>+'1次効果'!CT916</f>
        <v>5.7833831158170409E-4</v>
      </c>
      <c r="CU538" s="284">
        <f>+'1次効果'!CU916</f>
        <v>5.2942795295733572E-4</v>
      </c>
      <c r="CV538" s="284">
        <f>+'1次効果'!CV916</f>
        <v>6.3093555091495634E-4</v>
      </c>
      <c r="CW538" s="284">
        <f>+'1次効果'!CW916</f>
        <v>6.3099918055405687E-4</v>
      </c>
      <c r="CX538" s="284">
        <f>+'1次効果'!CX916</f>
        <v>6.4371439871214065E-4</v>
      </c>
      <c r="CY538" s="284">
        <f>+'1次効果'!CY916</f>
        <v>7.5511828850406465E-4</v>
      </c>
      <c r="CZ538" s="284">
        <f>+'1次効果'!CZ916</f>
        <v>7.108716386475299E-4</v>
      </c>
      <c r="DA538" s="284">
        <f>+'1次効果'!DA916</f>
        <v>7.133078045721854E-4</v>
      </c>
      <c r="DB538" s="284">
        <f>+'1次効果'!DB916</f>
        <v>1.0840481074019489E-3</v>
      </c>
      <c r="DC538" s="284">
        <f>+'1次効果'!DC916</f>
        <v>1.0936889921425545E-3</v>
      </c>
      <c r="DD538" s="284">
        <f>+'1次効果'!DD916</f>
        <v>0</v>
      </c>
      <c r="DE538" s="284">
        <f>+'1次効果'!DE916</f>
        <v>8.5813904402916796E-4</v>
      </c>
      <c r="DF538" s="284">
        <f>+'1次効果'!DF916</f>
        <v>8.1040141784113049E-4</v>
      </c>
      <c r="DG538" s="284">
        <f>+'1次効果'!DG916</f>
        <v>9.5635679540487153E-4</v>
      </c>
      <c r="DH538" s="284">
        <f>+'1次効果'!DH916</f>
        <v>8.6355612509674798E-4</v>
      </c>
      <c r="DI538" s="284">
        <f>+'1次効果'!DI916</f>
        <v>8.0565596043784249E-4</v>
      </c>
      <c r="DJ538" s="284">
        <f>+'1次効果'!DJ916</f>
        <v>5.6536925394676978E-4</v>
      </c>
      <c r="DK538" s="284">
        <f>+'1次効果'!DK916</f>
        <v>1.6310895457944754E-3</v>
      </c>
      <c r="DL538" s="284">
        <f>+'1次効果'!DL916</f>
        <v>6.1213415778611487E-4</v>
      </c>
      <c r="DM538" s="284">
        <f>+'1次効果'!DM916</f>
        <v>1.4756631222188706E-4</v>
      </c>
      <c r="DN538" s="284">
        <f>+'1次効果'!DN916</f>
        <v>6.4839418603466451E-4</v>
      </c>
      <c r="DO538" s="284">
        <f>+'1次効果'!DO916</f>
        <v>8.1689015530228212E-4</v>
      </c>
      <c r="DP538" s="284">
        <f>+'1次効果'!DP916</f>
        <v>9.2691174194563936E-4</v>
      </c>
      <c r="DQ538" s="284">
        <f>+'1次効果'!DQ916</f>
        <v>0</v>
      </c>
      <c r="DR538" s="284">
        <f>+'1次効果'!DR916</f>
        <v>7.1657478156643179E-4</v>
      </c>
      <c r="DS538" s="284">
        <f>+'1次効果'!DS916</f>
        <v>9.1223066243767057E-4</v>
      </c>
      <c r="DT538" s="284">
        <f>+'1次効果'!DT916</f>
        <v>8.2361628249202846E-4</v>
      </c>
      <c r="DU538" s="284">
        <f>+'1次効果'!DU916</f>
        <v>4.0468607336473147E-4</v>
      </c>
      <c r="DV538" s="284">
        <f>+'1次効果'!DV916</f>
        <v>6.5032546826880372E-4</v>
      </c>
      <c r="DW538" s="284">
        <f>+'1次効果'!DW916</f>
        <v>1.279472729114681E-3</v>
      </c>
      <c r="DX538" s="284">
        <f>+'1次効果'!DX916</f>
        <v>1.3544205709147277E-3</v>
      </c>
      <c r="DY538" s="284">
        <f>+'1次効果'!DY916</f>
        <v>-2.0997132310249654E-4</v>
      </c>
      <c r="DZ538" s="284">
        <f>+'1次効果'!DZ916</f>
        <v>7.6742731561896206E-4</v>
      </c>
      <c r="EA538" s="284">
        <f>+'1次効果'!EA916</f>
        <v>6.1999733255900373E-4</v>
      </c>
      <c r="EB538" s="284">
        <f>+'1次効果'!EB916</f>
        <v>7.9262660447558823E-4</v>
      </c>
      <c r="EC538" s="284">
        <f>+'1次効果'!EC916</f>
        <v>7.8233752745112393E-4</v>
      </c>
      <c r="ED538" s="284">
        <f>+'1次効果'!ED916</f>
        <v>1.0031702063580106E-3</v>
      </c>
      <c r="EE538" s="284">
        <f>+'1次効果'!EE916</f>
        <v>3.7550369285013884E-3</v>
      </c>
      <c r="EF538" s="284">
        <f>+'1次効果'!EF916</f>
        <v>7.8301401749773774E-3</v>
      </c>
      <c r="EG538" s="284">
        <f>+'1次効果'!EG916</f>
        <v>1.2649355336586559E-3</v>
      </c>
      <c r="EH538" s="284">
        <f>+'1次効果'!EH916</f>
        <v>4.5488016318022287E-4</v>
      </c>
      <c r="EI538" s="284">
        <f>+'1次効果'!EI916</f>
        <v>5.2013923737091597E-4</v>
      </c>
      <c r="EJ538" s="284">
        <f>+'1次効果'!EJ916</f>
        <v>4.1475675220241338E-5</v>
      </c>
      <c r="EK538" s="284">
        <f>+'1次効果'!EK916</f>
        <v>3.3868305830048721E-4</v>
      </c>
      <c r="EL538" s="284">
        <f>+'1次効果'!EL916</f>
        <v>1.2455461096521207E-4</v>
      </c>
      <c r="EM538" s="284">
        <f>+'1次効果'!EM916</f>
        <v>1.7070267882028777E-4</v>
      </c>
      <c r="EN538" s="284">
        <f>+'1次効果'!EN916</f>
        <v>6.2285782236487082E-5</v>
      </c>
      <c r="EO538" s="284">
        <f>+'1次効果'!EO916</f>
        <v>6.3744935049030871E-5</v>
      </c>
      <c r="EP538" s="284">
        <f>+'1次効果'!EP916</f>
        <v>2.0555730803287178E-5</v>
      </c>
      <c r="EQ538" s="284">
        <f>+'1次効果'!EQ916</f>
        <v>2.0598064277338365E-4</v>
      </c>
      <c r="ER538" s="284">
        <f>+'1次効果'!ER916</f>
        <v>4.4509943686224285E-4</v>
      </c>
      <c r="ES538" s="284">
        <f>+'1次効果'!ES916</f>
        <v>3.7627867563296875E-4</v>
      </c>
      <c r="ET538" s="284">
        <f>+'1次効果'!ET916</f>
        <v>1.7911906072667704E-4</v>
      </c>
      <c r="EU538" s="284">
        <f>+'1次効果'!EU916</f>
        <v>3.8939544158934957E-4</v>
      </c>
      <c r="EV538" s="284">
        <f>+'1次効果'!EV916</f>
        <v>4.2653809321288892E-4</v>
      </c>
      <c r="EW538" s="284">
        <f>+'1次効果'!EW916</f>
        <v>1.2319786343748619E-4</v>
      </c>
      <c r="EX538" s="284">
        <f>+'1次効果'!EX916</f>
        <v>0</v>
      </c>
      <c r="EY538" s="284">
        <f>+'1次効果'!EY916</f>
        <v>6.8453468125008812E-5</v>
      </c>
      <c r="EZ538" s="284">
        <f>+'1次効果'!EZ916</f>
        <v>1.000250465518582</v>
      </c>
      <c r="FA538" s="284">
        <f>+'1次効果'!FA916</f>
        <v>9.0293997010063465E-4</v>
      </c>
      <c r="FB538" s="284">
        <f>+'1次効果'!FB916</f>
        <v>4.5583825390801002E-5</v>
      </c>
      <c r="FC538" s="284">
        <f>+'1次効果'!FC916</f>
        <v>1.5366801915889431E-4</v>
      </c>
      <c r="FD538" s="284">
        <f>+'1次効果'!FD916</f>
        <v>1.7182731902984496E-4</v>
      </c>
      <c r="FE538" s="284">
        <f>+'1次効果'!FE916</f>
        <v>4.0563838387309791E-4</v>
      </c>
      <c r="FF538" s="284">
        <f>+'1次効果'!FF916</f>
        <v>2.0179866569577527E-4</v>
      </c>
      <c r="FG538" s="284">
        <f>+'1次効果'!FG916</f>
        <v>5.0243189938969999E-4</v>
      </c>
      <c r="FH538" s="284">
        <f>+'1次効果'!FH916</f>
        <v>6.3315515881934932E-4</v>
      </c>
      <c r="FI538" s="284">
        <f>+'1次効果'!FI916</f>
        <v>5.1416424471415227E-3</v>
      </c>
      <c r="FJ538" s="284">
        <f>+'1次効果'!FJ916</f>
        <v>1.4185955974654963E-4</v>
      </c>
      <c r="FK538" s="284">
        <f>+'1次効果'!FK916</f>
        <v>3.0268308138487929E-4</v>
      </c>
      <c r="FL538" s="284">
        <f>+'1次効果'!FL916</f>
        <v>3.9948049654507049E-4</v>
      </c>
      <c r="FM538" s="284">
        <f>+'1次効果'!FM916</f>
        <v>3.3401416514715121E-4</v>
      </c>
      <c r="FN538" s="284">
        <f>+'1次効果'!FN916</f>
        <v>5.4573523005331775E-4</v>
      </c>
      <c r="FO538" s="284">
        <f>+'1次効果'!FO916</f>
        <v>3.6136573507829689E-4</v>
      </c>
      <c r="FP538" s="284">
        <f>+'1次効果'!FP916</f>
        <v>3.2691084226759136E-4</v>
      </c>
      <c r="FQ538" s="284">
        <f>+'1次効果'!FQ916</f>
        <v>3.4822725262387391E-4</v>
      </c>
      <c r="FR538" s="284">
        <f>+'1次効果'!FR916</f>
        <v>3.265564739727845E-4</v>
      </c>
      <c r="FS538" s="284">
        <f>+'1次効果'!FS916</f>
        <v>3.1829305626215768E-4</v>
      </c>
      <c r="FT538" s="284">
        <f>+'1次効果'!FT916</f>
        <v>1.633484846026154E-4</v>
      </c>
      <c r="FU538" s="284">
        <f>+'1次効果'!FU916</f>
        <v>3.0631676406305523E-4</v>
      </c>
      <c r="FV538" s="284">
        <f>+'1次効果'!FV916</f>
        <v>3.2433541743276693E-4</v>
      </c>
      <c r="FW538" s="284">
        <f>+'1次効果'!FW916</f>
        <v>5.5257767749333688E-4</v>
      </c>
      <c r="FX538" s="284">
        <f>+'1次効果'!FX916</f>
        <v>5.3392916470623697E-4</v>
      </c>
      <c r="FY538" s="284">
        <f>+'1次効果'!FY916</f>
        <v>8.745971122652222E-5</v>
      </c>
      <c r="FZ538" s="284">
        <f>+'1次効果'!FZ916</f>
        <v>6.4640151346335799E-4</v>
      </c>
      <c r="GA538" s="284">
        <f>+'1次効果'!GA916</f>
        <v>1.1895299880727759E-3</v>
      </c>
      <c r="GB538" s="284">
        <f>+'1次効果'!GB916</f>
        <v>2.9769279326915822E-4</v>
      </c>
      <c r="GC538" s="284">
        <f>+'1次効果'!GC916</f>
        <v>2.1843353963815925E-4</v>
      </c>
      <c r="GD538" s="284">
        <f>+'1次効果'!GD916</f>
        <v>2.918200970925472E-4</v>
      </c>
      <c r="GE538" s="283">
        <f>+'1次効果'!GE916</f>
        <v>2.1282105181526746E-3</v>
      </c>
      <c r="GF538" s="282">
        <f>+'1次効果'!GF916</f>
        <v>6.6502067454404822E-4</v>
      </c>
    </row>
    <row r="539" spans="2:188" s="146" customFormat="1">
      <c r="B539" s="268" t="str">
        <f>+'1次効果'!B536</f>
        <v>5781</v>
      </c>
      <c r="C539" s="505" t="str">
        <f>+'1次効果'!C536</f>
        <v>こん包</v>
      </c>
      <c r="D539" s="314">
        <f>+'1次効果'!D917</f>
        <v>7.4965754825002996E-5</v>
      </c>
      <c r="E539" s="284">
        <f>+'1次効果'!E917</f>
        <v>1.1691982774894695E-4</v>
      </c>
      <c r="F539" s="284">
        <f>+'1次効果'!F917</f>
        <v>7.5249954675333752E-5</v>
      </c>
      <c r="G539" s="284">
        <f>+'1次効果'!G917</f>
        <v>1.2393655461288538E-4</v>
      </c>
      <c r="H539" s="284">
        <f>+'1次効果'!H917</f>
        <v>1.4616194388172363E-4</v>
      </c>
      <c r="I539" s="284">
        <f>+'1次効果'!I917</f>
        <v>4.363099306025075E-4</v>
      </c>
      <c r="J539" s="284">
        <f>+'1次効果'!J917</f>
        <v>1.3598366677847017E-4</v>
      </c>
      <c r="K539" s="284">
        <f>+'1次効果'!K917</f>
        <v>6.2863560991013325E-5</v>
      </c>
      <c r="L539" s="284">
        <f>+'1次効果'!L917</f>
        <v>1.8018688011747295E-5</v>
      </c>
      <c r="M539" s="284">
        <f>+'1次効果'!M917</f>
        <v>9.9741162643332619E-5</v>
      </c>
      <c r="N539" s="284">
        <f>+'1次効果'!N917</f>
        <v>7.2612473203089142E-5</v>
      </c>
      <c r="O539" s="284">
        <f>+'1次効果'!O917</f>
        <v>7.6194487438011255E-5</v>
      </c>
      <c r="P539" s="284">
        <f>+'1次効果'!P917</f>
        <v>1.5895226867561913E-4</v>
      </c>
      <c r="Q539" s="284">
        <f>+'1次効果'!Q917</f>
        <v>0</v>
      </c>
      <c r="R539" s="284">
        <f>+'1次効果'!R917</f>
        <v>1.0184202849295477E-4</v>
      </c>
      <c r="S539" s="284">
        <f>+'1次効果'!S917</f>
        <v>2.4551112927696096E-3</v>
      </c>
      <c r="T539" s="284">
        <f>+'1次効果'!T917</f>
        <v>1.1252077694940956E-3</v>
      </c>
      <c r="U539" s="284">
        <f>+'1次効果'!U917</f>
        <v>1.9600853267890734E-4</v>
      </c>
      <c r="V539" s="284">
        <f>+'1次効果'!V917</f>
        <v>5.8001900020477834E-4</v>
      </c>
      <c r="W539" s="284">
        <f>+'1次効果'!W917</f>
        <v>1.0270652427941185E-3</v>
      </c>
      <c r="X539" s="284">
        <f>+'1次効果'!X917</f>
        <v>3.3188265922602753E-4</v>
      </c>
      <c r="Y539" s="284">
        <f>+'1次効果'!Y917</f>
        <v>2.7149374123553913E-4</v>
      </c>
      <c r="Z539" s="284">
        <f>+'1次効果'!Z917</f>
        <v>2.8246067161578892E-4</v>
      </c>
      <c r="AA539" s="284">
        <f>+'1次効果'!AA917</f>
        <v>8.4908610944940709E-4</v>
      </c>
      <c r="AB539" s="284">
        <f>+'1次効果'!AB917</f>
        <v>3.0455845621418938E-4</v>
      </c>
      <c r="AC539" s="284">
        <f>+'1次効果'!AC917</f>
        <v>6.3204410404106635E-4</v>
      </c>
      <c r="AD539" s="284">
        <f>+'1次効果'!AD917</f>
        <v>0</v>
      </c>
      <c r="AE539" s="284">
        <f>+'1次効果'!AE917</f>
        <v>1.2542821958857006E-4</v>
      </c>
      <c r="AF539" s="284">
        <f>+'1次効果'!AF917</f>
        <v>5.435132329964865E-4</v>
      </c>
      <c r="AG539" s="284">
        <f>+'1次効果'!AG917</f>
        <v>6.9901018002532388E-5</v>
      </c>
      <c r="AH539" s="284">
        <f>+'1次効果'!AH917</f>
        <v>1.0786013938597192E-4</v>
      </c>
      <c r="AI539" s="284">
        <f>+'1次効果'!AI917</f>
        <v>3.8781559442029533E-4</v>
      </c>
      <c r="AJ539" s="284">
        <f>+'1次効果'!AJ917</f>
        <v>6.257768943777036E-4</v>
      </c>
      <c r="AK539" s="284">
        <f>+'1次効果'!AK917</f>
        <v>9.4964117465508671E-4</v>
      </c>
      <c r="AL539" s="284">
        <f>+'1次効果'!AL917</f>
        <v>2.2597264326904313E-3</v>
      </c>
      <c r="AM539" s="284">
        <f>+'1次効果'!AM917</f>
        <v>1.146335817977015E-4</v>
      </c>
      <c r="AN539" s="284">
        <f>+'1次効果'!AN917</f>
        <v>9.2802522670823245E-4</v>
      </c>
      <c r="AO539" s="284">
        <f>+'1次効果'!AO917</f>
        <v>2.6859872213504709E-3</v>
      </c>
      <c r="AP539" s="284">
        <f>+'1次効果'!AP917</f>
        <v>3.8349389025086984E-3</v>
      </c>
      <c r="AQ539" s="284">
        <f>+'1次効果'!AQ917</f>
        <v>3.4757228291574537E-3</v>
      </c>
      <c r="AR539" s="284">
        <f>+'1次効果'!AR917</f>
        <v>3.4684361552496396E-3</v>
      </c>
      <c r="AS539" s="284">
        <f>+'1次効果'!AS917</f>
        <v>2.9130231177881138E-4</v>
      </c>
      <c r="AT539" s="284">
        <f>+'1次効果'!AT917</f>
        <v>4.5703278260312316E-4</v>
      </c>
      <c r="AU539" s="284">
        <f>+'1次効果'!AU917</f>
        <v>1.8489929844795762E-3</v>
      </c>
      <c r="AV539" s="284">
        <f>+'1次効果'!AV917</f>
        <v>2.0541696531110967E-3</v>
      </c>
      <c r="AW539" s="284">
        <f>+'1次効果'!AW917</f>
        <v>1.4321785636736974E-3</v>
      </c>
      <c r="AX539" s="284">
        <f>+'1次効果'!AX917</f>
        <v>1.5532625146348887E-3</v>
      </c>
      <c r="AY539" s="284">
        <f>+'1次効果'!AY917</f>
        <v>1.6524752361971084E-4</v>
      </c>
      <c r="AZ539" s="284">
        <f>+'1次効果'!AZ917</f>
        <v>7.0479963011643189E-4</v>
      </c>
      <c r="BA539" s="284">
        <f>+'1次効果'!BA917</f>
        <v>8.5339211312947119E-4</v>
      </c>
      <c r="BB539" s="284">
        <f>+'1次効果'!BB917</f>
        <v>4.3856069835774121E-4</v>
      </c>
      <c r="BC539" s="284">
        <f>+'1次効果'!BC917</f>
        <v>6.2722923829869152E-4</v>
      </c>
      <c r="BD539" s="284">
        <f>+'1次効果'!BD917</f>
        <v>1.435267833286869E-3</v>
      </c>
      <c r="BE539" s="284">
        <f>+'1次効果'!BE917</f>
        <v>8.9918896364229789E-4</v>
      </c>
      <c r="BF539" s="284">
        <f>+'1次効果'!BF917</f>
        <v>1.3114894531774449E-3</v>
      </c>
      <c r="BG539" s="284">
        <f>+'1次効果'!BG917</f>
        <v>4.179984783782233E-3</v>
      </c>
      <c r="BH539" s="284">
        <f>+'1次効果'!BH917</f>
        <v>5.3065887300432284E-4</v>
      </c>
      <c r="BI539" s="284">
        <f>+'1次効果'!BI917</f>
        <v>4.4887984373219976E-3</v>
      </c>
      <c r="BJ539" s="284">
        <f>+'1次効果'!BJ917</f>
        <v>5.6454509801510966E-4</v>
      </c>
      <c r="BK539" s="284">
        <f>+'1次効果'!BK917</f>
        <v>4.7281115745812515E-5</v>
      </c>
      <c r="BL539" s="284">
        <f>+'1次効果'!BL917</f>
        <v>1.7135027450443404E-4</v>
      </c>
      <c r="BM539" s="284">
        <f>+'1次効果'!BM917</f>
        <v>2.3086916408354059E-3</v>
      </c>
      <c r="BN539" s="284">
        <f>+'1次効果'!BN917</f>
        <v>3.1279020797688009E-4</v>
      </c>
      <c r="BO539" s="284">
        <f>+'1次効果'!BO917</f>
        <v>1.8328746512138291E-3</v>
      </c>
      <c r="BP539" s="284">
        <f>+'1次効果'!BP917</f>
        <v>0</v>
      </c>
      <c r="BQ539" s="284">
        <f>+'1次効果'!BQ917</f>
        <v>0</v>
      </c>
      <c r="BR539" s="284">
        <f>+'1次効果'!BR917</f>
        <v>8.931167328791215E-3</v>
      </c>
      <c r="BS539" s="284">
        <f>+'1次効果'!BS917</f>
        <v>3.9353326824350694E-4</v>
      </c>
      <c r="BT539" s="284">
        <f>+'1次効果'!BT917</f>
        <v>4.0806195818040023E-3</v>
      </c>
      <c r="BU539" s="284">
        <f>+'1次効果'!BU917</f>
        <v>1.1729900734521838E-3</v>
      </c>
      <c r="BV539" s="284">
        <f>+'1次効果'!BV917</f>
        <v>5.2990709766777256E-4</v>
      </c>
      <c r="BW539" s="284">
        <f>+'1次効果'!BW917</f>
        <v>0</v>
      </c>
      <c r="BX539" s="284">
        <f>+'1次効果'!BX917</f>
        <v>0</v>
      </c>
      <c r="BY539" s="284">
        <f>+'1次効果'!BY917</f>
        <v>0</v>
      </c>
      <c r="BZ539" s="284">
        <f>+'1次効果'!BZ917</f>
        <v>5.4233529492131754E-5</v>
      </c>
      <c r="CA539" s="284">
        <f>+'1次効果'!CA917</f>
        <v>9.6368085243033492E-3</v>
      </c>
      <c r="CB539" s="284">
        <f>+'1次効果'!CB917</f>
        <v>5.1510180867121236E-4</v>
      </c>
      <c r="CC539" s="284">
        <f>+'1次効果'!CC917</f>
        <v>5.2368020421120621E-4</v>
      </c>
      <c r="CD539" s="284">
        <f>+'1次効果'!CD917</f>
        <v>1.117007105692293E-3</v>
      </c>
      <c r="CE539" s="284">
        <f>+'1次効果'!CE917</f>
        <v>0</v>
      </c>
      <c r="CF539" s="284">
        <f>+'1次効果'!CF917</f>
        <v>9.572357266704395E-4</v>
      </c>
      <c r="CG539" s="284">
        <f>+'1次効果'!CG917</f>
        <v>9.4475693515985184E-4</v>
      </c>
      <c r="CH539" s="284">
        <f>+'1次効果'!CH917</f>
        <v>1.3789990739877342E-4</v>
      </c>
      <c r="CI539" s="284">
        <f>+'1次効果'!CI917</f>
        <v>2.2159300260762133E-4</v>
      </c>
      <c r="CJ539" s="284">
        <f>+'1次効果'!CJ917</f>
        <v>1.4474839227356052E-4</v>
      </c>
      <c r="CK539" s="284">
        <f>+'1次効果'!CK917</f>
        <v>9.3269989587858241E-4</v>
      </c>
      <c r="CL539" s="284">
        <f>+'1次効果'!CL917</f>
        <v>1.0454911497618277E-4</v>
      </c>
      <c r="CM539" s="284">
        <f>+'1次効果'!CM917</f>
        <v>7.3386846755534019E-4</v>
      </c>
      <c r="CN539" s="284">
        <f>+'1次効果'!CN917</f>
        <v>5.9441439413303603E-4</v>
      </c>
      <c r="CO539" s="284">
        <f>+'1次効果'!CO917</f>
        <v>1.7587079273506992E-3</v>
      </c>
      <c r="CP539" s="284">
        <f>+'1次効果'!CP917</f>
        <v>3.6835538093653054E-4</v>
      </c>
      <c r="CQ539" s="284">
        <f>+'1次効果'!CQ917</f>
        <v>2.3864646878565216E-4</v>
      </c>
      <c r="CR539" s="284">
        <f>+'1次効果'!CR917</f>
        <v>9.0005116405067947E-5</v>
      </c>
      <c r="CS539" s="284">
        <f>+'1次効果'!CS917</f>
        <v>1.1138264905625557E-3</v>
      </c>
      <c r="CT539" s="284">
        <f>+'1次効果'!CT917</f>
        <v>4.3875075080261009E-4</v>
      </c>
      <c r="CU539" s="284">
        <f>+'1次効果'!CU917</f>
        <v>5.358362197431483E-4</v>
      </c>
      <c r="CV539" s="284">
        <f>+'1次効果'!CV917</f>
        <v>5.4938582692080754E-4</v>
      </c>
      <c r="CW539" s="284">
        <f>+'1次効果'!CW917</f>
        <v>4.5119694663124622E-4</v>
      </c>
      <c r="CX539" s="284">
        <f>+'1次効果'!CX917</f>
        <v>7.4514465492000386E-4</v>
      </c>
      <c r="CY539" s="284">
        <f>+'1次効果'!CY917</f>
        <v>1.5685961116052225E-3</v>
      </c>
      <c r="CZ539" s="284">
        <f>+'1次効果'!CZ917</f>
        <v>4.8896012014105084E-4</v>
      </c>
      <c r="DA539" s="284">
        <f>+'1次効果'!DA917</f>
        <v>9.8766158172682942E-5</v>
      </c>
      <c r="DB539" s="284">
        <f>+'1次効果'!DB917</f>
        <v>4.7297751814260355E-4</v>
      </c>
      <c r="DC539" s="284">
        <f>+'1次効果'!DC917</f>
        <v>1.6103190147804487E-4</v>
      </c>
      <c r="DD539" s="284">
        <f>+'1次効果'!DD917</f>
        <v>0</v>
      </c>
      <c r="DE539" s="284">
        <f>+'1次効果'!DE917</f>
        <v>5.4328195901742358E-4</v>
      </c>
      <c r="DF539" s="284">
        <f>+'1次効果'!DF917</f>
        <v>7.6741208068742102E-4</v>
      </c>
      <c r="DG539" s="284">
        <f>+'1次効果'!DG917</f>
        <v>9.102592200844398E-3</v>
      </c>
      <c r="DH539" s="284">
        <f>+'1次効果'!DH917</f>
        <v>3.3563204961599663E-4</v>
      </c>
      <c r="DI539" s="284">
        <f>+'1次効果'!DI917</f>
        <v>2.9450514542573329E-3</v>
      </c>
      <c r="DJ539" s="284">
        <f>+'1次効果'!DJ917</f>
        <v>1.0121927662069283E-3</v>
      </c>
      <c r="DK539" s="284">
        <f>+'1次効果'!DK917</f>
        <v>2.1737515753237537E-3</v>
      </c>
      <c r="DL539" s="284">
        <f>+'1次効果'!DL917</f>
        <v>4.3575350802999095E-4</v>
      </c>
      <c r="DM539" s="284">
        <f>+'1次効果'!DM917</f>
        <v>1.2626923485120292E-4</v>
      </c>
      <c r="DN539" s="284">
        <f>+'1次効果'!DN917</f>
        <v>1.7668294044537963E-3</v>
      </c>
      <c r="DO539" s="284">
        <f>+'1次効果'!DO917</f>
        <v>6.4462340035753704E-4</v>
      </c>
      <c r="DP539" s="284">
        <f>+'1次効果'!DP917</f>
        <v>6.2070636760349555E-4</v>
      </c>
      <c r="DQ539" s="284">
        <f>+'1次効果'!DQ917</f>
        <v>0</v>
      </c>
      <c r="DR539" s="284">
        <f>+'1次効果'!DR917</f>
        <v>1.9134353787753566E-3</v>
      </c>
      <c r="DS539" s="284">
        <f>+'1次効果'!DS917</f>
        <v>2.6392756844092926E-4</v>
      </c>
      <c r="DT539" s="284">
        <f>+'1次効果'!DT917</f>
        <v>9.2551281560413577E-5</v>
      </c>
      <c r="DU539" s="284">
        <f>+'1次効果'!DU917</f>
        <v>2.744090889290638E-4</v>
      </c>
      <c r="DV539" s="284">
        <f>+'1次効果'!DV917</f>
        <v>8.0776971972671275E-4</v>
      </c>
      <c r="DW539" s="284">
        <f>+'1次効果'!DW917</f>
        <v>7.5057834305256054E-4</v>
      </c>
      <c r="DX539" s="284">
        <f>+'1次効果'!DX917</f>
        <v>1.689568240805079E-3</v>
      </c>
      <c r="DY539" s="284">
        <f>+'1次効果'!DY917</f>
        <v>1.2114236686458092E-4</v>
      </c>
      <c r="DZ539" s="284">
        <f>+'1次効果'!DZ917</f>
        <v>1.4913759473905638E-4</v>
      </c>
      <c r="EA539" s="284">
        <f>+'1次効果'!EA917</f>
        <v>1.431270575018566E-4</v>
      </c>
      <c r="EB539" s="284">
        <f>+'1次効果'!EB917</f>
        <v>1.8435270204248107E-4</v>
      </c>
      <c r="EC539" s="284">
        <f>+'1次効果'!EC917</f>
        <v>1.1859242669198554E-4</v>
      </c>
      <c r="ED539" s="284">
        <f>+'1次効果'!ED917</f>
        <v>1.3324502171192456E-4</v>
      </c>
      <c r="EE539" s="284">
        <f>+'1次効果'!EE917</f>
        <v>7.6071606498548958E-5</v>
      </c>
      <c r="EF539" s="284">
        <f>+'1次効果'!EF917</f>
        <v>1.2698462840586835E-4</v>
      </c>
      <c r="EG539" s="284">
        <f>+'1次効果'!EG917</f>
        <v>5.2025763425586776E-5</v>
      </c>
      <c r="EH539" s="284">
        <f>+'1次効果'!EH917</f>
        <v>9.1490255013306675E-5</v>
      </c>
      <c r="EI539" s="284">
        <f>+'1次効果'!EI917</f>
        <v>9.9793532532255121E-5</v>
      </c>
      <c r="EJ539" s="284">
        <f>+'1次効果'!EJ917</f>
        <v>1.5418905488718353E-3</v>
      </c>
      <c r="EK539" s="284">
        <f>+'1次効果'!EK917</f>
        <v>5.1380646591583836E-4</v>
      </c>
      <c r="EL539" s="284">
        <f>+'1次効果'!EL917</f>
        <v>2.550707660772082E-5</v>
      </c>
      <c r="EM539" s="284">
        <f>+'1次効果'!EM917</f>
        <v>4.121232671645698E-5</v>
      </c>
      <c r="EN539" s="284">
        <f>+'1次効果'!EN917</f>
        <v>1.2656474432727973E-5</v>
      </c>
      <c r="EO539" s="284">
        <f>+'1次効果'!EO917</f>
        <v>1.241206516016275E-5</v>
      </c>
      <c r="EP539" s="284">
        <f>+'1次効果'!EP917</f>
        <v>4.8010016770423706E-6</v>
      </c>
      <c r="EQ539" s="284">
        <f>+'1次効果'!EQ917</f>
        <v>2.7487684402246915E-5</v>
      </c>
      <c r="ER539" s="284">
        <f>+'1次効果'!ER917</f>
        <v>7.6452438304034891E-5</v>
      </c>
      <c r="ES539" s="284">
        <f>+'1次効果'!ES917</f>
        <v>6.8265448512334421E-5</v>
      </c>
      <c r="ET539" s="284">
        <f>+'1次効果'!ET917</f>
        <v>1.4526085387884114E-3</v>
      </c>
      <c r="EU539" s="284">
        <f>+'1次効果'!EU917</f>
        <v>8.1426978231627313E-4</v>
      </c>
      <c r="EV539" s="284">
        <f>+'1次効果'!EV917</f>
        <v>3.5249456836484103E-3</v>
      </c>
      <c r="EW539" s="284">
        <f>+'1次効果'!EW917</f>
        <v>4.3857238037449224E-3</v>
      </c>
      <c r="EX539" s="284">
        <f>+'1次効果'!EX917</f>
        <v>0</v>
      </c>
      <c r="EY539" s="284">
        <f>+'1次効果'!EY917</f>
        <v>6.9721480791999297E-3</v>
      </c>
      <c r="EZ539" s="284">
        <f>+'1次効果'!EZ917</f>
        <v>9.1662008957895131E-3</v>
      </c>
      <c r="FA539" s="284">
        <f>+'1次効果'!FA917</f>
        <v>1.0001219524261071</v>
      </c>
      <c r="FB539" s="284">
        <f>+'1次効果'!FB917</f>
        <v>3.8641678178182033E-5</v>
      </c>
      <c r="FC539" s="284">
        <f>+'1次効果'!FC917</f>
        <v>1.4311602275072992E-4</v>
      </c>
      <c r="FD539" s="284">
        <f>+'1次効果'!FD917</f>
        <v>3.5129534686611727E-5</v>
      </c>
      <c r="FE539" s="284">
        <f>+'1次効果'!FE917</f>
        <v>1.6178147841690971E-4</v>
      </c>
      <c r="FF539" s="284">
        <f>+'1次効果'!FF917</f>
        <v>2.6762668370965333E-5</v>
      </c>
      <c r="FG539" s="284">
        <f>+'1次効果'!FG917</f>
        <v>5.3717218429123856E-5</v>
      </c>
      <c r="FH539" s="284">
        <f>+'1次効果'!FH917</f>
        <v>1.8792650767874735E-3</v>
      </c>
      <c r="FI539" s="284">
        <f>+'1次効果'!FI917</f>
        <v>2.8511092135978994E-4</v>
      </c>
      <c r="FJ539" s="284">
        <f>+'1次効果'!FJ917</f>
        <v>2.410396698784249E-5</v>
      </c>
      <c r="FK539" s="284">
        <f>+'1次効果'!FK917</f>
        <v>5.0530292352490536E-5</v>
      </c>
      <c r="FL539" s="284">
        <f>+'1次効果'!FL917</f>
        <v>4.941878439751542E-5</v>
      </c>
      <c r="FM539" s="284">
        <f>+'1次効果'!FM917</f>
        <v>4.633726695885296E-5</v>
      </c>
      <c r="FN539" s="284">
        <f>+'1次効果'!FN917</f>
        <v>1.4570249494568713E-4</v>
      </c>
      <c r="FO539" s="284">
        <f>+'1次効果'!FO917</f>
        <v>8.4768543544558591E-5</v>
      </c>
      <c r="FP539" s="284">
        <f>+'1次効果'!FP917</f>
        <v>7.0025538501369657E-5</v>
      </c>
      <c r="FQ539" s="284">
        <f>+'1次効果'!FQ917</f>
        <v>5.9597727074923182E-5</v>
      </c>
      <c r="FR539" s="284">
        <f>+'1次効果'!FR917</f>
        <v>4.2447659029162014E-5</v>
      </c>
      <c r="FS539" s="284">
        <f>+'1次効果'!FS917</f>
        <v>6.7530789248469706E-5</v>
      </c>
      <c r="FT539" s="284">
        <f>+'1次効果'!FT917</f>
        <v>4.9261225209446213E-5</v>
      </c>
      <c r="FU539" s="284">
        <f>+'1次効果'!FU917</f>
        <v>7.3208880217843947E-5</v>
      </c>
      <c r="FV539" s="284">
        <f>+'1次効果'!FV917</f>
        <v>1.8010646291597912E-4</v>
      </c>
      <c r="FW539" s="284">
        <f>+'1次効果'!FW917</f>
        <v>3.089707603959613E-4</v>
      </c>
      <c r="FX539" s="284">
        <f>+'1次効果'!FX917</f>
        <v>1.5756037548196741E-4</v>
      </c>
      <c r="FY539" s="284">
        <f>+'1次効果'!FY917</f>
        <v>2.3067934782234628E-5</v>
      </c>
      <c r="FZ539" s="284">
        <f>+'1次効果'!FZ917</f>
        <v>6.6328506089185891E-5</v>
      </c>
      <c r="GA539" s="284">
        <f>+'1次効果'!GA917</f>
        <v>1.0119582837722463E-4</v>
      </c>
      <c r="GB539" s="284">
        <f>+'1次効果'!GB917</f>
        <v>6.6211516659357068E-5</v>
      </c>
      <c r="GC539" s="284">
        <f>+'1次効果'!GC917</f>
        <v>4.202083443552741E-5</v>
      </c>
      <c r="GD539" s="284">
        <f>+'1次効果'!GD917</f>
        <v>7.7385052456222124E-5</v>
      </c>
      <c r="GE539" s="283">
        <f>+'1次効果'!GE917</f>
        <v>4.0520811099512439E-4</v>
      </c>
      <c r="GF539" s="282">
        <f>+'1次効果'!GF917</f>
        <v>2.5702767384876359E-3</v>
      </c>
    </row>
    <row r="540" spans="2:188" s="146" customFormat="1">
      <c r="B540" s="268" t="str">
        <f>+'1次効果'!B537</f>
        <v>5789</v>
      </c>
      <c r="C540" s="505" t="str">
        <f>+'1次効果'!C537</f>
        <v>その他の運輸附帯サービス</v>
      </c>
      <c r="D540" s="314">
        <f>+'1次効果'!D918</f>
        <v>7.5766662101001256E-4</v>
      </c>
      <c r="E540" s="284">
        <f>+'1次効果'!E918</f>
        <v>1.4821800900373379E-3</v>
      </c>
      <c r="F540" s="284">
        <f>+'1次効果'!F918</f>
        <v>9.6250843796626064E-4</v>
      </c>
      <c r="G540" s="284">
        <f>+'1次効果'!G918</f>
        <v>1.5604115805099242E-3</v>
      </c>
      <c r="H540" s="284">
        <f>+'1次効果'!H918</f>
        <v>2.1608147757557973E-3</v>
      </c>
      <c r="I540" s="284">
        <f>+'1次効果'!I918</f>
        <v>8.8192956903848055E-4</v>
      </c>
      <c r="J540" s="284">
        <f>+'1次効果'!J918</f>
        <v>1.1463157518914894E-3</v>
      </c>
      <c r="K540" s="284">
        <f>+'1次効果'!K918</f>
        <v>1.5547939282711525E-3</v>
      </c>
      <c r="L540" s="284">
        <f>+'1次効果'!L918</f>
        <v>3.9198331640554656E-4</v>
      </c>
      <c r="M540" s="284">
        <f>+'1次効果'!M918</f>
        <v>2.5296381530983555E-3</v>
      </c>
      <c r="N540" s="284">
        <f>+'1次効果'!N918</f>
        <v>7.1102034128139565E-4</v>
      </c>
      <c r="O540" s="284">
        <f>+'1次効果'!O918</f>
        <v>4.6549445349160622E-3</v>
      </c>
      <c r="P540" s="284">
        <f>+'1次効果'!P918</f>
        <v>1.9569042075132767E-3</v>
      </c>
      <c r="Q540" s="284">
        <f>+'1次効果'!Q918</f>
        <v>0</v>
      </c>
      <c r="R540" s="284">
        <f>+'1次効果'!R918</f>
        <v>1.3928440867358359E-2</v>
      </c>
      <c r="S540" s="284">
        <f>+'1次効果'!S918</f>
        <v>9.4815543872938304E-3</v>
      </c>
      <c r="T540" s="284">
        <f>+'1次効果'!T918</f>
        <v>1.1423324061047503E-3</v>
      </c>
      <c r="U540" s="284">
        <f>+'1次効果'!U918</f>
        <v>2.6472011442425789E-3</v>
      </c>
      <c r="V540" s="284">
        <f>+'1次効果'!V918</f>
        <v>1.3402823422394166E-3</v>
      </c>
      <c r="W540" s="284">
        <f>+'1次効果'!W918</f>
        <v>1.4833859431406858E-3</v>
      </c>
      <c r="X540" s="284">
        <f>+'1次効果'!X918</f>
        <v>9.5417487488332032E-4</v>
      </c>
      <c r="Y540" s="284">
        <f>+'1次効果'!Y918</f>
        <v>6.6809852164568758E-4</v>
      </c>
      <c r="Z540" s="284">
        <f>+'1次効果'!Z918</f>
        <v>1.0450792004513872E-3</v>
      </c>
      <c r="AA540" s="284">
        <f>+'1次効果'!AA918</f>
        <v>7.0047628184939301E-4</v>
      </c>
      <c r="AB540" s="284">
        <f>+'1次効果'!AB918</f>
        <v>8.5506676290428079E-4</v>
      </c>
      <c r="AC540" s="284">
        <f>+'1次効果'!AC918</f>
        <v>1.0404845995550548E-3</v>
      </c>
      <c r="AD540" s="284">
        <f>+'1次効果'!AD918</f>
        <v>0</v>
      </c>
      <c r="AE540" s="284">
        <f>+'1次効果'!AE918</f>
        <v>2.0442140571130495E-3</v>
      </c>
      <c r="AF540" s="284">
        <f>+'1次効果'!AF918</f>
        <v>6.3704654517566768E-4</v>
      </c>
      <c r="AG540" s="284">
        <f>+'1次効果'!AG918</f>
        <v>1.7067501602731596E-4</v>
      </c>
      <c r="AH540" s="284">
        <f>+'1次効果'!AH918</f>
        <v>2.2924947280147373E-4</v>
      </c>
      <c r="AI540" s="284">
        <f>+'1次効果'!AI918</f>
        <v>1.8149202354789456E-3</v>
      </c>
      <c r="AJ540" s="284">
        <f>+'1次効果'!AJ918</f>
        <v>1.3513026851107674E-3</v>
      </c>
      <c r="AK540" s="284">
        <f>+'1次効果'!AK918</f>
        <v>1.8314721212101079E-3</v>
      </c>
      <c r="AL540" s="284">
        <f>+'1次効果'!AL918</f>
        <v>1.3828624746246531E-3</v>
      </c>
      <c r="AM540" s="284">
        <f>+'1次効果'!AM918</f>
        <v>2.1889436659262638E-3</v>
      </c>
      <c r="AN540" s="284">
        <f>+'1次効果'!AN918</f>
        <v>1.9073687273226524E-3</v>
      </c>
      <c r="AO540" s="284">
        <f>+'1次効果'!AO918</f>
        <v>9.5077337311400391E-4</v>
      </c>
      <c r="AP540" s="284">
        <f>+'1次効果'!AP918</f>
        <v>1.1246578247162142E-3</v>
      </c>
      <c r="AQ540" s="284">
        <f>+'1次効果'!AQ918</f>
        <v>9.6650383870141253E-4</v>
      </c>
      <c r="AR540" s="284">
        <f>+'1次効果'!AR918</f>
        <v>1.0078502780525612E-3</v>
      </c>
      <c r="AS540" s="284">
        <f>+'1次効果'!AS918</f>
        <v>7.1874508125359165E-4</v>
      </c>
      <c r="AT540" s="284">
        <f>+'1次効果'!AT918</f>
        <v>8.3674153385124967E-4</v>
      </c>
      <c r="AU540" s="284">
        <f>+'1次効果'!AU918</f>
        <v>1.3014586779778211E-3</v>
      </c>
      <c r="AV540" s="284">
        <f>+'1次効果'!AV918</f>
        <v>5.2611754973938844E-4</v>
      </c>
      <c r="AW540" s="284">
        <f>+'1次効果'!AW918</f>
        <v>9.1821898092190885E-4</v>
      </c>
      <c r="AX540" s="284">
        <f>+'1次効果'!AX918</f>
        <v>9.7997671938507974E-4</v>
      </c>
      <c r="AY540" s="284">
        <f>+'1次効果'!AY918</f>
        <v>4.4536684163262356E-4</v>
      </c>
      <c r="AZ540" s="284">
        <f>+'1次効果'!AZ918</f>
        <v>8.3452850023493829E-4</v>
      </c>
      <c r="BA540" s="284">
        <f>+'1次効果'!BA918</f>
        <v>9.6424500978173973E-4</v>
      </c>
      <c r="BB540" s="284">
        <f>+'1次効果'!BB918</f>
        <v>8.2400509325361115E-4</v>
      </c>
      <c r="BC540" s="284">
        <f>+'1次効果'!BC918</f>
        <v>4.4610847682511782E-4</v>
      </c>
      <c r="BD540" s="284">
        <f>+'1次効果'!BD918</f>
        <v>7.94207721568292E-4</v>
      </c>
      <c r="BE540" s="284">
        <f>+'1次効果'!BE918</f>
        <v>5.1867341171468501E-4</v>
      </c>
      <c r="BF540" s="284">
        <f>+'1次効果'!BF918</f>
        <v>8.0483323059554626E-4</v>
      </c>
      <c r="BG540" s="284">
        <f>+'1次効果'!BG918</f>
        <v>7.6686906623263059E-4</v>
      </c>
      <c r="BH540" s="284">
        <f>+'1次効果'!BH918</f>
        <v>5.6840036499552159E-4</v>
      </c>
      <c r="BI540" s="284">
        <f>+'1次効果'!BI918</f>
        <v>5.1574761206067546E-4</v>
      </c>
      <c r="BJ540" s="284">
        <f>+'1次効果'!BJ918</f>
        <v>8.1925694657178176E-4</v>
      </c>
      <c r="BK540" s="284">
        <f>+'1次効果'!BK918</f>
        <v>1.1952098404921975E-4</v>
      </c>
      <c r="BL540" s="284">
        <f>+'1次効果'!BL918</f>
        <v>1.5912615288746447E-3</v>
      </c>
      <c r="BM540" s="284">
        <f>+'1次効果'!BM918</f>
        <v>4.9192571954132392E-4</v>
      </c>
      <c r="BN540" s="284">
        <f>+'1次効果'!BN918</f>
        <v>5.1182948519458123E-4</v>
      </c>
      <c r="BO540" s="284">
        <f>+'1次効果'!BO918</f>
        <v>5.5262327649702593E-4</v>
      </c>
      <c r="BP540" s="284">
        <f>+'1次効果'!BP918</f>
        <v>0</v>
      </c>
      <c r="BQ540" s="284">
        <f>+'1次効果'!BQ918</f>
        <v>0</v>
      </c>
      <c r="BR540" s="284">
        <f>+'1次効果'!BR918</f>
        <v>1.1844943504621371E-3</v>
      </c>
      <c r="BS540" s="284">
        <f>+'1次効果'!BS918</f>
        <v>2.9279706702640914E-3</v>
      </c>
      <c r="BT540" s="284">
        <f>+'1次効果'!BT918</f>
        <v>8.4193602755711951E-4</v>
      </c>
      <c r="BU540" s="284">
        <f>+'1次効果'!BU918</f>
        <v>1.9014399864630733E-3</v>
      </c>
      <c r="BV540" s="284">
        <f>+'1次効果'!BV918</f>
        <v>1.325524006909331E-3</v>
      </c>
      <c r="BW540" s="284">
        <f>+'1次効果'!BW918</f>
        <v>0</v>
      </c>
      <c r="BX540" s="284">
        <f>+'1次効果'!BX918</f>
        <v>0</v>
      </c>
      <c r="BY540" s="284">
        <f>+'1次効果'!BY918</f>
        <v>0</v>
      </c>
      <c r="BZ540" s="284">
        <f>+'1次効果'!BZ918</f>
        <v>6.6863878051785482E-4</v>
      </c>
      <c r="CA540" s="284">
        <f>+'1次効果'!CA918</f>
        <v>6.4089895401877315E-4</v>
      </c>
      <c r="CB540" s="284">
        <f>+'1次効果'!CB918</f>
        <v>1.2133456044754341E-3</v>
      </c>
      <c r="CC540" s="284">
        <f>+'1次効果'!CC918</f>
        <v>8.1189974361658296E-4</v>
      </c>
      <c r="CD540" s="284">
        <f>+'1次効果'!CD918</f>
        <v>6.8672177607814972E-4</v>
      </c>
      <c r="CE540" s="284">
        <f>+'1次効果'!CE918</f>
        <v>0</v>
      </c>
      <c r="CF540" s="284">
        <f>+'1次効果'!CF918</f>
        <v>7.2486735748770635E-4</v>
      </c>
      <c r="CG540" s="284">
        <f>+'1次効果'!CG918</f>
        <v>6.5620403625276486E-4</v>
      </c>
      <c r="CH540" s="284">
        <f>+'1次効果'!CH918</f>
        <v>1.33255848897901E-3</v>
      </c>
      <c r="CI540" s="284">
        <f>+'1次効果'!CI918</f>
        <v>1.2642465958066416E-3</v>
      </c>
      <c r="CJ540" s="284">
        <f>+'1次効果'!CJ918</f>
        <v>1.0919345113591923E-3</v>
      </c>
      <c r="CK540" s="284">
        <f>+'1次効果'!CK918</f>
        <v>1.3455503016740517E-3</v>
      </c>
      <c r="CL540" s="284">
        <f>+'1次効果'!CL918</f>
        <v>1.75976339898813E-4</v>
      </c>
      <c r="CM540" s="284">
        <f>+'1次効果'!CM918</f>
        <v>9.6880499549516729E-4</v>
      </c>
      <c r="CN540" s="284">
        <f>+'1次効果'!CN918</f>
        <v>1.0435328033329603E-3</v>
      </c>
      <c r="CO540" s="284">
        <f>+'1次効果'!CO918</f>
        <v>8.6697195204135376E-4</v>
      </c>
      <c r="CP540" s="284">
        <f>+'1次効果'!CP918</f>
        <v>9.4697016308969203E-4</v>
      </c>
      <c r="CQ540" s="284">
        <f>+'1次効果'!CQ918</f>
        <v>6.4775209970627733E-4</v>
      </c>
      <c r="CR540" s="284">
        <f>+'1次効果'!CR918</f>
        <v>6.1179316744672902E-4</v>
      </c>
      <c r="CS540" s="284">
        <f>+'1次効果'!CS918</f>
        <v>7.0709457510249483E-4</v>
      </c>
      <c r="CT540" s="284">
        <f>+'1次効果'!CT918</f>
        <v>8.6233475863444029E-4</v>
      </c>
      <c r="CU540" s="284">
        <f>+'1次効果'!CU918</f>
        <v>6.7279767241406978E-4</v>
      </c>
      <c r="CV540" s="284">
        <f>+'1次効果'!CV918</f>
        <v>9.2452585800849904E-4</v>
      </c>
      <c r="CW540" s="284">
        <f>+'1次効果'!CW918</f>
        <v>8.0508105027075145E-4</v>
      </c>
      <c r="CX540" s="284">
        <f>+'1次効果'!CX918</f>
        <v>9.4553671618582827E-4</v>
      </c>
      <c r="CY540" s="284">
        <f>+'1次効果'!CY918</f>
        <v>9.6754412055484549E-4</v>
      </c>
      <c r="CZ540" s="284">
        <f>+'1次効果'!CZ918</f>
        <v>1.1474701243302664E-3</v>
      </c>
      <c r="DA540" s="284">
        <f>+'1次効果'!DA918</f>
        <v>8.0845924569013944E-4</v>
      </c>
      <c r="DB540" s="284">
        <f>+'1次効果'!DB918</f>
        <v>1.0879400027615142E-3</v>
      </c>
      <c r="DC540" s="284">
        <f>+'1次効果'!DC918</f>
        <v>2.9221142405788122E-4</v>
      </c>
      <c r="DD540" s="284">
        <f>+'1次効果'!DD918</f>
        <v>0</v>
      </c>
      <c r="DE540" s="284">
        <f>+'1次効果'!DE918</f>
        <v>7.0502236370377405E-4</v>
      </c>
      <c r="DF540" s="284">
        <f>+'1次効果'!DF918</f>
        <v>3.902356772255544E-4</v>
      </c>
      <c r="DG540" s="284">
        <f>+'1次効果'!DG918</f>
        <v>6.1192880791643804E-4</v>
      </c>
      <c r="DH540" s="284">
        <f>+'1次効果'!DH918</f>
        <v>5.0859702591393339E-4</v>
      </c>
      <c r="DI540" s="284">
        <f>+'1次効果'!DI918</f>
        <v>2.3288276805155601E-4</v>
      </c>
      <c r="DJ540" s="284">
        <f>+'1次効果'!DJ918</f>
        <v>2.7361945237130368E-4</v>
      </c>
      <c r="DK540" s="284">
        <f>+'1次効果'!DK918</f>
        <v>7.3880785459689538E-4</v>
      </c>
      <c r="DL540" s="284">
        <f>+'1次効果'!DL918</f>
        <v>3.5650107222523481E-4</v>
      </c>
      <c r="DM540" s="284">
        <f>+'1次効果'!DM918</f>
        <v>8.5650696385358499E-5</v>
      </c>
      <c r="DN540" s="284">
        <f>+'1次効果'!DN918</f>
        <v>7.1572735708217111E-4</v>
      </c>
      <c r="DO540" s="284">
        <f>+'1次効果'!DO918</f>
        <v>3.4812829104671116E-4</v>
      </c>
      <c r="DP540" s="284">
        <f>+'1次効果'!DP918</f>
        <v>3.9900136803743387E-4</v>
      </c>
      <c r="DQ540" s="284">
        <f>+'1次効果'!DQ918</f>
        <v>0</v>
      </c>
      <c r="DR540" s="284">
        <f>+'1次効果'!DR918</f>
        <v>3.3417417027999498E-4</v>
      </c>
      <c r="DS540" s="284">
        <f>+'1次効果'!DS918</f>
        <v>5.832388659114848E-4</v>
      </c>
      <c r="DT540" s="284">
        <f>+'1次効果'!DT918</f>
        <v>3.3211124145808004E-4</v>
      </c>
      <c r="DU540" s="284">
        <f>+'1次効果'!DU918</f>
        <v>2.1647076646452406E-4</v>
      </c>
      <c r="DV540" s="284">
        <f>+'1次効果'!DV918</f>
        <v>3.6621942799244523E-4</v>
      </c>
      <c r="DW540" s="284">
        <f>+'1次効果'!DW918</f>
        <v>3.6565378234460506E-3</v>
      </c>
      <c r="DX540" s="284">
        <f>+'1次効果'!DX918</f>
        <v>4.3026247472975994E-3</v>
      </c>
      <c r="DY540" s="284">
        <f>+'1次効果'!DY918</f>
        <v>1.1022270892768969E-4</v>
      </c>
      <c r="DZ540" s="284">
        <f>+'1次効果'!DZ918</f>
        <v>2.4002707507442618E-3</v>
      </c>
      <c r="EA540" s="284">
        <f>+'1次効果'!EA918</f>
        <v>2.5376940743191828E-3</v>
      </c>
      <c r="EB540" s="284">
        <f>+'1次効果'!EB918</f>
        <v>2.4614667633427924E-3</v>
      </c>
      <c r="EC540" s="284">
        <f>+'1次効果'!EC918</f>
        <v>3.0196129565088006E-3</v>
      </c>
      <c r="ED540" s="284">
        <f>+'1次効果'!ED918</f>
        <v>2.0741908801605669E-3</v>
      </c>
      <c r="EE540" s="284">
        <f>+'1次効果'!EE918</f>
        <v>6.3959725293464707E-4</v>
      </c>
      <c r="EF540" s="284">
        <f>+'1次効果'!EF918</f>
        <v>8.2666397634097752E-4</v>
      </c>
      <c r="EG540" s="284">
        <f>+'1次効果'!EG918</f>
        <v>3.3934007643789013E-4</v>
      </c>
      <c r="EH540" s="284">
        <f>+'1次効果'!EH918</f>
        <v>1.1445394495095869E-3</v>
      </c>
      <c r="EI540" s="284">
        <f>+'1次効果'!EI918</f>
        <v>2.0793719946084251E-3</v>
      </c>
      <c r="EJ540" s="284">
        <f>+'1次効果'!EJ918</f>
        <v>7.4014292895706313E-4</v>
      </c>
      <c r="EK540" s="284">
        <f>+'1次効果'!EK918</f>
        <v>2.3198730776004014E-3</v>
      </c>
      <c r="EL540" s="284">
        <f>+'1次効果'!EL918</f>
        <v>1.1200259488045241E-3</v>
      </c>
      <c r="EM540" s="284">
        <f>+'1次効果'!EM918</f>
        <v>9.1928421935307165E-4</v>
      </c>
      <c r="EN540" s="284">
        <f>+'1次効果'!EN918</f>
        <v>3.4353316552007945E-4</v>
      </c>
      <c r="EO540" s="284">
        <f>+'1次効果'!EO918</f>
        <v>4.5319144185476288E-4</v>
      </c>
      <c r="EP540" s="284">
        <f>+'1次効果'!EP918</f>
        <v>1.7907282697940727E-4</v>
      </c>
      <c r="EQ540" s="284">
        <f>+'1次効果'!EQ918</f>
        <v>2.6910138035445709E-2</v>
      </c>
      <c r="ER540" s="284">
        <f>+'1次効果'!ER918</f>
        <v>6.7942488613603313E-4</v>
      </c>
      <c r="ES540" s="284">
        <f>+'1次効果'!ES918</f>
        <v>3.1625749960716522E-2</v>
      </c>
      <c r="ET540" s="284">
        <f>+'1次効果'!ET918</f>
        <v>1.1880893626879165E-2</v>
      </c>
      <c r="EU540" s="284">
        <f>+'1次効果'!EU918</f>
        <v>3.1837491165906964E-2</v>
      </c>
      <c r="EV540" s="284">
        <f>+'1次効果'!EV918</f>
        <v>7.5310806518434179E-2</v>
      </c>
      <c r="EW540" s="284">
        <f>+'1次効果'!EW918</f>
        <v>1.8847917293701535E-3</v>
      </c>
      <c r="EX540" s="284">
        <f>+'1次効果'!EX918</f>
        <v>0</v>
      </c>
      <c r="EY540" s="284">
        <f>+'1次効果'!EY918</f>
        <v>6.088390078012232E-3</v>
      </c>
      <c r="EZ540" s="284">
        <f>+'1次効果'!EZ918</f>
        <v>4.5863432564552858E-4</v>
      </c>
      <c r="FA540" s="284">
        <f>+'1次効果'!FA918</f>
        <v>9.8303459745656538E-4</v>
      </c>
      <c r="FB540" s="284">
        <f>+'1次効果'!FB918</f>
        <v>1.0093974176805811</v>
      </c>
      <c r="FC540" s="284">
        <f>+'1次効果'!FC918</f>
        <v>1.7952113608708659E-3</v>
      </c>
      <c r="FD540" s="284">
        <f>+'1次効果'!FD918</f>
        <v>1.0136391816036653E-3</v>
      </c>
      <c r="FE540" s="284">
        <f>+'1次効果'!FE918</f>
        <v>1.1318312961553429E-3</v>
      </c>
      <c r="FF540" s="284">
        <f>+'1次効果'!FF918</f>
        <v>9.0145379559467313E-4</v>
      </c>
      <c r="FG540" s="284">
        <f>+'1次効果'!FG918</f>
        <v>4.5087317707062364E-4</v>
      </c>
      <c r="FH540" s="284">
        <f>+'1次効果'!FH918</f>
        <v>1.055905189113289E-3</v>
      </c>
      <c r="FI540" s="284">
        <f>+'1次効果'!FI918</f>
        <v>1.5890199286365536E-3</v>
      </c>
      <c r="FJ540" s="284">
        <f>+'1次効果'!FJ918</f>
        <v>1.0803961099591895E-3</v>
      </c>
      <c r="FK540" s="284">
        <f>+'1次効果'!FK918</f>
        <v>1.1971191210694201E-3</v>
      </c>
      <c r="FL540" s="284">
        <f>+'1次効果'!FL918</f>
        <v>2.1799494946106203E-3</v>
      </c>
      <c r="FM540" s="284">
        <f>+'1次効果'!FM918</f>
        <v>1.2636012453033254E-3</v>
      </c>
      <c r="FN540" s="284">
        <f>+'1次効果'!FN918</f>
        <v>9.8929453685578611E-4</v>
      </c>
      <c r="FO540" s="284">
        <f>+'1次効果'!FO918</f>
        <v>6.6634012711203798E-4</v>
      </c>
      <c r="FP540" s="284">
        <f>+'1次効果'!FP918</f>
        <v>7.7862782999537196E-4</v>
      </c>
      <c r="FQ540" s="284">
        <f>+'1次効果'!FQ918</f>
        <v>8.1548281700484786E-4</v>
      </c>
      <c r="FR540" s="284">
        <f>+'1次効果'!FR918</f>
        <v>9.205622292798477E-4</v>
      </c>
      <c r="FS540" s="284">
        <f>+'1次効果'!FS918</f>
        <v>1.3125672123572359E-3</v>
      </c>
      <c r="FT540" s="284">
        <f>+'1次効果'!FT918</f>
        <v>1.3564949092294859E-3</v>
      </c>
      <c r="FU540" s="284">
        <f>+'1次効果'!FU918</f>
        <v>2.2591995772821203E-2</v>
      </c>
      <c r="FV540" s="284">
        <f>+'1次効果'!FV918</f>
        <v>1.3779436686867941E-3</v>
      </c>
      <c r="FW540" s="284">
        <f>+'1次効果'!FW918</f>
        <v>7.4105634596291828E-4</v>
      </c>
      <c r="FX540" s="284">
        <f>+'1次効果'!FX918</f>
        <v>6.191175879922716E-4</v>
      </c>
      <c r="FY540" s="284">
        <f>+'1次効果'!FY918</f>
        <v>6.3388482748837093E-4</v>
      </c>
      <c r="FZ540" s="284">
        <f>+'1次効果'!FZ918</f>
        <v>5.1097863005934531E-2</v>
      </c>
      <c r="GA540" s="284">
        <f>+'1次効果'!GA918</f>
        <v>3.1786460296544593E-3</v>
      </c>
      <c r="GB540" s="284">
        <f>+'1次効果'!GB918</f>
        <v>8.0423006303622182E-4</v>
      </c>
      <c r="GC540" s="284">
        <f>+'1次効果'!GC918</f>
        <v>5.3436042433299994E-3</v>
      </c>
      <c r="GD540" s="284">
        <f>+'1次効果'!GD918</f>
        <v>2.3258128587813256E-3</v>
      </c>
      <c r="GE540" s="283">
        <f>+'1次効果'!GE918</f>
        <v>9.7376566355975231E-4</v>
      </c>
      <c r="GF540" s="282">
        <f>+'1次効果'!GF918</f>
        <v>1.2689047776117748E-2</v>
      </c>
    </row>
    <row r="541" spans="2:188" s="146" customFormat="1">
      <c r="B541" s="268" t="str">
        <f>+'1次効果'!B538</f>
        <v>5791</v>
      </c>
      <c r="C541" s="505" t="str">
        <f>+'1次効果'!C538</f>
        <v>郵便・信書便</v>
      </c>
      <c r="D541" s="314">
        <f>+'1次効果'!D919</f>
        <v>9.3094907228338393E-5</v>
      </c>
      <c r="E541" s="284">
        <f>+'1次効果'!E919</f>
        <v>8.9831524680493308E-5</v>
      </c>
      <c r="F541" s="284">
        <f>+'1次効果'!F919</f>
        <v>1.4952445760172642E-4</v>
      </c>
      <c r="G541" s="284">
        <f>+'1次効果'!G919</f>
        <v>1.7666327211408194E-4</v>
      </c>
      <c r="H541" s="284">
        <f>+'1次効果'!H919</f>
        <v>2.4228728510168555E-4</v>
      </c>
      <c r="I541" s="284">
        <f>+'1次効果'!I919</f>
        <v>6.4949190081826653E-4</v>
      </c>
      <c r="J541" s="284">
        <f>+'1次効果'!J919</f>
        <v>2.4569122266754546E-4</v>
      </c>
      <c r="K541" s="284">
        <f>+'1次効果'!K919</f>
        <v>3.8131756722208679E-4</v>
      </c>
      <c r="L541" s="284">
        <f>+'1次効果'!L919</f>
        <v>3.3219110128243854E-5</v>
      </c>
      <c r="M541" s="284">
        <f>+'1次効果'!M919</f>
        <v>7.4510919026031549E-5</v>
      </c>
      <c r="N541" s="284">
        <f>+'1次効果'!N919</f>
        <v>4.4235271156987603E-5</v>
      </c>
      <c r="O541" s="284">
        <f>+'1次効果'!O919</f>
        <v>3.5760419519195101E-4</v>
      </c>
      <c r="P541" s="284">
        <f>+'1次効果'!P919</f>
        <v>1.9213901530628724E-4</v>
      </c>
      <c r="Q541" s="284">
        <f>+'1次効果'!Q919</f>
        <v>0</v>
      </c>
      <c r="R541" s="284">
        <f>+'1次効果'!R919</f>
        <v>7.20268541586203E-4</v>
      </c>
      <c r="S541" s="284">
        <f>+'1次効果'!S919</f>
        <v>1.0431119765351936E-3</v>
      </c>
      <c r="T541" s="284">
        <f>+'1次効果'!T919</f>
        <v>2.0098104311917813E-4</v>
      </c>
      <c r="U541" s="284">
        <f>+'1次効果'!U919</f>
        <v>2.1134466289731874E-4</v>
      </c>
      <c r="V541" s="284">
        <f>+'1次効果'!V919</f>
        <v>1.0099321528876224E-4</v>
      </c>
      <c r="W541" s="284">
        <f>+'1次効果'!W919</f>
        <v>2.8808083804570577E-4</v>
      </c>
      <c r="X541" s="284">
        <f>+'1次効果'!X919</f>
        <v>1.9704471811675717E-4</v>
      </c>
      <c r="Y541" s="284">
        <f>+'1次効果'!Y919</f>
        <v>1.627345520033519E-4</v>
      </c>
      <c r="Z541" s="284">
        <f>+'1次効果'!Z919</f>
        <v>1.5110917712534777E-4</v>
      </c>
      <c r="AA541" s="284">
        <f>+'1次効果'!AA919</f>
        <v>3.7772880995644352E-4</v>
      </c>
      <c r="AB541" s="284">
        <f>+'1次効果'!AB919</f>
        <v>1.7054294687397835E-4</v>
      </c>
      <c r="AC541" s="284">
        <f>+'1次効果'!AC919</f>
        <v>9.9064908971167336E-5</v>
      </c>
      <c r="AD541" s="284">
        <f>+'1次効果'!AD919</f>
        <v>0</v>
      </c>
      <c r="AE541" s="284">
        <f>+'1次効果'!AE919</f>
        <v>1.7287593264398219E-4</v>
      </c>
      <c r="AF541" s="284">
        <f>+'1次効果'!AF919</f>
        <v>2.9401271341620232E-4</v>
      </c>
      <c r="AG541" s="284">
        <f>+'1次効果'!AG919</f>
        <v>1.0773232961527636E-4</v>
      </c>
      <c r="AH541" s="284">
        <f>+'1次効果'!AH919</f>
        <v>3.4419407243535641E-4</v>
      </c>
      <c r="AI541" s="284">
        <f>+'1次効果'!AI919</f>
        <v>3.6257130182293406E-4</v>
      </c>
      <c r="AJ541" s="284">
        <f>+'1次効果'!AJ919</f>
        <v>3.8241056517076172E-4</v>
      </c>
      <c r="AK541" s="284">
        <f>+'1次効果'!AK919</f>
        <v>2.3011137902609812E-4</v>
      </c>
      <c r="AL541" s="284">
        <f>+'1次効果'!AL919</f>
        <v>2.887477976436304E-4</v>
      </c>
      <c r="AM541" s="284">
        <f>+'1次効果'!AM919</f>
        <v>1.4508568073929229E-4</v>
      </c>
      <c r="AN541" s="284">
        <f>+'1次効果'!AN919</f>
        <v>1.4810957277122951E-4</v>
      </c>
      <c r="AO541" s="284">
        <f>+'1次効果'!AO919</f>
        <v>2.0008768091402292E-4</v>
      </c>
      <c r="AP541" s="284">
        <f>+'1次効果'!AP919</f>
        <v>1.4371775561837651E-4</v>
      </c>
      <c r="AQ541" s="284">
        <f>+'1次効果'!AQ919</f>
        <v>2.7071758041181411E-4</v>
      </c>
      <c r="AR541" s="284">
        <f>+'1次効果'!AR919</f>
        <v>2.07902974050071E-4</v>
      </c>
      <c r="AS541" s="284">
        <f>+'1次効果'!AS919</f>
        <v>3.0928027330303607E-4</v>
      </c>
      <c r="AT541" s="284">
        <f>+'1次効果'!AT919</f>
        <v>4.0762872962689915E-4</v>
      </c>
      <c r="AU541" s="284">
        <f>+'1次効果'!AU919</f>
        <v>3.2719864622180258E-4</v>
      </c>
      <c r="AV541" s="284">
        <f>+'1次効果'!AV919</f>
        <v>9.0235646405237597E-5</v>
      </c>
      <c r="AW541" s="284">
        <f>+'1次効果'!AW919</f>
        <v>4.0266164170537841E-4</v>
      </c>
      <c r="AX541" s="284">
        <f>+'1次効果'!AX919</f>
        <v>2.2596463038496089E-4</v>
      </c>
      <c r="AY541" s="284">
        <f>+'1次効果'!AY919</f>
        <v>8.5168084073684939E-5</v>
      </c>
      <c r="AZ541" s="284">
        <f>+'1次効果'!AZ919</f>
        <v>1.4987575298075278E-4</v>
      </c>
      <c r="BA541" s="284">
        <f>+'1次効果'!BA919</f>
        <v>3.1136740876277374E-4</v>
      </c>
      <c r="BB541" s="284">
        <f>+'1次効果'!BB919</f>
        <v>2.3892310756245245E-4</v>
      </c>
      <c r="BC541" s="284">
        <f>+'1次効果'!BC919</f>
        <v>1.7669493166478785E-4</v>
      </c>
      <c r="BD541" s="284">
        <f>+'1次効果'!BD919</f>
        <v>1.5179748705342622E-4</v>
      </c>
      <c r="BE541" s="284">
        <f>+'1次効果'!BE919</f>
        <v>8.3581429759955756E-4</v>
      </c>
      <c r="BF541" s="284">
        <f>+'1次効果'!BF919</f>
        <v>1.9414731025942881E-4</v>
      </c>
      <c r="BG541" s="284">
        <f>+'1次効果'!BG919</f>
        <v>1.8798890274822257E-4</v>
      </c>
      <c r="BH541" s="284">
        <f>+'1次効果'!BH919</f>
        <v>3.219560267966963E-4</v>
      </c>
      <c r="BI541" s="284">
        <f>+'1次効果'!BI919</f>
        <v>3.8922656183561162E-4</v>
      </c>
      <c r="BJ541" s="284">
        <f>+'1次効果'!BJ919</f>
        <v>2.6895740549676475E-4</v>
      </c>
      <c r="BK541" s="284">
        <f>+'1次効果'!BK919</f>
        <v>4.6844144069777451E-5</v>
      </c>
      <c r="BL541" s="284">
        <f>+'1次効果'!BL919</f>
        <v>2.437933652036117E-4</v>
      </c>
      <c r="BM541" s="284">
        <f>+'1次効果'!BM919</f>
        <v>2.766407226437269E-4</v>
      </c>
      <c r="BN541" s="284">
        <f>+'1次効果'!BN919</f>
        <v>2.2822434047097811E-4</v>
      </c>
      <c r="BO541" s="284">
        <f>+'1次効果'!BO919</f>
        <v>2.1107115377197409E-4</v>
      </c>
      <c r="BP541" s="284">
        <f>+'1次効果'!BP919</f>
        <v>0</v>
      </c>
      <c r="BQ541" s="284">
        <f>+'1次効果'!BQ919</f>
        <v>0</v>
      </c>
      <c r="BR541" s="284">
        <f>+'1次効果'!BR919</f>
        <v>3.6215092314657171E-4</v>
      </c>
      <c r="BS541" s="284">
        <f>+'1次効果'!BS919</f>
        <v>3.3126470579540216E-4</v>
      </c>
      <c r="BT541" s="284">
        <f>+'1次効果'!BT919</f>
        <v>2.6668309376793003E-4</v>
      </c>
      <c r="BU541" s="284">
        <f>+'1次効果'!BU919</f>
        <v>3.6211164148848606E-4</v>
      </c>
      <c r="BV541" s="284">
        <f>+'1次効果'!BV919</f>
        <v>3.4575322479252305E-4</v>
      </c>
      <c r="BW541" s="284">
        <f>+'1次効果'!BW919</f>
        <v>0</v>
      </c>
      <c r="BX541" s="284">
        <f>+'1次効果'!BX919</f>
        <v>0</v>
      </c>
      <c r="BY541" s="284">
        <f>+'1次効果'!BY919</f>
        <v>0</v>
      </c>
      <c r="BZ541" s="284">
        <f>+'1次効果'!BZ919</f>
        <v>6.8887041690052702E-5</v>
      </c>
      <c r="CA541" s="284">
        <f>+'1次効果'!CA919</f>
        <v>8.9882107391656322E-5</v>
      </c>
      <c r="CB541" s="284">
        <f>+'1次効果'!CB919</f>
        <v>2.4110423152074378E-4</v>
      </c>
      <c r="CC541" s="284">
        <f>+'1次効果'!CC919</f>
        <v>1.2576895312495424E-4</v>
      </c>
      <c r="CD541" s="284">
        <f>+'1次効果'!CD919</f>
        <v>1.4179228509016004E-4</v>
      </c>
      <c r="CE541" s="284">
        <f>+'1次効果'!CE919</f>
        <v>0</v>
      </c>
      <c r="CF541" s="284">
        <f>+'1次効果'!CF919</f>
        <v>1.6001056259019194E-4</v>
      </c>
      <c r="CG541" s="284">
        <f>+'1次効果'!CG919</f>
        <v>1.3015742540756149E-4</v>
      </c>
      <c r="CH541" s="284">
        <f>+'1次効果'!CH919</f>
        <v>2.5291233708772052E-4</v>
      </c>
      <c r="CI541" s="284">
        <f>+'1次効果'!CI919</f>
        <v>2.7869398642184866E-4</v>
      </c>
      <c r="CJ541" s="284">
        <f>+'1次効果'!CJ919</f>
        <v>3.6182066024135486E-4</v>
      </c>
      <c r="CK541" s="284">
        <f>+'1次効果'!CK919</f>
        <v>2.5593067908563291E-4</v>
      </c>
      <c r="CL541" s="284">
        <f>+'1次効果'!CL919</f>
        <v>2.9231508385450398E-5</v>
      </c>
      <c r="CM541" s="284">
        <f>+'1次効果'!CM919</f>
        <v>2.8814165291941336E-4</v>
      </c>
      <c r="CN541" s="284">
        <f>+'1次効果'!CN919</f>
        <v>2.8577642877043291E-4</v>
      </c>
      <c r="CO541" s="284">
        <f>+'1次効果'!CO919</f>
        <v>4.638790847215999E-4</v>
      </c>
      <c r="CP541" s="284">
        <f>+'1次効果'!CP919</f>
        <v>1.9749708516209283E-4</v>
      </c>
      <c r="CQ541" s="284">
        <f>+'1次効果'!CQ919</f>
        <v>2.0389876554006942E-4</v>
      </c>
      <c r="CR541" s="284">
        <f>+'1次効果'!CR919</f>
        <v>8.4747543718585828E-5</v>
      </c>
      <c r="CS541" s="284">
        <f>+'1次効果'!CS919</f>
        <v>8.7960100739706051E-5</v>
      </c>
      <c r="CT541" s="284">
        <f>+'1次効果'!CT919</f>
        <v>2.1469646960424753E-4</v>
      </c>
      <c r="CU541" s="284">
        <f>+'1次効果'!CU919</f>
        <v>9.0467453939184811E-5</v>
      </c>
      <c r="CV541" s="284">
        <f>+'1次効果'!CV919</f>
        <v>2.5190897139992991E-4</v>
      </c>
      <c r="CW541" s="284">
        <f>+'1次効果'!CW919</f>
        <v>2.5439503172648058E-4</v>
      </c>
      <c r="CX541" s="284">
        <f>+'1次効果'!CX919</f>
        <v>2.4900467289709432E-4</v>
      </c>
      <c r="CY541" s="284">
        <f>+'1次効果'!CY919</f>
        <v>2.1614540489285159E-4</v>
      </c>
      <c r="CZ541" s="284">
        <f>+'1次効果'!CZ919</f>
        <v>2.4949091582623283E-4</v>
      </c>
      <c r="DA541" s="284">
        <f>+'1次効果'!DA919</f>
        <v>3.0466802444233289E-4</v>
      </c>
      <c r="DB541" s="284">
        <f>+'1次効果'!DB919</f>
        <v>4.1744783224338406E-4</v>
      </c>
      <c r="DC541" s="284">
        <f>+'1次効果'!DC919</f>
        <v>1.5204950783038418E-4</v>
      </c>
      <c r="DD541" s="284">
        <f>+'1次効果'!DD919</f>
        <v>0</v>
      </c>
      <c r="DE541" s="284">
        <f>+'1次効果'!DE919</f>
        <v>1.5272744182570522E-4</v>
      </c>
      <c r="DF541" s="284">
        <f>+'1次効果'!DF919</f>
        <v>1.8303007295690101E-4</v>
      </c>
      <c r="DG541" s="284">
        <f>+'1次効果'!DG919</f>
        <v>1.9969121441031575E-4</v>
      </c>
      <c r="DH541" s="284">
        <f>+'1次効果'!DH919</f>
        <v>1.8932843118400422E-4</v>
      </c>
      <c r="DI541" s="284">
        <f>+'1次効果'!DI919</f>
        <v>1.173348903128165E-4</v>
      </c>
      <c r="DJ541" s="284">
        <f>+'1次効果'!DJ919</f>
        <v>8.6036415268685759E-5</v>
      </c>
      <c r="DK541" s="284">
        <f>+'1次効果'!DK919</f>
        <v>2.3704767323337085E-4</v>
      </c>
      <c r="DL541" s="284">
        <f>+'1次効果'!DL919</f>
        <v>3.3169658235293793E-4</v>
      </c>
      <c r="DM541" s="284">
        <f>+'1次効果'!DM919</f>
        <v>3.1273446203260799E-5</v>
      </c>
      <c r="DN541" s="284">
        <f>+'1次効果'!DN919</f>
        <v>1.6671247504526586E-4</v>
      </c>
      <c r="DO541" s="284">
        <f>+'1次効果'!DO919</f>
        <v>8.7338004043487709E-5</v>
      </c>
      <c r="DP541" s="284">
        <f>+'1次効果'!DP919</f>
        <v>1.4854641260682048E-4</v>
      </c>
      <c r="DQ541" s="284">
        <f>+'1次効果'!DQ919</f>
        <v>0</v>
      </c>
      <c r="DR541" s="284">
        <f>+'1次効果'!DR919</f>
        <v>1.3766322741252178E-4</v>
      </c>
      <c r="DS541" s="284">
        <f>+'1次効果'!DS919</f>
        <v>1.9171012291648479E-4</v>
      </c>
      <c r="DT541" s="284">
        <f>+'1次効果'!DT919</f>
        <v>1.0928454789464676E-4</v>
      </c>
      <c r="DU541" s="284">
        <f>+'1次効果'!DU919</f>
        <v>1.4765314708247047E-4</v>
      </c>
      <c r="DV541" s="284">
        <f>+'1次効果'!DV919</f>
        <v>1.7214693107556021E-4</v>
      </c>
      <c r="DW541" s="284">
        <f>+'1次効果'!DW919</f>
        <v>2.0601973886342267E-4</v>
      </c>
      <c r="DX541" s="284">
        <f>+'1次効果'!DX919</f>
        <v>4.4807735775551793E-4</v>
      </c>
      <c r="DY541" s="284">
        <f>+'1次効果'!DY919</f>
        <v>7.5579239979399226E-6</v>
      </c>
      <c r="DZ541" s="284">
        <f>+'1次効果'!DZ919</f>
        <v>3.296593137068186E-4</v>
      </c>
      <c r="EA541" s="284">
        <f>+'1次効果'!EA919</f>
        <v>3.4607273263776361E-4</v>
      </c>
      <c r="EB541" s="284">
        <f>+'1次効果'!EB919</f>
        <v>8.9025653879529145E-4</v>
      </c>
      <c r="EC541" s="284">
        <f>+'1次効果'!EC919</f>
        <v>6.2398630058763528E-4</v>
      </c>
      <c r="ED541" s="284">
        <f>+'1次効果'!ED919</f>
        <v>5.7705464010100087E-4</v>
      </c>
      <c r="EE541" s="284">
        <f>+'1次効果'!EE919</f>
        <v>7.3873286255129891E-4</v>
      </c>
      <c r="EF541" s="284">
        <f>+'1次効果'!EF919</f>
        <v>1.8746045009314012E-3</v>
      </c>
      <c r="EG541" s="284">
        <f>+'1次効果'!EG919</f>
        <v>3.9537105725659681E-4</v>
      </c>
      <c r="EH541" s="284">
        <f>+'1次効果'!EH919</f>
        <v>8.6667544705885252E-4</v>
      </c>
      <c r="EI541" s="284">
        <f>+'1次効果'!EI919</f>
        <v>9.0008766587751962E-4</v>
      </c>
      <c r="EJ541" s="284">
        <f>+'1次効果'!EJ919</f>
        <v>2.2068080142424243E-4</v>
      </c>
      <c r="EK541" s="284">
        <f>+'1次効果'!EK919</f>
        <v>1.2222623414444122E-3</v>
      </c>
      <c r="EL541" s="284">
        <f>+'1次効果'!EL919</f>
        <v>5.761617691785458E-3</v>
      </c>
      <c r="EM541" s="284">
        <f>+'1次効果'!EM919</f>
        <v>3.4508538881609014E-3</v>
      </c>
      <c r="EN541" s="284">
        <f>+'1次効果'!EN919</f>
        <v>3.4106687892139715E-4</v>
      </c>
      <c r="EO541" s="284">
        <f>+'1次効果'!EO919</f>
        <v>9.5477120520703364E-4</v>
      </c>
      <c r="EP541" s="284">
        <f>+'1次効果'!EP919</f>
        <v>3.6134724133645021E-4</v>
      </c>
      <c r="EQ541" s="284">
        <f>+'1次効果'!EQ919</f>
        <v>6.3355119977287629E-4</v>
      </c>
      <c r="ER541" s="284">
        <f>+'1次効果'!ER919</f>
        <v>2.308946280635106E-3</v>
      </c>
      <c r="ES541" s="284">
        <f>+'1次効果'!ES919</f>
        <v>4.3945542989886211E-4</v>
      </c>
      <c r="ET541" s="284">
        <f>+'1次効果'!ET919</f>
        <v>1.2809249533179018E-4</v>
      </c>
      <c r="EU541" s="284">
        <f>+'1次効果'!EU919</f>
        <v>3.4437487408754859E-4</v>
      </c>
      <c r="EV541" s="284">
        <f>+'1次効果'!EV919</f>
        <v>3.3506715932828559E-3</v>
      </c>
      <c r="EW541" s="284">
        <f>+'1次効果'!EW919</f>
        <v>1.345099960824008E-3</v>
      </c>
      <c r="EX541" s="284">
        <f>+'1次効果'!EX919</f>
        <v>0</v>
      </c>
      <c r="EY541" s="284">
        <f>+'1次効果'!EY919</f>
        <v>8.9989555704053813E-5</v>
      </c>
      <c r="EZ541" s="284">
        <f>+'1次効果'!EZ919</f>
        <v>9.8914736827583247E-4</v>
      </c>
      <c r="FA541" s="284">
        <f>+'1次効果'!FA919</f>
        <v>1.8103641858940577E-4</v>
      </c>
      <c r="FB541" s="284">
        <f>+'1次効果'!FB919</f>
        <v>7.1296491066095112E-4</v>
      </c>
      <c r="FC541" s="284">
        <f>+'1次効果'!FC919</f>
        <v>1.0172809645103433</v>
      </c>
      <c r="FD541" s="284">
        <f>+'1次効果'!FD919</f>
        <v>6.4311549405147422E-3</v>
      </c>
      <c r="FE541" s="284">
        <f>+'1次効果'!FE919</f>
        <v>3.3011051868128689E-3</v>
      </c>
      <c r="FF541" s="284">
        <f>+'1次効果'!FF919</f>
        <v>4.5849680946530563E-4</v>
      </c>
      <c r="FG541" s="284">
        <f>+'1次効果'!FG919</f>
        <v>2.1861109676026011E-3</v>
      </c>
      <c r="FH541" s="284">
        <f>+'1次効果'!FH919</f>
        <v>1.2908264007805113E-3</v>
      </c>
      <c r="FI541" s="284">
        <f>+'1次効果'!FI919</f>
        <v>4.4235423925995335E-3</v>
      </c>
      <c r="FJ541" s="284">
        <f>+'1次効果'!FJ919</f>
        <v>2.0095741822012425E-3</v>
      </c>
      <c r="FK541" s="284">
        <f>+'1次効果'!FK919</f>
        <v>5.4686483091306284E-4</v>
      </c>
      <c r="FL541" s="284">
        <f>+'1次効果'!FL919</f>
        <v>4.0105260833118179E-3</v>
      </c>
      <c r="FM541" s="284">
        <f>+'1次効果'!FM919</f>
        <v>1.5464530128950879E-3</v>
      </c>
      <c r="FN541" s="284">
        <f>+'1次効果'!FN919</f>
        <v>6.0304087824996537E-3</v>
      </c>
      <c r="FO541" s="284">
        <f>+'1次効果'!FO919</f>
        <v>4.3606582012740579E-4</v>
      </c>
      <c r="FP541" s="284">
        <f>+'1次効果'!FP919</f>
        <v>2.8369273895701118E-3</v>
      </c>
      <c r="FQ541" s="284">
        <f>+'1次効果'!FQ919</f>
        <v>3.0124996445687778E-3</v>
      </c>
      <c r="FR541" s="284">
        <f>+'1次効果'!FR919</f>
        <v>1.0271288509572396E-3</v>
      </c>
      <c r="FS541" s="284">
        <f>+'1次効果'!FS919</f>
        <v>3.2844620530424512E-3</v>
      </c>
      <c r="FT541" s="284">
        <f>+'1次効果'!FT919</f>
        <v>5.9580859335398094E-4</v>
      </c>
      <c r="FU541" s="284">
        <f>+'1次効果'!FU919</f>
        <v>9.0486075613546658E-4</v>
      </c>
      <c r="FV541" s="284">
        <f>+'1次効果'!FV919</f>
        <v>8.6011190916533079E-4</v>
      </c>
      <c r="FW541" s="284">
        <f>+'1次効果'!FW919</f>
        <v>9.9461188616728155E-4</v>
      </c>
      <c r="FX541" s="284">
        <f>+'1次効果'!FX919</f>
        <v>5.1582447383404981E-4</v>
      </c>
      <c r="FY541" s="284">
        <f>+'1次効果'!FY919</f>
        <v>6.6227619411382175E-4</v>
      </c>
      <c r="FZ541" s="284">
        <f>+'1次効果'!FZ919</f>
        <v>1.1668944532040105E-3</v>
      </c>
      <c r="GA541" s="284">
        <f>+'1次効果'!GA919</f>
        <v>9.1827534440122138E-4</v>
      </c>
      <c r="GB541" s="284">
        <f>+'1次効果'!GB919</f>
        <v>5.1742545578338755E-4</v>
      </c>
      <c r="GC541" s="284">
        <f>+'1次効果'!GC919</f>
        <v>6.4558625423713901E-4</v>
      </c>
      <c r="GD541" s="284">
        <f>+'1次効果'!GD919</f>
        <v>1.3849386485532131E-3</v>
      </c>
      <c r="GE541" s="283">
        <f>+'1次効果'!GE919</f>
        <v>1.3785300421362547E-4</v>
      </c>
      <c r="GF541" s="282">
        <f>+'1次効果'!GF919</f>
        <v>1.3260480505557202E-3</v>
      </c>
    </row>
    <row r="542" spans="2:188" s="146" customFormat="1">
      <c r="B542" s="268" t="str">
        <f>+'1次効果'!B539</f>
        <v>5911</v>
      </c>
      <c r="C542" s="505" t="str">
        <f>+'1次効果'!C539</f>
        <v>通信</v>
      </c>
      <c r="D542" s="314">
        <f>+'1次効果'!D920</f>
        <v>4.1362056362799645E-4</v>
      </c>
      <c r="E542" s="284">
        <f>+'1次効果'!E920</f>
        <v>4.6734690267227254E-4</v>
      </c>
      <c r="F542" s="284">
        <f>+'1次効果'!F920</f>
        <v>4.4033645681179471E-4</v>
      </c>
      <c r="G542" s="284">
        <f>+'1次効果'!G920</f>
        <v>5.8056633045439488E-4</v>
      </c>
      <c r="H542" s="284">
        <f>+'1次効果'!H920</f>
        <v>5.6985952266142492E-4</v>
      </c>
      <c r="I542" s="284">
        <f>+'1次効果'!I920</f>
        <v>1.4976081246881536E-3</v>
      </c>
      <c r="J542" s="284">
        <f>+'1次効果'!J920</f>
        <v>6.1452284445321454E-4</v>
      </c>
      <c r="K542" s="284">
        <f>+'1次効果'!K920</f>
        <v>2.2305874833985586E-3</v>
      </c>
      <c r="L542" s="284">
        <f>+'1次効果'!L920</f>
        <v>3.2388398894789652E-4</v>
      </c>
      <c r="M542" s="284">
        <f>+'1次効果'!M920</f>
        <v>1.0368925673034854E-3</v>
      </c>
      <c r="N542" s="284">
        <f>+'1次効果'!N920</f>
        <v>1.7020901336768827E-4</v>
      </c>
      <c r="O542" s="284">
        <f>+'1次効果'!O920</f>
        <v>2.4637512406097141E-3</v>
      </c>
      <c r="P542" s="284">
        <f>+'1次効果'!P920</f>
        <v>2.3274294449797195E-3</v>
      </c>
      <c r="Q542" s="284">
        <f>+'1次効果'!Q920</f>
        <v>0</v>
      </c>
      <c r="R542" s="284">
        <f>+'1次効果'!R920</f>
        <v>2.4429927805636989E-3</v>
      </c>
      <c r="S542" s="284">
        <f>+'1次効果'!S920</f>
        <v>3.7981799271118218E-3</v>
      </c>
      <c r="T542" s="284">
        <f>+'1次効果'!T920</f>
        <v>9.0792353337173994E-4</v>
      </c>
      <c r="U542" s="284">
        <f>+'1次効果'!U920</f>
        <v>1.8647074355041459E-3</v>
      </c>
      <c r="V542" s="284">
        <f>+'1次効果'!V920</f>
        <v>9.5047442252369516E-4</v>
      </c>
      <c r="W542" s="284">
        <f>+'1次効果'!W920</f>
        <v>1.0126859234599313E-3</v>
      </c>
      <c r="X542" s="284">
        <f>+'1次効果'!X920</f>
        <v>1.4612402377058153E-3</v>
      </c>
      <c r="Y542" s="284">
        <f>+'1次効果'!Y920</f>
        <v>8.4080555795189044E-4</v>
      </c>
      <c r="Z542" s="284">
        <f>+'1次効果'!Z920</f>
        <v>8.7355775465686744E-4</v>
      </c>
      <c r="AA542" s="284">
        <f>+'1次効果'!AA920</f>
        <v>7.5094667646797837E-4</v>
      </c>
      <c r="AB542" s="284">
        <f>+'1次効果'!AB920</f>
        <v>8.5185589332153946E-4</v>
      </c>
      <c r="AC542" s="284">
        <f>+'1次効果'!AC920</f>
        <v>1.4076878140323436E-3</v>
      </c>
      <c r="AD542" s="284">
        <f>+'1次効果'!AD920</f>
        <v>0</v>
      </c>
      <c r="AE542" s="284">
        <f>+'1次効果'!AE920</f>
        <v>9.2929893984442327E-4</v>
      </c>
      <c r="AF542" s="284">
        <f>+'1次効果'!AF920</f>
        <v>1.0092602637831864E-3</v>
      </c>
      <c r="AG542" s="284">
        <f>+'1次効果'!AG920</f>
        <v>2.0873766421979501E-4</v>
      </c>
      <c r="AH542" s="284">
        <f>+'1次効果'!AH920</f>
        <v>6.9269074676873705E-4</v>
      </c>
      <c r="AI542" s="284">
        <f>+'1次効果'!AI920</f>
        <v>1.3774674736178026E-3</v>
      </c>
      <c r="AJ542" s="284">
        <f>+'1次効果'!AJ920</f>
        <v>1.9541565613484619E-3</v>
      </c>
      <c r="AK542" s="284">
        <f>+'1次効果'!AK920</f>
        <v>1.3517936954455659E-3</v>
      </c>
      <c r="AL542" s="284">
        <f>+'1次効果'!AL920</f>
        <v>1.0215079287230085E-3</v>
      </c>
      <c r="AM542" s="284">
        <f>+'1次効果'!AM920</f>
        <v>9.7255545609964411E-4</v>
      </c>
      <c r="AN542" s="284">
        <f>+'1次効果'!AN920</f>
        <v>8.6634572298328058E-4</v>
      </c>
      <c r="AO542" s="284">
        <f>+'1次効果'!AO920</f>
        <v>7.9435315139964231E-4</v>
      </c>
      <c r="AP542" s="284">
        <f>+'1次効果'!AP920</f>
        <v>8.4057819522847935E-4</v>
      </c>
      <c r="AQ542" s="284">
        <f>+'1次効果'!AQ920</f>
        <v>8.6969526830665508E-4</v>
      </c>
      <c r="AR542" s="284">
        <f>+'1次効果'!AR920</f>
        <v>1.006782226063754E-3</v>
      </c>
      <c r="AS542" s="284">
        <f>+'1次効果'!AS920</f>
        <v>9.920919747668489E-4</v>
      </c>
      <c r="AT542" s="284">
        <f>+'1次効果'!AT920</f>
        <v>1.3413341442493083E-3</v>
      </c>
      <c r="AU542" s="284">
        <f>+'1次効果'!AU920</f>
        <v>1.4922297319497455E-3</v>
      </c>
      <c r="AV542" s="284">
        <f>+'1次効果'!AV920</f>
        <v>4.9536175882043286E-4</v>
      </c>
      <c r="AW542" s="284">
        <f>+'1次効果'!AW920</f>
        <v>9.8825921369548103E-4</v>
      </c>
      <c r="AX542" s="284">
        <f>+'1次効果'!AX920</f>
        <v>7.8023147661212839E-4</v>
      </c>
      <c r="AY542" s="284">
        <f>+'1次効果'!AY920</f>
        <v>2.3830191927201193E-4</v>
      </c>
      <c r="AZ542" s="284">
        <f>+'1次効果'!AZ920</f>
        <v>4.2062651064380074E-4</v>
      </c>
      <c r="BA542" s="284">
        <f>+'1次効果'!BA920</f>
        <v>8.7075916766040165E-4</v>
      </c>
      <c r="BB542" s="284">
        <f>+'1次効果'!BB920</f>
        <v>8.0353794829494257E-4</v>
      </c>
      <c r="BC542" s="284">
        <f>+'1次効果'!BC920</f>
        <v>5.2387824258308955E-4</v>
      </c>
      <c r="BD542" s="284">
        <f>+'1次効果'!BD920</f>
        <v>5.4751949595819639E-4</v>
      </c>
      <c r="BE542" s="284">
        <f>+'1次効果'!BE920</f>
        <v>9.9261867700379328E-3</v>
      </c>
      <c r="BF542" s="284">
        <f>+'1次効果'!BF920</f>
        <v>6.0201307206412646E-4</v>
      </c>
      <c r="BG542" s="284">
        <f>+'1次効果'!BG920</f>
        <v>1.9818280790073941E-3</v>
      </c>
      <c r="BH542" s="284">
        <f>+'1次効果'!BH920</f>
        <v>9.0459966794156346E-4</v>
      </c>
      <c r="BI542" s="284">
        <f>+'1次効果'!BI920</f>
        <v>1.8912641694140422E-3</v>
      </c>
      <c r="BJ542" s="284">
        <f>+'1次効果'!BJ920</f>
        <v>9.2049479193888372E-4</v>
      </c>
      <c r="BK542" s="284">
        <f>+'1次効果'!BK920</f>
        <v>1.3287046358748822E-4</v>
      </c>
      <c r="BL542" s="284">
        <f>+'1次効果'!BL920</f>
        <v>1.881208359651285E-3</v>
      </c>
      <c r="BM542" s="284">
        <f>+'1次効果'!BM920</f>
        <v>9.4808996397953307E-4</v>
      </c>
      <c r="BN542" s="284">
        <f>+'1次効果'!BN920</f>
        <v>1.1949908325435913E-3</v>
      </c>
      <c r="BO542" s="284">
        <f>+'1次効果'!BO920</f>
        <v>1.0392021127793966E-3</v>
      </c>
      <c r="BP542" s="284">
        <f>+'1次効果'!BP920</f>
        <v>0</v>
      </c>
      <c r="BQ542" s="284">
        <f>+'1次効果'!BQ920</f>
        <v>0</v>
      </c>
      <c r="BR542" s="284">
        <f>+'1次効果'!BR920</f>
        <v>1.4192736361173311E-3</v>
      </c>
      <c r="BS542" s="284">
        <f>+'1次効果'!BS920</f>
        <v>1.2792419591761586E-3</v>
      </c>
      <c r="BT542" s="284">
        <f>+'1次効果'!BT920</f>
        <v>1.3118230076244136E-3</v>
      </c>
      <c r="BU542" s="284">
        <f>+'1次効果'!BU920</f>
        <v>1.4317994911582875E-3</v>
      </c>
      <c r="BV542" s="284">
        <f>+'1次効果'!BV920</f>
        <v>1.6527821726633842E-3</v>
      </c>
      <c r="BW542" s="284">
        <f>+'1次効果'!BW920</f>
        <v>0</v>
      </c>
      <c r="BX542" s="284">
        <f>+'1次効果'!BX920</f>
        <v>0</v>
      </c>
      <c r="BY542" s="284">
        <f>+'1次効果'!BY920</f>
        <v>0</v>
      </c>
      <c r="BZ542" s="284">
        <f>+'1次効果'!BZ920</f>
        <v>2.8031587997835343E-4</v>
      </c>
      <c r="CA542" s="284">
        <f>+'1次効果'!CA920</f>
        <v>6.4614795566881916E-4</v>
      </c>
      <c r="CB542" s="284">
        <f>+'1次効果'!CB920</f>
        <v>1.101389163660052E-3</v>
      </c>
      <c r="CC542" s="284">
        <f>+'1次効果'!CC920</f>
        <v>7.3879403124479221E-4</v>
      </c>
      <c r="CD542" s="284">
        <f>+'1次効果'!CD920</f>
        <v>4.6300075194737706E-4</v>
      </c>
      <c r="CE542" s="284">
        <f>+'1次効果'!CE920</f>
        <v>0</v>
      </c>
      <c r="CF542" s="284">
        <f>+'1次効果'!CF920</f>
        <v>9.3205856605674503E-4</v>
      </c>
      <c r="CG542" s="284">
        <f>+'1次効果'!CG920</f>
        <v>5.9699566948795012E-4</v>
      </c>
      <c r="CH542" s="284">
        <f>+'1次効果'!CH920</f>
        <v>9.8140597659396702E-4</v>
      </c>
      <c r="CI542" s="284">
        <f>+'1次効果'!CI920</f>
        <v>8.5906053412072088E-4</v>
      </c>
      <c r="CJ542" s="284">
        <f>+'1次効果'!CJ920</f>
        <v>1.8447084265417176E-3</v>
      </c>
      <c r="CK542" s="284">
        <f>+'1次効果'!CK920</f>
        <v>1.0960999006292777E-3</v>
      </c>
      <c r="CL542" s="284">
        <f>+'1次効果'!CL920</f>
        <v>1.3489974501871175E-4</v>
      </c>
      <c r="CM542" s="284">
        <f>+'1次効果'!CM920</f>
        <v>1.7981960330367575E-3</v>
      </c>
      <c r="CN542" s="284">
        <f>+'1次効果'!CN920</f>
        <v>1.6301007750030743E-3</v>
      </c>
      <c r="CO542" s="284">
        <f>+'1次効果'!CO920</f>
        <v>1.6831069665881665E-3</v>
      </c>
      <c r="CP542" s="284">
        <f>+'1次効果'!CP920</f>
        <v>9.8994257167908054E-4</v>
      </c>
      <c r="CQ542" s="284">
        <f>+'1次効果'!CQ920</f>
        <v>5.8578784437537696E-4</v>
      </c>
      <c r="CR542" s="284">
        <f>+'1次効果'!CR920</f>
        <v>7.8582299781855981E-4</v>
      </c>
      <c r="CS542" s="284">
        <f>+'1次効果'!CS920</f>
        <v>1.2633038349478638E-3</v>
      </c>
      <c r="CT542" s="284">
        <f>+'1次効果'!CT920</f>
        <v>3.1637853186894456E-3</v>
      </c>
      <c r="CU542" s="284">
        <f>+'1次効果'!CU920</f>
        <v>1.3316054751978024E-3</v>
      </c>
      <c r="CV542" s="284">
        <f>+'1次効果'!CV920</f>
        <v>1.3175467278643731E-3</v>
      </c>
      <c r="CW542" s="284">
        <f>+'1次効果'!CW920</f>
        <v>1.2357751738320902E-3</v>
      </c>
      <c r="CX542" s="284">
        <f>+'1次効果'!CX920</f>
        <v>1.4160298173430559E-3</v>
      </c>
      <c r="CY542" s="284">
        <f>+'1次効果'!CY920</f>
        <v>7.9458945872174652E-4</v>
      </c>
      <c r="CZ542" s="284">
        <f>+'1次効果'!CZ920</f>
        <v>1.0626232570859731E-3</v>
      </c>
      <c r="DA542" s="284">
        <f>+'1次効果'!DA920</f>
        <v>1.3821149918908017E-3</v>
      </c>
      <c r="DB542" s="284">
        <f>+'1次効果'!DB920</f>
        <v>1.4453259787721121E-3</v>
      </c>
      <c r="DC542" s="284">
        <f>+'1次効果'!DC920</f>
        <v>4.2382793760500486E-4</v>
      </c>
      <c r="DD542" s="284">
        <f>+'1次効果'!DD920</f>
        <v>0</v>
      </c>
      <c r="DE542" s="284">
        <f>+'1次効果'!DE920</f>
        <v>5.7875789498750289E-4</v>
      </c>
      <c r="DF542" s="284">
        <f>+'1次効果'!DF920</f>
        <v>8.2722280082001335E-4</v>
      </c>
      <c r="DG542" s="284">
        <f>+'1次効果'!DG920</f>
        <v>1.0535621266763474E-3</v>
      </c>
      <c r="DH542" s="284">
        <f>+'1次効果'!DH920</f>
        <v>8.9442254400031861E-4</v>
      </c>
      <c r="DI542" s="284">
        <f>+'1次効果'!DI920</f>
        <v>3.8036400734629884E-3</v>
      </c>
      <c r="DJ542" s="284">
        <f>+'1次効果'!DJ920</f>
        <v>1.7329064456090913E-3</v>
      </c>
      <c r="DK542" s="284">
        <f>+'1次効果'!DK920</f>
        <v>1.2087844369525755E-3</v>
      </c>
      <c r="DL542" s="284">
        <f>+'1次効果'!DL920</f>
        <v>1.6203822580972331E-3</v>
      </c>
      <c r="DM542" s="284">
        <f>+'1次効果'!DM920</f>
        <v>1.3576704792989187E-4</v>
      </c>
      <c r="DN542" s="284">
        <f>+'1次効果'!DN920</f>
        <v>7.3300407474118632E-4</v>
      </c>
      <c r="DO542" s="284">
        <f>+'1次効果'!DO920</f>
        <v>4.2990839399163105E-4</v>
      </c>
      <c r="DP542" s="284">
        <f>+'1次効果'!DP920</f>
        <v>5.9218198854553981E-4</v>
      </c>
      <c r="DQ542" s="284">
        <f>+'1次効果'!DQ920</f>
        <v>0</v>
      </c>
      <c r="DR542" s="284">
        <f>+'1次効果'!DR920</f>
        <v>6.4827842029852262E-4</v>
      </c>
      <c r="DS542" s="284">
        <f>+'1次効果'!DS920</f>
        <v>1.1711314712432401E-3</v>
      </c>
      <c r="DT542" s="284">
        <f>+'1次効果'!DT920</f>
        <v>5.5934922584843284E-4</v>
      </c>
      <c r="DU542" s="284">
        <f>+'1次効果'!DU920</f>
        <v>6.6292004176362706E-4</v>
      </c>
      <c r="DV542" s="284">
        <f>+'1次効果'!DV920</f>
        <v>7.3583219468438955E-4</v>
      </c>
      <c r="DW542" s="284">
        <f>+'1次効果'!DW920</f>
        <v>1.7912846054709576E-3</v>
      </c>
      <c r="DX542" s="284">
        <f>+'1次効果'!DX920</f>
        <v>1.8517488760001614E-3</v>
      </c>
      <c r="DY542" s="284">
        <f>+'1次効果'!DY920</f>
        <v>3.9264929450649246E-5</v>
      </c>
      <c r="DZ542" s="284">
        <f>+'1次効果'!DZ920</f>
        <v>1.2554814246827997E-3</v>
      </c>
      <c r="EA542" s="284">
        <f>+'1次効果'!EA920</f>
        <v>1.2980694703302793E-3</v>
      </c>
      <c r="EB542" s="284">
        <f>+'1次効果'!EB920</f>
        <v>1.1999083372651648E-2</v>
      </c>
      <c r="EC542" s="284">
        <f>+'1次効果'!EC920</f>
        <v>4.0879565351905379E-3</v>
      </c>
      <c r="ED542" s="284">
        <f>+'1次効果'!ED920</f>
        <v>3.8563979311606175E-3</v>
      </c>
      <c r="EE542" s="284">
        <f>+'1次効果'!EE920</f>
        <v>8.0160807260378376E-4</v>
      </c>
      <c r="EF542" s="284">
        <f>+'1次効果'!EF920</f>
        <v>1.0715375355381737E-3</v>
      </c>
      <c r="EG542" s="284">
        <f>+'1次効果'!EG920</f>
        <v>7.8512818968092609E-4</v>
      </c>
      <c r="EH542" s="284">
        <f>+'1次効果'!EH920</f>
        <v>2.1887555815010566E-3</v>
      </c>
      <c r="EI542" s="284">
        <f>+'1次効果'!EI920</f>
        <v>3.3292636918995878E-3</v>
      </c>
      <c r="EJ542" s="284">
        <f>+'1次効果'!EJ920</f>
        <v>2.1021233350148288E-3</v>
      </c>
      <c r="EK542" s="284">
        <f>+'1次効果'!EK920</f>
        <v>7.9719411037777379E-3</v>
      </c>
      <c r="EL542" s="284">
        <f>+'1次効果'!EL920</f>
        <v>9.321444071041525E-3</v>
      </c>
      <c r="EM542" s="284">
        <f>+'1次効果'!EM920</f>
        <v>6.4080353896137148E-3</v>
      </c>
      <c r="EN542" s="284">
        <f>+'1次効果'!EN920</f>
        <v>1.8399324211802912E-3</v>
      </c>
      <c r="EO542" s="284">
        <f>+'1次効果'!EO920</f>
        <v>4.036788286942321E-3</v>
      </c>
      <c r="EP542" s="284">
        <f>+'1次効果'!EP920</f>
        <v>7.1080953498569514E-4</v>
      </c>
      <c r="EQ542" s="284">
        <f>+'1次効果'!EQ920</f>
        <v>2.2869267450592624E-3</v>
      </c>
      <c r="ER542" s="284">
        <f>+'1次効果'!ER920</f>
        <v>6.3337954228352674E-3</v>
      </c>
      <c r="ES542" s="284">
        <f>+'1次効果'!ES920</f>
        <v>2.9534382238353778E-3</v>
      </c>
      <c r="ET542" s="284">
        <f>+'1次効果'!ET920</f>
        <v>1.342449602706232E-3</v>
      </c>
      <c r="EU542" s="284">
        <f>+'1次効果'!EU920</f>
        <v>3.1554629750537295E-3</v>
      </c>
      <c r="EV542" s="284">
        <f>+'1次効果'!EV920</f>
        <v>1.5093256216127381E-2</v>
      </c>
      <c r="EW542" s="284">
        <f>+'1次効果'!EW920</f>
        <v>1.0625036372793944E-2</v>
      </c>
      <c r="EX542" s="284">
        <f>+'1次効果'!EX920</f>
        <v>0</v>
      </c>
      <c r="EY542" s="284">
        <f>+'1次効果'!EY920</f>
        <v>2.7838007982495497E-4</v>
      </c>
      <c r="EZ542" s="284">
        <f>+'1次効果'!EZ920</f>
        <v>1.7412763148177217E-3</v>
      </c>
      <c r="FA542" s="284">
        <f>+'1次効果'!FA920</f>
        <v>1.0957423897501295E-3</v>
      </c>
      <c r="FB542" s="284">
        <f>+'1次効果'!FB920</f>
        <v>7.0251157979921576E-4</v>
      </c>
      <c r="FC542" s="284">
        <f>+'1次効果'!FC920</f>
        <v>3.2700858849382362E-3</v>
      </c>
      <c r="FD542" s="284">
        <f>+'1次効果'!FD920</f>
        <v>1.1197897557518117</v>
      </c>
      <c r="FE542" s="284">
        <f>+'1次効果'!FE920</f>
        <v>6.3639863722928042E-2</v>
      </c>
      <c r="FF542" s="284">
        <f>+'1次効果'!FF920</f>
        <v>1.7875634926625117E-3</v>
      </c>
      <c r="FG542" s="284">
        <f>+'1次効果'!FG920</f>
        <v>3.4107274580962597E-2</v>
      </c>
      <c r="FH542" s="284">
        <f>+'1次効果'!FH920</f>
        <v>5.9478829836072753E-3</v>
      </c>
      <c r="FI542" s="284">
        <f>+'1次効果'!FI920</f>
        <v>7.9660281266706531E-3</v>
      </c>
      <c r="FJ542" s="284">
        <f>+'1次効果'!FJ920</f>
        <v>3.3903007777893414E-3</v>
      </c>
      <c r="FK542" s="284">
        <f>+'1次効果'!FK920</f>
        <v>9.0785811413468488E-4</v>
      </c>
      <c r="FL542" s="284">
        <f>+'1次効果'!FL920</f>
        <v>2.9280434431082796E-3</v>
      </c>
      <c r="FM542" s="284">
        <f>+'1次効果'!FM920</f>
        <v>2.1158711969505302E-3</v>
      </c>
      <c r="FN542" s="284">
        <f>+'1次効果'!FN920</f>
        <v>1.5768791861465785E-2</v>
      </c>
      <c r="FO542" s="284">
        <f>+'1次効果'!FO920</f>
        <v>2.2071964762509092E-3</v>
      </c>
      <c r="FP542" s="284">
        <f>+'1次効果'!FP920</f>
        <v>3.8516043183649058E-3</v>
      </c>
      <c r="FQ542" s="284">
        <f>+'1次効果'!FQ920</f>
        <v>6.1188518292252837E-3</v>
      </c>
      <c r="FR542" s="284">
        <f>+'1次効果'!FR920</f>
        <v>1.8786457244811393E-3</v>
      </c>
      <c r="FS542" s="284">
        <f>+'1次効果'!FS920</f>
        <v>8.2468525872611276E-3</v>
      </c>
      <c r="FT542" s="284">
        <f>+'1次効果'!FT920</f>
        <v>1.4527572808066419E-3</v>
      </c>
      <c r="FU542" s="284">
        <f>+'1次効果'!FU920</f>
        <v>3.0633440225459776E-3</v>
      </c>
      <c r="FV542" s="284">
        <f>+'1次効果'!FV920</f>
        <v>1.538342321393983E-2</v>
      </c>
      <c r="FW542" s="284">
        <f>+'1次効果'!FW920</f>
        <v>2.1816595589278834E-3</v>
      </c>
      <c r="FX542" s="284">
        <f>+'1次効果'!FX920</f>
        <v>2.238679872490339E-3</v>
      </c>
      <c r="FY542" s="284">
        <f>+'1次効果'!FY920</f>
        <v>2.594598967557175E-3</v>
      </c>
      <c r="FZ542" s="284">
        <f>+'1次効果'!FZ920</f>
        <v>4.6150141170287727E-3</v>
      </c>
      <c r="GA542" s="284">
        <f>+'1次効果'!GA920</f>
        <v>5.1404702662395992E-3</v>
      </c>
      <c r="GB542" s="284">
        <f>+'1次効果'!GB920</f>
        <v>2.7267220834674656E-3</v>
      </c>
      <c r="GC542" s="284">
        <f>+'1次効果'!GC920</f>
        <v>1.6123505635938765E-3</v>
      </c>
      <c r="GD542" s="284">
        <f>+'1次効果'!GD920</f>
        <v>2.1615762586971701E-3</v>
      </c>
      <c r="GE542" s="283">
        <f>+'1次効果'!GE920</f>
        <v>6.8516091927998913E-4</v>
      </c>
      <c r="GF542" s="282">
        <f>+'1次効果'!GF920</f>
        <v>3.2282673864349055E-2</v>
      </c>
    </row>
    <row r="543" spans="2:188" s="146" customFormat="1">
      <c r="B543" s="268" t="str">
        <f>+'1次効果'!B540</f>
        <v>5921</v>
      </c>
      <c r="C543" s="505" t="str">
        <f>+'1次効果'!C540</f>
        <v>放送</v>
      </c>
      <c r="D543" s="314">
        <f>+'1次効果'!D921</f>
        <v>4.4320356842399436E-5</v>
      </c>
      <c r="E543" s="284">
        <f>+'1次効果'!E921</f>
        <v>3.0188199164858271E-5</v>
      </c>
      <c r="F543" s="284">
        <f>+'1次効果'!F921</f>
        <v>1.6489425802745559E-4</v>
      </c>
      <c r="G543" s="284">
        <f>+'1次効果'!G921</f>
        <v>4.2761697210887405E-4</v>
      </c>
      <c r="H543" s="284">
        <f>+'1次効果'!H921</f>
        <v>2.3687007578180068E-4</v>
      </c>
      <c r="I543" s="284">
        <f>+'1次効果'!I921</f>
        <v>2.2321171489360705E-4</v>
      </c>
      <c r="J543" s="284">
        <f>+'1次効果'!J921</f>
        <v>6.1977306460565048E-5</v>
      </c>
      <c r="K543" s="284">
        <f>+'1次効果'!K921</f>
        <v>1.6330075032051819E-4</v>
      </c>
      <c r="L543" s="284">
        <f>+'1次効果'!L921</f>
        <v>6.768487669027253E-6</v>
      </c>
      <c r="M543" s="284">
        <f>+'1次効果'!M921</f>
        <v>2.1687068959514579E-5</v>
      </c>
      <c r="N543" s="284">
        <f>+'1次効果'!N921</f>
        <v>8.2071474076615456E-5</v>
      </c>
      <c r="O543" s="284">
        <f>+'1次効果'!O921</f>
        <v>4.952493938975426E-5</v>
      </c>
      <c r="P543" s="284">
        <f>+'1次効果'!P921</f>
        <v>4.6097787775646957E-5</v>
      </c>
      <c r="Q543" s="284">
        <f>+'1次効果'!Q921</f>
        <v>0</v>
      </c>
      <c r="R543" s="284">
        <f>+'1次効果'!R921</f>
        <v>1.6882750819941335E-4</v>
      </c>
      <c r="S543" s="284">
        <f>+'1次効果'!S921</f>
        <v>1.2538967781670305E-4</v>
      </c>
      <c r="T543" s="284">
        <f>+'1次効果'!T921</f>
        <v>2.6261168624128797E-4</v>
      </c>
      <c r="U543" s="284">
        <f>+'1次効果'!U921</f>
        <v>4.8283358284294592E-5</v>
      </c>
      <c r="V543" s="284">
        <f>+'1次効果'!V921</f>
        <v>9.3794994132215137E-5</v>
      </c>
      <c r="W543" s="284">
        <f>+'1次効果'!W921</f>
        <v>5.5464966480218134E-4</v>
      </c>
      <c r="X543" s="284">
        <f>+'1次効果'!X921</f>
        <v>1.5533529800534142E-4</v>
      </c>
      <c r="Y543" s="284">
        <f>+'1次効果'!Y921</f>
        <v>5.0200689760614137E-4</v>
      </c>
      <c r="Z543" s="284">
        <f>+'1次効果'!Z921</f>
        <v>2.0802720951993331E-4</v>
      </c>
      <c r="AA543" s="284">
        <f>+'1次効果'!AA921</f>
        <v>1.1817939765393635E-3</v>
      </c>
      <c r="AB543" s="284">
        <f>+'1次効果'!AB921</f>
        <v>1.6637687597126724E-4</v>
      </c>
      <c r="AC543" s="284">
        <f>+'1次効果'!AC921</f>
        <v>4.8243500145654132E-5</v>
      </c>
      <c r="AD543" s="284">
        <f>+'1次効果'!AD921</f>
        <v>0</v>
      </c>
      <c r="AE543" s="284">
        <f>+'1次効果'!AE921</f>
        <v>5.31946039944755E-5</v>
      </c>
      <c r="AF543" s="284">
        <f>+'1次効果'!AF921</f>
        <v>5.4679325759603858E-5</v>
      </c>
      <c r="AG543" s="284">
        <f>+'1次効果'!AG921</f>
        <v>1.9151173780532814E-5</v>
      </c>
      <c r="AH543" s="284">
        <f>+'1次効果'!AH921</f>
        <v>7.0028024724422448E-5</v>
      </c>
      <c r="AI543" s="284">
        <f>+'1次効果'!AI921</f>
        <v>6.8779656022525175E-5</v>
      </c>
      <c r="AJ543" s="284">
        <f>+'1次効果'!AJ921</f>
        <v>2.297092140145363E-4</v>
      </c>
      <c r="AK543" s="284">
        <f>+'1次効果'!AK921</f>
        <v>1.1649197684214018E-4</v>
      </c>
      <c r="AL543" s="284">
        <f>+'1次効果'!AL921</f>
        <v>2.3676366940119444E-4</v>
      </c>
      <c r="AM543" s="284">
        <f>+'1次効果'!AM921</f>
        <v>2.8718758135931331E-5</v>
      </c>
      <c r="AN543" s="284">
        <f>+'1次効果'!AN921</f>
        <v>6.8102629330837056E-5</v>
      </c>
      <c r="AO543" s="284">
        <f>+'1次効果'!AO921</f>
        <v>2.2582627098746854E-4</v>
      </c>
      <c r="AP543" s="284">
        <f>+'1次効果'!AP921</f>
        <v>4.8769988276293348E-5</v>
      </c>
      <c r="AQ543" s="284">
        <f>+'1次効果'!AQ921</f>
        <v>9.0791232620580871E-5</v>
      </c>
      <c r="AR543" s="284">
        <f>+'1次効果'!AR921</f>
        <v>2.855225279140254E-4</v>
      </c>
      <c r="AS543" s="284">
        <f>+'1次効果'!AS921</f>
        <v>6.0269598571143194E-5</v>
      </c>
      <c r="AT543" s="284">
        <f>+'1次効果'!AT921</f>
        <v>2.2468717671844776E-4</v>
      </c>
      <c r="AU543" s="284">
        <f>+'1次効果'!AU921</f>
        <v>7.4751469382331088E-5</v>
      </c>
      <c r="AV543" s="284">
        <f>+'1次効果'!AV921</f>
        <v>6.0982123166138855E-5</v>
      </c>
      <c r="AW543" s="284">
        <f>+'1次効果'!AW921</f>
        <v>7.103394400476548E-5</v>
      </c>
      <c r="AX543" s="284">
        <f>+'1次効果'!AX921</f>
        <v>1.0890669786252182E-4</v>
      </c>
      <c r="AY543" s="284">
        <f>+'1次効果'!AY921</f>
        <v>3.6522761191651256E-5</v>
      </c>
      <c r="AZ543" s="284">
        <f>+'1次効果'!AZ921</f>
        <v>5.4369335500377731E-5</v>
      </c>
      <c r="BA543" s="284">
        <f>+'1次効果'!BA921</f>
        <v>8.6985495476587217E-5</v>
      </c>
      <c r="BB543" s="284">
        <f>+'1次効果'!BB921</f>
        <v>5.971615104887509E-5</v>
      </c>
      <c r="BC543" s="284">
        <f>+'1次効果'!BC921</f>
        <v>4.9103258799263386E-5</v>
      </c>
      <c r="BD543" s="284">
        <f>+'1次効果'!BD921</f>
        <v>1.2971288578729739E-4</v>
      </c>
      <c r="BE543" s="284">
        <f>+'1次効果'!BE921</f>
        <v>1.0681235159796841E-3</v>
      </c>
      <c r="BF543" s="284">
        <f>+'1次効果'!BF921</f>
        <v>8.591410309705021E-4</v>
      </c>
      <c r="BG543" s="284">
        <f>+'1次効果'!BG921</f>
        <v>3.1642279112766938E-3</v>
      </c>
      <c r="BH543" s="284">
        <f>+'1次効果'!BH921</f>
        <v>1.7502718453311661E-4</v>
      </c>
      <c r="BI543" s="284">
        <f>+'1次効果'!BI921</f>
        <v>1.5617747249831054E-4</v>
      </c>
      <c r="BJ543" s="284">
        <f>+'1次効果'!BJ921</f>
        <v>7.4219371536092169E-4</v>
      </c>
      <c r="BK543" s="284">
        <f>+'1次効果'!BK921</f>
        <v>2.3417798306962442E-5</v>
      </c>
      <c r="BL543" s="284">
        <f>+'1次効果'!BL921</f>
        <v>4.7802218549158196E-5</v>
      </c>
      <c r="BM543" s="284">
        <f>+'1次効果'!BM921</f>
        <v>1.6197445471984991E-4</v>
      </c>
      <c r="BN543" s="284">
        <f>+'1次効果'!BN921</f>
        <v>2.4898489761266063E-4</v>
      </c>
      <c r="BO543" s="284">
        <f>+'1次効果'!BO921</f>
        <v>1.3340092515590343E-4</v>
      </c>
      <c r="BP543" s="284">
        <f>+'1次効果'!BP921</f>
        <v>0</v>
      </c>
      <c r="BQ543" s="284">
        <f>+'1次効果'!BQ921</f>
        <v>0</v>
      </c>
      <c r="BR543" s="284">
        <f>+'1次効果'!BR921</f>
        <v>1.0790944313251763E-4</v>
      </c>
      <c r="BS543" s="284">
        <f>+'1次効果'!BS921</f>
        <v>8.2658887339913956E-5</v>
      </c>
      <c r="BT543" s="284">
        <f>+'1次効果'!BT921</f>
        <v>1.8736214131195362E-4</v>
      </c>
      <c r="BU543" s="284">
        <f>+'1次効果'!BU921</f>
        <v>5.6411014367168756E-5</v>
      </c>
      <c r="BV543" s="284">
        <f>+'1次効果'!BV921</f>
        <v>1.082403709118624E-4</v>
      </c>
      <c r="BW543" s="284">
        <f>+'1次効果'!BW921</f>
        <v>0</v>
      </c>
      <c r="BX543" s="284">
        <f>+'1次効果'!BX921</f>
        <v>0</v>
      </c>
      <c r="BY543" s="284">
        <f>+'1次効果'!BY921</f>
        <v>0</v>
      </c>
      <c r="BZ543" s="284">
        <f>+'1次効果'!BZ921</f>
        <v>1.3874180099520763E-5</v>
      </c>
      <c r="CA543" s="284">
        <f>+'1次効果'!CA921</f>
        <v>3.3313859373216907E-5</v>
      </c>
      <c r="CB543" s="284">
        <f>+'1次効果'!CB921</f>
        <v>5.8016304798591573E-5</v>
      </c>
      <c r="CC543" s="284">
        <f>+'1次効果'!CC921</f>
        <v>4.0190301313947554E-5</v>
      </c>
      <c r="CD543" s="284">
        <f>+'1次効果'!CD921</f>
        <v>5.6803649286863144E-5</v>
      </c>
      <c r="CE543" s="284">
        <f>+'1次効果'!CE921</f>
        <v>0</v>
      </c>
      <c r="CF543" s="284">
        <f>+'1次効果'!CF921</f>
        <v>8.2456619597074031E-5</v>
      </c>
      <c r="CG543" s="284">
        <f>+'1次効果'!CG921</f>
        <v>4.8473962336662433E-5</v>
      </c>
      <c r="CH543" s="284">
        <f>+'1次効果'!CH921</f>
        <v>9.0136951529798346E-5</v>
      </c>
      <c r="CI543" s="284">
        <f>+'1次効果'!CI921</f>
        <v>6.5981877067935278E-5</v>
      </c>
      <c r="CJ543" s="284">
        <f>+'1次効果'!CJ921</f>
        <v>7.6146185772978691E-5</v>
      </c>
      <c r="CK543" s="284">
        <f>+'1次効果'!CK921</f>
        <v>7.1344797538295062E-5</v>
      </c>
      <c r="CL543" s="284">
        <f>+'1次効果'!CL921</f>
        <v>1.3007340748236491E-5</v>
      </c>
      <c r="CM543" s="284">
        <f>+'1次効果'!CM921</f>
        <v>1.337433124054139E-4</v>
      </c>
      <c r="CN543" s="284">
        <f>+'1次効果'!CN921</f>
        <v>1.1698688648881268E-4</v>
      </c>
      <c r="CO543" s="284">
        <f>+'1次効果'!CO921</f>
        <v>1.4669787883028133E-4</v>
      </c>
      <c r="CP543" s="284">
        <f>+'1次効果'!CP921</f>
        <v>2.0229844426298608E-4</v>
      </c>
      <c r="CQ543" s="284">
        <f>+'1次効果'!CQ921</f>
        <v>8.949576425277372E-5</v>
      </c>
      <c r="CR543" s="284">
        <f>+'1次効果'!CR921</f>
        <v>7.4385525071478538E-5</v>
      </c>
      <c r="CS543" s="284">
        <f>+'1次効果'!CS921</f>
        <v>9.7638423672507222E-5</v>
      </c>
      <c r="CT543" s="284">
        <f>+'1次効果'!CT921</f>
        <v>1.3480895863856356E-4</v>
      </c>
      <c r="CU543" s="284">
        <f>+'1次効果'!CU921</f>
        <v>9.1405324631243324E-5</v>
      </c>
      <c r="CV543" s="284">
        <f>+'1次効果'!CV921</f>
        <v>1.2280627591030271E-4</v>
      </c>
      <c r="CW543" s="284">
        <f>+'1次効果'!CW921</f>
        <v>1.2804183182525848E-4</v>
      </c>
      <c r="CX543" s="284">
        <f>+'1次効果'!CX921</f>
        <v>6.9384124309198174E-5</v>
      </c>
      <c r="CY543" s="284">
        <f>+'1次効果'!CY921</f>
        <v>1.2447410234573257E-4</v>
      </c>
      <c r="CZ543" s="284">
        <f>+'1次効果'!CZ921</f>
        <v>1.8028559758390215E-4</v>
      </c>
      <c r="DA543" s="284">
        <f>+'1次効果'!DA921</f>
        <v>2.2610288940726252E-4</v>
      </c>
      <c r="DB543" s="284">
        <f>+'1次効果'!DB921</f>
        <v>1.2731440957056988E-4</v>
      </c>
      <c r="DC543" s="284">
        <f>+'1次効果'!DC921</f>
        <v>8.4576467522084534E-5</v>
      </c>
      <c r="DD543" s="284">
        <f>+'1次効果'!DD921</f>
        <v>0</v>
      </c>
      <c r="DE543" s="284">
        <f>+'1次効果'!DE921</f>
        <v>2.2180069189966159E-4</v>
      </c>
      <c r="DF543" s="284">
        <f>+'1次効果'!DF921</f>
        <v>1.133976501092741E-4</v>
      </c>
      <c r="DG543" s="284">
        <f>+'1次効果'!DG921</f>
        <v>1.444771342499828E-4</v>
      </c>
      <c r="DH543" s="284">
        <f>+'1次効果'!DH921</f>
        <v>3.4143263085135306E-4</v>
      </c>
      <c r="DI543" s="284">
        <f>+'1次効果'!DI921</f>
        <v>1.2697818104276767E-4</v>
      </c>
      <c r="DJ543" s="284">
        <f>+'1次効果'!DJ921</f>
        <v>1.5043933131889318E-4</v>
      </c>
      <c r="DK543" s="284">
        <f>+'1次効果'!DK921</f>
        <v>2.0389621918710124E-4</v>
      </c>
      <c r="DL543" s="284">
        <f>+'1次効果'!DL921</f>
        <v>1.6533636859188746E-4</v>
      </c>
      <c r="DM543" s="284">
        <f>+'1次効果'!DM921</f>
        <v>2.5735675664730376E-5</v>
      </c>
      <c r="DN543" s="284">
        <f>+'1次効果'!DN921</f>
        <v>1.6798824685143558E-4</v>
      </c>
      <c r="DO543" s="284">
        <f>+'1次効果'!DO921</f>
        <v>2.1046889041173212E-4</v>
      </c>
      <c r="DP543" s="284">
        <f>+'1次効果'!DP921</f>
        <v>3.7853570736805567E-4</v>
      </c>
      <c r="DQ543" s="284">
        <f>+'1次効果'!DQ921</f>
        <v>0</v>
      </c>
      <c r="DR543" s="284">
        <f>+'1次効果'!DR921</f>
        <v>1.399071123617971E-4</v>
      </c>
      <c r="DS543" s="284">
        <f>+'1次効果'!DS921</f>
        <v>8.8156726605657872E-5</v>
      </c>
      <c r="DT543" s="284">
        <f>+'1次効果'!DT921</f>
        <v>2.8357213933560869E-5</v>
      </c>
      <c r="DU543" s="284">
        <f>+'1次効果'!DU921</f>
        <v>3.711343081546045E-5</v>
      </c>
      <c r="DV543" s="284">
        <f>+'1次効果'!DV921</f>
        <v>2.1515667428511747E-4</v>
      </c>
      <c r="DW543" s="284">
        <f>+'1次効果'!DW921</f>
        <v>5.0851282307134093E-4</v>
      </c>
      <c r="DX543" s="284">
        <f>+'1次効果'!DX921</f>
        <v>3.0425660979382582E-4</v>
      </c>
      <c r="DY543" s="284">
        <f>+'1次効果'!DY921</f>
        <v>1.1272987653504752E-6</v>
      </c>
      <c r="DZ543" s="284">
        <f>+'1次効果'!DZ921</f>
        <v>1.5584011226355238E-4</v>
      </c>
      <c r="EA543" s="284">
        <f>+'1次効果'!EA921</f>
        <v>1.4063955994822618E-4</v>
      </c>
      <c r="EB543" s="284">
        <f>+'1次効果'!EB921</f>
        <v>1.0544713151292885E-4</v>
      </c>
      <c r="EC543" s="284">
        <f>+'1次効果'!EC921</f>
        <v>1.2004726792727939E-4</v>
      </c>
      <c r="ED543" s="284">
        <f>+'1次効果'!ED921</f>
        <v>1.2915973330474684E-4</v>
      </c>
      <c r="EE543" s="284">
        <f>+'1次効果'!EE921</f>
        <v>1.020772329568097E-4</v>
      </c>
      <c r="EF543" s="284">
        <f>+'1次効果'!EF921</f>
        <v>2.2234450975203388E-4</v>
      </c>
      <c r="EG543" s="284">
        <f>+'1次効果'!EG921</f>
        <v>7.0269134828367113E-5</v>
      </c>
      <c r="EH543" s="284">
        <f>+'1次効果'!EH921</f>
        <v>2.7299459868071019E-4</v>
      </c>
      <c r="EI543" s="284">
        <f>+'1次効果'!EI921</f>
        <v>1.9456544897703047E-4</v>
      </c>
      <c r="EJ543" s="284">
        <f>+'1次効果'!EJ921</f>
        <v>4.448763774047944E-5</v>
      </c>
      <c r="EK543" s="284">
        <f>+'1次効果'!EK921</f>
        <v>6.7324515717635293E-4</v>
      </c>
      <c r="EL543" s="284">
        <f>+'1次効果'!EL921</f>
        <v>9.1577689126719165E-4</v>
      </c>
      <c r="EM543" s="284">
        <f>+'1次効果'!EM921</f>
        <v>5.2646570516608193E-4</v>
      </c>
      <c r="EN543" s="284">
        <f>+'1次効果'!EN921</f>
        <v>2.0402022546864545E-4</v>
      </c>
      <c r="EO543" s="284">
        <f>+'1次効果'!EO921</f>
        <v>4.0261811269241848E-4</v>
      </c>
      <c r="EP543" s="284">
        <f>+'1次効果'!EP921</f>
        <v>5.791596288739081E-5</v>
      </c>
      <c r="EQ543" s="284">
        <f>+'1次効果'!EQ921</f>
        <v>2.3997932523642988E-4</v>
      </c>
      <c r="ER543" s="284">
        <f>+'1次効果'!ER921</f>
        <v>2.1249343311228734E-4</v>
      </c>
      <c r="ES543" s="284">
        <f>+'1次効果'!ES921</f>
        <v>1.4883247569845554E-4</v>
      </c>
      <c r="ET543" s="284">
        <f>+'1次効果'!ET921</f>
        <v>7.4668743943531816E-5</v>
      </c>
      <c r="EU543" s="284">
        <f>+'1次効果'!EU921</f>
        <v>7.2383825222503315E-5</v>
      </c>
      <c r="EV543" s="284">
        <f>+'1次効果'!EV921</f>
        <v>3.1145979037651157E-4</v>
      </c>
      <c r="EW543" s="284">
        <f>+'1次効果'!EW921</f>
        <v>1.3291573215341341E-4</v>
      </c>
      <c r="EX543" s="284">
        <f>+'1次効果'!EX921</f>
        <v>0</v>
      </c>
      <c r="EY543" s="284">
        <f>+'1次効果'!EY921</f>
        <v>2.2169448281577827E-5</v>
      </c>
      <c r="EZ543" s="284">
        <f>+'1次効果'!EZ921</f>
        <v>7.1467055627640229E-5</v>
      </c>
      <c r="FA543" s="284">
        <f>+'1次効果'!FA921</f>
        <v>4.76001338727153E-5</v>
      </c>
      <c r="FB543" s="284">
        <f>+'1次効果'!FB921</f>
        <v>1.542110394877113E-4</v>
      </c>
      <c r="FC543" s="284">
        <f>+'1次効果'!FC921</f>
        <v>1.0411544463052951E-4</v>
      </c>
      <c r="FD543" s="284">
        <f>+'1次効果'!FD921</f>
        <v>6.8057326355315539E-4</v>
      </c>
      <c r="FE543" s="284">
        <f>+'1次効果'!FE921</f>
        <v>1.0380133338705182</v>
      </c>
      <c r="FF543" s="284">
        <f>+'1次効果'!FF921</f>
        <v>2.759199209234973E-4</v>
      </c>
      <c r="FG543" s="284">
        <f>+'1次効果'!FG921</f>
        <v>0.12816021620377635</v>
      </c>
      <c r="FH543" s="284">
        <f>+'1次効果'!FH921</f>
        <v>7.8789966429800874E-4</v>
      </c>
      <c r="FI543" s="284">
        <f>+'1次効果'!FI921</f>
        <v>7.404139574756916E-5</v>
      </c>
      <c r="FJ543" s="284">
        <f>+'1次効果'!FJ921</f>
        <v>6.4638876237013652E-5</v>
      </c>
      <c r="FK543" s="284">
        <f>+'1次効果'!FK921</f>
        <v>1.3570532770069621E-4</v>
      </c>
      <c r="FL543" s="284">
        <f>+'1次効果'!FL921</f>
        <v>3.9177766785127472E-4</v>
      </c>
      <c r="FM543" s="284">
        <f>+'1次効果'!FM921</f>
        <v>1.7242527154982115E-4</v>
      </c>
      <c r="FN543" s="284">
        <f>+'1次効果'!FN921</f>
        <v>1.2654102393270237E-4</v>
      </c>
      <c r="FO543" s="284">
        <f>+'1次効果'!FO921</f>
        <v>2.0834513805555361E-4</v>
      </c>
      <c r="FP543" s="284">
        <f>+'1次効果'!FP921</f>
        <v>3.2225126009157113E-4</v>
      </c>
      <c r="FQ543" s="284">
        <f>+'1次効果'!FQ921</f>
        <v>2.0044052950146177E-4</v>
      </c>
      <c r="FR543" s="284">
        <f>+'1次効果'!FR921</f>
        <v>2.1389206091442854E-4</v>
      </c>
      <c r="FS543" s="284">
        <f>+'1次効果'!FS921</f>
        <v>3.324214090817302E-4</v>
      </c>
      <c r="FT543" s="284">
        <f>+'1次効果'!FT921</f>
        <v>3.7063015143227269E-4</v>
      </c>
      <c r="FU543" s="284">
        <f>+'1次効果'!FU921</f>
        <v>2.2783565064602332E-4</v>
      </c>
      <c r="FV543" s="284">
        <f>+'1次効果'!FV921</f>
        <v>0.17306890112738019</v>
      </c>
      <c r="FW543" s="284">
        <f>+'1次効果'!FW921</f>
        <v>1.9111908161383547E-4</v>
      </c>
      <c r="FX543" s="284">
        <f>+'1次効果'!FX921</f>
        <v>1.9110395908631704E-4</v>
      </c>
      <c r="FY543" s="284">
        <f>+'1次効果'!FY921</f>
        <v>3.060570395637005E-4</v>
      </c>
      <c r="FZ543" s="284">
        <f>+'1次効果'!FZ921</f>
        <v>1.0022807597466683E-3</v>
      </c>
      <c r="GA543" s="284">
        <f>+'1次効果'!GA921</f>
        <v>3.7399582714522533E-3</v>
      </c>
      <c r="GB543" s="284">
        <f>+'1次効果'!GB921</f>
        <v>3.1413914106562771E-3</v>
      </c>
      <c r="GC543" s="284">
        <f>+'1次効果'!GC921</f>
        <v>7.7159408725412419E-4</v>
      </c>
      <c r="GD543" s="284">
        <f>+'1次効果'!GD921</f>
        <v>2.2021892559653697E-4</v>
      </c>
      <c r="GE543" s="283">
        <f>+'1次効果'!GE921</f>
        <v>7.7246233413286541E-5</v>
      </c>
      <c r="GF543" s="282">
        <f>+'1次効果'!GF921</f>
        <v>5.1585109544899214E-4</v>
      </c>
    </row>
    <row r="544" spans="2:188" s="146" customFormat="1">
      <c r="B544" s="268" t="str">
        <f>+'1次効果'!B541</f>
        <v>5931</v>
      </c>
      <c r="C544" s="505" t="str">
        <f>+'1次効果'!C541</f>
        <v>情報サービス</v>
      </c>
      <c r="D544" s="314">
        <f>+'1次効果'!D922</f>
        <v>8.6355083608356806E-5</v>
      </c>
      <c r="E544" s="284">
        <f>+'1次効果'!E922</f>
        <v>9.1665953820162661E-5</v>
      </c>
      <c r="F544" s="284">
        <f>+'1次効果'!F922</f>
        <v>1.8251284871119542E-4</v>
      </c>
      <c r="G544" s="284">
        <f>+'1次効果'!G922</f>
        <v>3.4518700791453432E-4</v>
      </c>
      <c r="H544" s="284">
        <f>+'1次効果'!H922</f>
        <v>2.8640843497283199E-4</v>
      </c>
      <c r="I544" s="284">
        <f>+'1次効果'!I922</f>
        <v>3.1052592234576495E-4</v>
      </c>
      <c r="J544" s="284">
        <f>+'1次効果'!J922</f>
        <v>3.1811278664019103E-4</v>
      </c>
      <c r="K544" s="284">
        <f>+'1次効果'!K922</f>
        <v>4.1456333266016722E-4</v>
      </c>
      <c r="L544" s="284">
        <f>+'1次効果'!L922</f>
        <v>2.6755066370389982E-5</v>
      </c>
      <c r="M544" s="284">
        <f>+'1次効果'!M922</f>
        <v>8.7061552456462818E-5</v>
      </c>
      <c r="N544" s="284">
        <f>+'1次効果'!N922</f>
        <v>4.2729184971549102E-5</v>
      </c>
      <c r="O544" s="284">
        <f>+'1次効果'!O922</f>
        <v>1.8572593749174512E-4</v>
      </c>
      <c r="P544" s="284">
        <f>+'1次効果'!P922</f>
        <v>1.6913735395720882E-4</v>
      </c>
      <c r="Q544" s="284">
        <f>+'1次効果'!Q922</f>
        <v>0</v>
      </c>
      <c r="R544" s="284">
        <f>+'1次効果'!R922</f>
        <v>3.1447077241597023E-4</v>
      </c>
      <c r="S544" s="284">
        <f>+'1次効果'!S922</f>
        <v>7.2706139627635741E-4</v>
      </c>
      <c r="T544" s="284">
        <f>+'1次効果'!T922</f>
        <v>2.9536607807317122E-4</v>
      </c>
      <c r="U544" s="284">
        <f>+'1次効果'!U922</f>
        <v>1.4652997367602555E-4</v>
      </c>
      <c r="V544" s="284">
        <f>+'1次効果'!V922</f>
        <v>1.6665149199947439E-4</v>
      </c>
      <c r="W544" s="284">
        <f>+'1次効果'!W922</f>
        <v>4.0969908794553358E-4</v>
      </c>
      <c r="X544" s="284">
        <f>+'1次効果'!X922</f>
        <v>2.9370041137231825E-4</v>
      </c>
      <c r="Y544" s="284">
        <f>+'1次効果'!Y922</f>
        <v>1.6499706876845507E-4</v>
      </c>
      <c r="Z544" s="284">
        <f>+'1次効果'!Z922</f>
        <v>3.25565424266411E-4</v>
      </c>
      <c r="AA544" s="284">
        <f>+'1次効果'!AA922</f>
        <v>7.0901680764601314E-4</v>
      </c>
      <c r="AB544" s="284">
        <f>+'1次効果'!AB922</f>
        <v>2.1853171348398389E-4</v>
      </c>
      <c r="AC544" s="284">
        <f>+'1次効果'!AC922</f>
        <v>2.6775305797226292E-4</v>
      </c>
      <c r="AD544" s="284">
        <f>+'1次効果'!AD922</f>
        <v>0</v>
      </c>
      <c r="AE544" s="284">
        <f>+'1次効果'!AE922</f>
        <v>1.8229382851568286E-4</v>
      </c>
      <c r="AF544" s="284">
        <f>+'1次効果'!AF922</f>
        <v>1.7630647921984988E-4</v>
      </c>
      <c r="AG544" s="284">
        <f>+'1次効果'!AG922</f>
        <v>7.6329432931237145E-5</v>
      </c>
      <c r="AH544" s="284">
        <f>+'1次効果'!AH922</f>
        <v>2.1497338105651471E-4</v>
      </c>
      <c r="AI544" s="284">
        <f>+'1次効果'!AI922</f>
        <v>3.7986804170524934E-4</v>
      </c>
      <c r="AJ544" s="284">
        <f>+'1次効果'!AJ922</f>
        <v>3.2953926465646314E-4</v>
      </c>
      <c r="AK544" s="284">
        <f>+'1次効果'!AK922</f>
        <v>4.1791245487460472E-4</v>
      </c>
      <c r="AL544" s="284">
        <f>+'1次効果'!AL922</f>
        <v>4.7522226838784111E-4</v>
      </c>
      <c r="AM544" s="284">
        <f>+'1次効果'!AM922</f>
        <v>1.0986301518303982E-4</v>
      </c>
      <c r="AN544" s="284">
        <f>+'1次効果'!AN922</f>
        <v>3.1277058457582164E-4</v>
      </c>
      <c r="AO544" s="284">
        <f>+'1次効果'!AO922</f>
        <v>7.0376219305825095E-4</v>
      </c>
      <c r="AP544" s="284">
        <f>+'1次効果'!AP922</f>
        <v>3.0865466022677272E-4</v>
      </c>
      <c r="AQ544" s="284">
        <f>+'1次効果'!AQ922</f>
        <v>6.5433841686934912E-4</v>
      </c>
      <c r="AR544" s="284">
        <f>+'1次効果'!AR922</f>
        <v>5.1845752994906168E-4</v>
      </c>
      <c r="AS544" s="284">
        <f>+'1次効果'!AS922</f>
        <v>3.4374111718502389E-4</v>
      </c>
      <c r="AT544" s="284">
        <f>+'1次効果'!AT922</f>
        <v>3.1120389207152577E-4</v>
      </c>
      <c r="AU544" s="284">
        <f>+'1次効果'!AU922</f>
        <v>4.5275813722563514E-4</v>
      </c>
      <c r="AV544" s="284">
        <f>+'1次効果'!AV922</f>
        <v>4.2541006593483646E-4</v>
      </c>
      <c r="AW544" s="284">
        <f>+'1次効果'!AW922</f>
        <v>7.9901077005081322E-4</v>
      </c>
      <c r="AX544" s="284">
        <f>+'1次効果'!AX922</f>
        <v>4.5342067605672108E-4</v>
      </c>
      <c r="AY544" s="284">
        <f>+'1次効果'!AY922</f>
        <v>1.2054136118242931E-4</v>
      </c>
      <c r="AZ544" s="284">
        <f>+'1次効果'!AZ922</f>
        <v>3.9662109419013458E-4</v>
      </c>
      <c r="BA544" s="284">
        <f>+'1次効果'!BA922</f>
        <v>2.6705559370819755E-4</v>
      </c>
      <c r="BB544" s="284">
        <f>+'1次効果'!BB922</f>
        <v>6.7559270126450505E-4</v>
      </c>
      <c r="BC544" s="284">
        <f>+'1次効果'!BC922</f>
        <v>4.7511606696007614E-4</v>
      </c>
      <c r="BD544" s="284">
        <f>+'1次効果'!BD922</f>
        <v>4.9455065094327223E-4</v>
      </c>
      <c r="BE544" s="284">
        <f>+'1次効果'!BE922</f>
        <v>1.2683587935058656E-3</v>
      </c>
      <c r="BF544" s="284">
        <f>+'1次効果'!BF922</f>
        <v>5.5945275236522372E-4</v>
      </c>
      <c r="BG544" s="284">
        <f>+'1次効果'!BG922</f>
        <v>5.9043308629525134E-4</v>
      </c>
      <c r="BH544" s="284">
        <f>+'1次効果'!BH922</f>
        <v>4.6109661415079568E-4</v>
      </c>
      <c r="BI544" s="284">
        <f>+'1次効果'!BI922</f>
        <v>5.1203359894489093E-4</v>
      </c>
      <c r="BJ544" s="284">
        <f>+'1次効果'!BJ922</f>
        <v>4.6745418718665123E-4</v>
      </c>
      <c r="BK544" s="284">
        <f>+'1次効果'!BK922</f>
        <v>5.4531700083995241E-5</v>
      </c>
      <c r="BL544" s="284">
        <f>+'1次効果'!BL922</f>
        <v>2.3111688669813474E-4</v>
      </c>
      <c r="BM544" s="284">
        <f>+'1次効果'!BM922</f>
        <v>5.3647029377458858E-4</v>
      </c>
      <c r="BN544" s="284">
        <f>+'1次効果'!BN922</f>
        <v>6.4908459794661298E-4</v>
      </c>
      <c r="BO544" s="284">
        <f>+'1次効果'!BO922</f>
        <v>6.5323631150373748E-4</v>
      </c>
      <c r="BP544" s="284">
        <f>+'1次効果'!BP922</f>
        <v>0</v>
      </c>
      <c r="BQ544" s="284">
        <f>+'1次効果'!BQ922</f>
        <v>0</v>
      </c>
      <c r="BR544" s="284">
        <f>+'1次効果'!BR922</f>
        <v>5.2393858297691072E-4</v>
      </c>
      <c r="BS544" s="284">
        <f>+'1次効果'!BS922</f>
        <v>4.4297981085132107E-4</v>
      </c>
      <c r="BT544" s="284">
        <f>+'1次効果'!BT922</f>
        <v>8.4034550084488807E-4</v>
      </c>
      <c r="BU544" s="284">
        <f>+'1次効果'!BU922</f>
        <v>4.8305870243786847E-4</v>
      </c>
      <c r="BV544" s="284">
        <f>+'1次効果'!BV922</f>
        <v>6.7352381026883064E-4</v>
      </c>
      <c r="BW544" s="284">
        <f>+'1次効果'!BW922</f>
        <v>0</v>
      </c>
      <c r="BX544" s="284">
        <f>+'1次効果'!BX922</f>
        <v>0</v>
      </c>
      <c r="BY544" s="284">
        <f>+'1次効果'!BY922</f>
        <v>0</v>
      </c>
      <c r="BZ544" s="284">
        <f>+'1次効果'!BZ922</f>
        <v>1.5393900910512412E-4</v>
      </c>
      <c r="CA544" s="284">
        <f>+'1次効果'!CA922</f>
        <v>2.3129619773645918E-4</v>
      </c>
      <c r="CB544" s="284">
        <f>+'1次効果'!CB922</f>
        <v>6.0076194629888387E-4</v>
      </c>
      <c r="CC544" s="284">
        <f>+'1次効果'!CC922</f>
        <v>3.9623194829486492E-4</v>
      </c>
      <c r="CD544" s="284">
        <f>+'1次効果'!CD922</f>
        <v>1.9845067297017619E-4</v>
      </c>
      <c r="CE544" s="284">
        <f>+'1次効果'!CE922</f>
        <v>0</v>
      </c>
      <c r="CF544" s="284">
        <f>+'1次効果'!CF922</f>
        <v>3.2249787489239788E-4</v>
      </c>
      <c r="CG544" s="284">
        <f>+'1次効果'!CG922</f>
        <v>3.4655846143944E-4</v>
      </c>
      <c r="CH544" s="284">
        <f>+'1次効果'!CH922</f>
        <v>4.092993126987585E-4</v>
      </c>
      <c r="CI544" s="284">
        <f>+'1次効果'!CI922</f>
        <v>4.3513163355420753E-4</v>
      </c>
      <c r="CJ544" s="284">
        <f>+'1次効果'!CJ922</f>
        <v>1.4604739839438536E-4</v>
      </c>
      <c r="CK544" s="284">
        <f>+'1次効果'!CK922</f>
        <v>4.9376349561485171E-4</v>
      </c>
      <c r="CL544" s="284">
        <f>+'1次効果'!CL922</f>
        <v>6.1954206634960414E-5</v>
      </c>
      <c r="CM544" s="284">
        <f>+'1次効果'!CM922</f>
        <v>7.0418579471243634E-4</v>
      </c>
      <c r="CN544" s="284">
        <f>+'1次効果'!CN922</f>
        <v>7.1264699364733146E-4</v>
      </c>
      <c r="CO544" s="284">
        <f>+'1次効果'!CO922</f>
        <v>6.3369388447126343E-4</v>
      </c>
      <c r="CP544" s="284">
        <f>+'1次効果'!CP922</f>
        <v>4.9953578343340849E-4</v>
      </c>
      <c r="CQ544" s="284">
        <f>+'1次効果'!CQ922</f>
        <v>3.0301556901232008E-4</v>
      </c>
      <c r="CR544" s="284">
        <f>+'1次効果'!CR922</f>
        <v>1.0383305072830045E-3</v>
      </c>
      <c r="CS544" s="284">
        <f>+'1次効果'!CS922</f>
        <v>1.7862432874393781E-4</v>
      </c>
      <c r="CT544" s="284">
        <f>+'1次効果'!CT922</f>
        <v>1.11263936678615E-3</v>
      </c>
      <c r="CU544" s="284">
        <f>+'1次効果'!CU922</f>
        <v>9.1815271365193268E-4</v>
      </c>
      <c r="CV544" s="284">
        <f>+'1次効果'!CV922</f>
        <v>7.620928755235532E-4</v>
      </c>
      <c r="CW544" s="284">
        <f>+'1次効果'!CW922</f>
        <v>1.4016499665220688E-3</v>
      </c>
      <c r="CX544" s="284">
        <f>+'1次効果'!CX922</f>
        <v>4.9181826127537101E-4</v>
      </c>
      <c r="CY544" s="284">
        <f>+'1次効果'!CY922</f>
        <v>2.4713699226149862E-4</v>
      </c>
      <c r="CZ544" s="284">
        <f>+'1次効果'!CZ922</f>
        <v>7.142191107940406E-4</v>
      </c>
      <c r="DA544" s="284">
        <f>+'1次効果'!DA922</f>
        <v>5.1183212900238325E-4</v>
      </c>
      <c r="DB544" s="284">
        <f>+'1次効果'!DB922</f>
        <v>4.3304319208605326E-4</v>
      </c>
      <c r="DC544" s="284">
        <f>+'1次効果'!DC922</f>
        <v>3.1180045261783795E-4</v>
      </c>
      <c r="DD544" s="284">
        <f>+'1次効果'!DD922</f>
        <v>0</v>
      </c>
      <c r="DE544" s="284">
        <f>+'1次効果'!DE922</f>
        <v>6.3344165619191916E-4</v>
      </c>
      <c r="DF544" s="284">
        <f>+'1次効果'!DF922</f>
        <v>8.369220148720471E-4</v>
      </c>
      <c r="DG544" s="284">
        <f>+'1次効果'!DG922</f>
        <v>1.7312410631208446E-3</v>
      </c>
      <c r="DH544" s="284">
        <f>+'1次効果'!DH922</f>
        <v>3.0580246633438608E-4</v>
      </c>
      <c r="DI544" s="284">
        <f>+'1次効果'!DI922</f>
        <v>6.9435026217673642E-4</v>
      </c>
      <c r="DJ544" s="284">
        <f>+'1次効果'!DJ922</f>
        <v>2.1613765049741996E-3</v>
      </c>
      <c r="DK544" s="284">
        <f>+'1次効果'!DK922</f>
        <v>7.0141567341780746E-4</v>
      </c>
      <c r="DL544" s="284">
        <f>+'1次効果'!DL922</f>
        <v>1.7431203103529379E-3</v>
      </c>
      <c r="DM544" s="284">
        <f>+'1次効果'!DM922</f>
        <v>1.39754231226118E-4</v>
      </c>
      <c r="DN544" s="284">
        <f>+'1次効果'!DN922</f>
        <v>2.4289069178037542E-3</v>
      </c>
      <c r="DO544" s="284">
        <f>+'1次効果'!DO922</f>
        <v>2.6740010549971448E-4</v>
      </c>
      <c r="DP544" s="284">
        <f>+'1次効果'!DP922</f>
        <v>2.5100209649150799E-4</v>
      </c>
      <c r="DQ544" s="284">
        <f>+'1次効果'!DQ922</f>
        <v>0</v>
      </c>
      <c r="DR544" s="284">
        <f>+'1次効果'!DR922</f>
        <v>2.9486463219095371E-4</v>
      </c>
      <c r="DS544" s="284">
        <f>+'1次効果'!DS922</f>
        <v>3.0753104858311403E-4</v>
      </c>
      <c r="DT544" s="284">
        <f>+'1次効果'!DT922</f>
        <v>1.5214288728729292E-4</v>
      </c>
      <c r="DU544" s="284">
        <f>+'1次効果'!DU922</f>
        <v>2.678346511401283E-4</v>
      </c>
      <c r="DV544" s="284">
        <f>+'1次効果'!DV922</f>
        <v>3.8524068484083825E-4</v>
      </c>
      <c r="DW544" s="284">
        <f>+'1次効果'!DW922</f>
        <v>7.1612673355925423E-4</v>
      </c>
      <c r="DX544" s="284">
        <f>+'1次効果'!DX922</f>
        <v>6.3611575470240976E-4</v>
      </c>
      <c r="DY544" s="284">
        <f>+'1次効果'!DY922</f>
        <v>9.5968442302753661E-6</v>
      </c>
      <c r="DZ544" s="284">
        <f>+'1次効果'!DZ922</f>
        <v>2.0722066880876836E-4</v>
      </c>
      <c r="EA544" s="284">
        <f>+'1次効果'!EA922</f>
        <v>3.7430669643212381E-4</v>
      </c>
      <c r="EB544" s="284">
        <f>+'1次効果'!EB922</f>
        <v>3.2376344153865766E-4</v>
      </c>
      <c r="EC544" s="284">
        <f>+'1次効果'!EC922</f>
        <v>4.4562823236337837E-4</v>
      </c>
      <c r="ED544" s="284">
        <f>+'1次効果'!ED922</f>
        <v>5.9270016354006489E-4</v>
      </c>
      <c r="EE544" s="284">
        <f>+'1次効果'!EE922</f>
        <v>9.9220074363975865E-4</v>
      </c>
      <c r="EF544" s="284">
        <f>+'1次効果'!EF922</f>
        <v>7.4649046583028769E-4</v>
      </c>
      <c r="EG544" s="284">
        <f>+'1次効果'!EG922</f>
        <v>8.1277961016286589E-4</v>
      </c>
      <c r="EH544" s="284">
        <f>+'1次効果'!EH922</f>
        <v>3.3547692215889352E-3</v>
      </c>
      <c r="EI544" s="284">
        <f>+'1次効果'!EI922</f>
        <v>4.9464872902204497E-4</v>
      </c>
      <c r="EJ544" s="284">
        <f>+'1次効果'!EJ922</f>
        <v>2.6836336515512069E-4</v>
      </c>
      <c r="EK544" s="284">
        <f>+'1次効果'!EK922</f>
        <v>1.7162741805980255E-3</v>
      </c>
      <c r="EL544" s="284">
        <f>+'1次効果'!EL922</f>
        <v>2.4792659362568711E-3</v>
      </c>
      <c r="EM544" s="284">
        <f>+'1次効果'!EM922</f>
        <v>3.7048342173054204E-3</v>
      </c>
      <c r="EN544" s="284">
        <f>+'1次効果'!EN922</f>
        <v>2.6465901976513082E-4</v>
      </c>
      <c r="EO544" s="284">
        <f>+'1次効果'!EO922</f>
        <v>4.149285603761087E-4</v>
      </c>
      <c r="EP544" s="284">
        <f>+'1次効果'!EP922</f>
        <v>1.8087327706011472E-4</v>
      </c>
      <c r="EQ544" s="284">
        <f>+'1次効果'!EQ922</f>
        <v>2.2838355116929911E-4</v>
      </c>
      <c r="ER544" s="284">
        <f>+'1次効果'!ER922</f>
        <v>4.803790417472437E-4</v>
      </c>
      <c r="ES544" s="284">
        <f>+'1次効果'!ES922</f>
        <v>2.6220129147278714E-4</v>
      </c>
      <c r="ET544" s="284">
        <f>+'1次効果'!ET922</f>
        <v>2.6086406545356187E-4</v>
      </c>
      <c r="EU544" s="284">
        <f>+'1次効果'!EU922</f>
        <v>2.7865732071200814E-4</v>
      </c>
      <c r="EV544" s="284">
        <f>+'1次効果'!EV922</f>
        <v>4.3256090447578883E-4</v>
      </c>
      <c r="EW544" s="284">
        <f>+'1次効果'!EW922</f>
        <v>9.2190733194024647E-4</v>
      </c>
      <c r="EX544" s="284">
        <f>+'1次効果'!EX922</f>
        <v>0</v>
      </c>
      <c r="EY544" s="284">
        <f>+'1次効果'!EY922</f>
        <v>4.0340332148862325E-4</v>
      </c>
      <c r="EZ544" s="284">
        <f>+'1次効果'!EZ922</f>
        <v>9.9946080117461404E-4</v>
      </c>
      <c r="FA544" s="284">
        <f>+'1次効果'!FA922</f>
        <v>9.7811384450122022E-5</v>
      </c>
      <c r="FB544" s="284">
        <f>+'1次効果'!FB922</f>
        <v>7.1643147972441212E-4</v>
      </c>
      <c r="FC544" s="284">
        <f>+'1次効果'!FC922</f>
        <v>4.1043102365317664E-4</v>
      </c>
      <c r="FD544" s="284">
        <f>+'1次効果'!FD922</f>
        <v>2.4836183906738014E-3</v>
      </c>
      <c r="FE544" s="284">
        <f>+'1次効果'!FE922</f>
        <v>8.3306257779054173E-4</v>
      </c>
      <c r="FF544" s="284">
        <f>+'1次効果'!FF922</f>
        <v>1.0012745632803748</v>
      </c>
      <c r="FG544" s="284">
        <f>+'1次効果'!FG922</f>
        <v>5.9582910983999576E-3</v>
      </c>
      <c r="FH544" s="284">
        <f>+'1次効果'!FH922</f>
        <v>1.6512431930400541E-3</v>
      </c>
      <c r="FI544" s="284">
        <f>+'1次効果'!FI922</f>
        <v>1.9703532834127414E-3</v>
      </c>
      <c r="FJ544" s="284">
        <f>+'1次効果'!FJ922</f>
        <v>8.3520545330910065E-4</v>
      </c>
      <c r="FK544" s="284">
        <f>+'1次効果'!FK922</f>
        <v>2.742647532976154E-4</v>
      </c>
      <c r="FL544" s="284">
        <f>+'1次効果'!FL922</f>
        <v>2.7855569631041535E-4</v>
      </c>
      <c r="FM544" s="284">
        <f>+'1次効果'!FM922</f>
        <v>1.3779932767063574E-3</v>
      </c>
      <c r="FN544" s="284">
        <f>+'1次効果'!FN922</f>
        <v>3.5776670696914346E-3</v>
      </c>
      <c r="FO544" s="284">
        <f>+'1次効果'!FO922</f>
        <v>6.9365639561818682E-4</v>
      </c>
      <c r="FP544" s="284">
        <f>+'1次効果'!FP922</f>
        <v>1.4779507152445229E-3</v>
      </c>
      <c r="FQ544" s="284">
        <f>+'1次効果'!FQ922</f>
        <v>8.9920892593384389E-4</v>
      </c>
      <c r="FR544" s="284">
        <f>+'1次効果'!FR922</f>
        <v>1.7342923468380373E-4</v>
      </c>
      <c r="FS544" s="284">
        <f>+'1次効果'!FS922</f>
        <v>2.3774917594188115E-3</v>
      </c>
      <c r="FT544" s="284">
        <f>+'1次効果'!FT922</f>
        <v>1.2518128536404859E-3</v>
      </c>
      <c r="FU544" s="284">
        <f>+'1次効果'!FU922</f>
        <v>4.4288514825601463E-4</v>
      </c>
      <c r="FV544" s="284">
        <f>+'1次効果'!FV922</f>
        <v>9.312810689043056E-4</v>
      </c>
      <c r="FW544" s="284">
        <f>+'1次効果'!FW922</f>
        <v>1.8474427683269406E-4</v>
      </c>
      <c r="FX544" s="284">
        <f>+'1次効果'!FX922</f>
        <v>4.5826383738075137E-4</v>
      </c>
      <c r="FY544" s="284">
        <f>+'1次効果'!FY922</f>
        <v>9.1994643621699497E-4</v>
      </c>
      <c r="FZ544" s="284">
        <f>+'1次効果'!FZ922</f>
        <v>1.2813754219034731E-3</v>
      </c>
      <c r="GA544" s="284">
        <f>+'1次効果'!GA922</f>
        <v>3.2077816929028109E-4</v>
      </c>
      <c r="GB544" s="284">
        <f>+'1次効果'!GB922</f>
        <v>1.5696873469953779E-4</v>
      </c>
      <c r="GC544" s="284">
        <f>+'1次効果'!GC922</f>
        <v>6.2940762722227825E-4</v>
      </c>
      <c r="GD544" s="284">
        <f>+'1次効果'!GD922</f>
        <v>5.9072158699603283E-4</v>
      </c>
      <c r="GE544" s="283">
        <f>+'1次効果'!GE922</f>
        <v>1.8259886350028071E-4</v>
      </c>
      <c r="GF544" s="282">
        <f>+'1次効果'!GF922</f>
        <v>7.2334480353153081E-4</v>
      </c>
    </row>
    <row r="545" spans="2:188" s="146" customFormat="1">
      <c r="B545" s="268" t="str">
        <f>+'1次効果'!B542</f>
        <v>5941</v>
      </c>
      <c r="C545" s="505" t="str">
        <f>+'1次効果'!C542</f>
        <v>インターネット附随サービス</v>
      </c>
      <c r="D545" s="314">
        <f>+'1次効果'!D923</f>
        <v>8.8794363171296473E-6</v>
      </c>
      <c r="E545" s="284">
        <f>+'1次効果'!E923</f>
        <v>1.0530989586036798E-5</v>
      </c>
      <c r="F545" s="284">
        <f>+'1次効果'!F923</f>
        <v>6.3862051079682611E-6</v>
      </c>
      <c r="G545" s="284">
        <f>+'1次効果'!G923</f>
        <v>8.8711481290555019E-6</v>
      </c>
      <c r="H545" s="284">
        <f>+'1次効果'!H923</f>
        <v>1.1026106466315582E-5</v>
      </c>
      <c r="I545" s="284">
        <f>+'1次効果'!I923</f>
        <v>1.6534387398420043E-5</v>
      </c>
      <c r="J545" s="284">
        <f>+'1次効果'!J923</f>
        <v>1.0505262567105829E-5</v>
      </c>
      <c r="K545" s="284">
        <f>+'1次効果'!K923</f>
        <v>4.1623329957171372E-5</v>
      </c>
      <c r="L545" s="284">
        <f>+'1次効果'!L923</f>
        <v>1.7699515755564706E-6</v>
      </c>
      <c r="M545" s="284">
        <f>+'1次効果'!M923</f>
        <v>1.0424066867812054E-5</v>
      </c>
      <c r="N545" s="284">
        <f>+'1次効果'!N923</f>
        <v>4.0909293023085579E-6</v>
      </c>
      <c r="O545" s="284">
        <f>+'1次効果'!O923</f>
        <v>1.1866079920146235E-5</v>
      </c>
      <c r="P545" s="284">
        <f>+'1次効果'!P923</f>
        <v>1.7326633339541385E-5</v>
      </c>
      <c r="Q545" s="284">
        <f>+'1次効果'!Q923</f>
        <v>0</v>
      </c>
      <c r="R545" s="284">
        <f>+'1次効果'!R923</f>
        <v>3.4556926562272836E-5</v>
      </c>
      <c r="S545" s="284">
        <f>+'1次効果'!S923</f>
        <v>1.8925055595356599E-5</v>
      </c>
      <c r="T545" s="284">
        <f>+'1次効果'!T923</f>
        <v>3.2110986775642313E-5</v>
      </c>
      <c r="U545" s="284">
        <f>+'1次効果'!U923</f>
        <v>1.5503819227230792E-5</v>
      </c>
      <c r="V545" s="284">
        <f>+'1次効果'!V923</f>
        <v>1.7832911898421362E-5</v>
      </c>
      <c r="W545" s="284">
        <f>+'1次効果'!W923</f>
        <v>4.737349020802834E-5</v>
      </c>
      <c r="X545" s="284">
        <f>+'1次効果'!X923</f>
        <v>1.6448876422337711E-5</v>
      </c>
      <c r="Y545" s="284">
        <f>+'1次効果'!Y923</f>
        <v>1.3284949945598319E-5</v>
      </c>
      <c r="Z545" s="284">
        <f>+'1次効果'!Z923</f>
        <v>1.7882348800787677E-5</v>
      </c>
      <c r="AA545" s="284">
        <f>+'1次効果'!AA923</f>
        <v>2.3560619743546783E-5</v>
      </c>
      <c r="AB545" s="284">
        <f>+'1次効果'!AB923</f>
        <v>1.4495282358077709E-5</v>
      </c>
      <c r="AC545" s="284">
        <f>+'1次効果'!AC923</f>
        <v>1.6084895643077092E-5</v>
      </c>
      <c r="AD545" s="284">
        <f>+'1次効果'!AD923</f>
        <v>0</v>
      </c>
      <c r="AE545" s="284">
        <f>+'1次効果'!AE923</f>
        <v>8.0082305969191657E-6</v>
      </c>
      <c r="AF545" s="284">
        <f>+'1次効果'!AF923</f>
        <v>1.2496790100136497E-5</v>
      </c>
      <c r="AG545" s="284">
        <f>+'1次効果'!AG923</f>
        <v>3.2740472858594113E-6</v>
      </c>
      <c r="AH545" s="284">
        <f>+'1次効果'!AH923</f>
        <v>9.7805540858924273E-6</v>
      </c>
      <c r="AI545" s="284">
        <f>+'1次効果'!AI923</f>
        <v>1.1436332369120672E-5</v>
      </c>
      <c r="AJ545" s="284">
        <f>+'1次効果'!AJ923</f>
        <v>2.3389204431066875E-5</v>
      </c>
      <c r="AK545" s="284">
        <f>+'1次効果'!AK923</f>
        <v>1.4331603422237229E-5</v>
      </c>
      <c r="AL545" s="284">
        <f>+'1次効果'!AL923</f>
        <v>1.8400296608503624E-5</v>
      </c>
      <c r="AM545" s="284">
        <f>+'1次効果'!AM923</f>
        <v>1.1469054384832102E-5</v>
      </c>
      <c r="AN545" s="284">
        <f>+'1次効果'!AN923</f>
        <v>7.6387037002339637E-6</v>
      </c>
      <c r="AO545" s="284">
        <f>+'1次効果'!AO923</f>
        <v>2.4317015484572217E-5</v>
      </c>
      <c r="AP545" s="284">
        <f>+'1次効果'!AP923</f>
        <v>6.186514010752296E-5</v>
      </c>
      <c r="AQ545" s="284">
        <f>+'1次効果'!AQ923</f>
        <v>1.1006728272264601E-4</v>
      </c>
      <c r="AR545" s="284">
        <f>+'1次効果'!AR923</f>
        <v>5.5649644925539956E-5</v>
      </c>
      <c r="AS545" s="284">
        <f>+'1次効果'!AS923</f>
        <v>2.1045174957147195E-5</v>
      </c>
      <c r="AT545" s="284">
        <f>+'1次効果'!AT923</f>
        <v>4.9501420660218497E-5</v>
      </c>
      <c r="AU545" s="284">
        <f>+'1次効果'!AU923</f>
        <v>1.3994987140043256E-5</v>
      </c>
      <c r="AV545" s="284">
        <f>+'1次効果'!AV923</f>
        <v>1.7334099339713881E-5</v>
      </c>
      <c r="AW545" s="284">
        <f>+'1次効果'!AW923</f>
        <v>5.2764329993583354E-5</v>
      </c>
      <c r="AX545" s="284">
        <f>+'1次効果'!AX923</f>
        <v>1.6481021429272518E-5</v>
      </c>
      <c r="AY545" s="284">
        <f>+'1次効果'!AY923</f>
        <v>1.2821145304716289E-5</v>
      </c>
      <c r="AZ545" s="284">
        <f>+'1次効果'!AZ923</f>
        <v>1.1619923746192918E-5</v>
      </c>
      <c r="BA545" s="284">
        <f>+'1次効果'!BA923</f>
        <v>2.7138037101019095E-5</v>
      </c>
      <c r="BB545" s="284">
        <f>+'1次効果'!BB923</f>
        <v>2.1213681661102898E-5</v>
      </c>
      <c r="BC545" s="284">
        <f>+'1次効果'!BC923</f>
        <v>2.108020690093574E-5</v>
      </c>
      <c r="BD545" s="284">
        <f>+'1次効果'!BD923</f>
        <v>3.261356254894011E-5</v>
      </c>
      <c r="BE545" s="284">
        <f>+'1次効果'!BE923</f>
        <v>9.9931460828961419E-5</v>
      </c>
      <c r="BF545" s="284">
        <f>+'1次効果'!BF923</f>
        <v>4.8066420634687329E-5</v>
      </c>
      <c r="BG545" s="284">
        <f>+'1次効果'!BG923</f>
        <v>4.8126085095753977E-5</v>
      </c>
      <c r="BH545" s="284">
        <f>+'1次効果'!BH923</f>
        <v>2.1655813642649958E-5</v>
      </c>
      <c r="BI545" s="284">
        <f>+'1次効果'!BI923</f>
        <v>5.3551588149596194E-5</v>
      </c>
      <c r="BJ545" s="284">
        <f>+'1次効果'!BJ923</f>
        <v>4.3844925244912881E-5</v>
      </c>
      <c r="BK545" s="284">
        <f>+'1次効果'!BK923</f>
        <v>4.6923718384369715E-6</v>
      </c>
      <c r="BL545" s="284">
        <f>+'1次効果'!BL923</f>
        <v>1.2111931045003785E-5</v>
      </c>
      <c r="BM545" s="284">
        <f>+'1次効果'!BM923</f>
        <v>2.6549629448018257E-5</v>
      </c>
      <c r="BN545" s="284">
        <f>+'1次効果'!BN923</f>
        <v>2.3439914314559042E-5</v>
      </c>
      <c r="BO545" s="284">
        <f>+'1次効果'!BO923</f>
        <v>1.4098894589517469E-5</v>
      </c>
      <c r="BP545" s="284">
        <f>+'1次効果'!BP923</f>
        <v>0</v>
      </c>
      <c r="BQ545" s="284">
        <f>+'1次効果'!BQ923</f>
        <v>0</v>
      </c>
      <c r="BR545" s="284">
        <f>+'1次効果'!BR923</f>
        <v>2.1693783054124181E-5</v>
      </c>
      <c r="BS545" s="284">
        <f>+'1次効果'!BS923</f>
        <v>2.5342814089697339E-5</v>
      </c>
      <c r="BT545" s="284">
        <f>+'1次効果'!BT923</f>
        <v>1.0714270350973131E-5</v>
      </c>
      <c r="BU545" s="284">
        <f>+'1次効果'!BU923</f>
        <v>2.5446354639282696E-5</v>
      </c>
      <c r="BV545" s="284">
        <f>+'1次効果'!BV923</f>
        <v>3.5621431034333514E-5</v>
      </c>
      <c r="BW545" s="284">
        <f>+'1次効果'!BW923</f>
        <v>0</v>
      </c>
      <c r="BX545" s="284">
        <f>+'1次効果'!BX923</f>
        <v>0</v>
      </c>
      <c r="BY545" s="284">
        <f>+'1次効果'!BY923</f>
        <v>0</v>
      </c>
      <c r="BZ545" s="284">
        <f>+'1次効果'!BZ923</f>
        <v>4.2747935886840174E-6</v>
      </c>
      <c r="CA545" s="284">
        <f>+'1次効果'!CA923</f>
        <v>4.2091300259764181E-6</v>
      </c>
      <c r="CB545" s="284">
        <f>+'1次効果'!CB923</f>
        <v>2.4377995870333945E-5</v>
      </c>
      <c r="CC545" s="284">
        <f>+'1次効果'!CC923</f>
        <v>1.7757382273661327E-5</v>
      </c>
      <c r="CD545" s="284">
        <f>+'1次効果'!CD923</f>
        <v>9.9843076383180416E-6</v>
      </c>
      <c r="CE545" s="284">
        <f>+'1次効果'!CE923</f>
        <v>0</v>
      </c>
      <c r="CF545" s="284">
        <f>+'1次効果'!CF923</f>
        <v>3.4828851497994048E-5</v>
      </c>
      <c r="CG545" s="284">
        <f>+'1次効果'!CG923</f>
        <v>1.7187616195551134E-5</v>
      </c>
      <c r="CH545" s="284">
        <f>+'1次効果'!CH923</f>
        <v>1.1960655607601469E-5</v>
      </c>
      <c r="CI545" s="284">
        <f>+'1次効果'!CI923</f>
        <v>1.7088231740025782E-5</v>
      </c>
      <c r="CJ545" s="284">
        <f>+'1次効果'!CJ923</f>
        <v>2.9138891677350491E-5</v>
      </c>
      <c r="CK545" s="284">
        <f>+'1次効果'!CK923</f>
        <v>6.2105328101379157E-5</v>
      </c>
      <c r="CL545" s="284">
        <f>+'1次効果'!CL923</f>
        <v>4.001443542318404E-6</v>
      </c>
      <c r="CM545" s="284">
        <f>+'1次効果'!CM923</f>
        <v>4.3960138150689902E-5</v>
      </c>
      <c r="CN545" s="284">
        <f>+'1次効果'!CN923</f>
        <v>5.3518556018664865E-5</v>
      </c>
      <c r="CO545" s="284">
        <f>+'1次効果'!CO923</f>
        <v>1.7100849106214901E-5</v>
      </c>
      <c r="CP545" s="284">
        <f>+'1次効果'!CP923</f>
        <v>1.5609153764547708E-5</v>
      </c>
      <c r="CQ545" s="284">
        <f>+'1次効果'!CQ923</f>
        <v>6.4668952071797996E-6</v>
      </c>
      <c r="CR545" s="284">
        <f>+'1次効果'!CR923</f>
        <v>1.715061592474085E-5</v>
      </c>
      <c r="CS545" s="284">
        <f>+'1次効果'!CS923</f>
        <v>9.0742138227086945E-6</v>
      </c>
      <c r="CT545" s="284">
        <f>+'1次効果'!CT923</f>
        <v>2.2693164442526752E-5</v>
      </c>
      <c r="CU545" s="284">
        <f>+'1次効果'!CU923</f>
        <v>1.0535173533050637E-5</v>
      </c>
      <c r="CV545" s="284">
        <f>+'1次効果'!CV923</f>
        <v>1.4474975441972005E-5</v>
      </c>
      <c r="CW545" s="284">
        <f>+'1次効果'!CW923</f>
        <v>1.666383607261403E-5</v>
      </c>
      <c r="CX545" s="284">
        <f>+'1次効果'!CX923</f>
        <v>1.2465149199259413E-5</v>
      </c>
      <c r="CY545" s="284">
        <f>+'1次効果'!CY923</f>
        <v>3.0023228654951571E-5</v>
      </c>
      <c r="CZ545" s="284">
        <f>+'1次効果'!CZ923</f>
        <v>6.2282265021124306E-5</v>
      </c>
      <c r="DA545" s="284">
        <f>+'1次効果'!DA923</f>
        <v>3.3647687090234282E-5</v>
      </c>
      <c r="DB545" s="284">
        <f>+'1次効果'!DB923</f>
        <v>5.7507610922555041E-5</v>
      </c>
      <c r="DC545" s="284">
        <f>+'1次効果'!DC923</f>
        <v>9.8209325848904755E-6</v>
      </c>
      <c r="DD545" s="284">
        <f>+'1次効果'!DD923</f>
        <v>0</v>
      </c>
      <c r="DE545" s="284">
        <f>+'1次効果'!DE923</f>
        <v>4.6340675468317042E-5</v>
      </c>
      <c r="DF545" s="284">
        <f>+'1次効果'!DF923</f>
        <v>5.6039916951317722E-5</v>
      </c>
      <c r="DG545" s="284">
        <f>+'1次効果'!DG923</f>
        <v>2.16933079853847E-5</v>
      </c>
      <c r="DH545" s="284">
        <f>+'1次効果'!DH923</f>
        <v>1.1087543271610799E-5</v>
      </c>
      <c r="DI545" s="284">
        <f>+'1次効果'!DI923</f>
        <v>1.6833604602103049E-4</v>
      </c>
      <c r="DJ545" s="284">
        <f>+'1次効果'!DJ923</f>
        <v>7.7174746182290656E-5</v>
      </c>
      <c r="DK545" s="284">
        <f>+'1次効果'!DK923</f>
        <v>2.8149098536939873E-5</v>
      </c>
      <c r="DL545" s="284">
        <f>+'1次効果'!DL923</f>
        <v>1.6699181478524832E-4</v>
      </c>
      <c r="DM545" s="284">
        <f>+'1次効果'!DM923</f>
        <v>9.5541996272821852E-6</v>
      </c>
      <c r="DN545" s="284">
        <f>+'1次効果'!DN923</f>
        <v>2.4450986808238447E-5</v>
      </c>
      <c r="DO545" s="284">
        <f>+'1次効果'!DO923</f>
        <v>1.6859832851294151E-5</v>
      </c>
      <c r="DP545" s="284">
        <f>+'1次効果'!DP923</f>
        <v>1.9517873939502725E-5</v>
      </c>
      <c r="DQ545" s="284">
        <f>+'1次効果'!DQ923</f>
        <v>0</v>
      </c>
      <c r="DR545" s="284">
        <f>+'1次効果'!DR923</f>
        <v>1.3923427883168559E-5</v>
      </c>
      <c r="DS545" s="284">
        <f>+'1次効果'!DS923</f>
        <v>4.2033106048613639E-5</v>
      </c>
      <c r="DT545" s="284">
        <f>+'1次効果'!DT923</f>
        <v>3.7050939123316303E-5</v>
      </c>
      <c r="DU545" s="284">
        <f>+'1次効果'!DU923</f>
        <v>9.2726085723017785E-6</v>
      </c>
      <c r="DV545" s="284">
        <f>+'1次効果'!DV923</f>
        <v>1.4163989714015378E-5</v>
      </c>
      <c r="DW545" s="284">
        <f>+'1次効果'!DW923</f>
        <v>1.7134192886433462E-5</v>
      </c>
      <c r="DX545" s="284">
        <f>+'1次効果'!DX923</f>
        <v>2.7569928233748373E-5</v>
      </c>
      <c r="DY545" s="284">
        <f>+'1次効果'!DY923</f>
        <v>1.7261700650858953E-6</v>
      </c>
      <c r="DZ545" s="284">
        <f>+'1次効果'!DZ923</f>
        <v>2.2416528830151792E-5</v>
      </c>
      <c r="EA545" s="284">
        <f>+'1次効果'!EA923</f>
        <v>2.3431889208805068E-5</v>
      </c>
      <c r="EB545" s="284">
        <f>+'1次効果'!EB923</f>
        <v>3.4886111237521084E-5</v>
      </c>
      <c r="EC545" s="284">
        <f>+'1次効果'!EC923</f>
        <v>2.4671929121585287E-5</v>
      </c>
      <c r="ED545" s="284">
        <f>+'1次効果'!ED923</f>
        <v>1.7593667219461087E-5</v>
      </c>
      <c r="EE545" s="284">
        <f>+'1次効果'!EE923</f>
        <v>1.362588688351561E-5</v>
      </c>
      <c r="EF545" s="284">
        <f>+'1次効果'!EF923</f>
        <v>9.5679427620013817E-6</v>
      </c>
      <c r="EG545" s="284">
        <f>+'1次効果'!EG923</f>
        <v>1.5055185939191843E-5</v>
      </c>
      <c r="EH545" s="284">
        <f>+'1次効果'!EH923</f>
        <v>3.5205015888573117E-5</v>
      </c>
      <c r="EI545" s="284">
        <f>+'1次効果'!EI923</f>
        <v>3.0338903142304029E-5</v>
      </c>
      <c r="EJ545" s="284">
        <f>+'1次効果'!EJ923</f>
        <v>2.1155522358858852E-5</v>
      </c>
      <c r="EK545" s="284">
        <f>+'1次効果'!EK923</f>
        <v>2.338512545599197E-4</v>
      </c>
      <c r="EL545" s="284">
        <f>+'1次効果'!EL923</f>
        <v>1.2019545051608358E-4</v>
      </c>
      <c r="EM545" s="284">
        <f>+'1次効果'!EM923</f>
        <v>1.0162977856547808E-4</v>
      </c>
      <c r="EN545" s="284">
        <f>+'1次効果'!EN923</f>
        <v>2.0031984481492898E-5</v>
      </c>
      <c r="EO545" s="284">
        <f>+'1次効果'!EO923</f>
        <v>5.3335237973193028E-5</v>
      </c>
      <c r="EP545" s="284">
        <f>+'1次効果'!EP923</f>
        <v>8.3333517151770697E-6</v>
      </c>
      <c r="EQ545" s="284">
        <f>+'1次効果'!EQ923</f>
        <v>4.0320586377972139E-5</v>
      </c>
      <c r="ER545" s="284">
        <f>+'1次効果'!ER923</f>
        <v>2.3526306130263715E-5</v>
      </c>
      <c r="ES545" s="284">
        <f>+'1次効果'!ES923</f>
        <v>4.4823726084371983E-5</v>
      </c>
      <c r="ET545" s="284">
        <f>+'1次効果'!ET923</f>
        <v>2.7298387393933232E-5</v>
      </c>
      <c r="EU545" s="284">
        <f>+'1次効果'!EU923</f>
        <v>2.3880074833558236E-5</v>
      </c>
      <c r="EV545" s="284">
        <f>+'1次効果'!EV923</f>
        <v>3.8893961026748972E-5</v>
      </c>
      <c r="EW545" s="284">
        <f>+'1次効果'!EW923</f>
        <v>5.1494397584628806E-5</v>
      </c>
      <c r="EX545" s="284">
        <f>+'1次効果'!EX923</f>
        <v>0</v>
      </c>
      <c r="EY545" s="284">
        <f>+'1次効果'!EY923</f>
        <v>5.4340717475720178E-6</v>
      </c>
      <c r="EZ545" s="284">
        <f>+'1次効果'!EZ923</f>
        <v>4.4980139995826061E-5</v>
      </c>
      <c r="FA545" s="284">
        <f>+'1次効果'!FA923</f>
        <v>2.6218099516694854E-5</v>
      </c>
      <c r="FB545" s="284">
        <f>+'1次効果'!FB923</f>
        <v>2.4847345020805035E-5</v>
      </c>
      <c r="FC545" s="284">
        <f>+'1次効果'!FC923</f>
        <v>7.2543560020273508E-5</v>
      </c>
      <c r="FD545" s="284">
        <f>+'1次効果'!FD923</f>
        <v>5.6886934834164682E-4</v>
      </c>
      <c r="FE545" s="284">
        <f>+'1次効果'!FE923</f>
        <v>4.8460918381663053E-4</v>
      </c>
      <c r="FF545" s="284">
        <f>+'1次効果'!FF923</f>
        <v>2.0897985416874334E-4</v>
      </c>
      <c r="FG545" s="284">
        <f>+'1次効果'!FG923</f>
        <v>1.0037647074395253</v>
      </c>
      <c r="FH545" s="284">
        <f>+'1次効果'!FH923</f>
        <v>1.6436392852387096E-4</v>
      </c>
      <c r="FI545" s="284">
        <f>+'1次効果'!FI923</f>
        <v>5.4852634493888883E-5</v>
      </c>
      <c r="FJ545" s="284">
        <f>+'1次効果'!FJ923</f>
        <v>1.7491086308794234E-5</v>
      </c>
      <c r="FK545" s="284">
        <f>+'1次効果'!FK923</f>
        <v>1.2565009516286131E-5</v>
      </c>
      <c r="FL545" s="284">
        <f>+'1次効果'!FL923</f>
        <v>3.5379946931055643E-5</v>
      </c>
      <c r="FM545" s="284">
        <f>+'1次効果'!FM923</f>
        <v>3.1268372918036287E-5</v>
      </c>
      <c r="FN545" s="284">
        <f>+'1次効果'!FN923</f>
        <v>8.3384094821293124E-5</v>
      </c>
      <c r="FO545" s="284">
        <f>+'1次効果'!FO923</f>
        <v>1.4982256587634937E-5</v>
      </c>
      <c r="FP545" s="284">
        <f>+'1次効果'!FP923</f>
        <v>3.1613142088462175E-5</v>
      </c>
      <c r="FQ545" s="284">
        <f>+'1次効果'!FQ923</f>
        <v>3.9629274866033352E-5</v>
      </c>
      <c r="FR545" s="284">
        <f>+'1次効果'!FR923</f>
        <v>1.0580480166464849E-5</v>
      </c>
      <c r="FS545" s="284">
        <f>+'1次効果'!FS923</f>
        <v>3.4850793184644979E-5</v>
      </c>
      <c r="FT545" s="284">
        <f>+'1次効果'!FT923</f>
        <v>5.2849181642209637E-5</v>
      </c>
      <c r="FU545" s="284">
        <f>+'1次効果'!FU923</f>
        <v>4.132597526180308E-5</v>
      </c>
      <c r="FV545" s="284">
        <f>+'1次効果'!FV923</f>
        <v>1.4085576101199888E-3</v>
      </c>
      <c r="FW545" s="284">
        <f>+'1次効果'!FW923</f>
        <v>4.0776691193563658E-5</v>
      </c>
      <c r="FX545" s="284">
        <f>+'1次効果'!FX923</f>
        <v>1.4200216378707647E-4</v>
      </c>
      <c r="FY545" s="284">
        <f>+'1次効果'!FY923</f>
        <v>1.7278730164709173E-4</v>
      </c>
      <c r="FZ545" s="284">
        <f>+'1次効果'!FZ923</f>
        <v>2.753838733618726E-5</v>
      </c>
      <c r="GA545" s="284">
        <f>+'1次効果'!GA923</f>
        <v>2.3742451019827335E-5</v>
      </c>
      <c r="GB545" s="284">
        <f>+'1次効果'!GB923</f>
        <v>1.896799466206155E-5</v>
      </c>
      <c r="GC545" s="284">
        <f>+'1次効果'!GC923</f>
        <v>5.750027089974149E-5</v>
      </c>
      <c r="GD545" s="284">
        <f>+'1次効果'!GD923</f>
        <v>2.0903441458438439E-5</v>
      </c>
      <c r="GE545" s="283">
        <f>+'1次効果'!GE923</f>
        <v>1.894404807087629E-5</v>
      </c>
      <c r="GF545" s="282">
        <f>+'1次効果'!GF923</f>
        <v>4.4187107684130089E-4</v>
      </c>
    </row>
    <row r="546" spans="2:188" s="146" customFormat="1">
      <c r="B546" s="268" t="str">
        <f>+'1次効果'!B543</f>
        <v>5951</v>
      </c>
      <c r="C546" s="505" t="str">
        <f>+'1次効果'!C543</f>
        <v>映像・音声・文字情報制作</v>
      </c>
      <c r="D546" s="314">
        <f>+'1次効果'!D924</f>
        <v>1.9694741754880857E-4</v>
      </c>
      <c r="E546" s="284">
        <f>+'1次効果'!E924</f>
        <v>1.3973491258703264E-4</v>
      </c>
      <c r="F546" s="284">
        <f>+'1次効果'!F924</f>
        <v>2.3369659740574849E-4</v>
      </c>
      <c r="G546" s="284">
        <f>+'1次効果'!G924</f>
        <v>1.452623006721761E-4</v>
      </c>
      <c r="H546" s="284">
        <f>+'1次効果'!H924</f>
        <v>2.0199936198362706E-4</v>
      </c>
      <c r="I546" s="284">
        <f>+'1次効果'!I924</f>
        <v>6.5273683129405758E-4</v>
      </c>
      <c r="J546" s="284">
        <f>+'1次効果'!J924</f>
        <v>2.7779223700514848E-4</v>
      </c>
      <c r="K546" s="284">
        <f>+'1次効果'!K924</f>
        <v>1.3447936248656527E-3</v>
      </c>
      <c r="L546" s="284">
        <f>+'1次効果'!L924</f>
        <v>2.9922684561119992E-4</v>
      </c>
      <c r="M546" s="284">
        <f>+'1次効果'!M924</f>
        <v>5.6569111194536563E-4</v>
      </c>
      <c r="N546" s="284">
        <f>+'1次効果'!N924</f>
        <v>3.4782431561592781E-4</v>
      </c>
      <c r="O546" s="284">
        <f>+'1次効果'!O924</f>
        <v>5.4672230461441803E-4</v>
      </c>
      <c r="P546" s="284">
        <f>+'1次効果'!P924</f>
        <v>5.2762877396713532E-4</v>
      </c>
      <c r="Q546" s="284">
        <f>+'1次効果'!Q924</f>
        <v>0</v>
      </c>
      <c r="R546" s="284">
        <f>+'1次効果'!R924</f>
        <v>1.1160915495808379E-3</v>
      </c>
      <c r="S546" s="284">
        <f>+'1次効果'!S924</f>
        <v>8.8839716078260118E-4</v>
      </c>
      <c r="T546" s="284">
        <f>+'1次効果'!T924</f>
        <v>6.4814353489193771E-4</v>
      </c>
      <c r="U546" s="284">
        <f>+'1次効果'!U924</f>
        <v>7.8227703327297948E-4</v>
      </c>
      <c r="V546" s="284">
        <f>+'1次効果'!V924</f>
        <v>3.0983000449943628E-4</v>
      </c>
      <c r="W546" s="284">
        <f>+'1次効果'!W924</f>
        <v>1.5220333526754992E-3</v>
      </c>
      <c r="X546" s="284">
        <f>+'1次効果'!X924</f>
        <v>1.3149410966097341E-3</v>
      </c>
      <c r="Y546" s="284">
        <f>+'1次効果'!Y924</f>
        <v>6.773461180394479E-4</v>
      </c>
      <c r="Z546" s="284">
        <f>+'1次効果'!Z924</f>
        <v>7.6322819069628506E-4</v>
      </c>
      <c r="AA546" s="284">
        <f>+'1次効果'!AA924</f>
        <v>8.9379234617490745E-4</v>
      </c>
      <c r="AB546" s="284">
        <f>+'1次効果'!AB924</f>
        <v>6.5010598255319549E-4</v>
      </c>
      <c r="AC546" s="284">
        <f>+'1次効果'!AC924</f>
        <v>5.3877604736297122E-4</v>
      </c>
      <c r="AD546" s="284">
        <f>+'1次効果'!AD924</f>
        <v>0</v>
      </c>
      <c r="AE546" s="284">
        <f>+'1次効果'!AE924</f>
        <v>1.6233774366781032E-3</v>
      </c>
      <c r="AF546" s="284">
        <f>+'1次効果'!AF924</f>
        <v>1.129674494537416E-3</v>
      </c>
      <c r="AG546" s="284">
        <f>+'1次効果'!AG924</f>
        <v>7.326204369288925E-5</v>
      </c>
      <c r="AH546" s="284">
        <f>+'1次効果'!AH924</f>
        <v>1.5772569463375061E-4</v>
      </c>
      <c r="AI546" s="284">
        <f>+'1次効果'!AI924</f>
        <v>5.9517119849927032E-4</v>
      </c>
      <c r="AJ546" s="284">
        <f>+'1次効果'!AJ924</f>
        <v>1.6911699375796278E-3</v>
      </c>
      <c r="AK546" s="284">
        <f>+'1次効果'!AK924</f>
        <v>1.7657738341069575E-3</v>
      </c>
      <c r="AL546" s="284">
        <f>+'1次効果'!AL924</f>
        <v>1.7789286869058394E-3</v>
      </c>
      <c r="AM546" s="284">
        <f>+'1次効果'!AM924</f>
        <v>8.0723752782745442E-4</v>
      </c>
      <c r="AN546" s="284">
        <f>+'1次効果'!AN924</f>
        <v>7.3313064545238991E-4</v>
      </c>
      <c r="AO546" s="284">
        <f>+'1次効果'!AO924</f>
        <v>1.1407230825224136E-3</v>
      </c>
      <c r="AP546" s="284">
        <f>+'1次効果'!AP924</f>
        <v>1.8136294445580538E-4</v>
      </c>
      <c r="AQ546" s="284">
        <f>+'1次効果'!AQ924</f>
        <v>4.2311296885168081E-4</v>
      </c>
      <c r="AR546" s="284">
        <f>+'1次効果'!AR924</f>
        <v>5.4067743843097798E-4</v>
      </c>
      <c r="AS546" s="284">
        <f>+'1次効果'!AS924</f>
        <v>6.6422459853952148E-4</v>
      </c>
      <c r="AT546" s="284">
        <f>+'1次効果'!AT924</f>
        <v>9.5751726871104827E-4</v>
      </c>
      <c r="AU546" s="284">
        <f>+'1次効果'!AU924</f>
        <v>9.0444868863913635E-4</v>
      </c>
      <c r="AV546" s="284">
        <f>+'1次効果'!AV924</f>
        <v>1.4425094841517235E-3</v>
      </c>
      <c r="AW546" s="284">
        <f>+'1次効果'!AW924</f>
        <v>7.4798372370915589E-4</v>
      </c>
      <c r="AX546" s="284">
        <f>+'1次効果'!AX924</f>
        <v>8.7355098278073251E-4</v>
      </c>
      <c r="AY546" s="284">
        <f>+'1次効果'!AY924</f>
        <v>1.7188669394993942E-4</v>
      </c>
      <c r="AZ546" s="284">
        <f>+'1次効果'!AZ924</f>
        <v>3.5135481854650067E-4</v>
      </c>
      <c r="BA546" s="284">
        <f>+'1次効果'!BA924</f>
        <v>6.4562600542404744E-4</v>
      </c>
      <c r="BB546" s="284">
        <f>+'1次効果'!BB924</f>
        <v>3.7711162110560273E-4</v>
      </c>
      <c r="BC546" s="284">
        <f>+'1次効果'!BC924</f>
        <v>2.0848789135145986E-4</v>
      </c>
      <c r="BD546" s="284">
        <f>+'1次効果'!BD924</f>
        <v>6.2761793662748794E-4</v>
      </c>
      <c r="BE546" s="284">
        <f>+'1次効果'!BE924</f>
        <v>1.6881220932784802E-3</v>
      </c>
      <c r="BF546" s="284">
        <f>+'1次効果'!BF924</f>
        <v>6.1577853374062427E-4</v>
      </c>
      <c r="BG546" s="284">
        <f>+'1次効果'!BG924</f>
        <v>2.0421395252387463E-3</v>
      </c>
      <c r="BH546" s="284">
        <f>+'1次効果'!BH924</f>
        <v>7.3841851418316178E-4</v>
      </c>
      <c r="BI546" s="284">
        <f>+'1次効果'!BI924</f>
        <v>7.4318655033683422E-4</v>
      </c>
      <c r="BJ546" s="284">
        <f>+'1次効果'!BJ924</f>
        <v>9.7883729796141377E-4</v>
      </c>
      <c r="BK546" s="284">
        <f>+'1次効果'!BK924</f>
        <v>7.5954444498944933E-5</v>
      </c>
      <c r="BL546" s="284">
        <f>+'1次効果'!BL924</f>
        <v>6.858458364288817E-4</v>
      </c>
      <c r="BM546" s="284">
        <f>+'1次効果'!BM924</f>
        <v>5.5484523574111922E-4</v>
      </c>
      <c r="BN546" s="284">
        <f>+'1次効果'!BN924</f>
        <v>7.1216553077784936E-4</v>
      </c>
      <c r="BO546" s="284">
        <f>+'1次効果'!BO924</f>
        <v>1.5976546152649718E-3</v>
      </c>
      <c r="BP546" s="284">
        <f>+'1次効果'!BP924</f>
        <v>0</v>
      </c>
      <c r="BQ546" s="284">
        <f>+'1次効果'!BQ924</f>
        <v>0</v>
      </c>
      <c r="BR546" s="284">
        <f>+'1次効果'!BR924</f>
        <v>4.9515749913055468E-4</v>
      </c>
      <c r="BS546" s="284">
        <f>+'1次効果'!BS924</f>
        <v>4.7379601428104484E-4</v>
      </c>
      <c r="BT546" s="284">
        <f>+'1次効果'!BT924</f>
        <v>1.2362118180464894E-3</v>
      </c>
      <c r="BU546" s="284">
        <f>+'1次効果'!BU924</f>
        <v>4.8632441081216087E-4</v>
      </c>
      <c r="BV546" s="284">
        <f>+'1次効果'!BV924</f>
        <v>1.131120225705368E-3</v>
      </c>
      <c r="BW546" s="284">
        <f>+'1次効果'!BW924</f>
        <v>0</v>
      </c>
      <c r="BX546" s="284">
        <f>+'1次効果'!BX924</f>
        <v>0</v>
      </c>
      <c r="BY546" s="284">
        <f>+'1次効果'!BY924</f>
        <v>0</v>
      </c>
      <c r="BZ546" s="284">
        <f>+'1次効果'!BZ924</f>
        <v>5.3943750466041417E-5</v>
      </c>
      <c r="CA546" s="284">
        <f>+'1次効果'!CA924</f>
        <v>1.8850276939004376E-4</v>
      </c>
      <c r="CB546" s="284">
        <f>+'1次効果'!CB924</f>
        <v>4.4126965641499717E-4</v>
      </c>
      <c r="CC546" s="284">
        <f>+'1次効果'!CC924</f>
        <v>4.0237515576045099E-4</v>
      </c>
      <c r="CD546" s="284">
        <f>+'1次効果'!CD924</f>
        <v>2.1248057323921141E-4</v>
      </c>
      <c r="CE546" s="284">
        <f>+'1次効果'!CE924</f>
        <v>0</v>
      </c>
      <c r="CF546" s="284">
        <f>+'1次効果'!CF924</f>
        <v>5.0894471208997444E-4</v>
      </c>
      <c r="CG546" s="284">
        <f>+'1次効果'!CG924</f>
        <v>4.5330196821564338E-4</v>
      </c>
      <c r="CH546" s="284">
        <f>+'1次効果'!CH924</f>
        <v>5.8666808863582572E-4</v>
      </c>
      <c r="CI546" s="284">
        <f>+'1次効果'!CI924</f>
        <v>6.3882259184330596E-4</v>
      </c>
      <c r="CJ546" s="284">
        <f>+'1次効果'!CJ924</f>
        <v>3.9200260189075861E-4</v>
      </c>
      <c r="CK546" s="284">
        <f>+'1次効果'!CK924</f>
        <v>9.6857231414296566E-4</v>
      </c>
      <c r="CL546" s="284">
        <f>+'1次効果'!CL924</f>
        <v>7.7784096840748744E-5</v>
      </c>
      <c r="CM546" s="284">
        <f>+'1次効果'!CM924</f>
        <v>8.8612643426771499E-4</v>
      </c>
      <c r="CN546" s="284">
        <f>+'1次効果'!CN924</f>
        <v>7.4523595023220977E-4</v>
      </c>
      <c r="CO546" s="284">
        <f>+'1次効果'!CO924</f>
        <v>7.2745521133318197E-4</v>
      </c>
      <c r="CP546" s="284">
        <f>+'1次効果'!CP924</f>
        <v>9.5155214275468745E-4</v>
      </c>
      <c r="CQ546" s="284">
        <f>+'1次効果'!CQ924</f>
        <v>4.3523027429516584E-4</v>
      </c>
      <c r="CR546" s="284">
        <f>+'1次効果'!CR924</f>
        <v>4.9869405063342881E-4</v>
      </c>
      <c r="CS546" s="284">
        <f>+'1次効果'!CS924</f>
        <v>8.3461448573057882E-4</v>
      </c>
      <c r="CT546" s="284">
        <f>+'1次効果'!CT924</f>
        <v>1.3186165620197243E-3</v>
      </c>
      <c r="CU546" s="284">
        <f>+'1次効果'!CU924</f>
        <v>7.5630671467662159E-4</v>
      </c>
      <c r="CV546" s="284">
        <f>+'1次効果'!CV924</f>
        <v>8.9870886370999406E-4</v>
      </c>
      <c r="CW546" s="284">
        <f>+'1次効果'!CW924</f>
        <v>7.2677145568579517E-4</v>
      </c>
      <c r="CX546" s="284">
        <f>+'1次効果'!CX924</f>
        <v>6.3310663699562783E-4</v>
      </c>
      <c r="CY546" s="284">
        <f>+'1次効果'!CY924</f>
        <v>7.067824863282486E-4</v>
      </c>
      <c r="CZ546" s="284">
        <f>+'1次効果'!CZ924</f>
        <v>8.0472427794469519E-4</v>
      </c>
      <c r="DA546" s="284">
        <f>+'1次効果'!DA924</f>
        <v>9.9948560460824264E-4</v>
      </c>
      <c r="DB546" s="284">
        <f>+'1次効果'!DB924</f>
        <v>7.808504575951467E-4</v>
      </c>
      <c r="DC546" s="284">
        <f>+'1次効果'!DC924</f>
        <v>1.5538975740617982E-4</v>
      </c>
      <c r="DD546" s="284">
        <f>+'1次効果'!DD924</f>
        <v>0</v>
      </c>
      <c r="DE546" s="284">
        <f>+'1次効果'!DE924</f>
        <v>7.2596453004202097E-4</v>
      </c>
      <c r="DF546" s="284">
        <f>+'1次効果'!DF924</f>
        <v>1.2270996276643096E-3</v>
      </c>
      <c r="DG546" s="284">
        <f>+'1次効果'!DG924</f>
        <v>8.9506459403121701E-4</v>
      </c>
      <c r="DH546" s="284">
        <f>+'1次効果'!DH924</f>
        <v>7.4126690168885713E-4</v>
      </c>
      <c r="DI546" s="284">
        <f>+'1次効果'!DI924</f>
        <v>9.1053933403907378E-4</v>
      </c>
      <c r="DJ546" s="284">
        <f>+'1次効果'!DJ924</f>
        <v>1.0508743675605994E-3</v>
      </c>
      <c r="DK546" s="284">
        <f>+'1次効果'!DK924</f>
        <v>8.5243585373470199E-4</v>
      </c>
      <c r="DL546" s="284">
        <f>+'1次効果'!DL924</f>
        <v>1.4802242828435041E-3</v>
      </c>
      <c r="DM546" s="284">
        <f>+'1次効果'!DM924</f>
        <v>1.9476708456064157E-4</v>
      </c>
      <c r="DN546" s="284">
        <f>+'1次効果'!DN924</f>
        <v>1.318588585611557E-3</v>
      </c>
      <c r="DO546" s="284">
        <f>+'1次効果'!DO924</f>
        <v>3.6374666802138026E-4</v>
      </c>
      <c r="DP546" s="284">
        <f>+'1次効果'!DP924</f>
        <v>5.5831305293758992E-4</v>
      </c>
      <c r="DQ546" s="284">
        <f>+'1次効果'!DQ924</f>
        <v>0</v>
      </c>
      <c r="DR546" s="284">
        <f>+'1次効果'!DR924</f>
        <v>4.1065811564861958E-4</v>
      </c>
      <c r="DS546" s="284">
        <f>+'1次効果'!DS924</f>
        <v>5.7346998586526774E-4</v>
      </c>
      <c r="DT546" s="284">
        <f>+'1次効果'!DT924</f>
        <v>4.5887346204757896E-4</v>
      </c>
      <c r="DU546" s="284">
        <f>+'1次効果'!DU924</f>
        <v>3.3758229355260904E-4</v>
      </c>
      <c r="DV546" s="284">
        <f>+'1次効果'!DV924</f>
        <v>5.5187766376931717E-4</v>
      </c>
      <c r="DW546" s="284">
        <f>+'1次効果'!DW924</f>
        <v>1.4587965458744063E-3</v>
      </c>
      <c r="DX546" s="284">
        <f>+'1次効果'!DX924</f>
        <v>1.5748225645616516E-3</v>
      </c>
      <c r="DY546" s="284">
        <f>+'1次効果'!DY924</f>
        <v>8.4200807839142115E-6</v>
      </c>
      <c r="DZ546" s="284">
        <f>+'1次効果'!DZ924</f>
        <v>9.6746450721061175E-4</v>
      </c>
      <c r="EA546" s="284">
        <f>+'1次効果'!EA924</f>
        <v>1.0685581812833243E-3</v>
      </c>
      <c r="EB546" s="284">
        <f>+'1次効果'!EB924</f>
        <v>1.0558467997982273E-3</v>
      </c>
      <c r="EC546" s="284">
        <f>+'1次効果'!EC924</f>
        <v>1.0561573501886642E-3</v>
      </c>
      <c r="ED546" s="284">
        <f>+'1次効果'!ED924</f>
        <v>1.1428558184480562E-3</v>
      </c>
      <c r="EE546" s="284">
        <f>+'1次効果'!EE924</f>
        <v>3.4140448578806701E-4</v>
      </c>
      <c r="EF546" s="284">
        <f>+'1次効果'!EF924</f>
        <v>3.4168185234752317E-4</v>
      </c>
      <c r="EG546" s="284">
        <f>+'1次効果'!EG924</f>
        <v>1.9149927731722702E-4</v>
      </c>
      <c r="EH546" s="284">
        <f>+'1次効果'!EH924</f>
        <v>1.0985625084592046E-3</v>
      </c>
      <c r="EI546" s="284">
        <f>+'1次効果'!EI924</f>
        <v>9.2258434460465021E-4</v>
      </c>
      <c r="EJ546" s="284">
        <f>+'1次効果'!EJ924</f>
        <v>2.4470902009323439E-4</v>
      </c>
      <c r="EK546" s="284">
        <f>+'1次効果'!EK924</f>
        <v>1.4215017793796376E-3</v>
      </c>
      <c r="EL546" s="284">
        <f>+'1次効果'!EL924</f>
        <v>1.637275173083058E-3</v>
      </c>
      <c r="EM546" s="284">
        <f>+'1次効果'!EM924</f>
        <v>2.2085888447352592E-3</v>
      </c>
      <c r="EN546" s="284">
        <f>+'1次効果'!EN924</f>
        <v>5.2013146927528276E-4</v>
      </c>
      <c r="EO546" s="284">
        <f>+'1次効果'!EO924</f>
        <v>6.3405655892769311E-4</v>
      </c>
      <c r="EP546" s="284">
        <f>+'1次効果'!EP924</f>
        <v>1.288745552481231E-4</v>
      </c>
      <c r="EQ546" s="284">
        <f>+'1次効果'!EQ924</f>
        <v>8.8945286440661464E-4</v>
      </c>
      <c r="ER546" s="284">
        <f>+'1次効果'!ER924</f>
        <v>1.0465414705962677E-3</v>
      </c>
      <c r="ES546" s="284">
        <f>+'1次効果'!ES924</f>
        <v>1.8865356381326933E-3</v>
      </c>
      <c r="ET546" s="284">
        <f>+'1次効果'!ET924</f>
        <v>7.1492396639927052E-4</v>
      </c>
      <c r="EU546" s="284">
        <f>+'1次効果'!EU924</f>
        <v>2.9602491803754999E-4</v>
      </c>
      <c r="EV546" s="284">
        <f>+'1次効果'!EV924</f>
        <v>9.3941208079848643E-4</v>
      </c>
      <c r="EW546" s="284">
        <f>+'1次効果'!EW924</f>
        <v>9.3224038291169387E-4</v>
      </c>
      <c r="EX546" s="284">
        <f>+'1次効果'!EX924</f>
        <v>0</v>
      </c>
      <c r="EY546" s="284">
        <f>+'1次効果'!EY924</f>
        <v>8.6792072661313928E-5</v>
      </c>
      <c r="EZ546" s="284">
        <f>+'1次効果'!EZ924</f>
        <v>1.5581668948817899E-3</v>
      </c>
      <c r="FA546" s="284">
        <f>+'1次効果'!FA924</f>
        <v>1.0624315427845989E-3</v>
      </c>
      <c r="FB546" s="284">
        <f>+'1次効果'!FB924</f>
        <v>6.2834741241924331E-4</v>
      </c>
      <c r="FC546" s="284">
        <f>+'1次効果'!FC924</f>
        <v>4.4154830639986037E-3</v>
      </c>
      <c r="FD546" s="284">
        <f>+'1次効果'!FD924</f>
        <v>4.8764943452656966E-3</v>
      </c>
      <c r="FE546" s="284">
        <f>+'1次効果'!FE924</f>
        <v>6.1047475933693238E-2</v>
      </c>
      <c r="FF546" s="284">
        <f>+'1次効果'!FF924</f>
        <v>2.4349558603101278E-3</v>
      </c>
      <c r="FG546" s="284">
        <f>+'1次効果'!FG924</f>
        <v>1.1695457678975837E-2</v>
      </c>
      <c r="FH546" s="284">
        <f>+'1次効果'!FH924</f>
        <v>1.0078695833186815</v>
      </c>
      <c r="FI546" s="284">
        <f>+'1次効果'!FI924</f>
        <v>1.5494493161647056E-3</v>
      </c>
      <c r="FJ546" s="284">
        <f>+'1次効果'!FJ924</f>
        <v>2.3111957472507949E-3</v>
      </c>
      <c r="FK546" s="284">
        <f>+'1次効果'!FK924</f>
        <v>7.6771219155687197E-4</v>
      </c>
      <c r="FL546" s="284">
        <f>+'1次効果'!FL924</f>
        <v>7.0580124498879409E-3</v>
      </c>
      <c r="FM546" s="284">
        <f>+'1次効果'!FM924</f>
        <v>4.011691616567517E-3</v>
      </c>
      <c r="FN546" s="284">
        <f>+'1次効果'!FN924</f>
        <v>7.5465748789105827E-3</v>
      </c>
      <c r="FO546" s="284">
        <f>+'1次効果'!FO924</f>
        <v>1.333950249230194E-3</v>
      </c>
      <c r="FP546" s="284">
        <f>+'1次効果'!FP924</f>
        <v>9.9141476356992184E-4</v>
      </c>
      <c r="FQ546" s="284">
        <f>+'1次効果'!FQ924</f>
        <v>2.7516875813341159E-3</v>
      </c>
      <c r="FR546" s="284">
        <f>+'1次効果'!FR924</f>
        <v>1.1186723925509579E-3</v>
      </c>
      <c r="FS546" s="284">
        <f>+'1次効果'!FS924</f>
        <v>7.8024039105607053E-3</v>
      </c>
      <c r="FT546" s="284">
        <f>+'1次効果'!FT924</f>
        <v>1.2395259563875824E-3</v>
      </c>
      <c r="FU546" s="284">
        <f>+'1次効果'!FU924</f>
        <v>8.1316251541856956E-4</v>
      </c>
      <c r="FV546" s="284">
        <f>+'1次効果'!FV924</f>
        <v>7.9942912813591213E-2</v>
      </c>
      <c r="FW546" s="284">
        <f>+'1次効果'!FW924</f>
        <v>5.6784771425889976E-4</v>
      </c>
      <c r="FX546" s="284">
        <f>+'1次効果'!FX924</f>
        <v>3.2824097089889805E-4</v>
      </c>
      <c r="FY546" s="284">
        <f>+'1次効果'!FY924</f>
        <v>1.7934898823391992E-3</v>
      </c>
      <c r="FZ546" s="284">
        <f>+'1次効果'!FZ924</f>
        <v>2.0006623550437633E-3</v>
      </c>
      <c r="GA546" s="284">
        <f>+'1次効果'!GA924</f>
        <v>1.3268929524062833E-3</v>
      </c>
      <c r="GB546" s="284">
        <f>+'1次効果'!GB924</f>
        <v>1.8423759924896409E-3</v>
      </c>
      <c r="GC546" s="284">
        <f>+'1次効果'!GC924</f>
        <v>5.7678704866471857E-3</v>
      </c>
      <c r="GD546" s="284">
        <f>+'1次効果'!GD924</f>
        <v>1.6140074553389993E-3</v>
      </c>
      <c r="GE546" s="283">
        <f>+'1次効果'!GE924</f>
        <v>3.3421548321152414E-4</v>
      </c>
      <c r="GF546" s="282">
        <f>+'1次効果'!GF924</f>
        <v>2.5487282337153193E-3</v>
      </c>
    </row>
    <row r="547" spans="2:188" s="146" customFormat="1">
      <c r="B547" s="268" t="str">
        <f>+'1次効果'!B544</f>
        <v>6111</v>
      </c>
      <c r="C547" s="505" t="str">
        <f>+'1次効果'!C544</f>
        <v>公務（中央）</v>
      </c>
      <c r="D547" s="314">
        <f>+'1次効果'!D925</f>
        <v>3.0685825310669567E-4</v>
      </c>
      <c r="E547" s="284">
        <f>+'1次効果'!E925</f>
        <v>3.3457670054834677E-4</v>
      </c>
      <c r="F547" s="284">
        <f>+'1次効果'!F925</f>
        <v>3.0632975600169721E-4</v>
      </c>
      <c r="G547" s="284">
        <f>+'1次効果'!G925</f>
        <v>4.6522493435761708E-4</v>
      </c>
      <c r="H547" s="284">
        <f>+'1次効果'!H925</f>
        <v>9.4852108722544347E-5</v>
      </c>
      <c r="I547" s="284">
        <f>+'1次効果'!I925</f>
        <v>1.9477862216522949E-4</v>
      </c>
      <c r="J547" s="284">
        <f>+'1次効果'!J925</f>
        <v>1.2177813171224885E-4</v>
      </c>
      <c r="K547" s="284">
        <f>+'1次効果'!K925</f>
        <v>1.1981082871465032E-4</v>
      </c>
      <c r="L547" s="284">
        <f>+'1次効果'!L925</f>
        <v>1.3251633640109311E-5</v>
      </c>
      <c r="M547" s="284">
        <f>+'1次効果'!M925</f>
        <v>8.1278066036498419E-4</v>
      </c>
      <c r="N547" s="284">
        <f>+'1次効果'!N925</f>
        <v>4.2756110179047284E-5</v>
      </c>
      <c r="O547" s="284">
        <f>+'1次効果'!O925</f>
        <v>5.6815138279276973E-4</v>
      </c>
      <c r="P547" s="284">
        <f>+'1次効果'!P925</f>
        <v>2.0541617792931349E-3</v>
      </c>
      <c r="Q547" s="284">
        <f>+'1次効果'!Q925</f>
        <v>0</v>
      </c>
      <c r="R547" s="284">
        <f>+'1次効果'!R925</f>
        <v>1.3452388802750366E-3</v>
      </c>
      <c r="S547" s="284">
        <f>+'1次効果'!S925</f>
        <v>1.0773294562722293E-3</v>
      </c>
      <c r="T547" s="284">
        <f>+'1次効果'!T925</f>
        <v>6.0871324470398633E-4</v>
      </c>
      <c r="U547" s="284">
        <f>+'1次効果'!U925</f>
        <v>1.287650186228669E-3</v>
      </c>
      <c r="V547" s="284">
        <f>+'1次効果'!V925</f>
        <v>1.5908039637536633E-3</v>
      </c>
      <c r="W547" s="284">
        <f>+'1次効果'!W925</f>
        <v>1.117638449102189E-4</v>
      </c>
      <c r="X547" s="284">
        <f>+'1次効果'!X925</f>
        <v>1.4436003145004808E-4</v>
      </c>
      <c r="Y547" s="284">
        <f>+'1次効果'!Y925</f>
        <v>2.0666385670661274E-4</v>
      </c>
      <c r="Z547" s="284">
        <f>+'1次効果'!Z925</f>
        <v>1.4467861451300588E-4</v>
      </c>
      <c r="AA547" s="284">
        <f>+'1次効果'!AA925</f>
        <v>1.5221332282770874E-4</v>
      </c>
      <c r="AB547" s="284">
        <f>+'1次効果'!AB925</f>
        <v>1.2094880066445823E-3</v>
      </c>
      <c r="AC547" s="284">
        <f>+'1次効果'!AC925</f>
        <v>2.4987745949450629E-3</v>
      </c>
      <c r="AD547" s="284">
        <f>+'1次効果'!AD925</f>
        <v>0</v>
      </c>
      <c r="AE547" s="284">
        <f>+'1次効果'!AE925</f>
        <v>2.7760628251131438E-4</v>
      </c>
      <c r="AF547" s="284">
        <f>+'1次効果'!AF925</f>
        <v>2.1622630150736213E-4</v>
      </c>
      <c r="AG547" s="284">
        <f>+'1次効果'!AG925</f>
        <v>2.6022380986204708E-5</v>
      </c>
      <c r="AH547" s="284">
        <f>+'1次効果'!AH925</f>
        <v>8.7479211698140023E-5</v>
      </c>
      <c r="AI547" s="284">
        <f>+'1次効果'!AI925</f>
        <v>2.7408387491210462E-4</v>
      </c>
      <c r="AJ547" s="284">
        <f>+'1次効果'!AJ925</f>
        <v>5.8243314408870401E-4</v>
      </c>
      <c r="AK547" s="284">
        <f>+'1次効果'!AK925</f>
        <v>3.0459878531148424E-4</v>
      </c>
      <c r="AL547" s="284">
        <f>+'1次効果'!AL925</f>
        <v>3.6157449945853419E-4</v>
      </c>
      <c r="AM547" s="284">
        <f>+'1次効果'!AM925</f>
        <v>8.2039356509262199E-4</v>
      </c>
      <c r="AN547" s="284">
        <f>+'1次効果'!AN925</f>
        <v>2.5813576832428049E-4</v>
      </c>
      <c r="AO547" s="284">
        <f>+'1次効果'!AO925</f>
        <v>1.7066251484286271E-4</v>
      </c>
      <c r="AP547" s="284">
        <f>+'1次効果'!AP925</f>
        <v>2.188410687857321E-4</v>
      </c>
      <c r="AQ547" s="284">
        <f>+'1次効果'!AQ925</f>
        <v>2.8823863600501126E-4</v>
      </c>
      <c r="AR547" s="284">
        <f>+'1次効果'!AR925</f>
        <v>2.4577489334939395E-4</v>
      </c>
      <c r="AS547" s="284">
        <f>+'1次効果'!AS925</f>
        <v>1.9988008157208157E-4</v>
      </c>
      <c r="AT547" s="284">
        <f>+'1次効果'!AT925</f>
        <v>3.726371570203152E-4</v>
      </c>
      <c r="AU547" s="284">
        <f>+'1次効果'!AU925</f>
        <v>2.2646852398233136E-4</v>
      </c>
      <c r="AV547" s="284">
        <f>+'1次効果'!AV925</f>
        <v>8.0200795801486758E-5</v>
      </c>
      <c r="AW547" s="284">
        <f>+'1次効果'!AW925</f>
        <v>2.6059762069727591E-4</v>
      </c>
      <c r="AX547" s="284">
        <f>+'1次効果'!AX925</f>
        <v>2.7421896893334372E-4</v>
      </c>
      <c r="AY547" s="284">
        <f>+'1次効果'!AY925</f>
        <v>4.5576896576167684E-5</v>
      </c>
      <c r="AZ547" s="284">
        <f>+'1次効果'!AZ925</f>
        <v>6.5936005265068045E-5</v>
      </c>
      <c r="BA547" s="284">
        <f>+'1次効果'!BA925</f>
        <v>1.1753204732237726E-4</v>
      </c>
      <c r="BB547" s="284">
        <f>+'1次効果'!BB925</f>
        <v>1.0008156217152429E-4</v>
      </c>
      <c r="BC547" s="284">
        <f>+'1次効果'!BC925</f>
        <v>1.3281109831264542E-4</v>
      </c>
      <c r="BD547" s="284">
        <f>+'1次効果'!BD925</f>
        <v>3.5467472899412421E-4</v>
      </c>
      <c r="BE547" s="284">
        <f>+'1次効果'!BE925</f>
        <v>2.1575305588546841E-4</v>
      </c>
      <c r="BF547" s="284">
        <f>+'1次効果'!BF925</f>
        <v>2.2089315753285029E-4</v>
      </c>
      <c r="BG547" s="284">
        <f>+'1次効果'!BG925</f>
        <v>7.7111276286716352E-5</v>
      </c>
      <c r="BH547" s="284">
        <f>+'1次効果'!BH925</f>
        <v>1.5448426841726973E-4</v>
      </c>
      <c r="BI547" s="284">
        <f>+'1次効果'!BI925</f>
        <v>1.3749289862886671E-3</v>
      </c>
      <c r="BJ547" s="284">
        <f>+'1次効果'!BJ925</f>
        <v>1.2516852597440665E-4</v>
      </c>
      <c r="BK547" s="284">
        <f>+'1次効果'!BK925</f>
        <v>2.9877881298485407E-5</v>
      </c>
      <c r="BL547" s="284">
        <f>+'1次効果'!BL925</f>
        <v>6.3677890719669901E-4</v>
      </c>
      <c r="BM547" s="284">
        <f>+'1次効果'!BM925</f>
        <v>2.0666284936248785E-4</v>
      </c>
      <c r="BN547" s="284">
        <f>+'1次効果'!BN925</f>
        <v>4.4963288631218282E-4</v>
      </c>
      <c r="BO547" s="284">
        <f>+'1次効果'!BO925</f>
        <v>5.5170998362945485E-4</v>
      </c>
      <c r="BP547" s="284">
        <f>+'1次効果'!BP925</f>
        <v>0</v>
      </c>
      <c r="BQ547" s="284">
        <f>+'1次効果'!BQ925</f>
        <v>0</v>
      </c>
      <c r="BR547" s="284">
        <f>+'1次効果'!BR925</f>
        <v>9.6747046583527379E-4</v>
      </c>
      <c r="BS547" s="284">
        <f>+'1次効果'!BS925</f>
        <v>8.0237610019977203E-4</v>
      </c>
      <c r="BT547" s="284">
        <f>+'1次効果'!BT925</f>
        <v>1.8161448513654693E-4</v>
      </c>
      <c r="BU547" s="284">
        <f>+'1次効果'!BU925</f>
        <v>1.3390409740922967E-3</v>
      </c>
      <c r="BV547" s="284">
        <f>+'1次効果'!BV925</f>
        <v>1.1538918824956855E-3</v>
      </c>
      <c r="BW547" s="284">
        <f>+'1次効果'!BW925</f>
        <v>0</v>
      </c>
      <c r="BX547" s="284">
        <f>+'1次効果'!BX925</f>
        <v>0</v>
      </c>
      <c r="BY547" s="284">
        <f>+'1次効果'!BY925</f>
        <v>0</v>
      </c>
      <c r="BZ547" s="284">
        <f>+'1次効果'!BZ925</f>
        <v>3.4238553400753265E-4</v>
      </c>
      <c r="CA547" s="284">
        <f>+'1次効果'!CA925</f>
        <v>2.2218307661334407E-4</v>
      </c>
      <c r="CB547" s="284">
        <f>+'1次効果'!CB925</f>
        <v>1.2518920749340899E-3</v>
      </c>
      <c r="CC547" s="284">
        <f>+'1次効果'!CC925</f>
        <v>6.9609985185198158E-4</v>
      </c>
      <c r="CD547" s="284">
        <f>+'1次効果'!CD925</f>
        <v>3.1299578908167689E-4</v>
      </c>
      <c r="CE547" s="284">
        <f>+'1次効果'!CE925</f>
        <v>0</v>
      </c>
      <c r="CF547" s="284">
        <f>+'1次効果'!CF925</f>
        <v>1.2383019312407122E-3</v>
      </c>
      <c r="CG547" s="284">
        <f>+'1次効果'!CG925</f>
        <v>1.8048867340936741E-4</v>
      </c>
      <c r="CH547" s="284">
        <f>+'1次効果'!CH925</f>
        <v>1.9488889511816212E-4</v>
      </c>
      <c r="CI547" s="284">
        <f>+'1次効果'!CI925</f>
        <v>3.8364997780332508E-4</v>
      </c>
      <c r="CJ547" s="284">
        <f>+'1次効果'!CJ925</f>
        <v>5.9949969772521384E-4</v>
      </c>
      <c r="CK547" s="284">
        <f>+'1次効果'!CK925</f>
        <v>5.0906385917044424E-4</v>
      </c>
      <c r="CL547" s="284">
        <f>+'1次効果'!CL925</f>
        <v>6.5390364505356463E-5</v>
      </c>
      <c r="CM547" s="284">
        <f>+'1次効果'!CM925</f>
        <v>9.3300694703619871E-4</v>
      </c>
      <c r="CN547" s="284">
        <f>+'1次効果'!CN925</f>
        <v>9.3986997150808022E-4</v>
      </c>
      <c r="CO547" s="284">
        <f>+'1次効果'!CO925</f>
        <v>8.1231148387618762E-4</v>
      </c>
      <c r="CP547" s="284">
        <f>+'1次効果'!CP925</f>
        <v>7.3254531256125414E-4</v>
      </c>
      <c r="CQ547" s="284">
        <f>+'1次効果'!CQ925</f>
        <v>4.7830909553386094E-4</v>
      </c>
      <c r="CR547" s="284">
        <f>+'1次効果'!CR925</f>
        <v>7.2387264011420944E-4</v>
      </c>
      <c r="CS547" s="284">
        <f>+'1次効果'!CS925</f>
        <v>6.7970901846442988E-4</v>
      </c>
      <c r="CT547" s="284">
        <f>+'1次効果'!CT925</f>
        <v>8.1155128358731702E-4</v>
      </c>
      <c r="CU547" s="284">
        <f>+'1次効果'!CU925</f>
        <v>5.8341998105654531E-4</v>
      </c>
      <c r="CV547" s="284">
        <f>+'1次効果'!CV925</f>
        <v>5.4201979493428282E-4</v>
      </c>
      <c r="CW547" s="284">
        <f>+'1次効果'!CW925</f>
        <v>5.472689833114267E-4</v>
      </c>
      <c r="CX547" s="284">
        <f>+'1次効果'!CX925</f>
        <v>4.8735426885346332E-4</v>
      </c>
      <c r="CY547" s="284">
        <f>+'1次効果'!CY925</f>
        <v>2.3816176483837937E-4</v>
      </c>
      <c r="CZ547" s="284">
        <f>+'1次効果'!CZ925</f>
        <v>4.0581746919949338E-4</v>
      </c>
      <c r="DA547" s="284">
        <f>+'1次効果'!DA925</f>
        <v>1.2647983422962544E-4</v>
      </c>
      <c r="DB547" s="284">
        <f>+'1次効果'!DB925</f>
        <v>2.0395063248297054E-4</v>
      </c>
      <c r="DC547" s="284">
        <f>+'1次効果'!DC925</f>
        <v>2.4132476911917789E-4</v>
      </c>
      <c r="DD547" s="284">
        <f>+'1次効果'!DD925</f>
        <v>0</v>
      </c>
      <c r="DE547" s="284">
        <f>+'1次効果'!DE925</f>
        <v>1.4998001718183633E-4</v>
      </c>
      <c r="DF547" s="284">
        <f>+'1次効果'!DF925</f>
        <v>1.3258308290231566E-4</v>
      </c>
      <c r="DG547" s="284">
        <f>+'1次効果'!DG925</f>
        <v>4.8195195113979132E-4</v>
      </c>
      <c r="DH547" s="284">
        <f>+'1次効果'!DH925</f>
        <v>1.523438861940279E-4</v>
      </c>
      <c r="DI547" s="284">
        <f>+'1次効果'!DI925</f>
        <v>1.8064270553071207E-4</v>
      </c>
      <c r="DJ547" s="284">
        <f>+'1次効果'!DJ925</f>
        <v>5.0645328889152539E-5</v>
      </c>
      <c r="DK547" s="284">
        <f>+'1次効果'!DK925</f>
        <v>5.9796610273174706E-4</v>
      </c>
      <c r="DL547" s="284">
        <f>+'1次効果'!DL925</f>
        <v>4.2982017286800396E-4</v>
      </c>
      <c r="DM547" s="284">
        <f>+'1次効果'!DM925</f>
        <v>2.4621538432915163E-5</v>
      </c>
      <c r="DN547" s="284">
        <f>+'1次効果'!DN925</f>
        <v>1.6052156086201469E-4</v>
      </c>
      <c r="DO547" s="284">
        <f>+'1次効果'!DO925</f>
        <v>8.2440381562246998E-5</v>
      </c>
      <c r="DP547" s="284">
        <f>+'1次効果'!DP925</f>
        <v>1.1687234985583374E-4</v>
      </c>
      <c r="DQ547" s="284">
        <f>+'1次効果'!DQ925</f>
        <v>0</v>
      </c>
      <c r="DR547" s="284">
        <f>+'1次効果'!DR925</f>
        <v>8.9914102747123059E-5</v>
      </c>
      <c r="DS547" s="284">
        <f>+'1次効果'!DS925</f>
        <v>1.6015218392924258E-3</v>
      </c>
      <c r="DT547" s="284">
        <f>+'1次効果'!DT925</f>
        <v>9.619171561444593E-4</v>
      </c>
      <c r="DU547" s="284">
        <f>+'1次効果'!DU925</f>
        <v>3.7310520490093898E-4</v>
      </c>
      <c r="DV547" s="284">
        <f>+'1次効果'!DV925</f>
        <v>5.4376872524239427E-4</v>
      </c>
      <c r="DW547" s="284">
        <f>+'1次効果'!DW925</f>
        <v>2.1404658134636432E-4</v>
      </c>
      <c r="DX547" s="284">
        <f>+'1次効果'!DX925</f>
        <v>2.1987032973900099E-4</v>
      </c>
      <c r="DY547" s="284">
        <f>+'1次効果'!DY925</f>
        <v>1.4085755096484407E-5</v>
      </c>
      <c r="DZ547" s="284">
        <f>+'1次効果'!DZ925</f>
        <v>1.4783083390850068E-3</v>
      </c>
      <c r="EA547" s="284">
        <f>+'1次効果'!EA925</f>
        <v>1.5560909651627774E-3</v>
      </c>
      <c r="EB547" s="284">
        <f>+'1次効果'!EB925</f>
        <v>1.7936165490835237E-3</v>
      </c>
      <c r="EC547" s="284">
        <f>+'1次効果'!EC925</f>
        <v>5.69333186610296E-4</v>
      </c>
      <c r="ED547" s="284">
        <f>+'1次効果'!ED925</f>
        <v>9.08657375356948E-4</v>
      </c>
      <c r="EE547" s="284">
        <f>+'1次効果'!EE925</f>
        <v>2.9940521720629395E-4</v>
      </c>
      <c r="EF547" s="284">
        <f>+'1次効果'!EF925</f>
        <v>1.86104453068665E-4</v>
      </c>
      <c r="EG547" s="284">
        <f>+'1次効果'!EG925</f>
        <v>8.0932660183892307E-4</v>
      </c>
      <c r="EH547" s="284">
        <f>+'1次効果'!EH925</f>
        <v>8.179700362667677E-4</v>
      </c>
      <c r="EI547" s="284">
        <f>+'1次効果'!EI925</f>
        <v>1.8150834348564656E-3</v>
      </c>
      <c r="EJ547" s="284">
        <f>+'1次効果'!EJ925</f>
        <v>1.1247402602907562E-4</v>
      </c>
      <c r="EK547" s="284">
        <f>+'1次効果'!EK925</f>
        <v>6.5026367356201399E-4</v>
      </c>
      <c r="EL547" s="284">
        <f>+'1次効果'!EL925</f>
        <v>2.8956124664305638E-4</v>
      </c>
      <c r="EM547" s="284">
        <f>+'1次効果'!EM925</f>
        <v>6.2903708687813168E-4</v>
      </c>
      <c r="EN547" s="284">
        <f>+'1次効果'!EN925</f>
        <v>2.9132587354700426E-4</v>
      </c>
      <c r="EO547" s="284">
        <f>+'1次効果'!EO925</f>
        <v>1.3839169508491473E-4</v>
      </c>
      <c r="EP547" s="284">
        <f>+'1次効果'!EP925</f>
        <v>4.9469890405630822E-5</v>
      </c>
      <c r="EQ547" s="284">
        <f>+'1次効果'!EQ925</f>
        <v>5.4188137821438323E-4</v>
      </c>
      <c r="ER547" s="284">
        <f>+'1次効果'!ER925</f>
        <v>2.0070542322375823E-3</v>
      </c>
      <c r="ES547" s="284">
        <f>+'1次効果'!ES925</f>
        <v>1.16399445147036E-3</v>
      </c>
      <c r="ET547" s="284">
        <f>+'1次効果'!ET925</f>
        <v>6.4366859594131574E-4</v>
      </c>
      <c r="EU547" s="284">
        <f>+'1次効果'!EU925</f>
        <v>1.8002218751584128E-3</v>
      </c>
      <c r="EV547" s="284">
        <f>+'1次効果'!EV925</f>
        <v>5.2921686849643449E-4</v>
      </c>
      <c r="EW547" s="284">
        <f>+'1次効果'!EW925</f>
        <v>1.5379179356460996E-4</v>
      </c>
      <c r="EX547" s="284">
        <f>+'1次効果'!EX925</f>
        <v>0</v>
      </c>
      <c r="EY547" s="284">
        <f>+'1次効果'!EY925</f>
        <v>4.8390519641191583E-5</v>
      </c>
      <c r="EZ547" s="284">
        <f>+'1次効果'!EZ925</f>
        <v>3.6637146113487653E-4</v>
      </c>
      <c r="FA547" s="284">
        <f>+'1次効果'!FA925</f>
        <v>8.1017967956519791E-4</v>
      </c>
      <c r="FB547" s="284">
        <f>+'1次効果'!FB925</f>
        <v>1.6928429219185899E-4</v>
      </c>
      <c r="FC547" s="284">
        <f>+'1次効果'!FC925</f>
        <v>2.0799006030270954E-4</v>
      </c>
      <c r="FD547" s="284">
        <f>+'1次効果'!FD925</f>
        <v>2.8866209635076414E-4</v>
      </c>
      <c r="FE547" s="284">
        <f>+'1次効果'!FE925</f>
        <v>8.0325406079537415E-4</v>
      </c>
      <c r="FF547" s="284">
        <f>+'1次効果'!FF925</f>
        <v>6.8105901839883004E-5</v>
      </c>
      <c r="FG547" s="284">
        <f>+'1次効果'!FG925</f>
        <v>2.5245543130058353E-4</v>
      </c>
      <c r="FH547" s="284">
        <f>+'1次効果'!FH925</f>
        <v>1.2485307898019572E-4</v>
      </c>
      <c r="FI547" s="284">
        <f>+'1次効果'!FI925</f>
        <v>1.0001618916788986</v>
      </c>
      <c r="FJ547" s="284">
        <f>+'1次効果'!FJ925</f>
        <v>1.3041402803445261E-4</v>
      </c>
      <c r="FK547" s="284">
        <f>+'1次効果'!FK925</f>
        <v>1.1008095010771747E-3</v>
      </c>
      <c r="FL547" s="284">
        <f>+'1次効果'!FL925</f>
        <v>2.6756866324691955E-4</v>
      </c>
      <c r="FM547" s="284">
        <f>+'1次効果'!FM925</f>
        <v>3.5350622555179687E-4</v>
      </c>
      <c r="FN547" s="284">
        <f>+'1次効果'!FN925</f>
        <v>9.6866455876172249E-4</v>
      </c>
      <c r="FO547" s="284">
        <f>+'1次効果'!FO925</f>
        <v>2.2471007947572698E-4</v>
      </c>
      <c r="FP547" s="284">
        <f>+'1次効果'!FP925</f>
        <v>1.198346666848148E-3</v>
      </c>
      <c r="FQ547" s="284">
        <f>+'1次効果'!FQ925</f>
        <v>8.0107306792437914E-4</v>
      </c>
      <c r="FR547" s="284">
        <f>+'1次効果'!FR925</f>
        <v>3.7740372812857366E-4</v>
      </c>
      <c r="FS547" s="284">
        <f>+'1次効果'!FS925</f>
        <v>3.7513394485163691E-4</v>
      </c>
      <c r="FT547" s="284">
        <f>+'1次効果'!FT925</f>
        <v>4.0352951592109541E-4</v>
      </c>
      <c r="FU547" s="284">
        <f>+'1次効果'!FU925</f>
        <v>1.5696179568111485E-3</v>
      </c>
      <c r="FV547" s="284">
        <f>+'1次効果'!FV925</f>
        <v>1.8380056139041627E-4</v>
      </c>
      <c r="FW547" s="284">
        <f>+'1次効果'!FW925</f>
        <v>8.5014628366853013E-5</v>
      </c>
      <c r="FX547" s="284">
        <f>+'1次効果'!FX925</f>
        <v>4.6437082187115585E-4</v>
      </c>
      <c r="FY547" s="284">
        <f>+'1次効果'!FY925</f>
        <v>2.2605918033926709E-4</v>
      </c>
      <c r="FZ547" s="284">
        <f>+'1次効果'!FZ925</f>
        <v>2.9909945649333314E-4</v>
      </c>
      <c r="GA547" s="284">
        <f>+'1次効果'!GA925</f>
        <v>2.555324419558538E-4</v>
      </c>
      <c r="GB547" s="284">
        <f>+'1次効果'!GB925</f>
        <v>3.607681073764933E-4</v>
      </c>
      <c r="GC547" s="284">
        <f>+'1次効果'!GC925</f>
        <v>1.3337597742440823E-4</v>
      </c>
      <c r="GD547" s="284">
        <f>+'1次効果'!GD925</f>
        <v>7.3618808228389111E-4</v>
      </c>
      <c r="GE547" s="283">
        <f>+'1次効果'!GE925</f>
        <v>1.5427260653663833E-4</v>
      </c>
      <c r="GF547" s="282">
        <f>+'1次効果'!GF925</f>
        <v>9.1042951593707511E-2</v>
      </c>
    </row>
    <row r="548" spans="2:188" s="146" customFormat="1">
      <c r="B548" s="268" t="str">
        <f>+'1次効果'!B545</f>
        <v>6112</v>
      </c>
      <c r="C548" s="505" t="str">
        <f>+'1次効果'!C545</f>
        <v>公務（地方）</v>
      </c>
      <c r="D548" s="314">
        <f>+'1次効果'!D926</f>
        <v>4.0433937639777908E-4</v>
      </c>
      <c r="E548" s="284">
        <f>+'1次効果'!E926</f>
        <v>4.4086327510281043E-4</v>
      </c>
      <c r="F548" s="284">
        <f>+'1次効果'!F926</f>
        <v>4.036429890994104E-4</v>
      </c>
      <c r="G548" s="284">
        <f>+'1次効果'!G926</f>
        <v>6.1301515582000833E-4</v>
      </c>
      <c r="H548" s="284">
        <f>+'1次効果'!H926</f>
        <v>1.2498423002347162E-4</v>
      </c>
      <c r="I548" s="284">
        <f>+'1次効果'!I926</f>
        <v>2.5665487509154126E-4</v>
      </c>
      <c r="J548" s="284">
        <f>+'1次効果'!J926</f>
        <v>1.604639710253988E-4</v>
      </c>
      <c r="K548" s="284">
        <f>+'1次効果'!K926</f>
        <v>1.5787170551133462E-4</v>
      </c>
      <c r="L548" s="284">
        <f>+'1次効果'!L926</f>
        <v>1.7461343235994309E-5</v>
      </c>
      <c r="M548" s="284">
        <f>+'1次効果'!M926</f>
        <v>1.0709805652379953E-3</v>
      </c>
      <c r="N548" s="284">
        <f>+'1次効果'!N926</f>
        <v>5.6338647411186383E-5</v>
      </c>
      <c r="O548" s="284">
        <f>+'1次効果'!O926</f>
        <v>7.4863873952279807E-4</v>
      </c>
      <c r="P548" s="284">
        <f>+'1次効果'!P926</f>
        <v>2.7067171387785468E-3</v>
      </c>
      <c r="Q548" s="284">
        <f>+'1次効果'!Q926</f>
        <v>0</v>
      </c>
      <c r="R548" s="284">
        <f>+'1次効果'!R926</f>
        <v>1.7725873247649868E-3</v>
      </c>
      <c r="S548" s="284">
        <f>+'1次効果'!S926</f>
        <v>1.4195698375842922E-3</v>
      </c>
      <c r="T548" s="284">
        <f>+'1次効果'!T926</f>
        <v>8.0208608136441231E-4</v>
      </c>
      <c r="U548" s="284">
        <f>+'1次効果'!U926</f>
        <v>1.6967041558994768E-3</v>
      </c>
      <c r="V548" s="284">
        <f>+'1次効果'!V926</f>
        <v>2.0961622383075351E-3</v>
      </c>
      <c r="W548" s="284">
        <f>+'1次効果'!W926</f>
        <v>1.4726839802188117E-4</v>
      </c>
      <c r="X548" s="284">
        <f>+'1次効果'!X926</f>
        <v>1.9021957044440522E-4</v>
      </c>
      <c r="Y548" s="284">
        <f>+'1次効果'!Y926</f>
        <v>2.7231574871690631E-4</v>
      </c>
      <c r="Z548" s="284">
        <f>+'1次効果'!Z926</f>
        <v>1.9063935930686238E-4</v>
      </c>
      <c r="AA548" s="284">
        <f>+'1次効果'!AA926</f>
        <v>2.0056765431102774E-4</v>
      </c>
      <c r="AB548" s="284">
        <f>+'1次効果'!AB926</f>
        <v>1.5937118243230732E-3</v>
      </c>
      <c r="AC548" s="284">
        <f>+'1次効果'!AC926</f>
        <v>3.292572225937155E-3</v>
      </c>
      <c r="AD548" s="284">
        <f>+'1次効果'!AD926</f>
        <v>0</v>
      </c>
      <c r="AE548" s="284">
        <f>+'1次効果'!AE926</f>
        <v>3.6579479293229834E-4</v>
      </c>
      <c r="AF548" s="284">
        <f>+'1次効果'!AF926</f>
        <v>2.8491594091779464E-4</v>
      </c>
      <c r="AG548" s="284">
        <f>+'1次効果'!AG926</f>
        <v>3.4289034737771724E-5</v>
      </c>
      <c r="AH548" s="284">
        <f>+'1次効果'!AH926</f>
        <v>1.152691496731441E-4</v>
      </c>
      <c r="AI548" s="284">
        <f>+'1次効果'!AI926</f>
        <v>3.6115340532853058E-4</v>
      </c>
      <c r="AJ548" s="284">
        <f>+'1次効果'!AJ926</f>
        <v>7.6745745597508823E-4</v>
      </c>
      <c r="AK548" s="284">
        <f>+'1次効果'!AK926</f>
        <v>4.0136213270282464E-4</v>
      </c>
      <c r="AL548" s="284">
        <f>+'1次効果'!AL926</f>
        <v>4.7643759342385684E-4</v>
      </c>
      <c r="AM548" s="284">
        <f>+'1次効果'!AM926</f>
        <v>1.0810118976821597E-3</v>
      </c>
      <c r="AN548" s="284">
        <f>+'1次効果'!AN926</f>
        <v>3.4013898773617077E-4</v>
      </c>
      <c r="AO548" s="284">
        <f>+'1次効果'!AO926</f>
        <v>2.24877689054843E-4</v>
      </c>
      <c r="AP548" s="284">
        <f>+'1次効果'!AP926</f>
        <v>2.8836135377554759E-4</v>
      </c>
      <c r="AQ548" s="284">
        <f>+'1次効果'!AQ926</f>
        <v>3.7980477681820462E-4</v>
      </c>
      <c r="AR548" s="284">
        <f>+'1次効果'!AR926</f>
        <v>3.238513747146018E-4</v>
      </c>
      <c r="AS548" s="284">
        <f>+'1次効果'!AS926</f>
        <v>2.6337693941408022E-4</v>
      </c>
      <c r="AT548" s="284">
        <f>+'1次効果'!AT926</f>
        <v>4.9101457812133998E-4</v>
      </c>
      <c r="AU548" s="284">
        <f>+'1次効果'!AU926</f>
        <v>2.9841185900547407E-4</v>
      </c>
      <c r="AV548" s="284">
        <f>+'1次効果'!AV926</f>
        <v>1.0567856472057583E-4</v>
      </c>
      <c r="AW548" s="284">
        <f>+'1次効果'!AW926</f>
        <v>3.4338290848199551E-4</v>
      </c>
      <c r="AX548" s="284">
        <f>+'1次効果'!AX926</f>
        <v>3.6133141531115239E-4</v>
      </c>
      <c r="AY548" s="284">
        <f>+'1次効果'!AY926</f>
        <v>6.0055526462721698E-5</v>
      </c>
      <c r="AZ548" s="284">
        <f>+'1次効果'!AZ926</f>
        <v>8.6882210209833711E-5</v>
      </c>
      <c r="BA548" s="284">
        <f>+'1次効果'!BA926</f>
        <v>1.5486901277692025E-4</v>
      </c>
      <c r="BB548" s="284">
        <f>+'1次効果'!BB926</f>
        <v>1.3187494886532906E-4</v>
      </c>
      <c r="BC548" s="284">
        <f>+'1次効果'!BC926</f>
        <v>1.7500183269233188E-4</v>
      </c>
      <c r="BD548" s="284">
        <f>+'1次効果'!BD926</f>
        <v>4.6734594000204938E-4</v>
      </c>
      <c r="BE548" s="284">
        <f>+'1次効果'!BE926</f>
        <v>2.842923571044143E-4</v>
      </c>
      <c r="BF548" s="284">
        <f>+'1次効果'!BF926</f>
        <v>2.9106533933214319E-4</v>
      </c>
      <c r="BG548" s="284">
        <f>+'1次効果'!BG926</f>
        <v>1.0160758282152721E-4</v>
      </c>
      <c r="BH548" s="284">
        <f>+'1次効果'!BH926</f>
        <v>2.0356002200594875E-4</v>
      </c>
      <c r="BI548" s="284">
        <f>+'1次効果'!BI926</f>
        <v>1.8117092282145292E-3</v>
      </c>
      <c r="BJ548" s="284">
        <f>+'1次効果'!BJ926</f>
        <v>1.6493140798635563E-4</v>
      </c>
      <c r="BK548" s="284">
        <f>+'1次効果'!BK926</f>
        <v>3.9369330203792561E-5</v>
      </c>
      <c r="BL548" s="284">
        <f>+'1次効果'!BL926</f>
        <v>8.3906749658008281E-4</v>
      </c>
      <c r="BM548" s="284">
        <f>+'1次効果'!BM926</f>
        <v>2.7231442136497379E-4</v>
      </c>
      <c r="BN548" s="284">
        <f>+'1次効果'!BN926</f>
        <v>5.9246990758364104E-4</v>
      </c>
      <c r="BO548" s="284">
        <f>+'1次効果'!BO926</f>
        <v>7.2697432275219815E-4</v>
      </c>
      <c r="BP548" s="284">
        <f>+'1次効果'!BP926</f>
        <v>0</v>
      </c>
      <c r="BQ548" s="284">
        <f>+'1次効果'!BQ926</f>
        <v>0</v>
      </c>
      <c r="BR548" s="284">
        <f>+'1次効果'!BR926</f>
        <v>1.2748114182318784E-3</v>
      </c>
      <c r="BS548" s="284">
        <f>+'1次効果'!BS926</f>
        <v>1.0572707388725553E-3</v>
      </c>
      <c r="BT548" s="284">
        <f>+'1次効果'!BT926</f>
        <v>2.3930882393240338E-4</v>
      </c>
      <c r="BU548" s="284">
        <f>+'1次効果'!BU926</f>
        <v>1.7644205001952412E-3</v>
      </c>
      <c r="BV548" s="284">
        <f>+'1次効果'!BV926</f>
        <v>1.5204542145279662E-3</v>
      </c>
      <c r="BW548" s="284">
        <f>+'1次効果'!BW926</f>
        <v>0</v>
      </c>
      <c r="BX548" s="284">
        <f>+'1次効果'!BX926</f>
        <v>0</v>
      </c>
      <c r="BY548" s="284">
        <f>+'1次効果'!BY926</f>
        <v>0</v>
      </c>
      <c r="BZ548" s="284">
        <f>+'1次効果'!BZ926</f>
        <v>4.5115277789217647E-4</v>
      </c>
      <c r="CA548" s="284">
        <f>+'1次効果'!CA926</f>
        <v>2.9276503315275914E-4</v>
      </c>
      <c r="CB548" s="284">
        <f>+'1次効果'!CB926</f>
        <v>1.6495865950203656E-3</v>
      </c>
      <c r="CC548" s="284">
        <f>+'1次効果'!CC926</f>
        <v>9.1723320835875271E-4</v>
      </c>
      <c r="CD548" s="284">
        <f>+'1次効果'!CD926</f>
        <v>4.1242665266823345E-4</v>
      </c>
      <c r="CE548" s="284">
        <f>+'1次効果'!CE926</f>
        <v>0</v>
      </c>
      <c r="CF548" s="284">
        <f>+'1次効果'!CF926</f>
        <v>1.6316792056296494E-3</v>
      </c>
      <c r="CG548" s="284">
        <f>+'1次効果'!CG926</f>
        <v>2.3782537022991882E-4</v>
      </c>
      <c r="CH548" s="284">
        <f>+'1次効果'!CH926</f>
        <v>2.5680017897882764E-4</v>
      </c>
      <c r="CI548" s="284">
        <f>+'1次効果'!CI926</f>
        <v>5.0552589415309233E-4</v>
      </c>
      <c r="CJ548" s="284">
        <f>+'1次効果'!CJ926</f>
        <v>7.8994562301893268E-4</v>
      </c>
      <c r="CK548" s="284">
        <f>+'1次効果'!CK926</f>
        <v>6.707806007487596E-4</v>
      </c>
      <c r="CL548" s="284">
        <f>+'1次効果'!CL926</f>
        <v>8.6163233150278199E-5</v>
      </c>
      <c r="CM548" s="284">
        <f>+'1次効果'!CM926</f>
        <v>1.2293997092144061E-3</v>
      </c>
      <c r="CN548" s="284">
        <f>+'1次効果'!CN926</f>
        <v>1.2384429433691623E-3</v>
      </c>
      <c r="CO548" s="284">
        <f>+'1次効果'!CO926</f>
        <v>1.0703623432186107E-3</v>
      </c>
      <c r="CP548" s="284">
        <f>+'1次効果'!CP926</f>
        <v>9.6525647221600052E-4</v>
      </c>
      <c r="CQ548" s="284">
        <f>+'1次効果'!CQ926</f>
        <v>6.3025582481661825E-4</v>
      </c>
      <c r="CR548" s="284">
        <f>+'1次効果'!CR926</f>
        <v>9.5382871059174028E-4</v>
      </c>
      <c r="CS548" s="284">
        <f>+'1次効果'!CS926</f>
        <v>8.9563542083482325E-4</v>
      </c>
      <c r="CT548" s="284">
        <f>+'1次効果'!CT926</f>
        <v>1.0693606464819989E-3</v>
      </c>
      <c r="CU548" s="284">
        <f>+'1次効果'!CU926</f>
        <v>7.687577861442903E-4</v>
      </c>
      <c r="CV548" s="284">
        <f>+'1次効果'!CV926</f>
        <v>7.1420580564530989E-4</v>
      </c>
      <c r="CW548" s="284">
        <f>+'1次効果'!CW926</f>
        <v>7.2112252870398818E-4</v>
      </c>
      <c r="CX548" s="284">
        <f>+'1次効果'!CX926</f>
        <v>6.4217442144040267E-4</v>
      </c>
      <c r="CY548" s="284">
        <f>+'1次効果'!CY926</f>
        <v>3.1381974739672921E-4</v>
      </c>
      <c r="CZ548" s="284">
        <f>+'1次効果'!CZ926</f>
        <v>5.3473543815813266E-4</v>
      </c>
      <c r="DA548" s="284">
        <f>+'1次効果'!DA926</f>
        <v>1.6665928578274021E-4</v>
      </c>
      <c r="DB548" s="284">
        <f>+'1次効果'!DB926</f>
        <v>2.6874060162697817E-4</v>
      </c>
      <c r="DC548" s="284">
        <f>+'1次効果'!DC926</f>
        <v>3.1798755831754838E-4</v>
      </c>
      <c r="DD548" s="284">
        <f>+'1次効果'!DD926</f>
        <v>0</v>
      </c>
      <c r="DE548" s="284">
        <f>+'1次効果'!DE926</f>
        <v>1.9762488382004241E-4</v>
      </c>
      <c r="DF548" s="284">
        <f>+'1次効果'!DF926</f>
        <v>1.7470138254022281E-4</v>
      </c>
      <c r="DG548" s="284">
        <f>+'1次効果'!DG926</f>
        <v>6.3505592371927635E-4</v>
      </c>
      <c r="DH548" s="284">
        <f>+'1次効果'!DH926</f>
        <v>2.0073969436399487E-4</v>
      </c>
      <c r="DI548" s="284">
        <f>+'1次効果'!DI926</f>
        <v>2.3802833446913736E-4</v>
      </c>
      <c r="DJ548" s="284">
        <f>+'1次効果'!DJ926</f>
        <v>6.6734071817127008E-5</v>
      </c>
      <c r="DK548" s="284">
        <f>+'1次効果'!DK926</f>
        <v>7.8792484359707518E-4</v>
      </c>
      <c r="DL548" s="284">
        <f>+'1次効果'!DL926</f>
        <v>5.6636319506194225E-4</v>
      </c>
      <c r="DM548" s="284">
        <f>+'1次効果'!DM926</f>
        <v>3.244317985626191E-5</v>
      </c>
      <c r="DN548" s="284">
        <f>+'1次効果'!DN926</f>
        <v>2.1151520990630619E-4</v>
      </c>
      <c r="DO548" s="284">
        <f>+'1次効果'!DO926</f>
        <v>1.0862961036046702E-4</v>
      </c>
      <c r="DP548" s="284">
        <f>+'1次効果'!DP926</f>
        <v>1.5399974607305014E-4</v>
      </c>
      <c r="DQ548" s="284">
        <f>+'1次効果'!DQ926</f>
        <v>0</v>
      </c>
      <c r="DR548" s="284">
        <f>+'1次効果'!DR926</f>
        <v>1.1847754416270021E-4</v>
      </c>
      <c r="DS548" s="284">
        <f>+'1次効果'!DS926</f>
        <v>2.1102849124340329E-3</v>
      </c>
      <c r="DT548" s="284">
        <f>+'1次効果'!DT926</f>
        <v>1.2674939621928293E-3</v>
      </c>
      <c r="DU548" s="284">
        <f>+'1次効果'!DU926</f>
        <v>4.9163131300221645E-4</v>
      </c>
      <c r="DV548" s="284">
        <f>+'1次効果'!DV926</f>
        <v>7.1651032697718064E-4</v>
      </c>
      <c r="DW548" s="284">
        <f>+'1次効果'!DW926</f>
        <v>2.8204377866797211E-4</v>
      </c>
      <c r="DX548" s="284">
        <f>+'1次効果'!DX926</f>
        <v>2.89717584959757E-4</v>
      </c>
      <c r="DY548" s="284">
        <f>+'1次効果'!DY926</f>
        <v>1.8560444029589209E-5</v>
      </c>
      <c r="DZ548" s="284">
        <f>+'1次効果'!DZ926</f>
        <v>1.9479295925647878E-3</v>
      </c>
      <c r="EA548" s="284">
        <f>+'1次効果'!EA926</f>
        <v>2.0504217960641406E-3</v>
      </c>
      <c r="EB548" s="284">
        <f>+'1次効果'!EB926</f>
        <v>2.3634032639200473E-3</v>
      </c>
      <c r="EC548" s="284">
        <f>+'1次効果'!EC926</f>
        <v>7.5019597258974425E-4</v>
      </c>
      <c r="ED548" s="284">
        <f>+'1次効果'!ED926</f>
        <v>1.1973148930862314E-3</v>
      </c>
      <c r="EE548" s="284">
        <f>+'1次効果'!EE926</f>
        <v>3.9451869907289431E-4</v>
      </c>
      <c r="EF548" s="284">
        <f>+'1次効果'!EF926</f>
        <v>2.4522514136997742E-4</v>
      </c>
      <c r="EG548" s="284">
        <f>+'1次効果'!EG926</f>
        <v>1.0664292394830927E-3</v>
      </c>
      <c r="EH548" s="284">
        <f>+'1次効果'!EH926</f>
        <v>1.077818474907289E-3</v>
      </c>
      <c r="EI548" s="284">
        <f>+'1次効果'!EI926</f>
        <v>2.3916896375754939E-3</v>
      </c>
      <c r="EJ548" s="284">
        <f>+'1次効果'!EJ926</f>
        <v>1.4820418576042427E-4</v>
      </c>
      <c r="EK548" s="284">
        <f>+'1次効果'!EK926</f>
        <v>8.5683603292486014E-4</v>
      </c>
      <c r="EL548" s="284">
        <f>+'1次効果'!EL926</f>
        <v>3.8154754747921814E-4</v>
      </c>
      <c r="EM548" s="284">
        <f>+'1次効果'!EM926</f>
        <v>8.2886629531499971E-4</v>
      </c>
      <c r="EN548" s="284">
        <f>+'1次効果'!EN926</f>
        <v>3.8387275181931113E-4</v>
      </c>
      <c r="EO548" s="284">
        <f>+'1次効果'!EO926</f>
        <v>1.8235524423001096E-4</v>
      </c>
      <c r="EP548" s="284">
        <f>+'1次効果'!EP926</f>
        <v>6.518522619016624E-5</v>
      </c>
      <c r="EQ548" s="284">
        <f>+'1次効果'!EQ926</f>
        <v>7.140234174265131E-4</v>
      </c>
      <c r="ER548" s="284">
        <f>+'1次効果'!ER926</f>
        <v>2.6446447128058671E-3</v>
      </c>
      <c r="ES548" s="284">
        <f>+'1次効果'!ES926</f>
        <v>1.5337661147225331E-3</v>
      </c>
      <c r="ET548" s="284">
        <f>+'1次効果'!ET926</f>
        <v>8.4814586557413571E-4</v>
      </c>
      <c r="EU548" s="284">
        <f>+'1次効果'!EU926</f>
        <v>2.372106935400234E-3</v>
      </c>
      <c r="EV548" s="284">
        <f>+'1次効果'!EV926</f>
        <v>6.9733571256638512E-4</v>
      </c>
      <c r="EW548" s="284">
        <f>+'1次効果'!EW926</f>
        <v>2.0264756536754691E-4</v>
      </c>
      <c r="EX548" s="284">
        <f>+'1次効果'!EX926</f>
        <v>0</v>
      </c>
      <c r="EY548" s="284">
        <f>+'1次効果'!EY926</f>
        <v>6.3762966572323716E-5</v>
      </c>
      <c r="EZ548" s="284">
        <f>+'1次効果'!EZ926</f>
        <v>4.8275842877105508E-4</v>
      </c>
      <c r="FA548" s="284">
        <f>+'1次効果'!FA926</f>
        <v>1.0675533184751635E-3</v>
      </c>
      <c r="FB548" s="284">
        <f>+'1次効果'!FB926</f>
        <v>2.2306163984775075E-4</v>
      </c>
      <c r="FC548" s="284">
        <f>+'1次効果'!FC926</f>
        <v>2.7406325372807453E-4</v>
      </c>
      <c r="FD548" s="284">
        <f>+'1次効果'!FD926</f>
        <v>3.8036275982957033E-4</v>
      </c>
      <c r="FE548" s="284">
        <f>+'1次効果'!FE926</f>
        <v>1.0584276053936072E-3</v>
      </c>
      <c r="FF548" s="284">
        <f>+'1次効果'!FF926</f>
        <v>8.9741428168046123E-5</v>
      </c>
      <c r="FG548" s="284">
        <f>+'1次効果'!FG926</f>
        <v>3.3265415098618036E-4</v>
      </c>
      <c r="FH548" s="284">
        <f>+'1次効果'!FH926</f>
        <v>1.6451575144254597E-4</v>
      </c>
      <c r="FI548" s="284">
        <f>+'1次効果'!FI926</f>
        <v>2.1332057986735484E-4</v>
      </c>
      <c r="FJ548" s="284">
        <f>+'1次効果'!FJ926</f>
        <v>1.0001718432736779</v>
      </c>
      <c r="FK548" s="284">
        <f>+'1次効果'!FK926</f>
        <v>1.4505089000931388E-3</v>
      </c>
      <c r="FL548" s="284">
        <f>+'1次効果'!FL926</f>
        <v>3.5256847533192886E-4</v>
      </c>
      <c r="FM548" s="284">
        <f>+'1次効果'!FM926</f>
        <v>4.6580623250386125E-4</v>
      </c>
      <c r="FN548" s="284">
        <f>+'1次効果'!FN926</f>
        <v>1.27638484434753E-3</v>
      </c>
      <c r="FO548" s="284">
        <f>+'1次効果'!FO926</f>
        <v>2.9609480105434477E-4</v>
      </c>
      <c r="FP548" s="284">
        <f>+'1次効果'!FP926</f>
        <v>1.5790311620305728E-3</v>
      </c>
      <c r="FQ548" s="284">
        <f>+'1次効果'!FQ926</f>
        <v>1.0555537661259388E-3</v>
      </c>
      <c r="FR548" s="284">
        <f>+'1次効果'!FR926</f>
        <v>4.972953685838952E-4</v>
      </c>
      <c r="FS548" s="284">
        <f>+'1次効果'!FS926</f>
        <v>4.9430453243898764E-4</v>
      </c>
      <c r="FT548" s="284">
        <f>+'1次効果'!FT926</f>
        <v>5.3172065986082859E-4</v>
      </c>
      <c r="FU548" s="284">
        <f>+'1次効果'!FU926</f>
        <v>2.0682459715988246E-3</v>
      </c>
      <c r="FV548" s="284">
        <f>+'1次効果'!FV926</f>
        <v>2.421893614454035E-4</v>
      </c>
      <c r="FW548" s="284">
        <f>+'1次効果'!FW926</f>
        <v>1.1202163041249559E-4</v>
      </c>
      <c r="FX548" s="284">
        <f>+'1次効果'!FX926</f>
        <v>6.1188971335055247E-4</v>
      </c>
      <c r="FY548" s="284">
        <f>+'1次効果'!FY926</f>
        <v>2.9787247721699907E-4</v>
      </c>
      <c r="FZ548" s="284">
        <f>+'1次効果'!FZ926</f>
        <v>3.9411580589744974E-4</v>
      </c>
      <c r="GA548" s="284">
        <f>+'1次効果'!GA926</f>
        <v>3.3670865027673303E-4</v>
      </c>
      <c r="GB548" s="284">
        <f>+'1次効果'!GB926</f>
        <v>4.7537503092705751E-4</v>
      </c>
      <c r="GC548" s="284">
        <f>+'1次効果'!GC926</f>
        <v>1.7574615964289586E-4</v>
      </c>
      <c r="GD548" s="284">
        <f>+'1次効果'!GD926</f>
        <v>9.7005645795241032E-4</v>
      </c>
      <c r="GE548" s="283">
        <f>+'1次効果'!GE926</f>
        <v>2.0328112048723378E-4</v>
      </c>
      <c r="GF548" s="282">
        <f>+'1次効果'!GF926</f>
        <v>0.11996499980078143</v>
      </c>
    </row>
    <row r="549" spans="2:188" s="146" customFormat="1">
      <c r="B549" s="268" t="str">
        <f>+'1次効果'!B546</f>
        <v>6311</v>
      </c>
      <c r="C549" s="505" t="str">
        <f>+'1次効果'!C546</f>
        <v>学校教育</v>
      </c>
      <c r="D549" s="314">
        <f>+'1次効果'!D927</f>
        <v>0</v>
      </c>
      <c r="E549" s="284">
        <f>+'1次効果'!E927</f>
        <v>0</v>
      </c>
      <c r="F549" s="284">
        <f>+'1次効果'!F927</f>
        <v>0</v>
      </c>
      <c r="G549" s="284">
        <f>+'1次効果'!G927</f>
        <v>0</v>
      </c>
      <c r="H549" s="284">
        <f>+'1次効果'!H927</f>
        <v>0</v>
      </c>
      <c r="I549" s="284">
        <f>+'1次効果'!I927</f>
        <v>0</v>
      </c>
      <c r="J549" s="284">
        <f>+'1次効果'!J927</f>
        <v>0</v>
      </c>
      <c r="K549" s="284">
        <f>+'1次効果'!K927</f>
        <v>0</v>
      </c>
      <c r="L549" s="284">
        <f>+'1次効果'!L927</f>
        <v>0</v>
      </c>
      <c r="M549" s="284">
        <f>+'1次効果'!M927</f>
        <v>0</v>
      </c>
      <c r="N549" s="284">
        <f>+'1次効果'!N927</f>
        <v>0</v>
      </c>
      <c r="O549" s="284">
        <f>+'1次効果'!O927</f>
        <v>0</v>
      </c>
      <c r="P549" s="284">
        <f>+'1次効果'!P927</f>
        <v>0</v>
      </c>
      <c r="Q549" s="284">
        <f>+'1次効果'!Q927</f>
        <v>0</v>
      </c>
      <c r="R549" s="284">
        <f>+'1次効果'!R927</f>
        <v>0</v>
      </c>
      <c r="S549" s="284">
        <f>+'1次効果'!S927</f>
        <v>0</v>
      </c>
      <c r="T549" s="284">
        <f>+'1次効果'!T927</f>
        <v>0</v>
      </c>
      <c r="U549" s="284">
        <f>+'1次効果'!U927</f>
        <v>0</v>
      </c>
      <c r="V549" s="284">
        <f>+'1次効果'!V927</f>
        <v>0</v>
      </c>
      <c r="W549" s="284">
        <f>+'1次効果'!W927</f>
        <v>0</v>
      </c>
      <c r="X549" s="284">
        <f>+'1次効果'!X927</f>
        <v>0</v>
      </c>
      <c r="Y549" s="284">
        <f>+'1次効果'!Y927</f>
        <v>0</v>
      </c>
      <c r="Z549" s="284">
        <f>+'1次効果'!Z927</f>
        <v>0</v>
      </c>
      <c r="AA549" s="284">
        <f>+'1次効果'!AA927</f>
        <v>0</v>
      </c>
      <c r="AB549" s="284">
        <f>+'1次効果'!AB927</f>
        <v>0</v>
      </c>
      <c r="AC549" s="284">
        <f>+'1次効果'!AC927</f>
        <v>0</v>
      </c>
      <c r="AD549" s="284">
        <f>+'1次効果'!AD927</f>
        <v>0</v>
      </c>
      <c r="AE549" s="284">
        <f>+'1次効果'!AE927</f>
        <v>0</v>
      </c>
      <c r="AF549" s="284">
        <f>+'1次効果'!AF927</f>
        <v>0</v>
      </c>
      <c r="AG549" s="284">
        <f>+'1次効果'!AG927</f>
        <v>0</v>
      </c>
      <c r="AH549" s="284">
        <f>+'1次効果'!AH927</f>
        <v>0</v>
      </c>
      <c r="AI549" s="284">
        <f>+'1次効果'!AI927</f>
        <v>0</v>
      </c>
      <c r="AJ549" s="284">
        <f>+'1次効果'!AJ927</f>
        <v>0</v>
      </c>
      <c r="AK549" s="284">
        <f>+'1次効果'!AK927</f>
        <v>0</v>
      </c>
      <c r="AL549" s="284">
        <f>+'1次効果'!AL927</f>
        <v>0</v>
      </c>
      <c r="AM549" s="284">
        <f>+'1次効果'!AM927</f>
        <v>0</v>
      </c>
      <c r="AN549" s="284">
        <f>+'1次効果'!AN927</f>
        <v>0</v>
      </c>
      <c r="AO549" s="284">
        <f>+'1次効果'!AO927</f>
        <v>0</v>
      </c>
      <c r="AP549" s="284">
        <f>+'1次効果'!AP927</f>
        <v>0</v>
      </c>
      <c r="AQ549" s="284">
        <f>+'1次効果'!AQ927</f>
        <v>0</v>
      </c>
      <c r="AR549" s="284">
        <f>+'1次効果'!AR927</f>
        <v>0</v>
      </c>
      <c r="AS549" s="284">
        <f>+'1次効果'!AS927</f>
        <v>0</v>
      </c>
      <c r="AT549" s="284">
        <f>+'1次効果'!AT927</f>
        <v>0</v>
      </c>
      <c r="AU549" s="284">
        <f>+'1次効果'!AU927</f>
        <v>0</v>
      </c>
      <c r="AV549" s="284">
        <f>+'1次効果'!AV927</f>
        <v>0</v>
      </c>
      <c r="AW549" s="284">
        <f>+'1次効果'!AW927</f>
        <v>0</v>
      </c>
      <c r="AX549" s="284">
        <f>+'1次効果'!AX927</f>
        <v>0</v>
      </c>
      <c r="AY549" s="284">
        <f>+'1次効果'!AY927</f>
        <v>0</v>
      </c>
      <c r="AZ549" s="284">
        <f>+'1次効果'!AZ927</f>
        <v>0</v>
      </c>
      <c r="BA549" s="284">
        <f>+'1次効果'!BA927</f>
        <v>0</v>
      </c>
      <c r="BB549" s="284">
        <f>+'1次効果'!BB927</f>
        <v>0</v>
      </c>
      <c r="BC549" s="284">
        <f>+'1次効果'!BC927</f>
        <v>0</v>
      </c>
      <c r="BD549" s="284">
        <f>+'1次効果'!BD927</f>
        <v>0</v>
      </c>
      <c r="BE549" s="284">
        <f>+'1次効果'!BE927</f>
        <v>0</v>
      </c>
      <c r="BF549" s="284">
        <f>+'1次効果'!BF927</f>
        <v>0</v>
      </c>
      <c r="BG549" s="284">
        <f>+'1次効果'!BG927</f>
        <v>0</v>
      </c>
      <c r="BH549" s="284">
        <f>+'1次効果'!BH927</f>
        <v>0</v>
      </c>
      <c r="BI549" s="284">
        <f>+'1次効果'!BI927</f>
        <v>0</v>
      </c>
      <c r="BJ549" s="284">
        <f>+'1次効果'!BJ927</f>
        <v>0</v>
      </c>
      <c r="BK549" s="284">
        <f>+'1次効果'!BK927</f>
        <v>0</v>
      </c>
      <c r="BL549" s="284">
        <f>+'1次効果'!BL927</f>
        <v>0</v>
      </c>
      <c r="BM549" s="284">
        <f>+'1次効果'!BM927</f>
        <v>0</v>
      </c>
      <c r="BN549" s="284">
        <f>+'1次効果'!BN927</f>
        <v>0</v>
      </c>
      <c r="BO549" s="284">
        <f>+'1次効果'!BO927</f>
        <v>0</v>
      </c>
      <c r="BP549" s="284">
        <f>+'1次効果'!BP927</f>
        <v>0</v>
      </c>
      <c r="BQ549" s="284">
        <f>+'1次効果'!BQ927</f>
        <v>0</v>
      </c>
      <c r="BR549" s="284">
        <f>+'1次効果'!BR927</f>
        <v>0</v>
      </c>
      <c r="BS549" s="284">
        <f>+'1次効果'!BS927</f>
        <v>0</v>
      </c>
      <c r="BT549" s="284">
        <f>+'1次効果'!BT927</f>
        <v>0</v>
      </c>
      <c r="BU549" s="284">
        <f>+'1次効果'!BU927</f>
        <v>0</v>
      </c>
      <c r="BV549" s="284">
        <f>+'1次効果'!BV927</f>
        <v>0</v>
      </c>
      <c r="BW549" s="284">
        <f>+'1次効果'!BW927</f>
        <v>0</v>
      </c>
      <c r="BX549" s="284">
        <f>+'1次効果'!BX927</f>
        <v>0</v>
      </c>
      <c r="BY549" s="284">
        <f>+'1次効果'!BY927</f>
        <v>0</v>
      </c>
      <c r="BZ549" s="284">
        <f>+'1次効果'!BZ927</f>
        <v>0</v>
      </c>
      <c r="CA549" s="284">
        <f>+'1次効果'!CA927</f>
        <v>0</v>
      </c>
      <c r="CB549" s="284">
        <f>+'1次効果'!CB927</f>
        <v>0</v>
      </c>
      <c r="CC549" s="284">
        <f>+'1次効果'!CC927</f>
        <v>0</v>
      </c>
      <c r="CD549" s="284">
        <f>+'1次効果'!CD927</f>
        <v>0</v>
      </c>
      <c r="CE549" s="284">
        <f>+'1次効果'!CE927</f>
        <v>0</v>
      </c>
      <c r="CF549" s="284">
        <f>+'1次効果'!CF927</f>
        <v>0</v>
      </c>
      <c r="CG549" s="284">
        <f>+'1次効果'!CG927</f>
        <v>0</v>
      </c>
      <c r="CH549" s="284">
        <f>+'1次効果'!CH927</f>
        <v>0</v>
      </c>
      <c r="CI549" s="284">
        <f>+'1次効果'!CI927</f>
        <v>0</v>
      </c>
      <c r="CJ549" s="284">
        <f>+'1次効果'!CJ927</f>
        <v>0</v>
      </c>
      <c r="CK549" s="284">
        <f>+'1次効果'!CK927</f>
        <v>0</v>
      </c>
      <c r="CL549" s="284">
        <f>+'1次効果'!CL927</f>
        <v>0</v>
      </c>
      <c r="CM549" s="284">
        <f>+'1次効果'!CM927</f>
        <v>0</v>
      </c>
      <c r="CN549" s="284">
        <f>+'1次効果'!CN927</f>
        <v>0</v>
      </c>
      <c r="CO549" s="284">
        <f>+'1次効果'!CO927</f>
        <v>0</v>
      </c>
      <c r="CP549" s="284">
        <f>+'1次効果'!CP927</f>
        <v>0</v>
      </c>
      <c r="CQ549" s="284">
        <f>+'1次効果'!CQ927</f>
        <v>0</v>
      </c>
      <c r="CR549" s="284">
        <f>+'1次効果'!CR927</f>
        <v>0</v>
      </c>
      <c r="CS549" s="284">
        <f>+'1次効果'!CS927</f>
        <v>0</v>
      </c>
      <c r="CT549" s="284">
        <f>+'1次効果'!CT927</f>
        <v>0</v>
      </c>
      <c r="CU549" s="284">
        <f>+'1次効果'!CU927</f>
        <v>0</v>
      </c>
      <c r="CV549" s="284">
        <f>+'1次効果'!CV927</f>
        <v>0</v>
      </c>
      <c r="CW549" s="284">
        <f>+'1次効果'!CW927</f>
        <v>0</v>
      </c>
      <c r="CX549" s="284">
        <f>+'1次効果'!CX927</f>
        <v>0</v>
      </c>
      <c r="CY549" s="284">
        <f>+'1次効果'!CY927</f>
        <v>0</v>
      </c>
      <c r="CZ549" s="284">
        <f>+'1次効果'!CZ927</f>
        <v>0</v>
      </c>
      <c r="DA549" s="284">
        <f>+'1次効果'!DA927</f>
        <v>0</v>
      </c>
      <c r="DB549" s="284">
        <f>+'1次効果'!DB927</f>
        <v>0</v>
      </c>
      <c r="DC549" s="284">
        <f>+'1次効果'!DC927</f>
        <v>0</v>
      </c>
      <c r="DD549" s="284">
        <f>+'1次効果'!DD927</f>
        <v>0</v>
      </c>
      <c r="DE549" s="284">
        <f>+'1次効果'!DE927</f>
        <v>0</v>
      </c>
      <c r="DF549" s="284">
        <f>+'1次効果'!DF927</f>
        <v>0</v>
      </c>
      <c r="DG549" s="284">
        <f>+'1次効果'!DG927</f>
        <v>0</v>
      </c>
      <c r="DH549" s="284">
        <f>+'1次効果'!DH927</f>
        <v>0</v>
      </c>
      <c r="DI549" s="284">
        <f>+'1次効果'!DI927</f>
        <v>0</v>
      </c>
      <c r="DJ549" s="284">
        <f>+'1次効果'!DJ927</f>
        <v>0</v>
      </c>
      <c r="DK549" s="284">
        <f>+'1次効果'!DK927</f>
        <v>0</v>
      </c>
      <c r="DL549" s="284">
        <f>+'1次効果'!DL927</f>
        <v>0</v>
      </c>
      <c r="DM549" s="284">
        <f>+'1次効果'!DM927</f>
        <v>0</v>
      </c>
      <c r="DN549" s="284">
        <f>+'1次効果'!DN927</f>
        <v>0</v>
      </c>
      <c r="DO549" s="284">
        <f>+'1次効果'!DO927</f>
        <v>0</v>
      </c>
      <c r="DP549" s="284">
        <f>+'1次効果'!DP927</f>
        <v>0</v>
      </c>
      <c r="DQ549" s="284">
        <f>+'1次効果'!DQ927</f>
        <v>0</v>
      </c>
      <c r="DR549" s="284">
        <f>+'1次効果'!DR927</f>
        <v>0</v>
      </c>
      <c r="DS549" s="284">
        <f>+'1次効果'!DS927</f>
        <v>0</v>
      </c>
      <c r="DT549" s="284">
        <f>+'1次効果'!DT927</f>
        <v>0</v>
      </c>
      <c r="DU549" s="284">
        <f>+'1次効果'!DU927</f>
        <v>0</v>
      </c>
      <c r="DV549" s="284">
        <f>+'1次効果'!DV927</f>
        <v>0</v>
      </c>
      <c r="DW549" s="284">
        <f>+'1次効果'!DW927</f>
        <v>0</v>
      </c>
      <c r="DX549" s="284">
        <f>+'1次効果'!DX927</f>
        <v>0</v>
      </c>
      <c r="DY549" s="284">
        <f>+'1次効果'!DY927</f>
        <v>0</v>
      </c>
      <c r="DZ549" s="284">
        <f>+'1次効果'!DZ927</f>
        <v>0</v>
      </c>
      <c r="EA549" s="284">
        <f>+'1次効果'!EA927</f>
        <v>0</v>
      </c>
      <c r="EB549" s="284">
        <f>+'1次効果'!EB927</f>
        <v>0</v>
      </c>
      <c r="EC549" s="284">
        <f>+'1次効果'!EC927</f>
        <v>0</v>
      </c>
      <c r="ED549" s="284">
        <f>+'1次効果'!ED927</f>
        <v>0</v>
      </c>
      <c r="EE549" s="284">
        <f>+'1次効果'!EE927</f>
        <v>0</v>
      </c>
      <c r="EF549" s="284">
        <f>+'1次効果'!EF927</f>
        <v>0</v>
      </c>
      <c r="EG549" s="284">
        <f>+'1次効果'!EG927</f>
        <v>0</v>
      </c>
      <c r="EH549" s="284">
        <f>+'1次効果'!EH927</f>
        <v>0</v>
      </c>
      <c r="EI549" s="284">
        <f>+'1次効果'!EI927</f>
        <v>0</v>
      </c>
      <c r="EJ549" s="284">
        <f>+'1次効果'!EJ927</f>
        <v>0</v>
      </c>
      <c r="EK549" s="284">
        <f>+'1次効果'!EK927</f>
        <v>0</v>
      </c>
      <c r="EL549" s="284">
        <f>+'1次効果'!EL927</f>
        <v>0</v>
      </c>
      <c r="EM549" s="284">
        <f>+'1次効果'!EM927</f>
        <v>0</v>
      </c>
      <c r="EN549" s="284">
        <f>+'1次効果'!EN927</f>
        <v>0</v>
      </c>
      <c r="EO549" s="284">
        <f>+'1次効果'!EO927</f>
        <v>0</v>
      </c>
      <c r="EP549" s="284">
        <f>+'1次効果'!EP927</f>
        <v>0</v>
      </c>
      <c r="EQ549" s="284">
        <f>+'1次効果'!EQ927</f>
        <v>0</v>
      </c>
      <c r="ER549" s="284">
        <f>+'1次効果'!ER927</f>
        <v>0</v>
      </c>
      <c r="ES549" s="284">
        <f>+'1次効果'!ES927</f>
        <v>0</v>
      </c>
      <c r="ET549" s="284">
        <f>+'1次効果'!ET927</f>
        <v>0</v>
      </c>
      <c r="EU549" s="284">
        <f>+'1次効果'!EU927</f>
        <v>0</v>
      </c>
      <c r="EV549" s="284">
        <f>+'1次効果'!EV927</f>
        <v>0</v>
      </c>
      <c r="EW549" s="284">
        <f>+'1次効果'!EW927</f>
        <v>0</v>
      </c>
      <c r="EX549" s="284">
        <f>+'1次効果'!EX927</f>
        <v>0</v>
      </c>
      <c r="EY549" s="284">
        <f>+'1次効果'!EY927</f>
        <v>0</v>
      </c>
      <c r="EZ549" s="284">
        <f>+'1次効果'!EZ927</f>
        <v>0</v>
      </c>
      <c r="FA549" s="284">
        <f>+'1次効果'!FA927</f>
        <v>0</v>
      </c>
      <c r="FB549" s="284">
        <f>+'1次効果'!FB927</f>
        <v>0</v>
      </c>
      <c r="FC549" s="284">
        <f>+'1次効果'!FC927</f>
        <v>0</v>
      </c>
      <c r="FD549" s="284">
        <f>+'1次効果'!FD927</f>
        <v>0</v>
      </c>
      <c r="FE549" s="284">
        <f>+'1次効果'!FE927</f>
        <v>0</v>
      </c>
      <c r="FF549" s="284">
        <f>+'1次効果'!FF927</f>
        <v>0</v>
      </c>
      <c r="FG549" s="284">
        <f>+'1次効果'!FG927</f>
        <v>0</v>
      </c>
      <c r="FH549" s="284">
        <f>+'1次効果'!FH927</f>
        <v>0</v>
      </c>
      <c r="FI549" s="284">
        <f>+'1次効果'!FI927</f>
        <v>0</v>
      </c>
      <c r="FJ549" s="284">
        <f>+'1次効果'!FJ927</f>
        <v>0</v>
      </c>
      <c r="FK549" s="284">
        <f>+'1次効果'!FK927</f>
        <v>1</v>
      </c>
      <c r="FL549" s="284">
        <f>+'1次効果'!FL927</f>
        <v>0</v>
      </c>
      <c r="FM549" s="284">
        <f>+'1次効果'!FM927</f>
        <v>0</v>
      </c>
      <c r="FN549" s="284">
        <f>+'1次効果'!FN927</f>
        <v>0</v>
      </c>
      <c r="FO549" s="284">
        <f>+'1次効果'!FO927</f>
        <v>0</v>
      </c>
      <c r="FP549" s="284">
        <f>+'1次効果'!FP927</f>
        <v>0</v>
      </c>
      <c r="FQ549" s="284">
        <f>+'1次効果'!FQ927</f>
        <v>0</v>
      </c>
      <c r="FR549" s="284">
        <f>+'1次効果'!FR927</f>
        <v>0</v>
      </c>
      <c r="FS549" s="284">
        <f>+'1次効果'!FS927</f>
        <v>0</v>
      </c>
      <c r="FT549" s="284">
        <f>+'1次効果'!FT927</f>
        <v>0</v>
      </c>
      <c r="FU549" s="284">
        <f>+'1次効果'!FU927</f>
        <v>0</v>
      </c>
      <c r="FV549" s="284">
        <f>+'1次効果'!FV927</f>
        <v>0</v>
      </c>
      <c r="FW549" s="284">
        <f>+'1次効果'!FW927</f>
        <v>0</v>
      </c>
      <c r="FX549" s="284">
        <f>+'1次効果'!FX927</f>
        <v>0</v>
      </c>
      <c r="FY549" s="284">
        <f>+'1次効果'!FY927</f>
        <v>0</v>
      </c>
      <c r="FZ549" s="284">
        <f>+'1次効果'!FZ927</f>
        <v>0</v>
      </c>
      <c r="GA549" s="284">
        <f>+'1次効果'!GA927</f>
        <v>0</v>
      </c>
      <c r="GB549" s="284">
        <f>+'1次効果'!GB927</f>
        <v>0</v>
      </c>
      <c r="GC549" s="284">
        <f>+'1次効果'!GC927</f>
        <v>0</v>
      </c>
      <c r="GD549" s="284">
        <f>+'1次効果'!GD927</f>
        <v>0</v>
      </c>
      <c r="GE549" s="283">
        <f>+'1次効果'!GE927</f>
        <v>0</v>
      </c>
      <c r="GF549" s="282">
        <f>+'1次効果'!GF927</f>
        <v>0</v>
      </c>
    </row>
    <row r="550" spans="2:188" s="146" customFormat="1">
      <c r="B550" s="268" t="str">
        <f>+'1次効果'!B547</f>
        <v>6312</v>
      </c>
      <c r="C550" s="505" t="str">
        <f>+'1次効果'!C547</f>
        <v>社会教育・その他の教育</v>
      </c>
      <c r="D550" s="314">
        <f>+'1次効果'!D928</f>
        <v>6.9827046224734714E-5</v>
      </c>
      <c r="E550" s="284">
        <f>+'1次効果'!E928</f>
        <v>4.92134338711972E-5</v>
      </c>
      <c r="F550" s="284">
        <f>+'1次効果'!F928</f>
        <v>2.398438178815307E-5</v>
      </c>
      <c r="G550" s="284">
        <f>+'1次効果'!G928</f>
        <v>1.5799311598333721E-4</v>
      </c>
      <c r="H550" s="284">
        <f>+'1次効果'!H928</f>
        <v>4.9811393915111834E-5</v>
      </c>
      <c r="I550" s="284">
        <f>+'1次効果'!I928</f>
        <v>3.6551975760565822E-5</v>
      </c>
      <c r="J550" s="284">
        <f>+'1次効果'!J928</f>
        <v>4.0670321455713951E-5</v>
      </c>
      <c r="K550" s="284">
        <f>+'1次効果'!K928</f>
        <v>5.0095984203451865E-4</v>
      </c>
      <c r="L550" s="284">
        <f>+'1次効果'!L928</f>
        <v>5.9452573020726144E-6</v>
      </c>
      <c r="M550" s="284">
        <f>+'1次効果'!M928</f>
        <v>3.16783258278164E-4</v>
      </c>
      <c r="N550" s="284">
        <f>+'1次効果'!N928</f>
        <v>2.3039592121517979E-5</v>
      </c>
      <c r="O550" s="284">
        <f>+'1次効果'!O928</f>
        <v>4.1002202234565023E-5</v>
      </c>
      <c r="P550" s="284">
        <f>+'1次効果'!P928</f>
        <v>5.2066066766595229E-5</v>
      </c>
      <c r="Q550" s="284">
        <f>+'1次効果'!Q928</f>
        <v>0</v>
      </c>
      <c r="R550" s="284">
        <f>+'1次効果'!R928</f>
        <v>3.6710874738300335E-4</v>
      </c>
      <c r="S550" s="284">
        <f>+'1次効果'!S928</f>
        <v>1.6097090113797567E-3</v>
      </c>
      <c r="T550" s="284">
        <f>+'1次効果'!T928</f>
        <v>1.5849717442732882E-4</v>
      </c>
      <c r="U550" s="284">
        <f>+'1次効果'!U928</f>
        <v>5.2069074327105482E-4</v>
      </c>
      <c r="V550" s="284">
        <f>+'1次効果'!V928</f>
        <v>1.6299606741398799E-4</v>
      </c>
      <c r="W550" s="284">
        <f>+'1次効果'!W928</f>
        <v>3.2396790816526742E-4</v>
      </c>
      <c r="X550" s="284">
        <f>+'1次効果'!X928</f>
        <v>2.1951964273684938E-3</v>
      </c>
      <c r="Y550" s="284">
        <f>+'1次効果'!Y928</f>
        <v>2.1278230855076129E-4</v>
      </c>
      <c r="Z550" s="284">
        <f>+'1次効果'!Z928</f>
        <v>4.1827951478029069E-4</v>
      </c>
      <c r="AA550" s="284">
        <f>+'1次効果'!AA928</f>
        <v>4.3202100067975049E-5</v>
      </c>
      <c r="AB550" s="284">
        <f>+'1次効果'!AB928</f>
        <v>1.1750914686533622E-4</v>
      </c>
      <c r="AC550" s="284">
        <f>+'1次効果'!AC928</f>
        <v>3.5864447531416379E-5</v>
      </c>
      <c r="AD550" s="284">
        <f>+'1次効果'!AD928</f>
        <v>0</v>
      </c>
      <c r="AE550" s="284">
        <f>+'1次効果'!AE928</f>
        <v>4.3902623978243316E-5</v>
      </c>
      <c r="AF550" s="284">
        <f>+'1次効果'!AF928</f>
        <v>3.2498644884539954E-5</v>
      </c>
      <c r="AG550" s="284">
        <f>+'1次効果'!AG928</f>
        <v>1.8993350473066434E-5</v>
      </c>
      <c r="AH550" s="284">
        <f>+'1次効果'!AH928</f>
        <v>7.7800659608537854E-5</v>
      </c>
      <c r="AI550" s="284">
        <f>+'1次効果'!AI928</f>
        <v>5.9795259440797675E-5</v>
      </c>
      <c r="AJ550" s="284">
        <f>+'1次効果'!AJ928</f>
        <v>6.4747736943277759E-5</v>
      </c>
      <c r="AK550" s="284">
        <f>+'1次効果'!AK928</f>
        <v>5.0569439407544167E-5</v>
      </c>
      <c r="AL550" s="284">
        <f>+'1次効果'!AL928</f>
        <v>4.6398153192914014E-5</v>
      </c>
      <c r="AM550" s="284">
        <f>+'1次効果'!AM928</f>
        <v>1.4220892216996664E-4</v>
      </c>
      <c r="AN550" s="284">
        <f>+'1次効果'!AN928</f>
        <v>1.0241688197564302E-4</v>
      </c>
      <c r="AO550" s="284">
        <f>+'1次効果'!AO928</f>
        <v>1.1738194486014826E-4</v>
      </c>
      <c r="AP550" s="284">
        <f>+'1次効果'!AP928</f>
        <v>3.1432958236394994E-4</v>
      </c>
      <c r="AQ550" s="284">
        <f>+'1次効果'!AQ928</f>
        <v>4.3821296286478671E-4</v>
      </c>
      <c r="AR550" s="284">
        <f>+'1次効果'!AR928</f>
        <v>6.2414438072421182E-5</v>
      </c>
      <c r="AS550" s="284">
        <f>+'1次効果'!AS928</f>
        <v>2.9075196733214336E-5</v>
      </c>
      <c r="AT550" s="284">
        <f>+'1次効果'!AT928</f>
        <v>3.3624873810687215E-4</v>
      </c>
      <c r="AU550" s="284">
        <f>+'1次効果'!AU928</f>
        <v>7.9957672666017661E-5</v>
      </c>
      <c r="AV550" s="284">
        <f>+'1次効果'!AV928</f>
        <v>3.8468402767152392E-5</v>
      </c>
      <c r="AW550" s="284">
        <f>+'1次効果'!AW928</f>
        <v>5.2413278845295046E-4</v>
      </c>
      <c r="AX550" s="284">
        <f>+'1次効果'!AX928</f>
        <v>2.3864364389168444E-4</v>
      </c>
      <c r="AY550" s="284">
        <f>+'1次効果'!AY928</f>
        <v>1.2939745083195923E-4</v>
      </c>
      <c r="AZ550" s="284">
        <f>+'1次効果'!AZ928</f>
        <v>3.3733460847870444E-4</v>
      </c>
      <c r="BA550" s="284">
        <f>+'1次効果'!BA928</f>
        <v>3.4505686206126921E-4</v>
      </c>
      <c r="BB550" s="284">
        <f>+'1次効果'!BB928</f>
        <v>2.0898556301425592E-4</v>
      </c>
      <c r="BC550" s="284">
        <f>+'1次効果'!BC928</f>
        <v>4.7139309270110056E-4</v>
      </c>
      <c r="BD550" s="284">
        <f>+'1次効果'!BD928</f>
        <v>4.2507301489052831E-4</v>
      </c>
      <c r="BE550" s="284">
        <f>+'1次効果'!BE928</f>
        <v>3.4254996726857263E-4</v>
      </c>
      <c r="BF550" s="284">
        <f>+'1次効果'!BF928</f>
        <v>2.8808816907590268E-4</v>
      </c>
      <c r="BG550" s="284">
        <f>+'1次効果'!BG928</f>
        <v>4.1572701550459984E-4</v>
      </c>
      <c r="BH550" s="284">
        <f>+'1次効果'!BH928</f>
        <v>5.520467832307172E-4</v>
      </c>
      <c r="BI550" s="284">
        <f>+'1次効果'!BI928</f>
        <v>7.4866321934164109E-4</v>
      </c>
      <c r="BJ550" s="284">
        <f>+'1次効果'!BJ928</f>
        <v>5.3932271254822481E-4</v>
      </c>
      <c r="BK550" s="284">
        <f>+'1次効果'!BK928</f>
        <v>1.3750140545309725E-5</v>
      </c>
      <c r="BL550" s="284">
        <f>+'1次効果'!BL928</f>
        <v>6.6078217285258173E-5</v>
      </c>
      <c r="BM550" s="284">
        <f>+'1次効果'!BM928</f>
        <v>2.592570188851443E-4</v>
      </c>
      <c r="BN550" s="284">
        <f>+'1次効果'!BN928</f>
        <v>7.6451550961767288E-5</v>
      </c>
      <c r="BO550" s="284">
        <f>+'1次効果'!BO928</f>
        <v>1.3651889937764649E-4</v>
      </c>
      <c r="BP550" s="284">
        <f>+'1次効果'!BP928</f>
        <v>0</v>
      </c>
      <c r="BQ550" s="284">
        <f>+'1次効果'!BQ928</f>
        <v>0</v>
      </c>
      <c r="BR550" s="284">
        <f>+'1次効果'!BR928</f>
        <v>3.756044820492822E-4</v>
      </c>
      <c r="BS550" s="284">
        <f>+'1次効果'!BS928</f>
        <v>4.7087926517384458E-4</v>
      </c>
      <c r="BT550" s="284">
        <f>+'1次効果'!BT928</f>
        <v>1.2576012362072024E-3</v>
      </c>
      <c r="BU550" s="284">
        <f>+'1次効果'!BU928</f>
        <v>4.423038539405203E-4</v>
      </c>
      <c r="BV550" s="284">
        <f>+'1次効果'!BV928</f>
        <v>1.9182669536571773E-4</v>
      </c>
      <c r="BW550" s="284">
        <f>+'1次効果'!BW928</f>
        <v>0</v>
      </c>
      <c r="BX550" s="284">
        <f>+'1次効果'!BX928</f>
        <v>0</v>
      </c>
      <c r="BY550" s="284">
        <f>+'1次効果'!BY928</f>
        <v>0</v>
      </c>
      <c r="BZ550" s="284">
        <f>+'1次効果'!BZ928</f>
        <v>1.6474762353006815E-5</v>
      </c>
      <c r="CA550" s="284">
        <f>+'1次効果'!CA928</f>
        <v>2.6849399122207108E-4</v>
      </c>
      <c r="CB550" s="284">
        <f>+'1次効果'!CB928</f>
        <v>6.5938986690518417E-4</v>
      </c>
      <c r="CC550" s="284">
        <f>+'1次効果'!CC928</f>
        <v>2.6032579319515984E-5</v>
      </c>
      <c r="CD550" s="284">
        <f>+'1次効果'!CD928</f>
        <v>5.1961503158132149E-5</v>
      </c>
      <c r="CE550" s="284">
        <f>+'1次効果'!CE928</f>
        <v>0</v>
      </c>
      <c r="CF550" s="284">
        <f>+'1次効果'!CF928</f>
        <v>4.3985641597344941E-5</v>
      </c>
      <c r="CG550" s="284">
        <f>+'1次効果'!CG928</f>
        <v>1.0330021527987934E-4</v>
      </c>
      <c r="CH550" s="284">
        <f>+'1次効果'!CH928</f>
        <v>1.1269078871229713E-3</v>
      </c>
      <c r="CI550" s="284">
        <f>+'1次効果'!CI928</f>
        <v>3.6532750883622358E-5</v>
      </c>
      <c r="CJ550" s="284">
        <f>+'1次効果'!CJ928</f>
        <v>1.8790939756221302E-4</v>
      </c>
      <c r="CK550" s="284">
        <f>+'1次効果'!CK928</f>
        <v>3.1012633825865007E-4</v>
      </c>
      <c r="CL550" s="284">
        <f>+'1次効果'!CL928</f>
        <v>5.5464609282122005E-5</v>
      </c>
      <c r="CM550" s="284">
        <f>+'1次効果'!CM928</f>
        <v>5.2892573993699587E-4</v>
      </c>
      <c r="CN550" s="284">
        <f>+'1次効果'!CN928</f>
        <v>1.199103053580677E-3</v>
      </c>
      <c r="CO550" s="284">
        <f>+'1次効果'!CO928</f>
        <v>1.1387366196471973E-3</v>
      </c>
      <c r="CP550" s="284">
        <f>+'1次効果'!CP928</f>
        <v>1.097308145537456E-3</v>
      </c>
      <c r="CQ550" s="284">
        <f>+'1次効果'!CQ928</f>
        <v>5.6544109577635589E-4</v>
      </c>
      <c r="CR550" s="284">
        <f>+'1次効果'!CR928</f>
        <v>6.2551133926932621E-4</v>
      </c>
      <c r="CS550" s="284">
        <f>+'1次効果'!CS928</f>
        <v>4.2415803557382973E-5</v>
      </c>
      <c r="CT550" s="284">
        <f>+'1次効果'!CT928</f>
        <v>9.0158980813537346E-4</v>
      </c>
      <c r="CU550" s="284">
        <f>+'1次効果'!CU928</f>
        <v>4.9069664829058787E-4</v>
      </c>
      <c r="CV550" s="284">
        <f>+'1次効果'!CV928</f>
        <v>2.8727491005779205E-4</v>
      </c>
      <c r="CW550" s="284">
        <f>+'1次効果'!CW928</f>
        <v>4.0003292164818586E-4</v>
      </c>
      <c r="CX550" s="284">
        <f>+'1次効果'!CX928</f>
        <v>2.6683278506967121E-4</v>
      </c>
      <c r="CY550" s="284">
        <f>+'1次効果'!CY928</f>
        <v>3.9759027511309341E-4</v>
      </c>
      <c r="CZ550" s="284">
        <f>+'1次効果'!CZ928</f>
        <v>4.3974456291283592E-4</v>
      </c>
      <c r="DA550" s="284">
        <f>+'1次効果'!DA928</f>
        <v>5.0614449220974761E-4</v>
      </c>
      <c r="DB550" s="284">
        <f>+'1次効果'!DB928</f>
        <v>4.0980356293825664E-4</v>
      </c>
      <c r="DC550" s="284">
        <f>+'1次効果'!DC928</f>
        <v>6.7194765046949044E-5</v>
      </c>
      <c r="DD550" s="284">
        <f>+'1次効果'!DD928</f>
        <v>0</v>
      </c>
      <c r="DE550" s="284">
        <f>+'1次効果'!DE928</f>
        <v>7.2160028334169611E-4</v>
      </c>
      <c r="DF550" s="284">
        <f>+'1次効果'!DF928</f>
        <v>1.7746037289849959E-3</v>
      </c>
      <c r="DG550" s="284">
        <f>+'1次効果'!DG928</f>
        <v>9.1049894560016114E-4</v>
      </c>
      <c r="DH550" s="284">
        <f>+'1次効果'!DH928</f>
        <v>1.9987479812649213E-3</v>
      </c>
      <c r="DI550" s="284">
        <f>+'1次効果'!DI928</f>
        <v>1.6249670923344443E-3</v>
      </c>
      <c r="DJ550" s="284">
        <f>+'1次効果'!DJ928</f>
        <v>1.0360371311838807E-3</v>
      </c>
      <c r="DK550" s="284">
        <f>+'1次効果'!DK928</f>
        <v>8.8603579377633651E-4</v>
      </c>
      <c r="DL550" s="284">
        <f>+'1次効果'!DL928</f>
        <v>1.4160834531838878E-3</v>
      </c>
      <c r="DM550" s="284">
        <f>+'1次効果'!DM928</f>
        <v>2.6525121441954938E-4</v>
      </c>
      <c r="DN550" s="284">
        <f>+'1次効果'!DN928</f>
        <v>4.511808373150268E-4</v>
      </c>
      <c r="DO550" s="284">
        <f>+'1次効果'!DO928</f>
        <v>1.8109963334499165E-4</v>
      </c>
      <c r="DP550" s="284">
        <f>+'1次効果'!DP928</f>
        <v>2.259638338941194E-4</v>
      </c>
      <c r="DQ550" s="284">
        <f>+'1次効果'!DQ928</f>
        <v>0</v>
      </c>
      <c r="DR550" s="284">
        <f>+'1次効果'!DR928</f>
        <v>2.2598492527373918E-4</v>
      </c>
      <c r="DS550" s="284">
        <f>+'1次効果'!DS928</f>
        <v>4.6086977552004855E-4</v>
      </c>
      <c r="DT550" s="284">
        <f>+'1次効果'!DT928</f>
        <v>3.0336436544086882E-5</v>
      </c>
      <c r="DU550" s="284">
        <f>+'1次効果'!DU928</f>
        <v>9.0570208355919928E-5</v>
      </c>
      <c r="DV550" s="284">
        <f>+'1次効果'!DV928</f>
        <v>1.5346032725324906E-4</v>
      </c>
      <c r="DW550" s="284">
        <f>+'1次効果'!DW928</f>
        <v>8.0932287253253848E-5</v>
      </c>
      <c r="DX550" s="284">
        <f>+'1次効果'!DX928</f>
        <v>1.7181840969831508E-4</v>
      </c>
      <c r="DY550" s="284">
        <f>+'1次効果'!DY928</f>
        <v>1.480039184434521E-5</v>
      </c>
      <c r="DZ550" s="284">
        <f>+'1次効果'!DZ928</f>
        <v>2.3383451619390271E-4</v>
      </c>
      <c r="EA550" s="284">
        <f>+'1次効果'!EA928</f>
        <v>2.8501660536001935E-4</v>
      </c>
      <c r="EB550" s="284">
        <f>+'1次効果'!EB928</f>
        <v>1.4237351483795645E-4</v>
      </c>
      <c r="EC550" s="284">
        <f>+'1次効果'!EC928</f>
        <v>2.2301568095784829E-4</v>
      </c>
      <c r="ED550" s="284">
        <f>+'1次効果'!ED928</f>
        <v>2.7253401168698791E-4</v>
      </c>
      <c r="EE550" s="284">
        <f>+'1次効果'!EE928</f>
        <v>4.7014650588367881E-4</v>
      </c>
      <c r="EF550" s="284">
        <f>+'1次効果'!EF928</f>
        <v>3.8845225661793037E-4</v>
      </c>
      <c r="EG550" s="284">
        <f>+'1次効果'!EG928</f>
        <v>1.0871292384862561E-4</v>
      </c>
      <c r="EH550" s="284">
        <f>+'1次効果'!EH928</f>
        <v>1.5624750418517775E-4</v>
      </c>
      <c r="EI550" s="284">
        <f>+'1次効果'!EI928</f>
        <v>2.3705526135813662E-4</v>
      </c>
      <c r="EJ550" s="284">
        <f>+'1次効果'!EJ928</f>
        <v>5.3746835139191197E-5</v>
      </c>
      <c r="EK550" s="284">
        <f>+'1次効果'!EK928</f>
        <v>3.0350088450102597E-4</v>
      </c>
      <c r="EL550" s="284">
        <f>+'1次効果'!EL928</f>
        <v>1.9084894187752473E-4</v>
      </c>
      <c r="EM550" s="284">
        <f>+'1次効果'!EM928</f>
        <v>3.4133663539129028E-4</v>
      </c>
      <c r="EN550" s="284">
        <f>+'1次効果'!EN928</f>
        <v>3.6814019902045978E-5</v>
      </c>
      <c r="EO550" s="284">
        <f>+'1次効果'!EO928</f>
        <v>4.7654456287499959E-5</v>
      </c>
      <c r="EP550" s="284">
        <f>+'1次効果'!EP928</f>
        <v>1.6410471793173475E-5</v>
      </c>
      <c r="EQ550" s="284">
        <f>+'1次効果'!EQ928</f>
        <v>5.0047826561520825E-3</v>
      </c>
      <c r="ER550" s="284">
        <f>+'1次効果'!ER928</f>
        <v>3.7218481619422429E-3</v>
      </c>
      <c r="ES550" s="284">
        <f>+'1次効果'!ES928</f>
        <v>3.7094010216498692E-4</v>
      </c>
      <c r="ET550" s="284">
        <f>+'1次効果'!ET928</f>
        <v>1.4842922319559208E-4</v>
      </c>
      <c r="EU550" s="284">
        <f>+'1次効果'!EU928</f>
        <v>6.5323761615368277E-5</v>
      </c>
      <c r="EV550" s="284">
        <f>+'1次効果'!EV928</f>
        <v>1.3047160960951359E-4</v>
      </c>
      <c r="EW550" s="284">
        <f>+'1次効果'!EW928</f>
        <v>3.4127352843422038E-4</v>
      </c>
      <c r="EX550" s="284">
        <f>+'1次効果'!EX928</f>
        <v>0</v>
      </c>
      <c r="EY550" s="284">
        <f>+'1次効果'!EY928</f>
        <v>3.1118037066661158E-5</v>
      </c>
      <c r="EZ550" s="284">
        <f>+'1次効果'!EZ928</f>
        <v>3.5468095336894738E-4</v>
      </c>
      <c r="FA550" s="284">
        <f>+'1次効果'!FA928</f>
        <v>2.1347362188308718E-4</v>
      </c>
      <c r="FB550" s="284">
        <f>+'1次効果'!FB928</f>
        <v>2.5049500798455783E-4</v>
      </c>
      <c r="FC550" s="284">
        <f>+'1次効果'!FC928</f>
        <v>2.5034567557463819E-4</v>
      </c>
      <c r="FD550" s="284">
        <f>+'1次効果'!FD928</f>
        <v>5.2798779911159867E-3</v>
      </c>
      <c r="FE550" s="284">
        <f>+'1次効果'!FE928</f>
        <v>1.9643332690606158E-3</v>
      </c>
      <c r="FF550" s="284">
        <f>+'1次効果'!FF928</f>
        <v>1.9444537874589206E-3</v>
      </c>
      <c r="FG550" s="284">
        <f>+'1次効果'!FG928</f>
        <v>5.5742420532671902E-3</v>
      </c>
      <c r="FH550" s="284">
        <f>+'1次効果'!FH928</f>
        <v>3.8970070148498283E-4</v>
      </c>
      <c r="FI550" s="284">
        <f>+'1次効果'!FI928</f>
        <v>4.5793477467284308E-4</v>
      </c>
      <c r="FJ550" s="284">
        <f>+'1次効果'!FJ928</f>
        <v>5.3644499953735329E-5</v>
      </c>
      <c r="FK550" s="284">
        <f>+'1次効果'!FK928</f>
        <v>4.1276959015840708E-5</v>
      </c>
      <c r="FL550" s="284">
        <f>+'1次効果'!FL928</f>
        <v>1.0001085480438292</v>
      </c>
      <c r="FM550" s="284">
        <f>+'1次効果'!FM928</f>
        <v>9.2932215065152018E-5</v>
      </c>
      <c r="FN550" s="284">
        <f>+'1次効果'!FN928</f>
        <v>1.410027965883398E-4</v>
      </c>
      <c r="FO550" s="284">
        <f>+'1次効果'!FO928</f>
        <v>1.6321414950679468E-4</v>
      </c>
      <c r="FP550" s="284">
        <f>+'1次効果'!FP928</f>
        <v>6.3954586085435735E-5</v>
      </c>
      <c r="FQ550" s="284">
        <f>+'1次効果'!FQ928</f>
        <v>1.3936355393399781E-4</v>
      </c>
      <c r="FR550" s="284">
        <f>+'1次効果'!FR928</f>
        <v>6.0508454718564652E-5</v>
      </c>
      <c r="FS550" s="284">
        <f>+'1次効果'!FS928</f>
        <v>8.0834146984113891E-5</v>
      </c>
      <c r="FT550" s="284">
        <f>+'1次効果'!FT928</f>
        <v>4.4375305741487951E-4</v>
      </c>
      <c r="FU550" s="284">
        <f>+'1次効果'!FU928</f>
        <v>3.5526527962213931E-4</v>
      </c>
      <c r="FV550" s="284">
        <f>+'1次効果'!FV928</f>
        <v>1.7840996691086649E-3</v>
      </c>
      <c r="FW550" s="284">
        <f>+'1次効果'!FW928</f>
        <v>5.7864102791458607E-5</v>
      </c>
      <c r="FX550" s="284">
        <f>+'1次効果'!FX928</f>
        <v>1.6084665198616885E-4</v>
      </c>
      <c r="FY550" s="284">
        <f>+'1次効果'!FY928</f>
        <v>4.4804854980500447E-4</v>
      </c>
      <c r="FZ550" s="284">
        <f>+'1次効果'!FZ928</f>
        <v>2.8490008507443051E-4</v>
      </c>
      <c r="GA550" s="284">
        <f>+'1次効果'!GA928</f>
        <v>4.493739303395003E-4</v>
      </c>
      <c r="GB550" s="284">
        <f>+'1次効果'!GB928</f>
        <v>5.7836267503494311E-4</v>
      </c>
      <c r="GC550" s="284">
        <f>+'1次効果'!GC928</f>
        <v>2.6693302121788521E-4</v>
      </c>
      <c r="GD550" s="284">
        <f>+'1次効果'!GD928</f>
        <v>3.0313503849149521E-4</v>
      </c>
      <c r="GE550" s="283">
        <f>+'1次効果'!GE928</f>
        <v>1.0257321245908728E-4</v>
      </c>
      <c r="GF550" s="282">
        <f>+'1次効果'!GF928</f>
        <v>3.6496256702750869E-4</v>
      </c>
    </row>
    <row r="551" spans="2:188" s="146" customFormat="1">
      <c r="B551" s="268" t="str">
        <f>+'1次効果'!B548</f>
        <v>6321</v>
      </c>
      <c r="C551" s="505" t="str">
        <f>+'1次効果'!C548</f>
        <v>学術研究機関</v>
      </c>
      <c r="D551" s="314">
        <f>+'1次効果'!D929</f>
        <v>0</v>
      </c>
      <c r="E551" s="284">
        <f>+'1次効果'!E929</f>
        <v>0</v>
      </c>
      <c r="F551" s="284">
        <f>+'1次効果'!F929</f>
        <v>0</v>
      </c>
      <c r="G551" s="284">
        <f>+'1次効果'!G929</f>
        <v>0</v>
      </c>
      <c r="H551" s="284">
        <f>+'1次効果'!H929</f>
        <v>0</v>
      </c>
      <c r="I551" s="284">
        <f>+'1次効果'!I929</f>
        <v>0</v>
      </c>
      <c r="J551" s="284">
        <f>+'1次効果'!J929</f>
        <v>0</v>
      </c>
      <c r="K551" s="284">
        <f>+'1次効果'!K929</f>
        <v>0</v>
      </c>
      <c r="L551" s="284">
        <f>+'1次効果'!L929</f>
        <v>0</v>
      </c>
      <c r="M551" s="284">
        <f>+'1次効果'!M929</f>
        <v>0</v>
      </c>
      <c r="N551" s="284">
        <f>+'1次効果'!N929</f>
        <v>0</v>
      </c>
      <c r="O551" s="284">
        <f>+'1次効果'!O929</f>
        <v>0</v>
      </c>
      <c r="P551" s="284">
        <f>+'1次効果'!P929</f>
        <v>0</v>
      </c>
      <c r="Q551" s="284">
        <f>+'1次効果'!Q929</f>
        <v>0</v>
      </c>
      <c r="R551" s="284">
        <f>+'1次効果'!R929</f>
        <v>0</v>
      </c>
      <c r="S551" s="284">
        <f>+'1次効果'!S929</f>
        <v>0</v>
      </c>
      <c r="T551" s="284">
        <f>+'1次効果'!T929</f>
        <v>0</v>
      </c>
      <c r="U551" s="284">
        <f>+'1次効果'!U929</f>
        <v>0</v>
      </c>
      <c r="V551" s="284">
        <f>+'1次効果'!V929</f>
        <v>0</v>
      </c>
      <c r="W551" s="284">
        <f>+'1次効果'!W929</f>
        <v>0</v>
      </c>
      <c r="X551" s="284">
        <f>+'1次効果'!X929</f>
        <v>0</v>
      </c>
      <c r="Y551" s="284">
        <f>+'1次効果'!Y929</f>
        <v>0</v>
      </c>
      <c r="Z551" s="284">
        <f>+'1次効果'!Z929</f>
        <v>0</v>
      </c>
      <c r="AA551" s="284">
        <f>+'1次効果'!AA929</f>
        <v>0</v>
      </c>
      <c r="AB551" s="284">
        <f>+'1次効果'!AB929</f>
        <v>0</v>
      </c>
      <c r="AC551" s="284">
        <f>+'1次効果'!AC929</f>
        <v>0</v>
      </c>
      <c r="AD551" s="284">
        <f>+'1次効果'!AD929</f>
        <v>0</v>
      </c>
      <c r="AE551" s="284">
        <f>+'1次効果'!AE929</f>
        <v>0</v>
      </c>
      <c r="AF551" s="284">
        <f>+'1次効果'!AF929</f>
        <v>0</v>
      </c>
      <c r="AG551" s="284">
        <f>+'1次効果'!AG929</f>
        <v>0</v>
      </c>
      <c r="AH551" s="284">
        <f>+'1次効果'!AH929</f>
        <v>0</v>
      </c>
      <c r="AI551" s="284">
        <f>+'1次効果'!AI929</f>
        <v>0</v>
      </c>
      <c r="AJ551" s="284">
        <f>+'1次効果'!AJ929</f>
        <v>0</v>
      </c>
      <c r="AK551" s="284">
        <f>+'1次効果'!AK929</f>
        <v>0</v>
      </c>
      <c r="AL551" s="284">
        <f>+'1次効果'!AL929</f>
        <v>0</v>
      </c>
      <c r="AM551" s="284">
        <f>+'1次効果'!AM929</f>
        <v>0</v>
      </c>
      <c r="AN551" s="284">
        <f>+'1次効果'!AN929</f>
        <v>0</v>
      </c>
      <c r="AO551" s="284">
        <f>+'1次効果'!AO929</f>
        <v>0</v>
      </c>
      <c r="AP551" s="284">
        <f>+'1次効果'!AP929</f>
        <v>0</v>
      </c>
      <c r="AQ551" s="284">
        <f>+'1次効果'!AQ929</f>
        <v>0</v>
      </c>
      <c r="AR551" s="284">
        <f>+'1次効果'!AR929</f>
        <v>0</v>
      </c>
      <c r="AS551" s="284">
        <f>+'1次効果'!AS929</f>
        <v>0</v>
      </c>
      <c r="AT551" s="284">
        <f>+'1次効果'!AT929</f>
        <v>0</v>
      </c>
      <c r="AU551" s="284">
        <f>+'1次効果'!AU929</f>
        <v>0</v>
      </c>
      <c r="AV551" s="284">
        <f>+'1次効果'!AV929</f>
        <v>0</v>
      </c>
      <c r="AW551" s="284">
        <f>+'1次効果'!AW929</f>
        <v>0</v>
      </c>
      <c r="AX551" s="284">
        <f>+'1次効果'!AX929</f>
        <v>0</v>
      </c>
      <c r="AY551" s="284">
        <f>+'1次効果'!AY929</f>
        <v>0</v>
      </c>
      <c r="AZ551" s="284">
        <f>+'1次効果'!AZ929</f>
        <v>0</v>
      </c>
      <c r="BA551" s="284">
        <f>+'1次効果'!BA929</f>
        <v>0</v>
      </c>
      <c r="BB551" s="284">
        <f>+'1次効果'!BB929</f>
        <v>0</v>
      </c>
      <c r="BC551" s="284">
        <f>+'1次効果'!BC929</f>
        <v>0</v>
      </c>
      <c r="BD551" s="284">
        <f>+'1次効果'!BD929</f>
        <v>0</v>
      </c>
      <c r="BE551" s="284">
        <f>+'1次効果'!BE929</f>
        <v>0</v>
      </c>
      <c r="BF551" s="284">
        <f>+'1次効果'!BF929</f>
        <v>0</v>
      </c>
      <c r="BG551" s="284">
        <f>+'1次効果'!BG929</f>
        <v>0</v>
      </c>
      <c r="BH551" s="284">
        <f>+'1次効果'!BH929</f>
        <v>0</v>
      </c>
      <c r="BI551" s="284">
        <f>+'1次効果'!BI929</f>
        <v>0</v>
      </c>
      <c r="BJ551" s="284">
        <f>+'1次効果'!BJ929</f>
        <v>0</v>
      </c>
      <c r="BK551" s="284">
        <f>+'1次効果'!BK929</f>
        <v>0</v>
      </c>
      <c r="BL551" s="284">
        <f>+'1次効果'!BL929</f>
        <v>0</v>
      </c>
      <c r="BM551" s="284">
        <f>+'1次効果'!BM929</f>
        <v>0</v>
      </c>
      <c r="BN551" s="284">
        <f>+'1次効果'!BN929</f>
        <v>0</v>
      </c>
      <c r="BO551" s="284">
        <f>+'1次効果'!BO929</f>
        <v>0</v>
      </c>
      <c r="BP551" s="284">
        <f>+'1次効果'!BP929</f>
        <v>0</v>
      </c>
      <c r="BQ551" s="284">
        <f>+'1次効果'!BQ929</f>
        <v>0</v>
      </c>
      <c r="BR551" s="284">
        <f>+'1次効果'!BR929</f>
        <v>0</v>
      </c>
      <c r="BS551" s="284">
        <f>+'1次効果'!BS929</f>
        <v>0</v>
      </c>
      <c r="BT551" s="284">
        <f>+'1次効果'!BT929</f>
        <v>0</v>
      </c>
      <c r="BU551" s="284">
        <f>+'1次効果'!BU929</f>
        <v>0</v>
      </c>
      <c r="BV551" s="284">
        <f>+'1次効果'!BV929</f>
        <v>0</v>
      </c>
      <c r="BW551" s="284">
        <f>+'1次効果'!BW929</f>
        <v>0</v>
      </c>
      <c r="BX551" s="284">
        <f>+'1次効果'!BX929</f>
        <v>0</v>
      </c>
      <c r="BY551" s="284">
        <f>+'1次効果'!BY929</f>
        <v>0</v>
      </c>
      <c r="BZ551" s="284">
        <f>+'1次効果'!BZ929</f>
        <v>0</v>
      </c>
      <c r="CA551" s="284">
        <f>+'1次効果'!CA929</f>
        <v>0</v>
      </c>
      <c r="CB551" s="284">
        <f>+'1次効果'!CB929</f>
        <v>0</v>
      </c>
      <c r="CC551" s="284">
        <f>+'1次効果'!CC929</f>
        <v>0</v>
      </c>
      <c r="CD551" s="284">
        <f>+'1次効果'!CD929</f>
        <v>0</v>
      </c>
      <c r="CE551" s="284">
        <f>+'1次効果'!CE929</f>
        <v>0</v>
      </c>
      <c r="CF551" s="284">
        <f>+'1次効果'!CF929</f>
        <v>0</v>
      </c>
      <c r="CG551" s="284">
        <f>+'1次効果'!CG929</f>
        <v>0</v>
      </c>
      <c r="CH551" s="284">
        <f>+'1次効果'!CH929</f>
        <v>0</v>
      </c>
      <c r="CI551" s="284">
        <f>+'1次効果'!CI929</f>
        <v>0</v>
      </c>
      <c r="CJ551" s="284">
        <f>+'1次効果'!CJ929</f>
        <v>0</v>
      </c>
      <c r="CK551" s="284">
        <f>+'1次効果'!CK929</f>
        <v>0</v>
      </c>
      <c r="CL551" s="284">
        <f>+'1次効果'!CL929</f>
        <v>0</v>
      </c>
      <c r="CM551" s="284">
        <f>+'1次効果'!CM929</f>
        <v>0</v>
      </c>
      <c r="CN551" s="284">
        <f>+'1次効果'!CN929</f>
        <v>0</v>
      </c>
      <c r="CO551" s="284">
        <f>+'1次効果'!CO929</f>
        <v>0</v>
      </c>
      <c r="CP551" s="284">
        <f>+'1次効果'!CP929</f>
        <v>0</v>
      </c>
      <c r="CQ551" s="284">
        <f>+'1次効果'!CQ929</f>
        <v>0</v>
      </c>
      <c r="CR551" s="284">
        <f>+'1次効果'!CR929</f>
        <v>0</v>
      </c>
      <c r="CS551" s="284">
        <f>+'1次効果'!CS929</f>
        <v>0</v>
      </c>
      <c r="CT551" s="284">
        <f>+'1次効果'!CT929</f>
        <v>0</v>
      </c>
      <c r="CU551" s="284">
        <f>+'1次効果'!CU929</f>
        <v>0</v>
      </c>
      <c r="CV551" s="284">
        <f>+'1次効果'!CV929</f>
        <v>0</v>
      </c>
      <c r="CW551" s="284">
        <f>+'1次効果'!CW929</f>
        <v>0</v>
      </c>
      <c r="CX551" s="284">
        <f>+'1次効果'!CX929</f>
        <v>0</v>
      </c>
      <c r="CY551" s="284">
        <f>+'1次効果'!CY929</f>
        <v>0</v>
      </c>
      <c r="CZ551" s="284">
        <f>+'1次効果'!CZ929</f>
        <v>0</v>
      </c>
      <c r="DA551" s="284">
        <f>+'1次効果'!DA929</f>
        <v>0</v>
      </c>
      <c r="DB551" s="284">
        <f>+'1次効果'!DB929</f>
        <v>0</v>
      </c>
      <c r="DC551" s="284">
        <f>+'1次効果'!DC929</f>
        <v>0</v>
      </c>
      <c r="DD551" s="284">
        <f>+'1次効果'!DD929</f>
        <v>0</v>
      </c>
      <c r="DE551" s="284">
        <f>+'1次効果'!DE929</f>
        <v>0</v>
      </c>
      <c r="DF551" s="284">
        <f>+'1次効果'!DF929</f>
        <v>0</v>
      </c>
      <c r="DG551" s="284">
        <f>+'1次効果'!DG929</f>
        <v>0</v>
      </c>
      <c r="DH551" s="284">
        <f>+'1次効果'!DH929</f>
        <v>0</v>
      </c>
      <c r="DI551" s="284">
        <f>+'1次効果'!DI929</f>
        <v>0</v>
      </c>
      <c r="DJ551" s="284">
        <f>+'1次効果'!DJ929</f>
        <v>0</v>
      </c>
      <c r="DK551" s="284">
        <f>+'1次効果'!DK929</f>
        <v>0</v>
      </c>
      <c r="DL551" s="284">
        <f>+'1次効果'!DL929</f>
        <v>0</v>
      </c>
      <c r="DM551" s="284">
        <f>+'1次効果'!DM929</f>
        <v>0</v>
      </c>
      <c r="DN551" s="284">
        <f>+'1次効果'!DN929</f>
        <v>0</v>
      </c>
      <c r="DO551" s="284">
        <f>+'1次効果'!DO929</f>
        <v>0</v>
      </c>
      <c r="DP551" s="284">
        <f>+'1次効果'!DP929</f>
        <v>0</v>
      </c>
      <c r="DQ551" s="284">
        <f>+'1次効果'!DQ929</f>
        <v>0</v>
      </c>
      <c r="DR551" s="284">
        <f>+'1次効果'!DR929</f>
        <v>0</v>
      </c>
      <c r="DS551" s="284">
        <f>+'1次効果'!DS929</f>
        <v>0</v>
      </c>
      <c r="DT551" s="284">
        <f>+'1次効果'!DT929</f>
        <v>0</v>
      </c>
      <c r="DU551" s="284">
        <f>+'1次効果'!DU929</f>
        <v>0</v>
      </c>
      <c r="DV551" s="284">
        <f>+'1次効果'!DV929</f>
        <v>0</v>
      </c>
      <c r="DW551" s="284">
        <f>+'1次効果'!DW929</f>
        <v>0</v>
      </c>
      <c r="DX551" s="284">
        <f>+'1次効果'!DX929</f>
        <v>0</v>
      </c>
      <c r="DY551" s="284">
        <f>+'1次効果'!DY929</f>
        <v>0</v>
      </c>
      <c r="DZ551" s="284">
        <f>+'1次効果'!DZ929</f>
        <v>0</v>
      </c>
      <c r="EA551" s="284">
        <f>+'1次効果'!EA929</f>
        <v>0</v>
      </c>
      <c r="EB551" s="284">
        <f>+'1次効果'!EB929</f>
        <v>0</v>
      </c>
      <c r="EC551" s="284">
        <f>+'1次効果'!EC929</f>
        <v>0</v>
      </c>
      <c r="ED551" s="284">
        <f>+'1次効果'!ED929</f>
        <v>0</v>
      </c>
      <c r="EE551" s="284">
        <f>+'1次効果'!EE929</f>
        <v>0</v>
      </c>
      <c r="EF551" s="284">
        <f>+'1次効果'!EF929</f>
        <v>0</v>
      </c>
      <c r="EG551" s="284">
        <f>+'1次効果'!EG929</f>
        <v>0</v>
      </c>
      <c r="EH551" s="284">
        <f>+'1次効果'!EH929</f>
        <v>0</v>
      </c>
      <c r="EI551" s="284">
        <f>+'1次効果'!EI929</f>
        <v>0</v>
      </c>
      <c r="EJ551" s="284">
        <f>+'1次効果'!EJ929</f>
        <v>0</v>
      </c>
      <c r="EK551" s="284">
        <f>+'1次効果'!EK929</f>
        <v>0</v>
      </c>
      <c r="EL551" s="284">
        <f>+'1次効果'!EL929</f>
        <v>0</v>
      </c>
      <c r="EM551" s="284">
        <f>+'1次効果'!EM929</f>
        <v>0</v>
      </c>
      <c r="EN551" s="284">
        <f>+'1次効果'!EN929</f>
        <v>0</v>
      </c>
      <c r="EO551" s="284">
        <f>+'1次効果'!EO929</f>
        <v>0</v>
      </c>
      <c r="EP551" s="284">
        <f>+'1次効果'!EP929</f>
        <v>0</v>
      </c>
      <c r="EQ551" s="284">
        <f>+'1次効果'!EQ929</f>
        <v>0</v>
      </c>
      <c r="ER551" s="284">
        <f>+'1次効果'!ER929</f>
        <v>0</v>
      </c>
      <c r="ES551" s="284">
        <f>+'1次効果'!ES929</f>
        <v>0</v>
      </c>
      <c r="ET551" s="284">
        <f>+'1次効果'!ET929</f>
        <v>0</v>
      </c>
      <c r="EU551" s="284">
        <f>+'1次効果'!EU929</f>
        <v>0</v>
      </c>
      <c r="EV551" s="284">
        <f>+'1次効果'!EV929</f>
        <v>0</v>
      </c>
      <c r="EW551" s="284">
        <f>+'1次効果'!EW929</f>
        <v>0</v>
      </c>
      <c r="EX551" s="284">
        <f>+'1次効果'!EX929</f>
        <v>0</v>
      </c>
      <c r="EY551" s="284">
        <f>+'1次効果'!EY929</f>
        <v>0</v>
      </c>
      <c r="EZ551" s="284">
        <f>+'1次効果'!EZ929</f>
        <v>0</v>
      </c>
      <c r="FA551" s="284">
        <f>+'1次効果'!FA929</f>
        <v>0</v>
      </c>
      <c r="FB551" s="284">
        <f>+'1次効果'!FB929</f>
        <v>0</v>
      </c>
      <c r="FC551" s="284">
        <f>+'1次効果'!FC929</f>
        <v>0</v>
      </c>
      <c r="FD551" s="284">
        <f>+'1次効果'!FD929</f>
        <v>0</v>
      </c>
      <c r="FE551" s="284">
        <f>+'1次効果'!FE929</f>
        <v>0</v>
      </c>
      <c r="FF551" s="284">
        <f>+'1次効果'!FF929</f>
        <v>0</v>
      </c>
      <c r="FG551" s="284">
        <f>+'1次効果'!FG929</f>
        <v>0</v>
      </c>
      <c r="FH551" s="284">
        <f>+'1次効果'!FH929</f>
        <v>0</v>
      </c>
      <c r="FI551" s="284">
        <f>+'1次効果'!FI929</f>
        <v>0</v>
      </c>
      <c r="FJ551" s="284">
        <f>+'1次効果'!FJ929</f>
        <v>0</v>
      </c>
      <c r="FK551" s="284">
        <f>+'1次効果'!FK929</f>
        <v>0</v>
      </c>
      <c r="FL551" s="284">
        <f>+'1次効果'!FL929</f>
        <v>0</v>
      </c>
      <c r="FM551" s="284">
        <f>+'1次効果'!FM929</f>
        <v>1</v>
      </c>
      <c r="FN551" s="284">
        <f>+'1次効果'!FN929</f>
        <v>0</v>
      </c>
      <c r="FO551" s="284">
        <f>+'1次効果'!FO929</f>
        <v>0</v>
      </c>
      <c r="FP551" s="284">
        <f>+'1次効果'!FP929</f>
        <v>0</v>
      </c>
      <c r="FQ551" s="284">
        <f>+'1次効果'!FQ929</f>
        <v>0</v>
      </c>
      <c r="FR551" s="284">
        <f>+'1次効果'!FR929</f>
        <v>0</v>
      </c>
      <c r="FS551" s="284">
        <f>+'1次効果'!FS929</f>
        <v>0</v>
      </c>
      <c r="FT551" s="284">
        <f>+'1次効果'!FT929</f>
        <v>0</v>
      </c>
      <c r="FU551" s="284">
        <f>+'1次効果'!FU929</f>
        <v>0</v>
      </c>
      <c r="FV551" s="284">
        <f>+'1次効果'!FV929</f>
        <v>0</v>
      </c>
      <c r="FW551" s="284">
        <f>+'1次効果'!FW929</f>
        <v>0</v>
      </c>
      <c r="FX551" s="284">
        <f>+'1次効果'!FX929</f>
        <v>0</v>
      </c>
      <c r="FY551" s="284">
        <f>+'1次効果'!FY929</f>
        <v>0</v>
      </c>
      <c r="FZ551" s="284">
        <f>+'1次効果'!FZ929</f>
        <v>0</v>
      </c>
      <c r="GA551" s="284">
        <f>+'1次効果'!GA929</f>
        <v>0</v>
      </c>
      <c r="GB551" s="284">
        <f>+'1次効果'!GB929</f>
        <v>0</v>
      </c>
      <c r="GC551" s="284">
        <f>+'1次効果'!GC929</f>
        <v>0</v>
      </c>
      <c r="GD551" s="284">
        <f>+'1次効果'!GD929</f>
        <v>0</v>
      </c>
      <c r="GE551" s="283">
        <f>+'1次効果'!GE929</f>
        <v>0</v>
      </c>
      <c r="GF551" s="282">
        <f>+'1次効果'!GF929</f>
        <v>0</v>
      </c>
    </row>
    <row r="552" spans="2:188" s="146" customFormat="1">
      <c r="B552" s="268" t="str">
        <f>+'1次効果'!B549</f>
        <v>6322</v>
      </c>
      <c r="C552" s="505" t="str">
        <f>+'1次効果'!C549</f>
        <v>企業内研究開発</v>
      </c>
      <c r="D552" s="314">
        <f>+'1次効果'!D930</f>
        <v>0</v>
      </c>
      <c r="E552" s="284">
        <f>+'1次効果'!E930</f>
        <v>0</v>
      </c>
      <c r="F552" s="284">
        <f>+'1次効果'!F930</f>
        <v>0</v>
      </c>
      <c r="G552" s="284">
        <f>+'1次効果'!G930</f>
        <v>0</v>
      </c>
      <c r="H552" s="284">
        <f>+'1次効果'!H930</f>
        <v>0</v>
      </c>
      <c r="I552" s="284">
        <f>+'1次効果'!I930</f>
        <v>0</v>
      </c>
      <c r="J552" s="284">
        <f>+'1次効果'!J930</f>
        <v>0</v>
      </c>
      <c r="K552" s="284">
        <f>+'1次効果'!K930</f>
        <v>0</v>
      </c>
      <c r="L552" s="284">
        <f>+'1次効果'!L930</f>
        <v>0</v>
      </c>
      <c r="M552" s="284">
        <f>+'1次効果'!M930</f>
        <v>0</v>
      </c>
      <c r="N552" s="284">
        <f>+'1次効果'!N930</f>
        <v>0</v>
      </c>
      <c r="O552" s="284">
        <f>+'1次効果'!O930</f>
        <v>0</v>
      </c>
      <c r="P552" s="284">
        <f>+'1次効果'!P930</f>
        <v>0</v>
      </c>
      <c r="Q552" s="284">
        <f>+'1次効果'!Q930</f>
        <v>0</v>
      </c>
      <c r="R552" s="284">
        <f>+'1次効果'!R930</f>
        <v>0</v>
      </c>
      <c r="S552" s="284">
        <f>+'1次効果'!S930</f>
        <v>0</v>
      </c>
      <c r="T552" s="284">
        <f>+'1次効果'!T930</f>
        <v>0</v>
      </c>
      <c r="U552" s="284">
        <f>+'1次効果'!U930</f>
        <v>0</v>
      </c>
      <c r="V552" s="284">
        <f>+'1次効果'!V930</f>
        <v>0</v>
      </c>
      <c r="W552" s="284">
        <f>+'1次効果'!W930</f>
        <v>0</v>
      </c>
      <c r="X552" s="284">
        <f>+'1次効果'!X930</f>
        <v>0</v>
      </c>
      <c r="Y552" s="284">
        <f>+'1次効果'!Y930</f>
        <v>0</v>
      </c>
      <c r="Z552" s="284">
        <f>+'1次効果'!Z930</f>
        <v>0</v>
      </c>
      <c r="AA552" s="284">
        <f>+'1次効果'!AA930</f>
        <v>0</v>
      </c>
      <c r="AB552" s="284">
        <f>+'1次効果'!AB930</f>
        <v>0</v>
      </c>
      <c r="AC552" s="284">
        <f>+'1次効果'!AC930</f>
        <v>0</v>
      </c>
      <c r="AD552" s="284">
        <f>+'1次効果'!AD930</f>
        <v>0</v>
      </c>
      <c r="AE552" s="284">
        <f>+'1次効果'!AE930</f>
        <v>0</v>
      </c>
      <c r="AF552" s="284">
        <f>+'1次効果'!AF930</f>
        <v>0</v>
      </c>
      <c r="AG552" s="284">
        <f>+'1次効果'!AG930</f>
        <v>0</v>
      </c>
      <c r="AH552" s="284">
        <f>+'1次効果'!AH930</f>
        <v>0</v>
      </c>
      <c r="AI552" s="284">
        <f>+'1次効果'!AI930</f>
        <v>0</v>
      </c>
      <c r="AJ552" s="284">
        <f>+'1次効果'!AJ930</f>
        <v>0</v>
      </c>
      <c r="AK552" s="284">
        <f>+'1次効果'!AK930</f>
        <v>0</v>
      </c>
      <c r="AL552" s="284">
        <f>+'1次効果'!AL930</f>
        <v>0</v>
      </c>
      <c r="AM552" s="284">
        <f>+'1次効果'!AM930</f>
        <v>0</v>
      </c>
      <c r="AN552" s="284">
        <f>+'1次効果'!AN930</f>
        <v>0</v>
      </c>
      <c r="AO552" s="284">
        <f>+'1次効果'!AO930</f>
        <v>0</v>
      </c>
      <c r="AP552" s="284">
        <f>+'1次効果'!AP930</f>
        <v>0</v>
      </c>
      <c r="AQ552" s="284">
        <f>+'1次効果'!AQ930</f>
        <v>0</v>
      </c>
      <c r="AR552" s="284">
        <f>+'1次効果'!AR930</f>
        <v>0</v>
      </c>
      <c r="AS552" s="284">
        <f>+'1次効果'!AS930</f>
        <v>0</v>
      </c>
      <c r="AT552" s="284">
        <f>+'1次効果'!AT930</f>
        <v>0</v>
      </c>
      <c r="AU552" s="284">
        <f>+'1次効果'!AU930</f>
        <v>0</v>
      </c>
      <c r="AV552" s="284">
        <f>+'1次効果'!AV930</f>
        <v>0</v>
      </c>
      <c r="AW552" s="284">
        <f>+'1次効果'!AW930</f>
        <v>0</v>
      </c>
      <c r="AX552" s="284">
        <f>+'1次効果'!AX930</f>
        <v>0</v>
      </c>
      <c r="AY552" s="284">
        <f>+'1次効果'!AY930</f>
        <v>0</v>
      </c>
      <c r="AZ552" s="284">
        <f>+'1次効果'!AZ930</f>
        <v>0</v>
      </c>
      <c r="BA552" s="284">
        <f>+'1次効果'!BA930</f>
        <v>0</v>
      </c>
      <c r="BB552" s="284">
        <f>+'1次効果'!BB930</f>
        <v>0</v>
      </c>
      <c r="BC552" s="284">
        <f>+'1次効果'!BC930</f>
        <v>0</v>
      </c>
      <c r="BD552" s="284">
        <f>+'1次効果'!BD930</f>
        <v>0</v>
      </c>
      <c r="BE552" s="284">
        <f>+'1次効果'!BE930</f>
        <v>0</v>
      </c>
      <c r="BF552" s="284">
        <f>+'1次効果'!BF930</f>
        <v>0</v>
      </c>
      <c r="BG552" s="284">
        <f>+'1次効果'!BG930</f>
        <v>0</v>
      </c>
      <c r="BH552" s="284">
        <f>+'1次効果'!BH930</f>
        <v>0</v>
      </c>
      <c r="BI552" s="284">
        <f>+'1次効果'!BI930</f>
        <v>0</v>
      </c>
      <c r="BJ552" s="284">
        <f>+'1次効果'!BJ930</f>
        <v>0</v>
      </c>
      <c r="BK552" s="284">
        <f>+'1次効果'!BK930</f>
        <v>0</v>
      </c>
      <c r="BL552" s="284">
        <f>+'1次効果'!BL930</f>
        <v>0</v>
      </c>
      <c r="BM552" s="284">
        <f>+'1次効果'!BM930</f>
        <v>0</v>
      </c>
      <c r="BN552" s="284">
        <f>+'1次効果'!BN930</f>
        <v>0</v>
      </c>
      <c r="BO552" s="284">
        <f>+'1次効果'!BO930</f>
        <v>0</v>
      </c>
      <c r="BP552" s="284">
        <f>+'1次効果'!BP930</f>
        <v>0</v>
      </c>
      <c r="BQ552" s="284">
        <f>+'1次効果'!BQ930</f>
        <v>0</v>
      </c>
      <c r="BR552" s="284">
        <f>+'1次効果'!BR930</f>
        <v>0</v>
      </c>
      <c r="BS552" s="284">
        <f>+'1次効果'!BS930</f>
        <v>0</v>
      </c>
      <c r="BT552" s="284">
        <f>+'1次効果'!BT930</f>
        <v>0</v>
      </c>
      <c r="BU552" s="284">
        <f>+'1次効果'!BU930</f>
        <v>0</v>
      </c>
      <c r="BV552" s="284">
        <f>+'1次効果'!BV930</f>
        <v>0</v>
      </c>
      <c r="BW552" s="284">
        <f>+'1次効果'!BW930</f>
        <v>0</v>
      </c>
      <c r="BX552" s="284">
        <f>+'1次効果'!BX930</f>
        <v>0</v>
      </c>
      <c r="BY552" s="284">
        <f>+'1次効果'!BY930</f>
        <v>0</v>
      </c>
      <c r="BZ552" s="284">
        <f>+'1次効果'!BZ930</f>
        <v>0</v>
      </c>
      <c r="CA552" s="284">
        <f>+'1次効果'!CA930</f>
        <v>0</v>
      </c>
      <c r="CB552" s="284">
        <f>+'1次効果'!CB930</f>
        <v>0</v>
      </c>
      <c r="CC552" s="284">
        <f>+'1次効果'!CC930</f>
        <v>0</v>
      </c>
      <c r="CD552" s="284">
        <f>+'1次効果'!CD930</f>
        <v>0</v>
      </c>
      <c r="CE552" s="284">
        <f>+'1次効果'!CE930</f>
        <v>0</v>
      </c>
      <c r="CF552" s="284">
        <f>+'1次効果'!CF930</f>
        <v>0</v>
      </c>
      <c r="CG552" s="284">
        <f>+'1次効果'!CG930</f>
        <v>0</v>
      </c>
      <c r="CH552" s="284">
        <f>+'1次効果'!CH930</f>
        <v>0</v>
      </c>
      <c r="CI552" s="284">
        <f>+'1次効果'!CI930</f>
        <v>0</v>
      </c>
      <c r="CJ552" s="284">
        <f>+'1次効果'!CJ930</f>
        <v>0</v>
      </c>
      <c r="CK552" s="284">
        <f>+'1次効果'!CK930</f>
        <v>0</v>
      </c>
      <c r="CL552" s="284">
        <f>+'1次効果'!CL930</f>
        <v>0</v>
      </c>
      <c r="CM552" s="284">
        <f>+'1次効果'!CM930</f>
        <v>0</v>
      </c>
      <c r="CN552" s="284">
        <f>+'1次効果'!CN930</f>
        <v>0</v>
      </c>
      <c r="CO552" s="284">
        <f>+'1次効果'!CO930</f>
        <v>0</v>
      </c>
      <c r="CP552" s="284">
        <f>+'1次効果'!CP930</f>
        <v>0</v>
      </c>
      <c r="CQ552" s="284">
        <f>+'1次効果'!CQ930</f>
        <v>0</v>
      </c>
      <c r="CR552" s="284">
        <f>+'1次効果'!CR930</f>
        <v>0</v>
      </c>
      <c r="CS552" s="284">
        <f>+'1次効果'!CS930</f>
        <v>0</v>
      </c>
      <c r="CT552" s="284">
        <f>+'1次効果'!CT930</f>
        <v>0</v>
      </c>
      <c r="CU552" s="284">
        <f>+'1次効果'!CU930</f>
        <v>0</v>
      </c>
      <c r="CV552" s="284">
        <f>+'1次効果'!CV930</f>
        <v>0</v>
      </c>
      <c r="CW552" s="284">
        <f>+'1次効果'!CW930</f>
        <v>0</v>
      </c>
      <c r="CX552" s="284">
        <f>+'1次効果'!CX930</f>
        <v>0</v>
      </c>
      <c r="CY552" s="284">
        <f>+'1次効果'!CY930</f>
        <v>0</v>
      </c>
      <c r="CZ552" s="284">
        <f>+'1次効果'!CZ930</f>
        <v>0</v>
      </c>
      <c r="DA552" s="284">
        <f>+'1次効果'!DA930</f>
        <v>0</v>
      </c>
      <c r="DB552" s="284">
        <f>+'1次効果'!DB930</f>
        <v>0</v>
      </c>
      <c r="DC552" s="284">
        <f>+'1次効果'!DC930</f>
        <v>0</v>
      </c>
      <c r="DD552" s="284">
        <f>+'1次効果'!DD930</f>
        <v>0</v>
      </c>
      <c r="DE552" s="284">
        <f>+'1次効果'!DE930</f>
        <v>0</v>
      </c>
      <c r="DF552" s="284">
        <f>+'1次効果'!DF930</f>
        <v>0</v>
      </c>
      <c r="DG552" s="284">
        <f>+'1次効果'!DG930</f>
        <v>0</v>
      </c>
      <c r="DH552" s="284">
        <f>+'1次効果'!DH930</f>
        <v>0</v>
      </c>
      <c r="DI552" s="284">
        <f>+'1次効果'!DI930</f>
        <v>0</v>
      </c>
      <c r="DJ552" s="284">
        <f>+'1次効果'!DJ930</f>
        <v>0</v>
      </c>
      <c r="DK552" s="284">
        <f>+'1次効果'!DK930</f>
        <v>0</v>
      </c>
      <c r="DL552" s="284">
        <f>+'1次効果'!DL930</f>
        <v>0</v>
      </c>
      <c r="DM552" s="284">
        <f>+'1次効果'!DM930</f>
        <v>0</v>
      </c>
      <c r="DN552" s="284">
        <f>+'1次効果'!DN930</f>
        <v>0</v>
      </c>
      <c r="DO552" s="284">
        <f>+'1次効果'!DO930</f>
        <v>0</v>
      </c>
      <c r="DP552" s="284">
        <f>+'1次効果'!DP930</f>
        <v>0</v>
      </c>
      <c r="DQ552" s="284">
        <f>+'1次効果'!DQ930</f>
        <v>0</v>
      </c>
      <c r="DR552" s="284">
        <f>+'1次効果'!DR930</f>
        <v>0</v>
      </c>
      <c r="DS552" s="284">
        <f>+'1次効果'!DS930</f>
        <v>0</v>
      </c>
      <c r="DT552" s="284">
        <f>+'1次効果'!DT930</f>
        <v>0</v>
      </c>
      <c r="DU552" s="284">
        <f>+'1次効果'!DU930</f>
        <v>0</v>
      </c>
      <c r="DV552" s="284">
        <f>+'1次効果'!DV930</f>
        <v>0</v>
      </c>
      <c r="DW552" s="284">
        <f>+'1次効果'!DW930</f>
        <v>0</v>
      </c>
      <c r="DX552" s="284">
        <f>+'1次効果'!DX930</f>
        <v>0</v>
      </c>
      <c r="DY552" s="284">
        <f>+'1次効果'!DY930</f>
        <v>0</v>
      </c>
      <c r="DZ552" s="284">
        <f>+'1次効果'!DZ930</f>
        <v>0</v>
      </c>
      <c r="EA552" s="284">
        <f>+'1次効果'!EA930</f>
        <v>0</v>
      </c>
      <c r="EB552" s="284">
        <f>+'1次効果'!EB930</f>
        <v>0</v>
      </c>
      <c r="EC552" s="284">
        <f>+'1次効果'!EC930</f>
        <v>0</v>
      </c>
      <c r="ED552" s="284">
        <f>+'1次効果'!ED930</f>
        <v>0</v>
      </c>
      <c r="EE552" s="284">
        <f>+'1次効果'!EE930</f>
        <v>0</v>
      </c>
      <c r="EF552" s="284">
        <f>+'1次効果'!EF930</f>
        <v>0</v>
      </c>
      <c r="EG552" s="284">
        <f>+'1次効果'!EG930</f>
        <v>0</v>
      </c>
      <c r="EH552" s="284">
        <f>+'1次効果'!EH930</f>
        <v>0</v>
      </c>
      <c r="EI552" s="284">
        <f>+'1次効果'!EI930</f>
        <v>0</v>
      </c>
      <c r="EJ552" s="284">
        <f>+'1次効果'!EJ930</f>
        <v>0</v>
      </c>
      <c r="EK552" s="284">
        <f>+'1次効果'!EK930</f>
        <v>0</v>
      </c>
      <c r="EL552" s="284">
        <f>+'1次効果'!EL930</f>
        <v>0</v>
      </c>
      <c r="EM552" s="284">
        <f>+'1次効果'!EM930</f>
        <v>0</v>
      </c>
      <c r="EN552" s="284">
        <f>+'1次効果'!EN930</f>
        <v>0</v>
      </c>
      <c r="EO552" s="284">
        <f>+'1次効果'!EO930</f>
        <v>0</v>
      </c>
      <c r="EP552" s="284">
        <f>+'1次効果'!EP930</f>
        <v>0</v>
      </c>
      <c r="EQ552" s="284">
        <f>+'1次効果'!EQ930</f>
        <v>0</v>
      </c>
      <c r="ER552" s="284">
        <f>+'1次効果'!ER930</f>
        <v>0</v>
      </c>
      <c r="ES552" s="284">
        <f>+'1次効果'!ES930</f>
        <v>0</v>
      </c>
      <c r="ET552" s="284">
        <f>+'1次効果'!ET930</f>
        <v>0</v>
      </c>
      <c r="EU552" s="284">
        <f>+'1次効果'!EU930</f>
        <v>0</v>
      </c>
      <c r="EV552" s="284">
        <f>+'1次効果'!EV930</f>
        <v>0</v>
      </c>
      <c r="EW552" s="284">
        <f>+'1次効果'!EW930</f>
        <v>0</v>
      </c>
      <c r="EX552" s="284">
        <f>+'1次効果'!EX930</f>
        <v>0</v>
      </c>
      <c r="EY552" s="284">
        <f>+'1次効果'!EY930</f>
        <v>0</v>
      </c>
      <c r="EZ552" s="284">
        <f>+'1次効果'!EZ930</f>
        <v>0</v>
      </c>
      <c r="FA552" s="284">
        <f>+'1次効果'!FA930</f>
        <v>0</v>
      </c>
      <c r="FB552" s="284">
        <f>+'1次効果'!FB930</f>
        <v>0</v>
      </c>
      <c r="FC552" s="284">
        <f>+'1次効果'!FC930</f>
        <v>0</v>
      </c>
      <c r="FD552" s="284">
        <f>+'1次効果'!FD930</f>
        <v>0</v>
      </c>
      <c r="FE552" s="284">
        <f>+'1次効果'!FE930</f>
        <v>0</v>
      </c>
      <c r="FF552" s="284">
        <f>+'1次効果'!FF930</f>
        <v>0</v>
      </c>
      <c r="FG552" s="284">
        <f>+'1次効果'!FG930</f>
        <v>0</v>
      </c>
      <c r="FH552" s="284">
        <f>+'1次効果'!FH930</f>
        <v>0</v>
      </c>
      <c r="FI552" s="284">
        <f>+'1次効果'!FI930</f>
        <v>0</v>
      </c>
      <c r="FJ552" s="284">
        <f>+'1次効果'!FJ930</f>
        <v>0</v>
      </c>
      <c r="FK552" s="284">
        <f>+'1次効果'!FK930</f>
        <v>0</v>
      </c>
      <c r="FL552" s="284">
        <f>+'1次効果'!FL930</f>
        <v>0</v>
      </c>
      <c r="FM552" s="284">
        <f>+'1次効果'!FM930</f>
        <v>0</v>
      </c>
      <c r="FN552" s="284">
        <f>+'1次効果'!FN930</f>
        <v>1</v>
      </c>
      <c r="FO552" s="284">
        <f>+'1次効果'!FO930</f>
        <v>0</v>
      </c>
      <c r="FP552" s="284">
        <f>+'1次効果'!FP930</f>
        <v>0</v>
      </c>
      <c r="FQ552" s="284">
        <f>+'1次効果'!FQ930</f>
        <v>0</v>
      </c>
      <c r="FR552" s="284">
        <f>+'1次効果'!FR930</f>
        <v>0</v>
      </c>
      <c r="FS552" s="284">
        <f>+'1次効果'!FS930</f>
        <v>0</v>
      </c>
      <c r="FT552" s="284">
        <f>+'1次効果'!FT930</f>
        <v>0</v>
      </c>
      <c r="FU552" s="284">
        <f>+'1次効果'!FU930</f>
        <v>0</v>
      </c>
      <c r="FV552" s="284">
        <f>+'1次効果'!FV930</f>
        <v>0</v>
      </c>
      <c r="FW552" s="284">
        <f>+'1次効果'!FW930</f>
        <v>0</v>
      </c>
      <c r="FX552" s="284">
        <f>+'1次効果'!FX930</f>
        <v>0</v>
      </c>
      <c r="FY552" s="284">
        <f>+'1次効果'!FY930</f>
        <v>0</v>
      </c>
      <c r="FZ552" s="284">
        <f>+'1次効果'!FZ930</f>
        <v>0</v>
      </c>
      <c r="GA552" s="284">
        <f>+'1次効果'!GA930</f>
        <v>0</v>
      </c>
      <c r="GB552" s="284">
        <f>+'1次効果'!GB930</f>
        <v>0</v>
      </c>
      <c r="GC552" s="284">
        <f>+'1次効果'!GC930</f>
        <v>0</v>
      </c>
      <c r="GD552" s="284">
        <f>+'1次効果'!GD930</f>
        <v>0</v>
      </c>
      <c r="GE552" s="283">
        <f>+'1次効果'!GE930</f>
        <v>0</v>
      </c>
      <c r="GF552" s="282">
        <f>+'1次効果'!GF930</f>
        <v>0</v>
      </c>
    </row>
    <row r="553" spans="2:188" s="146" customFormat="1">
      <c r="B553" s="268" t="str">
        <f>+'1次効果'!B550</f>
        <v>6411</v>
      </c>
      <c r="C553" s="505" t="str">
        <f>+'1次効果'!C550</f>
        <v>医療</v>
      </c>
      <c r="D553" s="314">
        <f>+'1次効果'!D931</f>
        <v>0</v>
      </c>
      <c r="E553" s="284">
        <f>+'1次効果'!E931</f>
        <v>0</v>
      </c>
      <c r="F553" s="284">
        <f>+'1次効果'!F931</f>
        <v>0</v>
      </c>
      <c r="G553" s="284">
        <f>+'1次効果'!G931</f>
        <v>0</v>
      </c>
      <c r="H553" s="284">
        <f>+'1次効果'!H931</f>
        <v>0</v>
      </c>
      <c r="I553" s="284">
        <f>+'1次効果'!I931</f>
        <v>0</v>
      </c>
      <c r="J553" s="284">
        <f>+'1次効果'!J931</f>
        <v>0</v>
      </c>
      <c r="K553" s="284">
        <f>+'1次効果'!K931</f>
        <v>0</v>
      </c>
      <c r="L553" s="284">
        <f>+'1次効果'!L931</f>
        <v>0</v>
      </c>
      <c r="M553" s="284">
        <f>+'1次効果'!M931</f>
        <v>0</v>
      </c>
      <c r="N553" s="284">
        <f>+'1次効果'!N931</f>
        <v>0</v>
      </c>
      <c r="O553" s="284">
        <f>+'1次効果'!O931</f>
        <v>0</v>
      </c>
      <c r="P553" s="284">
        <f>+'1次効果'!P931</f>
        <v>0</v>
      </c>
      <c r="Q553" s="284">
        <f>+'1次効果'!Q931</f>
        <v>0</v>
      </c>
      <c r="R553" s="284">
        <f>+'1次効果'!R931</f>
        <v>0</v>
      </c>
      <c r="S553" s="284">
        <f>+'1次効果'!S931</f>
        <v>0</v>
      </c>
      <c r="T553" s="284">
        <f>+'1次効果'!T931</f>
        <v>0</v>
      </c>
      <c r="U553" s="284">
        <f>+'1次効果'!U931</f>
        <v>0</v>
      </c>
      <c r="V553" s="284">
        <f>+'1次効果'!V931</f>
        <v>0</v>
      </c>
      <c r="W553" s="284">
        <f>+'1次効果'!W931</f>
        <v>0</v>
      </c>
      <c r="X553" s="284">
        <f>+'1次効果'!X931</f>
        <v>0</v>
      </c>
      <c r="Y553" s="284">
        <f>+'1次効果'!Y931</f>
        <v>0</v>
      </c>
      <c r="Z553" s="284">
        <f>+'1次効果'!Z931</f>
        <v>0</v>
      </c>
      <c r="AA553" s="284">
        <f>+'1次効果'!AA931</f>
        <v>0</v>
      </c>
      <c r="AB553" s="284">
        <f>+'1次効果'!AB931</f>
        <v>0</v>
      </c>
      <c r="AC553" s="284">
        <f>+'1次効果'!AC931</f>
        <v>0</v>
      </c>
      <c r="AD553" s="284">
        <f>+'1次効果'!AD931</f>
        <v>0</v>
      </c>
      <c r="AE553" s="284">
        <f>+'1次効果'!AE931</f>
        <v>0</v>
      </c>
      <c r="AF553" s="284">
        <f>+'1次効果'!AF931</f>
        <v>0</v>
      </c>
      <c r="AG553" s="284">
        <f>+'1次効果'!AG931</f>
        <v>0</v>
      </c>
      <c r="AH553" s="284">
        <f>+'1次効果'!AH931</f>
        <v>0</v>
      </c>
      <c r="AI553" s="284">
        <f>+'1次効果'!AI931</f>
        <v>0</v>
      </c>
      <c r="AJ553" s="284">
        <f>+'1次効果'!AJ931</f>
        <v>0</v>
      </c>
      <c r="AK553" s="284">
        <f>+'1次効果'!AK931</f>
        <v>0</v>
      </c>
      <c r="AL553" s="284">
        <f>+'1次効果'!AL931</f>
        <v>0</v>
      </c>
      <c r="AM553" s="284">
        <f>+'1次効果'!AM931</f>
        <v>0</v>
      </c>
      <c r="AN553" s="284">
        <f>+'1次効果'!AN931</f>
        <v>0</v>
      </c>
      <c r="AO553" s="284">
        <f>+'1次効果'!AO931</f>
        <v>0</v>
      </c>
      <c r="AP553" s="284">
        <f>+'1次効果'!AP931</f>
        <v>0</v>
      </c>
      <c r="AQ553" s="284">
        <f>+'1次効果'!AQ931</f>
        <v>0</v>
      </c>
      <c r="AR553" s="284">
        <f>+'1次効果'!AR931</f>
        <v>0</v>
      </c>
      <c r="AS553" s="284">
        <f>+'1次効果'!AS931</f>
        <v>0</v>
      </c>
      <c r="AT553" s="284">
        <f>+'1次効果'!AT931</f>
        <v>0</v>
      </c>
      <c r="AU553" s="284">
        <f>+'1次効果'!AU931</f>
        <v>0</v>
      </c>
      <c r="AV553" s="284">
        <f>+'1次効果'!AV931</f>
        <v>0</v>
      </c>
      <c r="AW553" s="284">
        <f>+'1次効果'!AW931</f>
        <v>0</v>
      </c>
      <c r="AX553" s="284">
        <f>+'1次効果'!AX931</f>
        <v>0</v>
      </c>
      <c r="AY553" s="284">
        <f>+'1次効果'!AY931</f>
        <v>0</v>
      </c>
      <c r="AZ553" s="284">
        <f>+'1次効果'!AZ931</f>
        <v>0</v>
      </c>
      <c r="BA553" s="284">
        <f>+'1次効果'!BA931</f>
        <v>0</v>
      </c>
      <c r="BB553" s="284">
        <f>+'1次効果'!BB931</f>
        <v>0</v>
      </c>
      <c r="BC553" s="284">
        <f>+'1次効果'!BC931</f>
        <v>0</v>
      </c>
      <c r="BD553" s="284">
        <f>+'1次効果'!BD931</f>
        <v>0</v>
      </c>
      <c r="BE553" s="284">
        <f>+'1次効果'!BE931</f>
        <v>0</v>
      </c>
      <c r="BF553" s="284">
        <f>+'1次効果'!BF931</f>
        <v>0</v>
      </c>
      <c r="BG553" s="284">
        <f>+'1次効果'!BG931</f>
        <v>0</v>
      </c>
      <c r="BH553" s="284">
        <f>+'1次効果'!BH931</f>
        <v>0</v>
      </c>
      <c r="BI553" s="284">
        <f>+'1次効果'!BI931</f>
        <v>0</v>
      </c>
      <c r="BJ553" s="284">
        <f>+'1次効果'!BJ931</f>
        <v>0</v>
      </c>
      <c r="BK553" s="284">
        <f>+'1次効果'!BK931</f>
        <v>0</v>
      </c>
      <c r="BL553" s="284">
        <f>+'1次効果'!BL931</f>
        <v>0</v>
      </c>
      <c r="BM553" s="284">
        <f>+'1次効果'!BM931</f>
        <v>0</v>
      </c>
      <c r="BN553" s="284">
        <f>+'1次効果'!BN931</f>
        <v>0</v>
      </c>
      <c r="BO553" s="284">
        <f>+'1次効果'!BO931</f>
        <v>0</v>
      </c>
      <c r="BP553" s="284">
        <f>+'1次効果'!BP931</f>
        <v>0</v>
      </c>
      <c r="BQ553" s="284">
        <f>+'1次効果'!BQ931</f>
        <v>0</v>
      </c>
      <c r="BR553" s="284">
        <f>+'1次効果'!BR931</f>
        <v>0</v>
      </c>
      <c r="BS553" s="284">
        <f>+'1次効果'!BS931</f>
        <v>0</v>
      </c>
      <c r="BT553" s="284">
        <f>+'1次効果'!BT931</f>
        <v>0</v>
      </c>
      <c r="BU553" s="284">
        <f>+'1次効果'!BU931</f>
        <v>0</v>
      </c>
      <c r="BV553" s="284">
        <f>+'1次効果'!BV931</f>
        <v>0</v>
      </c>
      <c r="BW553" s="284">
        <f>+'1次効果'!BW931</f>
        <v>0</v>
      </c>
      <c r="BX553" s="284">
        <f>+'1次効果'!BX931</f>
        <v>0</v>
      </c>
      <c r="BY553" s="284">
        <f>+'1次効果'!BY931</f>
        <v>0</v>
      </c>
      <c r="BZ553" s="284">
        <f>+'1次効果'!BZ931</f>
        <v>0</v>
      </c>
      <c r="CA553" s="284">
        <f>+'1次効果'!CA931</f>
        <v>0</v>
      </c>
      <c r="CB553" s="284">
        <f>+'1次効果'!CB931</f>
        <v>0</v>
      </c>
      <c r="CC553" s="284">
        <f>+'1次効果'!CC931</f>
        <v>0</v>
      </c>
      <c r="CD553" s="284">
        <f>+'1次効果'!CD931</f>
        <v>0</v>
      </c>
      <c r="CE553" s="284">
        <f>+'1次効果'!CE931</f>
        <v>0</v>
      </c>
      <c r="CF553" s="284">
        <f>+'1次効果'!CF931</f>
        <v>0</v>
      </c>
      <c r="CG553" s="284">
        <f>+'1次効果'!CG931</f>
        <v>0</v>
      </c>
      <c r="CH553" s="284">
        <f>+'1次効果'!CH931</f>
        <v>0</v>
      </c>
      <c r="CI553" s="284">
        <f>+'1次効果'!CI931</f>
        <v>0</v>
      </c>
      <c r="CJ553" s="284">
        <f>+'1次効果'!CJ931</f>
        <v>0</v>
      </c>
      <c r="CK553" s="284">
        <f>+'1次効果'!CK931</f>
        <v>0</v>
      </c>
      <c r="CL553" s="284">
        <f>+'1次効果'!CL931</f>
        <v>0</v>
      </c>
      <c r="CM553" s="284">
        <f>+'1次効果'!CM931</f>
        <v>0</v>
      </c>
      <c r="CN553" s="284">
        <f>+'1次効果'!CN931</f>
        <v>0</v>
      </c>
      <c r="CO553" s="284">
        <f>+'1次効果'!CO931</f>
        <v>0</v>
      </c>
      <c r="CP553" s="284">
        <f>+'1次効果'!CP931</f>
        <v>0</v>
      </c>
      <c r="CQ553" s="284">
        <f>+'1次効果'!CQ931</f>
        <v>0</v>
      </c>
      <c r="CR553" s="284">
        <f>+'1次効果'!CR931</f>
        <v>0</v>
      </c>
      <c r="CS553" s="284">
        <f>+'1次効果'!CS931</f>
        <v>0</v>
      </c>
      <c r="CT553" s="284">
        <f>+'1次効果'!CT931</f>
        <v>0</v>
      </c>
      <c r="CU553" s="284">
        <f>+'1次効果'!CU931</f>
        <v>0</v>
      </c>
      <c r="CV553" s="284">
        <f>+'1次効果'!CV931</f>
        <v>0</v>
      </c>
      <c r="CW553" s="284">
        <f>+'1次効果'!CW931</f>
        <v>0</v>
      </c>
      <c r="CX553" s="284">
        <f>+'1次効果'!CX931</f>
        <v>0</v>
      </c>
      <c r="CY553" s="284">
        <f>+'1次効果'!CY931</f>
        <v>0</v>
      </c>
      <c r="CZ553" s="284">
        <f>+'1次効果'!CZ931</f>
        <v>0</v>
      </c>
      <c r="DA553" s="284">
        <f>+'1次効果'!DA931</f>
        <v>0</v>
      </c>
      <c r="DB553" s="284">
        <f>+'1次効果'!DB931</f>
        <v>0</v>
      </c>
      <c r="DC553" s="284">
        <f>+'1次効果'!DC931</f>
        <v>0</v>
      </c>
      <c r="DD553" s="284">
        <f>+'1次効果'!DD931</f>
        <v>0</v>
      </c>
      <c r="DE553" s="284">
        <f>+'1次効果'!DE931</f>
        <v>0</v>
      </c>
      <c r="DF553" s="284">
        <f>+'1次効果'!DF931</f>
        <v>0</v>
      </c>
      <c r="DG553" s="284">
        <f>+'1次効果'!DG931</f>
        <v>0</v>
      </c>
      <c r="DH553" s="284">
        <f>+'1次効果'!DH931</f>
        <v>0</v>
      </c>
      <c r="DI553" s="284">
        <f>+'1次効果'!DI931</f>
        <v>0</v>
      </c>
      <c r="DJ553" s="284">
        <f>+'1次効果'!DJ931</f>
        <v>0</v>
      </c>
      <c r="DK553" s="284">
        <f>+'1次効果'!DK931</f>
        <v>0</v>
      </c>
      <c r="DL553" s="284">
        <f>+'1次効果'!DL931</f>
        <v>0</v>
      </c>
      <c r="DM553" s="284">
        <f>+'1次効果'!DM931</f>
        <v>0</v>
      </c>
      <c r="DN553" s="284">
        <f>+'1次効果'!DN931</f>
        <v>0</v>
      </c>
      <c r="DO553" s="284">
        <f>+'1次効果'!DO931</f>
        <v>0</v>
      </c>
      <c r="DP553" s="284">
        <f>+'1次効果'!DP931</f>
        <v>0</v>
      </c>
      <c r="DQ553" s="284">
        <f>+'1次効果'!DQ931</f>
        <v>0</v>
      </c>
      <c r="DR553" s="284">
        <f>+'1次効果'!DR931</f>
        <v>0</v>
      </c>
      <c r="DS553" s="284">
        <f>+'1次効果'!DS931</f>
        <v>0</v>
      </c>
      <c r="DT553" s="284">
        <f>+'1次効果'!DT931</f>
        <v>0</v>
      </c>
      <c r="DU553" s="284">
        <f>+'1次効果'!DU931</f>
        <v>0</v>
      </c>
      <c r="DV553" s="284">
        <f>+'1次効果'!DV931</f>
        <v>0</v>
      </c>
      <c r="DW553" s="284">
        <f>+'1次効果'!DW931</f>
        <v>0</v>
      </c>
      <c r="DX553" s="284">
        <f>+'1次効果'!DX931</f>
        <v>0</v>
      </c>
      <c r="DY553" s="284">
        <f>+'1次効果'!DY931</f>
        <v>0</v>
      </c>
      <c r="DZ553" s="284">
        <f>+'1次効果'!DZ931</f>
        <v>0</v>
      </c>
      <c r="EA553" s="284">
        <f>+'1次効果'!EA931</f>
        <v>0</v>
      </c>
      <c r="EB553" s="284">
        <f>+'1次効果'!EB931</f>
        <v>0</v>
      </c>
      <c r="EC553" s="284">
        <f>+'1次効果'!EC931</f>
        <v>0</v>
      </c>
      <c r="ED553" s="284">
        <f>+'1次効果'!ED931</f>
        <v>0</v>
      </c>
      <c r="EE553" s="284">
        <f>+'1次効果'!EE931</f>
        <v>0</v>
      </c>
      <c r="EF553" s="284">
        <f>+'1次効果'!EF931</f>
        <v>0</v>
      </c>
      <c r="EG553" s="284">
        <f>+'1次効果'!EG931</f>
        <v>0</v>
      </c>
      <c r="EH553" s="284">
        <f>+'1次効果'!EH931</f>
        <v>0</v>
      </c>
      <c r="EI553" s="284">
        <f>+'1次効果'!EI931</f>
        <v>0</v>
      </c>
      <c r="EJ553" s="284">
        <f>+'1次効果'!EJ931</f>
        <v>0</v>
      </c>
      <c r="EK553" s="284">
        <f>+'1次効果'!EK931</f>
        <v>0</v>
      </c>
      <c r="EL553" s="284">
        <f>+'1次効果'!EL931</f>
        <v>0</v>
      </c>
      <c r="EM553" s="284">
        <f>+'1次効果'!EM931</f>
        <v>0</v>
      </c>
      <c r="EN553" s="284">
        <f>+'1次効果'!EN931</f>
        <v>0</v>
      </c>
      <c r="EO553" s="284">
        <f>+'1次効果'!EO931</f>
        <v>0</v>
      </c>
      <c r="EP553" s="284">
        <f>+'1次効果'!EP931</f>
        <v>0</v>
      </c>
      <c r="EQ553" s="284">
        <f>+'1次効果'!EQ931</f>
        <v>0</v>
      </c>
      <c r="ER553" s="284">
        <f>+'1次効果'!ER931</f>
        <v>0</v>
      </c>
      <c r="ES553" s="284">
        <f>+'1次効果'!ES931</f>
        <v>0</v>
      </c>
      <c r="ET553" s="284">
        <f>+'1次効果'!ET931</f>
        <v>0</v>
      </c>
      <c r="EU553" s="284">
        <f>+'1次効果'!EU931</f>
        <v>0</v>
      </c>
      <c r="EV553" s="284">
        <f>+'1次効果'!EV931</f>
        <v>0</v>
      </c>
      <c r="EW553" s="284">
        <f>+'1次効果'!EW931</f>
        <v>0</v>
      </c>
      <c r="EX553" s="284">
        <f>+'1次効果'!EX931</f>
        <v>0</v>
      </c>
      <c r="EY553" s="284">
        <f>+'1次効果'!EY931</f>
        <v>0</v>
      </c>
      <c r="EZ553" s="284">
        <f>+'1次効果'!EZ931</f>
        <v>0</v>
      </c>
      <c r="FA553" s="284">
        <f>+'1次効果'!FA931</f>
        <v>0</v>
      </c>
      <c r="FB553" s="284">
        <f>+'1次効果'!FB931</f>
        <v>0</v>
      </c>
      <c r="FC553" s="284">
        <f>+'1次効果'!FC931</f>
        <v>0</v>
      </c>
      <c r="FD553" s="284">
        <f>+'1次効果'!FD931</f>
        <v>0</v>
      </c>
      <c r="FE553" s="284">
        <f>+'1次効果'!FE931</f>
        <v>0</v>
      </c>
      <c r="FF553" s="284">
        <f>+'1次効果'!FF931</f>
        <v>0</v>
      </c>
      <c r="FG553" s="284">
        <f>+'1次効果'!FG931</f>
        <v>0</v>
      </c>
      <c r="FH553" s="284">
        <f>+'1次効果'!FH931</f>
        <v>0</v>
      </c>
      <c r="FI553" s="284">
        <f>+'1次効果'!FI931</f>
        <v>0</v>
      </c>
      <c r="FJ553" s="284">
        <f>+'1次効果'!FJ931</f>
        <v>0</v>
      </c>
      <c r="FK553" s="284">
        <f>+'1次効果'!FK931</f>
        <v>0</v>
      </c>
      <c r="FL553" s="284">
        <f>+'1次効果'!FL931</f>
        <v>0</v>
      </c>
      <c r="FM553" s="284">
        <f>+'1次効果'!FM931</f>
        <v>0</v>
      </c>
      <c r="FN553" s="284">
        <f>+'1次効果'!FN931</f>
        <v>0</v>
      </c>
      <c r="FO553" s="284">
        <f>+'1次効果'!FO931</f>
        <v>1.0072519563305959</v>
      </c>
      <c r="FP553" s="284">
        <f>+'1次効果'!FP931</f>
        <v>0</v>
      </c>
      <c r="FQ553" s="284">
        <f>+'1次効果'!FQ931</f>
        <v>0</v>
      </c>
      <c r="FR553" s="284">
        <f>+'1次効果'!FR931</f>
        <v>4.9136976454727571E-4</v>
      </c>
      <c r="FS553" s="284">
        <f>+'1次効果'!FS931</f>
        <v>0</v>
      </c>
      <c r="FT553" s="284">
        <f>+'1次効果'!FT931</f>
        <v>0</v>
      </c>
      <c r="FU553" s="284">
        <f>+'1次効果'!FU931</f>
        <v>0</v>
      </c>
      <c r="FV553" s="284">
        <f>+'1次効果'!FV931</f>
        <v>0</v>
      </c>
      <c r="FW553" s="284">
        <f>+'1次効果'!FW931</f>
        <v>0</v>
      </c>
      <c r="FX553" s="284">
        <f>+'1次効果'!FX931</f>
        <v>0</v>
      </c>
      <c r="FY553" s="284">
        <f>+'1次効果'!FY931</f>
        <v>0</v>
      </c>
      <c r="FZ553" s="284">
        <f>+'1次効果'!FZ931</f>
        <v>0</v>
      </c>
      <c r="GA553" s="284">
        <f>+'1次効果'!GA931</f>
        <v>0</v>
      </c>
      <c r="GB553" s="284">
        <f>+'1次効果'!GB931</f>
        <v>0</v>
      </c>
      <c r="GC553" s="284">
        <f>+'1次効果'!GC931</f>
        <v>0</v>
      </c>
      <c r="GD553" s="284">
        <f>+'1次効果'!GD931</f>
        <v>0</v>
      </c>
      <c r="GE553" s="283">
        <f>+'1次効果'!GE931</f>
        <v>0</v>
      </c>
      <c r="GF553" s="282">
        <f>+'1次効果'!GF931</f>
        <v>0</v>
      </c>
    </row>
    <row r="554" spans="2:188" s="146" customFormat="1">
      <c r="B554" s="268" t="str">
        <f>+'1次効果'!B551</f>
        <v>6421</v>
      </c>
      <c r="C554" s="505" t="str">
        <f>+'1次効果'!C551</f>
        <v>保健衛生</v>
      </c>
      <c r="D554" s="314">
        <f>+'1次効果'!D932</f>
        <v>2.2801526748380161E-4</v>
      </c>
      <c r="E554" s="284">
        <f>+'1次効果'!E932</f>
        <v>2.7475413888496477E-4</v>
      </c>
      <c r="F554" s="284">
        <f>+'1次効果'!F932</f>
        <v>1.0982395664097121E-4</v>
      </c>
      <c r="G554" s="284">
        <f>+'1次効果'!G932</f>
        <v>2.0024051532941932E-4</v>
      </c>
      <c r="H554" s="284">
        <f>+'1次効果'!H932</f>
        <v>6.4542019486126288E-5</v>
      </c>
      <c r="I554" s="284">
        <f>+'1次効果'!I932</f>
        <v>5.5247355865836461E-5</v>
      </c>
      <c r="J554" s="284">
        <f>+'1次効果'!J932</f>
        <v>2.6061537000826839E-4</v>
      </c>
      <c r="K554" s="284">
        <f>+'1次効果'!K932</f>
        <v>5.2225607008496407E-3</v>
      </c>
      <c r="L554" s="284">
        <f>+'1次効果'!L932</f>
        <v>3.3225296076605344E-6</v>
      </c>
      <c r="M554" s="284">
        <f>+'1次効果'!M932</f>
        <v>3.3532023480359723E-5</v>
      </c>
      <c r="N554" s="284">
        <f>+'1次効果'!N932</f>
        <v>1.2550143620562676E-5</v>
      </c>
      <c r="O554" s="284">
        <f>+'1次効果'!O932</f>
        <v>5.7433675595255375E-5</v>
      </c>
      <c r="P554" s="284">
        <f>+'1次効果'!P932</f>
        <v>9.4894521461908162E-5</v>
      </c>
      <c r="Q554" s="284">
        <f>+'1次効果'!Q932</f>
        <v>0</v>
      </c>
      <c r="R554" s="284">
        <f>+'1次効果'!R932</f>
        <v>1.0411669016864533E-4</v>
      </c>
      <c r="S554" s="284">
        <f>+'1次効果'!S932</f>
        <v>8.7865497720029064E-5</v>
      </c>
      <c r="T554" s="284">
        <f>+'1次効果'!T932</f>
        <v>1.1861657370122734E-4</v>
      </c>
      <c r="U554" s="284">
        <f>+'1次効果'!U932</f>
        <v>1.0051980097937361E-4</v>
      </c>
      <c r="V554" s="284">
        <f>+'1次効果'!V932</f>
        <v>3.3281986644037598E-4</v>
      </c>
      <c r="W554" s="284">
        <f>+'1次効果'!W932</f>
        <v>4.613661618977092E-5</v>
      </c>
      <c r="X554" s="284">
        <f>+'1次効果'!X932</f>
        <v>4.8930353748844129E-5</v>
      </c>
      <c r="Y554" s="284">
        <f>+'1次効果'!Y932</f>
        <v>1.0370974714721799E-4</v>
      </c>
      <c r="Z554" s="284">
        <f>+'1次効果'!Z932</f>
        <v>6.7521996655225844E-5</v>
      </c>
      <c r="AA554" s="284">
        <f>+'1次効果'!AA932</f>
        <v>3.5407023865739661E-5</v>
      </c>
      <c r="AB554" s="284">
        <f>+'1次効果'!AB932</f>
        <v>5.7366663226220701E-5</v>
      </c>
      <c r="AC554" s="284">
        <f>+'1次効果'!AC932</f>
        <v>2.5126243315011846E-4</v>
      </c>
      <c r="AD554" s="284">
        <f>+'1次効果'!AD932</f>
        <v>0</v>
      </c>
      <c r="AE554" s="284">
        <f>+'1次効果'!AE932</f>
        <v>4.9701981318006561E-5</v>
      </c>
      <c r="AF554" s="284">
        <f>+'1次効果'!AF932</f>
        <v>3.5911713933333346E-5</v>
      </c>
      <c r="AG554" s="284">
        <f>+'1次効果'!AG932</f>
        <v>5.1163597975099705E-5</v>
      </c>
      <c r="AH554" s="284">
        <f>+'1次効果'!AH932</f>
        <v>2.6197066168655363E-5</v>
      </c>
      <c r="AI554" s="284">
        <f>+'1次効果'!AI932</f>
        <v>4.5150022192436758E-5</v>
      </c>
      <c r="AJ554" s="284">
        <f>+'1次効果'!AJ932</f>
        <v>4.6104307875325661E-5</v>
      </c>
      <c r="AK554" s="284">
        <f>+'1次効果'!AK932</f>
        <v>4.1894982852824391E-5</v>
      </c>
      <c r="AL554" s="284">
        <f>+'1次効果'!AL932</f>
        <v>4.8123215073759956E-5</v>
      </c>
      <c r="AM554" s="284">
        <f>+'1次効果'!AM932</f>
        <v>5.6721710104876797E-5</v>
      </c>
      <c r="AN554" s="284">
        <f>+'1次効果'!AN932</f>
        <v>3.2637506223726287E-5</v>
      </c>
      <c r="AO554" s="284">
        <f>+'1次効果'!AO932</f>
        <v>3.4231089884849643E-5</v>
      </c>
      <c r="AP554" s="284">
        <f>+'1次効果'!AP932</f>
        <v>2.7863464484779043E-5</v>
      </c>
      <c r="AQ554" s="284">
        <f>+'1次効果'!AQ932</f>
        <v>7.0584259548942221E-5</v>
      </c>
      <c r="AR554" s="284">
        <f>+'1次効果'!AR932</f>
        <v>6.0302155000605951E-5</v>
      </c>
      <c r="AS554" s="284">
        <f>+'1次効果'!AS932</f>
        <v>4.6278320809110871E-5</v>
      </c>
      <c r="AT554" s="284">
        <f>+'1次効果'!AT932</f>
        <v>5.8562297475012179E-5</v>
      </c>
      <c r="AU554" s="284">
        <f>+'1次効果'!AU932</f>
        <v>6.7230656119663583E-5</v>
      </c>
      <c r="AV554" s="284">
        <f>+'1次効果'!AV932</f>
        <v>4.5354881511795484E-5</v>
      </c>
      <c r="AW554" s="284">
        <f>+'1次効果'!AW932</f>
        <v>1.3552805006127077E-4</v>
      </c>
      <c r="AX554" s="284">
        <f>+'1次効果'!AX932</f>
        <v>5.0421667605570913E-5</v>
      </c>
      <c r="AY554" s="284">
        <f>+'1次効果'!AY932</f>
        <v>5.8067998595529168E-5</v>
      </c>
      <c r="AZ554" s="284">
        <f>+'1次効果'!AZ932</f>
        <v>3.3561088839957369E-5</v>
      </c>
      <c r="BA554" s="284">
        <f>+'1次効果'!BA932</f>
        <v>4.9905494933310844E-5</v>
      </c>
      <c r="BB554" s="284">
        <f>+'1次効果'!BB932</f>
        <v>3.8236577657262117E-5</v>
      </c>
      <c r="BC554" s="284">
        <f>+'1次効果'!BC932</f>
        <v>4.306496340055707E-5</v>
      </c>
      <c r="BD554" s="284">
        <f>+'1次効果'!BD932</f>
        <v>5.7639959558107595E-5</v>
      </c>
      <c r="BE554" s="284">
        <f>+'1次効果'!BE932</f>
        <v>8.2370462549432024E-5</v>
      </c>
      <c r="BF554" s="284">
        <f>+'1次効果'!BF932</f>
        <v>3.9315939691798541E-5</v>
      </c>
      <c r="BG554" s="284">
        <f>+'1次効果'!BG932</f>
        <v>3.6400009934327839E-5</v>
      </c>
      <c r="BH554" s="284">
        <f>+'1次効果'!BH932</f>
        <v>4.6415663964746304E-5</v>
      </c>
      <c r="BI554" s="284">
        <f>+'1次効果'!BI932</f>
        <v>5.6983031201919154E-5</v>
      </c>
      <c r="BJ554" s="284">
        <f>+'1次効果'!BJ932</f>
        <v>4.8245711376604619E-5</v>
      </c>
      <c r="BK554" s="284">
        <f>+'1次効果'!BK932</f>
        <v>7.2587981796176911E-5</v>
      </c>
      <c r="BL554" s="284">
        <f>+'1次効果'!BL932</f>
        <v>9.6299486809783003E-5</v>
      </c>
      <c r="BM554" s="284">
        <f>+'1次効果'!BM932</f>
        <v>4.1291918161163752E-5</v>
      </c>
      <c r="BN554" s="284">
        <f>+'1次効果'!BN932</f>
        <v>3.9616472360518181E-5</v>
      </c>
      <c r="BO554" s="284">
        <f>+'1次効果'!BO932</f>
        <v>3.7907561771948487E-5</v>
      </c>
      <c r="BP554" s="284">
        <f>+'1次効果'!BP932</f>
        <v>0</v>
      </c>
      <c r="BQ554" s="284">
        <f>+'1次効果'!BQ932</f>
        <v>0</v>
      </c>
      <c r="BR554" s="284">
        <f>+'1次効果'!BR932</f>
        <v>7.9204859675998502E-5</v>
      </c>
      <c r="BS554" s="284">
        <f>+'1次効果'!BS932</f>
        <v>7.7407727287564157E-5</v>
      </c>
      <c r="BT554" s="284">
        <f>+'1次効果'!BT932</f>
        <v>6.257934136858421E-5</v>
      </c>
      <c r="BU554" s="284">
        <f>+'1次効果'!BU932</f>
        <v>7.5688438924844656E-5</v>
      </c>
      <c r="BV554" s="284">
        <f>+'1次効果'!BV932</f>
        <v>8.89934173717598E-5</v>
      </c>
      <c r="BW554" s="284">
        <f>+'1次効果'!BW932</f>
        <v>0</v>
      </c>
      <c r="BX554" s="284">
        <f>+'1次効果'!BX932</f>
        <v>0</v>
      </c>
      <c r="BY554" s="284">
        <f>+'1次効果'!BY932</f>
        <v>0</v>
      </c>
      <c r="BZ554" s="284">
        <f>+'1次効果'!BZ932</f>
        <v>1.9207784507701437E-5</v>
      </c>
      <c r="CA554" s="284">
        <f>+'1次効果'!CA932</f>
        <v>2.8972063464371894E-5</v>
      </c>
      <c r="CB554" s="284">
        <f>+'1次効果'!CB932</f>
        <v>9.0207841890509874E-5</v>
      </c>
      <c r="CC554" s="284">
        <f>+'1次効果'!CC932</f>
        <v>4.793129794713126E-5</v>
      </c>
      <c r="CD554" s="284">
        <f>+'1次効果'!CD932</f>
        <v>4.5738802920940389E-5</v>
      </c>
      <c r="CE554" s="284">
        <f>+'1次効果'!CE932</f>
        <v>0</v>
      </c>
      <c r="CF554" s="284">
        <f>+'1次効果'!CF932</f>
        <v>8.9734484270678576E-5</v>
      </c>
      <c r="CG554" s="284">
        <f>+'1次効果'!CG932</f>
        <v>5.7312683660567505E-5</v>
      </c>
      <c r="CH554" s="284">
        <f>+'1次効果'!CH932</f>
        <v>2.9890352896341378E-5</v>
      </c>
      <c r="CI554" s="284">
        <f>+'1次効果'!CI932</f>
        <v>4.1578031880061471E-5</v>
      </c>
      <c r="CJ554" s="284">
        <f>+'1次効果'!CJ932</f>
        <v>4.3223217790880737E-5</v>
      </c>
      <c r="CK554" s="284">
        <f>+'1次効果'!CK932</f>
        <v>4.684621644655109E-5</v>
      </c>
      <c r="CL554" s="284">
        <f>+'1次効果'!CL932</f>
        <v>6.1985276606718572E-6</v>
      </c>
      <c r="CM554" s="284">
        <f>+'1次効果'!CM932</f>
        <v>4.481043992056772E-5</v>
      </c>
      <c r="CN554" s="284">
        <f>+'1次効果'!CN932</f>
        <v>4.3196526308408731E-5</v>
      </c>
      <c r="CO554" s="284">
        <f>+'1次効果'!CO932</f>
        <v>4.0380587357033734E-5</v>
      </c>
      <c r="CP554" s="284">
        <f>+'1次効果'!CP932</f>
        <v>4.2995432159716227E-5</v>
      </c>
      <c r="CQ554" s="284">
        <f>+'1次効果'!CQ932</f>
        <v>2.3259458036762248E-5</v>
      </c>
      <c r="CR554" s="284">
        <f>+'1次効果'!CR932</f>
        <v>3.0707727587141655E-5</v>
      </c>
      <c r="CS554" s="284">
        <f>+'1次効果'!CS932</f>
        <v>3.3447762997199215E-5</v>
      </c>
      <c r="CT554" s="284">
        <f>+'1次効果'!CT932</f>
        <v>3.8824904509494932E-5</v>
      </c>
      <c r="CU554" s="284">
        <f>+'1次効果'!CU932</f>
        <v>3.025894070460277E-5</v>
      </c>
      <c r="CV554" s="284">
        <f>+'1次効果'!CV932</f>
        <v>3.2871970069307188E-5</v>
      </c>
      <c r="CW554" s="284">
        <f>+'1次効果'!CW932</f>
        <v>3.2535146286602053E-5</v>
      </c>
      <c r="CX554" s="284">
        <f>+'1次効果'!CX932</f>
        <v>3.2083927002318607E-5</v>
      </c>
      <c r="CY554" s="284">
        <f>+'1次効果'!CY932</f>
        <v>3.0064307540102334E-5</v>
      </c>
      <c r="CZ554" s="284">
        <f>+'1次効果'!CZ932</f>
        <v>3.1695354496321695E-5</v>
      </c>
      <c r="DA554" s="284">
        <f>+'1次効果'!DA932</f>
        <v>2.5726682402843428E-5</v>
      </c>
      <c r="DB554" s="284">
        <f>+'1次効果'!DB932</f>
        <v>3.6558813403991668E-5</v>
      </c>
      <c r="DC554" s="284">
        <f>+'1次効果'!DC932</f>
        <v>3.3705287876122168E-5</v>
      </c>
      <c r="DD554" s="284">
        <f>+'1次効果'!DD932</f>
        <v>0</v>
      </c>
      <c r="DE554" s="284">
        <f>+'1次効果'!DE932</f>
        <v>2.981250601156906E-5</v>
      </c>
      <c r="DF554" s="284">
        <f>+'1次効果'!DF932</f>
        <v>2.7085587900352751E-5</v>
      </c>
      <c r="DG554" s="284">
        <f>+'1次効果'!DG932</f>
        <v>3.8713254744436259E-5</v>
      </c>
      <c r="DH554" s="284">
        <f>+'1次効果'!DH932</f>
        <v>2.7808589770272701E-5</v>
      </c>
      <c r="DI554" s="284">
        <f>+'1次効果'!DI932</f>
        <v>3.044735275773594E-5</v>
      </c>
      <c r="DJ554" s="284">
        <f>+'1次効果'!DJ932</f>
        <v>1.9415166787019416E-5</v>
      </c>
      <c r="DK554" s="284">
        <f>+'1次効果'!DK932</f>
        <v>5.6188972556699737E-5</v>
      </c>
      <c r="DL554" s="284">
        <f>+'1次効果'!DL932</f>
        <v>2.9874209780044161E-5</v>
      </c>
      <c r="DM554" s="284">
        <f>+'1次効果'!DM932</f>
        <v>4.9886057733641095E-6</v>
      </c>
      <c r="DN554" s="284">
        <f>+'1次効果'!DN932</f>
        <v>2.4294599858922403E-5</v>
      </c>
      <c r="DO554" s="284">
        <f>+'1次効果'!DO932</f>
        <v>2.3410160714142591E-5</v>
      </c>
      <c r="DP554" s="284">
        <f>+'1次効果'!DP932</f>
        <v>2.7540732464449615E-5</v>
      </c>
      <c r="DQ554" s="284">
        <f>+'1次効果'!DQ932</f>
        <v>0</v>
      </c>
      <c r="DR554" s="284">
        <f>+'1次効果'!DR932</f>
        <v>2.2139114707623546E-5</v>
      </c>
      <c r="DS554" s="284">
        <f>+'1次効果'!DS932</f>
        <v>5.9342698558330595E-5</v>
      </c>
      <c r="DT554" s="284">
        <f>+'1次効果'!DT932</f>
        <v>4.1752786477784858E-5</v>
      </c>
      <c r="DU554" s="284">
        <f>+'1次効果'!DU932</f>
        <v>2.1623788596126421E-5</v>
      </c>
      <c r="DV554" s="284">
        <f>+'1次効果'!DV932</f>
        <v>3.055552093686148E-5</v>
      </c>
      <c r="DW554" s="284">
        <f>+'1次効果'!DW932</f>
        <v>5.1962090426403949E-5</v>
      </c>
      <c r="DX554" s="284">
        <f>+'1次効果'!DX932</f>
        <v>5.6996349732485113E-5</v>
      </c>
      <c r="DY554" s="284">
        <f>+'1次効果'!DY932</f>
        <v>-3.5780860688676963E-6</v>
      </c>
      <c r="DZ554" s="284">
        <f>+'1次効果'!DZ932</f>
        <v>6.1348888330329268E-5</v>
      </c>
      <c r="EA554" s="284">
        <f>+'1次効果'!EA932</f>
        <v>6.0783006099607152E-5</v>
      </c>
      <c r="EB554" s="284">
        <f>+'1次効果'!EB932</f>
        <v>8.007548673728479E-5</v>
      </c>
      <c r="EC554" s="284">
        <f>+'1次効果'!EC932</f>
        <v>5.1365296088656713E-5</v>
      </c>
      <c r="ED554" s="284">
        <f>+'1次効果'!ED932</f>
        <v>5.6743940317093736E-5</v>
      </c>
      <c r="EE554" s="284">
        <f>+'1次効果'!EE932</f>
        <v>1.3900497021677953E-4</v>
      </c>
      <c r="EF554" s="284">
        <f>+'1次効果'!EF932</f>
        <v>1.8178558243036612E-4</v>
      </c>
      <c r="EG554" s="284">
        <f>+'1次効果'!EG932</f>
        <v>6.0243020939355582E-5</v>
      </c>
      <c r="EH554" s="284">
        <f>+'1次効果'!EH932</f>
        <v>2.2959754410707797E-4</v>
      </c>
      <c r="EI554" s="284">
        <f>+'1次効果'!EI932</f>
        <v>6.8470721458059255E-5</v>
      </c>
      <c r="EJ554" s="284">
        <f>+'1次効果'!EJ932</f>
        <v>1.3476340650965192E-5</v>
      </c>
      <c r="EK554" s="284">
        <f>+'1次効果'!EK932</f>
        <v>6.9230357460335217E-5</v>
      </c>
      <c r="EL554" s="284">
        <f>+'1次効果'!EL932</f>
        <v>9.5923971703218848E-5</v>
      </c>
      <c r="EM554" s="284">
        <f>+'1次効果'!EM932</f>
        <v>2.0218436027454403E-4</v>
      </c>
      <c r="EN554" s="284">
        <f>+'1次効果'!EN932</f>
        <v>4.3537564672397579E-5</v>
      </c>
      <c r="EO554" s="284">
        <f>+'1次効果'!EO932</f>
        <v>3.5061361588313675E-5</v>
      </c>
      <c r="EP554" s="284">
        <f>+'1次効果'!EP932</f>
        <v>9.0284194269921193E-6</v>
      </c>
      <c r="EQ554" s="284">
        <f>+'1次効果'!EQ932</f>
        <v>1.8835981209791374E-4</v>
      </c>
      <c r="ER554" s="284">
        <f>+'1次効果'!ER932</f>
        <v>6.9392681569626328E-5</v>
      </c>
      <c r="ES554" s="284">
        <f>+'1次効果'!ES932</f>
        <v>1.4736190246559522E-4</v>
      </c>
      <c r="ET554" s="284">
        <f>+'1次効果'!ET932</f>
        <v>6.58701832745891E-5</v>
      </c>
      <c r="EU554" s="284">
        <f>+'1次効果'!EU932</f>
        <v>1.6205773279423549E-4</v>
      </c>
      <c r="EV554" s="284">
        <f>+'1次効果'!EV932</f>
        <v>1.5462707562185186E-3</v>
      </c>
      <c r="EW554" s="284">
        <f>+'1次効果'!EW932</f>
        <v>3.5869367749829061E-5</v>
      </c>
      <c r="EX554" s="284">
        <f>+'1次効果'!EX932</f>
        <v>0</v>
      </c>
      <c r="EY554" s="284">
        <f>+'1次効果'!EY932</f>
        <v>2.8357637456446101E-5</v>
      </c>
      <c r="EZ554" s="284">
        <f>+'1次効果'!EZ932</f>
        <v>2.1792553887095931E-2</v>
      </c>
      <c r="FA554" s="284">
        <f>+'1次効果'!FA932</f>
        <v>2.2070003227415625E-4</v>
      </c>
      <c r="FB554" s="284">
        <f>+'1次効果'!FB932</f>
        <v>3.4819582859944367E-3</v>
      </c>
      <c r="FC554" s="284">
        <f>+'1次効果'!FC932</f>
        <v>8.7744951205440279E-5</v>
      </c>
      <c r="FD554" s="284">
        <f>+'1次効果'!FD932</f>
        <v>1.3519838107034256E-3</v>
      </c>
      <c r="FE554" s="284">
        <f>+'1次効果'!FE932</f>
        <v>7.1925884410041475E-4</v>
      </c>
      <c r="FF554" s="284">
        <f>+'1次効果'!FF932</f>
        <v>4.6357209763881487E-5</v>
      </c>
      <c r="FG554" s="284">
        <f>+'1次効果'!FG932</f>
        <v>9.8661630787127519E-4</v>
      </c>
      <c r="FH554" s="284">
        <f>+'1次効果'!FH932</f>
        <v>7.7311801877365444E-5</v>
      </c>
      <c r="FI554" s="284">
        <f>+'1次効果'!FI932</f>
        <v>1.7094725301912666E-4</v>
      </c>
      <c r="FJ554" s="284">
        <f>+'1次効果'!FJ932</f>
        <v>3.1238796843973904E-5</v>
      </c>
      <c r="FK554" s="284">
        <f>+'1次効果'!FK932</f>
        <v>3.9588826447080944E-5</v>
      </c>
      <c r="FL554" s="284">
        <f>+'1次効果'!FL932</f>
        <v>2.1751081755208904E-4</v>
      </c>
      <c r="FM554" s="284">
        <f>+'1次効果'!FM932</f>
        <v>3.0783012251728413E-5</v>
      </c>
      <c r="FN554" s="284">
        <f>+'1次効果'!FN932</f>
        <v>9.7466627342780512E-5</v>
      </c>
      <c r="FO554" s="284">
        <f>+'1次効果'!FO932</f>
        <v>1.168320759656807E-2</v>
      </c>
      <c r="FP554" s="284">
        <f>+'1次効果'!FP932</f>
        <v>1.0450682876652369</v>
      </c>
      <c r="FQ554" s="284">
        <f>+'1次効果'!FQ932</f>
        <v>2.6318205586823729E-3</v>
      </c>
      <c r="FR554" s="284">
        <f>+'1次効果'!FR932</f>
        <v>1.1722649368403652E-3</v>
      </c>
      <c r="FS554" s="284">
        <f>+'1次効果'!FS932</f>
        <v>4.5378928481034805E-5</v>
      </c>
      <c r="FT554" s="284">
        <f>+'1次効果'!FT932</f>
        <v>2.5650862119689863E-5</v>
      </c>
      <c r="FU554" s="284">
        <f>+'1次効果'!FU932</f>
        <v>1.275582282885859E-4</v>
      </c>
      <c r="FV554" s="284">
        <f>+'1次効果'!FV932</f>
        <v>1.9460505708040069E-4</v>
      </c>
      <c r="FW554" s="284">
        <f>+'1次効果'!FW932</f>
        <v>2.1511715668559345E-5</v>
      </c>
      <c r="FX554" s="284">
        <f>+'1次効果'!FX932</f>
        <v>3.035136376750493E-5</v>
      </c>
      <c r="FY554" s="284">
        <f>+'1次効果'!FY932</f>
        <v>7.1781479759900694E-5</v>
      </c>
      <c r="FZ554" s="284">
        <f>+'1次効果'!FZ932</f>
        <v>2.114495583454715E-4</v>
      </c>
      <c r="GA554" s="284">
        <f>+'1次効果'!GA932</f>
        <v>1.4826171759008469E-4</v>
      </c>
      <c r="GB554" s="284">
        <f>+'1次効果'!GB932</f>
        <v>4.0394483325845343E-5</v>
      </c>
      <c r="GC554" s="284">
        <f>+'1次効果'!GC932</f>
        <v>1.1247163370797652E-4</v>
      </c>
      <c r="GD554" s="284">
        <f>+'1次効果'!GD932</f>
        <v>8.4978267228652576E-5</v>
      </c>
      <c r="GE554" s="283">
        <f>+'1次効果'!GE932</f>
        <v>5.6235765213491651E-5</v>
      </c>
      <c r="GF554" s="282">
        <f>+'1次効果'!GF932</f>
        <v>1.9839081450008949E-3</v>
      </c>
    </row>
    <row r="555" spans="2:188" s="146" customFormat="1">
      <c r="B555" s="268" t="str">
        <f>+'1次効果'!B552</f>
        <v>6431</v>
      </c>
      <c r="C555" s="505" t="str">
        <f>+'1次効果'!C552</f>
        <v>社会保険・社会福祉</v>
      </c>
      <c r="D555" s="314">
        <f>+'1次効果'!D933</f>
        <v>0</v>
      </c>
      <c r="E555" s="284">
        <f>+'1次効果'!E933</f>
        <v>0</v>
      </c>
      <c r="F555" s="284">
        <f>+'1次効果'!F933</f>
        <v>0</v>
      </c>
      <c r="G555" s="284">
        <f>+'1次効果'!G933</f>
        <v>0</v>
      </c>
      <c r="H555" s="284">
        <f>+'1次効果'!H933</f>
        <v>0</v>
      </c>
      <c r="I555" s="284">
        <f>+'1次効果'!I933</f>
        <v>0</v>
      </c>
      <c r="J555" s="284">
        <f>+'1次効果'!J933</f>
        <v>0</v>
      </c>
      <c r="K555" s="284">
        <f>+'1次効果'!K933</f>
        <v>0</v>
      </c>
      <c r="L555" s="284">
        <f>+'1次効果'!L933</f>
        <v>0</v>
      </c>
      <c r="M555" s="284">
        <f>+'1次効果'!M933</f>
        <v>0</v>
      </c>
      <c r="N555" s="284">
        <f>+'1次効果'!N933</f>
        <v>0</v>
      </c>
      <c r="O555" s="284">
        <f>+'1次効果'!O933</f>
        <v>0</v>
      </c>
      <c r="P555" s="284">
        <f>+'1次効果'!P933</f>
        <v>0</v>
      </c>
      <c r="Q555" s="284">
        <f>+'1次効果'!Q933</f>
        <v>0</v>
      </c>
      <c r="R555" s="284">
        <f>+'1次効果'!R933</f>
        <v>0</v>
      </c>
      <c r="S555" s="284">
        <f>+'1次効果'!S933</f>
        <v>0</v>
      </c>
      <c r="T555" s="284">
        <f>+'1次効果'!T933</f>
        <v>0</v>
      </c>
      <c r="U555" s="284">
        <f>+'1次効果'!U933</f>
        <v>0</v>
      </c>
      <c r="V555" s="284">
        <f>+'1次効果'!V933</f>
        <v>0</v>
      </c>
      <c r="W555" s="284">
        <f>+'1次効果'!W933</f>
        <v>0</v>
      </c>
      <c r="X555" s="284">
        <f>+'1次効果'!X933</f>
        <v>0</v>
      </c>
      <c r="Y555" s="284">
        <f>+'1次効果'!Y933</f>
        <v>0</v>
      </c>
      <c r="Z555" s="284">
        <f>+'1次効果'!Z933</f>
        <v>0</v>
      </c>
      <c r="AA555" s="284">
        <f>+'1次効果'!AA933</f>
        <v>0</v>
      </c>
      <c r="AB555" s="284">
        <f>+'1次効果'!AB933</f>
        <v>0</v>
      </c>
      <c r="AC555" s="284">
        <f>+'1次効果'!AC933</f>
        <v>0</v>
      </c>
      <c r="AD555" s="284">
        <f>+'1次効果'!AD933</f>
        <v>0</v>
      </c>
      <c r="AE555" s="284">
        <f>+'1次効果'!AE933</f>
        <v>0</v>
      </c>
      <c r="AF555" s="284">
        <f>+'1次効果'!AF933</f>
        <v>0</v>
      </c>
      <c r="AG555" s="284">
        <f>+'1次効果'!AG933</f>
        <v>0</v>
      </c>
      <c r="AH555" s="284">
        <f>+'1次効果'!AH933</f>
        <v>0</v>
      </c>
      <c r="AI555" s="284">
        <f>+'1次効果'!AI933</f>
        <v>0</v>
      </c>
      <c r="AJ555" s="284">
        <f>+'1次効果'!AJ933</f>
        <v>0</v>
      </c>
      <c r="AK555" s="284">
        <f>+'1次効果'!AK933</f>
        <v>0</v>
      </c>
      <c r="AL555" s="284">
        <f>+'1次効果'!AL933</f>
        <v>0</v>
      </c>
      <c r="AM555" s="284">
        <f>+'1次効果'!AM933</f>
        <v>0</v>
      </c>
      <c r="AN555" s="284">
        <f>+'1次効果'!AN933</f>
        <v>0</v>
      </c>
      <c r="AO555" s="284">
        <f>+'1次効果'!AO933</f>
        <v>0</v>
      </c>
      <c r="AP555" s="284">
        <f>+'1次効果'!AP933</f>
        <v>0</v>
      </c>
      <c r="AQ555" s="284">
        <f>+'1次効果'!AQ933</f>
        <v>0</v>
      </c>
      <c r="AR555" s="284">
        <f>+'1次効果'!AR933</f>
        <v>0</v>
      </c>
      <c r="AS555" s="284">
        <f>+'1次効果'!AS933</f>
        <v>0</v>
      </c>
      <c r="AT555" s="284">
        <f>+'1次効果'!AT933</f>
        <v>0</v>
      </c>
      <c r="AU555" s="284">
        <f>+'1次効果'!AU933</f>
        <v>0</v>
      </c>
      <c r="AV555" s="284">
        <f>+'1次効果'!AV933</f>
        <v>0</v>
      </c>
      <c r="AW555" s="284">
        <f>+'1次効果'!AW933</f>
        <v>0</v>
      </c>
      <c r="AX555" s="284">
        <f>+'1次効果'!AX933</f>
        <v>0</v>
      </c>
      <c r="AY555" s="284">
        <f>+'1次効果'!AY933</f>
        <v>0</v>
      </c>
      <c r="AZ555" s="284">
        <f>+'1次効果'!AZ933</f>
        <v>0</v>
      </c>
      <c r="BA555" s="284">
        <f>+'1次効果'!BA933</f>
        <v>0</v>
      </c>
      <c r="BB555" s="284">
        <f>+'1次効果'!BB933</f>
        <v>0</v>
      </c>
      <c r="BC555" s="284">
        <f>+'1次効果'!BC933</f>
        <v>0</v>
      </c>
      <c r="BD555" s="284">
        <f>+'1次効果'!BD933</f>
        <v>0</v>
      </c>
      <c r="BE555" s="284">
        <f>+'1次効果'!BE933</f>
        <v>0</v>
      </c>
      <c r="BF555" s="284">
        <f>+'1次効果'!BF933</f>
        <v>0</v>
      </c>
      <c r="BG555" s="284">
        <f>+'1次効果'!BG933</f>
        <v>0</v>
      </c>
      <c r="BH555" s="284">
        <f>+'1次効果'!BH933</f>
        <v>0</v>
      </c>
      <c r="BI555" s="284">
        <f>+'1次効果'!BI933</f>
        <v>0</v>
      </c>
      <c r="BJ555" s="284">
        <f>+'1次効果'!BJ933</f>
        <v>0</v>
      </c>
      <c r="BK555" s="284">
        <f>+'1次効果'!BK933</f>
        <v>0</v>
      </c>
      <c r="BL555" s="284">
        <f>+'1次効果'!BL933</f>
        <v>0</v>
      </c>
      <c r="BM555" s="284">
        <f>+'1次効果'!BM933</f>
        <v>0</v>
      </c>
      <c r="BN555" s="284">
        <f>+'1次効果'!BN933</f>
        <v>0</v>
      </c>
      <c r="BO555" s="284">
        <f>+'1次効果'!BO933</f>
        <v>0</v>
      </c>
      <c r="BP555" s="284">
        <f>+'1次効果'!BP933</f>
        <v>0</v>
      </c>
      <c r="BQ555" s="284">
        <f>+'1次効果'!BQ933</f>
        <v>0</v>
      </c>
      <c r="BR555" s="284">
        <f>+'1次効果'!BR933</f>
        <v>0</v>
      </c>
      <c r="BS555" s="284">
        <f>+'1次効果'!BS933</f>
        <v>0</v>
      </c>
      <c r="BT555" s="284">
        <f>+'1次効果'!BT933</f>
        <v>0</v>
      </c>
      <c r="BU555" s="284">
        <f>+'1次効果'!BU933</f>
        <v>0</v>
      </c>
      <c r="BV555" s="284">
        <f>+'1次効果'!BV933</f>
        <v>0</v>
      </c>
      <c r="BW555" s="284">
        <f>+'1次効果'!BW933</f>
        <v>0</v>
      </c>
      <c r="BX555" s="284">
        <f>+'1次効果'!BX933</f>
        <v>0</v>
      </c>
      <c r="BY555" s="284">
        <f>+'1次効果'!BY933</f>
        <v>0</v>
      </c>
      <c r="BZ555" s="284">
        <f>+'1次効果'!BZ933</f>
        <v>0</v>
      </c>
      <c r="CA555" s="284">
        <f>+'1次効果'!CA933</f>
        <v>0</v>
      </c>
      <c r="CB555" s="284">
        <f>+'1次効果'!CB933</f>
        <v>0</v>
      </c>
      <c r="CC555" s="284">
        <f>+'1次効果'!CC933</f>
        <v>0</v>
      </c>
      <c r="CD555" s="284">
        <f>+'1次効果'!CD933</f>
        <v>0</v>
      </c>
      <c r="CE555" s="284">
        <f>+'1次効果'!CE933</f>
        <v>0</v>
      </c>
      <c r="CF555" s="284">
        <f>+'1次効果'!CF933</f>
        <v>0</v>
      </c>
      <c r="CG555" s="284">
        <f>+'1次効果'!CG933</f>
        <v>0</v>
      </c>
      <c r="CH555" s="284">
        <f>+'1次効果'!CH933</f>
        <v>0</v>
      </c>
      <c r="CI555" s="284">
        <f>+'1次効果'!CI933</f>
        <v>0</v>
      </c>
      <c r="CJ555" s="284">
        <f>+'1次効果'!CJ933</f>
        <v>0</v>
      </c>
      <c r="CK555" s="284">
        <f>+'1次効果'!CK933</f>
        <v>0</v>
      </c>
      <c r="CL555" s="284">
        <f>+'1次効果'!CL933</f>
        <v>0</v>
      </c>
      <c r="CM555" s="284">
        <f>+'1次効果'!CM933</f>
        <v>0</v>
      </c>
      <c r="CN555" s="284">
        <f>+'1次効果'!CN933</f>
        <v>0</v>
      </c>
      <c r="CO555" s="284">
        <f>+'1次効果'!CO933</f>
        <v>0</v>
      </c>
      <c r="CP555" s="284">
        <f>+'1次効果'!CP933</f>
        <v>0</v>
      </c>
      <c r="CQ555" s="284">
        <f>+'1次効果'!CQ933</f>
        <v>0</v>
      </c>
      <c r="CR555" s="284">
        <f>+'1次効果'!CR933</f>
        <v>0</v>
      </c>
      <c r="CS555" s="284">
        <f>+'1次効果'!CS933</f>
        <v>0</v>
      </c>
      <c r="CT555" s="284">
        <f>+'1次効果'!CT933</f>
        <v>0</v>
      </c>
      <c r="CU555" s="284">
        <f>+'1次効果'!CU933</f>
        <v>0</v>
      </c>
      <c r="CV555" s="284">
        <f>+'1次効果'!CV933</f>
        <v>0</v>
      </c>
      <c r="CW555" s="284">
        <f>+'1次効果'!CW933</f>
        <v>0</v>
      </c>
      <c r="CX555" s="284">
        <f>+'1次効果'!CX933</f>
        <v>0</v>
      </c>
      <c r="CY555" s="284">
        <f>+'1次効果'!CY933</f>
        <v>0</v>
      </c>
      <c r="CZ555" s="284">
        <f>+'1次効果'!CZ933</f>
        <v>0</v>
      </c>
      <c r="DA555" s="284">
        <f>+'1次効果'!DA933</f>
        <v>0</v>
      </c>
      <c r="DB555" s="284">
        <f>+'1次効果'!DB933</f>
        <v>0</v>
      </c>
      <c r="DC555" s="284">
        <f>+'1次効果'!DC933</f>
        <v>0</v>
      </c>
      <c r="DD555" s="284">
        <f>+'1次効果'!DD933</f>
        <v>0</v>
      </c>
      <c r="DE555" s="284">
        <f>+'1次効果'!DE933</f>
        <v>0</v>
      </c>
      <c r="DF555" s="284">
        <f>+'1次効果'!DF933</f>
        <v>0</v>
      </c>
      <c r="DG555" s="284">
        <f>+'1次効果'!DG933</f>
        <v>0</v>
      </c>
      <c r="DH555" s="284">
        <f>+'1次効果'!DH933</f>
        <v>0</v>
      </c>
      <c r="DI555" s="284">
        <f>+'1次効果'!DI933</f>
        <v>0</v>
      </c>
      <c r="DJ555" s="284">
        <f>+'1次効果'!DJ933</f>
        <v>0</v>
      </c>
      <c r="DK555" s="284">
        <f>+'1次効果'!DK933</f>
        <v>0</v>
      </c>
      <c r="DL555" s="284">
        <f>+'1次効果'!DL933</f>
        <v>0</v>
      </c>
      <c r="DM555" s="284">
        <f>+'1次効果'!DM933</f>
        <v>0</v>
      </c>
      <c r="DN555" s="284">
        <f>+'1次効果'!DN933</f>
        <v>0</v>
      </c>
      <c r="DO555" s="284">
        <f>+'1次効果'!DO933</f>
        <v>0</v>
      </c>
      <c r="DP555" s="284">
        <f>+'1次効果'!DP933</f>
        <v>0</v>
      </c>
      <c r="DQ555" s="284">
        <f>+'1次効果'!DQ933</f>
        <v>0</v>
      </c>
      <c r="DR555" s="284">
        <f>+'1次効果'!DR933</f>
        <v>0</v>
      </c>
      <c r="DS555" s="284">
        <f>+'1次効果'!DS933</f>
        <v>0</v>
      </c>
      <c r="DT555" s="284">
        <f>+'1次効果'!DT933</f>
        <v>0</v>
      </c>
      <c r="DU555" s="284">
        <f>+'1次効果'!DU933</f>
        <v>0</v>
      </c>
      <c r="DV555" s="284">
        <f>+'1次効果'!DV933</f>
        <v>0</v>
      </c>
      <c r="DW555" s="284">
        <f>+'1次効果'!DW933</f>
        <v>0</v>
      </c>
      <c r="DX555" s="284">
        <f>+'1次効果'!DX933</f>
        <v>0</v>
      </c>
      <c r="DY555" s="284">
        <f>+'1次効果'!DY933</f>
        <v>0</v>
      </c>
      <c r="DZ555" s="284">
        <f>+'1次効果'!DZ933</f>
        <v>0</v>
      </c>
      <c r="EA555" s="284">
        <f>+'1次効果'!EA933</f>
        <v>0</v>
      </c>
      <c r="EB555" s="284">
        <f>+'1次効果'!EB933</f>
        <v>0</v>
      </c>
      <c r="EC555" s="284">
        <f>+'1次効果'!EC933</f>
        <v>0</v>
      </c>
      <c r="ED555" s="284">
        <f>+'1次効果'!ED933</f>
        <v>0</v>
      </c>
      <c r="EE555" s="284">
        <f>+'1次効果'!EE933</f>
        <v>0</v>
      </c>
      <c r="EF555" s="284">
        <f>+'1次効果'!EF933</f>
        <v>0</v>
      </c>
      <c r="EG555" s="284">
        <f>+'1次効果'!EG933</f>
        <v>0</v>
      </c>
      <c r="EH555" s="284">
        <f>+'1次効果'!EH933</f>
        <v>0</v>
      </c>
      <c r="EI555" s="284">
        <f>+'1次効果'!EI933</f>
        <v>0</v>
      </c>
      <c r="EJ555" s="284">
        <f>+'1次効果'!EJ933</f>
        <v>0</v>
      </c>
      <c r="EK555" s="284">
        <f>+'1次効果'!EK933</f>
        <v>0</v>
      </c>
      <c r="EL555" s="284">
        <f>+'1次効果'!EL933</f>
        <v>0</v>
      </c>
      <c r="EM555" s="284">
        <f>+'1次効果'!EM933</f>
        <v>0</v>
      </c>
      <c r="EN555" s="284">
        <f>+'1次効果'!EN933</f>
        <v>0</v>
      </c>
      <c r="EO555" s="284">
        <f>+'1次効果'!EO933</f>
        <v>0</v>
      </c>
      <c r="EP555" s="284">
        <f>+'1次効果'!EP933</f>
        <v>0</v>
      </c>
      <c r="EQ555" s="284">
        <f>+'1次効果'!EQ933</f>
        <v>0</v>
      </c>
      <c r="ER555" s="284">
        <f>+'1次効果'!ER933</f>
        <v>0</v>
      </c>
      <c r="ES555" s="284">
        <f>+'1次効果'!ES933</f>
        <v>0</v>
      </c>
      <c r="ET555" s="284">
        <f>+'1次効果'!ET933</f>
        <v>0</v>
      </c>
      <c r="EU555" s="284">
        <f>+'1次効果'!EU933</f>
        <v>0</v>
      </c>
      <c r="EV555" s="284">
        <f>+'1次効果'!EV933</f>
        <v>0</v>
      </c>
      <c r="EW555" s="284">
        <f>+'1次効果'!EW933</f>
        <v>0</v>
      </c>
      <c r="EX555" s="284">
        <f>+'1次効果'!EX933</f>
        <v>0</v>
      </c>
      <c r="EY555" s="284">
        <f>+'1次効果'!EY933</f>
        <v>0</v>
      </c>
      <c r="EZ555" s="284">
        <f>+'1次効果'!EZ933</f>
        <v>0</v>
      </c>
      <c r="FA555" s="284">
        <f>+'1次効果'!FA933</f>
        <v>0</v>
      </c>
      <c r="FB555" s="284">
        <f>+'1次効果'!FB933</f>
        <v>0</v>
      </c>
      <c r="FC555" s="284">
        <f>+'1次効果'!FC933</f>
        <v>0</v>
      </c>
      <c r="FD555" s="284">
        <f>+'1次効果'!FD933</f>
        <v>0</v>
      </c>
      <c r="FE555" s="284">
        <f>+'1次効果'!FE933</f>
        <v>0</v>
      </c>
      <c r="FF555" s="284">
        <f>+'1次効果'!FF933</f>
        <v>0</v>
      </c>
      <c r="FG555" s="284">
        <f>+'1次効果'!FG933</f>
        <v>0</v>
      </c>
      <c r="FH555" s="284">
        <f>+'1次効果'!FH933</f>
        <v>0</v>
      </c>
      <c r="FI555" s="284">
        <f>+'1次効果'!FI933</f>
        <v>0</v>
      </c>
      <c r="FJ555" s="284">
        <f>+'1次効果'!FJ933</f>
        <v>0</v>
      </c>
      <c r="FK555" s="284">
        <f>+'1次効果'!FK933</f>
        <v>0</v>
      </c>
      <c r="FL555" s="284">
        <f>+'1次効果'!FL933</f>
        <v>0</v>
      </c>
      <c r="FM555" s="284">
        <f>+'1次効果'!FM933</f>
        <v>0</v>
      </c>
      <c r="FN555" s="284">
        <f>+'1次効果'!FN933</f>
        <v>0</v>
      </c>
      <c r="FO555" s="284">
        <f>+'1次効果'!FO933</f>
        <v>0</v>
      </c>
      <c r="FP555" s="284">
        <f>+'1次効果'!FP933</f>
        <v>0</v>
      </c>
      <c r="FQ555" s="284">
        <f>+'1次効果'!FQ933</f>
        <v>1</v>
      </c>
      <c r="FR555" s="284">
        <f>+'1次効果'!FR933</f>
        <v>0</v>
      </c>
      <c r="FS555" s="284">
        <f>+'1次効果'!FS933</f>
        <v>0</v>
      </c>
      <c r="FT555" s="284">
        <f>+'1次効果'!FT933</f>
        <v>0</v>
      </c>
      <c r="FU555" s="284">
        <f>+'1次効果'!FU933</f>
        <v>0</v>
      </c>
      <c r="FV555" s="284">
        <f>+'1次効果'!FV933</f>
        <v>0</v>
      </c>
      <c r="FW555" s="284">
        <f>+'1次効果'!FW933</f>
        <v>0</v>
      </c>
      <c r="FX555" s="284">
        <f>+'1次効果'!FX933</f>
        <v>0</v>
      </c>
      <c r="FY555" s="284">
        <f>+'1次効果'!FY933</f>
        <v>0</v>
      </c>
      <c r="FZ555" s="284">
        <f>+'1次効果'!FZ933</f>
        <v>0</v>
      </c>
      <c r="GA555" s="284">
        <f>+'1次効果'!GA933</f>
        <v>0</v>
      </c>
      <c r="GB555" s="284">
        <f>+'1次効果'!GB933</f>
        <v>0</v>
      </c>
      <c r="GC555" s="284">
        <f>+'1次効果'!GC933</f>
        <v>0</v>
      </c>
      <c r="GD555" s="284">
        <f>+'1次効果'!GD933</f>
        <v>0</v>
      </c>
      <c r="GE555" s="283">
        <f>+'1次効果'!GE933</f>
        <v>0</v>
      </c>
      <c r="GF555" s="282">
        <f>+'1次効果'!GF933</f>
        <v>0</v>
      </c>
    </row>
    <row r="556" spans="2:188" s="146" customFormat="1">
      <c r="B556" s="268" t="str">
        <f>+'1次効果'!B553</f>
        <v>6441</v>
      </c>
      <c r="C556" s="505" t="str">
        <f>+'1次効果'!C553</f>
        <v>介護</v>
      </c>
      <c r="D556" s="314">
        <f>+'1次効果'!D934</f>
        <v>0</v>
      </c>
      <c r="E556" s="284">
        <f>+'1次効果'!E934</f>
        <v>0</v>
      </c>
      <c r="F556" s="284">
        <f>+'1次効果'!F934</f>
        <v>0</v>
      </c>
      <c r="G556" s="284">
        <f>+'1次効果'!G934</f>
        <v>0</v>
      </c>
      <c r="H556" s="284">
        <f>+'1次効果'!H934</f>
        <v>0</v>
      </c>
      <c r="I556" s="284">
        <f>+'1次効果'!I934</f>
        <v>0</v>
      </c>
      <c r="J556" s="284">
        <f>+'1次効果'!J934</f>
        <v>0</v>
      </c>
      <c r="K556" s="284">
        <f>+'1次効果'!K934</f>
        <v>0</v>
      </c>
      <c r="L556" s="284">
        <f>+'1次効果'!L934</f>
        <v>0</v>
      </c>
      <c r="M556" s="284">
        <f>+'1次効果'!M934</f>
        <v>0</v>
      </c>
      <c r="N556" s="284">
        <f>+'1次効果'!N934</f>
        <v>0</v>
      </c>
      <c r="O556" s="284">
        <f>+'1次効果'!O934</f>
        <v>0</v>
      </c>
      <c r="P556" s="284">
        <f>+'1次効果'!P934</f>
        <v>0</v>
      </c>
      <c r="Q556" s="284">
        <f>+'1次効果'!Q934</f>
        <v>0</v>
      </c>
      <c r="R556" s="284">
        <f>+'1次効果'!R934</f>
        <v>0</v>
      </c>
      <c r="S556" s="284">
        <f>+'1次効果'!S934</f>
        <v>0</v>
      </c>
      <c r="T556" s="284">
        <f>+'1次効果'!T934</f>
        <v>0</v>
      </c>
      <c r="U556" s="284">
        <f>+'1次効果'!U934</f>
        <v>0</v>
      </c>
      <c r="V556" s="284">
        <f>+'1次効果'!V934</f>
        <v>0</v>
      </c>
      <c r="W556" s="284">
        <f>+'1次効果'!W934</f>
        <v>0</v>
      </c>
      <c r="X556" s="284">
        <f>+'1次効果'!X934</f>
        <v>0</v>
      </c>
      <c r="Y556" s="284">
        <f>+'1次効果'!Y934</f>
        <v>0</v>
      </c>
      <c r="Z556" s="284">
        <f>+'1次効果'!Z934</f>
        <v>0</v>
      </c>
      <c r="AA556" s="284">
        <f>+'1次効果'!AA934</f>
        <v>0</v>
      </c>
      <c r="AB556" s="284">
        <f>+'1次効果'!AB934</f>
        <v>0</v>
      </c>
      <c r="AC556" s="284">
        <f>+'1次効果'!AC934</f>
        <v>0</v>
      </c>
      <c r="AD556" s="284">
        <f>+'1次効果'!AD934</f>
        <v>0</v>
      </c>
      <c r="AE556" s="284">
        <f>+'1次効果'!AE934</f>
        <v>0</v>
      </c>
      <c r="AF556" s="284">
        <f>+'1次効果'!AF934</f>
        <v>0</v>
      </c>
      <c r="AG556" s="284">
        <f>+'1次効果'!AG934</f>
        <v>0</v>
      </c>
      <c r="AH556" s="284">
        <f>+'1次効果'!AH934</f>
        <v>0</v>
      </c>
      <c r="AI556" s="284">
        <f>+'1次効果'!AI934</f>
        <v>0</v>
      </c>
      <c r="AJ556" s="284">
        <f>+'1次効果'!AJ934</f>
        <v>0</v>
      </c>
      <c r="AK556" s="284">
        <f>+'1次効果'!AK934</f>
        <v>0</v>
      </c>
      <c r="AL556" s="284">
        <f>+'1次効果'!AL934</f>
        <v>0</v>
      </c>
      <c r="AM556" s="284">
        <f>+'1次効果'!AM934</f>
        <v>0</v>
      </c>
      <c r="AN556" s="284">
        <f>+'1次効果'!AN934</f>
        <v>0</v>
      </c>
      <c r="AO556" s="284">
        <f>+'1次効果'!AO934</f>
        <v>0</v>
      </c>
      <c r="AP556" s="284">
        <f>+'1次効果'!AP934</f>
        <v>0</v>
      </c>
      <c r="AQ556" s="284">
        <f>+'1次効果'!AQ934</f>
        <v>0</v>
      </c>
      <c r="AR556" s="284">
        <f>+'1次効果'!AR934</f>
        <v>0</v>
      </c>
      <c r="AS556" s="284">
        <f>+'1次効果'!AS934</f>
        <v>0</v>
      </c>
      <c r="AT556" s="284">
        <f>+'1次効果'!AT934</f>
        <v>0</v>
      </c>
      <c r="AU556" s="284">
        <f>+'1次効果'!AU934</f>
        <v>0</v>
      </c>
      <c r="AV556" s="284">
        <f>+'1次効果'!AV934</f>
        <v>0</v>
      </c>
      <c r="AW556" s="284">
        <f>+'1次効果'!AW934</f>
        <v>0</v>
      </c>
      <c r="AX556" s="284">
        <f>+'1次効果'!AX934</f>
        <v>0</v>
      </c>
      <c r="AY556" s="284">
        <f>+'1次効果'!AY934</f>
        <v>0</v>
      </c>
      <c r="AZ556" s="284">
        <f>+'1次効果'!AZ934</f>
        <v>0</v>
      </c>
      <c r="BA556" s="284">
        <f>+'1次効果'!BA934</f>
        <v>0</v>
      </c>
      <c r="BB556" s="284">
        <f>+'1次効果'!BB934</f>
        <v>0</v>
      </c>
      <c r="BC556" s="284">
        <f>+'1次効果'!BC934</f>
        <v>0</v>
      </c>
      <c r="BD556" s="284">
        <f>+'1次効果'!BD934</f>
        <v>0</v>
      </c>
      <c r="BE556" s="284">
        <f>+'1次効果'!BE934</f>
        <v>0</v>
      </c>
      <c r="BF556" s="284">
        <f>+'1次効果'!BF934</f>
        <v>0</v>
      </c>
      <c r="BG556" s="284">
        <f>+'1次効果'!BG934</f>
        <v>0</v>
      </c>
      <c r="BH556" s="284">
        <f>+'1次効果'!BH934</f>
        <v>0</v>
      </c>
      <c r="BI556" s="284">
        <f>+'1次効果'!BI934</f>
        <v>0</v>
      </c>
      <c r="BJ556" s="284">
        <f>+'1次効果'!BJ934</f>
        <v>0</v>
      </c>
      <c r="BK556" s="284">
        <f>+'1次効果'!BK934</f>
        <v>0</v>
      </c>
      <c r="BL556" s="284">
        <f>+'1次効果'!BL934</f>
        <v>0</v>
      </c>
      <c r="BM556" s="284">
        <f>+'1次効果'!BM934</f>
        <v>0</v>
      </c>
      <c r="BN556" s="284">
        <f>+'1次効果'!BN934</f>
        <v>0</v>
      </c>
      <c r="BO556" s="284">
        <f>+'1次効果'!BO934</f>
        <v>0</v>
      </c>
      <c r="BP556" s="284">
        <f>+'1次効果'!BP934</f>
        <v>0</v>
      </c>
      <c r="BQ556" s="284">
        <f>+'1次効果'!BQ934</f>
        <v>0</v>
      </c>
      <c r="BR556" s="284">
        <f>+'1次効果'!BR934</f>
        <v>0</v>
      </c>
      <c r="BS556" s="284">
        <f>+'1次効果'!BS934</f>
        <v>0</v>
      </c>
      <c r="BT556" s="284">
        <f>+'1次効果'!BT934</f>
        <v>0</v>
      </c>
      <c r="BU556" s="284">
        <f>+'1次効果'!BU934</f>
        <v>0</v>
      </c>
      <c r="BV556" s="284">
        <f>+'1次効果'!BV934</f>
        <v>0</v>
      </c>
      <c r="BW556" s="284">
        <f>+'1次効果'!BW934</f>
        <v>0</v>
      </c>
      <c r="BX556" s="284">
        <f>+'1次効果'!BX934</f>
        <v>0</v>
      </c>
      <c r="BY556" s="284">
        <f>+'1次効果'!BY934</f>
        <v>0</v>
      </c>
      <c r="BZ556" s="284">
        <f>+'1次効果'!BZ934</f>
        <v>0</v>
      </c>
      <c r="CA556" s="284">
        <f>+'1次効果'!CA934</f>
        <v>0</v>
      </c>
      <c r="CB556" s="284">
        <f>+'1次効果'!CB934</f>
        <v>0</v>
      </c>
      <c r="CC556" s="284">
        <f>+'1次効果'!CC934</f>
        <v>0</v>
      </c>
      <c r="CD556" s="284">
        <f>+'1次効果'!CD934</f>
        <v>0</v>
      </c>
      <c r="CE556" s="284">
        <f>+'1次効果'!CE934</f>
        <v>0</v>
      </c>
      <c r="CF556" s="284">
        <f>+'1次効果'!CF934</f>
        <v>0</v>
      </c>
      <c r="CG556" s="284">
        <f>+'1次効果'!CG934</f>
        <v>0</v>
      </c>
      <c r="CH556" s="284">
        <f>+'1次効果'!CH934</f>
        <v>0</v>
      </c>
      <c r="CI556" s="284">
        <f>+'1次効果'!CI934</f>
        <v>0</v>
      </c>
      <c r="CJ556" s="284">
        <f>+'1次効果'!CJ934</f>
        <v>0</v>
      </c>
      <c r="CK556" s="284">
        <f>+'1次効果'!CK934</f>
        <v>0</v>
      </c>
      <c r="CL556" s="284">
        <f>+'1次効果'!CL934</f>
        <v>0</v>
      </c>
      <c r="CM556" s="284">
        <f>+'1次効果'!CM934</f>
        <v>0</v>
      </c>
      <c r="CN556" s="284">
        <f>+'1次効果'!CN934</f>
        <v>0</v>
      </c>
      <c r="CO556" s="284">
        <f>+'1次効果'!CO934</f>
        <v>0</v>
      </c>
      <c r="CP556" s="284">
        <f>+'1次効果'!CP934</f>
        <v>0</v>
      </c>
      <c r="CQ556" s="284">
        <f>+'1次効果'!CQ934</f>
        <v>0</v>
      </c>
      <c r="CR556" s="284">
        <f>+'1次効果'!CR934</f>
        <v>0</v>
      </c>
      <c r="CS556" s="284">
        <f>+'1次効果'!CS934</f>
        <v>0</v>
      </c>
      <c r="CT556" s="284">
        <f>+'1次効果'!CT934</f>
        <v>0</v>
      </c>
      <c r="CU556" s="284">
        <f>+'1次効果'!CU934</f>
        <v>0</v>
      </c>
      <c r="CV556" s="284">
        <f>+'1次効果'!CV934</f>
        <v>0</v>
      </c>
      <c r="CW556" s="284">
        <f>+'1次効果'!CW934</f>
        <v>0</v>
      </c>
      <c r="CX556" s="284">
        <f>+'1次効果'!CX934</f>
        <v>0</v>
      </c>
      <c r="CY556" s="284">
        <f>+'1次効果'!CY934</f>
        <v>0</v>
      </c>
      <c r="CZ556" s="284">
        <f>+'1次効果'!CZ934</f>
        <v>0</v>
      </c>
      <c r="DA556" s="284">
        <f>+'1次効果'!DA934</f>
        <v>0</v>
      </c>
      <c r="DB556" s="284">
        <f>+'1次効果'!DB934</f>
        <v>0</v>
      </c>
      <c r="DC556" s="284">
        <f>+'1次効果'!DC934</f>
        <v>0</v>
      </c>
      <c r="DD556" s="284">
        <f>+'1次効果'!DD934</f>
        <v>0</v>
      </c>
      <c r="DE556" s="284">
        <f>+'1次効果'!DE934</f>
        <v>0</v>
      </c>
      <c r="DF556" s="284">
        <f>+'1次効果'!DF934</f>
        <v>0</v>
      </c>
      <c r="DG556" s="284">
        <f>+'1次効果'!DG934</f>
        <v>0</v>
      </c>
      <c r="DH556" s="284">
        <f>+'1次効果'!DH934</f>
        <v>0</v>
      </c>
      <c r="DI556" s="284">
        <f>+'1次効果'!DI934</f>
        <v>0</v>
      </c>
      <c r="DJ556" s="284">
        <f>+'1次効果'!DJ934</f>
        <v>0</v>
      </c>
      <c r="DK556" s="284">
        <f>+'1次効果'!DK934</f>
        <v>0</v>
      </c>
      <c r="DL556" s="284">
        <f>+'1次効果'!DL934</f>
        <v>0</v>
      </c>
      <c r="DM556" s="284">
        <f>+'1次効果'!DM934</f>
        <v>0</v>
      </c>
      <c r="DN556" s="284">
        <f>+'1次効果'!DN934</f>
        <v>0</v>
      </c>
      <c r="DO556" s="284">
        <f>+'1次効果'!DO934</f>
        <v>0</v>
      </c>
      <c r="DP556" s="284">
        <f>+'1次効果'!DP934</f>
        <v>0</v>
      </c>
      <c r="DQ556" s="284">
        <f>+'1次効果'!DQ934</f>
        <v>0</v>
      </c>
      <c r="DR556" s="284">
        <f>+'1次効果'!DR934</f>
        <v>0</v>
      </c>
      <c r="DS556" s="284">
        <f>+'1次効果'!DS934</f>
        <v>0</v>
      </c>
      <c r="DT556" s="284">
        <f>+'1次効果'!DT934</f>
        <v>0</v>
      </c>
      <c r="DU556" s="284">
        <f>+'1次効果'!DU934</f>
        <v>0</v>
      </c>
      <c r="DV556" s="284">
        <f>+'1次効果'!DV934</f>
        <v>0</v>
      </c>
      <c r="DW556" s="284">
        <f>+'1次効果'!DW934</f>
        <v>0</v>
      </c>
      <c r="DX556" s="284">
        <f>+'1次効果'!DX934</f>
        <v>0</v>
      </c>
      <c r="DY556" s="284">
        <f>+'1次効果'!DY934</f>
        <v>0</v>
      </c>
      <c r="DZ556" s="284">
        <f>+'1次効果'!DZ934</f>
        <v>0</v>
      </c>
      <c r="EA556" s="284">
        <f>+'1次効果'!EA934</f>
        <v>0</v>
      </c>
      <c r="EB556" s="284">
        <f>+'1次効果'!EB934</f>
        <v>0</v>
      </c>
      <c r="EC556" s="284">
        <f>+'1次効果'!EC934</f>
        <v>0</v>
      </c>
      <c r="ED556" s="284">
        <f>+'1次効果'!ED934</f>
        <v>0</v>
      </c>
      <c r="EE556" s="284">
        <f>+'1次効果'!EE934</f>
        <v>0</v>
      </c>
      <c r="EF556" s="284">
        <f>+'1次効果'!EF934</f>
        <v>0</v>
      </c>
      <c r="EG556" s="284">
        <f>+'1次効果'!EG934</f>
        <v>0</v>
      </c>
      <c r="EH556" s="284">
        <f>+'1次効果'!EH934</f>
        <v>0</v>
      </c>
      <c r="EI556" s="284">
        <f>+'1次効果'!EI934</f>
        <v>0</v>
      </c>
      <c r="EJ556" s="284">
        <f>+'1次効果'!EJ934</f>
        <v>0</v>
      </c>
      <c r="EK556" s="284">
        <f>+'1次効果'!EK934</f>
        <v>0</v>
      </c>
      <c r="EL556" s="284">
        <f>+'1次効果'!EL934</f>
        <v>0</v>
      </c>
      <c r="EM556" s="284">
        <f>+'1次効果'!EM934</f>
        <v>0</v>
      </c>
      <c r="EN556" s="284">
        <f>+'1次効果'!EN934</f>
        <v>0</v>
      </c>
      <c r="EO556" s="284">
        <f>+'1次効果'!EO934</f>
        <v>0</v>
      </c>
      <c r="EP556" s="284">
        <f>+'1次効果'!EP934</f>
        <v>0</v>
      </c>
      <c r="EQ556" s="284">
        <f>+'1次効果'!EQ934</f>
        <v>0</v>
      </c>
      <c r="ER556" s="284">
        <f>+'1次効果'!ER934</f>
        <v>0</v>
      </c>
      <c r="ES556" s="284">
        <f>+'1次効果'!ES934</f>
        <v>0</v>
      </c>
      <c r="ET556" s="284">
        <f>+'1次効果'!ET934</f>
        <v>0</v>
      </c>
      <c r="EU556" s="284">
        <f>+'1次効果'!EU934</f>
        <v>0</v>
      </c>
      <c r="EV556" s="284">
        <f>+'1次効果'!EV934</f>
        <v>0</v>
      </c>
      <c r="EW556" s="284">
        <f>+'1次効果'!EW934</f>
        <v>0</v>
      </c>
      <c r="EX556" s="284">
        <f>+'1次効果'!EX934</f>
        <v>0</v>
      </c>
      <c r="EY556" s="284">
        <f>+'1次効果'!EY934</f>
        <v>0</v>
      </c>
      <c r="EZ556" s="284">
        <f>+'1次効果'!EZ934</f>
        <v>0</v>
      </c>
      <c r="FA556" s="284">
        <f>+'1次効果'!FA934</f>
        <v>0</v>
      </c>
      <c r="FB556" s="284">
        <f>+'1次効果'!FB934</f>
        <v>0</v>
      </c>
      <c r="FC556" s="284">
        <f>+'1次効果'!FC934</f>
        <v>0</v>
      </c>
      <c r="FD556" s="284">
        <f>+'1次効果'!FD934</f>
        <v>0</v>
      </c>
      <c r="FE556" s="284">
        <f>+'1次効果'!FE934</f>
        <v>0</v>
      </c>
      <c r="FF556" s="284">
        <f>+'1次効果'!FF934</f>
        <v>0</v>
      </c>
      <c r="FG556" s="284">
        <f>+'1次効果'!FG934</f>
        <v>0</v>
      </c>
      <c r="FH556" s="284">
        <f>+'1次効果'!FH934</f>
        <v>0</v>
      </c>
      <c r="FI556" s="284">
        <f>+'1次効果'!FI934</f>
        <v>0</v>
      </c>
      <c r="FJ556" s="284">
        <f>+'1次効果'!FJ934</f>
        <v>0</v>
      </c>
      <c r="FK556" s="284">
        <f>+'1次効果'!FK934</f>
        <v>0</v>
      </c>
      <c r="FL556" s="284">
        <f>+'1次効果'!FL934</f>
        <v>0</v>
      </c>
      <c r="FM556" s="284">
        <f>+'1次効果'!FM934</f>
        <v>0</v>
      </c>
      <c r="FN556" s="284">
        <f>+'1次効果'!FN934</f>
        <v>0</v>
      </c>
      <c r="FO556" s="284">
        <f>+'1次効果'!FO934</f>
        <v>0</v>
      </c>
      <c r="FP556" s="284">
        <f>+'1次効果'!FP934</f>
        <v>0</v>
      </c>
      <c r="FQ556" s="284">
        <f>+'1次効果'!FQ934</f>
        <v>0</v>
      </c>
      <c r="FR556" s="284">
        <f>+'1次効果'!FR934</f>
        <v>1</v>
      </c>
      <c r="FS556" s="284">
        <f>+'1次効果'!FS934</f>
        <v>0</v>
      </c>
      <c r="FT556" s="284">
        <f>+'1次効果'!FT934</f>
        <v>0</v>
      </c>
      <c r="FU556" s="284">
        <f>+'1次効果'!FU934</f>
        <v>0</v>
      </c>
      <c r="FV556" s="284">
        <f>+'1次効果'!FV934</f>
        <v>0</v>
      </c>
      <c r="FW556" s="284">
        <f>+'1次効果'!FW934</f>
        <v>0</v>
      </c>
      <c r="FX556" s="284">
        <f>+'1次効果'!FX934</f>
        <v>0</v>
      </c>
      <c r="FY556" s="284">
        <f>+'1次効果'!FY934</f>
        <v>0</v>
      </c>
      <c r="FZ556" s="284">
        <f>+'1次効果'!FZ934</f>
        <v>0</v>
      </c>
      <c r="GA556" s="284">
        <f>+'1次効果'!GA934</f>
        <v>0</v>
      </c>
      <c r="GB556" s="284">
        <f>+'1次効果'!GB934</f>
        <v>0</v>
      </c>
      <c r="GC556" s="284">
        <f>+'1次効果'!GC934</f>
        <v>0</v>
      </c>
      <c r="GD556" s="284">
        <f>+'1次効果'!GD934</f>
        <v>0</v>
      </c>
      <c r="GE556" s="283">
        <f>+'1次効果'!GE934</f>
        <v>0</v>
      </c>
      <c r="GF556" s="282">
        <f>+'1次効果'!GF934</f>
        <v>0</v>
      </c>
    </row>
    <row r="557" spans="2:188" s="146" customFormat="1">
      <c r="B557" s="268" t="str">
        <f>+'1次効果'!B554</f>
        <v>6599</v>
      </c>
      <c r="C557" s="505" t="str">
        <f>+'1次効果'!C554</f>
        <v>他に分類されない会員制団体</v>
      </c>
      <c r="D557" s="314">
        <f>+'1次効果'!D935</f>
        <v>1.7069103820738392E-4</v>
      </c>
      <c r="E557" s="284">
        <f>+'1次効果'!E935</f>
        <v>2.2299129049569807E-4</v>
      </c>
      <c r="F557" s="284">
        <f>+'1次効果'!F935</f>
        <v>1.2625693588160864E-4</v>
      </c>
      <c r="G557" s="284">
        <f>+'1次効果'!G935</f>
        <v>1.8233698565651752E-4</v>
      </c>
      <c r="H557" s="284">
        <f>+'1次効果'!H935</f>
        <v>2.1109249762504899E-4</v>
      </c>
      <c r="I557" s="284">
        <f>+'1次効果'!I935</f>
        <v>5.7874849884209873E-4</v>
      </c>
      <c r="J557" s="284">
        <f>+'1次効果'!J935</f>
        <v>2.5574745463805199E-4</v>
      </c>
      <c r="K557" s="284">
        <f>+'1次効果'!K935</f>
        <v>1.988413756023212E-3</v>
      </c>
      <c r="L557" s="284">
        <f>+'1次効果'!L935</f>
        <v>4.0572502477942112E-5</v>
      </c>
      <c r="M557" s="284">
        <f>+'1次効果'!M935</f>
        <v>1.8047161150966428E-4</v>
      </c>
      <c r="N557" s="284">
        <f>+'1次効果'!N935</f>
        <v>6.8831309466889639E-4</v>
      </c>
      <c r="O557" s="284">
        <f>+'1次効果'!O935</f>
        <v>6.6220342857201972E-3</v>
      </c>
      <c r="P557" s="284">
        <f>+'1次効果'!P935</f>
        <v>1.8677018657525209E-3</v>
      </c>
      <c r="Q557" s="284">
        <f>+'1次効果'!Q935</f>
        <v>0</v>
      </c>
      <c r="R557" s="284">
        <f>+'1次効果'!R935</f>
        <v>2.9097263205013295E-3</v>
      </c>
      <c r="S557" s="284">
        <f>+'1次効果'!S935</f>
        <v>3.4429185605702323E-3</v>
      </c>
      <c r="T557" s="284">
        <f>+'1次効果'!T935</f>
        <v>1.0443730685887854E-3</v>
      </c>
      <c r="U557" s="284">
        <f>+'1次効果'!U935</f>
        <v>1.8116302502816587E-3</v>
      </c>
      <c r="V557" s="284">
        <f>+'1次効果'!V935</f>
        <v>5.8163493116748441E-4</v>
      </c>
      <c r="W557" s="284">
        <f>+'1次効果'!W935</f>
        <v>1.4425788468081513E-3</v>
      </c>
      <c r="X557" s="284">
        <f>+'1次効果'!X935</f>
        <v>6.0546697031179481E-4</v>
      </c>
      <c r="Y557" s="284">
        <f>+'1次効果'!Y935</f>
        <v>8.3047562076908447E-4</v>
      </c>
      <c r="Z557" s="284">
        <f>+'1次効果'!Z935</f>
        <v>4.3261465058708665E-4</v>
      </c>
      <c r="AA557" s="284">
        <f>+'1次効果'!AA935</f>
        <v>2.1260936994081854E-3</v>
      </c>
      <c r="AB557" s="284">
        <f>+'1次効果'!AB935</f>
        <v>6.4541493877853871E-4</v>
      </c>
      <c r="AC557" s="284">
        <f>+'1次効果'!AC935</f>
        <v>2.7575650439358467E-3</v>
      </c>
      <c r="AD557" s="284">
        <f>+'1次効果'!AD935</f>
        <v>0</v>
      </c>
      <c r="AE557" s="284">
        <f>+'1次効果'!AE935</f>
        <v>2.66956207221085E-3</v>
      </c>
      <c r="AF557" s="284">
        <f>+'1次効果'!AF935</f>
        <v>3.2533232241140086E-4</v>
      </c>
      <c r="AG557" s="284">
        <f>+'1次効果'!AG935</f>
        <v>1.0972877958707677E-4</v>
      </c>
      <c r="AH557" s="284">
        <f>+'1次効果'!AH935</f>
        <v>5.3827283107547061E-4</v>
      </c>
      <c r="AI557" s="284">
        <f>+'1次効果'!AI935</f>
        <v>4.3166622616420817E-4</v>
      </c>
      <c r="AJ557" s="284">
        <f>+'1次効果'!AJ935</f>
        <v>1.93442439039281E-3</v>
      </c>
      <c r="AK557" s="284">
        <f>+'1次効果'!AK935</f>
        <v>1.1217164914561954E-3</v>
      </c>
      <c r="AL557" s="284">
        <f>+'1次効果'!AL935</f>
        <v>2.7889850619907926E-4</v>
      </c>
      <c r="AM557" s="284">
        <f>+'1次効果'!AM935</f>
        <v>6.1032942955646804E-4</v>
      </c>
      <c r="AN557" s="284">
        <f>+'1次効果'!AN935</f>
        <v>1.0533678184184475E-3</v>
      </c>
      <c r="AO557" s="284">
        <f>+'1次効果'!AO935</f>
        <v>1.1338456341970192E-3</v>
      </c>
      <c r="AP557" s="284">
        <f>+'1次効果'!AP935</f>
        <v>7.9019235528764273E-4</v>
      </c>
      <c r="AQ557" s="284">
        <f>+'1次効果'!AQ935</f>
        <v>1.5851414177364431E-3</v>
      </c>
      <c r="AR557" s="284">
        <f>+'1次効果'!AR935</f>
        <v>8.5339537597452946E-4</v>
      </c>
      <c r="AS557" s="284">
        <f>+'1次効果'!AS935</f>
        <v>1.1988537458008954E-3</v>
      </c>
      <c r="AT557" s="284">
        <f>+'1次効果'!AT935</f>
        <v>7.6592724863037683E-4</v>
      </c>
      <c r="AU557" s="284">
        <f>+'1次効果'!AU935</f>
        <v>8.2597961808345553E-4</v>
      </c>
      <c r="AV557" s="284">
        <f>+'1次効果'!AV935</f>
        <v>6.0507800856626217E-4</v>
      </c>
      <c r="AW557" s="284">
        <f>+'1次効果'!AW935</f>
        <v>1.1282605508518304E-3</v>
      </c>
      <c r="AX557" s="284">
        <f>+'1次効果'!AX935</f>
        <v>6.0404507187436758E-3</v>
      </c>
      <c r="AY557" s="284">
        <f>+'1次効果'!AY935</f>
        <v>8.6561501706230244E-4</v>
      </c>
      <c r="AZ557" s="284">
        <f>+'1次効果'!AZ935</f>
        <v>7.0445858851801875E-4</v>
      </c>
      <c r="BA557" s="284">
        <f>+'1次効果'!BA935</f>
        <v>1.3401435545004616E-3</v>
      </c>
      <c r="BB557" s="284">
        <f>+'1次効果'!BB935</f>
        <v>1.1516387905429765E-3</v>
      </c>
      <c r="BC557" s="284">
        <f>+'1次効果'!BC935</f>
        <v>9.9060795439352158E-4</v>
      </c>
      <c r="BD557" s="284">
        <f>+'1次効果'!BD935</f>
        <v>7.0355880765238525E-4</v>
      </c>
      <c r="BE557" s="284">
        <f>+'1次効果'!BE935</f>
        <v>3.0655155137865701E-3</v>
      </c>
      <c r="BF557" s="284">
        <f>+'1次効果'!BF935</f>
        <v>1.3867294458603048E-3</v>
      </c>
      <c r="BG557" s="284">
        <f>+'1次効果'!BG935</f>
        <v>2.2200535335160044E-3</v>
      </c>
      <c r="BH557" s="284">
        <f>+'1次効果'!BH935</f>
        <v>7.854363279843964E-4</v>
      </c>
      <c r="BI557" s="284">
        <f>+'1次効果'!BI935</f>
        <v>9.3927204132560516E-4</v>
      </c>
      <c r="BJ557" s="284">
        <f>+'1次効果'!BJ935</f>
        <v>7.5432523297545905E-4</v>
      </c>
      <c r="BK557" s="284">
        <f>+'1次効果'!BK935</f>
        <v>1.6556376582044178E-4</v>
      </c>
      <c r="BL557" s="284">
        <f>+'1次効果'!BL935</f>
        <v>1.476250815319044E-3</v>
      </c>
      <c r="BM557" s="284">
        <f>+'1次効果'!BM935</f>
        <v>8.4902236832386788E-4</v>
      </c>
      <c r="BN557" s="284">
        <f>+'1次効果'!BN935</f>
        <v>2.3482272874495121E-3</v>
      </c>
      <c r="BO557" s="284">
        <f>+'1次効果'!BO935</f>
        <v>4.5133069515152375E-4</v>
      </c>
      <c r="BP557" s="284">
        <f>+'1次効果'!BP935</f>
        <v>0</v>
      </c>
      <c r="BQ557" s="284">
        <f>+'1次効果'!BQ935</f>
        <v>0</v>
      </c>
      <c r="BR557" s="284">
        <f>+'1次効果'!BR935</f>
        <v>1.1801765988158884E-3</v>
      </c>
      <c r="BS557" s="284">
        <f>+'1次効果'!BS935</f>
        <v>1.7458781339989707E-3</v>
      </c>
      <c r="BT557" s="284">
        <f>+'1次効果'!BT935</f>
        <v>8.4092081918402475E-4</v>
      </c>
      <c r="BU557" s="284">
        <f>+'1次効果'!BU935</f>
        <v>8.2799343881609627E-4</v>
      </c>
      <c r="BV557" s="284">
        <f>+'1次効果'!BV935</f>
        <v>7.5485885167880817E-4</v>
      </c>
      <c r="BW557" s="284">
        <f>+'1次効果'!BW935</f>
        <v>0</v>
      </c>
      <c r="BX557" s="284">
        <f>+'1次効果'!BX935</f>
        <v>0</v>
      </c>
      <c r="BY557" s="284">
        <f>+'1次効果'!BY935</f>
        <v>0</v>
      </c>
      <c r="BZ557" s="284">
        <f>+'1次効果'!BZ935</f>
        <v>6.8606496911499182E-4</v>
      </c>
      <c r="CA557" s="284">
        <f>+'1次効果'!CA935</f>
        <v>6.4955680845926809E-4</v>
      </c>
      <c r="CB557" s="284">
        <f>+'1次効果'!CB935</f>
        <v>1.0339003846130687E-3</v>
      </c>
      <c r="CC557" s="284">
        <f>+'1次効果'!CC935</f>
        <v>8.6492997549581624E-4</v>
      </c>
      <c r="CD557" s="284">
        <f>+'1次効果'!CD935</f>
        <v>4.1391917217519186E-4</v>
      </c>
      <c r="CE557" s="284">
        <f>+'1次効果'!CE935</f>
        <v>0</v>
      </c>
      <c r="CF557" s="284">
        <f>+'1次効果'!CF935</f>
        <v>6.9322789820086778E-4</v>
      </c>
      <c r="CG557" s="284">
        <f>+'1次効果'!CG935</f>
        <v>5.0627354214601949E-4</v>
      </c>
      <c r="CH557" s="284">
        <f>+'1次効果'!CH935</f>
        <v>1.3439520905503385E-3</v>
      </c>
      <c r="CI557" s="284">
        <f>+'1次効果'!CI935</f>
        <v>4.2520355026151981E-4</v>
      </c>
      <c r="CJ557" s="284">
        <f>+'1次効果'!CJ935</f>
        <v>6.0169637017319785E-4</v>
      </c>
      <c r="CK557" s="284">
        <f>+'1次効果'!CK935</f>
        <v>1.3384828516680089E-3</v>
      </c>
      <c r="CL557" s="284">
        <f>+'1次効果'!CL935</f>
        <v>1.6693473645355215E-4</v>
      </c>
      <c r="CM557" s="284">
        <f>+'1次効果'!CM935</f>
        <v>3.4749283875610188E-3</v>
      </c>
      <c r="CN557" s="284">
        <f>+'1次効果'!CN935</f>
        <v>1.0567934662434825E-3</v>
      </c>
      <c r="CO557" s="284">
        <f>+'1次効果'!CO935</f>
        <v>4.203765543055956E-3</v>
      </c>
      <c r="CP557" s="284">
        <f>+'1次効果'!CP935</f>
        <v>3.649058623462056E-3</v>
      </c>
      <c r="CQ557" s="284">
        <f>+'1次効果'!CQ935</f>
        <v>3.1889954334629676E-4</v>
      </c>
      <c r="CR557" s="284">
        <f>+'1次効果'!CR935</f>
        <v>8.0324680171980337E-4</v>
      </c>
      <c r="CS557" s="284">
        <f>+'1次効果'!CS935</f>
        <v>6.9912079344085004E-4</v>
      </c>
      <c r="CT557" s="284">
        <f>+'1次効果'!CT935</f>
        <v>4.0044405151673191E-3</v>
      </c>
      <c r="CU557" s="284">
        <f>+'1次効果'!CU935</f>
        <v>1.1194703578973173E-3</v>
      </c>
      <c r="CV557" s="284">
        <f>+'1次効果'!CV935</f>
        <v>1.7880325759261177E-3</v>
      </c>
      <c r="CW557" s="284">
        <f>+'1次効果'!CW935</f>
        <v>2.5215167164584214E-3</v>
      </c>
      <c r="CX557" s="284">
        <f>+'1次効果'!CX935</f>
        <v>3.3200331845285934E-3</v>
      </c>
      <c r="CY557" s="284">
        <f>+'1次効果'!CY935</f>
        <v>1.4662232386416691E-3</v>
      </c>
      <c r="CZ557" s="284">
        <f>+'1次効果'!CZ935</f>
        <v>4.1519645738405681E-3</v>
      </c>
      <c r="DA557" s="284">
        <f>+'1次効果'!DA935</f>
        <v>8.4284953401034691E-4</v>
      </c>
      <c r="DB557" s="284">
        <f>+'1次効果'!DB935</f>
        <v>5.3605854337375588E-4</v>
      </c>
      <c r="DC557" s="284">
        <f>+'1次効果'!DC935</f>
        <v>1.7845922176483301E-4</v>
      </c>
      <c r="DD557" s="284">
        <f>+'1次効果'!DD935</f>
        <v>0</v>
      </c>
      <c r="DE557" s="284">
        <f>+'1次効果'!DE935</f>
        <v>1.0508322108220094E-3</v>
      </c>
      <c r="DF557" s="284">
        <f>+'1次効果'!DF935</f>
        <v>9.5755492510126306E-4</v>
      </c>
      <c r="DG557" s="284">
        <f>+'1次効果'!DG935</f>
        <v>6.7330112506709878E-4</v>
      </c>
      <c r="DH557" s="284">
        <f>+'1次効果'!DH935</f>
        <v>3.4040625004718475E-4</v>
      </c>
      <c r="DI557" s="284">
        <f>+'1次効果'!DI935</f>
        <v>1.6996455787409435E-3</v>
      </c>
      <c r="DJ557" s="284">
        <f>+'1次効果'!DJ935</f>
        <v>1.1352554698603749E-3</v>
      </c>
      <c r="DK557" s="284">
        <f>+'1次効果'!DK935</f>
        <v>1.1294516596333541E-3</v>
      </c>
      <c r="DL557" s="284">
        <f>+'1次効果'!DL935</f>
        <v>7.1645072121743754E-4</v>
      </c>
      <c r="DM557" s="284">
        <f>+'1次効果'!DM935</f>
        <v>1.7620544605646867E-4</v>
      </c>
      <c r="DN557" s="284">
        <f>+'1次効果'!DN935</f>
        <v>5.4695866426459955E-4</v>
      </c>
      <c r="DO557" s="284">
        <f>+'1次効果'!DO935</f>
        <v>3.5638551724158791E-4</v>
      </c>
      <c r="DP557" s="284">
        <f>+'1次効果'!DP935</f>
        <v>5.1503991963489982E-4</v>
      </c>
      <c r="DQ557" s="284">
        <f>+'1次効果'!DQ935</f>
        <v>0</v>
      </c>
      <c r="DR557" s="284">
        <f>+'1次効果'!DR935</f>
        <v>2.6817501833163737E-4</v>
      </c>
      <c r="DS557" s="284">
        <f>+'1次効果'!DS935</f>
        <v>8.5391642302894589E-4</v>
      </c>
      <c r="DT557" s="284">
        <f>+'1次効果'!DT935</f>
        <v>1.6306472730737341E-4</v>
      </c>
      <c r="DU557" s="284">
        <f>+'1次効果'!DU935</f>
        <v>3.8294614150191555E-4</v>
      </c>
      <c r="DV557" s="284">
        <f>+'1次効果'!DV935</f>
        <v>1.5035888892430782E-3</v>
      </c>
      <c r="DW557" s="284">
        <f>+'1次効果'!DW935</f>
        <v>1.4667521999921925E-3</v>
      </c>
      <c r="DX557" s="284">
        <f>+'1次効果'!DX935</f>
        <v>1.3174123473694073E-3</v>
      </c>
      <c r="DY557" s="284">
        <f>+'1次効果'!DY935</f>
        <v>3.5089820060434153E-5</v>
      </c>
      <c r="DZ557" s="284">
        <f>+'1次効果'!DZ935</f>
        <v>4.5186750016911853E-4</v>
      </c>
      <c r="EA557" s="284">
        <f>+'1次効果'!EA935</f>
        <v>1.4945811466941291E-3</v>
      </c>
      <c r="EB557" s="284">
        <f>+'1次効果'!EB935</f>
        <v>2.4619990784764973E-3</v>
      </c>
      <c r="EC557" s="284">
        <f>+'1次効果'!EC935</f>
        <v>1.177299003008824E-3</v>
      </c>
      <c r="ED557" s="284">
        <f>+'1次効果'!ED935</f>
        <v>1.6781978148069879E-3</v>
      </c>
      <c r="EE557" s="284">
        <f>+'1次効果'!EE935</f>
        <v>1.2392466163889111E-3</v>
      </c>
      <c r="EF557" s="284">
        <f>+'1次効果'!EF935</f>
        <v>3.5580762277218135E-3</v>
      </c>
      <c r="EG557" s="284">
        <f>+'1次効果'!EG935</f>
        <v>8.2654270718211006E-4</v>
      </c>
      <c r="EH557" s="284">
        <f>+'1次効果'!EH935</f>
        <v>6.5184056353327227E-3</v>
      </c>
      <c r="EI557" s="284">
        <f>+'1次効果'!EI935</f>
        <v>1.9699278505884783E-3</v>
      </c>
      <c r="EJ557" s="284">
        <f>+'1次効果'!EJ935</f>
        <v>1.1402012251163178E-4</v>
      </c>
      <c r="EK557" s="284">
        <f>+'1次効果'!EK935</f>
        <v>9.4482090164865003E-4</v>
      </c>
      <c r="EL557" s="284">
        <f>+'1次効果'!EL935</f>
        <v>1.9464588336001562E-3</v>
      </c>
      <c r="EM557" s="284">
        <f>+'1次効果'!EM935</f>
        <v>4.0440561138534994E-3</v>
      </c>
      <c r="EN557" s="284">
        <f>+'1次効果'!EN935</f>
        <v>4.7072639316499956E-4</v>
      </c>
      <c r="EO557" s="284">
        <f>+'1次効果'!EO935</f>
        <v>1.0871777981070628E-3</v>
      </c>
      <c r="EP557" s="284">
        <f>+'1次効果'!EP935</f>
        <v>1.7982879658230987E-4</v>
      </c>
      <c r="EQ557" s="284">
        <f>+'1次効果'!EQ935</f>
        <v>1.0299206551071215E-3</v>
      </c>
      <c r="ER557" s="284">
        <f>+'1次効果'!ER935</f>
        <v>7.226853866860851E-4</v>
      </c>
      <c r="ES557" s="284">
        <f>+'1次効果'!ES935</f>
        <v>3.3259459148563281E-3</v>
      </c>
      <c r="ET557" s="284">
        <f>+'1次効果'!ET935</f>
        <v>8.450392963778332E-4</v>
      </c>
      <c r="EU557" s="284">
        <f>+'1次効果'!EU935</f>
        <v>1.2150569605435518E-3</v>
      </c>
      <c r="EV557" s="284">
        <f>+'1次効果'!EV935</f>
        <v>1.5279456915688731E-3</v>
      </c>
      <c r="EW557" s="284">
        <f>+'1次効果'!EW935</f>
        <v>1.8932508925076639E-3</v>
      </c>
      <c r="EX557" s="284">
        <f>+'1次効果'!EX935</f>
        <v>0</v>
      </c>
      <c r="EY557" s="284">
        <f>+'1次効果'!EY935</f>
        <v>1.246127785603278E-4</v>
      </c>
      <c r="EZ557" s="284">
        <f>+'1次効果'!EZ935</f>
        <v>4.5365690258145934E-3</v>
      </c>
      <c r="FA557" s="284">
        <f>+'1次効果'!FA935</f>
        <v>4.2495088797736021E-4</v>
      </c>
      <c r="FB557" s="284">
        <f>+'1次効果'!FB935</f>
        <v>7.3730124500714651E-4</v>
      </c>
      <c r="FC557" s="284">
        <f>+'1次効果'!FC935</f>
        <v>2.2197871696011504E-4</v>
      </c>
      <c r="FD557" s="284">
        <f>+'1次効果'!FD935</f>
        <v>1.2581396906101608E-3</v>
      </c>
      <c r="FE557" s="284">
        <f>+'1次効果'!FE935</f>
        <v>2.7573998656480457E-3</v>
      </c>
      <c r="FF557" s="284">
        <f>+'1次効果'!FF935</f>
        <v>6.0001827443133639E-4</v>
      </c>
      <c r="FG557" s="284">
        <f>+'1次効果'!FG935</f>
        <v>1.5315327734208674E-3</v>
      </c>
      <c r="FH557" s="284">
        <f>+'1次効果'!FH935</f>
        <v>1.6568170378654142E-3</v>
      </c>
      <c r="FI557" s="284">
        <f>+'1次効果'!FI935</f>
        <v>2.7005295916546137E-4</v>
      </c>
      <c r="FJ557" s="284">
        <f>+'1次効果'!FJ935</f>
        <v>2.1578743938673283E-4</v>
      </c>
      <c r="FK557" s="284">
        <f>+'1次効果'!FK935</f>
        <v>3.5280932452513218E-4</v>
      </c>
      <c r="FL557" s="284">
        <f>+'1次効果'!FL935</f>
        <v>6.6192123466046965E-4</v>
      </c>
      <c r="FM557" s="284">
        <f>+'1次効果'!FM935</f>
        <v>1.1315594579934629E-3</v>
      </c>
      <c r="FN557" s="284">
        <f>+'1次効果'!FN935</f>
        <v>5.3231421509294472E-3</v>
      </c>
      <c r="FO557" s="284">
        <f>+'1次効果'!FO935</f>
        <v>1.652407571042502E-3</v>
      </c>
      <c r="FP557" s="284">
        <f>+'1次効果'!FP935</f>
        <v>9.0407229745389996E-4</v>
      </c>
      <c r="FQ557" s="284">
        <f>+'1次効果'!FQ935</f>
        <v>2.8433466236151868E-4</v>
      </c>
      <c r="FR557" s="284">
        <f>+'1次効果'!FR935</f>
        <v>4.8708481982353327E-4</v>
      </c>
      <c r="FS557" s="284">
        <f>+'1次効果'!FS935</f>
        <v>1.0002058206501931</v>
      </c>
      <c r="FT557" s="284">
        <f>+'1次効果'!FT935</f>
        <v>1.7215838991786324E-3</v>
      </c>
      <c r="FU557" s="284">
        <f>+'1次効果'!FU935</f>
        <v>5.5682458468012891E-3</v>
      </c>
      <c r="FV557" s="284">
        <f>+'1次効果'!FV935</f>
        <v>2.6055446745303374E-3</v>
      </c>
      <c r="FW557" s="284">
        <f>+'1次効果'!FW935</f>
        <v>1.8622227340655767E-3</v>
      </c>
      <c r="FX557" s="284">
        <f>+'1次効果'!FX935</f>
        <v>1.878081783139551E-3</v>
      </c>
      <c r="FY557" s="284">
        <f>+'1次効果'!FY935</f>
        <v>1.5686571794970854E-3</v>
      </c>
      <c r="FZ557" s="284">
        <f>+'1次効果'!FZ935</f>
        <v>1.7393891070295682E-3</v>
      </c>
      <c r="GA557" s="284">
        <f>+'1次効果'!GA935</f>
        <v>1.4693537753581662E-3</v>
      </c>
      <c r="GB557" s="284">
        <f>+'1次効果'!GB935</f>
        <v>1.0860960843907174E-3</v>
      </c>
      <c r="GC557" s="284">
        <f>+'1次効果'!GC935</f>
        <v>3.6626611444106091E-3</v>
      </c>
      <c r="GD557" s="284">
        <f>+'1次効果'!GD935</f>
        <v>1.4972273528951886E-3</v>
      </c>
      <c r="GE557" s="283">
        <f>+'1次効果'!GE935</f>
        <v>3.1055335729480581E-4</v>
      </c>
      <c r="GF557" s="282">
        <f>+'1次効果'!GF935</f>
        <v>4.1189370683289367E-3</v>
      </c>
    </row>
    <row r="558" spans="2:188" s="146" customFormat="1">
      <c r="B558" s="268" t="str">
        <f>+'1次効果'!B555</f>
        <v>6611</v>
      </c>
      <c r="C558" s="505" t="str">
        <f>+'1次効果'!C555</f>
        <v>物品賃貸業（貸自動車業を除く。）</v>
      </c>
      <c r="D558" s="314">
        <f>+'1次効果'!D936</f>
        <v>7.4098777151246624E-4</v>
      </c>
      <c r="E558" s="284">
        <f>+'1次効果'!E936</f>
        <v>2.6845476243874387E-3</v>
      </c>
      <c r="F558" s="284">
        <f>+'1次効果'!F936</f>
        <v>2.0785652187796212E-4</v>
      </c>
      <c r="G558" s="284">
        <f>+'1次効果'!G936</f>
        <v>2.5320190970214851E-4</v>
      </c>
      <c r="H558" s="284">
        <f>+'1次効果'!H936</f>
        <v>1.2659244569015781E-3</v>
      </c>
      <c r="I558" s="284">
        <f>+'1次効果'!I936</f>
        <v>6.6905754606549071E-4</v>
      </c>
      <c r="J558" s="284">
        <f>+'1次効果'!J936</f>
        <v>1.5258850964330391E-3</v>
      </c>
      <c r="K558" s="284">
        <f>+'1次効果'!K936</f>
        <v>2.7324757059837908E-3</v>
      </c>
      <c r="L558" s="284">
        <f>+'1次効果'!L936</f>
        <v>4.4232671960870129E-4</v>
      </c>
      <c r="M558" s="284">
        <f>+'1次効果'!M936</f>
        <v>1.7524554441255078E-3</v>
      </c>
      <c r="N558" s="284">
        <f>+'1次効果'!N936</f>
        <v>1.2936865417988736E-4</v>
      </c>
      <c r="O558" s="284">
        <f>+'1次効果'!O936</f>
        <v>4.7349746554472644E-4</v>
      </c>
      <c r="P558" s="284">
        <f>+'1次効果'!P936</f>
        <v>2.6075442391940531E-4</v>
      </c>
      <c r="Q558" s="284">
        <f>+'1次効果'!Q936</f>
        <v>0</v>
      </c>
      <c r="R558" s="284">
        <f>+'1次効果'!R936</f>
        <v>2.3553301061618498E-3</v>
      </c>
      <c r="S558" s="284">
        <f>+'1次効果'!S936</f>
        <v>1.8315217954426239E-3</v>
      </c>
      <c r="T558" s="284">
        <f>+'1次効果'!T936</f>
        <v>9.700377389123962E-4</v>
      </c>
      <c r="U558" s="284">
        <f>+'1次効果'!U936</f>
        <v>8.2013445640129569E-4</v>
      </c>
      <c r="V558" s="284">
        <f>+'1次効果'!V936</f>
        <v>6.5431727542125445E-4</v>
      </c>
      <c r="W558" s="284">
        <f>+'1次効果'!W936</f>
        <v>7.598726200752266E-4</v>
      </c>
      <c r="X558" s="284">
        <f>+'1次効果'!X936</f>
        <v>5.4473359376994667E-4</v>
      </c>
      <c r="Y558" s="284">
        <f>+'1次効果'!Y936</f>
        <v>6.7850335870355233E-4</v>
      </c>
      <c r="Z558" s="284">
        <f>+'1次効果'!Z936</f>
        <v>1.8916595068014495E-3</v>
      </c>
      <c r="AA558" s="284">
        <f>+'1次効果'!AA936</f>
        <v>1.5628058101353705E-3</v>
      </c>
      <c r="AB558" s="284">
        <f>+'1次効果'!AB936</f>
        <v>7.5382988755422144E-4</v>
      </c>
      <c r="AC558" s="284">
        <f>+'1次効果'!AC936</f>
        <v>4.5543078306055932E-4</v>
      </c>
      <c r="AD558" s="284">
        <f>+'1次効果'!AD936</f>
        <v>0</v>
      </c>
      <c r="AE558" s="284">
        <f>+'1次効果'!AE936</f>
        <v>8.0316115901682959E-4</v>
      </c>
      <c r="AF558" s="284">
        <f>+'1次効果'!AF936</f>
        <v>9.6941880644531709E-4</v>
      </c>
      <c r="AG558" s="284">
        <f>+'1次効果'!AG936</f>
        <v>9.2623410369799527E-5</v>
      </c>
      <c r="AH558" s="284">
        <f>+'1次効果'!AH936</f>
        <v>4.2179877683961144E-4</v>
      </c>
      <c r="AI558" s="284">
        <f>+'1次効果'!AI936</f>
        <v>1.9260846715352207E-3</v>
      </c>
      <c r="AJ558" s="284">
        <f>+'1次効果'!AJ936</f>
        <v>1.5125288149209447E-3</v>
      </c>
      <c r="AK558" s="284">
        <f>+'1次効果'!AK936</f>
        <v>1.115081051372989E-3</v>
      </c>
      <c r="AL558" s="284">
        <f>+'1次効果'!AL936</f>
        <v>1.070941020273814E-3</v>
      </c>
      <c r="AM558" s="284">
        <f>+'1次効果'!AM936</f>
        <v>1.7065412281807096E-3</v>
      </c>
      <c r="AN558" s="284">
        <f>+'1次効果'!AN936</f>
        <v>2.5530443315711997E-3</v>
      </c>
      <c r="AO558" s="284">
        <f>+'1次効果'!AO936</f>
        <v>1.3723163342623408E-3</v>
      </c>
      <c r="AP558" s="284">
        <f>+'1次効果'!AP936</f>
        <v>5.9694194162126992E-4</v>
      </c>
      <c r="AQ558" s="284">
        <f>+'1次効果'!AQ936</f>
        <v>7.5749571062769553E-4</v>
      </c>
      <c r="AR558" s="284">
        <f>+'1次効果'!AR936</f>
        <v>1.116145218366368E-3</v>
      </c>
      <c r="AS558" s="284">
        <f>+'1次効果'!AS936</f>
        <v>8.7006064874652739E-4</v>
      </c>
      <c r="AT558" s="284">
        <f>+'1次効果'!AT936</f>
        <v>1.4800918594388209E-3</v>
      </c>
      <c r="AU558" s="284">
        <f>+'1次効果'!AU936</f>
        <v>2.9903274379343135E-3</v>
      </c>
      <c r="AV558" s="284">
        <f>+'1次効果'!AV936</f>
        <v>5.24704235690812E-4</v>
      </c>
      <c r="AW558" s="284">
        <f>+'1次効果'!AW936</f>
        <v>1.5770608365752049E-3</v>
      </c>
      <c r="AX558" s="284">
        <f>+'1次効果'!AX936</f>
        <v>1.9643944183544548E-3</v>
      </c>
      <c r="AY558" s="284">
        <f>+'1次効果'!AY936</f>
        <v>3.6778410366554903E-4</v>
      </c>
      <c r="AZ558" s="284">
        <f>+'1次効果'!AZ936</f>
        <v>5.9569256421461404E-4</v>
      </c>
      <c r="BA558" s="284">
        <f>+'1次効果'!BA936</f>
        <v>7.1465238915584771E-4</v>
      </c>
      <c r="BB558" s="284">
        <f>+'1次効果'!BB936</f>
        <v>1.0806058577445155E-3</v>
      </c>
      <c r="BC558" s="284">
        <f>+'1次効果'!BC936</f>
        <v>6.0589989313812652E-4</v>
      </c>
      <c r="BD558" s="284">
        <f>+'1次効果'!BD936</f>
        <v>8.5524118177279502E-4</v>
      </c>
      <c r="BE558" s="284">
        <f>+'1次効果'!BE936</f>
        <v>5.9325934479646282E-4</v>
      </c>
      <c r="BF558" s="284">
        <f>+'1次効果'!BF936</f>
        <v>9.9464551508762484E-4</v>
      </c>
      <c r="BG558" s="284">
        <f>+'1次効果'!BG936</f>
        <v>1.1525593727847651E-3</v>
      </c>
      <c r="BH558" s="284">
        <f>+'1次効果'!BH936</f>
        <v>7.3646933121642702E-4</v>
      </c>
      <c r="BI558" s="284">
        <f>+'1次効果'!BI936</f>
        <v>9.8978773628222855E-4</v>
      </c>
      <c r="BJ558" s="284">
        <f>+'1次効果'!BJ936</f>
        <v>8.4995814753700339E-4</v>
      </c>
      <c r="BK558" s="284">
        <f>+'1次効果'!BK936</f>
        <v>6.6058640714377777E-5</v>
      </c>
      <c r="BL558" s="284">
        <f>+'1次効果'!BL936</f>
        <v>7.072767721006807E-3</v>
      </c>
      <c r="BM558" s="284">
        <f>+'1次効果'!BM936</f>
        <v>1.7112539450808556E-3</v>
      </c>
      <c r="BN558" s="284">
        <f>+'1次効果'!BN936</f>
        <v>1.2307351708219678E-3</v>
      </c>
      <c r="BO558" s="284">
        <f>+'1次効果'!BO936</f>
        <v>2.5381210262480605E-3</v>
      </c>
      <c r="BP558" s="284">
        <f>+'1次効果'!BP936</f>
        <v>0</v>
      </c>
      <c r="BQ558" s="284">
        <f>+'1次効果'!BQ936</f>
        <v>0</v>
      </c>
      <c r="BR558" s="284">
        <f>+'1次効果'!BR936</f>
        <v>1.0722590762052276E-3</v>
      </c>
      <c r="BS558" s="284">
        <f>+'1次効果'!BS936</f>
        <v>1.9421912463761222E-3</v>
      </c>
      <c r="BT558" s="284">
        <f>+'1次効果'!BT936</f>
        <v>9.079044892087942E-4</v>
      </c>
      <c r="BU558" s="284">
        <f>+'1次効果'!BU936</f>
        <v>2.3058593634445561E-3</v>
      </c>
      <c r="BV558" s="284">
        <f>+'1次効果'!BV936</f>
        <v>3.0472527076766337E-3</v>
      </c>
      <c r="BW558" s="284">
        <f>+'1次効果'!BW936</f>
        <v>0</v>
      </c>
      <c r="BX558" s="284">
        <f>+'1次効果'!BX936</f>
        <v>0</v>
      </c>
      <c r="BY558" s="284">
        <f>+'1次効果'!BY936</f>
        <v>0</v>
      </c>
      <c r="BZ558" s="284">
        <f>+'1次効果'!BZ936</f>
        <v>4.6751107680939981E-4</v>
      </c>
      <c r="CA558" s="284">
        <f>+'1次効果'!CA936</f>
        <v>7.7903639403923905E-4</v>
      </c>
      <c r="CB558" s="284">
        <f>+'1次効果'!CB936</f>
        <v>1.8035852263374133E-3</v>
      </c>
      <c r="CC558" s="284">
        <f>+'1次効果'!CC936</f>
        <v>1.4378821050877422E-3</v>
      </c>
      <c r="CD558" s="284">
        <f>+'1次効果'!CD936</f>
        <v>5.5969409058128153E-4</v>
      </c>
      <c r="CE558" s="284">
        <f>+'1次効果'!CE936</f>
        <v>0</v>
      </c>
      <c r="CF558" s="284">
        <f>+'1次効果'!CF936</f>
        <v>1.0772456956237189E-3</v>
      </c>
      <c r="CG558" s="284">
        <f>+'1次効果'!CG936</f>
        <v>1.0755467917257511E-3</v>
      </c>
      <c r="CH558" s="284">
        <f>+'1次効果'!CH936</f>
        <v>7.3764233240484957E-4</v>
      </c>
      <c r="CI558" s="284">
        <f>+'1次効果'!CI936</f>
        <v>1.1605795835628611E-3</v>
      </c>
      <c r="CJ558" s="284">
        <f>+'1次効果'!CJ936</f>
        <v>7.4507092772477257E-4</v>
      </c>
      <c r="CK558" s="284">
        <f>+'1次効果'!CK936</f>
        <v>1.9731338913376271E-3</v>
      </c>
      <c r="CL558" s="284">
        <f>+'1次効果'!CL936</f>
        <v>1.9211405429341491E-4</v>
      </c>
      <c r="CM558" s="284">
        <f>+'1次効果'!CM936</f>
        <v>3.8409688451268797E-3</v>
      </c>
      <c r="CN558" s="284">
        <f>+'1次効果'!CN936</f>
        <v>2.2489638418335964E-3</v>
      </c>
      <c r="CO558" s="284">
        <f>+'1次効果'!CO936</f>
        <v>3.0836663774430001E-3</v>
      </c>
      <c r="CP558" s="284">
        <f>+'1次効果'!CP936</f>
        <v>2.4605776733839838E-3</v>
      </c>
      <c r="CQ558" s="284">
        <f>+'1次効果'!CQ936</f>
        <v>1.589687587029985E-3</v>
      </c>
      <c r="CR558" s="284">
        <f>+'1次効果'!CR936</f>
        <v>3.8887979041355887E-3</v>
      </c>
      <c r="CS558" s="284">
        <f>+'1次効果'!CS936</f>
        <v>2.0187388029293467E-3</v>
      </c>
      <c r="CT558" s="284">
        <f>+'1次効果'!CT936</f>
        <v>3.0359086086127751E-3</v>
      </c>
      <c r="CU558" s="284">
        <f>+'1次効果'!CU936</f>
        <v>4.9314023477627818E-3</v>
      </c>
      <c r="CV558" s="284">
        <f>+'1次効果'!CV936</f>
        <v>2.9932052952874877E-3</v>
      </c>
      <c r="CW558" s="284">
        <f>+'1次効果'!CW936</f>
        <v>2.843556885292958E-3</v>
      </c>
      <c r="CX558" s="284">
        <f>+'1次効果'!CX936</f>
        <v>2.5057483636127223E-3</v>
      </c>
      <c r="CY558" s="284">
        <f>+'1次効果'!CY936</f>
        <v>1.302936587820006E-3</v>
      </c>
      <c r="CZ558" s="284">
        <f>+'1次効果'!CZ936</f>
        <v>1.3498215643588819E-3</v>
      </c>
      <c r="DA558" s="284">
        <f>+'1次効果'!DA936</f>
        <v>9.5967964487501196E-4</v>
      </c>
      <c r="DB558" s="284">
        <f>+'1次効果'!DB936</f>
        <v>1.0216320508396226E-3</v>
      </c>
      <c r="DC558" s="284">
        <f>+'1次効果'!DC936</f>
        <v>8.9939869646398277E-4</v>
      </c>
      <c r="DD558" s="284">
        <f>+'1次効果'!DD936</f>
        <v>0</v>
      </c>
      <c r="DE558" s="284">
        <f>+'1次効果'!DE936</f>
        <v>3.4383460379777075E-3</v>
      </c>
      <c r="DF558" s="284">
        <f>+'1次効果'!DF936</f>
        <v>2.3271760747688159E-3</v>
      </c>
      <c r="DG558" s="284">
        <f>+'1次効果'!DG936</f>
        <v>3.1550329547685853E-3</v>
      </c>
      <c r="DH558" s="284">
        <f>+'1次効果'!DH936</f>
        <v>1.7328335004642788E-3</v>
      </c>
      <c r="DI558" s="284">
        <f>+'1次効果'!DI936</f>
        <v>9.2671920997298702E-4</v>
      </c>
      <c r="DJ558" s="284">
        <f>+'1次効果'!DJ936</f>
        <v>1.8727044494878697E-3</v>
      </c>
      <c r="DK558" s="284">
        <f>+'1次効果'!DK936</f>
        <v>4.5657783626628758E-3</v>
      </c>
      <c r="DL558" s="284">
        <f>+'1次効果'!DL936</f>
        <v>1.4254565888895674E-3</v>
      </c>
      <c r="DM558" s="284">
        <f>+'1次効果'!DM936</f>
        <v>4.7246919469110969E-4</v>
      </c>
      <c r="DN558" s="284">
        <f>+'1次効果'!DN936</f>
        <v>7.4007048415052491E-4</v>
      </c>
      <c r="DO558" s="284">
        <f>+'1次効果'!DO936</f>
        <v>1.2600914268843333E-3</v>
      </c>
      <c r="DP558" s="284">
        <f>+'1次効果'!DP936</f>
        <v>1.257463194179849E-3</v>
      </c>
      <c r="DQ558" s="284">
        <f>+'1次効果'!DQ936</f>
        <v>0</v>
      </c>
      <c r="DR558" s="284">
        <f>+'1次効果'!DR936</f>
        <v>1.2817137940123887E-3</v>
      </c>
      <c r="DS558" s="284">
        <f>+'1次効果'!DS936</f>
        <v>3.5599867003852925E-3</v>
      </c>
      <c r="DT558" s="284">
        <f>+'1次効果'!DT936</f>
        <v>6.6133166381825267E-4</v>
      </c>
      <c r="DU558" s="284">
        <f>+'1次効果'!DU936</f>
        <v>7.3226016274613673E-3</v>
      </c>
      <c r="DV558" s="284">
        <f>+'1次効果'!DV936</f>
        <v>6.7512949154904392E-3</v>
      </c>
      <c r="DW558" s="284">
        <f>+'1次効果'!DW936</f>
        <v>2.0671878408017757E-3</v>
      </c>
      <c r="DX558" s="284">
        <f>+'1次効果'!DX936</f>
        <v>2.3172412252990141E-3</v>
      </c>
      <c r="DY558" s="284">
        <f>+'1次効果'!DY936</f>
        <v>3.6193529806708911E-5</v>
      </c>
      <c r="DZ558" s="284">
        <f>+'1次効果'!DZ936</f>
        <v>4.0184530193127519E-3</v>
      </c>
      <c r="EA558" s="284">
        <f>+'1次効果'!EA936</f>
        <v>7.2776677104134831E-3</v>
      </c>
      <c r="EB558" s="284">
        <f>+'1次効果'!EB936</f>
        <v>3.4351197896641049E-3</v>
      </c>
      <c r="EC558" s="284">
        <f>+'1次効果'!EC936</f>
        <v>1.1100267388186131E-2</v>
      </c>
      <c r="ED558" s="284">
        <f>+'1次効果'!ED936</f>
        <v>1.7953928606057989E-2</v>
      </c>
      <c r="EE558" s="284">
        <f>+'1次効果'!EE936</f>
        <v>1.4095278285933942E-3</v>
      </c>
      <c r="EF558" s="284">
        <f>+'1次効果'!EF936</f>
        <v>2.1805700594794723E-3</v>
      </c>
      <c r="EG558" s="284">
        <f>+'1次効果'!EG936</f>
        <v>3.7958022053264776E-3</v>
      </c>
      <c r="EH558" s="284">
        <f>+'1次効果'!EH936</f>
        <v>1.2180155896893464E-3</v>
      </c>
      <c r="EI558" s="284">
        <f>+'1次効果'!EI936</f>
        <v>1.7088960776926981E-3</v>
      </c>
      <c r="EJ558" s="284">
        <f>+'1次効果'!EJ936</f>
        <v>5.1980473110469405E-4</v>
      </c>
      <c r="EK558" s="284">
        <f>+'1次効果'!EK936</f>
        <v>2.8402486112157005E-3</v>
      </c>
      <c r="EL558" s="284">
        <f>+'1次効果'!EL936</f>
        <v>1.1367312732714109E-3</v>
      </c>
      <c r="EM558" s="284">
        <f>+'1次効果'!EM936</f>
        <v>4.6308544090641049E-3</v>
      </c>
      <c r="EN558" s="284">
        <f>+'1次効果'!EN936</f>
        <v>3.1414692001070928E-4</v>
      </c>
      <c r="EO558" s="284">
        <f>+'1次効果'!EO936</f>
        <v>7.0285158208980235E-4</v>
      </c>
      <c r="EP558" s="284">
        <f>+'1次効果'!EP936</f>
        <v>1.5238079384533872E-4</v>
      </c>
      <c r="EQ558" s="284">
        <f>+'1次効果'!EQ936</f>
        <v>8.3537574100237216E-4</v>
      </c>
      <c r="ER558" s="284">
        <f>+'1次効果'!ER936</f>
        <v>5.8391736872023977E-4</v>
      </c>
      <c r="ES558" s="284">
        <f>+'1次効果'!ES936</f>
        <v>7.2765926998177356E-4</v>
      </c>
      <c r="ET558" s="284">
        <f>+'1次効果'!ET936</f>
        <v>9.1943729466348702E-4</v>
      </c>
      <c r="EU558" s="284">
        <f>+'1次効果'!EU936</f>
        <v>1.011829611550448E-3</v>
      </c>
      <c r="EV558" s="284">
        <f>+'1次効果'!EV936</f>
        <v>8.7175874807047702E-4</v>
      </c>
      <c r="EW558" s="284">
        <f>+'1次効果'!EW936</f>
        <v>1.7660176011127129E-3</v>
      </c>
      <c r="EX558" s="284">
        <f>+'1次効果'!EX936</f>
        <v>0</v>
      </c>
      <c r="EY558" s="284">
        <f>+'1次効果'!EY936</f>
        <v>1.300527784055741E-3</v>
      </c>
      <c r="EZ558" s="284">
        <f>+'1次効果'!EZ936</f>
        <v>2.1373650562408319E-3</v>
      </c>
      <c r="FA558" s="284">
        <f>+'1次効果'!FA936</f>
        <v>2.3665686974810342E-3</v>
      </c>
      <c r="FB558" s="284">
        <f>+'1次効果'!FB936</f>
        <v>1.1766229378822437E-3</v>
      </c>
      <c r="FC558" s="284">
        <f>+'1次効果'!FC936</f>
        <v>2.7686630262216931E-4</v>
      </c>
      <c r="FD558" s="284">
        <f>+'1次効果'!FD936</f>
        <v>3.7413835958376917E-3</v>
      </c>
      <c r="FE558" s="284">
        <f>+'1次効果'!FE936</f>
        <v>8.6073572599945115E-3</v>
      </c>
      <c r="FF558" s="284">
        <f>+'1次効果'!FF936</f>
        <v>1.7382722232535683E-3</v>
      </c>
      <c r="FG558" s="284">
        <f>+'1次効果'!FG936</f>
        <v>1.5490309823704187E-2</v>
      </c>
      <c r="FH558" s="284">
        <f>+'1次効果'!FH936</f>
        <v>1.7837192107374926E-3</v>
      </c>
      <c r="FI558" s="284">
        <f>+'1次効果'!FI936</f>
        <v>5.1491624587882518E-3</v>
      </c>
      <c r="FJ558" s="284">
        <f>+'1次効果'!FJ936</f>
        <v>2.7331513452007647E-3</v>
      </c>
      <c r="FK558" s="284">
        <f>+'1次効果'!FK936</f>
        <v>3.5089254503230667E-4</v>
      </c>
      <c r="FL558" s="284">
        <f>+'1次効果'!FL936</f>
        <v>3.5716791047579609E-3</v>
      </c>
      <c r="FM558" s="284">
        <f>+'1次効果'!FM936</f>
        <v>1.5386266789715929E-3</v>
      </c>
      <c r="FN558" s="284">
        <f>+'1次効果'!FN936</f>
        <v>1.7332378980387969E-3</v>
      </c>
      <c r="FO558" s="284">
        <f>+'1次効果'!FO936</f>
        <v>2.11488756195622E-3</v>
      </c>
      <c r="FP558" s="284">
        <f>+'1次効果'!FP936</f>
        <v>4.1323465901751018E-3</v>
      </c>
      <c r="FQ558" s="284">
        <f>+'1次効果'!FQ936</f>
        <v>2.5656917838732074E-3</v>
      </c>
      <c r="FR558" s="284">
        <f>+'1次効果'!FR936</f>
        <v>6.0050382249923597E-3</v>
      </c>
      <c r="FS558" s="284">
        <f>+'1次効果'!FS936</f>
        <v>1.7524411528830931E-3</v>
      </c>
      <c r="FT558" s="284">
        <f>+'1次効果'!FT936</f>
        <v>1.0015219352345963</v>
      </c>
      <c r="FU558" s="284">
        <f>+'1次効果'!FU936</f>
        <v>8.3429699366570614E-4</v>
      </c>
      <c r="FV558" s="284">
        <f>+'1次効果'!FV936</f>
        <v>2.1720117841388894E-3</v>
      </c>
      <c r="FW558" s="284">
        <f>+'1次効果'!FW936</f>
        <v>1.5829586940264424E-3</v>
      </c>
      <c r="FX558" s="284">
        <f>+'1次効果'!FX936</f>
        <v>4.168226217675766E-3</v>
      </c>
      <c r="FY558" s="284">
        <f>+'1次効果'!FY936</f>
        <v>2.4636267153947521E-3</v>
      </c>
      <c r="FZ558" s="284">
        <f>+'1次効果'!FZ936</f>
        <v>1.690981807465347E-3</v>
      </c>
      <c r="GA558" s="284">
        <f>+'1次効果'!GA936</f>
        <v>7.8312773243652332E-4</v>
      </c>
      <c r="GB558" s="284">
        <f>+'1次効果'!GB936</f>
        <v>7.5035541838612584E-4</v>
      </c>
      <c r="GC558" s="284">
        <f>+'1次効果'!GC936</f>
        <v>1.3498868343266954E-3</v>
      </c>
      <c r="GD558" s="284">
        <f>+'1次効果'!GD936</f>
        <v>7.2748402676284382E-4</v>
      </c>
      <c r="GE558" s="283">
        <f>+'1次効果'!GE936</f>
        <v>5.429363320350757E-4</v>
      </c>
      <c r="GF558" s="282">
        <f>+'1次効果'!GF936</f>
        <v>1.3402225403154238E-3</v>
      </c>
    </row>
    <row r="559" spans="2:188" s="146" customFormat="1">
      <c r="B559" s="268" t="str">
        <f>+'1次効果'!B556</f>
        <v>6612</v>
      </c>
      <c r="C559" s="505" t="str">
        <f>+'1次効果'!C556</f>
        <v>貸自動車業</v>
      </c>
      <c r="D559" s="314">
        <f>+'1次効果'!D937</f>
        <v>5.8883862347616778E-4</v>
      </c>
      <c r="E559" s="284">
        <f>+'1次効果'!E937</f>
        <v>9.6046134676174217E-4</v>
      </c>
      <c r="F559" s="284">
        <f>+'1次効果'!F937</f>
        <v>9.3887052098764621E-4</v>
      </c>
      <c r="G559" s="284">
        <f>+'1次効果'!G937</f>
        <v>1.5248146389295111E-3</v>
      </c>
      <c r="H559" s="284">
        <f>+'1次効果'!H937</f>
        <v>2.2489258812829105E-3</v>
      </c>
      <c r="I559" s="284">
        <f>+'1次効果'!I937</f>
        <v>7.2155429291245103E-4</v>
      </c>
      <c r="J559" s="284">
        <f>+'1次効果'!J937</f>
        <v>6.6958021329112936E-4</v>
      </c>
      <c r="K559" s="284">
        <f>+'1次効果'!K937</f>
        <v>1.0954965406440268E-3</v>
      </c>
      <c r="L559" s="284">
        <f>+'1次効果'!L937</f>
        <v>2.0467235161325867E-4</v>
      </c>
      <c r="M559" s="284">
        <f>+'1次効果'!M937</f>
        <v>2.3898441638613389E-3</v>
      </c>
      <c r="N559" s="284">
        <f>+'1次効果'!N937</f>
        <v>7.7103861036319904E-4</v>
      </c>
      <c r="O559" s="284">
        <f>+'1次効果'!O937</f>
        <v>1.3601998946479656E-3</v>
      </c>
      <c r="P559" s="284">
        <f>+'1次効果'!P937</f>
        <v>1.4386873804449409E-3</v>
      </c>
      <c r="Q559" s="284">
        <f>+'1次効果'!Q937</f>
        <v>0</v>
      </c>
      <c r="R559" s="284">
        <f>+'1次効果'!R937</f>
        <v>1.9336935168391158E-2</v>
      </c>
      <c r="S559" s="284">
        <f>+'1次効果'!S937</f>
        <v>1.4001585634105933E-2</v>
      </c>
      <c r="T559" s="284">
        <f>+'1次効果'!T937</f>
        <v>4.6373437710519716E-4</v>
      </c>
      <c r="U559" s="284">
        <f>+'1次効果'!U937</f>
        <v>8.3337679779697988E-4</v>
      </c>
      <c r="V559" s="284">
        <f>+'1次効果'!V937</f>
        <v>5.4351056051459457E-4</v>
      </c>
      <c r="W559" s="284">
        <f>+'1次効果'!W937</f>
        <v>5.2099273923006547E-4</v>
      </c>
      <c r="X559" s="284">
        <f>+'1次効果'!X937</f>
        <v>3.3224808527588991E-4</v>
      </c>
      <c r="Y559" s="284">
        <f>+'1次効果'!Y937</f>
        <v>2.2269459067479253E-4</v>
      </c>
      <c r="Z559" s="284">
        <f>+'1次効果'!Z937</f>
        <v>3.7629668676148327E-4</v>
      </c>
      <c r="AA559" s="284">
        <f>+'1次効果'!AA937</f>
        <v>3.4524471357920861E-4</v>
      </c>
      <c r="AB559" s="284">
        <f>+'1次効果'!AB937</f>
        <v>3.2297821573375158E-4</v>
      </c>
      <c r="AC559" s="284">
        <f>+'1次効果'!AC937</f>
        <v>2.0977816205537049E-4</v>
      </c>
      <c r="AD559" s="284">
        <f>+'1次効果'!AD937</f>
        <v>0</v>
      </c>
      <c r="AE559" s="284">
        <f>+'1次効果'!AE937</f>
        <v>7.8379190801731449E-4</v>
      </c>
      <c r="AF559" s="284">
        <f>+'1次効果'!AF937</f>
        <v>3.3845036500306262E-4</v>
      </c>
      <c r="AG559" s="284">
        <f>+'1次効果'!AG937</f>
        <v>4.5124162181120134E-5</v>
      </c>
      <c r="AH559" s="284">
        <f>+'1次効果'!AH937</f>
        <v>9.0732261554023744E-5</v>
      </c>
      <c r="AI559" s="284">
        <f>+'1次効果'!AI937</f>
        <v>9.7849160217030489E-4</v>
      </c>
      <c r="AJ559" s="284">
        <f>+'1次効果'!AJ937</f>
        <v>6.1540928312327843E-4</v>
      </c>
      <c r="AK559" s="284">
        <f>+'1次効果'!AK937</f>
        <v>1.1217258949383975E-3</v>
      </c>
      <c r="AL559" s="284">
        <f>+'1次効果'!AL937</f>
        <v>4.6928403676130476E-4</v>
      </c>
      <c r="AM559" s="284">
        <f>+'1次効果'!AM937</f>
        <v>1.2107811016133184E-3</v>
      </c>
      <c r="AN559" s="284">
        <f>+'1次効果'!AN937</f>
        <v>1.0623556253157029E-3</v>
      </c>
      <c r="AO559" s="284">
        <f>+'1次効果'!AO937</f>
        <v>3.9822857602308593E-4</v>
      </c>
      <c r="AP559" s="284">
        <f>+'1次効果'!AP937</f>
        <v>3.5833140566095668E-4</v>
      </c>
      <c r="AQ559" s="284">
        <f>+'1次効果'!AQ937</f>
        <v>3.3073926696087705E-4</v>
      </c>
      <c r="AR559" s="284">
        <f>+'1次効果'!AR937</f>
        <v>4.6944527865835445E-4</v>
      </c>
      <c r="AS559" s="284">
        <f>+'1次効果'!AS937</f>
        <v>2.3686617560257487E-4</v>
      </c>
      <c r="AT559" s="284">
        <f>+'1次効果'!AT937</f>
        <v>3.4896105855612095E-4</v>
      </c>
      <c r="AU559" s="284">
        <f>+'1次効果'!AU937</f>
        <v>4.3628000843760136E-4</v>
      </c>
      <c r="AV559" s="284">
        <f>+'1次効果'!AV937</f>
        <v>2.944193482278762E-4</v>
      </c>
      <c r="AW559" s="284">
        <f>+'1次効果'!AW937</f>
        <v>3.8603939390940897E-4</v>
      </c>
      <c r="AX559" s="284">
        <f>+'1次効果'!AX937</f>
        <v>3.9858541654196864E-4</v>
      </c>
      <c r="AY559" s="284">
        <f>+'1次効果'!AY937</f>
        <v>1.4639323785310118E-4</v>
      </c>
      <c r="AZ559" s="284">
        <f>+'1次効果'!AZ937</f>
        <v>2.7348391468441196E-4</v>
      </c>
      <c r="BA559" s="284">
        <f>+'1次効果'!BA937</f>
        <v>3.287533387003895E-4</v>
      </c>
      <c r="BB559" s="284">
        <f>+'1次効果'!BB937</f>
        <v>2.8302492719227244E-4</v>
      </c>
      <c r="BC559" s="284">
        <f>+'1次効果'!BC937</f>
        <v>1.2609916241042193E-4</v>
      </c>
      <c r="BD559" s="284">
        <f>+'1次効果'!BD937</f>
        <v>3.2119920052306526E-4</v>
      </c>
      <c r="BE559" s="284">
        <f>+'1次効果'!BE937</f>
        <v>1.8375420858367966E-4</v>
      </c>
      <c r="BF559" s="284">
        <f>+'1次効果'!BF937</f>
        <v>2.3393081562996071E-4</v>
      </c>
      <c r="BG559" s="284">
        <f>+'1次効果'!BG937</f>
        <v>3.0719175371334353E-4</v>
      </c>
      <c r="BH559" s="284">
        <f>+'1次効果'!BH937</f>
        <v>2.1248230620372389E-4</v>
      </c>
      <c r="BI559" s="284">
        <f>+'1次効果'!BI937</f>
        <v>1.636519781339882E-4</v>
      </c>
      <c r="BJ559" s="284">
        <f>+'1次効果'!BJ937</f>
        <v>2.5636648599841757E-4</v>
      </c>
      <c r="BK559" s="284">
        <f>+'1次効果'!BK937</f>
        <v>2.654001639095752E-5</v>
      </c>
      <c r="BL559" s="284">
        <f>+'1次効果'!BL937</f>
        <v>1.2150469641999265E-3</v>
      </c>
      <c r="BM559" s="284">
        <f>+'1次効果'!BM937</f>
        <v>1.5647836902851E-4</v>
      </c>
      <c r="BN559" s="284">
        <f>+'1次効果'!BN937</f>
        <v>1.7934886668492616E-4</v>
      </c>
      <c r="BO559" s="284">
        <f>+'1次効果'!BO937</f>
        <v>1.6541844982369798E-4</v>
      </c>
      <c r="BP559" s="284">
        <f>+'1次効果'!BP937</f>
        <v>0</v>
      </c>
      <c r="BQ559" s="284">
        <f>+'1次効果'!BQ937</f>
        <v>0</v>
      </c>
      <c r="BR559" s="284">
        <f>+'1次効果'!BR937</f>
        <v>6.7969896714440781E-4</v>
      </c>
      <c r="BS559" s="284">
        <f>+'1次効果'!BS937</f>
        <v>2.8172445958708149E-3</v>
      </c>
      <c r="BT559" s="284">
        <f>+'1次効果'!BT937</f>
        <v>4.7030018454590942E-4</v>
      </c>
      <c r="BU559" s="284">
        <f>+'1次効果'!BU937</f>
        <v>1.5200793598600785E-3</v>
      </c>
      <c r="BV559" s="284">
        <f>+'1次効果'!BV937</f>
        <v>6.3558395527312547E-4</v>
      </c>
      <c r="BW559" s="284">
        <f>+'1次効果'!BW937</f>
        <v>0</v>
      </c>
      <c r="BX559" s="284">
        <f>+'1次効果'!BX937</f>
        <v>0</v>
      </c>
      <c r="BY559" s="284">
        <f>+'1次効果'!BY937</f>
        <v>0</v>
      </c>
      <c r="BZ559" s="284">
        <f>+'1次効果'!BZ937</f>
        <v>3.7442349326018354E-4</v>
      </c>
      <c r="CA559" s="284">
        <f>+'1次効果'!CA937</f>
        <v>3.5092696536539748E-4</v>
      </c>
      <c r="CB559" s="284">
        <f>+'1次効果'!CB937</f>
        <v>4.4887076098836421E-4</v>
      </c>
      <c r="CC559" s="284">
        <f>+'1次効果'!CC937</f>
        <v>2.8906987896624834E-4</v>
      </c>
      <c r="CD559" s="284">
        <f>+'1次効果'!CD937</f>
        <v>4.6906674953286798E-4</v>
      </c>
      <c r="CE559" s="284">
        <f>+'1次効果'!CE937</f>
        <v>0</v>
      </c>
      <c r="CF559" s="284">
        <f>+'1次効果'!CF937</f>
        <v>2.9470897876347833E-4</v>
      </c>
      <c r="CG559" s="284">
        <f>+'1次効果'!CG937</f>
        <v>3.1890259829473909E-4</v>
      </c>
      <c r="CH559" s="284">
        <f>+'1次効果'!CH937</f>
        <v>5.5382028290724516E-4</v>
      </c>
      <c r="CI559" s="284">
        <f>+'1次効果'!CI937</f>
        <v>5.6192073294979324E-4</v>
      </c>
      <c r="CJ559" s="284">
        <f>+'1次効果'!CJ937</f>
        <v>5.9978928017210447E-4</v>
      </c>
      <c r="CK559" s="284">
        <f>+'1次効果'!CK937</f>
        <v>5.7054271733230982E-4</v>
      </c>
      <c r="CL559" s="284">
        <f>+'1次効果'!CL937</f>
        <v>5.682237362385756E-5</v>
      </c>
      <c r="CM559" s="284">
        <f>+'1次効果'!CM937</f>
        <v>3.5674473017743673E-4</v>
      </c>
      <c r="CN559" s="284">
        <f>+'1次効果'!CN937</f>
        <v>3.7583606159371434E-4</v>
      </c>
      <c r="CO559" s="284">
        <f>+'1次効果'!CO937</f>
        <v>4.1846614609354106E-4</v>
      </c>
      <c r="CP559" s="284">
        <f>+'1次効果'!CP937</f>
        <v>3.6930219789453844E-4</v>
      </c>
      <c r="CQ559" s="284">
        <f>+'1次効果'!CQ937</f>
        <v>3.585947729978528E-4</v>
      </c>
      <c r="CR559" s="284">
        <f>+'1次効果'!CR937</f>
        <v>3.0031185025408523E-4</v>
      </c>
      <c r="CS559" s="284">
        <f>+'1次効果'!CS937</f>
        <v>3.6079475652480428E-4</v>
      </c>
      <c r="CT559" s="284">
        <f>+'1次効果'!CT937</f>
        <v>3.985747771484495E-4</v>
      </c>
      <c r="CU559" s="284">
        <f>+'1次効果'!CU937</f>
        <v>3.3519215444666726E-4</v>
      </c>
      <c r="CV559" s="284">
        <f>+'1次効果'!CV937</f>
        <v>3.7368102053147236E-4</v>
      </c>
      <c r="CW559" s="284">
        <f>+'1次効果'!CW937</f>
        <v>3.8188457861809428E-4</v>
      </c>
      <c r="CX559" s="284">
        <f>+'1次効果'!CX937</f>
        <v>3.3394147904040091E-4</v>
      </c>
      <c r="CY559" s="284">
        <f>+'1次効果'!CY937</f>
        <v>3.739746601872772E-4</v>
      </c>
      <c r="CZ559" s="284">
        <f>+'1次効果'!CZ937</f>
        <v>4.4561091351452865E-4</v>
      </c>
      <c r="DA559" s="284">
        <f>+'1次効果'!DA937</f>
        <v>4.3579667198537448E-4</v>
      </c>
      <c r="DB559" s="284">
        <f>+'1次効果'!DB937</f>
        <v>4.4980077837781135E-4</v>
      </c>
      <c r="DC559" s="284">
        <f>+'1次効果'!DC937</f>
        <v>8.2476915265406597E-5</v>
      </c>
      <c r="DD559" s="284">
        <f>+'1次効果'!DD937</f>
        <v>0</v>
      </c>
      <c r="DE559" s="284">
        <f>+'1次効果'!DE937</f>
        <v>2.2972188840696389E-4</v>
      </c>
      <c r="DF559" s="284">
        <f>+'1次効果'!DF937</f>
        <v>1.2782196744767397E-4</v>
      </c>
      <c r="DG559" s="284">
        <f>+'1次効果'!DG937</f>
        <v>2.2541215827152016E-4</v>
      </c>
      <c r="DH559" s="284">
        <f>+'1次効果'!DH937</f>
        <v>1.6840353762762327E-4</v>
      </c>
      <c r="DI559" s="284">
        <f>+'1次効果'!DI937</f>
        <v>6.6228925912443441E-5</v>
      </c>
      <c r="DJ559" s="284">
        <f>+'1次効果'!DJ937</f>
        <v>7.4845907315579635E-5</v>
      </c>
      <c r="DK559" s="284">
        <f>+'1次効果'!DK937</f>
        <v>2.5561991178255664E-4</v>
      </c>
      <c r="DL559" s="284">
        <f>+'1次効果'!DL937</f>
        <v>9.0769669031974445E-5</v>
      </c>
      <c r="DM559" s="284">
        <f>+'1次効果'!DM937</f>
        <v>2.7994500710397484E-5</v>
      </c>
      <c r="DN559" s="284">
        <f>+'1次効果'!DN937</f>
        <v>2.6819760892519859E-4</v>
      </c>
      <c r="DO559" s="284">
        <f>+'1次効果'!DO937</f>
        <v>1.2666711301859509E-4</v>
      </c>
      <c r="DP559" s="284">
        <f>+'1次効果'!DP937</f>
        <v>1.2802505578978198E-4</v>
      </c>
      <c r="DQ559" s="284">
        <f>+'1次効果'!DQ937</f>
        <v>0</v>
      </c>
      <c r="DR559" s="284">
        <f>+'1次効果'!DR937</f>
        <v>1.2716892668230542E-4</v>
      </c>
      <c r="DS559" s="284">
        <f>+'1次効果'!DS937</f>
        <v>1.9295659603817285E-4</v>
      </c>
      <c r="DT559" s="284">
        <f>+'1次効果'!DT937</f>
        <v>7.8560520026703577E-5</v>
      </c>
      <c r="DU559" s="284">
        <f>+'1次効果'!DU937</f>
        <v>8.4270836739021364E-5</v>
      </c>
      <c r="DV559" s="284">
        <f>+'1次効果'!DV937</f>
        <v>1.3288109034181403E-4</v>
      </c>
      <c r="DW559" s="284">
        <f>+'1次効果'!DW937</f>
        <v>2.1368137966344745E-3</v>
      </c>
      <c r="DX559" s="284">
        <f>+'1次効果'!DX937</f>
        <v>2.4516518394141502E-3</v>
      </c>
      <c r="DY559" s="284">
        <f>+'1次効果'!DY937</f>
        <v>1.2702179378762106E-4</v>
      </c>
      <c r="DZ559" s="284">
        <f>+'1次効果'!DZ937</f>
        <v>1.0740022817499152E-3</v>
      </c>
      <c r="EA559" s="284">
        <f>+'1次効果'!EA937</f>
        <v>9.7857449545001962E-4</v>
      </c>
      <c r="EB559" s="284">
        <f>+'1次効果'!EB937</f>
        <v>1.3930471662727691E-3</v>
      </c>
      <c r="EC559" s="284">
        <f>+'1次効果'!EC937</f>
        <v>1.6156071452659653E-3</v>
      </c>
      <c r="ED559" s="284">
        <f>+'1次効果'!ED937</f>
        <v>1.32055680279947E-3</v>
      </c>
      <c r="EE559" s="284">
        <f>+'1次効果'!EE937</f>
        <v>2.1833081363777505E-4</v>
      </c>
      <c r="EF559" s="284">
        <f>+'1次効果'!EF937</f>
        <v>2.6933530048118187E-4</v>
      </c>
      <c r="EG559" s="284">
        <f>+'1次効果'!EG937</f>
        <v>1.1138713605851005E-4</v>
      </c>
      <c r="EH559" s="284">
        <f>+'1次効果'!EH937</f>
        <v>5.4471738126611916E-4</v>
      </c>
      <c r="EI559" s="284">
        <f>+'1次効果'!EI937</f>
        <v>1.4390841410762269E-3</v>
      </c>
      <c r="EJ559" s="284">
        <f>+'1次効果'!EJ937</f>
        <v>7.5740702314298523E-4</v>
      </c>
      <c r="EK559" s="284">
        <f>+'1次効果'!EK937</f>
        <v>2.6663929454827651E-3</v>
      </c>
      <c r="EL559" s="284">
        <f>+'1次効果'!EL937</f>
        <v>3.4791399347772732E-4</v>
      </c>
      <c r="EM559" s="284">
        <f>+'1次効果'!EM937</f>
        <v>2.3997219634914639E-4</v>
      </c>
      <c r="EN559" s="284">
        <f>+'1次効果'!EN937</f>
        <v>1.0551859923306913E-4</v>
      </c>
      <c r="EO559" s="284">
        <f>+'1次効果'!EO937</f>
        <v>1.9609422855704358E-4</v>
      </c>
      <c r="EP559" s="284">
        <f>+'1次効果'!EP937</f>
        <v>6.342352158313983E-5</v>
      </c>
      <c r="EQ559" s="284">
        <f>+'1次効果'!EQ937</f>
        <v>1.9767814403964782E-4</v>
      </c>
      <c r="ER559" s="284">
        <f>+'1次効果'!ER937</f>
        <v>2.1861771799180818E-4</v>
      </c>
      <c r="ES559" s="284">
        <f>+'1次効果'!ES937</f>
        <v>7.1584771935987996E-4</v>
      </c>
      <c r="ET559" s="284">
        <f>+'1次効果'!ET937</f>
        <v>2.0041717428045222E-3</v>
      </c>
      <c r="EU559" s="284">
        <f>+'1次効果'!EU937</f>
        <v>1.6361336044795206E-4</v>
      </c>
      <c r="EV559" s="284">
        <f>+'1次効果'!EV937</f>
        <v>5.9377403387364069E-4</v>
      </c>
      <c r="EW559" s="284">
        <f>+'1次効果'!EW937</f>
        <v>2.4001329511718288E-4</v>
      </c>
      <c r="EX559" s="284">
        <f>+'1次効果'!EX937</f>
        <v>0</v>
      </c>
      <c r="EY559" s="284">
        <f>+'1次効果'!EY937</f>
        <v>2.0822653001596309E-3</v>
      </c>
      <c r="EZ559" s="284">
        <f>+'1次効果'!EZ937</f>
        <v>2.143329752732705E-4</v>
      </c>
      <c r="FA559" s="284">
        <f>+'1次効果'!FA937</f>
        <v>1.8276279801868194E-3</v>
      </c>
      <c r="FB559" s="284">
        <f>+'1次効果'!FB937</f>
        <v>9.460236991467902E-5</v>
      </c>
      <c r="FC559" s="284">
        <f>+'1次効果'!FC937</f>
        <v>9.4987214488400967E-4</v>
      </c>
      <c r="FD559" s="284">
        <f>+'1次効果'!FD937</f>
        <v>6.0895639411042053E-4</v>
      </c>
      <c r="FE559" s="284">
        <f>+'1次効果'!FE937</f>
        <v>5.2631540985447151E-4</v>
      </c>
      <c r="FF559" s="284">
        <f>+'1次効果'!FF937</f>
        <v>3.4182259004584544E-4</v>
      </c>
      <c r="FG559" s="284">
        <f>+'1次効果'!FG937</f>
        <v>1.8666385737372965E-4</v>
      </c>
      <c r="FH559" s="284">
        <f>+'1次効果'!FH937</f>
        <v>3.9414336136652238E-4</v>
      </c>
      <c r="FI559" s="284">
        <f>+'1次効果'!FI937</f>
        <v>5.7469436624913361E-4</v>
      </c>
      <c r="FJ559" s="284">
        <f>+'1次効果'!FJ937</f>
        <v>5.2328288246047342E-4</v>
      </c>
      <c r="FK559" s="284">
        <f>+'1次効果'!FK937</f>
        <v>4.6455053170560494E-4</v>
      </c>
      <c r="FL559" s="284">
        <f>+'1次効果'!FL937</f>
        <v>8.0318014750606532E-4</v>
      </c>
      <c r="FM559" s="284">
        <f>+'1次効果'!FM937</f>
        <v>3.9353974154377971E-4</v>
      </c>
      <c r="FN559" s="284">
        <f>+'1次効果'!FN937</f>
        <v>3.5741213616408E-4</v>
      </c>
      <c r="FO559" s="284">
        <f>+'1次効果'!FO937</f>
        <v>2.73100108519202E-4</v>
      </c>
      <c r="FP559" s="284">
        <f>+'1次効果'!FP937</f>
        <v>2.859606017920631E-4</v>
      </c>
      <c r="FQ559" s="284">
        <f>+'1次効果'!FQ937</f>
        <v>3.2204583622207512E-4</v>
      </c>
      <c r="FR559" s="284">
        <f>+'1次効果'!FR937</f>
        <v>3.8008859368883745E-4</v>
      </c>
      <c r="FS559" s="284">
        <f>+'1次効果'!FS937</f>
        <v>4.7248555250530803E-4</v>
      </c>
      <c r="FT559" s="284">
        <f>+'1次効果'!FT937</f>
        <v>6.5029687158594022E-4</v>
      </c>
      <c r="FU559" s="284">
        <f>+'1次効果'!FU937</f>
        <v>1.0006269086381474</v>
      </c>
      <c r="FV559" s="284">
        <f>+'1次効果'!FV937</f>
        <v>6.633398564617226E-4</v>
      </c>
      <c r="FW559" s="284">
        <f>+'1次効果'!FW937</f>
        <v>3.1149595369609005E-4</v>
      </c>
      <c r="FX559" s="284">
        <f>+'1次効果'!FX937</f>
        <v>2.7416660039925441E-4</v>
      </c>
      <c r="FY559" s="284">
        <f>+'1次効果'!FY937</f>
        <v>5.6034823434591833E-4</v>
      </c>
      <c r="FZ559" s="284">
        <f>+'1次効果'!FZ937</f>
        <v>2.9333834932373203E-3</v>
      </c>
      <c r="GA559" s="284">
        <f>+'1次効果'!GA937</f>
        <v>2.321375573172605E-4</v>
      </c>
      <c r="GB559" s="284">
        <f>+'1次効果'!GB937</f>
        <v>6.6639886682307698E-4</v>
      </c>
      <c r="GC559" s="284">
        <f>+'1次効果'!GC937</f>
        <v>7.5739360425132853E-4</v>
      </c>
      <c r="GD559" s="284">
        <f>+'1次効果'!GD937</f>
        <v>1.4077554063142775E-3</v>
      </c>
      <c r="GE559" s="283">
        <f>+'1次効果'!GE937</f>
        <v>4.0558896616387034E-4</v>
      </c>
      <c r="GF559" s="282">
        <f>+'1次効果'!GF937</f>
        <v>2.3689467917663485E-3</v>
      </c>
    </row>
    <row r="560" spans="2:188" s="146" customFormat="1">
      <c r="B560" s="268" t="str">
        <f>+'1次効果'!B557</f>
        <v>6621</v>
      </c>
      <c r="C560" s="505" t="str">
        <f>+'1次効果'!C557</f>
        <v>広告</v>
      </c>
      <c r="D560" s="314">
        <f>+'1次効果'!D938</f>
        <v>7.1991097584357989E-5</v>
      </c>
      <c r="E560" s="284">
        <f>+'1次効果'!E938</f>
        <v>1.025713551848802E-4</v>
      </c>
      <c r="F560" s="284">
        <f>+'1次効果'!F938</f>
        <v>6.378379651803524E-5</v>
      </c>
      <c r="G560" s="284">
        <f>+'1次効果'!G938</f>
        <v>9.2062047368006938E-5</v>
      </c>
      <c r="H560" s="284">
        <f>+'1次効果'!H938</f>
        <v>1.2079060652881796E-4</v>
      </c>
      <c r="I560" s="284">
        <f>+'1次効果'!I938</f>
        <v>8.0195740836596968E-4</v>
      </c>
      <c r="J560" s="284">
        <f>+'1次効果'!J938</f>
        <v>1.13513378900527E-4</v>
      </c>
      <c r="K560" s="284">
        <f>+'1次効果'!K938</f>
        <v>5.9919000986253189E-4</v>
      </c>
      <c r="L560" s="284">
        <f>+'1次効果'!L938</f>
        <v>2.7562707571851183E-5</v>
      </c>
      <c r="M560" s="284">
        <f>+'1次効果'!M938</f>
        <v>6.6788548569562657E-5</v>
      </c>
      <c r="N560" s="284">
        <f>+'1次効果'!N938</f>
        <v>4.534120066128544E-4</v>
      </c>
      <c r="O560" s="284">
        <f>+'1次効果'!O938</f>
        <v>2.2977162608029674E-4</v>
      </c>
      <c r="P560" s="284">
        <f>+'1次効果'!P938</f>
        <v>1.6560885098140042E-4</v>
      </c>
      <c r="Q560" s="284">
        <f>+'1次効果'!Q938</f>
        <v>0</v>
      </c>
      <c r="R560" s="284">
        <f>+'1次効果'!R938</f>
        <v>7.9966517852746069E-4</v>
      </c>
      <c r="S560" s="284">
        <f>+'1次効果'!S938</f>
        <v>6.0615260610258955E-4</v>
      </c>
      <c r="T560" s="284">
        <f>+'1次効果'!T938</f>
        <v>1.3380202431134232E-3</v>
      </c>
      <c r="U560" s="284">
        <f>+'1次効果'!U938</f>
        <v>2.1933179789929163E-4</v>
      </c>
      <c r="V560" s="284">
        <f>+'1次効果'!V938</f>
        <v>4.0874671008051791E-4</v>
      </c>
      <c r="W560" s="284">
        <f>+'1次効果'!W938</f>
        <v>3.0076511906776361E-3</v>
      </c>
      <c r="X560" s="284">
        <f>+'1次効果'!X938</f>
        <v>8.0233643578699423E-4</v>
      </c>
      <c r="Y560" s="284">
        <f>+'1次効果'!Y938</f>
        <v>2.8008500033718619E-3</v>
      </c>
      <c r="Z560" s="284">
        <f>+'1次効果'!Z938</f>
        <v>1.0581561395970659E-3</v>
      </c>
      <c r="AA560" s="284">
        <f>+'1次効果'!AA938</f>
        <v>6.7700534549675765E-3</v>
      </c>
      <c r="AB560" s="284">
        <f>+'1次効果'!AB938</f>
        <v>8.7964827891635238E-4</v>
      </c>
      <c r="AC560" s="284">
        <f>+'1次効果'!AC938</f>
        <v>1.6531025520498852E-4</v>
      </c>
      <c r="AD560" s="284">
        <f>+'1次効果'!AD938</f>
        <v>0</v>
      </c>
      <c r="AE560" s="284">
        <f>+'1次効果'!AE938</f>
        <v>2.4711110997263386E-4</v>
      </c>
      <c r="AF560" s="284">
        <f>+'1次効果'!AF938</f>
        <v>2.7128968514585728E-4</v>
      </c>
      <c r="AG560" s="284">
        <f>+'1次効果'!AG938</f>
        <v>8.7605192104053841E-5</v>
      </c>
      <c r="AH560" s="284">
        <f>+'1次効果'!AH938</f>
        <v>3.3719947492169777E-4</v>
      </c>
      <c r="AI560" s="284">
        <f>+'1次効果'!AI938</f>
        <v>3.4508848325332425E-4</v>
      </c>
      <c r="AJ560" s="284">
        <f>+'1次効果'!AJ938</f>
        <v>1.2273980475055513E-3</v>
      </c>
      <c r="AK560" s="284">
        <f>+'1次効果'!AK938</f>
        <v>5.9139108660708807E-4</v>
      </c>
      <c r="AL560" s="284">
        <f>+'1次効果'!AL938</f>
        <v>1.3098840920925357E-3</v>
      </c>
      <c r="AM560" s="284">
        <f>+'1次効果'!AM938</f>
        <v>1.1431923322803191E-4</v>
      </c>
      <c r="AN560" s="284">
        <f>+'1次効果'!AN938</f>
        <v>3.5501925354879918E-4</v>
      </c>
      <c r="AO560" s="284">
        <f>+'1次効果'!AO938</f>
        <v>1.0653841035905616E-3</v>
      </c>
      <c r="AP560" s="284">
        <f>+'1次効果'!AP938</f>
        <v>2.0397899593658519E-4</v>
      </c>
      <c r="AQ560" s="284">
        <f>+'1次効果'!AQ938</f>
        <v>4.0497754041497665E-4</v>
      </c>
      <c r="AR560" s="284">
        <f>+'1次効果'!AR938</f>
        <v>1.5795573081594304E-3</v>
      </c>
      <c r="AS560" s="284">
        <f>+'1次効果'!AS938</f>
        <v>3.0787509112214481E-4</v>
      </c>
      <c r="AT560" s="284">
        <f>+'1次効果'!AT938</f>
        <v>1.2275605357485952E-3</v>
      </c>
      <c r="AU560" s="284">
        <f>+'1次効果'!AU938</f>
        <v>2.8324343048584415E-4</v>
      </c>
      <c r="AV560" s="284">
        <f>+'1次効果'!AV938</f>
        <v>3.1639420624559261E-4</v>
      </c>
      <c r="AW560" s="284">
        <f>+'1次効果'!AW938</f>
        <v>3.0648973491331419E-4</v>
      </c>
      <c r="AX560" s="284">
        <f>+'1次効果'!AX938</f>
        <v>5.6741981643182384E-4</v>
      </c>
      <c r="AY560" s="284">
        <f>+'1次効果'!AY938</f>
        <v>8.486550800218724E-5</v>
      </c>
      <c r="AZ560" s="284">
        <f>+'1次効果'!AZ938</f>
        <v>2.5957265636034402E-4</v>
      </c>
      <c r="BA560" s="284">
        <f>+'1次効果'!BA938</f>
        <v>4.2252088549596194E-4</v>
      </c>
      <c r="BB560" s="284">
        <f>+'1次効果'!BB938</f>
        <v>2.936055259431695E-4</v>
      </c>
      <c r="BC560" s="284">
        <f>+'1次効果'!BC938</f>
        <v>2.1568818986179928E-4</v>
      </c>
      <c r="BD560" s="284">
        <f>+'1次効果'!BD938</f>
        <v>6.8469285257214926E-4</v>
      </c>
      <c r="BE560" s="284">
        <f>+'1次効果'!BE938</f>
        <v>6.0491216466816572E-3</v>
      </c>
      <c r="BF560" s="284">
        <f>+'1次効果'!BF938</f>
        <v>4.9064090126376943E-3</v>
      </c>
      <c r="BG560" s="284">
        <f>+'1次効果'!BG938</f>
        <v>1.8193451293099475E-2</v>
      </c>
      <c r="BH560" s="284">
        <f>+'1次効果'!BH938</f>
        <v>9.6758068331657769E-4</v>
      </c>
      <c r="BI560" s="284">
        <f>+'1次効果'!BI938</f>
        <v>7.9355334791879936E-4</v>
      </c>
      <c r="BJ560" s="284">
        <f>+'1次効果'!BJ938</f>
        <v>4.2332529075786388E-3</v>
      </c>
      <c r="BK560" s="284">
        <f>+'1次効果'!BK938</f>
        <v>4.4320853698393155E-5</v>
      </c>
      <c r="BL560" s="284">
        <f>+'1次効果'!BL938</f>
        <v>1.9951989768889739E-4</v>
      </c>
      <c r="BM560" s="284">
        <f>+'1次効果'!BM938</f>
        <v>8.8501546991052982E-4</v>
      </c>
      <c r="BN560" s="284">
        <f>+'1次効果'!BN938</f>
        <v>1.3699473418993086E-3</v>
      </c>
      <c r="BO560" s="284">
        <f>+'1次効果'!BO938</f>
        <v>6.4460802522928109E-4</v>
      </c>
      <c r="BP560" s="284">
        <f>+'1次効果'!BP938</f>
        <v>0</v>
      </c>
      <c r="BQ560" s="284">
        <f>+'1次効果'!BQ938</f>
        <v>0</v>
      </c>
      <c r="BR560" s="284">
        <f>+'1次効果'!BR938</f>
        <v>5.5358554089120638E-4</v>
      </c>
      <c r="BS560" s="284">
        <f>+'1次効果'!BS938</f>
        <v>2.6748623379436586E-4</v>
      </c>
      <c r="BT560" s="284">
        <f>+'1次効果'!BT938</f>
        <v>1.0315007826126707E-3</v>
      </c>
      <c r="BU560" s="284">
        <f>+'1次効果'!BU938</f>
        <v>2.42900616454972E-4</v>
      </c>
      <c r="BV560" s="284">
        <f>+'1次効果'!BV938</f>
        <v>5.3096141155818406E-4</v>
      </c>
      <c r="BW560" s="284">
        <f>+'1次効果'!BW938</f>
        <v>0</v>
      </c>
      <c r="BX560" s="284">
        <f>+'1次効果'!BX938</f>
        <v>0</v>
      </c>
      <c r="BY560" s="284">
        <f>+'1次効果'!BY938</f>
        <v>0</v>
      </c>
      <c r="BZ560" s="284">
        <f>+'1次効果'!BZ938</f>
        <v>5.5810889860541254E-5</v>
      </c>
      <c r="CA560" s="284">
        <f>+'1次効果'!CA938</f>
        <v>1.7035365208073374E-4</v>
      </c>
      <c r="CB560" s="284">
        <f>+'1次効果'!CB938</f>
        <v>2.5892808935315087E-4</v>
      </c>
      <c r="CC560" s="284">
        <f>+'1次効果'!CC938</f>
        <v>1.8868896007265271E-4</v>
      </c>
      <c r="CD560" s="284">
        <f>+'1次効果'!CD938</f>
        <v>2.004503163456268E-4</v>
      </c>
      <c r="CE560" s="284">
        <f>+'1次効果'!CE938</f>
        <v>0</v>
      </c>
      <c r="CF560" s="284">
        <f>+'1次効果'!CF938</f>
        <v>3.1130617382700028E-4</v>
      </c>
      <c r="CG560" s="284">
        <f>+'1次効果'!CG938</f>
        <v>1.9015320252867575E-4</v>
      </c>
      <c r="CH560" s="284">
        <f>+'1次効果'!CH938</f>
        <v>3.91329060420311E-4</v>
      </c>
      <c r="CI560" s="284">
        <f>+'1次効果'!CI938</f>
        <v>2.4736196002124249E-4</v>
      </c>
      <c r="CJ560" s="284">
        <f>+'1次効果'!CJ938</f>
        <v>3.783835467800469E-4</v>
      </c>
      <c r="CK560" s="284">
        <f>+'1次効果'!CK938</f>
        <v>3.259903118041499E-4</v>
      </c>
      <c r="CL560" s="284">
        <f>+'1次効果'!CL938</f>
        <v>6.2777818306821202E-5</v>
      </c>
      <c r="CM560" s="284">
        <f>+'1次効果'!CM938</f>
        <v>6.0341652631760491E-4</v>
      </c>
      <c r="CN560" s="284">
        <f>+'1次効果'!CN938</f>
        <v>5.751924922752558E-4</v>
      </c>
      <c r="CO560" s="284">
        <f>+'1次効果'!CO938</f>
        <v>7.8478265989388859E-4</v>
      </c>
      <c r="CP560" s="284">
        <f>+'1次効果'!CP938</f>
        <v>1.0455087010656503E-3</v>
      </c>
      <c r="CQ560" s="284">
        <f>+'1次効果'!CQ938</f>
        <v>4.9049435525574784E-4</v>
      </c>
      <c r="CR560" s="284">
        <f>+'1次効果'!CR938</f>
        <v>3.8088474091025476E-4</v>
      </c>
      <c r="CS560" s="284">
        <f>+'1次効果'!CS938</f>
        <v>5.2396748466811355E-4</v>
      </c>
      <c r="CT560" s="284">
        <f>+'1次効果'!CT938</f>
        <v>7.1567725200839187E-4</v>
      </c>
      <c r="CU560" s="284">
        <f>+'1次効果'!CU938</f>
        <v>4.7815607563900903E-4</v>
      </c>
      <c r="CV560" s="284">
        <f>+'1次効果'!CV938</f>
        <v>6.3296610872171479E-4</v>
      </c>
      <c r="CW560" s="284">
        <f>+'1次効果'!CW938</f>
        <v>4.6891498725522616E-4</v>
      </c>
      <c r="CX560" s="284">
        <f>+'1次効果'!CX938</f>
        <v>3.5086649203856693E-4</v>
      </c>
      <c r="CY560" s="284">
        <f>+'1次効果'!CY938</f>
        <v>6.1000471946834269E-4</v>
      </c>
      <c r="CZ560" s="284">
        <f>+'1次効果'!CZ938</f>
        <v>9.0562984032618681E-4</v>
      </c>
      <c r="DA560" s="284">
        <f>+'1次効果'!DA938</f>
        <v>1.2492004735035797E-3</v>
      </c>
      <c r="DB560" s="284">
        <f>+'1次効果'!DB938</f>
        <v>6.6043982102810528E-4</v>
      </c>
      <c r="DC560" s="284">
        <f>+'1次効果'!DC938</f>
        <v>4.4525507563860739E-4</v>
      </c>
      <c r="DD560" s="284">
        <f>+'1次効果'!DD938</f>
        <v>0</v>
      </c>
      <c r="DE560" s="284">
        <f>+'1次効果'!DE938</f>
        <v>1.1332872908382391E-3</v>
      </c>
      <c r="DF560" s="284">
        <f>+'1次効果'!DF938</f>
        <v>5.7665887430159886E-4</v>
      </c>
      <c r="DG560" s="284">
        <f>+'1次効果'!DG938</f>
        <v>6.5401790151918885E-4</v>
      </c>
      <c r="DH560" s="284">
        <f>+'1次効果'!DH938</f>
        <v>1.7269499975965134E-3</v>
      </c>
      <c r="DI560" s="284">
        <f>+'1次効果'!DI938</f>
        <v>5.7910156847477295E-4</v>
      </c>
      <c r="DJ560" s="284">
        <f>+'1次効果'!DJ938</f>
        <v>7.8368758510241024E-4</v>
      </c>
      <c r="DK560" s="284">
        <f>+'1次効果'!DK938</f>
        <v>1.0290284518583081E-3</v>
      </c>
      <c r="DL560" s="284">
        <f>+'1次効果'!DL938</f>
        <v>7.8967972636567036E-4</v>
      </c>
      <c r="DM560" s="284">
        <f>+'1次効果'!DM938</f>
        <v>1.3114160655091129E-4</v>
      </c>
      <c r="DN560" s="284">
        <f>+'1次効果'!DN938</f>
        <v>9.2291498433266957E-4</v>
      </c>
      <c r="DO560" s="284">
        <f>+'1次効果'!DO938</f>
        <v>1.1452497685015264E-3</v>
      </c>
      <c r="DP560" s="284">
        <f>+'1次効果'!DP938</f>
        <v>2.1072889314466942E-3</v>
      </c>
      <c r="DQ560" s="284">
        <f>+'1次効果'!DQ938</f>
        <v>0</v>
      </c>
      <c r="DR560" s="284">
        <f>+'1次効果'!DR938</f>
        <v>7.7440396674543404E-4</v>
      </c>
      <c r="DS560" s="284">
        <f>+'1次効果'!DS938</f>
        <v>3.5125999317752452E-4</v>
      </c>
      <c r="DT560" s="284">
        <f>+'1次効果'!DT938</f>
        <v>9.1388329850014313E-5</v>
      </c>
      <c r="DU560" s="284">
        <f>+'1次効果'!DU938</f>
        <v>1.7503570840987341E-4</v>
      </c>
      <c r="DV560" s="284">
        <f>+'1次効果'!DV938</f>
        <v>1.1994876585187278E-3</v>
      </c>
      <c r="DW560" s="284">
        <f>+'1次効果'!DW938</f>
        <v>2.8641009898266339E-3</v>
      </c>
      <c r="DX560" s="284">
        <f>+'1次効果'!DX938</f>
        <v>1.6620845208102769E-3</v>
      </c>
      <c r="DY560" s="284">
        <f>+'1次効果'!DY938</f>
        <v>9.5073628774657493E-6</v>
      </c>
      <c r="DZ560" s="284">
        <f>+'1次効果'!DZ938</f>
        <v>5.7395415215738055E-4</v>
      </c>
      <c r="EA560" s="284">
        <f>+'1次効果'!EA938</f>
        <v>4.0202287943593866E-4</v>
      </c>
      <c r="EB560" s="284">
        <f>+'1次効果'!EB938</f>
        <v>2.3940276729678597E-4</v>
      </c>
      <c r="EC560" s="284">
        <f>+'1次効果'!EC938</f>
        <v>3.8035306799576738E-4</v>
      </c>
      <c r="ED560" s="284">
        <f>+'1次効果'!ED938</f>
        <v>3.310021379771089E-4</v>
      </c>
      <c r="EE560" s="284">
        <f>+'1次効果'!EE938</f>
        <v>5.0134403798214936E-4</v>
      </c>
      <c r="EF560" s="284">
        <f>+'1次効果'!EF938</f>
        <v>1.2464584939145969E-3</v>
      </c>
      <c r="EG560" s="284">
        <f>+'1次効果'!EG938</f>
        <v>3.2107881682973789E-4</v>
      </c>
      <c r="EH560" s="284">
        <f>+'1次効果'!EH938</f>
        <v>1.4178057558983E-3</v>
      </c>
      <c r="EI560" s="284">
        <f>+'1次効果'!EI938</f>
        <v>3.5568112062603119E-4</v>
      </c>
      <c r="EJ560" s="284">
        <f>+'1次効果'!EJ938</f>
        <v>1.5358318750495305E-4</v>
      </c>
      <c r="EK560" s="284">
        <f>+'1次効果'!EK938</f>
        <v>2.0512606219792342E-3</v>
      </c>
      <c r="EL560" s="284">
        <f>+'1次効果'!EL938</f>
        <v>4.1571903340827786E-3</v>
      </c>
      <c r="EM560" s="284">
        <f>+'1次効果'!EM938</f>
        <v>2.1447164389386741E-3</v>
      </c>
      <c r="EN560" s="284">
        <f>+'1次効果'!EN938</f>
        <v>9.1844114257252278E-4</v>
      </c>
      <c r="EO560" s="284">
        <f>+'1次効果'!EO938</f>
        <v>1.9145672625247171E-3</v>
      </c>
      <c r="EP560" s="284">
        <f>+'1次効果'!EP938</f>
        <v>2.5751543043509901E-4</v>
      </c>
      <c r="EQ560" s="284">
        <f>+'1次効果'!EQ938</f>
        <v>6.811747560375327E-4</v>
      </c>
      <c r="ER560" s="284">
        <f>+'1次効果'!ER938</f>
        <v>1.0859733994237591E-3</v>
      </c>
      <c r="ES560" s="284">
        <f>+'1次効果'!ES938</f>
        <v>4.491858956525209E-4</v>
      </c>
      <c r="ET560" s="284">
        <f>+'1次効果'!ET938</f>
        <v>3.4528150601652102E-4</v>
      </c>
      <c r="EU560" s="284">
        <f>+'1次効果'!EU938</f>
        <v>1.705018126376104E-4</v>
      </c>
      <c r="EV560" s="284">
        <f>+'1次効果'!EV938</f>
        <v>1.1066071161924774E-3</v>
      </c>
      <c r="EW560" s="284">
        <f>+'1次効果'!EW938</f>
        <v>4.6154883705046084E-4</v>
      </c>
      <c r="EX560" s="284">
        <f>+'1次効果'!EX938</f>
        <v>0</v>
      </c>
      <c r="EY560" s="284">
        <f>+'1次効果'!EY938</f>
        <v>9.2326764703105427E-5</v>
      </c>
      <c r="EZ560" s="284">
        <f>+'1次効果'!EZ938</f>
        <v>3.0848002552095441E-4</v>
      </c>
      <c r="FA560" s="284">
        <f>+'1次効果'!FA938</f>
        <v>2.1062452413252587E-4</v>
      </c>
      <c r="FB560" s="284">
        <f>+'1次効果'!FB938</f>
        <v>8.5474301469804057E-4</v>
      </c>
      <c r="FC560" s="284">
        <f>+'1次効果'!FC938</f>
        <v>2.4323422452216412E-4</v>
      </c>
      <c r="FD560" s="284">
        <f>+'1次効果'!FD938</f>
        <v>3.2024342235060749E-3</v>
      </c>
      <c r="FE560" s="284">
        <f>+'1次効果'!FE938</f>
        <v>3.0302617401803847E-3</v>
      </c>
      <c r="FF560" s="284">
        <f>+'1次効果'!FF938</f>
        <v>1.2924673651602257E-3</v>
      </c>
      <c r="FG560" s="284">
        <f>+'1次効果'!FG938</f>
        <v>4.190946681065808E-3</v>
      </c>
      <c r="FH560" s="284">
        <f>+'1次効果'!FH938</f>
        <v>3.4704675475289337E-3</v>
      </c>
      <c r="FI560" s="284">
        <f>+'1次効果'!FI938</f>
        <v>2.9241683002183196E-4</v>
      </c>
      <c r="FJ560" s="284">
        <f>+'1次効果'!FJ938</f>
        <v>2.9463483601498554E-4</v>
      </c>
      <c r="FK560" s="284">
        <f>+'1次効果'!FK938</f>
        <v>2.6232325704039495E-4</v>
      </c>
      <c r="FL560" s="284">
        <f>+'1次効果'!FL938</f>
        <v>1.6360394207088102E-3</v>
      </c>
      <c r="FM560" s="284">
        <f>+'1次効果'!FM938</f>
        <v>3.8610256918585799E-4</v>
      </c>
      <c r="FN560" s="284">
        <f>+'1次効果'!FN938</f>
        <v>5.8405224824603999E-4</v>
      </c>
      <c r="FO560" s="284">
        <f>+'1次効果'!FO938</f>
        <v>5.9500908490493038E-4</v>
      </c>
      <c r="FP560" s="284">
        <f>+'1次効果'!FP938</f>
        <v>1.1465342316951009E-3</v>
      </c>
      <c r="FQ560" s="284">
        <f>+'1次効果'!FQ938</f>
        <v>3.3635208275562104E-4</v>
      </c>
      <c r="FR560" s="284">
        <f>+'1次効果'!FR938</f>
        <v>3.2483026075226485E-4</v>
      </c>
      <c r="FS560" s="284">
        <f>+'1次効果'!FS938</f>
        <v>7.0039795838204881E-4</v>
      </c>
      <c r="FT560" s="284">
        <f>+'1次効果'!FT938</f>
        <v>1.3989329087931925E-3</v>
      </c>
      <c r="FU560" s="284">
        <f>+'1次効果'!FU938</f>
        <v>7.8323546505513781E-4</v>
      </c>
      <c r="FV560" s="284">
        <f>+'1次効果'!FV938</f>
        <v>1.0009251665795267</v>
      </c>
      <c r="FW560" s="284">
        <f>+'1次効果'!FW938</f>
        <v>7.3466622540101895E-4</v>
      </c>
      <c r="FX560" s="284">
        <f>+'1次効果'!FX938</f>
        <v>3.0033663872423339E-4</v>
      </c>
      <c r="FY560" s="284">
        <f>+'1次効果'!FY938</f>
        <v>1.4806778992242575E-3</v>
      </c>
      <c r="FZ560" s="284">
        <f>+'1次効果'!FZ938</f>
        <v>6.4234925733458079E-4</v>
      </c>
      <c r="GA560" s="284">
        <f>+'1次効果'!GA938</f>
        <v>1.5606066761300597E-3</v>
      </c>
      <c r="GB560" s="284">
        <f>+'1次効果'!GB938</f>
        <v>1.4123318164552747E-3</v>
      </c>
      <c r="GC560" s="284">
        <f>+'1次効果'!GC938</f>
        <v>1.5618624495259607E-3</v>
      </c>
      <c r="GD560" s="284">
        <f>+'1次効果'!GD938</f>
        <v>7.9865139845489532E-4</v>
      </c>
      <c r="GE560" s="283">
        <f>+'1次効果'!GE938</f>
        <v>3.6480784989431506E-4</v>
      </c>
      <c r="GF560" s="282">
        <f>+'1次効果'!GF938</f>
        <v>8.0942475226452497E-4</v>
      </c>
    </row>
    <row r="561" spans="2:188" s="146" customFormat="1">
      <c r="B561" s="268" t="str">
        <f>+'1次効果'!B558</f>
        <v>6631</v>
      </c>
      <c r="C561" s="505" t="str">
        <f>+'1次効果'!C558</f>
        <v>自動車整備</v>
      </c>
      <c r="D561" s="314">
        <f>+'1次効果'!D939</f>
        <v>5.0989780460839254E-3</v>
      </c>
      <c r="E561" s="284">
        <f>+'1次効果'!E939</f>
        <v>4.5368345560497661E-3</v>
      </c>
      <c r="F561" s="284">
        <f>+'1次効果'!F939</f>
        <v>5.5669021430878457E-3</v>
      </c>
      <c r="G561" s="284">
        <f>+'1次効果'!G939</f>
        <v>7.5207928088090658E-3</v>
      </c>
      <c r="H561" s="284">
        <f>+'1次効果'!H939</f>
        <v>1.3407097216936651E-2</v>
      </c>
      <c r="I561" s="284">
        <f>+'1次効果'!I939</f>
        <v>2.9853539670597617E-3</v>
      </c>
      <c r="J561" s="284">
        <f>+'1次効果'!J939</f>
        <v>3.3635503482319241E-3</v>
      </c>
      <c r="K561" s="284">
        <f>+'1次効果'!K939</f>
        <v>3.9552532072711774E-3</v>
      </c>
      <c r="L561" s="284">
        <f>+'1次効果'!L939</f>
        <v>9.0785306860041606E-4</v>
      </c>
      <c r="M561" s="284">
        <f>+'1次効果'!M939</f>
        <v>8.8327340323143943E-3</v>
      </c>
      <c r="N561" s="284">
        <f>+'1次効果'!N939</f>
        <v>3.0758640768738352E-3</v>
      </c>
      <c r="O561" s="284">
        <f>+'1次効果'!O939</f>
        <v>4.7208283983897143E-3</v>
      </c>
      <c r="P561" s="284">
        <f>+'1次効果'!P939</f>
        <v>5.0022415418439865E-3</v>
      </c>
      <c r="Q561" s="284">
        <f>+'1次効果'!Q939</f>
        <v>0</v>
      </c>
      <c r="R561" s="284">
        <f>+'1次効果'!R939</f>
        <v>6.1230761589051767E-2</v>
      </c>
      <c r="S561" s="284">
        <f>+'1次効果'!S939</f>
        <v>4.2993171186060226E-2</v>
      </c>
      <c r="T561" s="284">
        <f>+'1次効果'!T939</f>
        <v>2.4293932195958642E-3</v>
      </c>
      <c r="U561" s="284">
        <f>+'1次効果'!U939</f>
        <v>4.4954665324098021E-3</v>
      </c>
      <c r="V561" s="284">
        <f>+'1次効果'!V939</f>
        <v>4.021597643630981E-3</v>
      </c>
      <c r="W561" s="284">
        <f>+'1次効果'!W939</f>
        <v>3.1382337261590927E-3</v>
      </c>
      <c r="X561" s="284">
        <f>+'1次効果'!X939</f>
        <v>1.8473958247990439E-3</v>
      </c>
      <c r="Y561" s="284">
        <f>+'1次効果'!Y939</f>
        <v>1.3389788178024312E-3</v>
      </c>
      <c r="Z561" s="284">
        <f>+'1次効果'!Z939</f>
        <v>2.19700337402041E-3</v>
      </c>
      <c r="AA561" s="284">
        <f>+'1次効果'!AA939</f>
        <v>1.6317259749057088E-3</v>
      </c>
      <c r="AB561" s="284">
        <f>+'1次効果'!AB939</f>
        <v>1.7963961811895733E-3</v>
      </c>
      <c r="AC561" s="284">
        <f>+'1次効果'!AC939</f>
        <v>2.0343643784572697E-3</v>
      </c>
      <c r="AD561" s="284">
        <f>+'1次効果'!AD939</f>
        <v>0</v>
      </c>
      <c r="AE561" s="284">
        <f>+'1次効果'!AE939</f>
        <v>5.1549886873084403E-3</v>
      </c>
      <c r="AF561" s="284">
        <f>+'1次効果'!AF939</f>
        <v>1.2740170166557309E-3</v>
      </c>
      <c r="AG561" s="284">
        <f>+'1次効果'!AG939</f>
        <v>3.0633978160807891E-4</v>
      </c>
      <c r="AH561" s="284">
        <f>+'1次効果'!AH939</f>
        <v>4.7254927788397929E-4</v>
      </c>
      <c r="AI561" s="284">
        <f>+'1次効果'!AI939</f>
        <v>4.3881073037991226E-3</v>
      </c>
      <c r="AJ561" s="284">
        <f>+'1次効果'!AJ939</f>
        <v>2.9331919371271844E-3</v>
      </c>
      <c r="AK561" s="284">
        <f>+'1次効果'!AK939</f>
        <v>4.4559138613358825E-3</v>
      </c>
      <c r="AL561" s="284">
        <f>+'1次効果'!AL939</f>
        <v>2.2827633174910228E-3</v>
      </c>
      <c r="AM561" s="284">
        <f>+'1次効果'!AM939</f>
        <v>5.4104276377906465E-3</v>
      </c>
      <c r="AN561" s="284">
        <f>+'1次効果'!AN939</f>
        <v>4.5168946787640272E-3</v>
      </c>
      <c r="AO561" s="284">
        <f>+'1次効果'!AO939</f>
        <v>1.9183240658428471E-3</v>
      </c>
      <c r="AP561" s="284">
        <f>+'1次効果'!AP939</f>
        <v>2.1147326744237476E-3</v>
      </c>
      <c r="AQ561" s="284">
        <f>+'1次効果'!AQ939</f>
        <v>1.8739568250713237E-3</v>
      </c>
      <c r="AR561" s="284">
        <f>+'1次効果'!AR939</f>
        <v>2.1837606246034266E-3</v>
      </c>
      <c r="AS561" s="284">
        <f>+'1次効果'!AS939</f>
        <v>1.3252654796527205E-3</v>
      </c>
      <c r="AT561" s="284">
        <f>+'1次効果'!AT939</f>
        <v>1.7635160743503225E-3</v>
      </c>
      <c r="AU561" s="284">
        <f>+'1次効果'!AU939</f>
        <v>2.5660235030339654E-3</v>
      </c>
      <c r="AV561" s="284">
        <f>+'1次効果'!AV939</f>
        <v>8.6977429691857254E-4</v>
      </c>
      <c r="AW561" s="284">
        <f>+'1次効果'!AW939</f>
        <v>2.015402185976769E-3</v>
      </c>
      <c r="AX561" s="284">
        <f>+'1次効果'!AX939</f>
        <v>2.0733712097229782E-3</v>
      </c>
      <c r="AY561" s="284">
        <f>+'1次効果'!AY939</f>
        <v>8.5228211050115076E-4</v>
      </c>
      <c r="AZ561" s="284">
        <f>+'1次効果'!AZ939</f>
        <v>1.636510034996851E-3</v>
      </c>
      <c r="BA561" s="284">
        <f>+'1次効果'!BA939</f>
        <v>1.8523746888698027E-3</v>
      </c>
      <c r="BB561" s="284">
        <f>+'1次効果'!BB939</f>
        <v>1.6513899387801765E-3</v>
      </c>
      <c r="BC561" s="284">
        <f>+'1次効果'!BC939</f>
        <v>7.6054673985410525E-4</v>
      </c>
      <c r="BD561" s="284">
        <f>+'1次効果'!BD939</f>
        <v>1.9146455605949983E-3</v>
      </c>
      <c r="BE561" s="284">
        <f>+'1次効果'!BE939</f>
        <v>9.3315755689531567E-4</v>
      </c>
      <c r="BF561" s="284">
        <f>+'1次効果'!BF939</f>
        <v>1.564308787085812E-3</v>
      </c>
      <c r="BG561" s="284">
        <f>+'1次効果'!BG939</f>
        <v>1.4986053800527595E-3</v>
      </c>
      <c r="BH561" s="284">
        <f>+'1次効果'!BH939</f>
        <v>1.0647972812030595E-3</v>
      </c>
      <c r="BI561" s="284">
        <f>+'1次効果'!BI939</f>
        <v>8.4790097123504655E-4</v>
      </c>
      <c r="BJ561" s="284">
        <f>+'1次効果'!BJ939</f>
        <v>1.5400477177042256E-3</v>
      </c>
      <c r="BK561" s="284">
        <f>+'1次効果'!BK939</f>
        <v>1.5795484987215811E-4</v>
      </c>
      <c r="BL561" s="284">
        <f>+'1次効果'!BL939</f>
        <v>4.5718318255285832E-3</v>
      </c>
      <c r="BM561" s="284">
        <f>+'1次効果'!BM939</f>
        <v>8.5742797993573208E-4</v>
      </c>
      <c r="BN561" s="284">
        <f>+'1次効果'!BN939</f>
        <v>9.4092026603279121E-4</v>
      </c>
      <c r="BO561" s="284">
        <f>+'1次効果'!BO939</f>
        <v>9.2102193646027408E-4</v>
      </c>
      <c r="BP561" s="284">
        <f>+'1次効果'!BP939</f>
        <v>0</v>
      </c>
      <c r="BQ561" s="284">
        <f>+'1次効果'!BQ939</f>
        <v>0</v>
      </c>
      <c r="BR561" s="284">
        <f>+'1次効果'!BR939</f>
        <v>2.4765119179850316E-3</v>
      </c>
      <c r="BS561" s="284">
        <f>+'1次効果'!BS939</f>
        <v>8.1024055726678507E-3</v>
      </c>
      <c r="BT561" s="284">
        <f>+'1次効果'!BT939</f>
        <v>1.7655014639606649E-3</v>
      </c>
      <c r="BU561" s="284">
        <f>+'1次効果'!BU939</f>
        <v>4.4236435566113036E-3</v>
      </c>
      <c r="BV561" s="284">
        <f>+'1次効果'!BV939</f>
        <v>2.6558853440439047E-3</v>
      </c>
      <c r="BW561" s="284">
        <f>+'1次効果'!BW939</f>
        <v>0</v>
      </c>
      <c r="BX561" s="284">
        <f>+'1次効果'!BX939</f>
        <v>0</v>
      </c>
      <c r="BY561" s="284">
        <f>+'1次効果'!BY939</f>
        <v>0</v>
      </c>
      <c r="BZ561" s="284">
        <f>+'1次効果'!BZ939</f>
        <v>9.1531205513041146E-4</v>
      </c>
      <c r="CA561" s="284">
        <f>+'1次効果'!CA939</f>
        <v>1.4668789161686572E-3</v>
      </c>
      <c r="CB561" s="284">
        <f>+'1次効果'!CB939</f>
        <v>2.2552651279128606E-3</v>
      </c>
      <c r="CC561" s="284">
        <f>+'1次効果'!CC939</f>
        <v>1.5447089316595738E-3</v>
      </c>
      <c r="CD561" s="284">
        <f>+'1次効果'!CD939</f>
        <v>1.8147666315012504E-3</v>
      </c>
      <c r="CE561" s="284">
        <f>+'1次効果'!CE939</f>
        <v>0</v>
      </c>
      <c r="CF561" s="284">
        <f>+'1次効果'!CF939</f>
        <v>1.3026524867124863E-3</v>
      </c>
      <c r="CG561" s="284">
        <f>+'1次効果'!CG939</f>
        <v>1.4563016208221787E-3</v>
      </c>
      <c r="CH561" s="284">
        <f>+'1次効果'!CH939</f>
        <v>2.7367877633469578E-3</v>
      </c>
      <c r="CI561" s="284">
        <f>+'1次効果'!CI939</f>
        <v>2.6807028418640469E-3</v>
      </c>
      <c r="CJ561" s="284">
        <f>+'1次効果'!CJ939</f>
        <v>2.4846359742558897E-3</v>
      </c>
      <c r="CK561" s="284">
        <f>+'1次効果'!CK939</f>
        <v>2.7170686406803755E-3</v>
      </c>
      <c r="CL561" s="284">
        <f>+'1次効果'!CL939</f>
        <v>3.0680596885149762E-4</v>
      </c>
      <c r="CM561" s="284">
        <f>+'1次効果'!CM939</f>
        <v>1.6920934333268774E-3</v>
      </c>
      <c r="CN561" s="284">
        <f>+'1次効果'!CN939</f>
        <v>2.0162183796844039E-3</v>
      </c>
      <c r="CO561" s="284">
        <f>+'1次効果'!CO939</f>
        <v>1.6239154286906907E-3</v>
      </c>
      <c r="CP561" s="284">
        <f>+'1次効果'!CP939</f>
        <v>1.8076292666159642E-3</v>
      </c>
      <c r="CQ561" s="284">
        <f>+'1次効果'!CQ939</f>
        <v>1.0582507411190187E-3</v>
      </c>
      <c r="CR561" s="284">
        <f>+'1次効果'!CR939</f>
        <v>1.0310869400368579E-3</v>
      </c>
      <c r="CS561" s="284">
        <f>+'1次効果'!CS939</f>
        <v>1.4934679938107692E-3</v>
      </c>
      <c r="CT561" s="284">
        <f>+'1次効果'!CT939</f>
        <v>1.6798651627668981E-3</v>
      </c>
      <c r="CU561" s="284">
        <f>+'1次効果'!CU939</f>
        <v>1.8781474824526414E-3</v>
      </c>
      <c r="CV561" s="284">
        <f>+'1次効果'!CV939</f>
        <v>1.837689430828221E-3</v>
      </c>
      <c r="CW561" s="284">
        <f>+'1次効果'!CW939</f>
        <v>1.6751924807934194E-3</v>
      </c>
      <c r="CX561" s="284">
        <f>+'1次効果'!CX939</f>
        <v>1.6712740668996951E-3</v>
      </c>
      <c r="CY561" s="284">
        <f>+'1次効果'!CY939</f>
        <v>1.854988028099813E-3</v>
      </c>
      <c r="CZ561" s="284">
        <f>+'1次効果'!CZ939</f>
        <v>2.2747089403811135E-3</v>
      </c>
      <c r="DA561" s="284">
        <f>+'1次効果'!DA939</f>
        <v>1.3467081361452937E-3</v>
      </c>
      <c r="DB561" s="284">
        <f>+'1次効果'!DB939</f>
        <v>1.5111090360688257E-3</v>
      </c>
      <c r="DC561" s="284">
        <f>+'1次効果'!DC939</f>
        <v>2.756071219454983E-3</v>
      </c>
      <c r="DD561" s="284">
        <f>+'1次効果'!DD939</f>
        <v>0</v>
      </c>
      <c r="DE561" s="284">
        <f>+'1次効果'!DE939</f>
        <v>1.2667304849053973E-3</v>
      </c>
      <c r="DF561" s="284">
        <f>+'1次効果'!DF939</f>
        <v>6.6564708793206821E-4</v>
      </c>
      <c r="DG561" s="284">
        <f>+'1次効果'!DG939</f>
        <v>1.1270007469721896E-3</v>
      </c>
      <c r="DH561" s="284">
        <f>+'1次効果'!DH939</f>
        <v>8.6773065316721762E-4</v>
      </c>
      <c r="DI561" s="284">
        <f>+'1次効果'!DI939</f>
        <v>3.2288289559393102E-4</v>
      </c>
      <c r="DJ561" s="284">
        <f>+'1次効果'!DJ939</f>
        <v>1.4300493324449555E-3</v>
      </c>
      <c r="DK561" s="284">
        <f>+'1次効果'!DK939</f>
        <v>1.4045089456324886E-3</v>
      </c>
      <c r="DL561" s="284">
        <f>+'1次効果'!DL939</f>
        <v>4.6620522174178316E-4</v>
      </c>
      <c r="DM561" s="284">
        <f>+'1次効果'!DM939</f>
        <v>1.4930650048840176E-4</v>
      </c>
      <c r="DN561" s="284">
        <f>+'1次効果'!DN939</f>
        <v>1.2773366307234288E-3</v>
      </c>
      <c r="DO561" s="284">
        <f>+'1次効果'!DO939</f>
        <v>6.5333847154467879E-4</v>
      </c>
      <c r="DP561" s="284">
        <f>+'1次効果'!DP939</f>
        <v>7.1313886750982113E-4</v>
      </c>
      <c r="DQ561" s="284">
        <f>+'1次効果'!DQ939</f>
        <v>0</v>
      </c>
      <c r="DR561" s="284">
        <f>+'1次効果'!DR939</f>
        <v>6.4319560545592752E-4</v>
      </c>
      <c r="DS561" s="284">
        <f>+'1次効果'!DS939</f>
        <v>8.3953714630171533E-4</v>
      </c>
      <c r="DT561" s="284">
        <f>+'1次効果'!DT939</f>
        <v>3.9804751869740654E-4</v>
      </c>
      <c r="DU561" s="284">
        <f>+'1次効果'!DU939</f>
        <v>3.6485447257880732E-4</v>
      </c>
      <c r="DV561" s="284">
        <f>+'1次効果'!DV939</f>
        <v>6.1295113957586403E-4</v>
      </c>
      <c r="DW561" s="284">
        <f>+'1次効果'!DW939</f>
        <v>9.1643233275917509E-3</v>
      </c>
      <c r="DX561" s="284">
        <f>+'1次効果'!DX939</f>
        <v>9.7648268970662779E-3</v>
      </c>
      <c r="DY561" s="284">
        <f>+'1次効果'!DY939</f>
        <v>4.2480298289980175E-4</v>
      </c>
      <c r="DZ561" s="284">
        <f>+'1次効果'!DZ939</f>
        <v>5.0459559024431406E-3</v>
      </c>
      <c r="EA561" s="284">
        <f>+'1次効果'!EA939</f>
        <v>5.4570477794575701E-3</v>
      </c>
      <c r="EB561" s="284">
        <f>+'1次効果'!EB939</f>
        <v>6.3047208096752823E-3</v>
      </c>
      <c r="EC561" s="284">
        <f>+'1次効果'!EC939</f>
        <v>6.123341489797947E-3</v>
      </c>
      <c r="ED561" s="284">
        <f>+'1次効果'!ED939</f>
        <v>6.2259798344186171E-3</v>
      </c>
      <c r="EE561" s="284">
        <f>+'1次効果'!EE939</f>
        <v>1.2764084041370699E-3</v>
      </c>
      <c r="EF561" s="284">
        <f>+'1次効果'!EF939</f>
        <v>1.5606030624192046E-3</v>
      </c>
      <c r="EG561" s="284">
        <f>+'1次効果'!EG939</f>
        <v>5.4384799725933856E-4</v>
      </c>
      <c r="EH561" s="284">
        <f>+'1次効果'!EH939</f>
        <v>2.1776459159496618E-3</v>
      </c>
      <c r="EI561" s="284">
        <f>+'1次効果'!EI939</f>
        <v>5.0613501745143839E-3</v>
      </c>
      <c r="EJ561" s="284">
        <f>+'1次効果'!EJ939</f>
        <v>1.1313704171190748E-3</v>
      </c>
      <c r="EK561" s="284">
        <f>+'1次効果'!EK939</f>
        <v>5.0690551229264037E-3</v>
      </c>
      <c r="EL561" s="284">
        <f>+'1次効果'!EL939</f>
        <v>2.0931664887178995E-3</v>
      </c>
      <c r="EM561" s="284">
        <f>+'1次効果'!EM939</f>
        <v>1.4023746821393874E-3</v>
      </c>
      <c r="EN561" s="284">
        <f>+'1次効果'!EN939</f>
        <v>1.4086186095879673E-3</v>
      </c>
      <c r="EO561" s="284">
        <f>+'1次効果'!EO939</f>
        <v>1.9989050602102253E-3</v>
      </c>
      <c r="EP561" s="284">
        <f>+'1次効果'!EP939</f>
        <v>3.6092253409133036E-4</v>
      </c>
      <c r="EQ561" s="284">
        <f>+'1次効果'!EQ939</f>
        <v>8.5734221444100226E-4</v>
      </c>
      <c r="ER561" s="284">
        <f>+'1次効果'!ER939</f>
        <v>1.0068428115162511E-3</v>
      </c>
      <c r="ES561" s="284">
        <f>+'1次効果'!ES939</f>
        <v>4.0646764548477758E-2</v>
      </c>
      <c r="ET561" s="284">
        <f>+'1次効果'!ET939</f>
        <v>1.8862414387318109E-2</v>
      </c>
      <c r="EU561" s="284">
        <f>+'1次効果'!EU939</f>
        <v>7.3779428287913196E-4</v>
      </c>
      <c r="EV561" s="284">
        <f>+'1次効果'!EV939</f>
        <v>2.5508159418088875E-3</v>
      </c>
      <c r="EW561" s="284">
        <f>+'1次効果'!EW939</f>
        <v>1.3339759913351212E-3</v>
      </c>
      <c r="EX561" s="284">
        <f>+'1次効果'!EX939</f>
        <v>0</v>
      </c>
      <c r="EY561" s="284">
        <f>+'1次効果'!EY939</f>
        <v>4.2216212416013371E-3</v>
      </c>
      <c r="EZ561" s="284">
        <f>+'1次効果'!EZ939</f>
        <v>9.5276692434510465E-4</v>
      </c>
      <c r="FA561" s="284">
        <f>+'1次効果'!FA939</f>
        <v>3.9651513319829135E-3</v>
      </c>
      <c r="FB561" s="284">
        <f>+'1次効果'!FB939</f>
        <v>6.7577181946311827E-4</v>
      </c>
      <c r="FC561" s="284">
        <f>+'1次効果'!FC939</f>
        <v>3.7352690275303368E-3</v>
      </c>
      <c r="FD561" s="284">
        <f>+'1次効果'!FD939</f>
        <v>2.1298191779270817E-3</v>
      </c>
      <c r="FE561" s="284">
        <f>+'1次効果'!FE939</f>
        <v>3.0906595422510378E-3</v>
      </c>
      <c r="FF561" s="284">
        <f>+'1次効果'!FF939</f>
        <v>1.8911593036407203E-3</v>
      </c>
      <c r="FG561" s="284">
        <f>+'1次効果'!FG939</f>
        <v>1.9229984023215717E-3</v>
      </c>
      <c r="FH561" s="284">
        <f>+'1次効果'!FH939</f>
        <v>2.0820387391155427E-3</v>
      </c>
      <c r="FI561" s="284">
        <f>+'1次効果'!FI939</f>
        <v>2.9059318546836902E-3</v>
      </c>
      <c r="FJ561" s="284">
        <f>+'1次効果'!FJ939</f>
        <v>9.8761683982082696E-3</v>
      </c>
      <c r="FK561" s="284">
        <f>+'1次効果'!FK939</f>
        <v>2.29508006901569E-3</v>
      </c>
      <c r="FL561" s="284">
        <f>+'1次効果'!FL939</f>
        <v>7.9523638498344828E-3</v>
      </c>
      <c r="FM561" s="284">
        <f>+'1次効果'!FM939</f>
        <v>2.2465223772708846E-3</v>
      </c>
      <c r="FN561" s="284">
        <f>+'1次効果'!FN939</f>
        <v>1.8210401695060092E-3</v>
      </c>
      <c r="FO561" s="284">
        <f>+'1次効果'!FO939</f>
        <v>1.3849425199590807E-3</v>
      </c>
      <c r="FP561" s="284">
        <f>+'1次効果'!FP939</f>
        <v>3.6042632003942016E-3</v>
      </c>
      <c r="FQ561" s="284">
        <f>+'1次効果'!FQ939</f>
        <v>3.4361156174793823E-3</v>
      </c>
      <c r="FR561" s="284">
        <f>+'1次効果'!FR939</f>
        <v>2.9796690402074033E-3</v>
      </c>
      <c r="FS561" s="284">
        <f>+'1次効果'!FS939</f>
        <v>2.5642750650061016E-3</v>
      </c>
      <c r="FT561" s="284">
        <f>+'1次効果'!FT939</f>
        <v>2.9535308597704794E-3</v>
      </c>
      <c r="FU561" s="284">
        <f>+'1次効果'!FU939</f>
        <v>5.9312325594278119E-2</v>
      </c>
      <c r="FV561" s="284">
        <f>+'1次効果'!FV939</f>
        <v>3.1098382146424008E-3</v>
      </c>
      <c r="FW561" s="284">
        <f>+'1次効果'!FW939</f>
        <v>1.0134398715460762</v>
      </c>
      <c r="FX561" s="284">
        <f>+'1次効果'!FX939</f>
        <v>1.2132925576327377E-3</v>
      </c>
      <c r="FY561" s="284">
        <f>+'1次効果'!FY939</f>
        <v>1.5379810188195623E-3</v>
      </c>
      <c r="FZ561" s="284">
        <f>+'1次効果'!FZ939</f>
        <v>7.9649037739660932E-3</v>
      </c>
      <c r="GA561" s="284">
        <f>+'1次効果'!GA939</f>
        <v>2.2923400454668065E-3</v>
      </c>
      <c r="GB561" s="284">
        <f>+'1次効果'!GB939</f>
        <v>2.2856203158263706E-3</v>
      </c>
      <c r="GC561" s="284">
        <f>+'1次効果'!GC939</f>
        <v>3.6403233448026938E-3</v>
      </c>
      <c r="GD561" s="284">
        <f>+'1次効果'!GD939</f>
        <v>4.7465124039603509E-3</v>
      </c>
      <c r="GE561" s="283">
        <f>+'1次効果'!GE939</f>
        <v>1.8488127475807916E-3</v>
      </c>
      <c r="GF561" s="282">
        <f>+'1次効果'!GF939</f>
        <v>7.3548592633476979E-3</v>
      </c>
    </row>
    <row r="562" spans="2:188" s="146" customFormat="1">
      <c r="B562" s="268" t="str">
        <f>+'1次効果'!B559</f>
        <v>6632</v>
      </c>
      <c r="C562" s="505" t="str">
        <f>+'1次効果'!C559</f>
        <v>機械修理</v>
      </c>
      <c r="D562" s="314">
        <f>+'1次効果'!D940</f>
        <v>1.1912735335549866E-2</v>
      </c>
      <c r="E562" s="284">
        <f>+'1次効果'!E940</f>
        <v>1.6401392502837245E-2</v>
      </c>
      <c r="F562" s="284">
        <f>+'1次効果'!F940</f>
        <v>3.7689099281282305E-3</v>
      </c>
      <c r="G562" s="284">
        <f>+'1次効果'!G940</f>
        <v>1.9372253312951008E-3</v>
      </c>
      <c r="H562" s="284">
        <f>+'1次効果'!H940</f>
        <v>1.6309803136138737E-2</v>
      </c>
      <c r="I562" s="284">
        <f>+'1次効果'!I940</f>
        <v>2.3470001758091972E-3</v>
      </c>
      <c r="J562" s="284">
        <f>+'1次効果'!J940</f>
        <v>3.643296270946241E-3</v>
      </c>
      <c r="K562" s="284">
        <f>+'1次効果'!K940</f>
        <v>1.2310522562145324E-2</v>
      </c>
      <c r="L562" s="284">
        <f>+'1次効果'!L940</f>
        <v>2.9900616357130842E-3</v>
      </c>
      <c r="M562" s="284">
        <f>+'1次効果'!M940</f>
        <v>2.4654478938356306E-2</v>
      </c>
      <c r="N562" s="284">
        <f>+'1次効果'!N940</f>
        <v>5.8269512881904172E-3</v>
      </c>
      <c r="O562" s="284">
        <f>+'1次効果'!O940</f>
        <v>2.1506109997748886E-3</v>
      </c>
      <c r="P562" s="284">
        <f>+'1次効果'!P940</f>
        <v>1.1717873659905745E-3</v>
      </c>
      <c r="Q562" s="284">
        <f>+'1次効果'!Q940</f>
        <v>0</v>
      </c>
      <c r="R562" s="284">
        <f>+'1次効果'!R940</f>
        <v>8.2732633600419506E-3</v>
      </c>
      <c r="S562" s="284">
        <f>+'1次効果'!S940</f>
        <v>1.3300021312087835E-2</v>
      </c>
      <c r="T562" s="284">
        <f>+'1次効果'!T940</f>
        <v>3.5267349824792613E-3</v>
      </c>
      <c r="U562" s="284">
        <f>+'1次効果'!U940</f>
        <v>4.5547217171961231E-3</v>
      </c>
      <c r="V562" s="284">
        <f>+'1次効果'!V940</f>
        <v>7.1773715201843601E-3</v>
      </c>
      <c r="W562" s="284">
        <f>+'1次効果'!W940</f>
        <v>4.6004923688513291E-3</v>
      </c>
      <c r="X562" s="284">
        <f>+'1次効果'!X940</f>
        <v>6.0379905704118445E-3</v>
      </c>
      <c r="Y562" s="284">
        <f>+'1次効果'!Y940</f>
        <v>6.8724694027741846E-3</v>
      </c>
      <c r="Z562" s="284">
        <f>+'1次効果'!Z940</f>
        <v>4.989792797246176E-3</v>
      </c>
      <c r="AA562" s="284">
        <f>+'1次効果'!AA940</f>
        <v>4.3480816031250509E-3</v>
      </c>
      <c r="AB562" s="284">
        <f>+'1次効果'!AB940</f>
        <v>2.0954059561392748E-3</v>
      </c>
      <c r="AC562" s="284">
        <f>+'1次効果'!AC940</f>
        <v>2.616576694965182E-3</v>
      </c>
      <c r="AD562" s="284">
        <f>+'1次効果'!AD940</f>
        <v>0</v>
      </c>
      <c r="AE562" s="284">
        <f>+'1次効果'!AE940</f>
        <v>5.839084622989512E-3</v>
      </c>
      <c r="AF562" s="284">
        <f>+'1次効果'!AF940</f>
        <v>3.1068290023444655E-3</v>
      </c>
      <c r="AG562" s="284">
        <f>+'1次効果'!AG940</f>
        <v>5.5326521832292316E-4</v>
      </c>
      <c r="AH562" s="284">
        <f>+'1次効果'!AH940</f>
        <v>1.7055209193739398E-2</v>
      </c>
      <c r="AI562" s="284">
        <f>+'1次効果'!AI940</f>
        <v>8.0901070216341953E-3</v>
      </c>
      <c r="AJ562" s="284">
        <f>+'1次効果'!AJ940</f>
        <v>6.7328713759066787E-3</v>
      </c>
      <c r="AK562" s="284">
        <f>+'1次効果'!AK940</f>
        <v>3.3759435504569237E-3</v>
      </c>
      <c r="AL562" s="284">
        <f>+'1次効果'!AL940</f>
        <v>3.9376169671757454E-3</v>
      </c>
      <c r="AM562" s="284">
        <f>+'1次効果'!AM940</f>
        <v>1.174315664324644E-2</v>
      </c>
      <c r="AN562" s="284">
        <f>+'1次効果'!AN940</f>
        <v>9.6371957618274304E-3</v>
      </c>
      <c r="AO562" s="284">
        <f>+'1次効果'!AO940</f>
        <v>4.394556400364057E-3</v>
      </c>
      <c r="AP562" s="284">
        <f>+'1次効果'!AP940</f>
        <v>5.2138924081112318E-3</v>
      </c>
      <c r="AQ562" s="284">
        <f>+'1次効果'!AQ940</f>
        <v>9.1341498593659337E-3</v>
      </c>
      <c r="AR562" s="284">
        <f>+'1次効果'!AR940</f>
        <v>4.9102488247732053E-3</v>
      </c>
      <c r="AS562" s="284">
        <f>+'1次効果'!AS940</f>
        <v>1.8178775289426651E-3</v>
      </c>
      <c r="AT562" s="284">
        <f>+'1次効果'!AT940</f>
        <v>5.325718439466838E-3</v>
      </c>
      <c r="AU562" s="284">
        <f>+'1次効果'!AU940</f>
        <v>3.8890196185229374E-3</v>
      </c>
      <c r="AV562" s="284">
        <f>+'1次効果'!AV940</f>
        <v>6.9079192832492697E-3</v>
      </c>
      <c r="AW562" s="284">
        <f>+'1次効果'!AW940</f>
        <v>2.0004841843537857E-2</v>
      </c>
      <c r="AX562" s="284">
        <f>+'1次効果'!AX940</f>
        <v>1.4724836440976025E-2</v>
      </c>
      <c r="AY562" s="284">
        <f>+'1次効果'!AY940</f>
        <v>4.1092622098775127E-3</v>
      </c>
      <c r="AZ562" s="284">
        <f>+'1次効果'!AZ940</f>
        <v>1.7982454442411085E-2</v>
      </c>
      <c r="BA562" s="284">
        <f>+'1次効果'!BA940</f>
        <v>2.6132226234100112E-2</v>
      </c>
      <c r="BB562" s="284">
        <f>+'1次効果'!BB940</f>
        <v>9.1502149290296174E-3</v>
      </c>
      <c r="BC562" s="284">
        <f>+'1次効果'!BC940</f>
        <v>7.3871654777327624E-3</v>
      </c>
      <c r="BD562" s="284">
        <f>+'1次効果'!BD940</f>
        <v>9.2394892989518494E-3</v>
      </c>
      <c r="BE562" s="284">
        <f>+'1次効果'!BE940</f>
        <v>5.6089369590532978E-3</v>
      </c>
      <c r="BF562" s="284">
        <f>+'1次効果'!BF940</f>
        <v>5.7851322716142095E-3</v>
      </c>
      <c r="BG562" s="284">
        <f>+'1次効果'!BG940</f>
        <v>3.740528885260129E-3</v>
      </c>
      <c r="BH562" s="284">
        <f>+'1次効果'!BH940</f>
        <v>4.41823588414458E-3</v>
      </c>
      <c r="BI562" s="284">
        <f>+'1次効果'!BI940</f>
        <v>2.8219102909665334E-3</v>
      </c>
      <c r="BJ562" s="284">
        <f>+'1次効果'!BJ940</f>
        <v>8.9387544104204981E-3</v>
      </c>
      <c r="BK562" s="284">
        <f>+'1次効果'!BK940</f>
        <v>1.7800369339771652E-3</v>
      </c>
      <c r="BL562" s="284">
        <f>+'1次効果'!BL940</f>
        <v>1.023160190870076E-2</v>
      </c>
      <c r="BM562" s="284">
        <f>+'1次効果'!BM940</f>
        <v>9.2793346379762328E-3</v>
      </c>
      <c r="BN562" s="284">
        <f>+'1次効果'!BN940</f>
        <v>1.3419397400294058E-2</v>
      </c>
      <c r="BO562" s="284">
        <f>+'1次効果'!BO940</f>
        <v>1.3130917047294449E-2</v>
      </c>
      <c r="BP562" s="284">
        <f>+'1次効果'!BP940</f>
        <v>0</v>
      </c>
      <c r="BQ562" s="284">
        <f>+'1次効果'!BQ940</f>
        <v>0</v>
      </c>
      <c r="BR562" s="284">
        <f>+'1次効果'!BR940</f>
        <v>8.1383499350093941E-3</v>
      </c>
      <c r="BS562" s="284">
        <f>+'1次効果'!BS940</f>
        <v>1.086942038275822E-2</v>
      </c>
      <c r="BT562" s="284">
        <f>+'1次効果'!BT940</f>
        <v>9.0586463648226617E-3</v>
      </c>
      <c r="BU562" s="284">
        <f>+'1次効果'!BU940</f>
        <v>1.2541552422895579E-2</v>
      </c>
      <c r="BV562" s="284">
        <f>+'1次効果'!BV940</f>
        <v>1.4959838682286333E-2</v>
      </c>
      <c r="BW562" s="284">
        <f>+'1次効果'!BW940</f>
        <v>0</v>
      </c>
      <c r="BX562" s="284">
        <f>+'1次効果'!BX940</f>
        <v>0</v>
      </c>
      <c r="BY562" s="284">
        <f>+'1次効果'!BY940</f>
        <v>0</v>
      </c>
      <c r="BZ562" s="284">
        <f>+'1次効果'!BZ940</f>
        <v>2.8658851158906832E-3</v>
      </c>
      <c r="CA562" s="284">
        <f>+'1次効果'!CA940</f>
        <v>2.7337916904443113E-3</v>
      </c>
      <c r="CB562" s="284">
        <f>+'1次効果'!CB940</f>
        <v>9.9577245717507434E-3</v>
      </c>
      <c r="CC562" s="284">
        <f>+'1次効果'!CC940</f>
        <v>1.929803464260073E-3</v>
      </c>
      <c r="CD562" s="284">
        <f>+'1次効果'!CD940</f>
        <v>5.5438038238746143E-3</v>
      </c>
      <c r="CE562" s="284">
        <f>+'1次効果'!CE940</f>
        <v>0</v>
      </c>
      <c r="CF562" s="284">
        <f>+'1次効果'!CF940</f>
        <v>4.4920577209344751E-3</v>
      </c>
      <c r="CG562" s="284">
        <f>+'1次効果'!CG940</f>
        <v>7.698026474435099E-3</v>
      </c>
      <c r="CH562" s="284">
        <f>+'1次効果'!CH940</f>
        <v>7.0215353736858659E-3</v>
      </c>
      <c r="CI562" s="284">
        <f>+'1次効果'!CI940</f>
        <v>6.490630323680995E-3</v>
      </c>
      <c r="CJ562" s="284">
        <f>+'1次効果'!CJ940</f>
        <v>5.3449312583277201E-3</v>
      </c>
      <c r="CK562" s="284">
        <f>+'1次効果'!CK940</f>
        <v>7.2347886214835389E-3</v>
      </c>
      <c r="CL562" s="284">
        <f>+'1次効果'!CL940</f>
        <v>6.7699081992872846E-4</v>
      </c>
      <c r="CM562" s="284">
        <f>+'1次効果'!CM940</f>
        <v>8.4466184864044648E-3</v>
      </c>
      <c r="CN562" s="284">
        <f>+'1次効果'!CN940</f>
        <v>1.9434084582976473E-2</v>
      </c>
      <c r="CO562" s="284">
        <f>+'1次効果'!CO940</f>
        <v>7.8146036621198536E-3</v>
      </c>
      <c r="CP562" s="284">
        <f>+'1次効果'!CP940</f>
        <v>7.5193504056310272E-3</v>
      </c>
      <c r="CQ562" s="284">
        <f>+'1次効果'!CQ940</f>
        <v>2.2638719063648237E-3</v>
      </c>
      <c r="CR562" s="284">
        <f>+'1次効果'!CR940</f>
        <v>4.4592220177569362E-3</v>
      </c>
      <c r="CS562" s="284">
        <f>+'1次効果'!CS940</f>
        <v>4.8436753580251637E-3</v>
      </c>
      <c r="CT562" s="284">
        <f>+'1次効果'!CT940</f>
        <v>4.8707573819248492E-3</v>
      </c>
      <c r="CU562" s="284">
        <f>+'1次効果'!CU940</f>
        <v>5.1372894305490432E-3</v>
      </c>
      <c r="CV562" s="284">
        <f>+'1次効果'!CV940</f>
        <v>6.23087092414518E-3</v>
      </c>
      <c r="CW562" s="284">
        <f>+'1次効果'!CW940</f>
        <v>8.012449363126074E-3</v>
      </c>
      <c r="CX562" s="284">
        <f>+'1次効果'!CX940</f>
        <v>4.2995411150852812E-3</v>
      </c>
      <c r="CY562" s="284">
        <f>+'1次効果'!CY940</f>
        <v>4.8121928761691926E-3</v>
      </c>
      <c r="CZ562" s="284">
        <f>+'1次効果'!CZ940</f>
        <v>1.4318567239317334E-2</v>
      </c>
      <c r="DA562" s="284">
        <f>+'1次効果'!DA940</f>
        <v>3.8691902715759468E-3</v>
      </c>
      <c r="DB562" s="284">
        <f>+'1次効果'!DB940</f>
        <v>3.9725528061446422E-3</v>
      </c>
      <c r="DC562" s="284">
        <f>+'1次効果'!DC940</f>
        <v>2.7828602676474852E-3</v>
      </c>
      <c r="DD562" s="284">
        <f>+'1次効果'!DD940</f>
        <v>0</v>
      </c>
      <c r="DE562" s="284">
        <f>+'1次効果'!DE940</f>
        <v>1.0969599597699838E-2</v>
      </c>
      <c r="DF562" s="284">
        <f>+'1次効果'!DF940</f>
        <v>1.0026890803932317E-2</v>
      </c>
      <c r="DG562" s="284">
        <f>+'1次効果'!DG940</f>
        <v>5.7144472588309065E-3</v>
      </c>
      <c r="DH562" s="284">
        <f>+'1次効果'!DH940</f>
        <v>5.1546891336725813E-3</v>
      </c>
      <c r="DI562" s="284">
        <f>+'1次効果'!DI940</f>
        <v>2.7856690318021253E-3</v>
      </c>
      <c r="DJ562" s="284">
        <f>+'1次効果'!DJ940</f>
        <v>9.3132000822722539E-3</v>
      </c>
      <c r="DK562" s="284">
        <f>+'1次効果'!DK940</f>
        <v>5.3592793336069014E-3</v>
      </c>
      <c r="DL562" s="284">
        <f>+'1次効果'!DL940</f>
        <v>4.1506988574264107E-3</v>
      </c>
      <c r="DM562" s="284">
        <f>+'1次効果'!DM940</f>
        <v>1.8434067322770226E-3</v>
      </c>
      <c r="DN562" s="284">
        <f>+'1次効果'!DN940</f>
        <v>5.0459505745082556E-3</v>
      </c>
      <c r="DO562" s="284">
        <f>+'1次効果'!DO940</f>
        <v>3.5750413024481123E-3</v>
      </c>
      <c r="DP562" s="284">
        <f>+'1次効果'!DP940</f>
        <v>4.5111375110033665E-3</v>
      </c>
      <c r="DQ562" s="284">
        <f>+'1次効果'!DQ940</f>
        <v>0</v>
      </c>
      <c r="DR562" s="284">
        <f>+'1次効果'!DR940</f>
        <v>5.3680188844609216E-3</v>
      </c>
      <c r="DS562" s="284">
        <f>+'1次効果'!DS940</f>
        <v>2.170539277522508E-3</v>
      </c>
      <c r="DT562" s="284">
        <f>+'1次効果'!DT940</f>
        <v>1.3518456419958809E-3</v>
      </c>
      <c r="DU562" s="284">
        <f>+'1次効果'!DU940</f>
        <v>3.7135063926822965E-3</v>
      </c>
      <c r="DV562" s="284">
        <f>+'1次効果'!DV940</f>
        <v>3.7622075983723344E-3</v>
      </c>
      <c r="DW562" s="284">
        <f>+'1次効果'!DW940</f>
        <v>3.8316092469314971E-3</v>
      </c>
      <c r="DX562" s="284">
        <f>+'1次効果'!DX940</f>
        <v>3.0267632460486199E-3</v>
      </c>
      <c r="DY562" s="284">
        <f>+'1次効果'!DY940</f>
        <v>1.2237617942951023E-4</v>
      </c>
      <c r="DZ562" s="284">
        <f>+'1次効果'!DZ940</f>
        <v>1.770333203004096E-3</v>
      </c>
      <c r="EA562" s="284">
        <f>+'1次効果'!EA940</f>
        <v>3.2631098443842619E-3</v>
      </c>
      <c r="EB562" s="284">
        <f>+'1次効果'!EB940</f>
        <v>7.8500070667250847E-3</v>
      </c>
      <c r="EC562" s="284">
        <f>+'1次効果'!EC940</f>
        <v>7.4470728165403352E-3</v>
      </c>
      <c r="ED562" s="284">
        <f>+'1次効果'!ED940</f>
        <v>8.1767868704122389E-3</v>
      </c>
      <c r="EE562" s="284">
        <f>+'1次効果'!EE940</f>
        <v>2.4328668481862499E-2</v>
      </c>
      <c r="EF562" s="284">
        <f>+'1次効果'!EF940</f>
        <v>2.2584784600832627E-3</v>
      </c>
      <c r="EG562" s="284">
        <f>+'1次効果'!EG940</f>
        <v>3.1976113747538802E-2</v>
      </c>
      <c r="EH562" s="284">
        <f>+'1次効果'!EH940</f>
        <v>2.1439763298741709E-2</v>
      </c>
      <c r="EI562" s="284">
        <f>+'1次効果'!EI940</f>
        <v>1.4695637952507357E-2</v>
      </c>
      <c r="EJ562" s="284">
        <f>+'1次効果'!EJ940</f>
        <v>1.9875753257818642E-4</v>
      </c>
      <c r="EK562" s="284">
        <f>+'1次効果'!EK940</f>
        <v>1.6997303871421202E-3</v>
      </c>
      <c r="EL562" s="284">
        <f>+'1次効果'!EL940</f>
        <v>2.3894625397714339E-3</v>
      </c>
      <c r="EM562" s="284">
        <f>+'1次効果'!EM940</f>
        <v>2.3352870540177097E-3</v>
      </c>
      <c r="EN562" s="284">
        <f>+'1次効果'!EN940</f>
        <v>4.8134340026562199E-4</v>
      </c>
      <c r="EO562" s="284">
        <f>+'1次効果'!EO940</f>
        <v>7.0892644342092272E-4</v>
      </c>
      <c r="EP562" s="284">
        <f>+'1次効果'!EP940</f>
        <v>2.4187732706564821E-4</v>
      </c>
      <c r="EQ562" s="284">
        <f>+'1次効果'!EQ940</f>
        <v>2.7081861084475019E-3</v>
      </c>
      <c r="ER562" s="284">
        <f>+'1次効果'!ER940</f>
        <v>3.7492125928730575E-3</v>
      </c>
      <c r="ES562" s="284">
        <f>+'1次効果'!ES940</f>
        <v>2.9098548738597328E-3</v>
      </c>
      <c r="ET562" s="284">
        <f>+'1次効果'!ET940</f>
        <v>5.9041510597607661E-4</v>
      </c>
      <c r="EU562" s="284">
        <f>+'1次効果'!EU940</f>
        <v>7.8994717634975223E-4</v>
      </c>
      <c r="EV562" s="284">
        <f>+'1次効果'!EV940</f>
        <v>1.51012508243775E-3</v>
      </c>
      <c r="EW562" s="284">
        <f>+'1次効果'!EW940</f>
        <v>2.6788221155419709E-3</v>
      </c>
      <c r="EX562" s="284">
        <f>+'1次効果'!EX940</f>
        <v>0</v>
      </c>
      <c r="EY562" s="284">
        <f>+'1次効果'!EY940</f>
        <v>3.4952023958881189E-3</v>
      </c>
      <c r="EZ562" s="284">
        <f>+'1次効果'!EZ940</f>
        <v>7.4436802404023788E-3</v>
      </c>
      <c r="FA562" s="284">
        <f>+'1次効果'!FA940</f>
        <v>1.9082364483960514E-3</v>
      </c>
      <c r="FB562" s="284">
        <f>+'1次効果'!FB940</f>
        <v>1.0348694576457298E-3</v>
      </c>
      <c r="FC562" s="284">
        <f>+'1次効果'!FC940</f>
        <v>9.4996002804483167E-4</v>
      </c>
      <c r="FD562" s="284">
        <f>+'1次効果'!FD940</f>
        <v>3.4217877157254016E-3</v>
      </c>
      <c r="FE562" s="284">
        <f>+'1次効果'!FE940</f>
        <v>1.137189954431147E-2</v>
      </c>
      <c r="FF562" s="284">
        <f>+'1次効果'!FF940</f>
        <v>6.742351930552508E-3</v>
      </c>
      <c r="FG562" s="284">
        <f>+'1次効果'!FG940</f>
        <v>6.370334113096645E-3</v>
      </c>
      <c r="FH562" s="284">
        <f>+'1次効果'!FH940</f>
        <v>2.1848379593514544E-3</v>
      </c>
      <c r="FI562" s="284">
        <f>+'1次効果'!FI940</f>
        <v>3.1178272039773017E-3</v>
      </c>
      <c r="FJ562" s="284">
        <f>+'1次効果'!FJ940</f>
        <v>3.8795099116378431E-3</v>
      </c>
      <c r="FK562" s="284">
        <f>+'1次効果'!FK940</f>
        <v>2.2080158865600647E-3</v>
      </c>
      <c r="FL562" s="284">
        <f>+'1次効果'!FL940</f>
        <v>4.3896691113310005E-3</v>
      </c>
      <c r="FM562" s="284">
        <f>+'1次効果'!FM940</f>
        <v>8.0006212627197672E-3</v>
      </c>
      <c r="FN562" s="284">
        <f>+'1次効果'!FN940</f>
        <v>1.3914781123346922E-2</v>
      </c>
      <c r="FO562" s="284">
        <f>+'1次効果'!FO940</f>
        <v>2.5013647690618895E-3</v>
      </c>
      <c r="FP562" s="284">
        <f>+'1次効果'!FP940</f>
        <v>6.6044523299849502E-3</v>
      </c>
      <c r="FQ562" s="284">
        <f>+'1次効果'!FQ940</f>
        <v>2.7360747026057147E-3</v>
      </c>
      <c r="FR562" s="284">
        <f>+'1次効果'!FR940</f>
        <v>1.6447652813705938E-3</v>
      </c>
      <c r="FS562" s="284">
        <f>+'1次効果'!FS940</f>
        <v>5.4214865469228279E-3</v>
      </c>
      <c r="FT562" s="284">
        <f>+'1次効果'!FT940</f>
        <v>9.8126865218244486E-2</v>
      </c>
      <c r="FU562" s="284">
        <f>+'1次効果'!FU940</f>
        <v>7.1871372536048896E-4</v>
      </c>
      <c r="FV562" s="284">
        <f>+'1次効果'!FV940</f>
        <v>3.6762907876023514E-3</v>
      </c>
      <c r="FW562" s="284">
        <f>+'1次効果'!FW940</f>
        <v>1.7622065956204697E-3</v>
      </c>
      <c r="FX562" s="284">
        <f>+'1次効果'!FX940</f>
        <v>1.0017725751754465</v>
      </c>
      <c r="FY562" s="284">
        <f>+'1次効果'!FY940</f>
        <v>2.1708307895351429E-3</v>
      </c>
      <c r="FZ562" s="284">
        <f>+'1次効果'!FZ940</f>
        <v>2.8590165762956555E-3</v>
      </c>
      <c r="GA562" s="284">
        <f>+'1次効果'!GA940</f>
        <v>3.5781356084136919E-3</v>
      </c>
      <c r="GB562" s="284">
        <f>+'1次効果'!GB940</f>
        <v>4.3317783399422737E-3</v>
      </c>
      <c r="GC562" s="284">
        <f>+'1次効果'!GC940</f>
        <v>3.6286876570870452E-3</v>
      </c>
      <c r="GD562" s="284">
        <f>+'1次効果'!GD940</f>
        <v>1.5030786251252744E-3</v>
      </c>
      <c r="GE562" s="283">
        <f>+'1次効果'!GE940</f>
        <v>1.3445631548658148E-3</v>
      </c>
      <c r="GF562" s="282">
        <f>+'1次効果'!GF940</f>
        <v>1.3948356091921612E-3</v>
      </c>
    </row>
    <row r="563" spans="2:188" s="146" customFormat="1">
      <c r="B563" s="268" t="str">
        <f>+'1次効果'!B560</f>
        <v>6699</v>
      </c>
      <c r="C563" s="505" t="str">
        <f>+'1次効果'!C560</f>
        <v>その他の対事業所サービス</v>
      </c>
      <c r="D563" s="314">
        <f>+'1次効果'!D941</f>
        <v>2.4470399802146293E-3</v>
      </c>
      <c r="E563" s="284">
        <f>+'1次効果'!E941</f>
        <v>3.3251811306847317E-3</v>
      </c>
      <c r="F563" s="284">
        <f>+'1次効果'!F941</f>
        <v>2.0263046438829704E-3</v>
      </c>
      <c r="G563" s="284">
        <f>+'1次効果'!G941</f>
        <v>2.8438282058267563E-3</v>
      </c>
      <c r="H563" s="284">
        <f>+'1次効果'!H941</f>
        <v>6.7726238092076525E-3</v>
      </c>
      <c r="I563" s="284">
        <f>+'1次効果'!I941</f>
        <v>4.0364969719007635E-3</v>
      </c>
      <c r="J563" s="284">
        <f>+'1次効果'!J941</f>
        <v>3.8525600670597134E-3</v>
      </c>
      <c r="K563" s="284">
        <f>+'1次効果'!K941</f>
        <v>1.6711576664782461E-2</v>
      </c>
      <c r="L563" s="284">
        <f>+'1次効果'!L941</f>
        <v>8.8800419477229721E-4</v>
      </c>
      <c r="M563" s="284">
        <f>+'1次効果'!M941</f>
        <v>2.6687131705777564E-3</v>
      </c>
      <c r="N563" s="284">
        <f>+'1次効果'!N941</f>
        <v>1.9106879943545953E-3</v>
      </c>
      <c r="O563" s="284">
        <f>+'1次効果'!O941</f>
        <v>8.6361540082312525E-3</v>
      </c>
      <c r="P563" s="284">
        <f>+'1次効果'!P941</f>
        <v>5.4628465527839171E-3</v>
      </c>
      <c r="Q563" s="284">
        <f>+'1次効果'!Q941</f>
        <v>0</v>
      </c>
      <c r="R563" s="284">
        <f>+'1次効果'!R941</f>
        <v>1.9307214477725564E-2</v>
      </c>
      <c r="S563" s="284">
        <f>+'1次効果'!S941</f>
        <v>1.689841481146042E-2</v>
      </c>
      <c r="T563" s="284">
        <f>+'1次効果'!T941</f>
        <v>1.3413549905794518E-2</v>
      </c>
      <c r="U563" s="284">
        <f>+'1次効果'!U941</f>
        <v>9.6737742864491175E-3</v>
      </c>
      <c r="V563" s="284">
        <f>+'1次効果'!V941</f>
        <v>4.9291288236200702E-3</v>
      </c>
      <c r="W563" s="284">
        <f>+'1次効果'!W941</f>
        <v>2.6715741904799351E-2</v>
      </c>
      <c r="X563" s="284">
        <f>+'1次効果'!X941</f>
        <v>1.6087367847994992E-2</v>
      </c>
      <c r="Y563" s="284">
        <f>+'1次効果'!Y941</f>
        <v>1.1591757837852528E-2</v>
      </c>
      <c r="Z563" s="284">
        <f>+'1次効果'!Z941</f>
        <v>1.6518781225410093E-2</v>
      </c>
      <c r="AA563" s="284">
        <f>+'1次効果'!AA941</f>
        <v>1.5784518460905995E-2</v>
      </c>
      <c r="AB563" s="284">
        <f>+'1次効果'!AB941</f>
        <v>7.600159333380669E-3</v>
      </c>
      <c r="AC563" s="284">
        <f>+'1次効果'!AC941</f>
        <v>6.5181504796838078E-3</v>
      </c>
      <c r="AD563" s="284">
        <f>+'1次効果'!AD941</f>
        <v>0</v>
      </c>
      <c r="AE563" s="284">
        <f>+'1次効果'!AE941</f>
        <v>6.7034701349144837E-3</v>
      </c>
      <c r="AF563" s="284">
        <f>+'1次効果'!AF941</f>
        <v>6.8441994431987273E-3</v>
      </c>
      <c r="AG563" s="284">
        <f>+'1次効果'!AG941</f>
        <v>1.7442930874939056E-3</v>
      </c>
      <c r="AH563" s="284">
        <f>+'1次効果'!AH941</f>
        <v>5.9408514613539737E-3</v>
      </c>
      <c r="AI563" s="284">
        <f>+'1次効果'!AI941</f>
        <v>1.223246124919008E-2</v>
      </c>
      <c r="AJ563" s="284">
        <f>+'1次効果'!AJ941</f>
        <v>4.0443724800419016E-2</v>
      </c>
      <c r="AK563" s="284">
        <f>+'1次効果'!AK941</f>
        <v>2.165674852680732E-2</v>
      </c>
      <c r="AL563" s="284">
        <f>+'1次効果'!AL941</f>
        <v>2.2658258410715431E-2</v>
      </c>
      <c r="AM563" s="284">
        <f>+'1次効果'!AM941</f>
        <v>4.5366628264299005E-3</v>
      </c>
      <c r="AN563" s="284">
        <f>+'1次効果'!AN941</f>
        <v>9.3097127810155E-3</v>
      </c>
      <c r="AO563" s="284">
        <f>+'1次効果'!AO941</f>
        <v>1.9750485849731946E-2</v>
      </c>
      <c r="AP563" s="284">
        <f>+'1次効果'!AP941</f>
        <v>1.0592744340237461E-2</v>
      </c>
      <c r="AQ563" s="284">
        <f>+'1次効果'!AQ941</f>
        <v>1.1349012034356488E-2</v>
      </c>
      <c r="AR563" s="284">
        <f>+'1次効果'!AR941</f>
        <v>7.7642921349698321E-3</v>
      </c>
      <c r="AS563" s="284">
        <f>+'1次効果'!AS941</f>
        <v>9.2837647999266804E-3</v>
      </c>
      <c r="AT563" s="284">
        <f>+'1次効果'!AT941</f>
        <v>1.2367117223237816E-2</v>
      </c>
      <c r="AU563" s="284">
        <f>+'1次効果'!AU941</f>
        <v>2.4402917583167986E-2</v>
      </c>
      <c r="AV563" s="284">
        <f>+'1次効果'!AV941</f>
        <v>7.0952893531584836E-3</v>
      </c>
      <c r="AW563" s="284">
        <f>+'1次効果'!AW941</f>
        <v>2.4306983161723777E-2</v>
      </c>
      <c r="AX563" s="284">
        <f>+'1次効果'!AX941</f>
        <v>1.5859524361584429E-2</v>
      </c>
      <c r="AY563" s="284">
        <f>+'1次効果'!AY941</f>
        <v>3.6559807378097973E-3</v>
      </c>
      <c r="AZ563" s="284">
        <f>+'1次効果'!AZ941</f>
        <v>9.2492452832946496E-3</v>
      </c>
      <c r="BA563" s="284">
        <f>+'1次効果'!BA941</f>
        <v>2.8809130844576106E-2</v>
      </c>
      <c r="BB563" s="284">
        <f>+'1次効果'!BB941</f>
        <v>1.1474799697807807E-2</v>
      </c>
      <c r="BC563" s="284">
        <f>+'1次効果'!BC941</f>
        <v>9.3719551910656212E-3</v>
      </c>
      <c r="BD563" s="284">
        <f>+'1次効果'!BD941</f>
        <v>1.3241474737818155E-2</v>
      </c>
      <c r="BE563" s="284">
        <f>+'1次効果'!BE941</f>
        <v>1.6795846645997436E-2</v>
      </c>
      <c r="BF563" s="284">
        <f>+'1次効果'!BF941</f>
        <v>1.9228586260723362E-2</v>
      </c>
      <c r="BG563" s="284">
        <f>+'1次効果'!BG941</f>
        <v>2.9404817050629611E-2</v>
      </c>
      <c r="BH563" s="284">
        <f>+'1次効果'!BH941</f>
        <v>1.439514970916075E-2</v>
      </c>
      <c r="BI563" s="284">
        <f>+'1次効果'!BI941</f>
        <v>1.5592177765703687E-2</v>
      </c>
      <c r="BJ563" s="284">
        <f>+'1次効果'!BJ941</f>
        <v>1.4408338826121327E-2</v>
      </c>
      <c r="BK563" s="284">
        <f>+'1次効果'!BK941</f>
        <v>1.9942789489747078E-3</v>
      </c>
      <c r="BL563" s="284">
        <f>+'1次効果'!BL941</f>
        <v>1.0031806862956147E-2</v>
      </c>
      <c r="BM563" s="284">
        <f>+'1次効果'!BM941</f>
        <v>2.2391518225718911E-2</v>
      </c>
      <c r="BN563" s="284">
        <f>+'1次効果'!BN941</f>
        <v>1.4384201493541119E-2</v>
      </c>
      <c r="BO563" s="284">
        <f>+'1次効果'!BO941</f>
        <v>2.0970717705944043E-2</v>
      </c>
      <c r="BP563" s="284">
        <f>+'1次効果'!BP941</f>
        <v>0</v>
      </c>
      <c r="BQ563" s="284">
        <f>+'1次効果'!BQ941</f>
        <v>0</v>
      </c>
      <c r="BR563" s="284">
        <f>+'1次効果'!BR941</f>
        <v>4.1651574956789811E-2</v>
      </c>
      <c r="BS563" s="284">
        <f>+'1次効果'!BS941</f>
        <v>3.6898756102050762E-2</v>
      </c>
      <c r="BT563" s="284">
        <f>+'1次効果'!BT941</f>
        <v>1.3577180222578917E-2</v>
      </c>
      <c r="BU563" s="284">
        <f>+'1次効果'!BU941</f>
        <v>3.0418260607227899E-2</v>
      </c>
      <c r="BV563" s="284">
        <f>+'1次効果'!BV941</f>
        <v>3.3868451459835372E-2</v>
      </c>
      <c r="BW563" s="284">
        <f>+'1次効果'!BW941</f>
        <v>0</v>
      </c>
      <c r="BX563" s="284">
        <f>+'1次効果'!BX941</f>
        <v>0</v>
      </c>
      <c r="BY563" s="284">
        <f>+'1次効果'!BY941</f>
        <v>0</v>
      </c>
      <c r="BZ563" s="284">
        <f>+'1次効果'!BZ941</f>
        <v>4.860720600510523E-3</v>
      </c>
      <c r="CA563" s="284">
        <f>+'1次効果'!CA941</f>
        <v>4.3943231840271532E-3</v>
      </c>
      <c r="CB563" s="284">
        <f>+'1次効果'!CB941</f>
        <v>1.4502105652743178E-2</v>
      </c>
      <c r="CC563" s="284">
        <f>+'1次効果'!CC941</f>
        <v>8.2181069367795595E-3</v>
      </c>
      <c r="CD563" s="284">
        <f>+'1次効果'!CD941</f>
        <v>3.8635185015398455E-3</v>
      </c>
      <c r="CE563" s="284">
        <f>+'1次効果'!CE941</f>
        <v>0</v>
      </c>
      <c r="CF563" s="284">
        <f>+'1次効果'!CF941</f>
        <v>1.0493960676885579E-2</v>
      </c>
      <c r="CG563" s="284">
        <f>+'1次効果'!CG941</f>
        <v>9.4266460817192081E-3</v>
      </c>
      <c r="CH563" s="284">
        <f>+'1次効果'!CH941</f>
        <v>1.1697155433225519E-2</v>
      </c>
      <c r="CI563" s="284">
        <f>+'1次効果'!CI941</f>
        <v>1.3206449811047195E-2</v>
      </c>
      <c r="CJ563" s="284">
        <f>+'1次効果'!CJ941</f>
        <v>7.7837074629235987E-3</v>
      </c>
      <c r="CK563" s="284">
        <f>+'1次効果'!CK941</f>
        <v>2.2575531098263671E-2</v>
      </c>
      <c r="CL563" s="284">
        <f>+'1次効果'!CL941</f>
        <v>1.3552701081316787E-2</v>
      </c>
      <c r="CM563" s="284">
        <f>+'1次効果'!CM941</f>
        <v>2.3983044696001876E-2</v>
      </c>
      <c r="CN563" s="284">
        <f>+'1次効果'!CN941</f>
        <v>3.2124708598580604E-2</v>
      </c>
      <c r="CO563" s="284">
        <f>+'1次効果'!CO941</f>
        <v>1.973635231494629E-2</v>
      </c>
      <c r="CP563" s="284">
        <f>+'1次効果'!CP941</f>
        <v>1.4523178196167389E-2</v>
      </c>
      <c r="CQ563" s="284">
        <f>+'1次効果'!CQ941</f>
        <v>8.6845959818275496E-3</v>
      </c>
      <c r="CR563" s="284">
        <f>+'1次効果'!CR941</f>
        <v>1.5981550603761007E-2</v>
      </c>
      <c r="CS563" s="284">
        <f>+'1次効果'!CS941</f>
        <v>1.0394702909237269E-2</v>
      </c>
      <c r="CT563" s="284">
        <f>+'1次効果'!CT941</f>
        <v>1.3541100037554007E-2</v>
      </c>
      <c r="CU563" s="284">
        <f>+'1次効果'!CU941</f>
        <v>1.4743092722776486E-2</v>
      </c>
      <c r="CV563" s="284">
        <f>+'1次効果'!CV941</f>
        <v>1.8047158580998333E-2</v>
      </c>
      <c r="CW563" s="284">
        <f>+'1次効果'!CW941</f>
        <v>2.1230922435201752E-2</v>
      </c>
      <c r="CX563" s="284">
        <f>+'1次効果'!CX941</f>
        <v>1.2613454388091874E-2</v>
      </c>
      <c r="CY563" s="284">
        <f>+'1次効果'!CY941</f>
        <v>3.0515833018968892E-2</v>
      </c>
      <c r="CZ563" s="284">
        <f>+'1次効果'!CZ941</f>
        <v>1.5306820796497334E-2</v>
      </c>
      <c r="DA563" s="284">
        <f>+'1次効果'!DA941</f>
        <v>1.5480196815143097E-2</v>
      </c>
      <c r="DB563" s="284">
        <f>+'1次効果'!DB941</f>
        <v>1.4999464875848332E-2</v>
      </c>
      <c r="DC563" s="284">
        <f>+'1次効果'!DC941</f>
        <v>1.9324231225575573E-2</v>
      </c>
      <c r="DD563" s="284">
        <f>+'1次効果'!DD941</f>
        <v>0</v>
      </c>
      <c r="DE563" s="284">
        <f>+'1次効果'!DE941</f>
        <v>2.460689761286208E-2</v>
      </c>
      <c r="DF563" s="284">
        <f>+'1次効果'!DF941</f>
        <v>2.3367141009376077E-2</v>
      </c>
      <c r="DG563" s="284">
        <f>+'1次効果'!DG941</f>
        <v>2.0862960595467644E-2</v>
      </c>
      <c r="DH563" s="284">
        <f>+'1次効果'!DH941</f>
        <v>1.46260262113E-2</v>
      </c>
      <c r="DI563" s="284">
        <f>+'1次効果'!DI941</f>
        <v>2.0244105708529206E-2</v>
      </c>
      <c r="DJ563" s="284">
        <f>+'1次効果'!DJ941</f>
        <v>1.8982644456324426E-2</v>
      </c>
      <c r="DK563" s="284">
        <f>+'1次効果'!DK941</f>
        <v>2.1087176982187414E-2</v>
      </c>
      <c r="DL563" s="284">
        <f>+'1次効果'!DL941</f>
        <v>2.7351315032790698E-2</v>
      </c>
      <c r="DM563" s="284">
        <f>+'1次効果'!DM941</f>
        <v>4.2480950946681018E-3</v>
      </c>
      <c r="DN563" s="284">
        <f>+'1次効果'!DN941</f>
        <v>2.1659971385783454E-2</v>
      </c>
      <c r="DO563" s="284">
        <f>+'1次効果'!DO941</f>
        <v>1.261649683351967E-2</v>
      </c>
      <c r="DP563" s="284">
        <f>+'1次効果'!DP941</f>
        <v>2.0518926329645616E-2</v>
      </c>
      <c r="DQ563" s="284">
        <f>+'1次効果'!DQ941</f>
        <v>0</v>
      </c>
      <c r="DR563" s="284">
        <f>+'1次効果'!DR941</f>
        <v>1.7351704885221017E-2</v>
      </c>
      <c r="DS563" s="284">
        <f>+'1次効果'!DS941</f>
        <v>1.0330480097573896E-2</v>
      </c>
      <c r="DT563" s="284">
        <f>+'1次効果'!DT941</f>
        <v>6.5333157259228414E-3</v>
      </c>
      <c r="DU563" s="284">
        <f>+'1次効果'!DU941</f>
        <v>2.885025519921593E-2</v>
      </c>
      <c r="DV563" s="284">
        <f>+'1次効果'!DV941</f>
        <v>2.052697541934231E-2</v>
      </c>
      <c r="DW563" s="284">
        <f>+'1次効果'!DW941</f>
        <v>1.422300370535025E-2</v>
      </c>
      <c r="DX563" s="284">
        <f>+'1次効果'!DX941</f>
        <v>1.6172126600776174E-2</v>
      </c>
      <c r="DY563" s="284">
        <f>+'1次効果'!DY941</f>
        <v>3.4059772503234692E-4</v>
      </c>
      <c r="DZ563" s="284">
        <f>+'1次効果'!DZ941</f>
        <v>3.9721575680489854E-2</v>
      </c>
      <c r="EA563" s="284">
        <f>+'1次効果'!EA941</f>
        <v>4.9708264562821139E-2</v>
      </c>
      <c r="EB563" s="284">
        <f>+'1次効果'!EB941</f>
        <v>1.9117732505937981E-2</v>
      </c>
      <c r="EC563" s="284">
        <f>+'1次効果'!EC941</f>
        <v>8.4556541815190095E-2</v>
      </c>
      <c r="ED563" s="284">
        <f>+'1次効果'!ED941</f>
        <v>2.8822427811469532E-2</v>
      </c>
      <c r="EE563" s="284">
        <f>+'1次効果'!EE941</f>
        <v>2.9288967235390623E-2</v>
      </c>
      <c r="EF563" s="284">
        <f>+'1次効果'!EF941</f>
        <v>1.7596616584083059E-2</v>
      </c>
      <c r="EG563" s="284">
        <f>+'1次効果'!EG941</f>
        <v>2.191985871730982E-2</v>
      </c>
      <c r="EH563" s="284">
        <f>+'1次効果'!EH941</f>
        <v>7.9479749983476011E-2</v>
      </c>
      <c r="EI563" s="284">
        <f>+'1次効果'!EI941</f>
        <v>3.0167559365337413E-2</v>
      </c>
      <c r="EJ563" s="284">
        <f>+'1次効果'!EJ941</f>
        <v>8.6539281229717213E-3</v>
      </c>
      <c r="EK563" s="284">
        <f>+'1次効果'!EK941</f>
        <v>5.3209851496400375E-2</v>
      </c>
      <c r="EL563" s="284">
        <f>+'1次効果'!EL941</f>
        <v>4.239348967859527E-2</v>
      </c>
      <c r="EM563" s="284">
        <f>+'1次効果'!EM941</f>
        <v>5.9283886467782675E-2</v>
      </c>
      <c r="EN563" s="284">
        <f>+'1次効果'!EN941</f>
        <v>2.5616637077414427E-2</v>
      </c>
      <c r="EO563" s="284">
        <f>+'1次効果'!EO941</f>
        <v>3.0515954848962711E-2</v>
      </c>
      <c r="EP563" s="284">
        <f>+'1次効果'!EP941</f>
        <v>4.351970797532463E-3</v>
      </c>
      <c r="EQ563" s="284">
        <f>+'1次効果'!EQ941</f>
        <v>1.8828844079834765E-2</v>
      </c>
      <c r="ER563" s="284">
        <f>+'1次効果'!ER941</f>
        <v>1.5250900928513875E-2</v>
      </c>
      <c r="ES563" s="284">
        <f>+'1次効果'!ES941</f>
        <v>1.1357740552970987E-2</v>
      </c>
      <c r="ET563" s="284">
        <f>+'1次効果'!ET941</f>
        <v>7.3318567164226455E-3</v>
      </c>
      <c r="EU563" s="284">
        <f>+'1次効果'!EU941</f>
        <v>6.5281189828861417E-3</v>
      </c>
      <c r="EV563" s="284">
        <f>+'1次効果'!EV941</f>
        <v>1.7805851359255817E-2</v>
      </c>
      <c r="EW563" s="284">
        <f>+'1次効果'!EW941</f>
        <v>1.2449963038486368E-2</v>
      </c>
      <c r="EX563" s="284">
        <f>+'1次効果'!EX941</f>
        <v>0</v>
      </c>
      <c r="EY563" s="284">
        <f>+'1次効果'!EY941</f>
        <v>1.3448465410939487E-2</v>
      </c>
      <c r="EZ563" s="284">
        <f>+'1次効果'!EZ941</f>
        <v>8.5785951857507065E-2</v>
      </c>
      <c r="FA563" s="284">
        <f>+'1次効果'!FA941</f>
        <v>2.325806955049016E-2</v>
      </c>
      <c r="FB563" s="284">
        <f>+'1次効果'!FB941</f>
        <v>1.966013332160944E-2</v>
      </c>
      <c r="FC563" s="284">
        <f>+'1次効果'!FC941</f>
        <v>9.3864875126092005E-3</v>
      </c>
      <c r="FD563" s="284">
        <f>+'1次効果'!FD941</f>
        <v>6.7721040674185162E-2</v>
      </c>
      <c r="FE563" s="284">
        <f>+'1次効果'!FE941</f>
        <v>9.8378021796272613E-2</v>
      </c>
      <c r="FF563" s="284">
        <f>+'1次効果'!FF941</f>
        <v>6.9559692128351017E-2</v>
      </c>
      <c r="FG563" s="284">
        <f>+'1次効果'!FG941</f>
        <v>0.11402722379852953</v>
      </c>
      <c r="FH563" s="284">
        <f>+'1次効果'!FH941</f>
        <v>2.1860891349821568E-2</v>
      </c>
      <c r="FI563" s="284">
        <f>+'1次効果'!FI941</f>
        <v>6.2088338513409051E-2</v>
      </c>
      <c r="FJ563" s="284">
        <f>+'1次効果'!FJ941</f>
        <v>2.8217762008163907E-2</v>
      </c>
      <c r="FK563" s="284">
        <f>+'1次効果'!FK941</f>
        <v>1.5940674775053086E-2</v>
      </c>
      <c r="FL563" s="284">
        <f>+'1次効果'!FL941</f>
        <v>8.1123309371543217E-2</v>
      </c>
      <c r="FM563" s="284">
        <f>+'1次効果'!FM941</f>
        <v>8.158778134620101E-2</v>
      </c>
      <c r="FN563" s="284">
        <f>+'1次効果'!FN941</f>
        <v>7.0152294299378429E-2</v>
      </c>
      <c r="FO563" s="284">
        <f>+'1次効果'!FO941</f>
        <v>2.7717948886744444E-2</v>
      </c>
      <c r="FP563" s="284">
        <f>+'1次効果'!FP941</f>
        <v>3.2674355682245991E-2</v>
      </c>
      <c r="FQ563" s="284">
        <f>+'1次効果'!FQ941</f>
        <v>3.6794007869143004E-2</v>
      </c>
      <c r="FR563" s="284">
        <f>+'1次効果'!FR941</f>
        <v>2.0144777708256009E-2</v>
      </c>
      <c r="FS563" s="284">
        <f>+'1次効果'!FS941</f>
        <v>3.7682792295747294E-2</v>
      </c>
      <c r="FT563" s="284">
        <f>+'1次効果'!FT941</f>
        <v>6.0990061656617703E-2</v>
      </c>
      <c r="FU563" s="284">
        <f>+'1次効果'!FU941</f>
        <v>1.9407028363147869E-2</v>
      </c>
      <c r="FV563" s="284">
        <f>+'1次効果'!FV941</f>
        <v>5.6407667355558834E-2</v>
      </c>
      <c r="FW563" s="284">
        <f>+'1次効果'!FW941</f>
        <v>1.105381678323903E-2</v>
      </c>
      <c r="FX563" s="284">
        <f>+'1次効果'!FX941</f>
        <v>4.9360415251842794E-2</v>
      </c>
      <c r="FY563" s="284">
        <f>+'1次効果'!FY941</f>
        <v>1.0630206873394823</v>
      </c>
      <c r="FZ563" s="284">
        <f>+'1次効果'!FZ941</f>
        <v>1.5047860746243546E-2</v>
      </c>
      <c r="GA563" s="284">
        <f>+'1次効果'!GA941</f>
        <v>1.5647324700705938E-2</v>
      </c>
      <c r="GB563" s="284">
        <f>+'1次効果'!GB941</f>
        <v>1.5164792926798181E-2</v>
      </c>
      <c r="GC563" s="284">
        <f>+'1次効果'!GC941</f>
        <v>1.5869858822932424E-2</v>
      </c>
      <c r="GD563" s="284">
        <f>+'1次効果'!GD941</f>
        <v>1.3464935064557183E-2</v>
      </c>
      <c r="GE563" s="283">
        <f>+'1次効果'!GE941</f>
        <v>5.809120267899209E-3</v>
      </c>
      <c r="GF563" s="282">
        <f>+'1次効果'!GF941</f>
        <v>2.9792396887735061E-2</v>
      </c>
    </row>
    <row r="564" spans="2:188" s="146" customFormat="1">
      <c r="B564" s="268" t="str">
        <f>+'1次効果'!B561</f>
        <v>6711</v>
      </c>
      <c r="C564" s="505" t="str">
        <f>+'1次効果'!C561</f>
        <v>宿泊業</v>
      </c>
      <c r="D564" s="314">
        <f>+'1次効果'!D942</f>
        <v>0</v>
      </c>
      <c r="E564" s="284">
        <f>+'1次効果'!E942</f>
        <v>0</v>
      </c>
      <c r="F564" s="284">
        <f>+'1次効果'!F942</f>
        <v>0</v>
      </c>
      <c r="G564" s="284">
        <f>+'1次効果'!G942</f>
        <v>0</v>
      </c>
      <c r="H564" s="284">
        <f>+'1次効果'!H942</f>
        <v>0</v>
      </c>
      <c r="I564" s="284">
        <f>+'1次効果'!I942</f>
        <v>0</v>
      </c>
      <c r="J564" s="284">
        <f>+'1次効果'!J942</f>
        <v>0</v>
      </c>
      <c r="K564" s="284">
        <f>+'1次効果'!K942</f>
        <v>0</v>
      </c>
      <c r="L564" s="284">
        <f>+'1次効果'!L942</f>
        <v>0</v>
      </c>
      <c r="M564" s="284">
        <f>+'1次効果'!M942</f>
        <v>0</v>
      </c>
      <c r="N564" s="284">
        <f>+'1次効果'!N942</f>
        <v>0</v>
      </c>
      <c r="O564" s="284">
        <f>+'1次効果'!O942</f>
        <v>0</v>
      </c>
      <c r="P564" s="284">
        <f>+'1次効果'!P942</f>
        <v>0</v>
      </c>
      <c r="Q564" s="284">
        <f>+'1次効果'!Q942</f>
        <v>0</v>
      </c>
      <c r="R564" s="284">
        <f>+'1次効果'!R942</f>
        <v>0</v>
      </c>
      <c r="S564" s="284">
        <f>+'1次効果'!S942</f>
        <v>0</v>
      </c>
      <c r="T564" s="284">
        <f>+'1次効果'!T942</f>
        <v>0</v>
      </c>
      <c r="U564" s="284">
        <f>+'1次効果'!U942</f>
        <v>0</v>
      </c>
      <c r="V564" s="284">
        <f>+'1次効果'!V942</f>
        <v>0</v>
      </c>
      <c r="W564" s="284">
        <f>+'1次効果'!W942</f>
        <v>0</v>
      </c>
      <c r="X564" s="284">
        <f>+'1次効果'!X942</f>
        <v>0</v>
      </c>
      <c r="Y564" s="284">
        <f>+'1次効果'!Y942</f>
        <v>0</v>
      </c>
      <c r="Z564" s="284">
        <f>+'1次効果'!Z942</f>
        <v>0</v>
      </c>
      <c r="AA564" s="284">
        <f>+'1次効果'!AA942</f>
        <v>0</v>
      </c>
      <c r="AB564" s="284">
        <f>+'1次効果'!AB942</f>
        <v>0</v>
      </c>
      <c r="AC564" s="284">
        <f>+'1次効果'!AC942</f>
        <v>0</v>
      </c>
      <c r="AD564" s="284">
        <f>+'1次効果'!AD942</f>
        <v>0</v>
      </c>
      <c r="AE564" s="284">
        <f>+'1次効果'!AE942</f>
        <v>0</v>
      </c>
      <c r="AF564" s="284">
        <f>+'1次効果'!AF942</f>
        <v>0</v>
      </c>
      <c r="AG564" s="284">
        <f>+'1次効果'!AG942</f>
        <v>0</v>
      </c>
      <c r="AH564" s="284">
        <f>+'1次効果'!AH942</f>
        <v>0</v>
      </c>
      <c r="AI564" s="284">
        <f>+'1次効果'!AI942</f>
        <v>0</v>
      </c>
      <c r="AJ564" s="284">
        <f>+'1次効果'!AJ942</f>
        <v>0</v>
      </c>
      <c r="AK564" s="284">
        <f>+'1次効果'!AK942</f>
        <v>0</v>
      </c>
      <c r="AL564" s="284">
        <f>+'1次効果'!AL942</f>
        <v>0</v>
      </c>
      <c r="AM564" s="284">
        <f>+'1次効果'!AM942</f>
        <v>0</v>
      </c>
      <c r="AN564" s="284">
        <f>+'1次効果'!AN942</f>
        <v>0</v>
      </c>
      <c r="AO564" s="284">
        <f>+'1次効果'!AO942</f>
        <v>0</v>
      </c>
      <c r="AP564" s="284">
        <f>+'1次効果'!AP942</f>
        <v>0</v>
      </c>
      <c r="AQ564" s="284">
        <f>+'1次効果'!AQ942</f>
        <v>0</v>
      </c>
      <c r="AR564" s="284">
        <f>+'1次効果'!AR942</f>
        <v>0</v>
      </c>
      <c r="AS564" s="284">
        <f>+'1次効果'!AS942</f>
        <v>0</v>
      </c>
      <c r="AT564" s="284">
        <f>+'1次効果'!AT942</f>
        <v>0</v>
      </c>
      <c r="AU564" s="284">
        <f>+'1次効果'!AU942</f>
        <v>0</v>
      </c>
      <c r="AV564" s="284">
        <f>+'1次効果'!AV942</f>
        <v>0</v>
      </c>
      <c r="AW564" s="284">
        <f>+'1次効果'!AW942</f>
        <v>0</v>
      </c>
      <c r="AX564" s="284">
        <f>+'1次効果'!AX942</f>
        <v>0</v>
      </c>
      <c r="AY564" s="284">
        <f>+'1次効果'!AY942</f>
        <v>0</v>
      </c>
      <c r="AZ564" s="284">
        <f>+'1次効果'!AZ942</f>
        <v>0</v>
      </c>
      <c r="BA564" s="284">
        <f>+'1次効果'!BA942</f>
        <v>0</v>
      </c>
      <c r="BB564" s="284">
        <f>+'1次効果'!BB942</f>
        <v>0</v>
      </c>
      <c r="BC564" s="284">
        <f>+'1次効果'!BC942</f>
        <v>0</v>
      </c>
      <c r="BD564" s="284">
        <f>+'1次効果'!BD942</f>
        <v>0</v>
      </c>
      <c r="BE564" s="284">
        <f>+'1次効果'!BE942</f>
        <v>0</v>
      </c>
      <c r="BF564" s="284">
        <f>+'1次効果'!BF942</f>
        <v>0</v>
      </c>
      <c r="BG564" s="284">
        <f>+'1次効果'!BG942</f>
        <v>0</v>
      </c>
      <c r="BH564" s="284">
        <f>+'1次効果'!BH942</f>
        <v>0</v>
      </c>
      <c r="BI564" s="284">
        <f>+'1次効果'!BI942</f>
        <v>0</v>
      </c>
      <c r="BJ564" s="284">
        <f>+'1次効果'!BJ942</f>
        <v>0</v>
      </c>
      <c r="BK564" s="284">
        <f>+'1次効果'!BK942</f>
        <v>0</v>
      </c>
      <c r="BL564" s="284">
        <f>+'1次効果'!BL942</f>
        <v>0</v>
      </c>
      <c r="BM564" s="284">
        <f>+'1次効果'!BM942</f>
        <v>0</v>
      </c>
      <c r="BN564" s="284">
        <f>+'1次効果'!BN942</f>
        <v>0</v>
      </c>
      <c r="BO564" s="284">
        <f>+'1次効果'!BO942</f>
        <v>0</v>
      </c>
      <c r="BP564" s="284">
        <f>+'1次効果'!BP942</f>
        <v>0</v>
      </c>
      <c r="BQ564" s="284">
        <f>+'1次効果'!BQ942</f>
        <v>0</v>
      </c>
      <c r="BR564" s="284">
        <f>+'1次効果'!BR942</f>
        <v>0</v>
      </c>
      <c r="BS564" s="284">
        <f>+'1次効果'!BS942</f>
        <v>0</v>
      </c>
      <c r="BT564" s="284">
        <f>+'1次効果'!BT942</f>
        <v>0</v>
      </c>
      <c r="BU564" s="284">
        <f>+'1次効果'!BU942</f>
        <v>0</v>
      </c>
      <c r="BV564" s="284">
        <f>+'1次効果'!BV942</f>
        <v>0</v>
      </c>
      <c r="BW564" s="284">
        <f>+'1次効果'!BW942</f>
        <v>0</v>
      </c>
      <c r="BX564" s="284">
        <f>+'1次効果'!BX942</f>
        <v>0</v>
      </c>
      <c r="BY564" s="284">
        <f>+'1次効果'!BY942</f>
        <v>0</v>
      </c>
      <c r="BZ564" s="284">
        <f>+'1次効果'!BZ942</f>
        <v>0</v>
      </c>
      <c r="CA564" s="284">
        <f>+'1次効果'!CA942</f>
        <v>0</v>
      </c>
      <c r="CB564" s="284">
        <f>+'1次効果'!CB942</f>
        <v>0</v>
      </c>
      <c r="CC564" s="284">
        <f>+'1次効果'!CC942</f>
        <v>0</v>
      </c>
      <c r="CD564" s="284">
        <f>+'1次効果'!CD942</f>
        <v>0</v>
      </c>
      <c r="CE564" s="284">
        <f>+'1次効果'!CE942</f>
        <v>0</v>
      </c>
      <c r="CF564" s="284">
        <f>+'1次効果'!CF942</f>
        <v>0</v>
      </c>
      <c r="CG564" s="284">
        <f>+'1次効果'!CG942</f>
        <v>0</v>
      </c>
      <c r="CH564" s="284">
        <f>+'1次効果'!CH942</f>
        <v>0</v>
      </c>
      <c r="CI564" s="284">
        <f>+'1次効果'!CI942</f>
        <v>0</v>
      </c>
      <c r="CJ564" s="284">
        <f>+'1次効果'!CJ942</f>
        <v>0</v>
      </c>
      <c r="CK564" s="284">
        <f>+'1次効果'!CK942</f>
        <v>0</v>
      </c>
      <c r="CL564" s="284">
        <f>+'1次効果'!CL942</f>
        <v>0</v>
      </c>
      <c r="CM564" s="284">
        <f>+'1次効果'!CM942</f>
        <v>0</v>
      </c>
      <c r="CN564" s="284">
        <f>+'1次効果'!CN942</f>
        <v>0</v>
      </c>
      <c r="CO564" s="284">
        <f>+'1次効果'!CO942</f>
        <v>0</v>
      </c>
      <c r="CP564" s="284">
        <f>+'1次効果'!CP942</f>
        <v>0</v>
      </c>
      <c r="CQ564" s="284">
        <f>+'1次効果'!CQ942</f>
        <v>0</v>
      </c>
      <c r="CR564" s="284">
        <f>+'1次効果'!CR942</f>
        <v>0</v>
      </c>
      <c r="CS564" s="284">
        <f>+'1次効果'!CS942</f>
        <v>0</v>
      </c>
      <c r="CT564" s="284">
        <f>+'1次効果'!CT942</f>
        <v>0</v>
      </c>
      <c r="CU564" s="284">
        <f>+'1次効果'!CU942</f>
        <v>0</v>
      </c>
      <c r="CV564" s="284">
        <f>+'1次効果'!CV942</f>
        <v>0</v>
      </c>
      <c r="CW564" s="284">
        <f>+'1次効果'!CW942</f>
        <v>0</v>
      </c>
      <c r="CX564" s="284">
        <f>+'1次効果'!CX942</f>
        <v>0</v>
      </c>
      <c r="CY564" s="284">
        <f>+'1次効果'!CY942</f>
        <v>0</v>
      </c>
      <c r="CZ564" s="284">
        <f>+'1次効果'!CZ942</f>
        <v>0</v>
      </c>
      <c r="DA564" s="284">
        <f>+'1次効果'!DA942</f>
        <v>0</v>
      </c>
      <c r="DB564" s="284">
        <f>+'1次効果'!DB942</f>
        <v>0</v>
      </c>
      <c r="DC564" s="284">
        <f>+'1次効果'!DC942</f>
        <v>0</v>
      </c>
      <c r="DD564" s="284">
        <f>+'1次効果'!DD942</f>
        <v>0</v>
      </c>
      <c r="DE564" s="284">
        <f>+'1次効果'!DE942</f>
        <v>0</v>
      </c>
      <c r="DF564" s="284">
        <f>+'1次効果'!DF942</f>
        <v>0</v>
      </c>
      <c r="DG564" s="284">
        <f>+'1次効果'!DG942</f>
        <v>0</v>
      </c>
      <c r="DH564" s="284">
        <f>+'1次効果'!DH942</f>
        <v>0</v>
      </c>
      <c r="DI564" s="284">
        <f>+'1次効果'!DI942</f>
        <v>0</v>
      </c>
      <c r="DJ564" s="284">
        <f>+'1次効果'!DJ942</f>
        <v>0</v>
      </c>
      <c r="DK564" s="284">
        <f>+'1次効果'!DK942</f>
        <v>0</v>
      </c>
      <c r="DL564" s="284">
        <f>+'1次効果'!DL942</f>
        <v>0</v>
      </c>
      <c r="DM564" s="284">
        <f>+'1次効果'!DM942</f>
        <v>0</v>
      </c>
      <c r="DN564" s="284">
        <f>+'1次効果'!DN942</f>
        <v>0</v>
      </c>
      <c r="DO564" s="284">
        <f>+'1次効果'!DO942</f>
        <v>0</v>
      </c>
      <c r="DP564" s="284">
        <f>+'1次効果'!DP942</f>
        <v>0</v>
      </c>
      <c r="DQ564" s="284">
        <f>+'1次効果'!DQ942</f>
        <v>0</v>
      </c>
      <c r="DR564" s="284">
        <f>+'1次効果'!DR942</f>
        <v>0</v>
      </c>
      <c r="DS564" s="284">
        <f>+'1次効果'!DS942</f>
        <v>0</v>
      </c>
      <c r="DT564" s="284">
        <f>+'1次効果'!DT942</f>
        <v>0</v>
      </c>
      <c r="DU564" s="284">
        <f>+'1次効果'!DU942</f>
        <v>0</v>
      </c>
      <c r="DV564" s="284">
        <f>+'1次効果'!DV942</f>
        <v>0</v>
      </c>
      <c r="DW564" s="284">
        <f>+'1次効果'!DW942</f>
        <v>0</v>
      </c>
      <c r="DX564" s="284">
        <f>+'1次効果'!DX942</f>
        <v>0</v>
      </c>
      <c r="DY564" s="284">
        <f>+'1次効果'!DY942</f>
        <v>0</v>
      </c>
      <c r="DZ564" s="284">
        <f>+'1次効果'!DZ942</f>
        <v>0</v>
      </c>
      <c r="EA564" s="284">
        <f>+'1次効果'!EA942</f>
        <v>0</v>
      </c>
      <c r="EB564" s="284">
        <f>+'1次効果'!EB942</f>
        <v>0</v>
      </c>
      <c r="EC564" s="284">
        <f>+'1次効果'!EC942</f>
        <v>0</v>
      </c>
      <c r="ED564" s="284">
        <f>+'1次効果'!ED942</f>
        <v>0</v>
      </c>
      <c r="EE564" s="284">
        <f>+'1次効果'!EE942</f>
        <v>0</v>
      </c>
      <c r="EF564" s="284">
        <f>+'1次効果'!EF942</f>
        <v>0</v>
      </c>
      <c r="EG564" s="284">
        <f>+'1次効果'!EG942</f>
        <v>0</v>
      </c>
      <c r="EH564" s="284">
        <f>+'1次効果'!EH942</f>
        <v>0</v>
      </c>
      <c r="EI564" s="284">
        <f>+'1次効果'!EI942</f>
        <v>0</v>
      </c>
      <c r="EJ564" s="284">
        <f>+'1次効果'!EJ942</f>
        <v>0</v>
      </c>
      <c r="EK564" s="284">
        <f>+'1次効果'!EK942</f>
        <v>0</v>
      </c>
      <c r="EL564" s="284">
        <f>+'1次効果'!EL942</f>
        <v>0</v>
      </c>
      <c r="EM564" s="284">
        <f>+'1次効果'!EM942</f>
        <v>0</v>
      </c>
      <c r="EN564" s="284">
        <f>+'1次効果'!EN942</f>
        <v>0</v>
      </c>
      <c r="EO564" s="284">
        <f>+'1次効果'!EO942</f>
        <v>0</v>
      </c>
      <c r="EP564" s="284">
        <f>+'1次効果'!EP942</f>
        <v>0</v>
      </c>
      <c r="EQ564" s="284">
        <f>+'1次効果'!EQ942</f>
        <v>0</v>
      </c>
      <c r="ER564" s="284">
        <f>+'1次効果'!ER942</f>
        <v>0</v>
      </c>
      <c r="ES564" s="284">
        <f>+'1次効果'!ES942</f>
        <v>0</v>
      </c>
      <c r="ET564" s="284">
        <f>+'1次効果'!ET942</f>
        <v>0</v>
      </c>
      <c r="EU564" s="284">
        <f>+'1次効果'!EU942</f>
        <v>0</v>
      </c>
      <c r="EV564" s="284">
        <f>+'1次効果'!EV942</f>
        <v>0</v>
      </c>
      <c r="EW564" s="284">
        <f>+'1次効果'!EW942</f>
        <v>0</v>
      </c>
      <c r="EX564" s="284">
        <f>+'1次効果'!EX942</f>
        <v>0</v>
      </c>
      <c r="EY564" s="284">
        <f>+'1次効果'!EY942</f>
        <v>0</v>
      </c>
      <c r="EZ564" s="284">
        <f>+'1次効果'!EZ942</f>
        <v>0</v>
      </c>
      <c r="FA564" s="284">
        <f>+'1次効果'!FA942</f>
        <v>0</v>
      </c>
      <c r="FB564" s="284">
        <f>+'1次効果'!FB942</f>
        <v>0</v>
      </c>
      <c r="FC564" s="284">
        <f>+'1次効果'!FC942</f>
        <v>0</v>
      </c>
      <c r="FD564" s="284">
        <f>+'1次効果'!FD942</f>
        <v>0</v>
      </c>
      <c r="FE564" s="284">
        <f>+'1次効果'!FE942</f>
        <v>0</v>
      </c>
      <c r="FF564" s="284">
        <f>+'1次効果'!FF942</f>
        <v>0</v>
      </c>
      <c r="FG564" s="284">
        <f>+'1次効果'!FG942</f>
        <v>0</v>
      </c>
      <c r="FH564" s="284">
        <f>+'1次効果'!FH942</f>
        <v>0</v>
      </c>
      <c r="FI564" s="284">
        <f>+'1次効果'!FI942</f>
        <v>0</v>
      </c>
      <c r="FJ564" s="284">
        <f>+'1次効果'!FJ942</f>
        <v>0</v>
      </c>
      <c r="FK564" s="284">
        <f>+'1次効果'!FK942</f>
        <v>0</v>
      </c>
      <c r="FL564" s="284">
        <f>+'1次効果'!FL942</f>
        <v>0</v>
      </c>
      <c r="FM564" s="284">
        <f>+'1次効果'!FM942</f>
        <v>0</v>
      </c>
      <c r="FN564" s="284">
        <f>+'1次効果'!FN942</f>
        <v>0</v>
      </c>
      <c r="FO564" s="284">
        <f>+'1次効果'!FO942</f>
        <v>0</v>
      </c>
      <c r="FP564" s="284">
        <f>+'1次効果'!FP942</f>
        <v>0</v>
      </c>
      <c r="FQ564" s="284">
        <f>+'1次効果'!FQ942</f>
        <v>0</v>
      </c>
      <c r="FR564" s="284">
        <f>+'1次効果'!FR942</f>
        <v>0</v>
      </c>
      <c r="FS564" s="284">
        <f>+'1次効果'!FS942</f>
        <v>0</v>
      </c>
      <c r="FT564" s="284">
        <f>+'1次効果'!FT942</f>
        <v>0</v>
      </c>
      <c r="FU564" s="284">
        <f>+'1次効果'!FU942</f>
        <v>0</v>
      </c>
      <c r="FV564" s="284">
        <f>+'1次効果'!FV942</f>
        <v>0</v>
      </c>
      <c r="FW564" s="284">
        <f>+'1次効果'!FW942</f>
        <v>0</v>
      </c>
      <c r="FX564" s="284">
        <f>+'1次効果'!FX942</f>
        <v>0</v>
      </c>
      <c r="FY564" s="284">
        <f>+'1次効果'!FY942</f>
        <v>0</v>
      </c>
      <c r="FZ564" s="284">
        <f>+'1次効果'!FZ942</f>
        <v>1</v>
      </c>
      <c r="GA564" s="284">
        <f>+'1次効果'!GA942</f>
        <v>0</v>
      </c>
      <c r="GB564" s="284">
        <f>+'1次効果'!GB942</f>
        <v>0</v>
      </c>
      <c r="GC564" s="284">
        <f>+'1次効果'!GC942</f>
        <v>0</v>
      </c>
      <c r="GD564" s="284">
        <f>+'1次効果'!GD942</f>
        <v>0</v>
      </c>
      <c r="GE564" s="283">
        <f>+'1次効果'!GE942</f>
        <v>0</v>
      </c>
      <c r="GF564" s="282">
        <f>+'1次効果'!GF942</f>
        <v>0</v>
      </c>
    </row>
    <row r="565" spans="2:188" s="146" customFormat="1">
      <c r="B565" s="268" t="str">
        <f>+'1次効果'!B562</f>
        <v>6721</v>
      </c>
      <c r="C565" s="505" t="str">
        <f>+'1次効果'!C562</f>
        <v>飲食サービス</v>
      </c>
      <c r="D565" s="314">
        <f>+'1次効果'!D943</f>
        <v>0</v>
      </c>
      <c r="E565" s="284">
        <f>+'1次効果'!E943</f>
        <v>0</v>
      </c>
      <c r="F565" s="284">
        <f>+'1次効果'!F943</f>
        <v>0</v>
      </c>
      <c r="G565" s="284">
        <f>+'1次効果'!G943</f>
        <v>0</v>
      </c>
      <c r="H565" s="284">
        <f>+'1次効果'!H943</f>
        <v>0</v>
      </c>
      <c r="I565" s="284">
        <f>+'1次効果'!I943</f>
        <v>0</v>
      </c>
      <c r="J565" s="284">
        <f>+'1次効果'!J943</f>
        <v>0</v>
      </c>
      <c r="K565" s="284">
        <f>+'1次効果'!K943</f>
        <v>0</v>
      </c>
      <c r="L565" s="284">
        <f>+'1次効果'!L943</f>
        <v>0</v>
      </c>
      <c r="M565" s="284">
        <f>+'1次効果'!M943</f>
        <v>0</v>
      </c>
      <c r="N565" s="284">
        <f>+'1次効果'!N943</f>
        <v>0</v>
      </c>
      <c r="O565" s="284">
        <f>+'1次効果'!O943</f>
        <v>0</v>
      </c>
      <c r="P565" s="284">
        <f>+'1次効果'!P943</f>
        <v>0</v>
      </c>
      <c r="Q565" s="284">
        <f>+'1次効果'!Q943</f>
        <v>0</v>
      </c>
      <c r="R565" s="284">
        <f>+'1次効果'!R943</f>
        <v>0</v>
      </c>
      <c r="S565" s="284">
        <f>+'1次効果'!S943</f>
        <v>0</v>
      </c>
      <c r="T565" s="284">
        <f>+'1次効果'!T943</f>
        <v>0</v>
      </c>
      <c r="U565" s="284">
        <f>+'1次効果'!U943</f>
        <v>0</v>
      </c>
      <c r="V565" s="284">
        <f>+'1次効果'!V943</f>
        <v>0</v>
      </c>
      <c r="W565" s="284">
        <f>+'1次効果'!W943</f>
        <v>0</v>
      </c>
      <c r="X565" s="284">
        <f>+'1次効果'!X943</f>
        <v>0</v>
      </c>
      <c r="Y565" s="284">
        <f>+'1次効果'!Y943</f>
        <v>0</v>
      </c>
      <c r="Z565" s="284">
        <f>+'1次効果'!Z943</f>
        <v>0</v>
      </c>
      <c r="AA565" s="284">
        <f>+'1次効果'!AA943</f>
        <v>0</v>
      </c>
      <c r="AB565" s="284">
        <f>+'1次効果'!AB943</f>
        <v>0</v>
      </c>
      <c r="AC565" s="284">
        <f>+'1次効果'!AC943</f>
        <v>0</v>
      </c>
      <c r="AD565" s="284">
        <f>+'1次効果'!AD943</f>
        <v>0</v>
      </c>
      <c r="AE565" s="284">
        <f>+'1次効果'!AE943</f>
        <v>0</v>
      </c>
      <c r="AF565" s="284">
        <f>+'1次効果'!AF943</f>
        <v>0</v>
      </c>
      <c r="AG565" s="284">
        <f>+'1次効果'!AG943</f>
        <v>0</v>
      </c>
      <c r="AH565" s="284">
        <f>+'1次効果'!AH943</f>
        <v>0</v>
      </c>
      <c r="AI565" s="284">
        <f>+'1次効果'!AI943</f>
        <v>0</v>
      </c>
      <c r="AJ565" s="284">
        <f>+'1次効果'!AJ943</f>
        <v>0</v>
      </c>
      <c r="AK565" s="284">
        <f>+'1次効果'!AK943</f>
        <v>0</v>
      </c>
      <c r="AL565" s="284">
        <f>+'1次効果'!AL943</f>
        <v>0</v>
      </c>
      <c r="AM565" s="284">
        <f>+'1次効果'!AM943</f>
        <v>0</v>
      </c>
      <c r="AN565" s="284">
        <f>+'1次効果'!AN943</f>
        <v>0</v>
      </c>
      <c r="AO565" s="284">
        <f>+'1次効果'!AO943</f>
        <v>0</v>
      </c>
      <c r="AP565" s="284">
        <f>+'1次効果'!AP943</f>
        <v>0</v>
      </c>
      <c r="AQ565" s="284">
        <f>+'1次効果'!AQ943</f>
        <v>0</v>
      </c>
      <c r="AR565" s="284">
        <f>+'1次効果'!AR943</f>
        <v>0</v>
      </c>
      <c r="AS565" s="284">
        <f>+'1次効果'!AS943</f>
        <v>0</v>
      </c>
      <c r="AT565" s="284">
        <f>+'1次効果'!AT943</f>
        <v>0</v>
      </c>
      <c r="AU565" s="284">
        <f>+'1次効果'!AU943</f>
        <v>0</v>
      </c>
      <c r="AV565" s="284">
        <f>+'1次効果'!AV943</f>
        <v>0</v>
      </c>
      <c r="AW565" s="284">
        <f>+'1次効果'!AW943</f>
        <v>0</v>
      </c>
      <c r="AX565" s="284">
        <f>+'1次効果'!AX943</f>
        <v>0</v>
      </c>
      <c r="AY565" s="284">
        <f>+'1次効果'!AY943</f>
        <v>0</v>
      </c>
      <c r="AZ565" s="284">
        <f>+'1次効果'!AZ943</f>
        <v>0</v>
      </c>
      <c r="BA565" s="284">
        <f>+'1次効果'!BA943</f>
        <v>0</v>
      </c>
      <c r="BB565" s="284">
        <f>+'1次効果'!BB943</f>
        <v>0</v>
      </c>
      <c r="BC565" s="284">
        <f>+'1次効果'!BC943</f>
        <v>0</v>
      </c>
      <c r="BD565" s="284">
        <f>+'1次効果'!BD943</f>
        <v>0</v>
      </c>
      <c r="BE565" s="284">
        <f>+'1次効果'!BE943</f>
        <v>0</v>
      </c>
      <c r="BF565" s="284">
        <f>+'1次効果'!BF943</f>
        <v>0</v>
      </c>
      <c r="BG565" s="284">
        <f>+'1次効果'!BG943</f>
        <v>0</v>
      </c>
      <c r="BH565" s="284">
        <f>+'1次効果'!BH943</f>
        <v>0</v>
      </c>
      <c r="BI565" s="284">
        <f>+'1次効果'!BI943</f>
        <v>0</v>
      </c>
      <c r="BJ565" s="284">
        <f>+'1次効果'!BJ943</f>
        <v>0</v>
      </c>
      <c r="BK565" s="284">
        <f>+'1次効果'!BK943</f>
        <v>0</v>
      </c>
      <c r="BL565" s="284">
        <f>+'1次効果'!BL943</f>
        <v>0</v>
      </c>
      <c r="BM565" s="284">
        <f>+'1次効果'!BM943</f>
        <v>0</v>
      </c>
      <c r="BN565" s="284">
        <f>+'1次効果'!BN943</f>
        <v>0</v>
      </c>
      <c r="BO565" s="284">
        <f>+'1次効果'!BO943</f>
        <v>0</v>
      </c>
      <c r="BP565" s="284">
        <f>+'1次効果'!BP943</f>
        <v>0</v>
      </c>
      <c r="BQ565" s="284">
        <f>+'1次効果'!BQ943</f>
        <v>0</v>
      </c>
      <c r="BR565" s="284">
        <f>+'1次効果'!BR943</f>
        <v>0</v>
      </c>
      <c r="BS565" s="284">
        <f>+'1次効果'!BS943</f>
        <v>0</v>
      </c>
      <c r="BT565" s="284">
        <f>+'1次効果'!BT943</f>
        <v>0</v>
      </c>
      <c r="BU565" s="284">
        <f>+'1次効果'!BU943</f>
        <v>0</v>
      </c>
      <c r="BV565" s="284">
        <f>+'1次効果'!BV943</f>
        <v>0</v>
      </c>
      <c r="BW565" s="284">
        <f>+'1次効果'!BW943</f>
        <v>0</v>
      </c>
      <c r="BX565" s="284">
        <f>+'1次効果'!BX943</f>
        <v>0</v>
      </c>
      <c r="BY565" s="284">
        <f>+'1次効果'!BY943</f>
        <v>0</v>
      </c>
      <c r="BZ565" s="284">
        <f>+'1次効果'!BZ943</f>
        <v>0</v>
      </c>
      <c r="CA565" s="284">
        <f>+'1次効果'!CA943</f>
        <v>0</v>
      </c>
      <c r="CB565" s="284">
        <f>+'1次効果'!CB943</f>
        <v>0</v>
      </c>
      <c r="CC565" s="284">
        <f>+'1次効果'!CC943</f>
        <v>0</v>
      </c>
      <c r="CD565" s="284">
        <f>+'1次効果'!CD943</f>
        <v>0</v>
      </c>
      <c r="CE565" s="284">
        <f>+'1次効果'!CE943</f>
        <v>0</v>
      </c>
      <c r="CF565" s="284">
        <f>+'1次効果'!CF943</f>
        <v>0</v>
      </c>
      <c r="CG565" s="284">
        <f>+'1次効果'!CG943</f>
        <v>0</v>
      </c>
      <c r="CH565" s="284">
        <f>+'1次効果'!CH943</f>
        <v>0</v>
      </c>
      <c r="CI565" s="284">
        <f>+'1次効果'!CI943</f>
        <v>0</v>
      </c>
      <c r="CJ565" s="284">
        <f>+'1次効果'!CJ943</f>
        <v>0</v>
      </c>
      <c r="CK565" s="284">
        <f>+'1次効果'!CK943</f>
        <v>0</v>
      </c>
      <c r="CL565" s="284">
        <f>+'1次効果'!CL943</f>
        <v>0</v>
      </c>
      <c r="CM565" s="284">
        <f>+'1次効果'!CM943</f>
        <v>0</v>
      </c>
      <c r="CN565" s="284">
        <f>+'1次効果'!CN943</f>
        <v>0</v>
      </c>
      <c r="CO565" s="284">
        <f>+'1次効果'!CO943</f>
        <v>0</v>
      </c>
      <c r="CP565" s="284">
        <f>+'1次効果'!CP943</f>
        <v>0</v>
      </c>
      <c r="CQ565" s="284">
        <f>+'1次効果'!CQ943</f>
        <v>0</v>
      </c>
      <c r="CR565" s="284">
        <f>+'1次効果'!CR943</f>
        <v>0</v>
      </c>
      <c r="CS565" s="284">
        <f>+'1次効果'!CS943</f>
        <v>0</v>
      </c>
      <c r="CT565" s="284">
        <f>+'1次効果'!CT943</f>
        <v>0</v>
      </c>
      <c r="CU565" s="284">
        <f>+'1次効果'!CU943</f>
        <v>0</v>
      </c>
      <c r="CV565" s="284">
        <f>+'1次効果'!CV943</f>
        <v>0</v>
      </c>
      <c r="CW565" s="284">
        <f>+'1次効果'!CW943</f>
        <v>0</v>
      </c>
      <c r="CX565" s="284">
        <f>+'1次効果'!CX943</f>
        <v>0</v>
      </c>
      <c r="CY565" s="284">
        <f>+'1次効果'!CY943</f>
        <v>0</v>
      </c>
      <c r="CZ565" s="284">
        <f>+'1次効果'!CZ943</f>
        <v>0</v>
      </c>
      <c r="DA565" s="284">
        <f>+'1次効果'!DA943</f>
        <v>0</v>
      </c>
      <c r="DB565" s="284">
        <f>+'1次効果'!DB943</f>
        <v>0</v>
      </c>
      <c r="DC565" s="284">
        <f>+'1次効果'!DC943</f>
        <v>0</v>
      </c>
      <c r="DD565" s="284">
        <f>+'1次効果'!DD943</f>
        <v>0</v>
      </c>
      <c r="DE565" s="284">
        <f>+'1次効果'!DE943</f>
        <v>0</v>
      </c>
      <c r="DF565" s="284">
        <f>+'1次効果'!DF943</f>
        <v>0</v>
      </c>
      <c r="DG565" s="284">
        <f>+'1次効果'!DG943</f>
        <v>0</v>
      </c>
      <c r="DH565" s="284">
        <f>+'1次効果'!DH943</f>
        <v>0</v>
      </c>
      <c r="DI565" s="284">
        <f>+'1次効果'!DI943</f>
        <v>0</v>
      </c>
      <c r="DJ565" s="284">
        <f>+'1次効果'!DJ943</f>
        <v>0</v>
      </c>
      <c r="DK565" s="284">
        <f>+'1次効果'!DK943</f>
        <v>0</v>
      </c>
      <c r="DL565" s="284">
        <f>+'1次効果'!DL943</f>
        <v>0</v>
      </c>
      <c r="DM565" s="284">
        <f>+'1次効果'!DM943</f>
        <v>0</v>
      </c>
      <c r="DN565" s="284">
        <f>+'1次効果'!DN943</f>
        <v>0</v>
      </c>
      <c r="DO565" s="284">
        <f>+'1次効果'!DO943</f>
        <v>0</v>
      </c>
      <c r="DP565" s="284">
        <f>+'1次効果'!DP943</f>
        <v>0</v>
      </c>
      <c r="DQ565" s="284">
        <f>+'1次効果'!DQ943</f>
        <v>0</v>
      </c>
      <c r="DR565" s="284">
        <f>+'1次効果'!DR943</f>
        <v>0</v>
      </c>
      <c r="DS565" s="284">
        <f>+'1次効果'!DS943</f>
        <v>0</v>
      </c>
      <c r="DT565" s="284">
        <f>+'1次効果'!DT943</f>
        <v>0</v>
      </c>
      <c r="DU565" s="284">
        <f>+'1次効果'!DU943</f>
        <v>0</v>
      </c>
      <c r="DV565" s="284">
        <f>+'1次効果'!DV943</f>
        <v>0</v>
      </c>
      <c r="DW565" s="284">
        <f>+'1次効果'!DW943</f>
        <v>0</v>
      </c>
      <c r="DX565" s="284">
        <f>+'1次効果'!DX943</f>
        <v>0</v>
      </c>
      <c r="DY565" s="284">
        <f>+'1次効果'!DY943</f>
        <v>0</v>
      </c>
      <c r="DZ565" s="284">
        <f>+'1次効果'!DZ943</f>
        <v>0</v>
      </c>
      <c r="EA565" s="284">
        <f>+'1次効果'!EA943</f>
        <v>0</v>
      </c>
      <c r="EB565" s="284">
        <f>+'1次効果'!EB943</f>
        <v>0</v>
      </c>
      <c r="EC565" s="284">
        <f>+'1次効果'!EC943</f>
        <v>0</v>
      </c>
      <c r="ED565" s="284">
        <f>+'1次効果'!ED943</f>
        <v>0</v>
      </c>
      <c r="EE565" s="284">
        <f>+'1次効果'!EE943</f>
        <v>0</v>
      </c>
      <c r="EF565" s="284">
        <f>+'1次効果'!EF943</f>
        <v>0</v>
      </c>
      <c r="EG565" s="284">
        <f>+'1次効果'!EG943</f>
        <v>0</v>
      </c>
      <c r="EH565" s="284">
        <f>+'1次効果'!EH943</f>
        <v>0</v>
      </c>
      <c r="EI565" s="284">
        <f>+'1次効果'!EI943</f>
        <v>0</v>
      </c>
      <c r="EJ565" s="284">
        <f>+'1次効果'!EJ943</f>
        <v>0</v>
      </c>
      <c r="EK565" s="284">
        <f>+'1次効果'!EK943</f>
        <v>0</v>
      </c>
      <c r="EL565" s="284">
        <f>+'1次効果'!EL943</f>
        <v>0</v>
      </c>
      <c r="EM565" s="284">
        <f>+'1次効果'!EM943</f>
        <v>0</v>
      </c>
      <c r="EN565" s="284">
        <f>+'1次効果'!EN943</f>
        <v>0</v>
      </c>
      <c r="EO565" s="284">
        <f>+'1次効果'!EO943</f>
        <v>0</v>
      </c>
      <c r="EP565" s="284">
        <f>+'1次効果'!EP943</f>
        <v>0</v>
      </c>
      <c r="EQ565" s="284">
        <f>+'1次効果'!EQ943</f>
        <v>0</v>
      </c>
      <c r="ER565" s="284">
        <f>+'1次効果'!ER943</f>
        <v>0</v>
      </c>
      <c r="ES565" s="284">
        <f>+'1次効果'!ES943</f>
        <v>0</v>
      </c>
      <c r="ET565" s="284">
        <f>+'1次効果'!ET943</f>
        <v>0</v>
      </c>
      <c r="EU565" s="284">
        <f>+'1次効果'!EU943</f>
        <v>0</v>
      </c>
      <c r="EV565" s="284">
        <f>+'1次効果'!EV943</f>
        <v>0</v>
      </c>
      <c r="EW565" s="284">
        <f>+'1次効果'!EW943</f>
        <v>0</v>
      </c>
      <c r="EX565" s="284">
        <f>+'1次効果'!EX943</f>
        <v>0</v>
      </c>
      <c r="EY565" s="284">
        <f>+'1次効果'!EY943</f>
        <v>0</v>
      </c>
      <c r="EZ565" s="284">
        <f>+'1次効果'!EZ943</f>
        <v>0</v>
      </c>
      <c r="FA565" s="284">
        <f>+'1次効果'!FA943</f>
        <v>0</v>
      </c>
      <c r="FB565" s="284">
        <f>+'1次効果'!FB943</f>
        <v>0</v>
      </c>
      <c r="FC565" s="284">
        <f>+'1次効果'!FC943</f>
        <v>0</v>
      </c>
      <c r="FD565" s="284">
        <f>+'1次効果'!FD943</f>
        <v>0</v>
      </c>
      <c r="FE565" s="284">
        <f>+'1次効果'!FE943</f>
        <v>0</v>
      </c>
      <c r="FF565" s="284">
        <f>+'1次効果'!FF943</f>
        <v>0</v>
      </c>
      <c r="FG565" s="284">
        <f>+'1次効果'!FG943</f>
        <v>0</v>
      </c>
      <c r="FH565" s="284">
        <f>+'1次効果'!FH943</f>
        <v>0</v>
      </c>
      <c r="FI565" s="284">
        <f>+'1次効果'!FI943</f>
        <v>0</v>
      </c>
      <c r="FJ565" s="284">
        <f>+'1次効果'!FJ943</f>
        <v>0</v>
      </c>
      <c r="FK565" s="284">
        <f>+'1次効果'!FK943</f>
        <v>3.6739344586701108E-3</v>
      </c>
      <c r="FL565" s="284">
        <f>+'1次効果'!FL943</f>
        <v>0</v>
      </c>
      <c r="FM565" s="284">
        <f>+'1次効果'!FM943</f>
        <v>0</v>
      </c>
      <c r="FN565" s="284">
        <f>+'1次効果'!FN943</f>
        <v>0</v>
      </c>
      <c r="FO565" s="284">
        <f>+'1次効果'!FO943</f>
        <v>1.5335013971158459E-3</v>
      </c>
      <c r="FP565" s="284">
        <f>+'1次効果'!FP943</f>
        <v>0</v>
      </c>
      <c r="FQ565" s="284">
        <f>+'1次効果'!FQ943</f>
        <v>9.8433051230612336E-4</v>
      </c>
      <c r="FR565" s="284">
        <f>+'1次効果'!FR943</f>
        <v>4.7530843999697009E-3</v>
      </c>
      <c r="FS565" s="284">
        <f>+'1次効果'!FS943</f>
        <v>0</v>
      </c>
      <c r="FT565" s="284">
        <f>+'1次効果'!FT943</f>
        <v>0</v>
      </c>
      <c r="FU565" s="284">
        <f>+'1次効果'!FU943</f>
        <v>0</v>
      </c>
      <c r="FV565" s="284">
        <f>+'1次効果'!FV943</f>
        <v>0</v>
      </c>
      <c r="FW565" s="284">
        <f>+'1次効果'!FW943</f>
        <v>0</v>
      </c>
      <c r="FX565" s="284">
        <f>+'1次効果'!FX943</f>
        <v>0</v>
      </c>
      <c r="FY565" s="284">
        <f>+'1次効果'!FY943</f>
        <v>0</v>
      </c>
      <c r="FZ565" s="284">
        <f>+'1次効果'!FZ943</f>
        <v>1.3857537720166594E-2</v>
      </c>
      <c r="GA565" s="284">
        <f>+'1次効果'!GA943</f>
        <v>1.0068655922437517</v>
      </c>
      <c r="GB565" s="284">
        <f>+'1次効果'!GB943</f>
        <v>0</v>
      </c>
      <c r="GC565" s="284">
        <f>+'1次効果'!GC943</f>
        <v>0</v>
      </c>
      <c r="GD565" s="284">
        <f>+'1次効果'!GD943</f>
        <v>0</v>
      </c>
      <c r="GE565" s="283">
        <f>+'1次効果'!GE943</f>
        <v>0</v>
      </c>
      <c r="GF565" s="282">
        <f>+'1次効果'!GF943</f>
        <v>0</v>
      </c>
    </row>
    <row r="566" spans="2:188" s="146" customFormat="1">
      <c r="B566" s="268" t="str">
        <f>+'1次効果'!B563</f>
        <v>6731</v>
      </c>
      <c r="C566" s="505" t="str">
        <f>+'1次効果'!C563</f>
        <v>洗濯・理容・美容・浴場業</v>
      </c>
      <c r="D566" s="314">
        <f>+'1次効果'!D944</f>
        <v>1.3708032742002877E-5</v>
      </c>
      <c r="E566" s="284">
        <f>+'1次効果'!E944</f>
        <v>1.656642139977751E-5</v>
      </c>
      <c r="F566" s="284">
        <f>+'1次効果'!F944</f>
        <v>8.6141473818674584E-6</v>
      </c>
      <c r="G566" s="284">
        <f>+'1次効果'!G944</f>
        <v>1.4513700842346456E-5</v>
      </c>
      <c r="H566" s="284">
        <f>+'1次効果'!H944</f>
        <v>7.7248325579087829E-6</v>
      </c>
      <c r="I566" s="284">
        <f>+'1次効果'!I944</f>
        <v>7.7296041370987019E-6</v>
      </c>
      <c r="J566" s="284">
        <f>+'1次効果'!J944</f>
        <v>1.3104228072891445E-5</v>
      </c>
      <c r="K566" s="284">
        <f>+'1次効果'!K944</f>
        <v>2.3804832213769337E-4</v>
      </c>
      <c r="L566" s="284">
        <f>+'1次効果'!L944</f>
        <v>9.7214829681289481E-7</v>
      </c>
      <c r="M566" s="284">
        <f>+'1次効果'!M944</f>
        <v>8.9891636122573684E-6</v>
      </c>
      <c r="N566" s="284">
        <f>+'1次効果'!N944</f>
        <v>4.1374930539542104E-6</v>
      </c>
      <c r="O566" s="284">
        <f>+'1次効果'!O944</f>
        <v>3.0606121260883094E-5</v>
      </c>
      <c r="P566" s="284">
        <f>+'1次効果'!P944</f>
        <v>2.2917836469875401E-5</v>
      </c>
      <c r="Q566" s="284">
        <f>+'1次効果'!Q944</f>
        <v>0</v>
      </c>
      <c r="R566" s="284">
        <f>+'1次効果'!R944</f>
        <v>1.0361110240468213E-4</v>
      </c>
      <c r="S566" s="284">
        <f>+'1次効果'!S944</f>
        <v>2.8371959684803359E-5</v>
      </c>
      <c r="T566" s="284">
        <f>+'1次効果'!T944</f>
        <v>1.321991302834682E-4</v>
      </c>
      <c r="U566" s="284">
        <f>+'1次効果'!U944</f>
        <v>6.6437175296373257E-5</v>
      </c>
      <c r="V566" s="284">
        <f>+'1次効果'!V944</f>
        <v>5.9305494690435319E-5</v>
      </c>
      <c r="W566" s="284">
        <f>+'1次効果'!W944</f>
        <v>1.4840865777750628E-4</v>
      </c>
      <c r="X566" s="284">
        <f>+'1次効果'!X944</f>
        <v>7.3814547425186128E-6</v>
      </c>
      <c r="Y566" s="284">
        <f>+'1次効果'!Y944</f>
        <v>9.8816377610358283E-6</v>
      </c>
      <c r="Z566" s="284">
        <f>+'1次効果'!Z944</f>
        <v>5.1164659899747077E-5</v>
      </c>
      <c r="AA566" s="284">
        <f>+'1次効果'!AA944</f>
        <v>1.2632492889753203E-4</v>
      </c>
      <c r="AB566" s="284">
        <f>+'1次効果'!AB944</f>
        <v>4.5402214939895855E-5</v>
      </c>
      <c r="AC566" s="284">
        <f>+'1次効果'!AC944</f>
        <v>2.3998515540112001E-5</v>
      </c>
      <c r="AD566" s="284">
        <f>+'1次効果'!AD944</f>
        <v>0</v>
      </c>
      <c r="AE566" s="284">
        <f>+'1次効果'!AE944</f>
        <v>8.1330185050513662E-6</v>
      </c>
      <c r="AF566" s="284">
        <f>+'1次効果'!AF944</f>
        <v>6.3030047078408901E-6</v>
      </c>
      <c r="AG566" s="284">
        <f>+'1次効果'!AG944</f>
        <v>2.6989867054910253E-6</v>
      </c>
      <c r="AH566" s="284">
        <f>+'1次効果'!AH944</f>
        <v>1.0598617679049033E-5</v>
      </c>
      <c r="AI566" s="284">
        <f>+'1次効果'!AI944</f>
        <v>1.7225985733644025E-4</v>
      </c>
      <c r="AJ566" s="284">
        <f>+'1次効果'!AJ944</f>
        <v>9.9103106555346499E-5</v>
      </c>
      <c r="AK566" s="284">
        <f>+'1次効果'!AK944</f>
        <v>1.2383709220554848E-5</v>
      </c>
      <c r="AL566" s="284">
        <f>+'1次効果'!AL944</f>
        <v>9.2431118613655095E-5</v>
      </c>
      <c r="AM566" s="284">
        <f>+'1次効果'!AM944</f>
        <v>9.6332969620244161E-6</v>
      </c>
      <c r="AN566" s="284">
        <f>+'1次効果'!AN944</f>
        <v>7.6436549279007909E-5</v>
      </c>
      <c r="AO566" s="284">
        <f>+'1次効果'!AO944</f>
        <v>6.0730414683063661E-5</v>
      </c>
      <c r="AP566" s="284">
        <f>+'1次効果'!AP944</f>
        <v>1.0068852498961105E-5</v>
      </c>
      <c r="AQ566" s="284">
        <f>+'1次効果'!AQ944</f>
        <v>7.1782168905750875E-5</v>
      </c>
      <c r="AR566" s="284">
        <f>+'1次効果'!AR944</f>
        <v>8.5472870123684921E-5</v>
      </c>
      <c r="AS566" s="284">
        <f>+'1次効果'!AS944</f>
        <v>7.5677495535920607E-5</v>
      </c>
      <c r="AT566" s="284">
        <f>+'1次効果'!AT944</f>
        <v>6.2697411593997762E-5</v>
      </c>
      <c r="AU566" s="284">
        <f>+'1次効果'!AU944</f>
        <v>6.720462757529146E-5</v>
      </c>
      <c r="AV566" s="284">
        <f>+'1次効果'!AV944</f>
        <v>7.3875378892321672E-6</v>
      </c>
      <c r="AW566" s="284">
        <f>+'1次効果'!AW944</f>
        <v>1.548223909540832E-4</v>
      </c>
      <c r="AX566" s="284">
        <f>+'1次効果'!AX944</f>
        <v>1.2391624272937754E-4</v>
      </c>
      <c r="AY566" s="284">
        <f>+'1次効果'!AY944</f>
        <v>5.7739426679028573E-6</v>
      </c>
      <c r="AZ566" s="284">
        <f>+'1次効果'!AZ944</f>
        <v>7.0555640624055434E-6</v>
      </c>
      <c r="BA566" s="284">
        <f>+'1次効果'!BA944</f>
        <v>1.1613960015844432E-5</v>
      </c>
      <c r="BB566" s="284">
        <f>+'1次効果'!BB944</f>
        <v>6.4959389083592587E-5</v>
      </c>
      <c r="BC566" s="284">
        <f>+'1次効果'!BC944</f>
        <v>1.1549821074493979E-5</v>
      </c>
      <c r="BD566" s="284">
        <f>+'1次効果'!BD944</f>
        <v>1.2100992362176939E-5</v>
      </c>
      <c r="BE566" s="284">
        <f>+'1次効果'!BE944</f>
        <v>9.1467746473257688E-5</v>
      </c>
      <c r="BF566" s="284">
        <f>+'1次効果'!BF944</f>
        <v>1.5026383440527585E-5</v>
      </c>
      <c r="BG566" s="284">
        <f>+'1次効果'!BG944</f>
        <v>2.5994269665072237E-5</v>
      </c>
      <c r="BH566" s="284">
        <f>+'1次効果'!BH944</f>
        <v>1.1573517869425122E-5</v>
      </c>
      <c r="BI566" s="284">
        <f>+'1次効果'!BI944</f>
        <v>2.0492644278544103E-5</v>
      </c>
      <c r="BJ566" s="284">
        <f>+'1次効果'!BJ944</f>
        <v>2.3461963002743389E-5</v>
      </c>
      <c r="BK566" s="284">
        <f>+'1次効果'!BK944</f>
        <v>6.5542331196903482E-6</v>
      </c>
      <c r="BL566" s="284">
        <f>+'1次効果'!BL944</f>
        <v>1.6632847742841742E-5</v>
      </c>
      <c r="BM566" s="284">
        <f>+'1次効果'!BM944</f>
        <v>6.024885612101113E-5</v>
      </c>
      <c r="BN566" s="284">
        <f>+'1次効果'!BN944</f>
        <v>4.3220795985712899E-5</v>
      </c>
      <c r="BO566" s="284">
        <f>+'1次効果'!BO944</f>
        <v>6.2735564581509976E-5</v>
      </c>
      <c r="BP566" s="284">
        <f>+'1次効果'!BP944</f>
        <v>0</v>
      </c>
      <c r="BQ566" s="284">
        <f>+'1次効果'!BQ944</f>
        <v>0</v>
      </c>
      <c r="BR566" s="284">
        <f>+'1次効果'!BR944</f>
        <v>1.9212381964554287E-5</v>
      </c>
      <c r="BS566" s="284">
        <f>+'1次効果'!BS944</f>
        <v>1.7704645104309535E-5</v>
      </c>
      <c r="BT566" s="284">
        <f>+'1次効果'!BT944</f>
        <v>1.2212342122066694E-5</v>
      </c>
      <c r="BU566" s="284">
        <f>+'1次効果'!BU944</f>
        <v>1.9693198808129779E-5</v>
      </c>
      <c r="BV566" s="284">
        <f>+'1次効果'!BV944</f>
        <v>2.2320042143279436E-5</v>
      </c>
      <c r="BW566" s="284">
        <f>+'1次効果'!BW944</f>
        <v>0</v>
      </c>
      <c r="BX566" s="284">
        <f>+'1次効果'!BX944</f>
        <v>0</v>
      </c>
      <c r="BY566" s="284">
        <f>+'1次効果'!BY944</f>
        <v>0</v>
      </c>
      <c r="BZ566" s="284">
        <f>+'1次効果'!BZ944</f>
        <v>4.8768351251986782E-6</v>
      </c>
      <c r="CA566" s="284">
        <f>+'1次効果'!CA944</f>
        <v>6.5541574851348329E-6</v>
      </c>
      <c r="CB566" s="284">
        <f>+'1次効果'!CB944</f>
        <v>1.859222034573794E-5</v>
      </c>
      <c r="CC566" s="284">
        <f>+'1次効果'!CC944</f>
        <v>3.9690629335740796E-5</v>
      </c>
      <c r="CD566" s="284">
        <f>+'1次効果'!CD944</f>
        <v>4.3548940535911981E-5</v>
      </c>
      <c r="CE566" s="284">
        <f>+'1次効果'!CE944</f>
        <v>0</v>
      </c>
      <c r="CF566" s="284">
        <f>+'1次効果'!CF944</f>
        <v>4.464169650950145E-5</v>
      </c>
      <c r="CG566" s="284">
        <f>+'1次効果'!CG944</f>
        <v>7.907733808889462E-6</v>
      </c>
      <c r="CH566" s="284">
        <f>+'1次効果'!CH944</f>
        <v>5.7802700175514058E-5</v>
      </c>
      <c r="CI566" s="284">
        <f>+'1次効果'!CI944</f>
        <v>2.0676767026092191E-5</v>
      </c>
      <c r="CJ566" s="284">
        <f>+'1次効果'!CJ944</f>
        <v>1.2607286288672532E-5</v>
      </c>
      <c r="CK566" s="284">
        <f>+'1次効果'!CK944</f>
        <v>5.3854435610697765E-5</v>
      </c>
      <c r="CL566" s="284">
        <f>+'1次効果'!CL944</f>
        <v>3.7692763747221516E-6</v>
      </c>
      <c r="CM566" s="284">
        <f>+'1次効果'!CM944</f>
        <v>4.0008731366162945E-5</v>
      </c>
      <c r="CN566" s="284">
        <f>+'1次効果'!CN944</f>
        <v>1.9057427681602749E-5</v>
      </c>
      <c r="CO566" s="284">
        <f>+'1次効果'!CO944</f>
        <v>6.8722596875995932E-5</v>
      </c>
      <c r="CP566" s="284">
        <f>+'1次効果'!CP944</f>
        <v>5.2837713380909286E-5</v>
      </c>
      <c r="CQ566" s="284">
        <f>+'1次効果'!CQ944</f>
        <v>7.8543405157345631E-6</v>
      </c>
      <c r="CR566" s="284">
        <f>+'1次効果'!CR944</f>
        <v>1.1292850848156923E-5</v>
      </c>
      <c r="CS566" s="284">
        <f>+'1次効果'!CS944</f>
        <v>1.1221105875833166E-5</v>
      </c>
      <c r="CT566" s="284">
        <f>+'1次効果'!CT944</f>
        <v>7.7299798808564332E-5</v>
      </c>
      <c r="CU566" s="284">
        <f>+'1次効果'!CU944</f>
        <v>1.2124743705025584E-5</v>
      </c>
      <c r="CV566" s="284">
        <f>+'1次効果'!CV944</f>
        <v>1.1897372317042627E-5</v>
      </c>
      <c r="CW566" s="284">
        <f>+'1次効果'!CW944</f>
        <v>1.3321931170805149E-5</v>
      </c>
      <c r="CX566" s="284">
        <f>+'1次効果'!CX944</f>
        <v>3.6548682859166513E-5</v>
      </c>
      <c r="CY566" s="284">
        <f>+'1次効果'!CY944</f>
        <v>5.9112020493923208E-5</v>
      </c>
      <c r="CZ566" s="284">
        <f>+'1次効果'!CZ944</f>
        <v>1.4806730899209742E-5</v>
      </c>
      <c r="DA566" s="284">
        <f>+'1次効果'!DA944</f>
        <v>1.3173694748277631E-5</v>
      </c>
      <c r="DB566" s="284">
        <f>+'1次効果'!DB944</f>
        <v>1.1706323793106792E-5</v>
      </c>
      <c r="DC566" s="284">
        <f>+'1次効果'!DC944</f>
        <v>8.8688417631106857E-6</v>
      </c>
      <c r="DD566" s="284">
        <f>+'1次効果'!DD944</f>
        <v>0</v>
      </c>
      <c r="DE566" s="284">
        <f>+'1次効果'!DE944</f>
        <v>1.0486808165857029E-4</v>
      </c>
      <c r="DF566" s="284">
        <f>+'1次効果'!DF944</f>
        <v>9.9423703278992605E-5</v>
      </c>
      <c r="DG566" s="284">
        <f>+'1次効果'!DG944</f>
        <v>2.4155097694120488E-5</v>
      </c>
      <c r="DH566" s="284">
        <f>+'1次効果'!DH944</f>
        <v>1.4571598785506533E-5</v>
      </c>
      <c r="DI566" s="284">
        <f>+'1次効果'!DI944</f>
        <v>2.2287603239165965E-5</v>
      </c>
      <c r="DJ566" s="284">
        <f>+'1次効果'!DJ944</f>
        <v>1.5993491630877651E-5</v>
      </c>
      <c r="DK566" s="284">
        <f>+'1次効果'!DK944</f>
        <v>6.3135869165303096E-5</v>
      </c>
      <c r="DL566" s="284">
        <f>+'1次効果'!DL944</f>
        <v>2.6572801985238109E-5</v>
      </c>
      <c r="DM566" s="284">
        <f>+'1次効果'!DM944</f>
        <v>1.8083483082565933E-5</v>
      </c>
      <c r="DN566" s="284">
        <f>+'1次効果'!DN944</f>
        <v>1.6451376080483035E-5</v>
      </c>
      <c r="DO566" s="284">
        <f>+'1次効果'!DO944</f>
        <v>5.2848128984200558E-5</v>
      </c>
      <c r="DP566" s="284">
        <f>+'1次効果'!DP944</f>
        <v>3.00115983929152E-5</v>
      </c>
      <c r="DQ566" s="284">
        <f>+'1次効果'!DQ944</f>
        <v>0</v>
      </c>
      <c r="DR566" s="284">
        <f>+'1次効果'!DR944</f>
        <v>7.0741785880622371E-5</v>
      </c>
      <c r="DS566" s="284">
        <f>+'1次効果'!DS944</f>
        <v>8.8655205850560174E-5</v>
      </c>
      <c r="DT566" s="284">
        <f>+'1次効果'!DT944</f>
        <v>1.2549114527667728E-5</v>
      </c>
      <c r="DU566" s="284">
        <f>+'1次効果'!DU944</f>
        <v>8.4225350576682055E-6</v>
      </c>
      <c r="DV566" s="284">
        <f>+'1次効果'!DV944</f>
        <v>1.5396085991264032E-5</v>
      </c>
      <c r="DW566" s="284">
        <f>+'1次効果'!DW944</f>
        <v>1.7746932939868872E-5</v>
      </c>
      <c r="DX566" s="284">
        <f>+'1次効果'!DX944</f>
        <v>5.3311678959987101E-5</v>
      </c>
      <c r="DY566" s="284">
        <f>+'1次効果'!DY944</f>
        <v>4.2951464446138811E-7</v>
      </c>
      <c r="DZ566" s="284">
        <f>+'1次効果'!DZ944</f>
        <v>2.8312846436887814E-5</v>
      </c>
      <c r="EA566" s="284">
        <f>+'1次効果'!EA944</f>
        <v>3.2822267678500545E-5</v>
      </c>
      <c r="EB566" s="284">
        <f>+'1次効果'!EB944</f>
        <v>4.0727598278047592E-5</v>
      </c>
      <c r="EC566" s="284">
        <f>+'1次効果'!EC944</f>
        <v>8.6669038285543335E-5</v>
      </c>
      <c r="ED566" s="284">
        <f>+'1次効果'!ED944</f>
        <v>4.9470445492788369E-5</v>
      </c>
      <c r="EE566" s="284">
        <f>+'1次効果'!EE944</f>
        <v>4.6919049743315833E-5</v>
      </c>
      <c r="EF566" s="284">
        <f>+'1次効果'!EF944</f>
        <v>8.4893092020535413E-6</v>
      </c>
      <c r="EG566" s="284">
        <f>+'1次効果'!EG944</f>
        <v>1.6067816919576402E-5</v>
      </c>
      <c r="EH566" s="284">
        <f>+'1次効果'!EH944</f>
        <v>4.3510253940707711E-5</v>
      </c>
      <c r="EI566" s="284">
        <f>+'1次効果'!EI944</f>
        <v>6.3896286921722207E-5</v>
      </c>
      <c r="EJ566" s="284">
        <f>+'1次効果'!EJ944</f>
        <v>2.0679391273880933E-5</v>
      </c>
      <c r="EK566" s="284">
        <f>+'1次効果'!EK944</f>
        <v>6.8387205822737605E-5</v>
      </c>
      <c r="EL566" s="284">
        <f>+'1次効果'!EL944</f>
        <v>6.1115091974028396E-5</v>
      </c>
      <c r="EM566" s="284">
        <f>+'1次効果'!EM944</f>
        <v>7.8302527694896172E-5</v>
      </c>
      <c r="EN566" s="284">
        <f>+'1次効果'!EN944</f>
        <v>3.8323318528168447E-5</v>
      </c>
      <c r="EO566" s="284">
        <f>+'1次効果'!EO944</f>
        <v>2.9215140211248428E-5</v>
      </c>
      <c r="EP566" s="284">
        <f>+'1次効果'!EP944</f>
        <v>5.0323373364379287E-6</v>
      </c>
      <c r="EQ566" s="284">
        <f>+'1次効果'!EQ944</f>
        <v>2.2251673608193689E-3</v>
      </c>
      <c r="ER566" s="284">
        <f>+'1次効果'!ER944</f>
        <v>1.4475045232820855E-4</v>
      </c>
      <c r="ES566" s="284">
        <f>+'1次効果'!ES944</f>
        <v>6.3660056571071425E-4</v>
      </c>
      <c r="ET566" s="284">
        <f>+'1次効果'!ET944</f>
        <v>1.2907023454185258E-5</v>
      </c>
      <c r="EU566" s="284">
        <f>+'1次効果'!EU944</f>
        <v>4.4256949329837286E-5</v>
      </c>
      <c r="EV566" s="284">
        <f>+'1次効果'!EV944</f>
        <v>2.5737663141660669E-4</v>
      </c>
      <c r="EW566" s="284">
        <f>+'1次効果'!EW944</f>
        <v>6.8267959401776057E-5</v>
      </c>
      <c r="EX566" s="284">
        <f>+'1次効果'!EX944</f>
        <v>0</v>
      </c>
      <c r="EY566" s="284">
        <f>+'1次効果'!EY944</f>
        <v>7.2056450451455795E-6</v>
      </c>
      <c r="EZ566" s="284">
        <f>+'1次効果'!EZ944</f>
        <v>1.5125151917223231E-4</v>
      </c>
      <c r="FA566" s="284">
        <f>+'1次効果'!FA944</f>
        <v>1.0902449340656893E-4</v>
      </c>
      <c r="FB566" s="284">
        <f>+'1次効果'!FB944</f>
        <v>3.5776929650293356E-5</v>
      </c>
      <c r="FC566" s="284">
        <f>+'1次効果'!FC944</f>
        <v>2.9761289171621681E-4</v>
      </c>
      <c r="FD566" s="284">
        <f>+'1次効果'!FD944</f>
        <v>4.8088153420560304E-4</v>
      </c>
      <c r="FE566" s="284">
        <f>+'1次効果'!FE944</f>
        <v>9.8635114132723063E-4</v>
      </c>
      <c r="FF566" s="284">
        <f>+'1次効果'!FF944</f>
        <v>4.1142972945125406E-5</v>
      </c>
      <c r="FG566" s="284">
        <f>+'1次効果'!FG944</f>
        <v>1.0588619265852165E-3</v>
      </c>
      <c r="FH566" s="284">
        <f>+'1次効果'!FH944</f>
        <v>6.4337853897669293E-5</v>
      </c>
      <c r="FI566" s="284">
        <f>+'1次効果'!FI944</f>
        <v>1.6432929373171845E-4</v>
      </c>
      <c r="FJ566" s="284">
        <f>+'1次効果'!FJ944</f>
        <v>6.2161304083672728E-5</v>
      </c>
      <c r="FK566" s="284">
        <f>+'1次効果'!FK944</f>
        <v>1.3526804114380963E-4</v>
      </c>
      <c r="FL566" s="284">
        <f>+'1次効果'!FL944</f>
        <v>1.7107565500525956E-4</v>
      </c>
      <c r="FM566" s="284">
        <f>+'1次効果'!FM944</f>
        <v>1.8198590227592481E-4</v>
      </c>
      <c r="FN566" s="284">
        <f>+'1次効果'!FN944</f>
        <v>4.7364326552955313E-5</v>
      </c>
      <c r="FO566" s="284">
        <f>+'1次効果'!FO944</f>
        <v>9.673520578394143E-3</v>
      </c>
      <c r="FP566" s="284">
        <f>+'1次効果'!FP944</f>
        <v>4.4914841244121251E-3</v>
      </c>
      <c r="FQ566" s="284">
        <f>+'1次効果'!FQ944</f>
        <v>7.5203489580263983E-3</v>
      </c>
      <c r="FR566" s="284">
        <f>+'1次効果'!FR944</f>
        <v>8.6726238005876248E-3</v>
      </c>
      <c r="FS566" s="284">
        <f>+'1次効果'!FS944</f>
        <v>6.438304918145994E-5</v>
      </c>
      <c r="FT566" s="284">
        <f>+'1次効果'!FT944</f>
        <v>9.0668039109266383E-5</v>
      </c>
      <c r="FU566" s="284">
        <f>+'1次効果'!FU944</f>
        <v>2.2273527776852737E-5</v>
      </c>
      <c r="FV566" s="284">
        <f>+'1次効果'!FV944</f>
        <v>9.3426806634590829E-4</v>
      </c>
      <c r="FW566" s="284">
        <f>+'1次効果'!FW944</f>
        <v>2.8700031507157824E-5</v>
      </c>
      <c r="FX566" s="284">
        <f>+'1次効果'!FX944</f>
        <v>2.728922956106948E-5</v>
      </c>
      <c r="FY566" s="284">
        <f>+'1次効果'!FY944</f>
        <v>6.0492532914102552E-5</v>
      </c>
      <c r="FZ566" s="284">
        <f>+'1次効果'!FZ944</f>
        <v>9.571964289079013E-3</v>
      </c>
      <c r="GA566" s="284">
        <f>+'1次効果'!GA944</f>
        <v>2.7719673273175096E-3</v>
      </c>
      <c r="GB566" s="284">
        <f>+'1次効果'!GB944</f>
        <v>1.008323476791086</v>
      </c>
      <c r="GC566" s="284">
        <f>+'1次効果'!GC944</f>
        <v>2.1310637579570617E-4</v>
      </c>
      <c r="GD566" s="284">
        <f>+'1次効果'!GD944</f>
        <v>4.8363016552310746E-4</v>
      </c>
      <c r="GE566" s="283">
        <f>+'1次効果'!GE944</f>
        <v>1.7690284055000589E-5</v>
      </c>
      <c r="GF566" s="282">
        <f>+'1次効果'!GF944</f>
        <v>7.139563058427427E-4</v>
      </c>
    </row>
    <row r="567" spans="2:188" s="146" customFormat="1">
      <c r="B567" s="268" t="str">
        <f>+'1次効果'!B564</f>
        <v>6741</v>
      </c>
      <c r="C567" s="505" t="str">
        <f>+'1次効果'!C564</f>
        <v>娯楽サービス</v>
      </c>
      <c r="D567" s="314">
        <f>+'1次効果'!D945</f>
        <v>3.6117178058886254E-6</v>
      </c>
      <c r="E567" s="284">
        <f>+'1次効果'!E945</f>
        <v>3.291167472196325E-6</v>
      </c>
      <c r="F567" s="284">
        <f>+'1次効果'!F945</f>
        <v>6.7693237002269639E-6</v>
      </c>
      <c r="G567" s="284">
        <f>+'1次効果'!G945</f>
        <v>1.3502456524499523E-5</v>
      </c>
      <c r="H567" s="284">
        <f>+'1次効果'!H945</f>
        <v>8.0177598734748655E-6</v>
      </c>
      <c r="I567" s="284">
        <f>+'1次効果'!I945</f>
        <v>1.1885575838152466E-5</v>
      </c>
      <c r="J567" s="284">
        <f>+'1次効果'!J945</f>
        <v>3.9980311173407239E-6</v>
      </c>
      <c r="K567" s="284">
        <f>+'1次効果'!K945</f>
        <v>1.3660200471248539E-5</v>
      </c>
      <c r="L567" s="284">
        <f>+'1次効果'!L945</f>
        <v>1.8102185597115813E-6</v>
      </c>
      <c r="M567" s="284">
        <f>+'1次効果'!M945</f>
        <v>6.9683633382816646E-6</v>
      </c>
      <c r="N567" s="284">
        <f>+'1次効果'!N945</f>
        <v>4.9803589658292756E-6</v>
      </c>
      <c r="O567" s="284">
        <f>+'1次効果'!O945</f>
        <v>7.6910325879632436E-6</v>
      </c>
      <c r="P567" s="284">
        <f>+'1次効果'!P945</f>
        <v>1.2861331723915588E-5</v>
      </c>
      <c r="Q567" s="284">
        <f>+'1次効果'!Q945</f>
        <v>0</v>
      </c>
      <c r="R567" s="284">
        <f>+'1次効果'!R945</f>
        <v>1.6858579658298256E-5</v>
      </c>
      <c r="S567" s="284">
        <f>+'1次効果'!S945</f>
        <v>1.3348554124014923E-5</v>
      </c>
      <c r="T567" s="284">
        <f>+'1次効果'!T945</f>
        <v>1.5033018380667172E-5</v>
      </c>
      <c r="U567" s="284">
        <f>+'1次効果'!U945</f>
        <v>1.0692057324571317E-5</v>
      </c>
      <c r="V567" s="284">
        <f>+'1次効果'!V945</f>
        <v>1.0724356462245723E-5</v>
      </c>
      <c r="W567" s="284">
        <f>+'1次効果'!W945</f>
        <v>2.8237117454572717E-5</v>
      </c>
      <c r="X567" s="284">
        <f>+'1次効果'!X945</f>
        <v>1.2915611716979275E-5</v>
      </c>
      <c r="Y567" s="284">
        <f>+'1次効果'!Y945</f>
        <v>2.2626462351400099E-5</v>
      </c>
      <c r="Z567" s="284">
        <f>+'1次効果'!Z945</f>
        <v>1.1972343823986931E-5</v>
      </c>
      <c r="AA567" s="284">
        <f>+'1次効果'!AA945</f>
        <v>4.8522374352194846E-5</v>
      </c>
      <c r="AB567" s="284">
        <f>+'1次効果'!AB945</f>
        <v>1.3707335329080024E-5</v>
      </c>
      <c r="AC567" s="284">
        <f>+'1次効果'!AC945</f>
        <v>1.3499008872019373E-5</v>
      </c>
      <c r="AD567" s="284">
        <f>+'1次効果'!AD945</f>
        <v>0</v>
      </c>
      <c r="AE567" s="284">
        <f>+'1次効果'!AE945</f>
        <v>1.1099037348777815E-5</v>
      </c>
      <c r="AF567" s="284">
        <f>+'1次効果'!AF945</f>
        <v>8.4598851024958934E-6</v>
      </c>
      <c r="AG567" s="284">
        <f>+'1次効果'!AG945</f>
        <v>1.1513019111023118E-6</v>
      </c>
      <c r="AH567" s="284">
        <f>+'1次効果'!AH945</f>
        <v>3.6474992405674295E-6</v>
      </c>
      <c r="AI567" s="284">
        <f>+'1次効果'!AI945</f>
        <v>6.5982763574035711E-6</v>
      </c>
      <c r="AJ567" s="284">
        <f>+'1次効果'!AJ945</f>
        <v>1.9601444534012429E-5</v>
      </c>
      <c r="AK567" s="284">
        <f>+'1次効果'!AK945</f>
        <v>1.4537970799429592E-5</v>
      </c>
      <c r="AL567" s="284">
        <f>+'1次効果'!AL945</f>
        <v>1.8979526530070763E-5</v>
      </c>
      <c r="AM567" s="284">
        <f>+'1次効果'!AM945</f>
        <v>8.165140529882831E-6</v>
      </c>
      <c r="AN567" s="284">
        <f>+'1次効果'!AN945</f>
        <v>7.1661916261415612E-6</v>
      </c>
      <c r="AO567" s="284">
        <f>+'1次効果'!AO945</f>
        <v>1.4438303588725327E-5</v>
      </c>
      <c r="AP567" s="284">
        <f>+'1次効果'!AP945</f>
        <v>3.4785992729892184E-6</v>
      </c>
      <c r="AQ567" s="284">
        <f>+'1次効果'!AQ945</f>
        <v>6.4413006910337514E-6</v>
      </c>
      <c r="AR567" s="284">
        <f>+'1次効果'!AR945</f>
        <v>1.4071872739894845E-5</v>
      </c>
      <c r="AS567" s="284">
        <f>+'1次効果'!AS945</f>
        <v>6.2943541264303165E-6</v>
      </c>
      <c r="AT567" s="284">
        <f>+'1次効果'!AT945</f>
        <v>1.4426981421331493E-5</v>
      </c>
      <c r="AU567" s="284">
        <f>+'1次効果'!AU945</f>
        <v>8.0776693857615224E-6</v>
      </c>
      <c r="AV567" s="284">
        <f>+'1次効果'!AV945</f>
        <v>9.7194226526416546E-6</v>
      </c>
      <c r="AW567" s="284">
        <f>+'1次効果'!AW945</f>
        <v>7.2770568794036037E-6</v>
      </c>
      <c r="AX567" s="284">
        <f>+'1次効果'!AX945</f>
        <v>9.4158241671801256E-6</v>
      </c>
      <c r="AY567" s="284">
        <f>+'1次効果'!AY945</f>
        <v>2.1676600596476851E-6</v>
      </c>
      <c r="AZ567" s="284">
        <f>+'1次効果'!AZ945</f>
        <v>4.0372109417272522E-6</v>
      </c>
      <c r="BA567" s="284">
        <f>+'1次効果'!BA945</f>
        <v>6.919827522881092E-6</v>
      </c>
      <c r="BB567" s="284">
        <f>+'1次効果'!BB945</f>
        <v>4.5460977811133608E-6</v>
      </c>
      <c r="BC567" s="284">
        <f>+'1次効果'!BC945</f>
        <v>3.3454022208309471E-6</v>
      </c>
      <c r="BD567" s="284">
        <f>+'1次効果'!BD945</f>
        <v>9.5169311056248274E-6</v>
      </c>
      <c r="BE567" s="284">
        <f>+'1次効果'!BE945</f>
        <v>4.9304220798118112E-5</v>
      </c>
      <c r="BF567" s="284">
        <f>+'1次効果'!BF945</f>
        <v>3.5552097048438927E-5</v>
      </c>
      <c r="BG567" s="284">
        <f>+'1次効果'!BG945</f>
        <v>1.2681460453590793E-4</v>
      </c>
      <c r="BH567" s="284">
        <f>+'1次効果'!BH945</f>
        <v>1.0784934774039328E-5</v>
      </c>
      <c r="BI567" s="284">
        <f>+'1次効果'!BI945</f>
        <v>1.4485298615420866E-5</v>
      </c>
      <c r="BJ567" s="284">
        <f>+'1次効果'!BJ945</f>
        <v>3.2706659166670732E-5</v>
      </c>
      <c r="BK567" s="284">
        <f>+'1次効果'!BK945</f>
        <v>1.184926901016761E-6</v>
      </c>
      <c r="BL567" s="284">
        <f>+'1次効果'!BL945</f>
        <v>7.5863849823874234E-6</v>
      </c>
      <c r="BM567" s="284">
        <f>+'1次効果'!BM945</f>
        <v>9.5769531900571508E-6</v>
      </c>
      <c r="BN567" s="284">
        <f>+'1次効果'!BN945</f>
        <v>1.4475064453318026E-5</v>
      </c>
      <c r="BO567" s="284">
        <f>+'1次効果'!BO945</f>
        <v>1.4814650421073784E-5</v>
      </c>
      <c r="BP567" s="284">
        <f>+'1次効果'!BP945</f>
        <v>0</v>
      </c>
      <c r="BQ567" s="284">
        <f>+'1次効果'!BQ945</f>
        <v>0</v>
      </c>
      <c r="BR567" s="284">
        <f>+'1次効果'!BR945</f>
        <v>1.0167857542138151E-5</v>
      </c>
      <c r="BS567" s="284">
        <f>+'1次効果'!BS945</f>
        <v>8.230040526142957E-6</v>
      </c>
      <c r="BT567" s="284">
        <f>+'1次効果'!BT945</f>
        <v>1.4074523632562157E-5</v>
      </c>
      <c r="BU567" s="284">
        <f>+'1次効果'!BU945</f>
        <v>9.4570101717727693E-6</v>
      </c>
      <c r="BV567" s="284">
        <f>+'1次効果'!BV945</f>
        <v>1.3875588519848259E-5</v>
      </c>
      <c r="BW567" s="284">
        <f>+'1次効果'!BW945</f>
        <v>0</v>
      </c>
      <c r="BX567" s="284">
        <f>+'1次効果'!BX945</f>
        <v>0</v>
      </c>
      <c r="BY567" s="284">
        <f>+'1次効果'!BY945</f>
        <v>0</v>
      </c>
      <c r="BZ567" s="284">
        <f>+'1次効果'!BZ945</f>
        <v>2.0418644615351046E-6</v>
      </c>
      <c r="CA567" s="284">
        <f>+'1次効果'!CA945</f>
        <v>3.0365596143255043E-6</v>
      </c>
      <c r="CB567" s="284">
        <f>+'1次効果'!CB945</f>
        <v>9.0018512537857216E-6</v>
      </c>
      <c r="CC567" s="284">
        <f>+'1次効果'!CC945</f>
        <v>6.0879312121198703E-6</v>
      </c>
      <c r="CD567" s="284">
        <f>+'1次効果'!CD945</f>
        <v>4.1663749016804774E-6</v>
      </c>
      <c r="CE567" s="284">
        <f>+'1次効果'!CE945</f>
        <v>0</v>
      </c>
      <c r="CF567" s="284">
        <f>+'1次効果'!CF945</f>
        <v>9.9724884376810163E-6</v>
      </c>
      <c r="CG567" s="284">
        <f>+'1次効果'!CG945</f>
        <v>4.7238434879876721E-6</v>
      </c>
      <c r="CH567" s="284">
        <f>+'1次効果'!CH945</f>
        <v>6.9550087466480764E-6</v>
      </c>
      <c r="CI567" s="284">
        <f>+'1次効果'!CI945</f>
        <v>6.910243365251075E-6</v>
      </c>
      <c r="CJ567" s="284">
        <f>+'1次効果'!CJ945</f>
        <v>7.0294104422422289E-6</v>
      </c>
      <c r="CK567" s="284">
        <f>+'1次効果'!CK945</f>
        <v>9.3491686958042347E-6</v>
      </c>
      <c r="CL567" s="284">
        <f>+'1次効果'!CL945</f>
        <v>1.115443774379898E-6</v>
      </c>
      <c r="CM567" s="284">
        <f>+'1次効果'!CM945</f>
        <v>1.2725743219634395E-5</v>
      </c>
      <c r="CN567" s="284">
        <f>+'1次効果'!CN945</f>
        <v>1.1575336846722028E-5</v>
      </c>
      <c r="CO567" s="284">
        <f>+'1次効果'!CO945</f>
        <v>1.2231755009195848E-5</v>
      </c>
      <c r="CP567" s="284">
        <f>+'1次効果'!CP945</f>
        <v>1.4881441038922385E-5</v>
      </c>
      <c r="CQ567" s="284">
        <f>+'1次効果'!CQ945</f>
        <v>7.281108665351639E-6</v>
      </c>
      <c r="CR567" s="284">
        <f>+'1次効果'!CR945</f>
        <v>7.9395264253234425E-6</v>
      </c>
      <c r="CS567" s="284">
        <f>+'1次効果'!CS945</f>
        <v>1.029450242324804E-5</v>
      </c>
      <c r="CT567" s="284">
        <f>+'1次効果'!CT945</f>
        <v>1.4973418244402384E-5</v>
      </c>
      <c r="CU567" s="284">
        <f>+'1次効果'!CU945</f>
        <v>9.9403797854133279E-6</v>
      </c>
      <c r="CV567" s="284">
        <f>+'1次効果'!CV945</f>
        <v>1.1174679735500249E-5</v>
      </c>
      <c r="CW567" s="284">
        <f>+'1次効果'!CW945</f>
        <v>1.0027063608548883E-5</v>
      </c>
      <c r="CX567" s="284">
        <f>+'1次効果'!CX945</f>
        <v>7.6474136637034261E-6</v>
      </c>
      <c r="CY567" s="284">
        <f>+'1次効果'!CY945</f>
        <v>9.0430139953176862E-6</v>
      </c>
      <c r="CZ567" s="284">
        <f>+'1次効果'!CZ945</f>
        <v>1.2146283314339249E-5</v>
      </c>
      <c r="DA567" s="284">
        <f>+'1次効果'!DA945</f>
        <v>1.3894139494418206E-5</v>
      </c>
      <c r="DB567" s="284">
        <f>+'1次効果'!DB945</f>
        <v>9.3754162604532788E-6</v>
      </c>
      <c r="DC567" s="284">
        <f>+'1次効果'!DC945</f>
        <v>4.7913254652390078E-6</v>
      </c>
      <c r="DD567" s="284">
        <f>+'1次効果'!DD945</f>
        <v>0</v>
      </c>
      <c r="DE567" s="284">
        <f>+'1次効果'!DE945</f>
        <v>1.2255246559195411E-5</v>
      </c>
      <c r="DF567" s="284">
        <f>+'1次効果'!DF945</f>
        <v>1.0936855122198056E-5</v>
      </c>
      <c r="DG567" s="284">
        <f>+'1次効果'!DG945</f>
        <v>1.1472271610807892E-5</v>
      </c>
      <c r="DH567" s="284">
        <f>+'1次効果'!DH945</f>
        <v>1.6649011518423208E-5</v>
      </c>
      <c r="DI567" s="284">
        <f>+'1次効果'!DI945</f>
        <v>1.0061761637789616E-5</v>
      </c>
      <c r="DJ567" s="284">
        <f>+'1次効果'!DJ945</f>
        <v>1.1079624871008417E-5</v>
      </c>
      <c r="DK567" s="284">
        <f>+'1次効果'!DK945</f>
        <v>1.3967649248709304E-5</v>
      </c>
      <c r="DL567" s="284">
        <f>+'1次効果'!DL945</f>
        <v>1.5052756587313718E-5</v>
      </c>
      <c r="DM567" s="284">
        <f>+'1次効果'!DM945</f>
        <v>2.0252093235946385E-6</v>
      </c>
      <c r="DN567" s="284">
        <f>+'1次効果'!DN945</f>
        <v>1.3384408547472854E-5</v>
      </c>
      <c r="DO567" s="284">
        <f>+'1次効果'!DO945</f>
        <v>9.8566953862835019E-6</v>
      </c>
      <c r="DP567" s="284">
        <f>+'1次効果'!DP945</f>
        <v>1.7215032635791893E-5</v>
      </c>
      <c r="DQ567" s="284">
        <f>+'1次効果'!DQ945</f>
        <v>0</v>
      </c>
      <c r="DR567" s="284">
        <f>+'1次効果'!DR945</f>
        <v>7.6291022689402656E-6</v>
      </c>
      <c r="DS567" s="284">
        <f>+'1次効果'!DS945</f>
        <v>1.1910339443459202E-5</v>
      </c>
      <c r="DT567" s="284">
        <f>+'1次効果'!DT945</f>
        <v>6.7534427470835468E-6</v>
      </c>
      <c r="DU567" s="284">
        <f>+'1次効果'!DU945</f>
        <v>4.4407068263665566E-6</v>
      </c>
      <c r="DV567" s="284">
        <f>+'1次効果'!DV945</f>
        <v>1.2686917787176934E-5</v>
      </c>
      <c r="DW567" s="284">
        <f>+'1次効果'!DW945</f>
        <v>2.7068608565316632E-5</v>
      </c>
      <c r="DX567" s="284">
        <f>+'1次効果'!DX945</f>
        <v>2.0214141321210857E-5</v>
      </c>
      <c r="DY567" s="284">
        <f>+'1次効果'!DY945</f>
        <v>1.4837412220435548E-7</v>
      </c>
      <c r="DZ567" s="284">
        <f>+'1次効果'!DZ945</f>
        <v>1.5614625010350536E-5</v>
      </c>
      <c r="EA567" s="284">
        <f>+'1次効果'!EA945</f>
        <v>1.575696949676337E-5</v>
      </c>
      <c r="EB567" s="284">
        <f>+'1次効果'!EB945</f>
        <v>1.6306455395493389E-5</v>
      </c>
      <c r="EC567" s="284">
        <f>+'1次効果'!EC945</f>
        <v>1.199530310270669E-5</v>
      </c>
      <c r="ED567" s="284">
        <f>+'1次効果'!ED945</f>
        <v>1.3787595081997053E-5</v>
      </c>
      <c r="EE567" s="284">
        <f>+'1次効果'!EE945</f>
        <v>6.583679545349601E-6</v>
      </c>
      <c r="EF567" s="284">
        <f>+'1次効果'!EF945</f>
        <v>1.0656827961115759E-5</v>
      </c>
      <c r="EG567" s="284">
        <f>+'1次効果'!EG945</f>
        <v>6.4698149858911963E-6</v>
      </c>
      <c r="EH567" s="284">
        <f>+'1次効果'!EH945</f>
        <v>1.8785434126587628E-5</v>
      </c>
      <c r="EI567" s="284">
        <f>+'1次効果'!EI945</f>
        <v>1.7167204440261541E-5</v>
      </c>
      <c r="EJ567" s="284">
        <f>+'1次効果'!EJ945</f>
        <v>3.4570845304174076E-6</v>
      </c>
      <c r="EK567" s="284">
        <f>+'1次効果'!EK945</f>
        <v>5.7597878148101596E-5</v>
      </c>
      <c r="EL567" s="284">
        <f>+'1次効果'!EL945</f>
        <v>4.1541086023912732E-5</v>
      </c>
      <c r="EM567" s="284">
        <f>+'1次効果'!EM945</f>
        <v>3.1615243312795247E-5</v>
      </c>
      <c r="EN567" s="284">
        <f>+'1次効果'!EN945</f>
        <v>1.1465924900171942E-5</v>
      </c>
      <c r="EO567" s="284">
        <f>+'1次効果'!EO945</f>
        <v>1.8572160635553383E-5</v>
      </c>
      <c r="EP567" s="284">
        <f>+'1次効果'!EP945</f>
        <v>3.1798827620739165E-6</v>
      </c>
      <c r="EQ567" s="284">
        <f>+'1次効果'!EQ945</f>
        <v>1.4410181814383462E-5</v>
      </c>
      <c r="ER567" s="284">
        <f>+'1次効果'!ER945</f>
        <v>2.1055419126250105E-5</v>
      </c>
      <c r="ES567" s="284">
        <f>+'1次効果'!ES945</f>
        <v>1.9172963886035931E-5</v>
      </c>
      <c r="ET567" s="284">
        <f>+'1次効果'!ET945</f>
        <v>8.7796317503865367E-6</v>
      </c>
      <c r="EU567" s="284">
        <f>+'1次効果'!EU945</f>
        <v>1.0617656639714289E-5</v>
      </c>
      <c r="EV567" s="284">
        <f>+'1次効果'!EV945</f>
        <v>1.8398705598603077E-5</v>
      </c>
      <c r="EW567" s="284">
        <f>+'1次効果'!EW945</f>
        <v>1.0912190159837597E-5</v>
      </c>
      <c r="EX567" s="284">
        <f>+'1次効果'!EX945</f>
        <v>0</v>
      </c>
      <c r="EY567" s="284">
        <f>+'1次効果'!EY945</f>
        <v>1.4611221255774685E-6</v>
      </c>
      <c r="EZ567" s="284">
        <f>+'1次効果'!EZ945</f>
        <v>1.2005305007032583E-5</v>
      </c>
      <c r="FA567" s="284">
        <f>+'1次効果'!FA945</f>
        <v>1.0423574413270792E-5</v>
      </c>
      <c r="FB567" s="284">
        <f>+'1次効果'!FB945</f>
        <v>9.4899592629148985E-6</v>
      </c>
      <c r="FC567" s="284">
        <f>+'1次効果'!FC945</f>
        <v>2.6352150935534847E-5</v>
      </c>
      <c r="FD567" s="284">
        <f>+'1次効果'!FD945</f>
        <v>1.5946436631042658E-4</v>
      </c>
      <c r="FE567" s="284">
        <f>+'1次効果'!FE945</f>
        <v>2.5781221173488141E-2</v>
      </c>
      <c r="FF567" s="284">
        <f>+'1次効果'!FF945</f>
        <v>2.3144287136404362E-5</v>
      </c>
      <c r="FG567" s="284">
        <f>+'1次効果'!FG945</f>
        <v>3.2154882544333753E-3</v>
      </c>
      <c r="FH567" s="284">
        <f>+'1次効果'!FH945</f>
        <v>5.0366213108858264E-3</v>
      </c>
      <c r="FI567" s="284">
        <f>+'1次効果'!FI945</f>
        <v>1.2244844781080565E-5</v>
      </c>
      <c r="FJ567" s="284">
        <f>+'1次効果'!FJ945</f>
        <v>1.475942686041675E-5</v>
      </c>
      <c r="FK567" s="284">
        <f>+'1次効果'!FK945</f>
        <v>1.119061329997503E-4</v>
      </c>
      <c r="FL567" s="284">
        <f>+'1次効果'!FL945</f>
        <v>1.1496667074815481E-4</v>
      </c>
      <c r="FM567" s="284">
        <f>+'1次効果'!FM945</f>
        <v>4.0445884051766779E-5</v>
      </c>
      <c r="FN567" s="284">
        <f>+'1次効果'!FN945</f>
        <v>5.0095226355608472E-5</v>
      </c>
      <c r="FO567" s="284">
        <f>+'1次効果'!FO945</f>
        <v>1.4667436648357405E-5</v>
      </c>
      <c r="FP567" s="284">
        <f>+'1次効果'!FP945</f>
        <v>2.0398756343578517E-5</v>
      </c>
      <c r="FQ567" s="284">
        <f>+'1次効果'!FQ945</f>
        <v>2.3240801190432223E-5</v>
      </c>
      <c r="FR567" s="284">
        <f>+'1次効果'!FR945</f>
        <v>1.4050345974780064E-5</v>
      </c>
      <c r="FS567" s="284">
        <f>+'1次効果'!FS945</f>
        <v>5.2700752217838874E-5</v>
      </c>
      <c r="FT567" s="284">
        <f>+'1次効果'!FT945</f>
        <v>2.090177886257487E-5</v>
      </c>
      <c r="FU567" s="284">
        <f>+'1次効果'!FU945</f>
        <v>1.9083130598381292E-5</v>
      </c>
      <c r="FV567" s="284">
        <f>+'1次効果'!FV945</f>
        <v>6.7584878596410498E-3</v>
      </c>
      <c r="FW567" s="284">
        <f>+'1次効果'!FW945</f>
        <v>9.8369749221356315E-6</v>
      </c>
      <c r="FX567" s="284">
        <f>+'1次効果'!FX945</f>
        <v>9.7316545409301474E-6</v>
      </c>
      <c r="FY567" s="284">
        <f>+'1次効果'!FY945</f>
        <v>2.1418945599034828E-5</v>
      </c>
      <c r="FZ567" s="284">
        <f>+'1次効果'!FZ945</f>
        <v>2.0988266446314969E-3</v>
      </c>
      <c r="GA567" s="284">
        <f>+'1次効果'!GA945</f>
        <v>2.3499535540372955E-4</v>
      </c>
      <c r="GB567" s="284">
        <f>+'1次効果'!GB945</f>
        <v>9.2166982971175835E-5</v>
      </c>
      <c r="GC567" s="284">
        <f>+'1次効果'!GC945</f>
        <v>1.009956954639726</v>
      </c>
      <c r="GD567" s="284">
        <f>+'1次効果'!GD945</f>
        <v>1.1786525418789515E-3</v>
      </c>
      <c r="GE567" s="283">
        <f>+'1次効果'!GE945</f>
        <v>5.8221610522567786E-6</v>
      </c>
      <c r="GF567" s="282">
        <f>+'1次効果'!GF945</f>
        <v>3.6159935153063521E-4</v>
      </c>
    </row>
    <row r="568" spans="2:188" s="146" customFormat="1">
      <c r="B568" s="268" t="str">
        <f>+'1次効果'!B565</f>
        <v>6799</v>
      </c>
      <c r="C568" s="505" t="str">
        <f>+'1次効果'!C565</f>
        <v>その他の対個人サービス</v>
      </c>
      <c r="D568" s="314">
        <f>+'1次効果'!D946</f>
        <v>5.0050907722987464E-5</v>
      </c>
      <c r="E568" s="284">
        <f>+'1次効果'!E946</f>
        <v>6.4625719134345428E-5</v>
      </c>
      <c r="F568" s="284">
        <f>+'1次効果'!F946</f>
        <v>2.8792555501864073E-5</v>
      </c>
      <c r="G568" s="284">
        <f>+'1次効果'!G946</f>
        <v>4.4184880783388995E-5</v>
      </c>
      <c r="H568" s="284">
        <f>+'1次効果'!H946</f>
        <v>4.4023842316232716E-5</v>
      </c>
      <c r="I568" s="284">
        <f>+'1次効果'!I946</f>
        <v>2.3674122350601565E-4</v>
      </c>
      <c r="J568" s="284">
        <f>+'1次効果'!J946</f>
        <v>5.4042801201585601E-5</v>
      </c>
      <c r="K568" s="284">
        <f>+'1次効果'!K946</f>
        <v>7.9396222312016378E-4</v>
      </c>
      <c r="L568" s="284">
        <f>+'1次効果'!L946</f>
        <v>6.759657506703585E-6</v>
      </c>
      <c r="M568" s="284">
        <f>+'1次効果'!M946</f>
        <v>3.1868242864370959E-4</v>
      </c>
      <c r="N568" s="284">
        <f>+'1次効果'!N946</f>
        <v>1.982798328993763E-5</v>
      </c>
      <c r="O568" s="284">
        <f>+'1次効果'!O946</f>
        <v>7.44835849792645E-4</v>
      </c>
      <c r="P568" s="284">
        <f>+'1次効果'!P946</f>
        <v>7.4134281756105486E-4</v>
      </c>
      <c r="Q568" s="284">
        <f>+'1次効果'!Q946</f>
        <v>0</v>
      </c>
      <c r="R568" s="284">
        <f>+'1次効果'!R946</f>
        <v>1.6398072638864578E-4</v>
      </c>
      <c r="S568" s="284">
        <f>+'1次効果'!S946</f>
        <v>8.18567768285172E-5</v>
      </c>
      <c r="T568" s="284">
        <f>+'1次効果'!T946</f>
        <v>1.4661397893744239E-4</v>
      </c>
      <c r="U568" s="284">
        <f>+'1次効果'!U946</f>
        <v>1.9709104443051774E-4</v>
      </c>
      <c r="V568" s="284">
        <f>+'1次効果'!V946</f>
        <v>4.4102669728420487E-5</v>
      </c>
      <c r="W568" s="284">
        <f>+'1次効果'!W946</f>
        <v>1.5100685757983109E-4</v>
      </c>
      <c r="X568" s="284">
        <f>+'1次効果'!X946</f>
        <v>3.6049089372104098E-5</v>
      </c>
      <c r="Y568" s="284">
        <f>+'1次効果'!Y946</f>
        <v>1.4804583121160548E-4</v>
      </c>
      <c r="Z568" s="284">
        <f>+'1次効果'!Z946</f>
        <v>7.7370873566449239E-5</v>
      </c>
      <c r="AA568" s="284">
        <f>+'1次効果'!AA946</f>
        <v>1.4807158957264732E-4</v>
      </c>
      <c r="AB568" s="284">
        <f>+'1次効果'!AB946</f>
        <v>2.4987798037961732E-5</v>
      </c>
      <c r="AC568" s="284">
        <f>+'1次効果'!AC946</f>
        <v>3.8626937204433173E-5</v>
      </c>
      <c r="AD568" s="284">
        <f>+'1次効果'!AD946</f>
        <v>0</v>
      </c>
      <c r="AE568" s="284">
        <f>+'1次効果'!AE946</f>
        <v>4.690322060923625E-5</v>
      </c>
      <c r="AF568" s="284">
        <f>+'1次効果'!AF946</f>
        <v>2.5162490369011348E-5</v>
      </c>
      <c r="AG568" s="284">
        <f>+'1次効果'!AG946</f>
        <v>1.2883320521719184E-5</v>
      </c>
      <c r="AH568" s="284">
        <f>+'1次効果'!AH946</f>
        <v>3.3717832676249196E-5</v>
      </c>
      <c r="AI568" s="284">
        <f>+'1次効果'!AI946</f>
        <v>4.5132814934271385E-5</v>
      </c>
      <c r="AJ568" s="284">
        <f>+'1次効果'!AJ946</f>
        <v>2.132147598222939E-4</v>
      </c>
      <c r="AK568" s="284">
        <f>+'1次効果'!AK946</f>
        <v>4.8613321376618795E-5</v>
      </c>
      <c r="AL568" s="284">
        <f>+'1次効果'!AL946</f>
        <v>4.5522493220517605E-5</v>
      </c>
      <c r="AM568" s="284">
        <f>+'1次効果'!AM946</f>
        <v>8.2983900412906834E-5</v>
      </c>
      <c r="AN568" s="284">
        <f>+'1次効果'!AN946</f>
        <v>3.2954772394803454E-5</v>
      </c>
      <c r="AO568" s="284">
        <f>+'1次効果'!AO946</f>
        <v>1.5314155450397608E-4</v>
      </c>
      <c r="AP568" s="284">
        <f>+'1次効果'!AP946</f>
        <v>3.5600791142968823E-5</v>
      </c>
      <c r="AQ568" s="284">
        <f>+'1次効果'!AQ946</f>
        <v>6.5760201357811169E-5</v>
      </c>
      <c r="AR568" s="284">
        <f>+'1次効果'!AR946</f>
        <v>3.3834379098635088E-5</v>
      </c>
      <c r="AS568" s="284">
        <f>+'1次効果'!AS946</f>
        <v>2.2710882911691547E-5</v>
      </c>
      <c r="AT568" s="284">
        <f>+'1次効果'!AT946</f>
        <v>3.6845106129274325E-5</v>
      </c>
      <c r="AU568" s="284">
        <f>+'1次効果'!AU946</f>
        <v>1.3897248721380105E-4</v>
      </c>
      <c r="AV568" s="284">
        <f>+'1次効果'!AV946</f>
        <v>2.3700378312959471E-5</v>
      </c>
      <c r="AW568" s="284">
        <f>+'1次効果'!AW946</f>
        <v>6.3953109829874608E-5</v>
      </c>
      <c r="AX568" s="284">
        <f>+'1次効果'!AX946</f>
        <v>8.052970672660481E-5</v>
      </c>
      <c r="AY568" s="284">
        <f>+'1次効果'!AY946</f>
        <v>3.1153406036349513E-5</v>
      </c>
      <c r="AZ568" s="284">
        <f>+'1次効果'!AZ946</f>
        <v>8.3910250559099186E-5</v>
      </c>
      <c r="BA568" s="284">
        <f>+'1次効果'!BA946</f>
        <v>1.1358818592100699E-4</v>
      </c>
      <c r="BB568" s="284">
        <f>+'1次効果'!BB946</f>
        <v>9.6523045325720022E-5</v>
      </c>
      <c r="BC568" s="284">
        <f>+'1次効果'!BC946</f>
        <v>6.760912636214084E-5</v>
      </c>
      <c r="BD568" s="284">
        <f>+'1次効果'!BD946</f>
        <v>3.3863289948317247E-4</v>
      </c>
      <c r="BE568" s="284">
        <f>+'1次効果'!BE946</f>
        <v>1.4071253461331177E-4</v>
      </c>
      <c r="BF568" s="284">
        <f>+'1次効果'!BF946</f>
        <v>1.3726042290309253E-4</v>
      </c>
      <c r="BG568" s="284">
        <f>+'1次効果'!BG946</f>
        <v>1.4314336783855853E-4</v>
      </c>
      <c r="BH568" s="284">
        <f>+'1次効果'!BH946</f>
        <v>6.7204780739536053E-5</v>
      </c>
      <c r="BI568" s="284">
        <f>+'1次効果'!BI946</f>
        <v>3.9546207969235912E-5</v>
      </c>
      <c r="BJ568" s="284">
        <f>+'1次効果'!BJ946</f>
        <v>9.6079992937171828E-5</v>
      </c>
      <c r="BK568" s="284">
        <f>+'1次効果'!BK946</f>
        <v>1.372625909943003E-5</v>
      </c>
      <c r="BL568" s="284">
        <f>+'1次効果'!BL946</f>
        <v>4.9260756706223512E-5</v>
      </c>
      <c r="BM568" s="284">
        <f>+'1次効果'!BM946</f>
        <v>9.264237914812293E-5</v>
      </c>
      <c r="BN568" s="284">
        <f>+'1次効果'!BN946</f>
        <v>1.3242487100368849E-4</v>
      </c>
      <c r="BO568" s="284">
        <f>+'1次効果'!BO946</f>
        <v>8.2765796030080703E-5</v>
      </c>
      <c r="BP568" s="284">
        <f>+'1次効果'!BP946</f>
        <v>0</v>
      </c>
      <c r="BQ568" s="284">
        <f>+'1次効果'!BQ946</f>
        <v>0</v>
      </c>
      <c r="BR568" s="284">
        <f>+'1次効果'!BR946</f>
        <v>1.52376813058869E-4</v>
      </c>
      <c r="BS568" s="284">
        <f>+'1次効果'!BS946</f>
        <v>1.5357798047306801E-4</v>
      </c>
      <c r="BT568" s="284">
        <f>+'1次効果'!BT946</f>
        <v>2.0053109369846015E-4</v>
      </c>
      <c r="BU568" s="284">
        <f>+'1次効果'!BU946</f>
        <v>5.3324251059491061E-5</v>
      </c>
      <c r="BV568" s="284">
        <f>+'1次効果'!BV946</f>
        <v>6.0552029045965569E-5</v>
      </c>
      <c r="BW568" s="284">
        <f>+'1次効果'!BW946</f>
        <v>0</v>
      </c>
      <c r="BX568" s="284">
        <f>+'1次効果'!BX946</f>
        <v>0</v>
      </c>
      <c r="BY568" s="284">
        <f>+'1次効果'!BY946</f>
        <v>0</v>
      </c>
      <c r="BZ568" s="284">
        <f>+'1次効果'!BZ946</f>
        <v>1.4113316185877831E-5</v>
      </c>
      <c r="CA568" s="284">
        <f>+'1次効果'!CA946</f>
        <v>1.9663751570138702E-5</v>
      </c>
      <c r="CB568" s="284">
        <f>+'1次効果'!CB946</f>
        <v>8.8953148213194281E-5</v>
      </c>
      <c r="CC568" s="284">
        <f>+'1次効果'!CC946</f>
        <v>7.8057477197400086E-5</v>
      </c>
      <c r="CD568" s="284">
        <f>+'1次効果'!CD946</f>
        <v>8.4963809945123292E-5</v>
      </c>
      <c r="CE568" s="284">
        <f>+'1次効果'!CE946</f>
        <v>0</v>
      </c>
      <c r="CF568" s="284">
        <f>+'1次効果'!CF946</f>
        <v>1.3262749159294047E-4</v>
      </c>
      <c r="CG568" s="284">
        <f>+'1次効果'!CG946</f>
        <v>1.1964908507684362E-4</v>
      </c>
      <c r="CH568" s="284">
        <f>+'1次効果'!CH946</f>
        <v>9.5586844120931712E-5</v>
      </c>
      <c r="CI568" s="284">
        <f>+'1次効果'!CI946</f>
        <v>8.1436374078224571E-5</v>
      </c>
      <c r="CJ568" s="284">
        <f>+'1次効果'!CJ946</f>
        <v>2.791337384244673E-5</v>
      </c>
      <c r="CK568" s="284">
        <f>+'1次効果'!CK946</f>
        <v>8.5766943472509501E-5</v>
      </c>
      <c r="CL568" s="284">
        <f>+'1次効果'!CL946</f>
        <v>1.7700231665944637E-5</v>
      </c>
      <c r="CM568" s="284">
        <f>+'1次効果'!CM946</f>
        <v>1.1208654698962205E-4</v>
      </c>
      <c r="CN568" s="284">
        <f>+'1次効果'!CN946</f>
        <v>6.0947936108813815E-5</v>
      </c>
      <c r="CO568" s="284">
        <f>+'1次効果'!CO946</f>
        <v>9.6230605146772785E-5</v>
      </c>
      <c r="CP568" s="284">
        <f>+'1次効果'!CP946</f>
        <v>1.1691783946134558E-4</v>
      </c>
      <c r="CQ568" s="284">
        <f>+'1次効果'!CQ946</f>
        <v>1.9799552789193192E-5</v>
      </c>
      <c r="CR568" s="284">
        <f>+'1次効果'!CR946</f>
        <v>3.2134035916753886E-5</v>
      </c>
      <c r="CS568" s="284">
        <f>+'1次効果'!CS946</f>
        <v>2.7121308487989737E-5</v>
      </c>
      <c r="CT568" s="284">
        <f>+'1次効果'!CT946</f>
        <v>2.1076050829985798E-4</v>
      </c>
      <c r="CU568" s="284">
        <f>+'1次効果'!CU946</f>
        <v>4.5064061685901497E-4</v>
      </c>
      <c r="CV568" s="284">
        <f>+'1次効果'!CV946</f>
        <v>1.072126459991087E-4</v>
      </c>
      <c r="CW568" s="284">
        <f>+'1次効果'!CW946</f>
        <v>9.5102621091986921E-5</v>
      </c>
      <c r="CX568" s="284">
        <f>+'1次効果'!CX946</f>
        <v>7.7297436579769002E-5</v>
      </c>
      <c r="CY568" s="284">
        <f>+'1次効果'!CY946</f>
        <v>1.2719591103149371E-4</v>
      </c>
      <c r="CZ568" s="284">
        <f>+'1次効果'!CZ946</f>
        <v>1.4639590150005187E-4</v>
      </c>
      <c r="DA568" s="284">
        <f>+'1次効果'!DA946</f>
        <v>3.3062499540539626E-5</v>
      </c>
      <c r="DB568" s="284">
        <f>+'1次効果'!DB946</f>
        <v>3.1602655927892791E-5</v>
      </c>
      <c r="DC568" s="284">
        <f>+'1次効果'!DC946</f>
        <v>2.8803831281269428E-5</v>
      </c>
      <c r="DD568" s="284">
        <f>+'1次効果'!DD946</f>
        <v>0</v>
      </c>
      <c r="DE568" s="284">
        <f>+'1次効果'!DE946</f>
        <v>1.1577647095988651E-4</v>
      </c>
      <c r="DF568" s="284">
        <f>+'1次効果'!DF946</f>
        <v>1.1398770287509643E-4</v>
      </c>
      <c r="DG568" s="284">
        <f>+'1次効果'!DG946</f>
        <v>1.3468798186086012E-4</v>
      </c>
      <c r="DH568" s="284">
        <f>+'1次効果'!DH946</f>
        <v>1.3816398351558997E-4</v>
      </c>
      <c r="DI568" s="284">
        <f>+'1次効果'!DI946</f>
        <v>3.9885573519632402E-5</v>
      </c>
      <c r="DJ568" s="284">
        <f>+'1次効果'!DJ946</f>
        <v>4.2007340583679368E-5</v>
      </c>
      <c r="DK568" s="284">
        <f>+'1次効果'!DK946</f>
        <v>1.592277601509502E-4</v>
      </c>
      <c r="DL568" s="284">
        <f>+'1次効果'!DL946</f>
        <v>1.0370873335636945E-4</v>
      </c>
      <c r="DM568" s="284">
        <f>+'1次効果'!DM946</f>
        <v>2.0509731939651242E-5</v>
      </c>
      <c r="DN568" s="284">
        <f>+'1次効果'!DN946</f>
        <v>4.063118042452221E-5</v>
      </c>
      <c r="DO568" s="284">
        <f>+'1次効果'!DO946</f>
        <v>8.0771520918109961E-5</v>
      </c>
      <c r="DP568" s="284">
        <f>+'1次効果'!DP946</f>
        <v>1.5418958572270959E-4</v>
      </c>
      <c r="DQ568" s="284">
        <f>+'1次効果'!DQ946</f>
        <v>0</v>
      </c>
      <c r="DR568" s="284">
        <f>+'1次効果'!DR946</f>
        <v>8.7638829790166121E-5</v>
      </c>
      <c r="DS568" s="284">
        <f>+'1次効果'!DS946</f>
        <v>1.281527344250427E-4</v>
      </c>
      <c r="DT568" s="284">
        <f>+'1次効果'!DT946</f>
        <v>1.8524288950648199E-5</v>
      </c>
      <c r="DU568" s="284">
        <f>+'1次効果'!DU946</f>
        <v>3.4076841444700603E-5</v>
      </c>
      <c r="DV568" s="284">
        <f>+'1次効果'!DV946</f>
        <v>4.2232941835910929E-5</v>
      </c>
      <c r="DW568" s="284">
        <f>+'1次効果'!DW946</f>
        <v>5.2304842441855946E-5</v>
      </c>
      <c r="DX568" s="284">
        <f>+'1次効果'!DX946</f>
        <v>8.5233088784546421E-5</v>
      </c>
      <c r="DY568" s="284">
        <f>+'1次効果'!DY946</f>
        <v>1.257241363263178E-6</v>
      </c>
      <c r="DZ568" s="284">
        <f>+'1次効果'!DZ946</f>
        <v>1.844862861874175E-4</v>
      </c>
      <c r="EA568" s="284">
        <f>+'1次効果'!EA946</f>
        <v>2.5904940449908301E-4</v>
      </c>
      <c r="EB568" s="284">
        <f>+'1次効果'!EB946</f>
        <v>1.6949592732808761E-4</v>
      </c>
      <c r="EC568" s="284">
        <f>+'1次効果'!EC946</f>
        <v>3.8408003387072829E-4</v>
      </c>
      <c r="ED568" s="284">
        <f>+'1次効果'!ED946</f>
        <v>4.1937506955500123E-4</v>
      </c>
      <c r="EE568" s="284">
        <f>+'1次効果'!EE946</f>
        <v>1.0419651011225791E-4</v>
      </c>
      <c r="EF568" s="284">
        <f>+'1次効果'!EF946</f>
        <v>5.1040128416800644E-5</v>
      </c>
      <c r="EG568" s="284">
        <f>+'1次効果'!EG946</f>
        <v>7.5076720075756628E-5</v>
      </c>
      <c r="EH568" s="284">
        <f>+'1次効果'!EH946</f>
        <v>3.5041178531671266E-4</v>
      </c>
      <c r="EI568" s="284">
        <f>+'1次効果'!EI946</f>
        <v>6.1406340821347911E-5</v>
      </c>
      <c r="EJ568" s="284">
        <f>+'1次効果'!EJ946</f>
        <v>1.6935517064113674E-4</v>
      </c>
      <c r="EK568" s="284">
        <f>+'1次効果'!EK946</f>
        <v>5.1344634202770225E-4</v>
      </c>
      <c r="EL568" s="284">
        <f>+'1次効果'!EL946</f>
        <v>1.4882999067511132E-4</v>
      </c>
      <c r="EM568" s="284">
        <f>+'1次効果'!EM946</f>
        <v>2.0883575529532302E-4</v>
      </c>
      <c r="EN568" s="284">
        <f>+'1次効果'!EN946</f>
        <v>6.0053503146019233E-4</v>
      </c>
      <c r="EO568" s="284">
        <f>+'1次効果'!EO946</f>
        <v>5.0349155218450614E-4</v>
      </c>
      <c r="EP568" s="284">
        <f>+'1次効果'!EP946</f>
        <v>2.7580717948340588E-4</v>
      </c>
      <c r="EQ568" s="284">
        <f>+'1次効果'!EQ946</f>
        <v>1.1808974928227209E-4</v>
      </c>
      <c r="ER568" s="284">
        <f>+'1次効果'!ER946</f>
        <v>1.5027595071813939E-4</v>
      </c>
      <c r="ES568" s="284">
        <f>+'1次効果'!ES946</f>
        <v>5.2860748642945602E-4</v>
      </c>
      <c r="ET568" s="284">
        <f>+'1次効果'!ET946</f>
        <v>1.3726234139760542E-4</v>
      </c>
      <c r="EU568" s="284">
        <f>+'1次効果'!EU946</f>
        <v>1.2640285952530037E-4</v>
      </c>
      <c r="EV568" s="284">
        <f>+'1次効果'!EV946</f>
        <v>2.5478348178267009E-4</v>
      </c>
      <c r="EW568" s="284">
        <f>+'1次効果'!EW946</f>
        <v>3.4310351706819743E-4</v>
      </c>
      <c r="EX568" s="284">
        <f>+'1次効果'!EX946</f>
        <v>0</v>
      </c>
      <c r="EY568" s="284">
        <f>+'1次効果'!EY946</f>
        <v>3.6034245218995142E-5</v>
      </c>
      <c r="EZ568" s="284">
        <f>+'1次効果'!EZ946</f>
        <v>2.6583888819060858E-4</v>
      </c>
      <c r="FA568" s="284">
        <f>+'1次効果'!FA946</f>
        <v>3.8578104564491143E-4</v>
      </c>
      <c r="FB568" s="284">
        <f>+'1次効果'!FB946</f>
        <v>6.5424381960586345E-5</v>
      </c>
      <c r="FC568" s="284">
        <f>+'1次効果'!FC946</f>
        <v>1.7257607572375959E-4</v>
      </c>
      <c r="FD568" s="284">
        <f>+'1次効果'!FD946</f>
        <v>3.4584019713422608E-4</v>
      </c>
      <c r="FE568" s="284">
        <f>+'1次効果'!FE946</f>
        <v>1.3495454388815378E-3</v>
      </c>
      <c r="FF568" s="284">
        <f>+'1次効果'!FF946</f>
        <v>8.4294130399396275E-4</v>
      </c>
      <c r="FG568" s="284">
        <f>+'1次効果'!FG946</f>
        <v>2.9728317588508787E-4</v>
      </c>
      <c r="FH568" s="284">
        <f>+'1次効果'!FH946</f>
        <v>2.5855732434571154E-3</v>
      </c>
      <c r="FI568" s="284">
        <f>+'1次効果'!FI946</f>
        <v>5.7237350773896138E-4</v>
      </c>
      <c r="FJ568" s="284">
        <f>+'1次効果'!FJ946</f>
        <v>1.9117370807464416E-4</v>
      </c>
      <c r="FK568" s="284">
        <f>+'1次効果'!FK946</f>
        <v>2.4242945268750852E-4</v>
      </c>
      <c r="FL568" s="284">
        <f>+'1次効果'!FL946</f>
        <v>8.3275726331551332E-4</v>
      </c>
      <c r="FM568" s="284">
        <f>+'1次効果'!FM946</f>
        <v>8.6113949379744924E-4</v>
      </c>
      <c r="FN568" s="284">
        <f>+'1次効果'!FN946</f>
        <v>2.610572618329868E-3</v>
      </c>
      <c r="FO568" s="284">
        <f>+'1次効果'!FO946</f>
        <v>3.4392885852361257E-4</v>
      </c>
      <c r="FP568" s="284">
        <f>+'1次効果'!FP946</f>
        <v>3.1542223610083944E-4</v>
      </c>
      <c r="FQ568" s="284">
        <f>+'1次効果'!FQ946</f>
        <v>1.8317766334782767E-4</v>
      </c>
      <c r="FR568" s="284">
        <f>+'1次効果'!FR946</f>
        <v>2.5642532821387303E-4</v>
      </c>
      <c r="FS568" s="284">
        <f>+'1次効果'!FS946</f>
        <v>1.7259323491568713E-3</v>
      </c>
      <c r="FT568" s="284">
        <f>+'1次効果'!FT946</f>
        <v>8.3461468859829244E-4</v>
      </c>
      <c r="FU568" s="284">
        <f>+'1次効果'!FU946</f>
        <v>1.5117095811119307E-3</v>
      </c>
      <c r="FV568" s="284">
        <f>+'1次効果'!FV946</f>
        <v>2.4373182589898178E-3</v>
      </c>
      <c r="FW568" s="284">
        <f>+'1次効果'!FW946</f>
        <v>1.7289110292973678E-4</v>
      </c>
      <c r="FX568" s="284">
        <f>+'1次効果'!FX946</f>
        <v>7.1501406184865687E-4</v>
      </c>
      <c r="FY568" s="284">
        <f>+'1次効果'!FY946</f>
        <v>6.3488166334975317E-4</v>
      </c>
      <c r="FZ568" s="284">
        <f>+'1次効果'!FZ946</f>
        <v>2.0931090823941372E-3</v>
      </c>
      <c r="GA568" s="284">
        <f>+'1次効果'!GA946</f>
        <v>3.5830764810918951E-4</v>
      </c>
      <c r="GB568" s="284">
        <f>+'1次効果'!GB946</f>
        <v>1.1127885567273829E-3</v>
      </c>
      <c r="GC568" s="284">
        <f>+'1次効果'!GC946</f>
        <v>1.714546535115551E-3</v>
      </c>
      <c r="GD568" s="284">
        <f>+'1次効果'!GD946</f>
        <v>1.0069504649699734</v>
      </c>
      <c r="GE568" s="283">
        <f>+'1次効果'!GE946</f>
        <v>4.0247420957556278E-5</v>
      </c>
      <c r="GF568" s="282">
        <f>+'1次効果'!GF946</f>
        <v>4.5298232412616752E-4</v>
      </c>
    </row>
    <row r="569" spans="2:188" s="146" customFormat="1">
      <c r="B569" s="268" t="str">
        <f>+'1次効果'!B566</f>
        <v>6811</v>
      </c>
      <c r="C569" s="505" t="str">
        <f>+'1次効果'!C566</f>
        <v>事務用品</v>
      </c>
      <c r="D569" s="336">
        <f>+'1次効果'!D947</f>
        <v>3.7086117660743468E-4</v>
      </c>
      <c r="E569" s="335">
        <f>+'1次効果'!E947</f>
        <v>3.4130862462231201E-4</v>
      </c>
      <c r="F569" s="335">
        <f>+'1次効果'!F947</f>
        <v>4.1078390679269092E-4</v>
      </c>
      <c r="G569" s="335">
        <f>+'1次効果'!G947</f>
        <v>5.3599023560280308E-4</v>
      </c>
      <c r="H569" s="335">
        <f>+'1次効果'!H947</f>
        <v>4.4101939539569949E-4</v>
      </c>
      <c r="I569" s="335">
        <f>+'1次効果'!I947</f>
        <v>1.2745466310717256E-3</v>
      </c>
      <c r="J569" s="335">
        <f>+'1次効果'!J947</f>
        <v>1.8778428080973484E-3</v>
      </c>
      <c r="K569" s="335">
        <f>+'1次効果'!K947</f>
        <v>3.8288835861679067E-3</v>
      </c>
      <c r="L569" s="335">
        <f>+'1次効果'!L947</f>
        <v>1.0610500670041529E-3</v>
      </c>
      <c r="M569" s="335">
        <f>+'1次効果'!M947</f>
        <v>4.7008161217487196E-3</v>
      </c>
      <c r="N569" s="335">
        <f>+'1次効果'!N947</f>
        <v>1.6409389106174233E-4</v>
      </c>
      <c r="O569" s="335">
        <f>+'1次効果'!O947</f>
        <v>1.7430306272119291E-3</v>
      </c>
      <c r="P569" s="335">
        <f>+'1次効果'!P947</f>
        <v>2.915118263698E-4</v>
      </c>
      <c r="Q569" s="335">
        <f>+'1次効果'!Q947</f>
        <v>0</v>
      </c>
      <c r="R569" s="335">
        <f>+'1次効果'!R947</f>
        <v>1.8695698479608328E-3</v>
      </c>
      <c r="S569" s="335">
        <f>+'1次効果'!S947</f>
        <v>3.7017850667832451E-3</v>
      </c>
      <c r="T569" s="335">
        <f>+'1次効果'!T947</f>
        <v>1.8726577358199291E-3</v>
      </c>
      <c r="U569" s="335">
        <f>+'1次効果'!U947</f>
        <v>1.5264059140565763E-3</v>
      </c>
      <c r="V569" s="335">
        <f>+'1次効果'!V947</f>
        <v>5.0609860179983367E-4</v>
      </c>
      <c r="W569" s="335">
        <f>+'1次効果'!W947</f>
        <v>6.5164674340629516E-4</v>
      </c>
      <c r="X569" s="335">
        <f>+'1次効果'!X947</f>
        <v>1.5397543002659613E-3</v>
      </c>
      <c r="Y569" s="335">
        <f>+'1次効果'!Y947</f>
        <v>1.3674775480105774E-3</v>
      </c>
      <c r="Z569" s="335">
        <f>+'1次効果'!Z947</f>
        <v>1.8582595791687055E-3</v>
      </c>
      <c r="AA569" s="335">
        <f>+'1次効果'!AA947</f>
        <v>1.2020251858179342E-3</v>
      </c>
      <c r="AB569" s="335">
        <f>+'1次効果'!AB947</f>
        <v>2.4124813082851472E-4</v>
      </c>
      <c r="AC569" s="335">
        <f>+'1次効果'!AC947</f>
        <v>2.2725903710089582E-4</v>
      </c>
      <c r="AD569" s="335">
        <f>+'1次効果'!AD947</f>
        <v>0</v>
      </c>
      <c r="AE569" s="335">
        <f>+'1次効果'!AE947</f>
        <v>9.2335632510893919E-4</v>
      </c>
      <c r="AF569" s="335">
        <f>+'1次効果'!AF947</f>
        <v>7.215159834340003E-4</v>
      </c>
      <c r="AG569" s="335">
        <f>+'1次効果'!AG947</f>
        <v>1.4145297352026305E-4</v>
      </c>
      <c r="AH569" s="335">
        <f>+'1次効果'!AH947</f>
        <v>3.132087158617427E-4</v>
      </c>
      <c r="AI569" s="335">
        <f>+'1次効果'!AI947</f>
        <v>1.9079974602764641E-3</v>
      </c>
      <c r="AJ569" s="335">
        <f>+'1次効果'!AJ947</f>
        <v>3.3188013134957291E-3</v>
      </c>
      <c r="AK569" s="335">
        <f>+'1次効果'!AK947</f>
        <v>1.2974726034799462E-3</v>
      </c>
      <c r="AL569" s="335">
        <f>+'1次効果'!AL947</f>
        <v>2.3369857477552156E-3</v>
      </c>
      <c r="AM569" s="335">
        <f>+'1次効果'!AM947</f>
        <v>1.4352795693496963E-3</v>
      </c>
      <c r="AN569" s="335">
        <f>+'1次効果'!AN947</f>
        <v>1.9595315832523653E-3</v>
      </c>
      <c r="AO569" s="335">
        <f>+'1次効果'!AO947</f>
        <v>2.3392859469579708E-3</v>
      </c>
      <c r="AP569" s="335">
        <f>+'1次効果'!AP947</f>
        <v>8.8633239578365041E-4</v>
      </c>
      <c r="AQ569" s="335">
        <f>+'1次効果'!AQ947</f>
        <v>1.7422411289975291E-3</v>
      </c>
      <c r="AR569" s="335">
        <f>+'1次効果'!AR947</f>
        <v>6.3690148993988276E-4</v>
      </c>
      <c r="AS569" s="335">
        <f>+'1次効果'!AS947</f>
        <v>1.0899700895443622E-3</v>
      </c>
      <c r="AT569" s="335">
        <f>+'1次効果'!AT947</f>
        <v>1.5865643836066874E-3</v>
      </c>
      <c r="AU569" s="335">
        <f>+'1次効果'!AU947</f>
        <v>1.8905070620539827E-3</v>
      </c>
      <c r="AV569" s="335">
        <f>+'1次効果'!AV947</f>
        <v>5.4695952411410538E-4</v>
      </c>
      <c r="AW569" s="335">
        <f>+'1次効果'!AW947</f>
        <v>2.2231712134177981E-3</v>
      </c>
      <c r="AX569" s="335">
        <f>+'1次効果'!AX947</f>
        <v>2.299142305193055E-3</v>
      </c>
      <c r="AY569" s="335">
        <f>+'1次効果'!AY947</f>
        <v>2.3041109939816746E-4</v>
      </c>
      <c r="AZ569" s="335">
        <f>+'1次効果'!AZ947</f>
        <v>4.1599927239111608E-4</v>
      </c>
      <c r="BA569" s="335">
        <f>+'1次効果'!BA947</f>
        <v>9.0575607199522648E-4</v>
      </c>
      <c r="BB569" s="335">
        <f>+'1次効果'!BB947</f>
        <v>8.5458324166364939E-4</v>
      </c>
      <c r="BC569" s="335">
        <f>+'1次効果'!BC947</f>
        <v>7.655546941727386E-4</v>
      </c>
      <c r="BD569" s="335">
        <f>+'1次効果'!BD947</f>
        <v>1.2985508060708011E-3</v>
      </c>
      <c r="BE569" s="335">
        <f>+'1次効果'!BE947</f>
        <v>1.0309670386583901E-3</v>
      </c>
      <c r="BF569" s="335">
        <f>+'1次効果'!BF947</f>
        <v>1.9562366480522777E-3</v>
      </c>
      <c r="BG569" s="335">
        <f>+'1次効果'!BG947</f>
        <v>5.6988264023258566E-4</v>
      </c>
      <c r="BH569" s="335">
        <f>+'1次効果'!BH947</f>
        <v>1.7340612382378288E-3</v>
      </c>
      <c r="BI569" s="335">
        <f>+'1次効果'!BI947</f>
        <v>1.2919128040717622E-3</v>
      </c>
      <c r="BJ569" s="335">
        <f>+'1次効果'!BJ947</f>
        <v>1.5091616998320005E-3</v>
      </c>
      <c r="BK569" s="335">
        <f>+'1次効果'!BK947</f>
        <v>7.0805473522197741E-5</v>
      </c>
      <c r="BL569" s="335">
        <f>+'1次効果'!BL947</f>
        <v>1.057169408344314E-3</v>
      </c>
      <c r="BM569" s="335">
        <f>+'1次効果'!BM947</f>
        <v>4.8108120701623522E-4</v>
      </c>
      <c r="BN569" s="335">
        <f>+'1次効果'!BN947</f>
        <v>7.6954307540477447E-4</v>
      </c>
      <c r="BO569" s="335">
        <f>+'1次効果'!BO947</f>
        <v>8.2867199060917022E-4</v>
      </c>
      <c r="BP569" s="335">
        <f>+'1次効果'!BP947</f>
        <v>0</v>
      </c>
      <c r="BQ569" s="335">
        <f>+'1次効果'!BQ947</f>
        <v>0</v>
      </c>
      <c r="BR569" s="335">
        <f>+'1次効果'!BR947</f>
        <v>2.3457072383648732E-3</v>
      </c>
      <c r="BS569" s="335">
        <f>+'1次効果'!BS947</f>
        <v>1.8583432602473217E-3</v>
      </c>
      <c r="BT569" s="335">
        <f>+'1次効果'!BT947</f>
        <v>2.3970487375499163E-3</v>
      </c>
      <c r="BU569" s="335">
        <f>+'1次効果'!BU947</f>
        <v>2.8833394425252972E-3</v>
      </c>
      <c r="BV569" s="335">
        <f>+'1次効果'!BV947</f>
        <v>2.4273332602036761E-3</v>
      </c>
      <c r="BW569" s="335">
        <f>+'1次効果'!BW947</f>
        <v>0</v>
      </c>
      <c r="BX569" s="335">
        <f>+'1次効果'!BX947</f>
        <v>0</v>
      </c>
      <c r="BY569" s="335">
        <f>+'1次効果'!BY947</f>
        <v>0</v>
      </c>
      <c r="BZ569" s="335">
        <f>+'1次効果'!BZ947</f>
        <v>8.5817109451014409E-5</v>
      </c>
      <c r="CA569" s="335">
        <f>+'1次効果'!CA947</f>
        <v>1.31149963840337E-4</v>
      </c>
      <c r="CB569" s="335">
        <f>+'1次効果'!CB947</f>
        <v>5.920890693783084E-4</v>
      </c>
      <c r="CC569" s="335">
        <f>+'1次効果'!CC947</f>
        <v>1.2724123663264914E-3</v>
      </c>
      <c r="CD569" s="335">
        <f>+'1次効果'!CD947</f>
        <v>5.828581197899823E-4</v>
      </c>
      <c r="CE569" s="335">
        <f>+'1次効果'!CE947</f>
        <v>0</v>
      </c>
      <c r="CF569" s="335">
        <f>+'1次効果'!CF947</f>
        <v>1.0940648569072601E-3</v>
      </c>
      <c r="CG569" s="335">
        <f>+'1次効果'!CG947</f>
        <v>6.9123190542045936E-4</v>
      </c>
      <c r="CH569" s="335">
        <f>+'1次効果'!CH947</f>
        <v>8.3903506997451047E-4</v>
      </c>
      <c r="CI569" s="335">
        <f>+'1次効果'!CI947</f>
        <v>8.4906995919867279E-4</v>
      </c>
      <c r="CJ569" s="335">
        <f>+'1次効果'!CJ947</f>
        <v>6.6139987652724175E-4</v>
      </c>
      <c r="CK569" s="335">
        <f>+'1次効果'!CK947</f>
        <v>1.1323090253231591E-3</v>
      </c>
      <c r="CL569" s="335">
        <f>+'1次効果'!CL947</f>
        <v>1.3066365675867806E-4</v>
      </c>
      <c r="CM569" s="335">
        <f>+'1次効果'!CM947</f>
        <v>1.615604932248265E-3</v>
      </c>
      <c r="CN569" s="335">
        <f>+'1次効果'!CN947</f>
        <v>2.9703652101293943E-3</v>
      </c>
      <c r="CO569" s="335">
        <f>+'1次効果'!CO947</f>
        <v>2.6822105046144917E-3</v>
      </c>
      <c r="CP569" s="335">
        <f>+'1次効果'!CP947</f>
        <v>1.6506561065906884E-3</v>
      </c>
      <c r="CQ569" s="335">
        <f>+'1次効果'!CQ947</f>
        <v>9.0665883059295918E-4</v>
      </c>
      <c r="CR569" s="335">
        <f>+'1次効果'!CR947</f>
        <v>6.0815139506776694E-4</v>
      </c>
      <c r="CS569" s="335">
        <f>+'1次効果'!CS947</f>
        <v>1.3012608912948531E-3</v>
      </c>
      <c r="CT569" s="335">
        <f>+'1次効果'!CT947</f>
        <v>8.4738713841640508E-4</v>
      </c>
      <c r="CU569" s="335">
        <f>+'1次効果'!CU947</f>
        <v>1.661589555694601E-3</v>
      </c>
      <c r="CV569" s="335">
        <f>+'1次効果'!CV947</f>
        <v>1.1260639681949854E-3</v>
      </c>
      <c r="CW569" s="335">
        <f>+'1次効果'!CW947</f>
        <v>1.6718200141046821E-3</v>
      </c>
      <c r="CX569" s="335">
        <f>+'1次効果'!CX947</f>
        <v>2.6857564466197859E-3</v>
      </c>
      <c r="CY569" s="335">
        <f>+'1次効果'!CY947</f>
        <v>1.3633441135920386E-3</v>
      </c>
      <c r="CZ569" s="335">
        <f>+'1次効果'!CZ947</f>
        <v>1.1569422216607674E-3</v>
      </c>
      <c r="DA569" s="335">
        <f>+'1次効果'!DA947</f>
        <v>9.4721499779081063E-4</v>
      </c>
      <c r="DB569" s="335">
        <f>+'1次効果'!DB947</f>
        <v>2.4287288345014365E-3</v>
      </c>
      <c r="DC569" s="335">
        <f>+'1次効果'!DC947</f>
        <v>2.3928416531397896E-4</v>
      </c>
      <c r="DD569" s="335">
        <f>+'1次効果'!DD947</f>
        <v>0</v>
      </c>
      <c r="DE569" s="335">
        <f>+'1次効果'!DE947</f>
        <v>1.6277948309301989E-3</v>
      </c>
      <c r="DF569" s="335">
        <f>+'1次効果'!DF947</f>
        <v>1.4609315527595839E-3</v>
      </c>
      <c r="DG569" s="335">
        <f>+'1次効果'!DG947</f>
        <v>1.9381157046654514E-3</v>
      </c>
      <c r="DH569" s="335">
        <f>+'1次効果'!DH947</f>
        <v>1.3930304400133935E-3</v>
      </c>
      <c r="DI569" s="335">
        <f>+'1次効果'!DI947</f>
        <v>3.4106430578483568E-4</v>
      </c>
      <c r="DJ569" s="335">
        <f>+'1次効果'!DJ947</f>
        <v>1.2819718389165827E-3</v>
      </c>
      <c r="DK569" s="335">
        <f>+'1次効果'!DK947</f>
        <v>2.2501632090345257E-3</v>
      </c>
      <c r="DL569" s="335">
        <f>+'1次効果'!DL947</f>
        <v>2.7638235074155314E-3</v>
      </c>
      <c r="DM569" s="335">
        <f>+'1次効果'!DM947</f>
        <v>2.7006257965693693E-4</v>
      </c>
      <c r="DN569" s="335">
        <f>+'1次効果'!DN947</f>
        <v>1.4733054286644E-3</v>
      </c>
      <c r="DO569" s="335">
        <f>+'1次効果'!DO947</f>
        <v>4.7300264194463556E-4</v>
      </c>
      <c r="DP569" s="335">
        <f>+'1次効果'!DP947</f>
        <v>6.5392580640338122E-4</v>
      </c>
      <c r="DQ569" s="335">
        <f>+'1次効果'!DQ947</f>
        <v>0</v>
      </c>
      <c r="DR569" s="335">
        <f>+'1次効果'!DR947</f>
        <v>7.326510350266197E-4</v>
      </c>
      <c r="DS569" s="335">
        <f>+'1次効果'!DS947</f>
        <v>1.197438679472092E-3</v>
      </c>
      <c r="DT569" s="335">
        <f>+'1次効果'!DT947</f>
        <v>1.0737322254185497E-3</v>
      </c>
      <c r="DU569" s="335">
        <f>+'1次効果'!DU947</f>
        <v>1.009354360566996E-3</v>
      </c>
      <c r="DV569" s="335">
        <f>+'1次効果'!DV947</f>
        <v>2.4928458789390657E-3</v>
      </c>
      <c r="DW569" s="335">
        <f>+'1次効果'!DW947</f>
        <v>3.5952719067031519E-3</v>
      </c>
      <c r="DX569" s="335">
        <f>+'1次効果'!DX947</f>
        <v>2.3737302245274896E-3</v>
      </c>
      <c r="DY569" s="335">
        <f>+'1次効果'!DY947</f>
        <v>4.2436155790637354E-5</v>
      </c>
      <c r="DZ569" s="335">
        <f>+'1次効果'!DZ947</f>
        <v>1.7337595674739509E-3</v>
      </c>
      <c r="EA569" s="335">
        <f>+'1次効果'!EA947</f>
        <v>1.0563597945760091E-3</v>
      </c>
      <c r="EB569" s="335">
        <f>+'1次効果'!EB947</f>
        <v>4.2966639796954636E-4</v>
      </c>
      <c r="EC569" s="335">
        <f>+'1次効果'!EC947</f>
        <v>4.4502547963062283E-3</v>
      </c>
      <c r="ED569" s="335">
        <f>+'1次効果'!ED947</f>
        <v>9.3892976475299403E-4</v>
      </c>
      <c r="EE569" s="335">
        <f>+'1次効果'!EE947</f>
        <v>3.2130603004866006E-4</v>
      </c>
      <c r="EF569" s="335">
        <f>+'1次効果'!EF947</f>
        <v>3.1014493261924945E-4</v>
      </c>
      <c r="EG569" s="335">
        <f>+'1次効果'!EG947</f>
        <v>2.7451263170714924E-4</v>
      </c>
      <c r="EH569" s="335">
        <f>+'1次効果'!EH947</f>
        <v>1.8999382260356922E-3</v>
      </c>
      <c r="EI569" s="335">
        <f>+'1次効果'!EI947</f>
        <v>4.640857107658848E-3</v>
      </c>
      <c r="EJ569" s="335">
        <f>+'1次効果'!EJ947</f>
        <v>6.2479471549402082E-4</v>
      </c>
      <c r="EK569" s="335">
        <f>+'1次効果'!EK947</f>
        <v>3.44524495607912E-3</v>
      </c>
      <c r="EL569" s="335">
        <f>+'1次効果'!EL947</f>
        <v>4.5357880440841892E-3</v>
      </c>
      <c r="EM569" s="335">
        <f>+'1次効果'!EM947</f>
        <v>5.0967586026419848E-3</v>
      </c>
      <c r="EN569" s="335">
        <f>+'1次効果'!EN947</f>
        <v>1.0159288215891178E-3</v>
      </c>
      <c r="EO569" s="335">
        <f>+'1次効果'!EO947</f>
        <v>9.2252207502326196E-4</v>
      </c>
      <c r="EP569" s="335">
        <f>+'1次効果'!EP947</f>
        <v>3.152026946972594E-4</v>
      </c>
      <c r="EQ569" s="335">
        <f>+'1次効果'!EQ947</f>
        <v>2.261365859825087E-3</v>
      </c>
      <c r="ER569" s="335">
        <f>+'1次効果'!ER947</f>
        <v>3.4746055111201583E-3</v>
      </c>
      <c r="ES569" s="335">
        <f>+'1次効果'!ES947</f>
        <v>3.8179927470645739E-3</v>
      </c>
      <c r="ET569" s="335">
        <f>+'1次効果'!ET947</f>
        <v>1.4531447104271021E-3</v>
      </c>
      <c r="EU569" s="335">
        <f>+'1次効果'!EU947</f>
        <v>9.1961490111578043E-4</v>
      </c>
      <c r="EV569" s="335">
        <f>+'1次効果'!EV947</f>
        <v>1.1742853839313373E-2</v>
      </c>
      <c r="EW569" s="335">
        <f>+'1次効果'!EW947</f>
        <v>2.6920625716378658E-3</v>
      </c>
      <c r="EX569" s="335">
        <f>+'1次効果'!EX947</f>
        <v>0</v>
      </c>
      <c r="EY569" s="335">
        <f>+'1次効果'!EY947</f>
        <v>4.119147101562786E-3</v>
      </c>
      <c r="EZ569" s="335">
        <f>+'1次効果'!EZ947</f>
        <v>3.3284822975515184E-3</v>
      </c>
      <c r="FA569" s="335">
        <f>+'1次効果'!FA947</f>
        <v>3.4671127366464579E-3</v>
      </c>
      <c r="FB569" s="335">
        <f>+'1次効果'!FB947</f>
        <v>1.4364281224942459E-3</v>
      </c>
      <c r="FC569" s="335">
        <f>+'1次効果'!FC947</f>
        <v>7.1746714396375812E-3</v>
      </c>
      <c r="FD569" s="335">
        <f>+'1次効果'!FD947</f>
        <v>4.6805037783822345E-3</v>
      </c>
      <c r="FE569" s="335">
        <f>+'1次効果'!FE947</f>
        <v>6.249465017131796E-3</v>
      </c>
      <c r="FF569" s="335">
        <f>+'1次効果'!FF947</f>
        <v>7.8906083941679894E-4</v>
      </c>
      <c r="FG569" s="335">
        <f>+'1次効果'!FG947</f>
        <v>3.198549360730705E-3</v>
      </c>
      <c r="FH569" s="335">
        <f>+'1次効果'!FH947</f>
        <v>2.388083803917924E-3</v>
      </c>
      <c r="FI569" s="335">
        <f>+'1次効果'!FI947</f>
        <v>2.9274795087408162E-3</v>
      </c>
      <c r="FJ569" s="335">
        <f>+'1次効果'!FJ947</f>
        <v>3.777604378497662E-3</v>
      </c>
      <c r="FK569" s="335">
        <f>+'1次効果'!FK947</f>
        <v>2.3266102247622312E-3</v>
      </c>
      <c r="FL569" s="335">
        <f>+'1次効果'!FL947</f>
        <v>5.9191324085015439E-3</v>
      </c>
      <c r="FM569" s="335">
        <f>+'1次効果'!FM947</f>
        <v>9.3846233817378721E-3</v>
      </c>
      <c r="FN569" s="335">
        <f>+'1次効果'!FN947</f>
        <v>1.1475572659819E-2</v>
      </c>
      <c r="FO569" s="335">
        <f>+'1次効果'!FO947</f>
        <v>1.6459251532631605E-3</v>
      </c>
      <c r="FP569" s="335">
        <f>+'1次効果'!FP947</f>
        <v>3.9917702650028898E-3</v>
      </c>
      <c r="FQ569" s="335">
        <f>+'1次効果'!FQ947</f>
        <v>5.2250624240511188E-3</v>
      </c>
      <c r="FR569" s="335">
        <f>+'1次効果'!FR947</f>
        <v>8.6537509124222436E-3</v>
      </c>
      <c r="FS569" s="335">
        <f>+'1次効果'!FS947</f>
        <v>6.4162698893930736E-3</v>
      </c>
      <c r="FT569" s="335">
        <f>+'1次効果'!FT947</f>
        <v>1.5380024197971091E-3</v>
      </c>
      <c r="FU569" s="335">
        <f>+'1次効果'!FU947</f>
        <v>3.1311685495109417E-3</v>
      </c>
      <c r="FV569" s="335">
        <f>+'1次効果'!FV947</f>
        <v>2.8771870854542147E-3</v>
      </c>
      <c r="FW569" s="335">
        <f>+'1次効果'!FW947</f>
        <v>3.2474063647024202E-3</v>
      </c>
      <c r="FX569" s="335">
        <f>+'1次効果'!FX947</f>
        <v>1.0814253614575592E-3</v>
      </c>
      <c r="FY569" s="335">
        <f>+'1次効果'!FY947</f>
        <v>2.4647389763848152E-3</v>
      </c>
      <c r="FZ569" s="335">
        <f>+'1次効果'!FZ947</f>
        <v>3.7235510025098715E-3</v>
      </c>
      <c r="GA569" s="335">
        <f>+'1次効果'!GA947</f>
        <v>1.7572457824770128E-3</v>
      </c>
      <c r="GB569" s="335">
        <f>+'1次効果'!GB947</f>
        <v>3.96958915254124E-3</v>
      </c>
      <c r="GC569" s="335">
        <f>+'1次効果'!GC947</f>
        <v>3.8605841094408689E-3</v>
      </c>
      <c r="GD569" s="335">
        <f>+'1次効果'!GD947</f>
        <v>2.5099937896518754E-3</v>
      </c>
      <c r="GE569" s="283">
        <f>+'1次効果'!GE947</f>
        <v>1.0005896996467616</v>
      </c>
      <c r="GF569" s="282">
        <f>+'1次効果'!GF947</f>
        <v>1.4028176204466884E-3</v>
      </c>
    </row>
    <row r="570" spans="2:188" ht="12.75" thickBot="1">
      <c r="B570" s="268" t="str">
        <f>+'1次効果'!B567</f>
        <v>6911</v>
      </c>
      <c r="C570" s="505" t="str">
        <f>+'1次効果'!C567</f>
        <v>分類不明</v>
      </c>
      <c r="D570" s="334">
        <f>+'1次効果'!D948</f>
        <v>3.374604036334244E-3</v>
      </c>
      <c r="E570" s="333">
        <f>+'1次効果'!E948</f>
        <v>3.6794313749197592E-3</v>
      </c>
      <c r="F570" s="333">
        <f>+'1次効果'!F948</f>
        <v>3.3687920092968005E-3</v>
      </c>
      <c r="G570" s="333">
        <f>+'1次効果'!G948</f>
        <v>5.1162056923418362E-3</v>
      </c>
      <c r="H570" s="333">
        <f>+'1次効果'!H948</f>
        <v>1.0431145511299541E-3</v>
      </c>
      <c r="I570" s="333">
        <f>+'1次効果'!I948</f>
        <v>2.1420337171829638E-3</v>
      </c>
      <c r="J570" s="333">
        <f>+'1次効果'!J948</f>
        <v>1.3392273815444958E-3</v>
      </c>
      <c r="K570" s="333">
        <f>+'1次効果'!K948</f>
        <v>1.3175924130560319E-3</v>
      </c>
      <c r="L570" s="333">
        <f>+'1次効果'!L948</f>
        <v>1.4573183519488582E-4</v>
      </c>
      <c r="M570" s="333">
        <f>+'1次効果'!M948</f>
        <v>8.9383709558184914E-3</v>
      </c>
      <c r="N570" s="333">
        <f>+'1次効果'!N948</f>
        <v>4.7020062366709837E-4</v>
      </c>
      <c r="O570" s="333">
        <f>+'1次効果'!O948</f>
        <v>6.2481159630232135E-3</v>
      </c>
      <c r="P570" s="333">
        <f>+'1次効果'!P948</f>
        <v>2.2590178238666669E-2</v>
      </c>
      <c r="Q570" s="333">
        <f>+'1次効果'!Q948</f>
        <v>0</v>
      </c>
      <c r="R570" s="333">
        <f>+'1次効果'!R948</f>
        <v>1.4793959456034072E-2</v>
      </c>
      <c r="S570" s="333">
        <f>+'1次効果'!S948</f>
        <v>1.1847686333318024E-2</v>
      </c>
      <c r="T570" s="333">
        <f>+'1次効果'!T948</f>
        <v>6.6941858390686532E-3</v>
      </c>
      <c r="U570" s="333">
        <f>+'1次効果'!U948</f>
        <v>1.4160640855642647E-2</v>
      </c>
      <c r="V570" s="333">
        <f>+'1次効果'!V948</f>
        <v>1.749450576202374E-2</v>
      </c>
      <c r="W570" s="333">
        <f>+'1次効果'!W948</f>
        <v>1.2290975338998616E-3</v>
      </c>
      <c r="X570" s="333">
        <f>+'1次効果'!X948</f>
        <v>1.5875667018389896E-3</v>
      </c>
      <c r="Y570" s="333">
        <f>+'1次効果'!Y948</f>
        <v>2.2727388882190038E-3</v>
      </c>
      <c r="Z570" s="333">
        <f>+'1次効果'!Z948</f>
        <v>1.5910702468122163E-3</v>
      </c>
      <c r="AA570" s="333">
        <f>+'1次効果'!AA948</f>
        <v>1.6739314924654545E-3</v>
      </c>
      <c r="AB570" s="333">
        <f>+'1次効果'!AB948</f>
        <v>1.3301070014569561E-2</v>
      </c>
      <c r="AC570" s="333">
        <f>+'1次効果'!AC948</f>
        <v>2.7479706830824947E-2</v>
      </c>
      <c r="AD570" s="333">
        <f>+'1次効果'!AD948</f>
        <v>0</v>
      </c>
      <c r="AE570" s="333">
        <f>+'1次効果'!AE948</f>
        <v>3.0529121247023895E-3</v>
      </c>
      <c r="AF570" s="333">
        <f>+'1次効果'!AF948</f>
        <v>2.3778997059422675E-3</v>
      </c>
      <c r="AG570" s="333">
        <f>+'1次効果'!AG948</f>
        <v>2.861752324469508E-4</v>
      </c>
      <c r="AH570" s="333">
        <f>+'1次効果'!AH948</f>
        <v>9.6203278843941145E-4</v>
      </c>
      <c r="AI570" s="333">
        <f>+'1次効果'!AI948</f>
        <v>3.0141752460896626E-3</v>
      </c>
      <c r="AJ570" s="333">
        <f>+'1次効果'!AJ948</f>
        <v>6.4051763934574058E-3</v>
      </c>
      <c r="AK570" s="333">
        <f>+'1次効果'!AK948</f>
        <v>3.3497560517534398E-3</v>
      </c>
      <c r="AL570" s="333">
        <f>+'1次効果'!AL948</f>
        <v>3.9763335447394526E-3</v>
      </c>
      <c r="AM570" s="333">
        <f>+'1次効果'!AM948</f>
        <v>9.0220921487863138E-3</v>
      </c>
      <c r="AN570" s="333">
        <f>+'1次効果'!AN948</f>
        <v>2.8387895612717044E-3</v>
      </c>
      <c r="AO570" s="333">
        <f>+'1次効果'!AO948</f>
        <v>1.8768222969692411E-3</v>
      </c>
      <c r="AP570" s="333">
        <f>+'1次効果'!AP948</f>
        <v>2.4066550159993639E-3</v>
      </c>
      <c r="AQ570" s="333">
        <f>+'1次効果'!AQ948</f>
        <v>3.1698390205975001E-3</v>
      </c>
      <c r="AR570" s="333">
        <f>+'1次効果'!AR948</f>
        <v>2.7028536424539328E-3</v>
      </c>
      <c r="AS570" s="333">
        <f>+'1次効果'!AS948</f>
        <v>2.1981358598865282E-3</v>
      </c>
      <c r="AT570" s="333">
        <f>+'1次効果'!AT948</f>
        <v>4.0979926120208836E-3</v>
      </c>
      <c r="AU570" s="333">
        <f>+'1次効果'!AU948</f>
        <v>2.4905362244492233E-3</v>
      </c>
      <c r="AV570" s="333">
        <f>+'1次効果'!AV948</f>
        <v>8.8199006052091156E-4</v>
      </c>
      <c r="AW570" s="333">
        <f>+'1次効果'!AW948</f>
        <v>2.8658632243414106E-3</v>
      </c>
      <c r="AX570" s="333">
        <f>+'1次効果'!AX948</f>
        <v>3.0156609119459418E-3</v>
      </c>
      <c r="AY570" s="333">
        <f>+'1次効果'!AY948</f>
        <v>5.0122158225298144E-4</v>
      </c>
      <c r="AZ570" s="333">
        <f>+'1次効果'!AZ948</f>
        <v>7.2511626216514966E-4</v>
      </c>
      <c r="BA570" s="333">
        <f>+'1次効果'!BA948</f>
        <v>1.2925320315722911E-3</v>
      </c>
      <c r="BB570" s="333">
        <f>+'1次効果'!BB948</f>
        <v>1.1006242792799535E-3</v>
      </c>
      <c r="BC570" s="333">
        <f>+'1次効果'!BC948</f>
        <v>1.4605599292126647E-3</v>
      </c>
      <c r="BD570" s="333">
        <f>+'1次効果'!BD948</f>
        <v>3.9004548840769291E-3</v>
      </c>
      <c r="BE570" s="333">
        <f>+'1次効果'!BE948</f>
        <v>2.3726952945580158E-3</v>
      </c>
      <c r="BF570" s="333">
        <f>+'1次効果'!BF948</f>
        <v>2.4292223965368957E-3</v>
      </c>
      <c r="BG570" s="333">
        <f>+'1次効果'!BG948</f>
        <v>8.4801377042825917E-4</v>
      </c>
      <c r="BH570" s="333">
        <f>+'1次効果'!BH948</f>
        <v>1.6989057014862015E-3</v>
      </c>
      <c r="BI570" s="333">
        <f>+'1次効果'!BI948</f>
        <v>1.5120469662549367E-2</v>
      </c>
      <c r="BJ570" s="333">
        <f>+'1次効果'!BJ948</f>
        <v>1.3765124734265253E-3</v>
      </c>
      <c r="BK570" s="333">
        <f>+'1次効果'!BK948</f>
        <v>3.2857522261891625E-4</v>
      </c>
      <c r="BL570" s="333">
        <f>+'1次効果'!BL948</f>
        <v>7.0028315964222017E-3</v>
      </c>
      <c r="BM570" s="333">
        <f>+'1次効果'!BM948</f>
        <v>2.2727278101804783E-3</v>
      </c>
      <c r="BN570" s="333">
        <f>+'1次効果'!BN948</f>
        <v>4.944735680581896E-3</v>
      </c>
      <c r="BO570" s="333">
        <f>+'1次効果'!BO948</f>
        <v>6.0673054049959112E-3</v>
      </c>
      <c r="BP570" s="333">
        <f>+'1次効果'!BP948</f>
        <v>0</v>
      </c>
      <c r="BQ570" s="333">
        <f>+'1次効果'!BQ948</f>
        <v>0</v>
      </c>
      <c r="BR570" s="333">
        <f>+'1次効果'!BR948</f>
        <v>1.0639537004424951E-2</v>
      </c>
      <c r="BS570" s="333">
        <f>+'1次効果'!BS948</f>
        <v>8.823949165384851E-3</v>
      </c>
      <c r="BT570" s="333">
        <f>+'1次効果'!BT948</f>
        <v>1.9972641061260861E-3</v>
      </c>
      <c r="BU570" s="333">
        <f>+'1次効果'!BU948</f>
        <v>1.4725799388610947E-2</v>
      </c>
      <c r="BV570" s="333">
        <f>+'1次効果'!BV948</f>
        <v>1.2689664249666855E-2</v>
      </c>
      <c r="BW570" s="333">
        <f>+'1次効果'!BW948</f>
        <v>0</v>
      </c>
      <c r="BX570" s="333">
        <f>+'1次効果'!BX948</f>
        <v>0</v>
      </c>
      <c r="BY570" s="333">
        <f>+'1次効果'!BY948</f>
        <v>0</v>
      </c>
      <c r="BZ570" s="333">
        <f>+'1次効果'!BZ948</f>
        <v>3.7653072496718325E-3</v>
      </c>
      <c r="CA570" s="333">
        <f>+'1次効果'!CA948</f>
        <v>2.4434079890425838E-3</v>
      </c>
      <c r="CB570" s="333">
        <f>+'1次効果'!CB948</f>
        <v>1.3767399137407295E-2</v>
      </c>
      <c r="CC570" s="333">
        <f>+'1次効果'!CC948</f>
        <v>7.6552002299725983E-3</v>
      </c>
      <c r="CD570" s="333">
        <f>+'1次効果'!CD948</f>
        <v>3.4421001960908363E-3</v>
      </c>
      <c r="CE570" s="333">
        <f>+'1次効果'!CE948</f>
        <v>0</v>
      </c>
      <c r="CF570" s="333">
        <f>+'1次効果'!CF948</f>
        <v>1.3617944614683122E-2</v>
      </c>
      <c r="CG570" s="333">
        <f>+'1次効果'!CG948</f>
        <v>1.9848832470153116E-3</v>
      </c>
      <c r="CH570" s="333">
        <f>+'1次効果'!CH948</f>
        <v>2.1432464189705073E-3</v>
      </c>
      <c r="CI570" s="333">
        <f>+'1次効果'!CI948</f>
        <v>4.2191036106318568E-3</v>
      </c>
      <c r="CJ570" s="333">
        <f>+'1次効果'!CJ948</f>
        <v>6.5928619460048745E-3</v>
      </c>
      <c r="CK570" s="333">
        <f>+'1次効果'!CK948</f>
        <v>5.5983143243377338E-3</v>
      </c>
      <c r="CL570" s="333">
        <f>+'1次効果'!CL948</f>
        <v>7.1911570167355692E-4</v>
      </c>
      <c r="CM570" s="333">
        <f>+'1次効果'!CM948</f>
        <v>1.0260532273516828E-2</v>
      </c>
      <c r="CN570" s="333">
        <f>+'1次効果'!CN948</f>
        <v>1.033600682846132E-2</v>
      </c>
      <c r="CO570" s="333">
        <f>+'1次効果'!CO948</f>
        <v>8.9332112938025066E-3</v>
      </c>
      <c r="CP570" s="333">
        <f>+'1次効果'!CP948</f>
        <v>8.0560009174900638E-3</v>
      </c>
      <c r="CQ570" s="333">
        <f>+'1次効果'!CQ948</f>
        <v>5.2600957871018032E-3</v>
      </c>
      <c r="CR570" s="333">
        <f>+'1次効果'!CR948</f>
        <v>7.9606251694067116E-3</v>
      </c>
      <c r="CS570" s="333">
        <f>+'1次効果'!CS948</f>
        <v>7.4749457575948195E-3</v>
      </c>
      <c r="CT570" s="333">
        <f>+'1次効果'!CT948</f>
        <v>8.9248511635558123E-3</v>
      </c>
      <c r="CU570" s="333">
        <f>+'1次効果'!CU948</f>
        <v>6.4160289091748941E-3</v>
      </c>
      <c r="CV570" s="333">
        <f>+'1次効果'!CV948</f>
        <v>5.9607397527688616E-3</v>
      </c>
      <c r="CW570" s="333">
        <f>+'1次効果'!CW948</f>
        <v>6.0184665113150277E-3</v>
      </c>
      <c r="CX570" s="333">
        <f>+'1次効果'!CX948</f>
        <v>5.3595680290397111E-3</v>
      </c>
      <c r="CY570" s="333">
        <f>+'1次効果'!CY948</f>
        <v>2.619129988479183E-3</v>
      </c>
      <c r="CZ570" s="333">
        <f>+'1次効果'!CZ948</f>
        <v>4.4628855691861988E-3</v>
      </c>
      <c r="DA570" s="333">
        <f>+'1次効果'!DA948</f>
        <v>1.3909332885297158E-3</v>
      </c>
      <c r="DB570" s="333">
        <f>+'1次効果'!DB948</f>
        <v>2.2429008202384786E-3</v>
      </c>
      <c r="DC570" s="333">
        <f>+'1次効果'!DC948</f>
        <v>2.6539144106182671E-3</v>
      </c>
      <c r="DD570" s="333">
        <f>+'1次効果'!DD948</f>
        <v>0</v>
      </c>
      <c r="DE570" s="333">
        <f>+'1次効果'!DE948</f>
        <v>1.6493712201878547E-3</v>
      </c>
      <c r="DF570" s="333">
        <f>+'1次効果'!DF948</f>
        <v>1.4580523814564773E-3</v>
      </c>
      <c r="DG570" s="333">
        <f>+'1次効果'!DG948</f>
        <v>5.3001572653481816E-3</v>
      </c>
      <c r="DH570" s="333">
        <f>+'1次効果'!DH948</f>
        <v>1.6753673334719038E-3</v>
      </c>
      <c r="DI570" s="333">
        <f>+'1次効果'!DI948</f>
        <v>1.9865771803319237E-3</v>
      </c>
      <c r="DJ570" s="333">
        <f>+'1次効果'!DJ948</f>
        <v>5.5696051698301294E-4</v>
      </c>
      <c r="DK570" s="333">
        <f>+'1次効果'!DK948</f>
        <v>6.5759965829173261E-3</v>
      </c>
      <c r="DL570" s="333">
        <f>+'1次効果'!DL948</f>
        <v>4.7268498584390828E-3</v>
      </c>
      <c r="DM570" s="333">
        <f>+'1次効果'!DM948</f>
        <v>2.7076978420907671E-4</v>
      </c>
      <c r="DN570" s="333">
        <f>+'1次効果'!DN948</f>
        <v>1.7652994557564596E-3</v>
      </c>
      <c r="DO570" s="333">
        <f>+'1次効果'!DO948</f>
        <v>9.0661939693752202E-4</v>
      </c>
      <c r="DP570" s="333">
        <f>+'1次効果'!DP948</f>
        <v>1.2852771583178862E-3</v>
      </c>
      <c r="DQ570" s="333">
        <f>+'1次効果'!DQ948</f>
        <v>0</v>
      </c>
      <c r="DR570" s="333">
        <f>+'1次効果'!DR948</f>
        <v>9.8880995046371359E-4</v>
      </c>
      <c r="DS570" s="333">
        <f>+'1次効果'!DS948</f>
        <v>1.7612373167211176E-2</v>
      </c>
      <c r="DT570" s="333">
        <f>+'1次効果'!DT948</f>
        <v>1.0578465740713101E-2</v>
      </c>
      <c r="DU570" s="333">
        <f>+'1次効果'!DU948</f>
        <v>4.1031398624244812E-3</v>
      </c>
      <c r="DV570" s="333">
        <f>+'1次効果'!DV948</f>
        <v>5.9799732171364247E-3</v>
      </c>
      <c r="DW570" s="333">
        <f>+'1次効果'!DW948</f>
        <v>2.3539287278802083E-3</v>
      </c>
      <c r="DX570" s="333">
        <f>+'1次効果'!DX948</f>
        <v>2.4179740798738972E-3</v>
      </c>
      <c r="DY570" s="333">
        <f>+'1次効果'!DY948</f>
        <v>1.5490489671426321E-4</v>
      </c>
      <c r="DZ570" s="333">
        <f>+'1次効果'!DZ948</f>
        <v>1.625736064621422E-2</v>
      </c>
      <c r="EA570" s="333">
        <f>+'1次効果'!EA948</f>
        <v>1.7112757433692685E-2</v>
      </c>
      <c r="EB570" s="333">
        <f>+'1次効果'!EB948</f>
        <v>1.9724891166830037E-2</v>
      </c>
      <c r="EC570" s="333">
        <f>+'1次効果'!EC948</f>
        <v>6.2611125824473379E-3</v>
      </c>
      <c r="ED570" s="333">
        <f>+'1次効果'!ED948</f>
        <v>9.9927533819931299E-3</v>
      </c>
      <c r="EE570" s="333">
        <f>+'1次効果'!EE948</f>
        <v>3.2926409645321814E-3</v>
      </c>
      <c r="EF570" s="333">
        <f>+'1次効果'!EF948</f>
        <v>2.0466415100359905E-3</v>
      </c>
      <c r="EG570" s="333">
        <f>+'1次効果'!EG948</f>
        <v>8.9003857306346416E-3</v>
      </c>
      <c r="EH570" s="333">
        <f>+'1次効果'!EH948</f>
        <v>8.9954399402336679E-3</v>
      </c>
      <c r="EI570" s="333">
        <f>+'1次効果'!EI948</f>
        <v>1.9960968373955723E-2</v>
      </c>
      <c r="EJ570" s="333">
        <f>+'1次効果'!EJ948</f>
        <v>1.2369075896697774E-3</v>
      </c>
      <c r="EK570" s="333">
        <f>+'1次効果'!EK948</f>
        <v>7.1511272558829027E-3</v>
      </c>
      <c r="EL570" s="333">
        <f>+'1次効果'!EL948</f>
        <v>3.1843841310921937E-3</v>
      </c>
      <c r="EM570" s="333">
        <f>+'1次効果'!EM948</f>
        <v>6.917692683484025E-3</v>
      </c>
      <c r="EN570" s="333">
        <f>+'1次効果'!EN948</f>
        <v>3.2037902152121343E-3</v>
      </c>
      <c r="EO570" s="333">
        <f>+'1次効果'!EO948</f>
        <v>1.5219312764135032E-3</v>
      </c>
      <c r="EP570" s="333">
        <f>+'1次効果'!EP948</f>
        <v>5.4403389887580568E-4</v>
      </c>
      <c r="EQ570" s="333">
        <f>+'1次効果'!EQ948</f>
        <v>5.9592175462877253E-3</v>
      </c>
      <c r="ER570" s="333">
        <f>+'1次効果'!ER948</f>
        <v>2.2072123674951875E-2</v>
      </c>
      <c r="ES570" s="333">
        <f>+'1次効果'!ES948</f>
        <v>1.2800764960480809E-2</v>
      </c>
      <c r="ET570" s="333">
        <f>+'1次効果'!ET948</f>
        <v>7.0785993856580538E-3</v>
      </c>
      <c r="EU570" s="333">
        <f>+'1次効果'!EU948</f>
        <v>1.9797531742105273E-2</v>
      </c>
      <c r="EV570" s="333">
        <f>+'1次効果'!EV948</f>
        <v>5.8199424732541709E-3</v>
      </c>
      <c r="EW570" s="333">
        <f>+'1次効果'!EW948</f>
        <v>1.6912903663626156E-3</v>
      </c>
      <c r="EX570" s="333">
        <f>+'1次効果'!EX948</f>
        <v>0</v>
      </c>
      <c r="EY570" s="333">
        <f>+'1次効果'!EY948</f>
        <v>5.3216376371893466E-4</v>
      </c>
      <c r="EZ570" s="333">
        <f>+'1次効果'!EZ948</f>
        <v>4.0290870427185247E-3</v>
      </c>
      <c r="FA570" s="333">
        <f>+'1次効果'!FA948</f>
        <v>8.9097672594325421E-3</v>
      </c>
      <c r="FB570" s="333">
        <f>+'1次効果'!FB948</f>
        <v>1.8616656059760638E-3</v>
      </c>
      <c r="FC570" s="333">
        <f>+'1次効果'!FC948</f>
        <v>2.2873235114549092E-3</v>
      </c>
      <c r="FD570" s="333">
        <f>+'1次効果'!FD948</f>
        <v>3.1744959296997892E-3</v>
      </c>
      <c r="FE570" s="333">
        <f>+'1次効果'!FE948</f>
        <v>8.8336043378941954E-3</v>
      </c>
      <c r="FF570" s="333">
        <f>+'1次効果'!FF948</f>
        <v>7.4897920756636827E-4</v>
      </c>
      <c r="FG570" s="333">
        <f>+'1次効果'!FG948</f>
        <v>2.7763213432790744E-3</v>
      </c>
      <c r="FH570" s="333">
        <f>+'1次効果'!FH948</f>
        <v>1.3730434166580128E-3</v>
      </c>
      <c r="FI570" s="333">
        <f>+'1次効果'!FI948</f>
        <v>1.7803670180896365E-3</v>
      </c>
      <c r="FJ570" s="333">
        <f>+'1次効果'!FJ948</f>
        <v>1.4341986925365448E-3</v>
      </c>
      <c r="FK570" s="333">
        <f>+'1次効果'!FK948</f>
        <v>1.2105902800269385E-2</v>
      </c>
      <c r="FL570" s="333">
        <f>+'1次効果'!FL948</f>
        <v>2.9425256835952139E-3</v>
      </c>
      <c r="FM570" s="333">
        <f>+'1次効果'!FM948</f>
        <v>3.8876045325122372E-3</v>
      </c>
      <c r="FN570" s="333">
        <f>+'1次効果'!FN948</f>
        <v>1.065266877053701E-2</v>
      </c>
      <c r="FO570" s="333">
        <f>+'1次効果'!FO948</f>
        <v>2.471198129841764E-3</v>
      </c>
      <c r="FP570" s="333">
        <f>+'1次効果'!FP948</f>
        <v>1.3178545657259393E-2</v>
      </c>
      <c r="FQ570" s="333">
        <f>+'1次効果'!FQ948</f>
        <v>8.8096193634926209E-3</v>
      </c>
      <c r="FR570" s="333">
        <f>+'1次効果'!FR948</f>
        <v>4.1504118966207027E-3</v>
      </c>
      <c r="FS570" s="333">
        <f>+'1次効果'!FS948</f>
        <v>4.1254504698694022E-3</v>
      </c>
      <c r="FT570" s="333">
        <f>+'1次効果'!FT948</f>
        <v>4.4377243219651851E-3</v>
      </c>
      <c r="FU570" s="333">
        <f>+'1次効果'!FU948</f>
        <v>1.7261517456126172E-2</v>
      </c>
      <c r="FV570" s="333">
        <f>+'1次効果'!FV948</f>
        <v>2.0213049838777981E-3</v>
      </c>
      <c r="FW570" s="333">
        <f>+'1次効果'!FW948</f>
        <v>9.3492909227533476E-4</v>
      </c>
      <c r="FX570" s="333">
        <f>+'1次効果'!FX948</f>
        <v>5.106812784003492E-3</v>
      </c>
      <c r="FY570" s="333">
        <f>+'1次効果'!FY948</f>
        <v>2.4860345605827732E-3</v>
      </c>
      <c r="FZ570" s="333">
        <f>+'1次効果'!FZ948</f>
        <v>3.2892784304446548E-3</v>
      </c>
      <c r="GA570" s="333">
        <f>+'1次効果'!GA948</f>
        <v>2.8101600700266593E-3</v>
      </c>
      <c r="GB570" s="333">
        <f>+'1次効果'!GB948</f>
        <v>3.9674654307246832E-3</v>
      </c>
      <c r="GC570" s="333">
        <f>+'1次効果'!GC948</f>
        <v>1.4667720591172589E-3</v>
      </c>
      <c r="GD570" s="333">
        <f>+'1次効果'!GD948</f>
        <v>8.0960614512544035E-3</v>
      </c>
      <c r="GE570" s="333">
        <f>+'1次効果'!GE948</f>
        <v>1.6965779979635316E-3</v>
      </c>
      <c r="GF570" s="332">
        <f>+'1次効果'!GF948</f>
        <v>1.0012242096062585</v>
      </c>
    </row>
    <row r="571" spans="2:188">
      <c r="B571" s="331"/>
      <c r="C571" s="331"/>
      <c r="D571" s="99"/>
    </row>
    <row r="573" spans="2:188" ht="12.75" thickBot="1"/>
    <row r="574" spans="2:188" ht="36.4" customHeight="1">
      <c r="B574" s="127" t="s">
        <v>382</v>
      </c>
      <c r="C574" s="273" t="s">
        <v>367</v>
      </c>
      <c r="F574" s="271" t="s">
        <v>381</v>
      </c>
      <c r="H574" s="271" t="s">
        <v>380</v>
      </c>
      <c r="J574" s="271" t="s">
        <v>379</v>
      </c>
      <c r="L574" s="271" t="s">
        <v>363</v>
      </c>
      <c r="N574" s="271" t="s">
        <v>362</v>
      </c>
      <c r="P574" s="271" t="s">
        <v>361</v>
      </c>
    </row>
    <row r="575" spans="2:188">
      <c r="B575" s="268" t="str">
        <f>+'1次効果'!B571</f>
        <v>0111</v>
      </c>
      <c r="C575" s="506" t="str">
        <f>+'1次効果'!C571</f>
        <v>穀類</v>
      </c>
      <c r="D575" s="327"/>
      <c r="E575" s="322"/>
      <c r="F575" s="330">
        <f t="shared" ref="F575:F606" si="18">N192</f>
        <v>0</v>
      </c>
      <c r="G575" s="325"/>
      <c r="H575" s="266">
        <f t="array" ref="H575:H759">MMULT(D386:GF570,F575:F759)</f>
        <v>0</v>
      </c>
      <c r="I575" s="324"/>
      <c r="J575" s="269">
        <f>係数!D6</f>
        <v>6.7707374544383497E-2</v>
      </c>
      <c r="K575" s="322"/>
      <c r="L575" s="266">
        <f t="shared" ref="L575:L604" si="19">H575*J575</f>
        <v>0</v>
      </c>
      <c r="M575" s="324"/>
      <c r="N575" s="269">
        <f>係数!D7</f>
        <v>0.80759176760796736</v>
      </c>
      <c r="O575" s="322"/>
      <c r="P575" s="266">
        <f t="shared" ref="P575:P604" si="20">H575*N575</f>
        <v>0</v>
      </c>
    </row>
    <row r="576" spans="2:188">
      <c r="B576" s="268" t="str">
        <f>+'1次効果'!B572</f>
        <v>0112</v>
      </c>
      <c r="C576" s="507" t="str">
        <f>+'1次効果'!C572</f>
        <v>いも・豆類</v>
      </c>
      <c r="D576" s="327"/>
      <c r="E576" s="322"/>
      <c r="F576" s="330">
        <f t="shared" si="18"/>
        <v>0</v>
      </c>
      <c r="G576" s="325"/>
      <c r="H576" s="266">
        <v>0</v>
      </c>
      <c r="I576" s="324"/>
      <c r="J576" s="269">
        <f>係数!E6</f>
        <v>0.20032310177705978</v>
      </c>
      <c r="K576" s="322"/>
      <c r="L576" s="266">
        <f t="shared" si="19"/>
        <v>0</v>
      </c>
      <c r="M576" s="324"/>
      <c r="N576" s="269">
        <f>係数!E7</f>
        <v>0.69547657512116312</v>
      </c>
      <c r="O576" s="322"/>
      <c r="P576" s="266">
        <f t="shared" si="20"/>
        <v>0</v>
      </c>
    </row>
    <row r="577" spans="2:16">
      <c r="B577" s="268" t="str">
        <f>+'1次効果'!B573</f>
        <v>0113</v>
      </c>
      <c r="C577" s="507" t="str">
        <f>+'1次効果'!C573</f>
        <v>野菜</v>
      </c>
      <c r="D577" s="327"/>
      <c r="E577" s="322"/>
      <c r="F577" s="330">
        <f t="shared" si="18"/>
        <v>0</v>
      </c>
      <c r="G577" s="325"/>
      <c r="H577" s="266">
        <v>0</v>
      </c>
      <c r="I577" s="324"/>
      <c r="J577" s="269">
        <f>係数!F6</f>
        <v>7.7595886767921521E-2</v>
      </c>
      <c r="K577" s="322"/>
      <c r="L577" s="266">
        <f t="shared" si="19"/>
        <v>0</v>
      </c>
      <c r="M577" s="324"/>
      <c r="N577" s="269">
        <f>係数!F7</f>
        <v>0.76898528455765025</v>
      </c>
      <c r="O577" s="322"/>
      <c r="P577" s="266">
        <f t="shared" si="20"/>
        <v>0</v>
      </c>
    </row>
    <row r="578" spans="2:16">
      <c r="B578" s="268" t="str">
        <f>+'1次効果'!B574</f>
        <v>0114</v>
      </c>
      <c r="C578" s="507" t="str">
        <f>+'1次効果'!C574</f>
        <v>果実</v>
      </c>
      <c r="D578" s="327"/>
      <c r="E578" s="322"/>
      <c r="F578" s="330">
        <f t="shared" si="18"/>
        <v>0</v>
      </c>
      <c r="G578" s="325"/>
      <c r="H578" s="266">
        <v>0</v>
      </c>
      <c r="I578" s="324"/>
      <c r="J578" s="269">
        <f>係数!G6</f>
        <v>6.9220779220779224E-2</v>
      </c>
      <c r="K578" s="322"/>
      <c r="L578" s="266">
        <f t="shared" si="19"/>
        <v>0</v>
      </c>
      <c r="M578" s="324"/>
      <c r="N578" s="269">
        <f>係数!G7</f>
        <v>0.70740259740259737</v>
      </c>
      <c r="O578" s="322"/>
      <c r="P578" s="266">
        <f t="shared" si="20"/>
        <v>0</v>
      </c>
    </row>
    <row r="579" spans="2:16">
      <c r="B579" s="268" t="str">
        <f>+'1次効果'!B575</f>
        <v>0115</v>
      </c>
      <c r="C579" s="507" t="str">
        <f>+'1次効果'!C575</f>
        <v>その他の食用作物</v>
      </c>
      <c r="D579" s="327"/>
      <c r="E579" s="322"/>
      <c r="F579" s="330">
        <f t="shared" si="18"/>
        <v>0</v>
      </c>
      <c r="G579" s="325"/>
      <c r="H579" s="266">
        <v>0</v>
      </c>
      <c r="I579" s="324"/>
      <c r="J579" s="269">
        <f>係数!H6</f>
        <v>6.0695538057742783E-2</v>
      </c>
      <c r="K579" s="322"/>
      <c r="L579" s="266">
        <f t="shared" si="19"/>
        <v>0</v>
      </c>
      <c r="M579" s="324"/>
      <c r="N579" s="269">
        <f>係数!H7</f>
        <v>0.55118110236220474</v>
      </c>
      <c r="O579" s="322"/>
      <c r="P579" s="266">
        <f t="shared" si="20"/>
        <v>0</v>
      </c>
    </row>
    <row r="580" spans="2:16">
      <c r="B580" s="268" t="str">
        <f>+'1次効果'!B576</f>
        <v>0116</v>
      </c>
      <c r="C580" s="507" t="str">
        <f>+'1次効果'!C576</f>
        <v>非食用作物</v>
      </c>
      <c r="D580" s="327"/>
      <c r="E580" s="322"/>
      <c r="F580" s="330">
        <f t="shared" si="18"/>
        <v>0</v>
      </c>
      <c r="G580" s="325"/>
      <c r="H580" s="266">
        <v>0</v>
      </c>
      <c r="I580" s="324"/>
      <c r="J580" s="269">
        <f>係数!I6</f>
        <v>0.12784157487696274</v>
      </c>
      <c r="K580" s="322"/>
      <c r="L580" s="266">
        <f t="shared" si="19"/>
        <v>0</v>
      </c>
      <c r="M580" s="324"/>
      <c r="N580" s="269">
        <f>係数!I7</f>
        <v>0.58565737051792832</v>
      </c>
      <c r="O580" s="322"/>
      <c r="P580" s="266">
        <f t="shared" si="20"/>
        <v>0</v>
      </c>
    </row>
    <row r="581" spans="2:16">
      <c r="B581" s="268" t="str">
        <f>+'1次効果'!B577</f>
        <v>0121</v>
      </c>
      <c r="C581" s="507" t="str">
        <f>+'1次効果'!C577</f>
        <v>畜産</v>
      </c>
      <c r="D581" s="327"/>
      <c r="E581" s="322"/>
      <c r="F581" s="330">
        <f t="shared" si="18"/>
        <v>0</v>
      </c>
      <c r="G581" s="325"/>
      <c r="H581" s="266">
        <v>0</v>
      </c>
      <c r="I581" s="324"/>
      <c r="J581" s="269">
        <f>係数!J6</f>
        <v>7.2996438630385699E-2</v>
      </c>
      <c r="K581" s="322"/>
      <c r="L581" s="266">
        <f t="shared" si="19"/>
        <v>0</v>
      </c>
      <c r="M581" s="324"/>
      <c r="N581" s="269">
        <f>係数!J7</f>
        <v>0.25648844300644769</v>
      </c>
      <c r="O581" s="322"/>
      <c r="P581" s="266">
        <f t="shared" si="20"/>
        <v>0</v>
      </c>
    </row>
    <row r="582" spans="2:16">
      <c r="B582" s="268" t="str">
        <f>+'1次効果'!B578</f>
        <v>0131</v>
      </c>
      <c r="C582" s="507" t="str">
        <f>+'1次効果'!C578</f>
        <v>農業サービス</v>
      </c>
      <c r="D582" s="327"/>
      <c r="E582" s="322"/>
      <c r="F582" s="330">
        <f t="shared" si="18"/>
        <v>0</v>
      </c>
      <c r="G582" s="325"/>
      <c r="H582" s="266">
        <v>0</v>
      </c>
      <c r="I582" s="324"/>
      <c r="J582" s="269">
        <f>係数!K6</f>
        <v>0.28502065367055585</v>
      </c>
      <c r="K582" s="322"/>
      <c r="L582" s="266">
        <f t="shared" si="19"/>
        <v>0</v>
      </c>
      <c r="M582" s="324"/>
      <c r="N582" s="269">
        <f>係数!K7</f>
        <v>0.64794550329734035</v>
      </c>
      <c r="O582" s="322"/>
      <c r="P582" s="266">
        <f t="shared" si="20"/>
        <v>0</v>
      </c>
    </row>
    <row r="583" spans="2:16">
      <c r="B583" s="268" t="str">
        <f>+'1次効果'!B579</f>
        <v>0151</v>
      </c>
      <c r="C583" s="507" t="str">
        <f>+'1次効果'!C579</f>
        <v>育林</v>
      </c>
      <c r="D583" s="327"/>
      <c r="E583" s="322"/>
      <c r="F583" s="330">
        <f t="shared" si="18"/>
        <v>0</v>
      </c>
      <c r="G583" s="325"/>
      <c r="H583" s="266">
        <v>0</v>
      </c>
      <c r="I583" s="324"/>
      <c r="J583" s="269">
        <f>係数!L6</f>
        <v>0.27363184079601988</v>
      </c>
      <c r="K583" s="322"/>
      <c r="L583" s="266">
        <f t="shared" si="19"/>
        <v>0</v>
      </c>
      <c r="M583" s="324"/>
      <c r="N583" s="269">
        <f>係数!L7</f>
        <v>0.95290215588723048</v>
      </c>
      <c r="O583" s="322"/>
      <c r="P583" s="266">
        <f t="shared" si="20"/>
        <v>0</v>
      </c>
    </row>
    <row r="584" spans="2:16">
      <c r="B584" s="268" t="str">
        <f>+'1次効果'!B580</f>
        <v>0152</v>
      </c>
      <c r="C584" s="507" t="str">
        <f>+'1次効果'!C580</f>
        <v>素材</v>
      </c>
      <c r="D584" s="327"/>
      <c r="E584" s="322"/>
      <c r="F584" s="330">
        <f t="shared" si="18"/>
        <v>0</v>
      </c>
      <c r="G584" s="325"/>
      <c r="H584" s="266">
        <v>0</v>
      </c>
      <c r="I584" s="324"/>
      <c r="J584" s="269">
        <f>係数!M6</f>
        <v>0.2940597308828356</v>
      </c>
      <c r="K584" s="322"/>
      <c r="L584" s="266">
        <f t="shared" si="19"/>
        <v>0</v>
      </c>
      <c r="M584" s="324"/>
      <c r="N584" s="269">
        <f>係数!M7</f>
        <v>0.5792582868395143</v>
      </c>
      <c r="O584" s="322"/>
      <c r="P584" s="266">
        <f t="shared" si="20"/>
        <v>0</v>
      </c>
    </row>
    <row r="585" spans="2:16">
      <c r="B585" s="268" t="str">
        <f>+'1次効果'!B581</f>
        <v>0153</v>
      </c>
      <c r="C585" s="507" t="str">
        <f>+'1次効果'!C581</f>
        <v>特用林産物</v>
      </c>
      <c r="D585" s="327"/>
      <c r="E585" s="322"/>
      <c r="F585" s="330">
        <f t="shared" si="18"/>
        <v>0</v>
      </c>
      <c r="G585" s="325"/>
      <c r="H585" s="266">
        <v>0</v>
      </c>
      <c r="I585" s="324"/>
      <c r="J585" s="269">
        <f>係数!N6</f>
        <v>0.21001926782273603</v>
      </c>
      <c r="K585" s="322"/>
      <c r="L585" s="266">
        <f t="shared" si="19"/>
        <v>0</v>
      </c>
      <c r="M585" s="324"/>
      <c r="N585" s="269">
        <f>係数!N7</f>
        <v>0.54913294797687862</v>
      </c>
      <c r="O585" s="322"/>
      <c r="P585" s="266">
        <f t="shared" si="20"/>
        <v>0</v>
      </c>
    </row>
    <row r="586" spans="2:16">
      <c r="B586" s="268" t="str">
        <f>+'1次効果'!B582</f>
        <v>0171</v>
      </c>
      <c r="C586" s="507" t="str">
        <f>+'1次効果'!C582</f>
        <v>海面漁業</v>
      </c>
      <c r="D586" s="327"/>
      <c r="E586" s="322"/>
      <c r="F586" s="330">
        <f t="shared" si="18"/>
        <v>0</v>
      </c>
      <c r="G586" s="325"/>
      <c r="H586" s="266">
        <v>0</v>
      </c>
      <c r="I586" s="324"/>
      <c r="J586" s="269">
        <f>係数!O6</f>
        <v>0.18451239008792966</v>
      </c>
      <c r="K586" s="322"/>
      <c r="L586" s="266">
        <f t="shared" si="19"/>
        <v>0</v>
      </c>
      <c r="M586" s="324"/>
      <c r="N586" s="269">
        <f>係数!O7</f>
        <v>0.60701438848920863</v>
      </c>
      <c r="O586" s="322"/>
      <c r="P586" s="266">
        <f t="shared" si="20"/>
        <v>0</v>
      </c>
    </row>
    <row r="587" spans="2:16">
      <c r="B587" s="268" t="str">
        <f>+'1次効果'!B583</f>
        <v>0172</v>
      </c>
      <c r="C587" s="507" t="str">
        <f>+'1次効果'!C583</f>
        <v>内水面漁業</v>
      </c>
      <c r="D587" s="327"/>
      <c r="E587" s="322"/>
      <c r="F587" s="330">
        <f t="shared" si="18"/>
        <v>0</v>
      </c>
      <c r="G587" s="325"/>
      <c r="H587" s="266">
        <v>0</v>
      </c>
      <c r="I587" s="324"/>
      <c r="J587" s="269">
        <f>係数!P6</f>
        <v>6.8181818181818177E-2</v>
      </c>
      <c r="K587" s="322"/>
      <c r="L587" s="266">
        <f t="shared" si="19"/>
        <v>0</v>
      </c>
      <c r="M587" s="324"/>
      <c r="N587" s="269">
        <f>係数!P7</f>
        <v>0.34326018808777431</v>
      </c>
      <c r="O587" s="322"/>
      <c r="P587" s="266">
        <f t="shared" si="20"/>
        <v>0</v>
      </c>
    </row>
    <row r="588" spans="2:16">
      <c r="B588" s="268" t="str">
        <f>+'1次効果'!B584</f>
        <v>0611</v>
      </c>
      <c r="C588" s="507" t="str">
        <f>+'1次効果'!C584</f>
        <v>石炭・原油・天然ガス</v>
      </c>
      <c r="D588" s="327"/>
      <c r="E588" s="322"/>
      <c r="F588" s="330">
        <f t="shared" si="18"/>
        <v>0</v>
      </c>
      <c r="G588" s="325"/>
      <c r="H588" s="266">
        <v>0</v>
      </c>
      <c r="I588" s="324"/>
      <c r="J588" s="269">
        <f>係数!Q6</f>
        <v>0</v>
      </c>
      <c r="K588" s="322"/>
      <c r="L588" s="266">
        <f t="shared" si="19"/>
        <v>0</v>
      </c>
      <c r="M588" s="324"/>
      <c r="N588" s="269">
        <f>係数!Q7</f>
        <v>0</v>
      </c>
      <c r="O588" s="322"/>
      <c r="P588" s="266">
        <f t="shared" si="20"/>
        <v>0</v>
      </c>
    </row>
    <row r="589" spans="2:16">
      <c r="B589" s="268" t="str">
        <f>+'1次効果'!B585</f>
        <v>0621</v>
      </c>
      <c r="C589" s="507" t="str">
        <f>+'1次効果'!C585</f>
        <v>砂利・砕石</v>
      </c>
      <c r="D589" s="327"/>
      <c r="E589" s="322"/>
      <c r="F589" s="330">
        <f t="shared" si="18"/>
        <v>0</v>
      </c>
      <c r="G589" s="325"/>
      <c r="H589" s="266">
        <v>0</v>
      </c>
      <c r="I589" s="324"/>
      <c r="J589" s="269">
        <f>係数!R6</f>
        <v>0.17885245901639343</v>
      </c>
      <c r="K589" s="322"/>
      <c r="L589" s="266">
        <f t="shared" si="19"/>
        <v>0</v>
      </c>
      <c r="M589" s="324"/>
      <c r="N589" s="269">
        <f>係数!R7</f>
        <v>0.435327868852459</v>
      </c>
      <c r="O589" s="322"/>
      <c r="P589" s="266">
        <f t="shared" si="20"/>
        <v>0</v>
      </c>
    </row>
    <row r="590" spans="2:16">
      <c r="B590" s="268" t="str">
        <f>+'1次効果'!B586</f>
        <v>0629</v>
      </c>
      <c r="C590" s="507" t="str">
        <f>+'1次効果'!C586</f>
        <v>その他の鉱物</v>
      </c>
      <c r="D590" s="327"/>
      <c r="E590" s="322"/>
      <c r="F590" s="330">
        <f t="shared" si="18"/>
        <v>0</v>
      </c>
      <c r="G590" s="325"/>
      <c r="H590" s="266">
        <v>0</v>
      </c>
      <c r="I590" s="324"/>
      <c r="J590" s="269">
        <f>係数!S6</f>
        <v>0.14951456310679612</v>
      </c>
      <c r="K590" s="322"/>
      <c r="L590" s="266">
        <f t="shared" si="19"/>
        <v>0</v>
      </c>
      <c r="M590" s="324"/>
      <c r="N590" s="269">
        <f>係数!S7</f>
        <v>0.56529126213592229</v>
      </c>
      <c r="O590" s="322"/>
      <c r="P590" s="266">
        <f t="shared" si="20"/>
        <v>0</v>
      </c>
    </row>
    <row r="591" spans="2:16">
      <c r="B591" s="268" t="str">
        <f>+'1次効果'!B587</f>
        <v>1111</v>
      </c>
      <c r="C591" s="507" t="str">
        <f>+'1次効果'!C587</f>
        <v>畜産食料品</v>
      </c>
      <c r="D591" s="327"/>
      <c r="E591" s="322"/>
      <c r="F591" s="330">
        <f t="shared" si="18"/>
        <v>0</v>
      </c>
      <c r="G591" s="325"/>
      <c r="H591" s="266">
        <v>0</v>
      </c>
      <c r="I591" s="324"/>
      <c r="J591" s="269">
        <f>係数!T6</f>
        <v>8.7250109169142942E-2</v>
      </c>
      <c r="K591" s="322"/>
      <c r="L591" s="266">
        <f t="shared" si="19"/>
        <v>0</v>
      </c>
      <c r="M591" s="324"/>
      <c r="N591" s="269">
        <f>係数!T7</f>
        <v>0.1798574943285299</v>
      </c>
      <c r="O591" s="322"/>
      <c r="P591" s="266">
        <f t="shared" si="20"/>
        <v>0</v>
      </c>
    </row>
    <row r="592" spans="2:16">
      <c r="B592" s="268" t="str">
        <f>+'1次効果'!B588</f>
        <v>1112</v>
      </c>
      <c r="C592" s="507" t="str">
        <f>+'1次効果'!C588</f>
        <v>水産食料品</v>
      </c>
      <c r="D592" s="327"/>
      <c r="E592" s="322"/>
      <c r="F592" s="330">
        <f t="shared" si="18"/>
        <v>0</v>
      </c>
      <c r="G592" s="325"/>
      <c r="H592" s="266">
        <v>0</v>
      </c>
      <c r="I592" s="324"/>
      <c r="J592" s="269">
        <f>係数!U6</f>
        <v>0.12000940394125895</v>
      </c>
      <c r="K592" s="322"/>
      <c r="L592" s="266">
        <f t="shared" si="19"/>
        <v>0</v>
      </c>
      <c r="M592" s="324"/>
      <c r="N592" s="269">
        <f>係数!U7</f>
        <v>0.31033845792156106</v>
      </c>
      <c r="O592" s="322"/>
      <c r="P592" s="266">
        <f t="shared" si="20"/>
        <v>0</v>
      </c>
    </row>
    <row r="593" spans="2:16">
      <c r="B593" s="268" t="str">
        <f>+'1次効果'!B589</f>
        <v>1113</v>
      </c>
      <c r="C593" s="507" t="str">
        <f>+'1次効果'!C589</f>
        <v>精穀・製粉</v>
      </c>
      <c r="D593" s="327"/>
      <c r="E593" s="322"/>
      <c r="F593" s="330">
        <f t="shared" si="18"/>
        <v>0</v>
      </c>
      <c r="G593" s="325"/>
      <c r="H593" s="266">
        <v>0</v>
      </c>
      <c r="I593" s="324"/>
      <c r="J593" s="269">
        <f>係数!V6</f>
        <v>4.2753799886206617E-2</v>
      </c>
      <c r="K593" s="322"/>
      <c r="L593" s="266">
        <f t="shared" si="19"/>
        <v>0</v>
      </c>
      <c r="M593" s="324"/>
      <c r="N593" s="269">
        <f>係数!V7</f>
        <v>0.22132813135007723</v>
      </c>
      <c r="O593" s="322"/>
      <c r="P593" s="266">
        <f t="shared" si="20"/>
        <v>0</v>
      </c>
    </row>
    <row r="594" spans="2:16">
      <c r="B594" s="268" t="str">
        <f>+'1次効果'!B590</f>
        <v>1114</v>
      </c>
      <c r="C594" s="507" t="str">
        <f>+'1次効果'!C590</f>
        <v>めん・パン・菓子類</v>
      </c>
      <c r="D594" s="327"/>
      <c r="E594" s="322"/>
      <c r="F594" s="330">
        <f t="shared" si="18"/>
        <v>0</v>
      </c>
      <c r="G594" s="325"/>
      <c r="H594" s="266">
        <v>0</v>
      </c>
      <c r="I594" s="324"/>
      <c r="J594" s="269">
        <f>係数!W6</f>
        <v>0.10549822886185123</v>
      </c>
      <c r="K594" s="322"/>
      <c r="L594" s="266">
        <f t="shared" si="19"/>
        <v>0</v>
      </c>
      <c r="M594" s="324"/>
      <c r="N594" s="269">
        <f>係数!W7</f>
        <v>0.33714414339703114</v>
      </c>
      <c r="O594" s="322"/>
      <c r="P594" s="266">
        <f t="shared" si="20"/>
        <v>0</v>
      </c>
    </row>
    <row r="595" spans="2:16">
      <c r="B595" s="268" t="str">
        <f>+'1次効果'!B591</f>
        <v>1115</v>
      </c>
      <c r="C595" s="507" t="str">
        <f>+'1次効果'!C591</f>
        <v>農産保存食料品</v>
      </c>
      <c r="D595" s="327"/>
      <c r="E595" s="322"/>
      <c r="F595" s="330">
        <f t="shared" si="18"/>
        <v>0</v>
      </c>
      <c r="G595" s="325"/>
      <c r="H595" s="266">
        <v>0</v>
      </c>
      <c r="I595" s="324"/>
      <c r="J595" s="269">
        <f>係数!X6</f>
        <v>0.19332538736591179</v>
      </c>
      <c r="K595" s="322"/>
      <c r="L595" s="266">
        <f t="shared" si="19"/>
        <v>0</v>
      </c>
      <c r="M595" s="324"/>
      <c r="N595" s="269">
        <f>係数!X7</f>
        <v>0.37532777115613825</v>
      </c>
      <c r="O595" s="322"/>
      <c r="P595" s="266">
        <f t="shared" si="20"/>
        <v>0</v>
      </c>
    </row>
    <row r="596" spans="2:16">
      <c r="B596" s="268" t="str">
        <f>+'1次効果'!B592</f>
        <v>1116</v>
      </c>
      <c r="C596" s="507" t="str">
        <f>+'1次効果'!C592</f>
        <v>砂糖・油脂・調味料類</v>
      </c>
      <c r="D596" s="327"/>
      <c r="E596" s="322"/>
      <c r="F596" s="330">
        <f t="shared" si="18"/>
        <v>0</v>
      </c>
      <c r="G596" s="325"/>
      <c r="H596" s="266">
        <v>0</v>
      </c>
      <c r="I596" s="324"/>
      <c r="J596" s="269">
        <f>係数!Y6</f>
        <v>0.10759412160325114</v>
      </c>
      <c r="K596" s="322"/>
      <c r="L596" s="266">
        <f t="shared" si="19"/>
        <v>0</v>
      </c>
      <c r="M596" s="324"/>
      <c r="N596" s="269">
        <f>係数!Y7</f>
        <v>0.35962966672867508</v>
      </c>
      <c r="O596" s="322"/>
      <c r="P596" s="266">
        <f t="shared" si="20"/>
        <v>0</v>
      </c>
    </row>
    <row r="597" spans="2:16">
      <c r="B597" s="268" t="str">
        <f>+'1次効果'!B593</f>
        <v>1119</v>
      </c>
      <c r="C597" s="507" t="str">
        <f>+'1次効果'!C593</f>
        <v>その他の食料品</v>
      </c>
      <c r="D597" s="327"/>
      <c r="E597" s="322"/>
      <c r="F597" s="330">
        <f t="shared" si="18"/>
        <v>0</v>
      </c>
      <c r="G597" s="325"/>
      <c r="H597" s="266">
        <v>0</v>
      </c>
      <c r="I597" s="324"/>
      <c r="J597" s="269">
        <f>係数!Z6</f>
        <v>0.12005669284625796</v>
      </c>
      <c r="K597" s="322"/>
      <c r="L597" s="266">
        <f t="shared" si="19"/>
        <v>0</v>
      </c>
      <c r="M597" s="324"/>
      <c r="N597" s="269">
        <f>係数!Z7</f>
        <v>0.29645456579886825</v>
      </c>
      <c r="O597" s="322"/>
      <c r="P597" s="266">
        <f t="shared" si="20"/>
        <v>0</v>
      </c>
    </row>
    <row r="598" spans="2:16">
      <c r="B598" s="268" t="str">
        <f>+'1次効果'!B594</f>
        <v>1121</v>
      </c>
      <c r="C598" s="507" t="str">
        <f>+'1次効果'!C594</f>
        <v>酒類</v>
      </c>
      <c r="D598" s="327"/>
      <c r="E598" s="322"/>
      <c r="F598" s="330">
        <f t="shared" si="18"/>
        <v>0</v>
      </c>
      <c r="G598" s="325"/>
      <c r="H598" s="266">
        <v>0</v>
      </c>
      <c r="I598" s="324"/>
      <c r="J598" s="269">
        <f>係数!AA6</f>
        <v>6.2652980655349383E-2</v>
      </c>
      <c r="K598" s="322"/>
      <c r="L598" s="266">
        <f t="shared" si="19"/>
        <v>0</v>
      </c>
      <c r="M598" s="324"/>
      <c r="N598" s="269">
        <f>係数!AA7</f>
        <v>0.57493091196210022</v>
      </c>
      <c r="O598" s="322"/>
      <c r="P598" s="266">
        <f t="shared" si="20"/>
        <v>0</v>
      </c>
    </row>
    <row r="599" spans="2:16">
      <c r="B599" s="268" t="str">
        <f>+'1次効果'!B595</f>
        <v>1129</v>
      </c>
      <c r="C599" s="507" t="str">
        <f>+'1次効果'!C595</f>
        <v>その他の飲料</v>
      </c>
      <c r="D599" s="327"/>
      <c r="E599" s="322"/>
      <c r="F599" s="330">
        <f t="shared" si="18"/>
        <v>0</v>
      </c>
      <c r="G599" s="325"/>
      <c r="H599" s="266">
        <v>0</v>
      </c>
      <c r="I599" s="324"/>
      <c r="J599" s="269">
        <f>係数!AB6</f>
        <v>8.8740085814588476E-2</v>
      </c>
      <c r="K599" s="322"/>
      <c r="L599" s="266">
        <f t="shared" si="19"/>
        <v>0</v>
      </c>
      <c r="M599" s="324"/>
      <c r="N599" s="269">
        <f>係数!AB7</f>
        <v>0.42791899622935897</v>
      </c>
      <c r="O599" s="322"/>
      <c r="P599" s="266">
        <f t="shared" si="20"/>
        <v>0</v>
      </c>
    </row>
    <row r="600" spans="2:16">
      <c r="B600" s="268" t="str">
        <f>+'1次効果'!B596</f>
        <v>1131</v>
      </c>
      <c r="C600" s="507" t="str">
        <f>+'1次効果'!C596</f>
        <v>飼料・有機質肥料（別掲を除く。）</v>
      </c>
      <c r="D600" s="327"/>
      <c r="E600" s="322"/>
      <c r="F600" s="330">
        <f t="shared" si="18"/>
        <v>0</v>
      </c>
      <c r="G600" s="325"/>
      <c r="H600" s="266">
        <v>0</v>
      </c>
      <c r="I600" s="324"/>
      <c r="J600" s="269">
        <f>係数!AC6</f>
        <v>8.2442067736185384E-2</v>
      </c>
      <c r="K600" s="322"/>
      <c r="L600" s="266">
        <f t="shared" si="19"/>
        <v>0</v>
      </c>
      <c r="M600" s="324"/>
      <c r="N600" s="269">
        <f>係数!AC7</f>
        <v>0.22549019607843138</v>
      </c>
      <c r="O600" s="322"/>
      <c r="P600" s="266">
        <f t="shared" si="20"/>
        <v>0</v>
      </c>
    </row>
    <row r="601" spans="2:16">
      <c r="B601" s="268" t="str">
        <f>+'1次効果'!B597</f>
        <v>1141</v>
      </c>
      <c r="C601" s="507" t="str">
        <f>+'1次効果'!C597</f>
        <v>たばこ</v>
      </c>
      <c r="D601" s="327"/>
      <c r="E601" s="322"/>
      <c r="F601" s="330">
        <f t="shared" si="18"/>
        <v>0</v>
      </c>
      <c r="G601" s="325"/>
      <c r="H601" s="266">
        <v>0</v>
      </c>
      <c r="I601" s="324"/>
      <c r="J601" s="269">
        <f>係数!AD6</f>
        <v>0</v>
      </c>
      <c r="K601" s="322"/>
      <c r="L601" s="266">
        <f t="shared" si="19"/>
        <v>0</v>
      </c>
      <c r="M601" s="324"/>
      <c r="N601" s="269">
        <f>係数!AD7</f>
        <v>0</v>
      </c>
      <c r="O601" s="322"/>
      <c r="P601" s="266">
        <f t="shared" si="20"/>
        <v>0</v>
      </c>
    </row>
    <row r="602" spans="2:16">
      <c r="B602" s="268" t="str">
        <f>+'1次効果'!B598</f>
        <v>1511</v>
      </c>
      <c r="C602" s="507" t="str">
        <f>+'1次効果'!C598</f>
        <v>紡績糸</v>
      </c>
      <c r="D602" s="327"/>
      <c r="E602" s="322"/>
      <c r="F602" s="330">
        <f t="shared" si="18"/>
        <v>0</v>
      </c>
      <c r="G602" s="325"/>
      <c r="H602" s="266">
        <v>0</v>
      </c>
      <c r="I602" s="324"/>
      <c r="J602" s="269">
        <f>係数!AE6</f>
        <v>0.21608368747956849</v>
      </c>
      <c r="K602" s="322"/>
      <c r="L602" s="266">
        <f t="shared" si="19"/>
        <v>0</v>
      </c>
      <c r="M602" s="324"/>
      <c r="N602" s="269">
        <f>係数!AE7</f>
        <v>0.26446551160509968</v>
      </c>
      <c r="O602" s="322"/>
      <c r="P602" s="266">
        <f t="shared" si="20"/>
        <v>0</v>
      </c>
    </row>
    <row r="603" spans="2:16">
      <c r="B603" s="268" t="str">
        <f>+'1次効果'!B599</f>
        <v>1512</v>
      </c>
      <c r="C603" s="507" t="str">
        <f>+'1次効果'!C599</f>
        <v>織物</v>
      </c>
      <c r="D603" s="327"/>
      <c r="E603" s="322"/>
      <c r="F603" s="330">
        <f t="shared" si="18"/>
        <v>0</v>
      </c>
      <c r="G603" s="325"/>
      <c r="H603" s="266">
        <v>0</v>
      </c>
      <c r="I603" s="324"/>
      <c r="J603" s="269">
        <f>係数!AF6</f>
        <v>0.14069994670456565</v>
      </c>
      <c r="K603" s="322"/>
      <c r="L603" s="266">
        <f t="shared" si="19"/>
        <v>0</v>
      </c>
      <c r="M603" s="324"/>
      <c r="N603" s="269">
        <f>係数!AF7</f>
        <v>0.3510392609699769</v>
      </c>
      <c r="O603" s="322"/>
      <c r="P603" s="266">
        <f t="shared" si="20"/>
        <v>0</v>
      </c>
    </row>
    <row r="604" spans="2:16">
      <c r="B604" s="268" t="str">
        <f>+'1次効果'!B600</f>
        <v>1513</v>
      </c>
      <c r="C604" s="507" t="str">
        <f>+'1次効果'!C600</f>
        <v>ニット生地</v>
      </c>
      <c r="D604" s="327"/>
      <c r="E604" s="322"/>
      <c r="F604" s="330">
        <f t="shared" si="18"/>
        <v>0</v>
      </c>
      <c r="G604" s="325"/>
      <c r="H604" s="266">
        <v>0</v>
      </c>
      <c r="I604" s="324"/>
      <c r="J604" s="269">
        <f>係数!AG6</f>
        <v>0.35499999999999998</v>
      </c>
      <c r="K604" s="322"/>
      <c r="L604" s="266">
        <f t="shared" si="19"/>
        <v>0</v>
      </c>
      <c r="M604" s="324"/>
      <c r="N604" s="269">
        <f>係数!AG7</f>
        <v>0.58499999999999996</v>
      </c>
      <c r="O604" s="322"/>
      <c r="P604" s="266">
        <f t="shared" si="20"/>
        <v>0</v>
      </c>
    </row>
    <row r="605" spans="2:16">
      <c r="B605" s="268" t="str">
        <f>+'1次効果'!B601</f>
        <v>1514</v>
      </c>
      <c r="C605" s="507" t="str">
        <f>+'1次効果'!C601</f>
        <v>染色整理</v>
      </c>
      <c r="D605" s="327"/>
      <c r="E605" s="322"/>
      <c r="F605" s="330">
        <f t="shared" si="18"/>
        <v>0</v>
      </c>
      <c r="G605" s="325"/>
      <c r="H605" s="266">
        <v>0</v>
      </c>
      <c r="I605" s="324"/>
      <c r="J605" s="269">
        <f>係数!AH6</f>
        <v>0.45454545454545453</v>
      </c>
      <c r="K605" s="322"/>
      <c r="L605" s="266">
        <f t="shared" ref="L605:L636" si="21">H605*J605</f>
        <v>0</v>
      </c>
      <c r="M605" s="324"/>
      <c r="N605" s="269">
        <f>係数!AH7</f>
        <v>0.49090909090909091</v>
      </c>
      <c r="O605" s="322"/>
      <c r="P605" s="266">
        <f t="shared" ref="P605:P636" si="22">H605*N605</f>
        <v>0</v>
      </c>
    </row>
    <row r="606" spans="2:16">
      <c r="B606" s="268" t="str">
        <f>+'1次効果'!B602</f>
        <v>1519</v>
      </c>
      <c r="C606" s="507" t="str">
        <f>+'1次効果'!C602</f>
        <v>その他の繊維工業製品</v>
      </c>
      <c r="D606" s="327"/>
      <c r="E606" s="322"/>
      <c r="F606" s="330">
        <f t="shared" si="18"/>
        <v>0</v>
      </c>
      <c r="G606" s="325"/>
      <c r="H606" s="266">
        <v>0</v>
      </c>
      <c r="I606" s="324"/>
      <c r="J606" s="269">
        <f>係数!AI6</f>
        <v>0.17663167503423094</v>
      </c>
      <c r="K606" s="322"/>
      <c r="L606" s="266">
        <f t="shared" si="21"/>
        <v>0</v>
      </c>
      <c r="M606" s="324"/>
      <c r="N606" s="269">
        <f>係数!AI7</f>
        <v>0.26483340940209948</v>
      </c>
      <c r="O606" s="322"/>
      <c r="P606" s="266">
        <f t="shared" si="22"/>
        <v>0</v>
      </c>
    </row>
    <row r="607" spans="2:16">
      <c r="B607" s="268" t="str">
        <f>+'1次効果'!B603</f>
        <v>1521</v>
      </c>
      <c r="C607" s="507" t="str">
        <f>+'1次効果'!C603</f>
        <v>織物製・ニット製衣服</v>
      </c>
      <c r="D607" s="327"/>
      <c r="E607" s="322"/>
      <c r="F607" s="330">
        <f t="shared" ref="F607:F638" si="23">N224</f>
        <v>0</v>
      </c>
      <c r="G607" s="325"/>
      <c r="H607" s="266">
        <v>0</v>
      </c>
      <c r="I607" s="324"/>
      <c r="J607" s="269">
        <f>係数!AJ6</f>
        <v>0.17637863656100738</v>
      </c>
      <c r="K607" s="322"/>
      <c r="L607" s="266">
        <f t="shared" si="21"/>
        <v>0</v>
      </c>
      <c r="M607" s="324"/>
      <c r="N607" s="269">
        <f>係数!AJ7</f>
        <v>0.2870169344333478</v>
      </c>
      <c r="O607" s="322"/>
      <c r="P607" s="266">
        <f t="shared" si="22"/>
        <v>0</v>
      </c>
    </row>
    <row r="608" spans="2:16">
      <c r="B608" s="268" t="str">
        <f>+'1次効果'!B604</f>
        <v>1522</v>
      </c>
      <c r="C608" s="507" t="str">
        <f>+'1次効果'!C604</f>
        <v>その他の衣服・身の回り品</v>
      </c>
      <c r="D608" s="327"/>
      <c r="E608" s="322"/>
      <c r="F608" s="330">
        <f t="shared" si="23"/>
        <v>0</v>
      </c>
      <c r="G608" s="325"/>
      <c r="H608" s="266">
        <v>0</v>
      </c>
      <c r="I608" s="324"/>
      <c r="J608" s="269">
        <f>係数!AK6</f>
        <v>0.31290622098421539</v>
      </c>
      <c r="K608" s="322"/>
      <c r="L608" s="266">
        <f t="shared" si="21"/>
        <v>0</v>
      </c>
      <c r="M608" s="324"/>
      <c r="N608" s="269">
        <f>係数!AK7</f>
        <v>0.3955431754874652</v>
      </c>
      <c r="O608" s="322"/>
      <c r="P608" s="266">
        <f t="shared" si="22"/>
        <v>0</v>
      </c>
    </row>
    <row r="609" spans="2:16">
      <c r="B609" s="268" t="str">
        <f>+'1次効果'!B605</f>
        <v>1529</v>
      </c>
      <c r="C609" s="507" t="str">
        <f>+'1次効果'!C605</f>
        <v>その他の繊維既製品</v>
      </c>
      <c r="D609" s="327"/>
      <c r="E609" s="322"/>
      <c r="F609" s="330">
        <f t="shared" si="23"/>
        <v>0</v>
      </c>
      <c r="G609" s="325"/>
      <c r="H609" s="266">
        <v>0</v>
      </c>
      <c r="I609" s="324"/>
      <c r="J609" s="269">
        <f>係数!AL6</f>
        <v>0.21006900076667517</v>
      </c>
      <c r="K609" s="322"/>
      <c r="L609" s="266">
        <f t="shared" si="21"/>
        <v>0</v>
      </c>
      <c r="M609" s="324"/>
      <c r="N609" s="269">
        <f>係数!AL7</f>
        <v>0.36263736263736263</v>
      </c>
      <c r="O609" s="322"/>
      <c r="P609" s="266">
        <f t="shared" si="22"/>
        <v>0</v>
      </c>
    </row>
    <row r="610" spans="2:16">
      <c r="B610" s="268" t="str">
        <f>+'1次効果'!B606</f>
        <v>1611</v>
      </c>
      <c r="C610" s="507" t="str">
        <f>+'1次効果'!C606</f>
        <v>木材</v>
      </c>
      <c r="D610" s="327"/>
      <c r="E610" s="322"/>
      <c r="F610" s="330">
        <f t="shared" si="23"/>
        <v>0</v>
      </c>
      <c r="G610" s="325"/>
      <c r="H610" s="266">
        <v>0</v>
      </c>
      <c r="I610" s="324"/>
      <c r="J610" s="269">
        <f>係数!AM6</f>
        <v>0.15757785467128027</v>
      </c>
      <c r="K610" s="322"/>
      <c r="L610" s="266">
        <f t="shared" si="21"/>
        <v>0</v>
      </c>
      <c r="M610" s="324"/>
      <c r="N610" s="269">
        <f>係数!AM7</f>
        <v>0.36034602076124567</v>
      </c>
      <c r="O610" s="322"/>
      <c r="P610" s="266">
        <f t="shared" si="22"/>
        <v>0</v>
      </c>
    </row>
    <row r="611" spans="2:16">
      <c r="B611" s="268" t="str">
        <f>+'1次効果'!B607</f>
        <v>1619</v>
      </c>
      <c r="C611" s="507" t="str">
        <f>+'1次効果'!C607</f>
        <v>その他の木製品</v>
      </c>
      <c r="D611" s="327"/>
      <c r="E611" s="322"/>
      <c r="F611" s="330">
        <f t="shared" si="23"/>
        <v>0</v>
      </c>
      <c r="G611" s="325"/>
      <c r="H611" s="266">
        <v>0</v>
      </c>
      <c r="I611" s="324"/>
      <c r="J611" s="269">
        <f>係数!AN6</f>
        <v>0.17665477317410616</v>
      </c>
      <c r="K611" s="322"/>
      <c r="L611" s="266">
        <f t="shared" si="21"/>
        <v>0</v>
      </c>
      <c r="M611" s="324"/>
      <c r="N611" s="269">
        <f>係数!AN7</f>
        <v>0.51678438797058179</v>
      </c>
      <c r="O611" s="322"/>
      <c r="P611" s="266">
        <f t="shared" si="22"/>
        <v>0</v>
      </c>
    </row>
    <row r="612" spans="2:16">
      <c r="B612" s="268" t="str">
        <f>+'1次効果'!B608</f>
        <v>1621</v>
      </c>
      <c r="C612" s="507" t="str">
        <f>+'1次効果'!C608</f>
        <v>家具・装備品</v>
      </c>
      <c r="D612" s="327"/>
      <c r="E612" s="322"/>
      <c r="F612" s="330">
        <f t="shared" si="23"/>
        <v>0</v>
      </c>
      <c r="G612" s="325"/>
      <c r="H612" s="266">
        <v>0</v>
      </c>
      <c r="I612" s="324"/>
      <c r="J612" s="269">
        <f>係数!AO6</f>
        <v>0.13266720724019773</v>
      </c>
      <c r="K612" s="322"/>
      <c r="L612" s="266">
        <f t="shared" si="21"/>
        <v>0</v>
      </c>
      <c r="M612" s="324"/>
      <c r="N612" s="269">
        <f>係数!AO7</f>
        <v>0.34521723208914235</v>
      </c>
      <c r="O612" s="322"/>
      <c r="P612" s="266">
        <f t="shared" si="22"/>
        <v>0</v>
      </c>
    </row>
    <row r="613" spans="2:16">
      <c r="B613" s="268" t="str">
        <f>+'1次効果'!B609</f>
        <v>1631</v>
      </c>
      <c r="C613" s="507" t="str">
        <f>+'1次効果'!C609</f>
        <v>パルプ</v>
      </c>
      <c r="D613" s="327"/>
      <c r="E613" s="322"/>
      <c r="F613" s="330">
        <f t="shared" si="23"/>
        <v>0</v>
      </c>
      <c r="G613" s="325"/>
      <c r="H613" s="266">
        <v>0</v>
      </c>
      <c r="I613" s="324"/>
      <c r="J613" s="269">
        <f>係数!AP6</f>
        <v>2.6447661469933183E-2</v>
      </c>
      <c r="K613" s="322"/>
      <c r="L613" s="266">
        <f t="shared" si="21"/>
        <v>0</v>
      </c>
      <c r="M613" s="324"/>
      <c r="N613" s="269">
        <f>係数!AP7</f>
        <v>0.11080178173719377</v>
      </c>
      <c r="O613" s="322"/>
      <c r="P613" s="266">
        <f t="shared" si="22"/>
        <v>0</v>
      </c>
    </row>
    <row r="614" spans="2:16">
      <c r="B614" s="268" t="str">
        <f>+'1次効果'!B610</f>
        <v>1632</v>
      </c>
      <c r="C614" s="507" t="str">
        <f>+'1次効果'!C610</f>
        <v>紙・板紙</v>
      </c>
      <c r="D614" s="327"/>
      <c r="E614" s="322"/>
      <c r="F614" s="330">
        <f t="shared" si="23"/>
        <v>0</v>
      </c>
      <c r="G614" s="325"/>
      <c r="H614" s="266">
        <v>0</v>
      </c>
      <c r="I614" s="324"/>
      <c r="J614" s="269">
        <f>係数!AQ6</f>
        <v>4.1647227146900563E-2</v>
      </c>
      <c r="K614" s="322"/>
      <c r="L614" s="266">
        <f t="shared" si="21"/>
        <v>0</v>
      </c>
      <c r="M614" s="324"/>
      <c r="N614" s="269">
        <f>係数!AQ7</f>
        <v>0.20179776678796926</v>
      </c>
      <c r="O614" s="322"/>
      <c r="P614" s="266">
        <f t="shared" si="22"/>
        <v>0</v>
      </c>
    </row>
    <row r="615" spans="2:16">
      <c r="B615" s="268" t="str">
        <f>+'1次効果'!B611</f>
        <v>1633</v>
      </c>
      <c r="C615" s="507" t="str">
        <f>+'1次効果'!C611</f>
        <v>加工紙</v>
      </c>
      <c r="D615" s="327"/>
      <c r="E615" s="322"/>
      <c r="F615" s="330">
        <f t="shared" si="23"/>
        <v>0</v>
      </c>
      <c r="G615" s="325"/>
      <c r="H615" s="266">
        <v>0</v>
      </c>
      <c r="I615" s="324"/>
      <c r="J615" s="269">
        <f>係数!AR6</f>
        <v>6.9060452130753416E-2</v>
      </c>
      <c r="K615" s="322"/>
      <c r="L615" s="266">
        <f t="shared" si="21"/>
        <v>0</v>
      </c>
      <c r="M615" s="324"/>
      <c r="N615" s="269">
        <f>係数!AR7</f>
        <v>0.25514754352630964</v>
      </c>
      <c r="O615" s="322"/>
      <c r="P615" s="266">
        <f t="shared" si="22"/>
        <v>0</v>
      </c>
    </row>
    <row r="616" spans="2:16">
      <c r="B616" s="268" t="str">
        <f>+'1次効果'!B612</f>
        <v>1641</v>
      </c>
      <c r="C616" s="507" t="str">
        <f>+'1次効果'!C612</f>
        <v>紙製容器</v>
      </c>
      <c r="D616" s="327"/>
      <c r="E616" s="322"/>
      <c r="F616" s="330">
        <f t="shared" si="23"/>
        <v>0</v>
      </c>
      <c r="G616" s="325"/>
      <c r="H616" s="266">
        <v>0</v>
      </c>
      <c r="I616" s="324"/>
      <c r="J616" s="269">
        <f>係数!AS6</f>
        <v>0.21937221001913129</v>
      </c>
      <c r="K616" s="322"/>
      <c r="L616" s="266">
        <f t="shared" si="21"/>
        <v>0</v>
      </c>
      <c r="M616" s="324"/>
      <c r="N616" s="269">
        <f>係数!AS7</f>
        <v>0.45497059448735211</v>
      </c>
      <c r="O616" s="322"/>
      <c r="P616" s="266">
        <f t="shared" si="22"/>
        <v>0</v>
      </c>
    </row>
    <row r="617" spans="2:16">
      <c r="B617" s="268" t="str">
        <f>+'1次効果'!B613</f>
        <v>1649</v>
      </c>
      <c r="C617" s="507" t="str">
        <f>+'1次効果'!C613</f>
        <v>その他の紙加工品</v>
      </c>
      <c r="D617" s="327"/>
      <c r="E617" s="322"/>
      <c r="F617" s="330">
        <f t="shared" si="23"/>
        <v>0</v>
      </c>
      <c r="G617" s="325"/>
      <c r="H617" s="266">
        <v>0</v>
      </c>
      <c r="I617" s="324"/>
      <c r="J617" s="269">
        <f>係数!AT6</f>
        <v>0.13615023474178403</v>
      </c>
      <c r="K617" s="322"/>
      <c r="L617" s="266">
        <f t="shared" si="21"/>
        <v>0</v>
      </c>
      <c r="M617" s="324"/>
      <c r="N617" s="269">
        <f>係数!AT7</f>
        <v>0.31868748724229434</v>
      </c>
      <c r="O617" s="322"/>
      <c r="P617" s="266">
        <f t="shared" si="22"/>
        <v>0</v>
      </c>
    </row>
    <row r="618" spans="2:16">
      <c r="B618" s="268" t="str">
        <f>+'1次効果'!B614</f>
        <v>1911</v>
      </c>
      <c r="C618" s="507" t="str">
        <f>+'1次効果'!C614</f>
        <v>印刷・製版・製本</v>
      </c>
      <c r="D618" s="327"/>
      <c r="E618" s="322"/>
      <c r="F618" s="330">
        <f t="shared" si="23"/>
        <v>0</v>
      </c>
      <c r="G618" s="325"/>
      <c r="H618" s="266">
        <v>0</v>
      </c>
      <c r="I618" s="324"/>
      <c r="J618" s="269">
        <f>係数!AU6</f>
        <v>0.19365126236527389</v>
      </c>
      <c r="K618" s="322"/>
      <c r="L618" s="266">
        <f t="shared" si="21"/>
        <v>0</v>
      </c>
      <c r="M618" s="324"/>
      <c r="N618" s="269">
        <f>係数!AU7</f>
        <v>0.50397165214823569</v>
      </c>
      <c r="O618" s="322"/>
      <c r="P618" s="266">
        <f t="shared" si="22"/>
        <v>0</v>
      </c>
    </row>
    <row r="619" spans="2:16">
      <c r="B619" s="268" t="str">
        <f>+'1次効果'!B615</f>
        <v>2011</v>
      </c>
      <c r="C619" s="507" t="str">
        <f>+'1次効果'!C615</f>
        <v>化学肥料</v>
      </c>
      <c r="D619" s="327"/>
      <c r="E619" s="322"/>
      <c r="F619" s="330">
        <f t="shared" si="23"/>
        <v>0</v>
      </c>
      <c r="G619" s="325"/>
      <c r="H619" s="266">
        <v>0</v>
      </c>
      <c r="I619" s="324"/>
      <c r="J619" s="269">
        <f>係数!AV6</f>
        <v>9.2091007583965337E-2</v>
      </c>
      <c r="K619" s="322"/>
      <c r="L619" s="266">
        <f t="shared" si="21"/>
        <v>0</v>
      </c>
      <c r="M619" s="324"/>
      <c r="N619" s="269">
        <f>係数!AV7</f>
        <v>0.25207656193571687</v>
      </c>
      <c r="O619" s="322"/>
      <c r="P619" s="266">
        <f t="shared" si="22"/>
        <v>0</v>
      </c>
    </row>
    <row r="620" spans="2:16">
      <c r="B620" s="268" t="str">
        <f>+'1次効果'!B616</f>
        <v>2021</v>
      </c>
      <c r="C620" s="507" t="str">
        <f>+'1次効果'!C616</f>
        <v>ソーダ工業製品</v>
      </c>
      <c r="D620" s="327"/>
      <c r="E620" s="322"/>
      <c r="F620" s="330">
        <f t="shared" si="23"/>
        <v>0</v>
      </c>
      <c r="G620" s="325"/>
      <c r="H620" s="266">
        <v>0</v>
      </c>
      <c r="I620" s="324"/>
      <c r="J620" s="269">
        <f>係数!AW6</f>
        <v>2.8133996336037685E-2</v>
      </c>
      <c r="K620" s="322"/>
      <c r="L620" s="266">
        <f t="shared" si="21"/>
        <v>0</v>
      </c>
      <c r="M620" s="324"/>
      <c r="N620" s="269">
        <f>係数!AW7</f>
        <v>0.23161476053389166</v>
      </c>
      <c r="O620" s="322"/>
      <c r="P620" s="266">
        <f t="shared" si="22"/>
        <v>0</v>
      </c>
    </row>
    <row r="621" spans="2:16">
      <c r="B621" s="268" t="str">
        <f>+'1次効果'!B617</f>
        <v>2029</v>
      </c>
      <c r="C621" s="507" t="str">
        <f>+'1次効果'!C617</f>
        <v>その他の無機化学工業製品</v>
      </c>
      <c r="D621" s="327"/>
      <c r="E621" s="322"/>
      <c r="F621" s="330">
        <f t="shared" si="23"/>
        <v>0</v>
      </c>
      <c r="G621" s="325"/>
      <c r="H621" s="266">
        <v>0</v>
      </c>
      <c r="I621" s="324"/>
      <c r="J621" s="269">
        <f>係数!AX6</f>
        <v>0.10193276364280082</v>
      </c>
      <c r="K621" s="322"/>
      <c r="L621" s="266">
        <f t="shared" si="21"/>
        <v>0</v>
      </c>
      <c r="M621" s="324"/>
      <c r="N621" s="269">
        <f>係数!AX7</f>
        <v>0.35810038784016479</v>
      </c>
      <c r="O621" s="322"/>
      <c r="P621" s="266">
        <f t="shared" si="22"/>
        <v>0</v>
      </c>
    </row>
    <row r="622" spans="2:16">
      <c r="B622" s="268" t="str">
        <f>+'1次効果'!B618</f>
        <v>2031</v>
      </c>
      <c r="C622" s="507" t="str">
        <f>+'1次効果'!C618</f>
        <v>石油化学系基礎製品</v>
      </c>
      <c r="D622" s="327"/>
      <c r="E622" s="322"/>
      <c r="F622" s="330">
        <f t="shared" si="23"/>
        <v>0</v>
      </c>
      <c r="G622" s="325"/>
      <c r="H622" s="266">
        <v>0</v>
      </c>
      <c r="I622" s="324"/>
      <c r="J622" s="269">
        <f>係数!AY6</f>
        <v>2.1020742526816905E-2</v>
      </c>
      <c r="K622" s="322"/>
      <c r="L622" s="266">
        <f t="shared" si="21"/>
        <v>0</v>
      </c>
      <c r="M622" s="324"/>
      <c r="N622" s="269">
        <f>係数!AY7</f>
        <v>7.905963090049152E-2</v>
      </c>
      <c r="O622" s="322"/>
      <c r="P622" s="266">
        <f t="shared" si="22"/>
        <v>0</v>
      </c>
    </row>
    <row r="623" spans="2:16">
      <c r="B623" s="268" t="str">
        <f>+'1次効果'!B619</f>
        <v>2041</v>
      </c>
      <c r="C623" s="507" t="str">
        <f>+'1次効果'!C619</f>
        <v>脂肪族中間物・環式中間物・合成染料・有機顔料</v>
      </c>
      <c r="D623" s="327"/>
      <c r="E623" s="322"/>
      <c r="F623" s="330">
        <f t="shared" si="23"/>
        <v>0</v>
      </c>
      <c r="G623" s="325"/>
      <c r="H623" s="266">
        <v>0</v>
      </c>
      <c r="I623" s="324"/>
      <c r="J623" s="269">
        <f>係数!AZ6</f>
        <v>4.8925111637100123E-2</v>
      </c>
      <c r="K623" s="322"/>
      <c r="L623" s="266">
        <f t="shared" si="21"/>
        <v>0</v>
      </c>
      <c r="M623" s="324"/>
      <c r="N623" s="269">
        <f>係数!AZ7</f>
        <v>0.15687757741392352</v>
      </c>
      <c r="O623" s="322"/>
      <c r="P623" s="266">
        <f t="shared" si="22"/>
        <v>0</v>
      </c>
    </row>
    <row r="624" spans="2:16">
      <c r="B624" s="268" t="str">
        <f>+'1次効果'!B620</f>
        <v>2042</v>
      </c>
      <c r="C624" s="507" t="str">
        <f>+'1次効果'!C620</f>
        <v>合成ゴム</v>
      </c>
      <c r="D624" s="327"/>
      <c r="E624" s="322"/>
      <c r="F624" s="330">
        <f t="shared" si="23"/>
        <v>0</v>
      </c>
      <c r="G624" s="325"/>
      <c r="H624" s="266">
        <v>0</v>
      </c>
      <c r="I624" s="324"/>
      <c r="J624" s="269">
        <f>係数!BA6</f>
        <v>0.14824420136782884</v>
      </c>
      <c r="K624" s="322"/>
      <c r="L624" s="266">
        <f t="shared" si="21"/>
        <v>0</v>
      </c>
      <c r="M624" s="324"/>
      <c r="N624" s="269">
        <f>係数!BA7</f>
        <v>0.27942191454207016</v>
      </c>
      <c r="O624" s="322"/>
      <c r="P624" s="266">
        <f t="shared" si="22"/>
        <v>0</v>
      </c>
    </row>
    <row r="625" spans="2:16">
      <c r="B625" s="268" t="str">
        <f>+'1次効果'!B621</f>
        <v>2049</v>
      </c>
      <c r="C625" s="507" t="str">
        <f>+'1次効果'!C621</f>
        <v>その他の有機化学工業製品</v>
      </c>
      <c r="D625" s="327"/>
      <c r="E625" s="322"/>
      <c r="F625" s="330">
        <f t="shared" si="23"/>
        <v>0</v>
      </c>
      <c r="G625" s="325"/>
      <c r="H625" s="266">
        <v>0</v>
      </c>
      <c r="I625" s="324"/>
      <c r="J625" s="269">
        <f>係数!BB6</f>
        <v>8.1161964231759781E-2</v>
      </c>
      <c r="K625" s="322"/>
      <c r="L625" s="266">
        <f t="shared" si="21"/>
        <v>0</v>
      </c>
      <c r="M625" s="324"/>
      <c r="N625" s="269">
        <f>係数!BB7</f>
        <v>0.29567069047379252</v>
      </c>
      <c r="O625" s="322"/>
      <c r="P625" s="266">
        <f t="shared" si="22"/>
        <v>0</v>
      </c>
    </row>
    <row r="626" spans="2:16">
      <c r="B626" s="268" t="str">
        <f>+'1次効果'!B622</f>
        <v>2051</v>
      </c>
      <c r="C626" s="507" t="str">
        <f>+'1次効果'!C622</f>
        <v>合成樹脂</v>
      </c>
      <c r="D626" s="327"/>
      <c r="E626" s="322"/>
      <c r="F626" s="330">
        <f t="shared" si="23"/>
        <v>0</v>
      </c>
      <c r="G626" s="325"/>
      <c r="H626" s="266">
        <v>0</v>
      </c>
      <c r="I626" s="324"/>
      <c r="J626" s="269">
        <f>係数!BC6</f>
        <v>5.7505782465091047E-2</v>
      </c>
      <c r="K626" s="322"/>
      <c r="L626" s="266">
        <f t="shared" si="21"/>
        <v>0</v>
      </c>
      <c r="M626" s="324"/>
      <c r="N626" s="269">
        <f>係数!BC7</f>
        <v>0.21840108891194471</v>
      </c>
      <c r="O626" s="322"/>
      <c r="P626" s="266">
        <f t="shared" si="22"/>
        <v>0</v>
      </c>
    </row>
    <row r="627" spans="2:16">
      <c r="B627" s="268" t="str">
        <f>+'1次効果'!B623</f>
        <v>2061</v>
      </c>
      <c r="C627" s="507" t="str">
        <f>+'1次効果'!C623</f>
        <v>化学繊維</v>
      </c>
      <c r="D627" s="327"/>
      <c r="E627" s="322"/>
      <c r="F627" s="330">
        <f t="shared" si="23"/>
        <v>0</v>
      </c>
      <c r="G627" s="325"/>
      <c r="H627" s="266">
        <v>0</v>
      </c>
      <c r="I627" s="324"/>
      <c r="J627" s="269">
        <f>係数!BD6</f>
        <v>7.8397808969530983E-2</v>
      </c>
      <c r="K627" s="322"/>
      <c r="L627" s="266">
        <f t="shared" si="21"/>
        <v>0</v>
      </c>
      <c r="M627" s="324"/>
      <c r="N627" s="269">
        <f>係数!BD7</f>
        <v>0.17665183156453271</v>
      </c>
      <c r="O627" s="322"/>
      <c r="P627" s="266">
        <f t="shared" si="22"/>
        <v>0</v>
      </c>
    </row>
    <row r="628" spans="2:16">
      <c r="B628" s="268" t="str">
        <f>+'1次効果'!B624</f>
        <v>2071</v>
      </c>
      <c r="C628" s="507" t="str">
        <f>+'1次効果'!C624</f>
        <v>医薬品</v>
      </c>
      <c r="D628" s="327"/>
      <c r="E628" s="322"/>
      <c r="F628" s="330">
        <f t="shared" si="23"/>
        <v>0</v>
      </c>
      <c r="G628" s="325"/>
      <c r="H628" s="266">
        <v>0</v>
      </c>
      <c r="I628" s="324"/>
      <c r="J628" s="269">
        <f>係数!BE6</f>
        <v>6.9120047484790031E-2</v>
      </c>
      <c r="K628" s="322"/>
      <c r="L628" s="266">
        <f t="shared" si="21"/>
        <v>0</v>
      </c>
      <c r="M628" s="324"/>
      <c r="N628" s="269">
        <f>係数!BE7</f>
        <v>0.55933372903991685</v>
      </c>
      <c r="O628" s="322"/>
      <c r="P628" s="266">
        <f t="shared" si="22"/>
        <v>0</v>
      </c>
    </row>
    <row r="629" spans="2:16">
      <c r="B629" s="268" t="str">
        <f>+'1次効果'!B625</f>
        <v>2081</v>
      </c>
      <c r="C629" s="507" t="str">
        <f>+'1次効果'!C625</f>
        <v>油脂加工製品・界面活性剤</v>
      </c>
      <c r="D629" s="327"/>
      <c r="E629" s="322"/>
      <c r="F629" s="330">
        <f t="shared" si="23"/>
        <v>0</v>
      </c>
      <c r="G629" s="325"/>
      <c r="H629" s="266">
        <v>0</v>
      </c>
      <c r="I629" s="324"/>
      <c r="J629" s="269">
        <f>係数!BF6</f>
        <v>7.3056889670567546E-2</v>
      </c>
      <c r="K629" s="322"/>
      <c r="L629" s="266">
        <f t="shared" si="21"/>
        <v>0</v>
      </c>
      <c r="M629" s="324"/>
      <c r="N629" s="269">
        <f>係数!BF7</f>
        <v>0.26361361022796453</v>
      </c>
      <c r="O629" s="322"/>
      <c r="P629" s="266">
        <f t="shared" si="22"/>
        <v>0</v>
      </c>
    </row>
    <row r="630" spans="2:16">
      <c r="B630" s="268" t="str">
        <f>+'1次効果'!B626</f>
        <v>2082</v>
      </c>
      <c r="C630" s="507" t="str">
        <f>+'1次効果'!C626</f>
        <v>化粧品・歯磨</v>
      </c>
      <c r="D630" s="327"/>
      <c r="E630" s="322"/>
      <c r="F630" s="330">
        <f t="shared" si="23"/>
        <v>0</v>
      </c>
      <c r="G630" s="325"/>
      <c r="H630" s="266">
        <v>0</v>
      </c>
      <c r="I630" s="324"/>
      <c r="J630" s="269">
        <f>係数!BG6</f>
        <v>6.6381871560923303E-2</v>
      </c>
      <c r="K630" s="322"/>
      <c r="L630" s="266">
        <f t="shared" si="21"/>
        <v>0</v>
      </c>
      <c r="M630" s="324"/>
      <c r="N630" s="269">
        <f>係数!BG7</f>
        <v>0.39744739201518908</v>
      </c>
      <c r="O630" s="322"/>
      <c r="P630" s="266">
        <f t="shared" si="22"/>
        <v>0</v>
      </c>
    </row>
    <row r="631" spans="2:16">
      <c r="B631" s="268" t="str">
        <f>+'1次効果'!B627</f>
        <v>2083</v>
      </c>
      <c r="C631" s="507" t="str">
        <f>+'1次効果'!C627</f>
        <v>塗料・印刷インキ</v>
      </c>
      <c r="D631" s="327"/>
      <c r="E631" s="322"/>
      <c r="F631" s="330">
        <f t="shared" si="23"/>
        <v>0</v>
      </c>
      <c r="G631" s="325"/>
      <c r="H631" s="266">
        <v>0</v>
      </c>
      <c r="I631" s="324"/>
      <c r="J631" s="269">
        <f>係数!BH6</f>
        <v>8.115302707636142E-2</v>
      </c>
      <c r="K631" s="322"/>
      <c r="L631" s="266">
        <f t="shared" si="21"/>
        <v>0</v>
      </c>
      <c r="M631" s="324"/>
      <c r="N631" s="269">
        <f>係数!BH7</f>
        <v>0.25266200182537268</v>
      </c>
      <c r="O631" s="322"/>
      <c r="P631" s="266">
        <f t="shared" si="22"/>
        <v>0</v>
      </c>
    </row>
    <row r="632" spans="2:16">
      <c r="B632" s="268" t="str">
        <f>+'1次効果'!B628</f>
        <v>2084</v>
      </c>
      <c r="C632" s="507" t="str">
        <f>+'1次効果'!C628</f>
        <v>農薬</v>
      </c>
      <c r="D632" s="327"/>
      <c r="E632" s="322"/>
      <c r="F632" s="330">
        <f t="shared" si="23"/>
        <v>0</v>
      </c>
      <c r="G632" s="325"/>
      <c r="H632" s="266">
        <v>0</v>
      </c>
      <c r="I632" s="324"/>
      <c r="J632" s="269">
        <f>係数!BI6</f>
        <v>8.9567383082741439E-2</v>
      </c>
      <c r="K632" s="322"/>
      <c r="L632" s="266">
        <f t="shared" si="21"/>
        <v>0</v>
      </c>
      <c r="M632" s="324"/>
      <c r="N632" s="269">
        <f>係数!BI7</f>
        <v>0.49921593948897702</v>
      </c>
      <c r="O632" s="322"/>
      <c r="P632" s="266">
        <f t="shared" si="22"/>
        <v>0</v>
      </c>
    </row>
    <row r="633" spans="2:16">
      <c r="B633" s="268" t="str">
        <f>+'1次効果'!B629</f>
        <v>2089</v>
      </c>
      <c r="C633" s="507" t="str">
        <f>+'1次効果'!C629</f>
        <v>その他の化学最終製品</v>
      </c>
      <c r="D633" s="327"/>
      <c r="E633" s="322"/>
      <c r="F633" s="330">
        <f t="shared" si="23"/>
        <v>0</v>
      </c>
      <c r="G633" s="325"/>
      <c r="H633" s="266">
        <v>0</v>
      </c>
      <c r="I633" s="324"/>
      <c r="J633" s="269">
        <f>係数!BJ6</f>
        <v>0.13206912500525586</v>
      </c>
      <c r="K633" s="322"/>
      <c r="L633" s="266">
        <f t="shared" si="21"/>
        <v>0</v>
      </c>
      <c r="M633" s="324"/>
      <c r="N633" s="269">
        <f>係数!BJ7</f>
        <v>0.27415380734137829</v>
      </c>
      <c r="O633" s="322"/>
      <c r="P633" s="266">
        <f t="shared" si="22"/>
        <v>0</v>
      </c>
    </row>
    <row r="634" spans="2:16">
      <c r="B634" s="268" t="str">
        <f>+'1次効果'!B630</f>
        <v>2111</v>
      </c>
      <c r="C634" s="507" t="str">
        <f>+'1次効果'!C630</f>
        <v>石油製品</v>
      </c>
      <c r="D634" s="327"/>
      <c r="E634" s="322"/>
      <c r="F634" s="330">
        <f t="shared" si="23"/>
        <v>0</v>
      </c>
      <c r="G634" s="325"/>
      <c r="H634" s="266">
        <v>0</v>
      </c>
      <c r="I634" s="324"/>
      <c r="J634" s="269">
        <f>係数!BK6</f>
        <v>5.5441323529175713E-3</v>
      </c>
      <c r="K634" s="322"/>
      <c r="L634" s="266">
        <f t="shared" si="21"/>
        <v>0</v>
      </c>
      <c r="M634" s="324"/>
      <c r="N634" s="269">
        <f>係数!BK7</f>
        <v>0.29181654604085705</v>
      </c>
      <c r="O634" s="322"/>
      <c r="P634" s="266">
        <f t="shared" si="22"/>
        <v>0</v>
      </c>
    </row>
    <row r="635" spans="2:16">
      <c r="B635" s="268" t="str">
        <f>+'1次効果'!B631</f>
        <v>2121</v>
      </c>
      <c r="C635" s="507" t="str">
        <f>+'1次効果'!C631</f>
        <v>石炭製品</v>
      </c>
      <c r="D635" s="327"/>
      <c r="E635" s="322"/>
      <c r="F635" s="330">
        <f t="shared" si="23"/>
        <v>0</v>
      </c>
      <c r="G635" s="325"/>
      <c r="H635" s="266">
        <v>0</v>
      </c>
      <c r="I635" s="324"/>
      <c r="J635" s="269">
        <f>係数!BL6</f>
        <v>3.3598841419261408E-2</v>
      </c>
      <c r="K635" s="322"/>
      <c r="L635" s="266">
        <f t="shared" si="21"/>
        <v>0</v>
      </c>
      <c r="M635" s="324"/>
      <c r="N635" s="269">
        <f>係数!BL7</f>
        <v>0.24895003620564807</v>
      </c>
      <c r="O635" s="322"/>
      <c r="P635" s="266">
        <f t="shared" si="22"/>
        <v>0</v>
      </c>
    </row>
    <row r="636" spans="2:16">
      <c r="B636" s="268" t="str">
        <f>+'1次効果'!B632</f>
        <v>2211</v>
      </c>
      <c r="C636" s="507" t="str">
        <f>+'1次効果'!C632</f>
        <v>プラスチック製品</v>
      </c>
      <c r="D636" s="327"/>
      <c r="E636" s="322"/>
      <c r="F636" s="330">
        <f t="shared" si="23"/>
        <v>0</v>
      </c>
      <c r="G636" s="325"/>
      <c r="H636" s="266">
        <v>0</v>
      </c>
      <c r="I636" s="324"/>
      <c r="J636" s="269">
        <f>係数!BM6</f>
        <v>0.13921436576946877</v>
      </c>
      <c r="K636" s="322"/>
      <c r="L636" s="266">
        <f t="shared" si="21"/>
        <v>0</v>
      </c>
      <c r="M636" s="324"/>
      <c r="N636" s="269">
        <f>係数!BM7</f>
        <v>0.26957686486862609</v>
      </c>
      <c r="O636" s="322"/>
      <c r="P636" s="266">
        <f t="shared" si="22"/>
        <v>0</v>
      </c>
    </row>
    <row r="637" spans="2:16">
      <c r="B637" s="268" t="str">
        <f>+'1次効果'!B633</f>
        <v>2221</v>
      </c>
      <c r="C637" s="507" t="str">
        <f>+'1次効果'!C633</f>
        <v>タイヤ・チューブ</v>
      </c>
      <c r="D637" s="327"/>
      <c r="E637" s="322"/>
      <c r="F637" s="330">
        <f t="shared" si="23"/>
        <v>0</v>
      </c>
      <c r="G637" s="325"/>
      <c r="H637" s="266">
        <v>0</v>
      </c>
      <c r="I637" s="324"/>
      <c r="J637" s="269">
        <f>係数!BN6</f>
        <v>0.11456304580008796</v>
      </c>
      <c r="K637" s="322"/>
      <c r="L637" s="266">
        <f t="shared" ref="L637:L668" si="24">H637*J637</f>
        <v>0</v>
      </c>
      <c r="M637" s="324"/>
      <c r="N637" s="269">
        <f>係数!BN7</f>
        <v>0.37814914870892757</v>
      </c>
      <c r="O637" s="322"/>
      <c r="P637" s="266">
        <f t="shared" ref="P637:P668" si="25">H637*N637</f>
        <v>0</v>
      </c>
    </row>
    <row r="638" spans="2:16">
      <c r="B638" s="268" t="str">
        <f>+'1次効果'!B634</f>
        <v>2229</v>
      </c>
      <c r="C638" s="507" t="str">
        <f>+'1次効果'!C634</f>
        <v>その他のゴム製品</v>
      </c>
      <c r="D638" s="327"/>
      <c r="E638" s="322"/>
      <c r="F638" s="330">
        <f t="shared" si="23"/>
        <v>0</v>
      </c>
      <c r="G638" s="325"/>
      <c r="H638" s="266">
        <v>0</v>
      </c>
      <c r="I638" s="324"/>
      <c r="J638" s="269">
        <f>係数!BO6</f>
        <v>0.26060253359244284</v>
      </c>
      <c r="K638" s="322"/>
      <c r="L638" s="266">
        <f t="shared" si="24"/>
        <v>0</v>
      </c>
      <c r="M638" s="324"/>
      <c r="N638" s="269">
        <f>係数!BO7</f>
        <v>0.46926538289669217</v>
      </c>
      <c r="O638" s="322"/>
      <c r="P638" s="266">
        <f t="shared" si="25"/>
        <v>0</v>
      </c>
    </row>
    <row r="639" spans="2:16">
      <c r="B639" s="268" t="str">
        <f>+'1次効果'!B635</f>
        <v>2311</v>
      </c>
      <c r="C639" s="507" t="str">
        <f>+'1次効果'!C635</f>
        <v>革製履物</v>
      </c>
      <c r="D639" s="327"/>
      <c r="E639" s="322"/>
      <c r="F639" s="330">
        <f t="shared" ref="F639:F670" si="26">N256</f>
        <v>0</v>
      </c>
      <c r="G639" s="325"/>
      <c r="H639" s="266">
        <v>0</v>
      </c>
      <c r="I639" s="324"/>
      <c r="J639" s="269">
        <f>係数!BP6</f>
        <v>0</v>
      </c>
      <c r="K639" s="322"/>
      <c r="L639" s="266">
        <f t="shared" si="24"/>
        <v>0</v>
      </c>
      <c r="M639" s="324"/>
      <c r="N639" s="269">
        <f>係数!BP7</f>
        <v>0</v>
      </c>
      <c r="O639" s="322"/>
      <c r="P639" s="266">
        <f t="shared" si="25"/>
        <v>0</v>
      </c>
    </row>
    <row r="640" spans="2:16">
      <c r="B640" s="268" t="str">
        <f>+'1次効果'!B636</f>
        <v>2312</v>
      </c>
      <c r="C640" s="507" t="str">
        <f>+'1次効果'!C636</f>
        <v>なめし革・革製品・毛皮（革製履物を除く。）</v>
      </c>
      <c r="D640" s="327"/>
      <c r="E640" s="322"/>
      <c r="F640" s="330">
        <f t="shared" si="26"/>
        <v>0</v>
      </c>
      <c r="G640" s="325"/>
      <c r="H640" s="266">
        <v>0</v>
      </c>
      <c r="I640" s="324"/>
      <c r="J640" s="269">
        <f>係数!BQ6</f>
        <v>0</v>
      </c>
      <c r="K640" s="322"/>
      <c r="L640" s="266">
        <f t="shared" si="24"/>
        <v>0</v>
      </c>
      <c r="M640" s="324"/>
      <c r="N640" s="269">
        <f>係数!BQ7</f>
        <v>0</v>
      </c>
      <c r="O640" s="322"/>
      <c r="P640" s="266">
        <f t="shared" si="25"/>
        <v>0</v>
      </c>
    </row>
    <row r="641" spans="2:16">
      <c r="B641" s="268" t="str">
        <f>+'1次効果'!B637</f>
        <v>2511</v>
      </c>
      <c r="C641" s="507" t="str">
        <f>+'1次効果'!C637</f>
        <v>ガラス・ガラス製品</v>
      </c>
      <c r="D641" s="327"/>
      <c r="E641" s="322"/>
      <c r="F641" s="330">
        <f t="shared" si="26"/>
        <v>0</v>
      </c>
      <c r="G641" s="325"/>
      <c r="H641" s="266">
        <v>0</v>
      </c>
      <c r="I641" s="324"/>
      <c r="J641" s="269">
        <f>係数!BR6</f>
        <v>0.16725233644859813</v>
      </c>
      <c r="K641" s="322"/>
      <c r="L641" s="266">
        <f t="shared" si="24"/>
        <v>0</v>
      </c>
      <c r="M641" s="324"/>
      <c r="N641" s="269">
        <f>係数!BR7</f>
        <v>0.46994392523364487</v>
      </c>
      <c r="O641" s="322"/>
      <c r="P641" s="266">
        <f t="shared" si="25"/>
        <v>0</v>
      </c>
    </row>
    <row r="642" spans="2:16">
      <c r="B642" s="268" t="str">
        <f>+'1次効果'!B638</f>
        <v>2521</v>
      </c>
      <c r="C642" s="507" t="str">
        <f>+'1次効果'!C638</f>
        <v>セメント・セメント製品</v>
      </c>
      <c r="D642" s="327"/>
      <c r="E642" s="322"/>
      <c r="F642" s="330">
        <f t="shared" si="26"/>
        <v>0</v>
      </c>
      <c r="G642" s="325"/>
      <c r="H642" s="266">
        <v>0</v>
      </c>
      <c r="I642" s="324"/>
      <c r="J642" s="269">
        <f>係数!BS6</f>
        <v>0.19069854097043515</v>
      </c>
      <c r="K642" s="322"/>
      <c r="L642" s="266">
        <f t="shared" si="24"/>
        <v>0</v>
      </c>
      <c r="M642" s="324"/>
      <c r="N642" s="269">
        <f>係数!BS7</f>
        <v>0.48442576182768782</v>
      </c>
      <c r="O642" s="322"/>
      <c r="P642" s="266">
        <f t="shared" si="25"/>
        <v>0</v>
      </c>
    </row>
    <row r="643" spans="2:16">
      <c r="B643" s="268" t="str">
        <f>+'1次効果'!B639</f>
        <v>2531</v>
      </c>
      <c r="C643" s="507" t="str">
        <f>+'1次効果'!C639</f>
        <v>陶磁器</v>
      </c>
      <c r="D643" s="327"/>
      <c r="E643" s="322"/>
      <c r="F643" s="330">
        <f t="shared" si="26"/>
        <v>0</v>
      </c>
      <c r="G643" s="325"/>
      <c r="H643" s="266">
        <v>0</v>
      </c>
      <c r="I643" s="324"/>
      <c r="J643" s="269">
        <f>係数!BT6</f>
        <v>0.27850132125330312</v>
      </c>
      <c r="K643" s="322"/>
      <c r="L643" s="266">
        <f t="shared" si="24"/>
        <v>0</v>
      </c>
      <c r="M643" s="324"/>
      <c r="N643" s="269">
        <f>係数!BT7</f>
        <v>0.43469233673084184</v>
      </c>
      <c r="O643" s="322"/>
      <c r="P643" s="266">
        <f t="shared" si="25"/>
        <v>0</v>
      </c>
    </row>
    <row r="644" spans="2:16">
      <c r="B644" s="268" t="str">
        <f>+'1次効果'!B640</f>
        <v>2591</v>
      </c>
      <c r="C644" s="507" t="str">
        <f>+'1次効果'!C640</f>
        <v>建設用土石製品</v>
      </c>
      <c r="D644" s="327"/>
      <c r="E644" s="322"/>
      <c r="F644" s="330">
        <f t="shared" si="26"/>
        <v>0</v>
      </c>
      <c r="G644" s="325"/>
      <c r="H644" s="266">
        <v>0</v>
      </c>
      <c r="I644" s="324"/>
      <c r="J644" s="269">
        <f>係数!BU6</f>
        <v>0.17091174561972744</v>
      </c>
      <c r="K644" s="322"/>
      <c r="L644" s="266">
        <f t="shared" si="24"/>
        <v>0</v>
      </c>
      <c r="M644" s="324"/>
      <c r="N644" s="269">
        <f>係数!BU7</f>
        <v>0.4789097988319273</v>
      </c>
      <c r="O644" s="322"/>
      <c r="P644" s="266">
        <f t="shared" si="25"/>
        <v>0</v>
      </c>
    </row>
    <row r="645" spans="2:16">
      <c r="B645" s="268" t="str">
        <f>+'1次効果'!B641</f>
        <v>2599</v>
      </c>
      <c r="C645" s="507" t="str">
        <f>+'1次効果'!C641</f>
        <v>その他の窯業・土石製品</v>
      </c>
      <c r="D645" s="327"/>
      <c r="E645" s="322"/>
      <c r="F645" s="330">
        <f t="shared" si="26"/>
        <v>0</v>
      </c>
      <c r="G645" s="325"/>
      <c r="H645" s="266">
        <v>0</v>
      </c>
      <c r="I645" s="324"/>
      <c r="J645" s="269">
        <f>係数!BV6</f>
        <v>0.15439709709899879</v>
      </c>
      <c r="K645" s="322"/>
      <c r="L645" s="266">
        <f t="shared" si="24"/>
        <v>0</v>
      </c>
      <c r="M645" s="324"/>
      <c r="N645" s="269">
        <f>係数!BV7</f>
        <v>0.43146455915040749</v>
      </c>
      <c r="O645" s="322"/>
      <c r="P645" s="266">
        <f t="shared" si="25"/>
        <v>0</v>
      </c>
    </row>
    <row r="646" spans="2:16">
      <c r="B646" s="268" t="str">
        <f>+'1次効果'!B642</f>
        <v>2611</v>
      </c>
      <c r="C646" s="507" t="str">
        <f>+'1次効果'!C642</f>
        <v>銑鉄・粗鋼</v>
      </c>
      <c r="D646" s="327"/>
      <c r="E646" s="322"/>
      <c r="F646" s="330">
        <f t="shared" si="26"/>
        <v>0</v>
      </c>
      <c r="G646" s="325"/>
      <c r="H646" s="266">
        <v>0</v>
      </c>
      <c r="I646" s="324"/>
      <c r="J646" s="269">
        <f>係数!BW6</f>
        <v>0</v>
      </c>
      <c r="K646" s="322"/>
      <c r="L646" s="266">
        <f t="shared" si="24"/>
        <v>0</v>
      </c>
      <c r="M646" s="324"/>
      <c r="N646" s="269">
        <f>係数!BW7</f>
        <v>0</v>
      </c>
      <c r="O646" s="322"/>
      <c r="P646" s="266">
        <f t="shared" si="25"/>
        <v>0</v>
      </c>
    </row>
    <row r="647" spans="2:16">
      <c r="B647" s="268" t="str">
        <f>+'1次効果'!B643</f>
        <v>2612</v>
      </c>
      <c r="C647" s="507" t="str">
        <f>+'1次効果'!C643</f>
        <v>鉄屑</v>
      </c>
      <c r="D647" s="327"/>
      <c r="E647" s="322"/>
      <c r="F647" s="330">
        <f t="shared" si="26"/>
        <v>0</v>
      </c>
      <c r="G647" s="325"/>
      <c r="H647" s="266">
        <v>0</v>
      </c>
      <c r="I647" s="324"/>
      <c r="J647" s="269">
        <f>係数!BX6</f>
        <v>0</v>
      </c>
      <c r="K647" s="322"/>
      <c r="L647" s="266">
        <f t="shared" si="24"/>
        <v>0</v>
      </c>
      <c r="M647" s="324"/>
      <c r="N647" s="269">
        <f>係数!BX7</f>
        <v>0</v>
      </c>
      <c r="O647" s="322"/>
      <c r="P647" s="266">
        <f t="shared" si="25"/>
        <v>0</v>
      </c>
    </row>
    <row r="648" spans="2:16">
      <c r="B648" s="268" t="str">
        <f>+'1次効果'!B644</f>
        <v>2621</v>
      </c>
      <c r="C648" s="507" t="str">
        <f>+'1次効果'!C644</f>
        <v>熱間圧延鋼材</v>
      </c>
      <c r="D648" s="327"/>
      <c r="E648" s="322"/>
      <c r="F648" s="330">
        <f t="shared" si="26"/>
        <v>0</v>
      </c>
      <c r="G648" s="325"/>
      <c r="H648" s="266">
        <v>0</v>
      </c>
      <c r="I648" s="324"/>
      <c r="J648" s="269">
        <f>係数!BY6</f>
        <v>0</v>
      </c>
      <c r="K648" s="322"/>
      <c r="L648" s="266">
        <f t="shared" si="24"/>
        <v>0</v>
      </c>
      <c r="M648" s="324"/>
      <c r="N648" s="269">
        <f>係数!BY7</f>
        <v>0</v>
      </c>
      <c r="O648" s="322"/>
      <c r="P648" s="266">
        <f t="shared" si="25"/>
        <v>0</v>
      </c>
    </row>
    <row r="649" spans="2:16">
      <c r="B649" s="268" t="str">
        <f>+'1次効果'!B645</f>
        <v>2622</v>
      </c>
      <c r="C649" s="507" t="str">
        <f>+'1次効果'!C645</f>
        <v>鋼管</v>
      </c>
      <c r="D649" s="327"/>
      <c r="E649" s="322"/>
      <c r="F649" s="330">
        <f t="shared" si="26"/>
        <v>0</v>
      </c>
      <c r="G649" s="325"/>
      <c r="H649" s="266">
        <v>0</v>
      </c>
      <c r="I649" s="324"/>
      <c r="J649" s="269">
        <f>係数!BZ6</f>
        <v>0.10012360939431397</v>
      </c>
      <c r="K649" s="322"/>
      <c r="L649" s="266">
        <f t="shared" si="24"/>
        <v>0</v>
      </c>
      <c r="M649" s="324"/>
      <c r="N649" s="269">
        <f>係数!BZ7</f>
        <v>0.31025957972805934</v>
      </c>
      <c r="O649" s="322"/>
      <c r="P649" s="266">
        <f t="shared" si="25"/>
        <v>0</v>
      </c>
    </row>
    <row r="650" spans="2:16">
      <c r="B650" s="268" t="str">
        <f>+'1次効果'!B646</f>
        <v>2623</v>
      </c>
      <c r="C650" s="507" t="str">
        <f>+'1次効果'!C646</f>
        <v>冷延・めっき鋼材</v>
      </c>
      <c r="D650" s="327"/>
      <c r="E650" s="322"/>
      <c r="F650" s="330">
        <f t="shared" si="26"/>
        <v>0</v>
      </c>
      <c r="G650" s="325"/>
      <c r="H650" s="266">
        <v>0</v>
      </c>
      <c r="I650" s="324"/>
      <c r="J650" s="269">
        <f>係数!CA6</f>
        <v>8.3859095688748692E-2</v>
      </c>
      <c r="K650" s="322"/>
      <c r="L650" s="266">
        <f t="shared" si="24"/>
        <v>0</v>
      </c>
      <c r="M650" s="324"/>
      <c r="N650" s="269">
        <f>係数!CA7</f>
        <v>0.2137223974763407</v>
      </c>
      <c r="O650" s="322"/>
      <c r="P650" s="266">
        <f t="shared" si="25"/>
        <v>0</v>
      </c>
    </row>
    <row r="651" spans="2:16">
      <c r="B651" s="268" t="str">
        <f>+'1次効果'!B647</f>
        <v>2631</v>
      </c>
      <c r="C651" s="507" t="str">
        <f>+'1次効果'!C647</f>
        <v>鋳鍛造品（鉄）</v>
      </c>
      <c r="D651" s="327"/>
      <c r="E651" s="322"/>
      <c r="F651" s="330">
        <f t="shared" si="26"/>
        <v>0</v>
      </c>
      <c r="G651" s="325"/>
      <c r="H651" s="266">
        <v>0</v>
      </c>
      <c r="I651" s="324"/>
      <c r="J651" s="269">
        <f>係数!CB6</f>
        <v>0.14341095222202255</v>
      </c>
      <c r="K651" s="322"/>
      <c r="L651" s="266">
        <f t="shared" si="24"/>
        <v>0</v>
      </c>
      <c r="M651" s="324"/>
      <c r="N651" s="269">
        <f>係数!CB7</f>
        <v>0.3419167672203538</v>
      </c>
      <c r="O651" s="322"/>
      <c r="P651" s="266">
        <f t="shared" si="25"/>
        <v>0</v>
      </c>
    </row>
    <row r="652" spans="2:16">
      <c r="B652" s="268" t="str">
        <f>+'1次効果'!B648</f>
        <v>2699</v>
      </c>
      <c r="C652" s="507" t="str">
        <f>+'1次効果'!C648</f>
        <v>その他の鉄鋼製品</v>
      </c>
      <c r="D652" s="327"/>
      <c r="E652" s="322"/>
      <c r="F652" s="330">
        <f t="shared" si="26"/>
        <v>0</v>
      </c>
      <c r="G652" s="325"/>
      <c r="H652" s="266">
        <v>0</v>
      </c>
      <c r="I652" s="324"/>
      <c r="J652" s="269">
        <f>係数!CC6</f>
        <v>4.810300316983105E-2</v>
      </c>
      <c r="K652" s="322"/>
      <c r="L652" s="266">
        <f t="shared" si="24"/>
        <v>0</v>
      </c>
      <c r="M652" s="324"/>
      <c r="N652" s="269">
        <f>係数!CC7</f>
        <v>0.22254174700173196</v>
      </c>
      <c r="O652" s="322"/>
      <c r="P652" s="266">
        <f t="shared" si="25"/>
        <v>0</v>
      </c>
    </row>
    <row r="653" spans="2:16">
      <c r="B653" s="268" t="str">
        <f>+'1次効果'!B649</f>
        <v>2711</v>
      </c>
      <c r="C653" s="507" t="str">
        <f>+'1次効果'!C649</f>
        <v>非鉄金属製錬・精製</v>
      </c>
      <c r="D653" s="327"/>
      <c r="E653" s="322"/>
      <c r="F653" s="330">
        <f t="shared" si="26"/>
        <v>0</v>
      </c>
      <c r="G653" s="325"/>
      <c r="H653" s="266">
        <v>0</v>
      </c>
      <c r="I653" s="324"/>
      <c r="J653" s="269">
        <f>係数!CD6</f>
        <v>3.1830786096601532E-2</v>
      </c>
      <c r="K653" s="322"/>
      <c r="L653" s="266">
        <f t="shared" si="24"/>
        <v>0</v>
      </c>
      <c r="M653" s="324"/>
      <c r="N653" s="269">
        <f>係数!CD7</f>
        <v>0.32315728380731285</v>
      </c>
      <c r="O653" s="322"/>
      <c r="P653" s="266">
        <f t="shared" si="25"/>
        <v>0</v>
      </c>
    </row>
    <row r="654" spans="2:16">
      <c r="B654" s="268" t="str">
        <f>+'1次効果'!B650</f>
        <v>2712</v>
      </c>
      <c r="C654" s="507" t="str">
        <f>+'1次効果'!C650</f>
        <v>非鉄金属屑</v>
      </c>
      <c r="D654" s="327"/>
      <c r="E654" s="322"/>
      <c r="F654" s="330">
        <f t="shared" si="26"/>
        <v>0</v>
      </c>
      <c r="G654" s="325"/>
      <c r="H654" s="266">
        <v>0</v>
      </c>
      <c r="I654" s="324"/>
      <c r="J654" s="269">
        <f>係数!CE6</f>
        <v>0</v>
      </c>
      <c r="K654" s="322"/>
      <c r="L654" s="266">
        <f t="shared" si="24"/>
        <v>0</v>
      </c>
      <c r="M654" s="324"/>
      <c r="N654" s="269">
        <f>係数!CE7</f>
        <v>0</v>
      </c>
      <c r="O654" s="322"/>
      <c r="P654" s="266">
        <f t="shared" si="25"/>
        <v>0</v>
      </c>
    </row>
    <row r="655" spans="2:16">
      <c r="B655" s="268" t="str">
        <f>+'1次効果'!B651</f>
        <v>2721</v>
      </c>
      <c r="C655" s="507" t="str">
        <f>+'1次効果'!C651</f>
        <v>電線・ケーブル</v>
      </c>
      <c r="D655" s="327"/>
      <c r="E655" s="322"/>
      <c r="F655" s="330">
        <f t="shared" si="26"/>
        <v>0</v>
      </c>
      <c r="G655" s="325"/>
      <c r="H655" s="266">
        <v>0</v>
      </c>
      <c r="I655" s="324"/>
      <c r="J655" s="269">
        <f>係数!CF6</f>
        <v>5.8268885275021193E-2</v>
      </c>
      <c r="K655" s="322"/>
      <c r="L655" s="266">
        <f t="shared" si="24"/>
        <v>0</v>
      </c>
      <c r="M655" s="324"/>
      <c r="N655" s="269">
        <f>係数!CF7</f>
        <v>0.24407801087675043</v>
      </c>
      <c r="O655" s="322"/>
      <c r="P655" s="266">
        <f t="shared" si="25"/>
        <v>0</v>
      </c>
    </row>
    <row r="656" spans="2:16">
      <c r="B656" s="268" t="str">
        <f>+'1次効果'!B652</f>
        <v>2729</v>
      </c>
      <c r="C656" s="507" t="str">
        <f>+'1次効果'!C652</f>
        <v>その他の非鉄金属製品</v>
      </c>
      <c r="D656" s="327"/>
      <c r="E656" s="322"/>
      <c r="F656" s="330">
        <f t="shared" si="26"/>
        <v>0</v>
      </c>
      <c r="G656" s="325"/>
      <c r="H656" s="266">
        <v>0</v>
      </c>
      <c r="I656" s="324"/>
      <c r="J656" s="269">
        <f>係数!CG6</f>
        <v>0.15957966101694915</v>
      </c>
      <c r="K656" s="322"/>
      <c r="L656" s="266">
        <f t="shared" si="24"/>
        <v>0</v>
      </c>
      <c r="M656" s="324"/>
      <c r="N656" s="269">
        <f>係数!CG7</f>
        <v>0.17208135593220339</v>
      </c>
      <c r="O656" s="322"/>
      <c r="P656" s="266">
        <f t="shared" si="25"/>
        <v>0</v>
      </c>
    </row>
    <row r="657" spans="2:16">
      <c r="B657" s="268" t="str">
        <f>+'1次効果'!B653</f>
        <v>2811</v>
      </c>
      <c r="C657" s="507" t="str">
        <f>+'1次効果'!C653</f>
        <v>建設用金属製品</v>
      </c>
      <c r="D657" s="327"/>
      <c r="E657" s="322"/>
      <c r="F657" s="330">
        <f t="shared" si="26"/>
        <v>0</v>
      </c>
      <c r="G657" s="325"/>
      <c r="H657" s="266">
        <v>0</v>
      </c>
      <c r="I657" s="324"/>
      <c r="J657" s="269">
        <f>係数!CH6</f>
        <v>0.2674997606051901</v>
      </c>
      <c r="K657" s="322"/>
      <c r="L657" s="266">
        <f t="shared" si="24"/>
        <v>0</v>
      </c>
      <c r="M657" s="324"/>
      <c r="N657" s="269">
        <f>係数!CH7</f>
        <v>0.43653643589006991</v>
      </c>
      <c r="O657" s="322"/>
      <c r="P657" s="266">
        <f t="shared" si="25"/>
        <v>0</v>
      </c>
    </row>
    <row r="658" spans="2:16">
      <c r="B658" s="268" t="str">
        <f>+'1次効果'!B654</f>
        <v>2812</v>
      </c>
      <c r="C658" s="507" t="str">
        <f>+'1次効果'!C654</f>
        <v>建築用金属製品</v>
      </c>
      <c r="D658" s="327"/>
      <c r="E658" s="322"/>
      <c r="F658" s="330">
        <f t="shared" si="26"/>
        <v>0</v>
      </c>
      <c r="G658" s="325"/>
      <c r="H658" s="266">
        <v>0</v>
      </c>
      <c r="I658" s="324"/>
      <c r="J658" s="269">
        <f>係数!CI6</f>
        <v>0.13183925125862184</v>
      </c>
      <c r="K658" s="322"/>
      <c r="L658" s="266">
        <f t="shared" si="24"/>
        <v>0</v>
      </c>
      <c r="M658" s="324"/>
      <c r="N658" s="269">
        <f>係数!CI7</f>
        <v>0.31978974916276698</v>
      </c>
      <c r="O658" s="322"/>
      <c r="P658" s="266">
        <f t="shared" si="25"/>
        <v>0</v>
      </c>
    </row>
    <row r="659" spans="2:16">
      <c r="B659" s="268" t="str">
        <f>+'1次効果'!B655</f>
        <v>2891</v>
      </c>
      <c r="C659" s="507" t="str">
        <f>+'1次効果'!C655</f>
        <v>ガス・石油機器・暖房・調理装置</v>
      </c>
      <c r="D659" s="327"/>
      <c r="E659" s="322"/>
      <c r="F659" s="330">
        <f t="shared" si="26"/>
        <v>0</v>
      </c>
      <c r="G659" s="325"/>
      <c r="H659" s="266">
        <v>0</v>
      </c>
      <c r="I659" s="324"/>
      <c r="J659" s="269">
        <f>係数!CJ6</f>
        <v>0.17443672948845118</v>
      </c>
      <c r="K659" s="322"/>
      <c r="L659" s="266">
        <f t="shared" si="24"/>
        <v>0</v>
      </c>
      <c r="M659" s="324"/>
      <c r="N659" s="269">
        <f>係数!CJ7</f>
        <v>0.30508714751310756</v>
      </c>
      <c r="O659" s="322"/>
      <c r="P659" s="266">
        <f t="shared" si="25"/>
        <v>0</v>
      </c>
    </row>
    <row r="660" spans="2:16">
      <c r="B660" s="268" t="str">
        <f>+'1次効果'!B656</f>
        <v>2899</v>
      </c>
      <c r="C660" s="507" t="str">
        <f>+'1次効果'!C656</f>
        <v>その他の金属製品</v>
      </c>
      <c r="D660" s="327"/>
      <c r="E660" s="322"/>
      <c r="F660" s="330">
        <f t="shared" si="26"/>
        <v>0</v>
      </c>
      <c r="G660" s="325"/>
      <c r="H660" s="266">
        <v>0</v>
      </c>
      <c r="I660" s="324"/>
      <c r="J660" s="269">
        <f>係数!CK6</f>
        <v>0.22792370620015059</v>
      </c>
      <c r="K660" s="322"/>
      <c r="L660" s="266">
        <f t="shared" si="24"/>
        <v>0</v>
      </c>
      <c r="M660" s="324"/>
      <c r="N660" s="269">
        <f>係数!CK7</f>
        <v>0.40829172362870741</v>
      </c>
      <c r="O660" s="322"/>
      <c r="P660" s="266">
        <f t="shared" si="25"/>
        <v>0</v>
      </c>
    </row>
    <row r="661" spans="2:16">
      <c r="B661" s="268" t="str">
        <f>+'1次効果'!B657</f>
        <v>2911</v>
      </c>
      <c r="C661" s="507" t="str">
        <f>+'1次効果'!C657</f>
        <v>ボイラ・原動機</v>
      </c>
      <c r="D661" s="327"/>
      <c r="E661" s="322"/>
      <c r="F661" s="330">
        <f t="shared" si="26"/>
        <v>0</v>
      </c>
      <c r="G661" s="325"/>
      <c r="H661" s="266">
        <v>0</v>
      </c>
      <c r="I661" s="324"/>
      <c r="J661" s="269">
        <f>係数!CL6</f>
        <v>0.15384615384615385</v>
      </c>
      <c r="K661" s="322"/>
      <c r="L661" s="266">
        <f t="shared" si="24"/>
        <v>0</v>
      </c>
      <c r="M661" s="324"/>
      <c r="N661" s="269">
        <f>係数!CL7</f>
        <v>0.45299145299145299</v>
      </c>
      <c r="O661" s="322"/>
      <c r="P661" s="266">
        <f t="shared" si="25"/>
        <v>0</v>
      </c>
    </row>
    <row r="662" spans="2:16">
      <c r="B662" s="268" t="str">
        <f>+'1次効果'!B658</f>
        <v>2912</v>
      </c>
      <c r="C662" s="507" t="str">
        <f>+'1次効果'!C658</f>
        <v>ポンプ・圧縮機</v>
      </c>
      <c r="D662" s="327"/>
      <c r="E662" s="322"/>
      <c r="F662" s="330">
        <f t="shared" si="26"/>
        <v>0</v>
      </c>
      <c r="G662" s="325"/>
      <c r="H662" s="266">
        <v>0</v>
      </c>
      <c r="I662" s="324"/>
      <c r="J662" s="269">
        <f>係数!CM6</f>
        <v>0.12993680884676145</v>
      </c>
      <c r="K662" s="322"/>
      <c r="L662" s="266">
        <f t="shared" si="24"/>
        <v>0</v>
      </c>
      <c r="M662" s="324"/>
      <c r="N662" s="269">
        <f>係数!CM7</f>
        <v>0.32922126196450147</v>
      </c>
      <c r="O662" s="322"/>
      <c r="P662" s="266">
        <f t="shared" si="25"/>
        <v>0</v>
      </c>
    </row>
    <row r="663" spans="2:16">
      <c r="B663" s="268" t="str">
        <f>+'1次効果'!B659</f>
        <v>2913</v>
      </c>
      <c r="C663" s="507" t="str">
        <f>+'1次効果'!C659</f>
        <v>運搬機械</v>
      </c>
      <c r="D663" s="327"/>
      <c r="E663" s="322"/>
      <c r="F663" s="330">
        <f t="shared" si="26"/>
        <v>0</v>
      </c>
      <c r="G663" s="325"/>
      <c r="H663" s="266">
        <v>0</v>
      </c>
      <c r="I663" s="324"/>
      <c r="J663" s="269">
        <f>係数!CN6</f>
        <v>0.19768023197680232</v>
      </c>
      <c r="K663" s="322"/>
      <c r="L663" s="266">
        <f t="shared" si="24"/>
        <v>0</v>
      </c>
      <c r="M663" s="324"/>
      <c r="N663" s="269">
        <f>係数!CN7</f>
        <v>0.31906809319068091</v>
      </c>
      <c r="O663" s="322"/>
      <c r="P663" s="266">
        <f t="shared" si="25"/>
        <v>0</v>
      </c>
    </row>
    <row r="664" spans="2:16">
      <c r="B664" s="268" t="str">
        <f>+'1次効果'!B660</f>
        <v>2914</v>
      </c>
      <c r="C664" s="507" t="str">
        <f>+'1次効果'!C660</f>
        <v>冷凍機・温湿調整装置</v>
      </c>
      <c r="D664" s="327"/>
      <c r="E664" s="322"/>
      <c r="F664" s="330">
        <f t="shared" si="26"/>
        <v>0</v>
      </c>
      <c r="G664" s="325"/>
      <c r="H664" s="266">
        <v>0</v>
      </c>
      <c r="I664" s="324"/>
      <c r="J664" s="269">
        <f>係数!CO6</f>
        <v>0.1591267897000381</v>
      </c>
      <c r="K664" s="322"/>
      <c r="L664" s="266">
        <f t="shared" si="24"/>
        <v>0</v>
      </c>
      <c r="M664" s="324"/>
      <c r="N664" s="269">
        <f>係数!CO7</f>
        <v>0.3901682181936959</v>
      </c>
      <c r="O664" s="322"/>
      <c r="P664" s="266">
        <f t="shared" si="25"/>
        <v>0</v>
      </c>
    </row>
    <row r="665" spans="2:16">
      <c r="B665" s="268" t="str">
        <f>+'1次効果'!B661</f>
        <v>2919</v>
      </c>
      <c r="C665" s="507" t="str">
        <f>+'1次効果'!C661</f>
        <v>その他のはん用機械</v>
      </c>
      <c r="D665" s="327"/>
      <c r="E665" s="322"/>
      <c r="F665" s="330">
        <f t="shared" si="26"/>
        <v>0</v>
      </c>
      <c r="G665" s="325"/>
      <c r="H665" s="266">
        <v>0</v>
      </c>
      <c r="I665" s="324"/>
      <c r="J665" s="269">
        <f>係数!CP6</f>
        <v>0.16371788552503005</v>
      </c>
      <c r="K665" s="322"/>
      <c r="L665" s="266">
        <f t="shared" si="24"/>
        <v>0</v>
      </c>
      <c r="M665" s="324"/>
      <c r="N665" s="269">
        <f>係数!CP7</f>
        <v>0.36573101235720895</v>
      </c>
      <c r="O665" s="322"/>
      <c r="P665" s="266">
        <f t="shared" si="25"/>
        <v>0</v>
      </c>
    </row>
    <row r="666" spans="2:16">
      <c r="B666" s="268" t="str">
        <f>+'1次効果'!B662</f>
        <v>3011</v>
      </c>
      <c r="C666" s="507" t="str">
        <f>+'1次効果'!C662</f>
        <v>農業用機械</v>
      </c>
      <c r="D666" s="327"/>
      <c r="E666" s="322"/>
      <c r="F666" s="330">
        <f t="shared" si="26"/>
        <v>0</v>
      </c>
      <c r="G666" s="325"/>
      <c r="H666" s="266">
        <v>0</v>
      </c>
      <c r="I666" s="324"/>
      <c r="J666" s="269">
        <f>係数!CQ6</f>
        <v>0.27285209886229894</v>
      </c>
      <c r="K666" s="322"/>
      <c r="L666" s="266">
        <f t="shared" si="24"/>
        <v>0</v>
      </c>
      <c r="M666" s="324"/>
      <c r="N666" s="269">
        <f>係数!CQ7</f>
        <v>0.62181247548058061</v>
      </c>
      <c r="O666" s="322"/>
      <c r="P666" s="266">
        <f t="shared" si="25"/>
        <v>0</v>
      </c>
    </row>
    <row r="667" spans="2:16">
      <c r="B667" s="268" t="str">
        <f>+'1次効果'!B663</f>
        <v>3012</v>
      </c>
      <c r="C667" s="507" t="str">
        <f>+'1次効果'!C663</f>
        <v>建設・鉱山機械</v>
      </c>
      <c r="D667" s="327"/>
      <c r="E667" s="322"/>
      <c r="F667" s="330">
        <f t="shared" si="26"/>
        <v>0</v>
      </c>
      <c r="G667" s="325"/>
      <c r="H667" s="266">
        <v>0</v>
      </c>
      <c r="I667" s="324"/>
      <c r="J667" s="269">
        <f>係数!CR6</f>
        <v>0.13201597645574942</v>
      </c>
      <c r="K667" s="322"/>
      <c r="L667" s="266">
        <f t="shared" si="24"/>
        <v>0</v>
      </c>
      <c r="M667" s="324"/>
      <c r="N667" s="269">
        <f>係数!CR7</f>
        <v>0.40929157031742697</v>
      </c>
      <c r="O667" s="322"/>
      <c r="P667" s="266">
        <f t="shared" si="25"/>
        <v>0</v>
      </c>
    </row>
    <row r="668" spans="2:16">
      <c r="B668" s="268" t="str">
        <f>+'1次効果'!B664</f>
        <v>3013</v>
      </c>
      <c r="C668" s="507" t="str">
        <f>+'1次効果'!C664</f>
        <v>繊維機械</v>
      </c>
      <c r="D668" s="327"/>
      <c r="E668" s="322"/>
      <c r="F668" s="330">
        <f t="shared" si="26"/>
        <v>0</v>
      </c>
      <c r="G668" s="325"/>
      <c r="H668" s="266">
        <v>0</v>
      </c>
      <c r="I668" s="324"/>
      <c r="J668" s="269">
        <f>係数!CS6</f>
        <v>0.32556879739978334</v>
      </c>
      <c r="K668" s="322"/>
      <c r="L668" s="266">
        <f t="shared" si="24"/>
        <v>0</v>
      </c>
      <c r="M668" s="324"/>
      <c r="N668" s="269">
        <f>係数!CS7</f>
        <v>0.5731310942578548</v>
      </c>
      <c r="O668" s="322"/>
      <c r="P668" s="266">
        <f t="shared" si="25"/>
        <v>0</v>
      </c>
    </row>
    <row r="669" spans="2:16">
      <c r="B669" s="268" t="str">
        <f>+'1次効果'!B665</f>
        <v>3014</v>
      </c>
      <c r="C669" s="507" t="str">
        <f>+'1次効果'!C665</f>
        <v>生活関連産業用機械</v>
      </c>
      <c r="D669" s="327"/>
      <c r="E669" s="322"/>
      <c r="F669" s="330">
        <f t="shared" si="26"/>
        <v>0</v>
      </c>
      <c r="G669" s="325"/>
      <c r="H669" s="266">
        <v>0</v>
      </c>
      <c r="I669" s="324"/>
      <c r="J669" s="269">
        <f>係数!CT6</f>
        <v>0.22385004158403174</v>
      </c>
      <c r="K669" s="322"/>
      <c r="L669" s="266">
        <f t="shared" ref="L669:L700" si="27">H669*J669</f>
        <v>0</v>
      </c>
      <c r="M669" s="324"/>
      <c r="N669" s="269">
        <f>係数!CT7</f>
        <v>0.33823811656323971</v>
      </c>
      <c r="O669" s="322"/>
      <c r="P669" s="266">
        <f t="shared" ref="P669:P700" si="28">H669*N669</f>
        <v>0</v>
      </c>
    </row>
    <row r="670" spans="2:16">
      <c r="B670" s="268" t="str">
        <f>+'1次効果'!B666</f>
        <v>3015</v>
      </c>
      <c r="C670" s="507" t="str">
        <f>+'1次効果'!C666</f>
        <v>基礎素材産業用機械</v>
      </c>
      <c r="D670" s="327"/>
      <c r="E670" s="322"/>
      <c r="F670" s="330">
        <f t="shared" si="26"/>
        <v>0</v>
      </c>
      <c r="G670" s="325"/>
      <c r="H670" s="266">
        <v>0</v>
      </c>
      <c r="I670" s="324"/>
      <c r="J670" s="269">
        <f>係数!CU6</f>
        <v>0.27362823301909595</v>
      </c>
      <c r="K670" s="322"/>
      <c r="L670" s="266">
        <f t="shared" si="27"/>
        <v>0</v>
      </c>
      <c r="M670" s="324"/>
      <c r="N670" s="269">
        <f>係数!CU7</f>
        <v>0.47981629199903314</v>
      </c>
      <c r="O670" s="322"/>
      <c r="P670" s="266">
        <f t="shared" si="28"/>
        <v>0</v>
      </c>
    </row>
    <row r="671" spans="2:16">
      <c r="B671" s="268" t="str">
        <f>+'1次効果'!B667</f>
        <v>3016</v>
      </c>
      <c r="C671" s="507" t="str">
        <f>+'1次効果'!C667</f>
        <v>金属加工機械</v>
      </c>
      <c r="D671" s="327"/>
      <c r="E671" s="322"/>
      <c r="F671" s="330">
        <f t="shared" ref="F671:F702" si="29">N288</f>
        <v>0</v>
      </c>
      <c r="G671" s="325"/>
      <c r="H671" s="266">
        <v>0</v>
      </c>
      <c r="I671" s="324"/>
      <c r="J671" s="269">
        <f>係数!CV6</f>
        <v>0.15994193448591792</v>
      </c>
      <c r="K671" s="322"/>
      <c r="L671" s="266">
        <f t="shared" si="27"/>
        <v>0</v>
      </c>
      <c r="M671" s="324"/>
      <c r="N671" s="269">
        <f>係数!CV7</f>
        <v>0.40247849315231488</v>
      </c>
      <c r="O671" s="322"/>
      <c r="P671" s="266">
        <f t="shared" si="28"/>
        <v>0</v>
      </c>
    </row>
    <row r="672" spans="2:16">
      <c r="B672" s="268" t="str">
        <f>+'1次効果'!B668</f>
        <v>3017</v>
      </c>
      <c r="C672" s="507" t="str">
        <f>+'1次効果'!C668</f>
        <v>半導体製造装置</v>
      </c>
      <c r="D672" s="327"/>
      <c r="E672" s="322"/>
      <c r="F672" s="330">
        <f t="shared" si="29"/>
        <v>0</v>
      </c>
      <c r="G672" s="325"/>
      <c r="H672" s="266">
        <v>0</v>
      </c>
      <c r="I672" s="324"/>
      <c r="J672" s="269">
        <f>係数!CW6</f>
        <v>0.1400533074872789</v>
      </c>
      <c r="K672" s="322"/>
      <c r="L672" s="266">
        <f t="shared" si="27"/>
        <v>0</v>
      </c>
      <c r="M672" s="324"/>
      <c r="N672" s="269">
        <f>係数!CW7</f>
        <v>0.40238066392052341</v>
      </c>
      <c r="O672" s="322"/>
      <c r="P672" s="266">
        <f t="shared" si="28"/>
        <v>0</v>
      </c>
    </row>
    <row r="673" spans="2:16">
      <c r="B673" s="268" t="str">
        <f>+'1次効果'!B669</f>
        <v>3019</v>
      </c>
      <c r="C673" s="507" t="str">
        <f>+'1次効果'!C669</f>
        <v>その他の生産用機械</v>
      </c>
      <c r="D673" s="327"/>
      <c r="E673" s="322"/>
      <c r="F673" s="330">
        <f t="shared" si="29"/>
        <v>0</v>
      </c>
      <c r="G673" s="325"/>
      <c r="H673" s="266">
        <v>0</v>
      </c>
      <c r="I673" s="324"/>
      <c r="J673" s="269">
        <f>係数!CX6</f>
        <v>0.31615595564564208</v>
      </c>
      <c r="K673" s="322"/>
      <c r="L673" s="266">
        <f t="shared" si="27"/>
        <v>0</v>
      </c>
      <c r="M673" s="324"/>
      <c r="N673" s="269">
        <f>係数!CX7</f>
        <v>0.47187313699773459</v>
      </c>
      <c r="O673" s="322"/>
      <c r="P673" s="266">
        <f t="shared" si="28"/>
        <v>0</v>
      </c>
    </row>
    <row r="674" spans="2:16">
      <c r="B674" s="268" t="str">
        <f>+'1次効果'!B670</f>
        <v>3111</v>
      </c>
      <c r="C674" s="507" t="str">
        <f>+'1次効果'!C670</f>
        <v>事務用機械</v>
      </c>
      <c r="D674" s="327"/>
      <c r="E674" s="322"/>
      <c r="F674" s="330">
        <f t="shared" si="29"/>
        <v>0</v>
      </c>
      <c r="G674" s="325"/>
      <c r="H674" s="266">
        <v>0</v>
      </c>
      <c r="I674" s="324"/>
      <c r="J674" s="269">
        <f>係数!CY6</f>
        <v>0.13850970733880053</v>
      </c>
      <c r="K674" s="322"/>
      <c r="L674" s="266">
        <f t="shared" si="27"/>
        <v>0</v>
      </c>
      <c r="M674" s="324"/>
      <c r="N674" s="269">
        <f>係数!CY7</f>
        <v>0.19791966882385306</v>
      </c>
      <c r="O674" s="322"/>
      <c r="P674" s="266">
        <f t="shared" si="28"/>
        <v>0</v>
      </c>
    </row>
    <row r="675" spans="2:16">
      <c r="B675" s="268" t="str">
        <f>+'1次効果'!B671</f>
        <v>3112</v>
      </c>
      <c r="C675" s="507" t="str">
        <f>+'1次効果'!C671</f>
        <v>サービス用・娯楽用機器</v>
      </c>
      <c r="D675" s="327"/>
      <c r="E675" s="322"/>
      <c r="F675" s="330">
        <f t="shared" si="29"/>
        <v>0</v>
      </c>
      <c r="G675" s="325"/>
      <c r="H675" s="266">
        <v>0</v>
      </c>
      <c r="I675" s="324"/>
      <c r="J675" s="269">
        <f>係数!CZ6</f>
        <v>7.1662380880350929E-2</v>
      </c>
      <c r="K675" s="322"/>
      <c r="L675" s="266">
        <f t="shared" si="27"/>
        <v>0</v>
      </c>
      <c r="M675" s="324"/>
      <c r="N675" s="269">
        <f>係数!CZ7</f>
        <v>0.1942580547572228</v>
      </c>
      <c r="O675" s="322"/>
      <c r="P675" s="266">
        <f t="shared" si="28"/>
        <v>0</v>
      </c>
    </row>
    <row r="676" spans="2:16">
      <c r="B676" s="268" t="str">
        <f>+'1次効果'!B672</f>
        <v>3113</v>
      </c>
      <c r="C676" s="507" t="str">
        <f>+'1次効果'!C672</f>
        <v>計測機器</v>
      </c>
      <c r="D676" s="327"/>
      <c r="E676" s="322"/>
      <c r="F676" s="330">
        <f t="shared" si="29"/>
        <v>0</v>
      </c>
      <c r="G676" s="325"/>
      <c r="H676" s="266">
        <v>0</v>
      </c>
      <c r="I676" s="324"/>
      <c r="J676" s="269">
        <f>係数!DA6</f>
        <v>0.31654846335697401</v>
      </c>
      <c r="K676" s="322"/>
      <c r="L676" s="266">
        <f t="shared" si="27"/>
        <v>0</v>
      </c>
      <c r="M676" s="324"/>
      <c r="N676" s="269">
        <f>係数!DA7</f>
        <v>0.56052009456264773</v>
      </c>
      <c r="O676" s="322"/>
      <c r="P676" s="266">
        <f t="shared" si="28"/>
        <v>0</v>
      </c>
    </row>
    <row r="677" spans="2:16">
      <c r="B677" s="268" t="str">
        <f>+'1次効果'!B673</f>
        <v>3114</v>
      </c>
      <c r="C677" s="507" t="str">
        <f>+'1次効果'!C673</f>
        <v>医療用機械器具</v>
      </c>
      <c r="D677" s="327"/>
      <c r="E677" s="322"/>
      <c r="F677" s="330">
        <f t="shared" si="29"/>
        <v>0</v>
      </c>
      <c r="G677" s="325"/>
      <c r="H677" s="266">
        <v>0</v>
      </c>
      <c r="I677" s="324"/>
      <c r="J677" s="269">
        <f>係数!DB6</f>
        <v>0.27927272727272728</v>
      </c>
      <c r="K677" s="322"/>
      <c r="L677" s="266">
        <f t="shared" si="27"/>
        <v>0</v>
      </c>
      <c r="M677" s="324"/>
      <c r="N677" s="269">
        <f>係数!DB7</f>
        <v>0.42436363636363639</v>
      </c>
      <c r="O677" s="322"/>
      <c r="P677" s="266">
        <f t="shared" si="28"/>
        <v>0</v>
      </c>
    </row>
    <row r="678" spans="2:16">
      <c r="B678" s="268" t="str">
        <f>+'1次効果'!B674</f>
        <v>3115</v>
      </c>
      <c r="C678" s="507" t="str">
        <f>+'1次効果'!C674</f>
        <v>光学機械・レンズ</v>
      </c>
      <c r="D678" s="327"/>
      <c r="E678" s="322"/>
      <c r="F678" s="330">
        <f t="shared" si="29"/>
        <v>0</v>
      </c>
      <c r="G678" s="325"/>
      <c r="H678" s="266">
        <v>0</v>
      </c>
      <c r="I678" s="324"/>
      <c r="J678" s="269">
        <f>係数!DC6</f>
        <v>0.20861678004535147</v>
      </c>
      <c r="K678" s="322"/>
      <c r="L678" s="266">
        <f t="shared" si="27"/>
        <v>0</v>
      </c>
      <c r="M678" s="324"/>
      <c r="N678" s="269">
        <f>係数!DC7</f>
        <v>0.4399092970521542</v>
      </c>
      <c r="O678" s="322"/>
      <c r="P678" s="266">
        <f t="shared" si="28"/>
        <v>0</v>
      </c>
    </row>
    <row r="679" spans="2:16">
      <c r="B679" s="268" t="str">
        <f>+'1次効果'!B675</f>
        <v>3116</v>
      </c>
      <c r="C679" s="507" t="str">
        <f>+'1次効果'!C675</f>
        <v>武器</v>
      </c>
      <c r="D679" s="327"/>
      <c r="E679" s="322"/>
      <c r="F679" s="330">
        <f t="shared" si="29"/>
        <v>0</v>
      </c>
      <c r="G679" s="325"/>
      <c r="H679" s="266">
        <v>0</v>
      </c>
      <c r="I679" s="324"/>
      <c r="J679" s="269">
        <f>係数!DD6</f>
        <v>0</v>
      </c>
      <c r="K679" s="322"/>
      <c r="L679" s="266">
        <f t="shared" si="27"/>
        <v>0</v>
      </c>
      <c r="M679" s="324"/>
      <c r="N679" s="269">
        <f>係数!DD7</f>
        <v>0</v>
      </c>
      <c r="O679" s="322"/>
      <c r="P679" s="266">
        <f t="shared" si="28"/>
        <v>0</v>
      </c>
    </row>
    <row r="680" spans="2:16">
      <c r="B680" s="268" t="str">
        <f>+'1次効果'!B676</f>
        <v>3211</v>
      </c>
      <c r="C680" s="507" t="str">
        <f>+'1次効果'!C676</f>
        <v>電子デバイス</v>
      </c>
      <c r="D680" s="327"/>
      <c r="E680" s="322"/>
      <c r="F680" s="330">
        <f t="shared" si="29"/>
        <v>0</v>
      </c>
      <c r="G680" s="325"/>
      <c r="H680" s="266">
        <v>0</v>
      </c>
      <c r="I680" s="324"/>
      <c r="J680" s="269">
        <f>係数!DE6</f>
        <v>4.3305744981230035E-2</v>
      </c>
      <c r="K680" s="322"/>
      <c r="L680" s="266">
        <f t="shared" si="27"/>
        <v>0</v>
      </c>
      <c r="M680" s="324"/>
      <c r="N680" s="269">
        <f>係数!DE7</f>
        <v>0.31633306658454524</v>
      </c>
      <c r="O680" s="322"/>
      <c r="P680" s="266">
        <f t="shared" si="28"/>
        <v>0</v>
      </c>
    </row>
    <row r="681" spans="2:16">
      <c r="B681" s="268" t="str">
        <f>+'1次効果'!B677</f>
        <v>3299</v>
      </c>
      <c r="C681" s="507" t="str">
        <f>+'1次効果'!C677</f>
        <v>その他の電子部品</v>
      </c>
      <c r="D681" s="327"/>
      <c r="E681" s="322"/>
      <c r="F681" s="330">
        <f t="shared" si="29"/>
        <v>0</v>
      </c>
      <c r="G681" s="325"/>
      <c r="H681" s="266">
        <v>0</v>
      </c>
      <c r="I681" s="324"/>
      <c r="J681" s="269">
        <f>係数!DF6</f>
        <v>0.262883954974721</v>
      </c>
      <c r="K681" s="322"/>
      <c r="L681" s="266">
        <f t="shared" si="27"/>
        <v>0</v>
      </c>
      <c r="M681" s="324"/>
      <c r="N681" s="269">
        <f>係数!DF7</f>
        <v>0.31349565963941622</v>
      </c>
      <c r="O681" s="322"/>
      <c r="P681" s="266">
        <f t="shared" si="28"/>
        <v>0</v>
      </c>
    </row>
    <row r="682" spans="2:16">
      <c r="B682" s="268" t="str">
        <f>+'1次効果'!B678</f>
        <v>3311</v>
      </c>
      <c r="C682" s="507" t="str">
        <f>+'1次効果'!C678</f>
        <v>産業用電気機器</v>
      </c>
      <c r="D682" s="327"/>
      <c r="E682" s="322"/>
      <c r="F682" s="330">
        <f t="shared" si="29"/>
        <v>0</v>
      </c>
      <c r="G682" s="325"/>
      <c r="H682" s="266">
        <v>0</v>
      </c>
      <c r="I682" s="324"/>
      <c r="J682" s="269">
        <f>係数!DG6</f>
        <v>0.14000733873997789</v>
      </c>
      <c r="K682" s="322"/>
      <c r="L682" s="266">
        <f t="shared" si="27"/>
        <v>0</v>
      </c>
      <c r="M682" s="324"/>
      <c r="N682" s="269">
        <f>係数!DG7</f>
        <v>0.20759625504538373</v>
      </c>
      <c r="O682" s="322"/>
      <c r="P682" s="266">
        <f t="shared" si="28"/>
        <v>0</v>
      </c>
    </row>
    <row r="683" spans="2:16">
      <c r="B683" s="268" t="str">
        <f>+'1次効果'!B679</f>
        <v>3321</v>
      </c>
      <c r="C683" s="507" t="str">
        <f>+'1次効果'!C679</f>
        <v>民生用電気機器</v>
      </c>
      <c r="D683" s="327"/>
      <c r="E683" s="322"/>
      <c r="F683" s="330">
        <f t="shared" si="29"/>
        <v>0</v>
      </c>
      <c r="G683" s="325"/>
      <c r="H683" s="266">
        <v>0</v>
      </c>
      <c r="I683" s="324"/>
      <c r="J683" s="269">
        <f>係数!DH6</f>
        <v>0.16273445794502772</v>
      </c>
      <c r="K683" s="322"/>
      <c r="L683" s="266">
        <f t="shared" si="27"/>
        <v>0</v>
      </c>
      <c r="M683" s="324"/>
      <c r="N683" s="269">
        <f>係数!DH7</f>
        <v>0.24784711572490267</v>
      </c>
      <c r="O683" s="322"/>
      <c r="P683" s="266">
        <f t="shared" si="28"/>
        <v>0</v>
      </c>
    </row>
    <row r="684" spans="2:16">
      <c r="B684" s="268" t="str">
        <f>+'1次効果'!B680</f>
        <v>3331</v>
      </c>
      <c r="C684" s="507" t="str">
        <f>+'1次効果'!C680</f>
        <v>電子応用装置</v>
      </c>
      <c r="D684" s="327"/>
      <c r="E684" s="322"/>
      <c r="F684" s="330">
        <f t="shared" si="29"/>
        <v>0</v>
      </c>
      <c r="G684" s="325"/>
      <c r="H684" s="266">
        <v>0</v>
      </c>
      <c r="I684" s="324"/>
      <c r="J684" s="269">
        <f>係数!DI6</f>
        <v>0.28639240506329117</v>
      </c>
      <c r="K684" s="322"/>
      <c r="L684" s="266">
        <f t="shared" si="27"/>
        <v>0</v>
      </c>
      <c r="M684" s="324"/>
      <c r="N684" s="269">
        <f>係数!DI7</f>
        <v>0.27056962025316456</v>
      </c>
      <c r="O684" s="322"/>
      <c r="P684" s="266">
        <f t="shared" si="28"/>
        <v>0</v>
      </c>
    </row>
    <row r="685" spans="2:16">
      <c r="B685" s="268" t="str">
        <f>+'1次効果'!B681</f>
        <v>3332</v>
      </c>
      <c r="C685" s="507" t="str">
        <f>+'1次効果'!C681</f>
        <v>電気計測器</v>
      </c>
      <c r="D685" s="327"/>
      <c r="E685" s="322"/>
      <c r="F685" s="330">
        <f t="shared" si="29"/>
        <v>0</v>
      </c>
      <c r="G685" s="325"/>
      <c r="H685" s="266">
        <v>0</v>
      </c>
      <c r="I685" s="324"/>
      <c r="J685" s="269">
        <f>係数!DJ6</f>
        <v>0.25050100200400799</v>
      </c>
      <c r="K685" s="322"/>
      <c r="L685" s="266">
        <f t="shared" si="27"/>
        <v>0</v>
      </c>
      <c r="M685" s="324"/>
      <c r="N685" s="269">
        <f>係数!DJ7</f>
        <v>0.37474949899799598</v>
      </c>
      <c r="O685" s="322"/>
      <c r="P685" s="266">
        <f t="shared" si="28"/>
        <v>0</v>
      </c>
    </row>
    <row r="686" spans="2:16">
      <c r="B686" s="268" t="str">
        <f>+'1次効果'!B682</f>
        <v>3399</v>
      </c>
      <c r="C686" s="507" t="str">
        <f>+'1次効果'!C682</f>
        <v>その他の電気機械</v>
      </c>
      <c r="D686" s="327"/>
      <c r="E686" s="322"/>
      <c r="F686" s="330">
        <f t="shared" si="29"/>
        <v>0</v>
      </c>
      <c r="G686" s="325"/>
      <c r="H686" s="266">
        <v>0</v>
      </c>
      <c r="I686" s="324"/>
      <c r="J686" s="269">
        <f>係数!DK6</f>
        <v>7.8722105093376654E-2</v>
      </c>
      <c r="K686" s="322"/>
      <c r="L686" s="266">
        <f t="shared" si="27"/>
        <v>0</v>
      </c>
      <c r="M686" s="324"/>
      <c r="N686" s="269">
        <f>係数!DK7</f>
        <v>0.22342423299807601</v>
      </c>
      <c r="O686" s="322"/>
      <c r="P686" s="266">
        <f t="shared" si="28"/>
        <v>0</v>
      </c>
    </row>
    <row r="687" spans="2:16">
      <c r="B687" s="268" t="str">
        <f>+'1次効果'!B683</f>
        <v>3411</v>
      </c>
      <c r="C687" s="507" t="str">
        <f>+'1次効果'!C683</f>
        <v>通信機器</v>
      </c>
      <c r="D687" s="327"/>
      <c r="E687" s="322"/>
      <c r="F687" s="330">
        <f t="shared" si="29"/>
        <v>0</v>
      </c>
      <c r="G687" s="325"/>
      <c r="H687" s="266">
        <v>0</v>
      </c>
      <c r="I687" s="324"/>
      <c r="J687" s="269">
        <f>係数!DL6</f>
        <v>0.13078977874099088</v>
      </c>
      <c r="K687" s="322"/>
      <c r="L687" s="266">
        <f t="shared" si="27"/>
        <v>0</v>
      </c>
      <c r="M687" s="324"/>
      <c r="N687" s="269">
        <f>係数!DL7</f>
        <v>0.27908119550425886</v>
      </c>
      <c r="O687" s="322"/>
      <c r="P687" s="266">
        <f t="shared" si="28"/>
        <v>0</v>
      </c>
    </row>
    <row r="688" spans="2:16">
      <c r="B688" s="268" t="str">
        <f>+'1次効果'!B684</f>
        <v>3412</v>
      </c>
      <c r="C688" s="507" t="str">
        <f>+'1次効果'!C684</f>
        <v>映像・音響機器</v>
      </c>
      <c r="D688" s="327"/>
      <c r="E688" s="322"/>
      <c r="F688" s="330">
        <f t="shared" si="29"/>
        <v>0</v>
      </c>
      <c r="G688" s="325"/>
      <c r="H688" s="266">
        <v>0</v>
      </c>
      <c r="I688" s="324"/>
      <c r="J688" s="269">
        <f>係数!DM6</f>
        <v>0.33333333333333331</v>
      </c>
      <c r="K688" s="322"/>
      <c r="L688" s="266">
        <f t="shared" si="27"/>
        <v>0</v>
      </c>
      <c r="M688" s="324"/>
      <c r="N688" s="269">
        <f>係数!DM7</f>
        <v>0.33333333333333331</v>
      </c>
      <c r="O688" s="322"/>
      <c r="P688" s="266">
        <f t="shared" si="28"/>
        <v>0</v>
      </c>
    </row>
    <row r="689" spans="2:16">
      <c r="B689" s="268" t="str">
        <f>+'1次効果'!B685</f>
        <v>3421</v>
      </c>
      <c r="C689" s="507" t="str">
        <f>+'1次効果'!C685</f>
        <v>電子計算機・同附属装置</v>
      </c>
      <c r="D689" s="327"/>
      <c r="E689" s="322"/>
      <c r="F689" s="330">
        <f t="shared" si="29"/>
        <v>0</v>
      </c>
      <c r="G689" s="325"/>
      <c r="H689" s="266">
        <v>0</v>
      </c>
      <c r="I689" s="324"/>
      <c r="J689" s="269">
        <f>係数!DN6</f>
        <v>0.28178159868300712</v>
      </c>
      <c r="K689" s="322"/>
      <c r="L689" s="266">
        <f t="shared" si="27"/>
        <v>0</v>
      </c>
      <c r="M689" s="324"/>
      <c r="N689" s="269">
        <f>係数!DN7</f>
        <v>0.31306017925736235</v>
      </c>
      <c r="O689" s="322"/>
      <c r="P689" s="266">
        <f t="shared" si="28"/>
        <v>0</v>
      </c>
    </row>
    <row r="690" spans="2:16">
      <c r="B690" s="268" t="str">
        <f>+'1次効果'!B686</f>
        <v>3511</v>
      </c>
      <c r="C690" s="507" t="str">
        <f>+'1次効果'!C686</f>
        <v>乗用車</v>
      </c>
      <c r="D690" s="327"/>
      <c r="E690" s="322"/>
      <c r="F690" s="330">
        <f t="shared" si="29"/>
        <v>0</v>
      </c>
      <c r="G690" s="325"/>
      <c r="H690" s="266">
        <v>0</v>
      </c>
      <c r="I690" s="324"/>
      <c r="J690" s="269">
        <f>係数!DO6</f>
        <v>8.2242723189247247E-2</v>
      </c>
      <c r="K690" s="322"/>
      <c r="L690" s="266">
        <f t="shared" si="27"/>
        <v>0</v>
      </c>
      <c r="M690" s="324"/>
      <c r="N690" s="269">
        <f>係数!DO7</f>
        <v>0.19744470742261835</v>
      </c>
      <c r="O690" s="322"/>
      <c r="P690" s="266">
        <f t="shared" si="28"/>
        <v>0</v>
      </c>
    </row>
    <row r="691" spans="2:16">
      <c r="B691" s="268" t="str">
        <f>+'1次効果'!B687</f>
        <v>3521</v>
      </c>
      <c r="C691" s="507" t="str">
        <f>+'1次効果'!C687</f>
        <v>トラック・バス・その他の自動車</v>
      </c>
      <c r="D691" s="327"/>
      <c r="E691" s="322"/>
      <c r="F691" s="330">
        <f t="shared" si="29"/>
        <v>0</v>
      </c>
      <c r="G691" s="325"/>
      <c r="H691" s="266">
        <v>0</v>
      </c>
      <c r="I691" s="324"/>
      <c r="J691" s="269">
        <f>係数!DP6</f>
        <v>3.5970115041331789E-2</v>
      </c>
      <c r="K691" s="322"/>
      <c r="L691" s="266">
        <f t="shared" si="27"/>
        <v>0</v>
      </c>
      <c r="M691" s="324"/>
      <c r="N691" s="269">
        <f>係数!DP7</f>
        <v>8.872007564361542E-2</v>
      </c>
      <c r="O691" s="322"/>
      <c r="P691" s="266">
        <f t="shared" si="28"/>
        <v>0</v>
      </c>
    </row>
    <row r="692" spans="2:16">
      <c r="B692" s="268" t="str">
        <f>+'1次効果'!B688</f>
        <v>3522</v>
      </c>
      <c r="C692" s="507" t="str">
        <f>+'1次効果'!C688</f>
        <v>二輪自動車</v>
      </c>
      <c r="D692" s="327"/>
      <c r="E692" s="322"/>
      <c r="F692" s="330">
        <f t="shared" si="29"/>
        <v>0</v>
      </c>
      <c r="G692" s="325"/>
      <c r="H692" s="266">
        <v>0</v>
      </c>
      <c r="I692" s="324"/>
      <c r="J692" s="269">
        <f>係数!DQ6</f>
        <v>0</v>
      </c>
      <c r="K692" s="322"/>
      <c r="L692" s="266">
        <f t="shared" si="27"/>
        <v>0</v>
      </c>
      <c r="M692" s="324"/>
      <c r="N692" s="269">
        <f>係数!DQ7</f>
        <v>0</v>
      </c>
      <c r="O692" s="322"/>
      <c r="P692" s="266">
        <f t="shared" si="28"/>
        <v>0</v>
      </c>
    </row>
    <row r="693" spans="2:16">
      <c r="B693" s="268" t="str">
        <f>+'1次効果'!B689</f>
        <v>3531</v>
      </c>
      <c r="C693" s="507" t="str">
        <f>+'1次効果'!C689</f>
        <v>自動車部品・同附属品</v>
      </c>
      <c r="D693" s="327"/>
      <c r="E693" s="322"/>
      <c r="F693" s="330">
        <f t="shared" si="29"/>
        <v>0</v>
      </c>
      <c r="G693" s="325"/>
      <c r="H693" s="266">
        <v>0</v>
      </c>
      <c r="I693" s="324"/>
      <c r="J693" s="269">
        <f>係数!DR6</f>
        <v>9.8484902632792151E-2</v>
      </c>
      <c r="K693" s="322"/>
      <c r="L693" s="266">
        <f t="shared" si="27"/>
        <v>0</v>
      </c>
      <c r="M693" s="324"/>
      <c r="N693" s="269">
        <f>係数!DR7</f>
        <v>0.21860626766779717</v>
      </c>
      <c r="O693" s="322"/>
      <c r="P693" s="266">
        <f t="shared" si="28"/>
        <v>0</v>
      </c>
    </row>
    <row r="694" spans="2:16">
      <c r="B694" s="268" t="str">
        <f>+'1次効果'!B690</f>
        <v>3541</v>
      </c>
      <c r="C694" s="507" t="str">
        <f>+'1次効果'!C690</f>
        <v>船舶・同修理</v>
      </c>
      <c r="D694" s="327"/>
      <c r="E694" s="322"/>
      <c r="F694" s="330">
        <f t="shared" si="29"/>
        <v>0</v>
      </c>
      <c r="G694" s="325"/>
      <c r="H694" s="266">
        <v>0</v>
      </c>
      <c r="I694" s="324"/>
      <c r="J694" s="269">
        <f>係数!DS6</f>
        <v>0.18829984986058482</v>
      </c>
      <c r="K694" s="322"/>
      <c r="L694" s="266">
        <f t="shared" si="27"/>
        <v>0</v>
      </c>
      <c r="M694" s="324"/>
      <c r="N694" s="269">
        <f>係数!DS7</f>
        <v>0.34773360978051049</v>
      </c>
      <c r="O694" s="322"/>
      <c r="P694" s="266">
        <f t="shared" si="28"/>
        <v>0</v>
      </c>
    </row>
    <row r="695" spans="2:16">
      <c r="B695" s="268" t="str">
        <f>+'1次効果'!B691</f>
        <v>3591</v>
      </c>
      <c r="C695" s="507" t="str">
        <f>+'1次効果'!C691</f>
        <v>鉄道車両・同修理</v>
      </c>
      <c r="D695" s="327"/>
      <c r="E695" s="322"/>
      <c r="F695" s="330">
        <f t="shared" si="29"/>
        <v>0</v>
      </c>
      <c r="G695" s="325"/>
      <c r="H695" s="266">
        <v>0</v>
      </c>
      <c r="I695" s="324"/>
      <c r="J695" s="269">
        <f>係数!DT6</f>
        <v>0.34734133790737565</v>
      </c>
      <c r="K695" s="322"/>
      <c r="L695" s="266">
        <f t="shared" si="27"/>
        <v>0</v>
      </c>
      <c r="M695" s="324"/>
      <c r="N695" s="269">
        <f>係数!DT7</f>
        <v>0.55231560891938247</v>
      </c>
      <c r="O695" s="322"/>
      <c r="P695" s="266">
        <f t="shared" si="28"/>
        <v>0</v>
      </c>
    </row>
    <row r="696" spans="2:16">
      <c r="B696" s="268" t="str">
        <f>+'1次効果'!B692</f>
        <v>3592</v>
      </c>
      <c r="C696" s="507" t="str">
        <f>+'1次効果'!C692</f>
        <v>航空機・同修理</v>
      </c>
      <c r="D696" s="327"/>
      <c r="E696" s="322"/>
      <c r="F696" s="330">
        <f t="shared" si="29"/>
        <v>0</v>
      </c>
      <c r="G696" s="325"/>
      <c r="H696" s="266">
        <v>0</v>
      </c>
      <c r="I696" s="324"/>
      <c r="J696" s="269">
        <f>係数!DU6</f>
        <v>0.28538942581011939</v>
      </c>
      <c r="K696" s="322"/>
      <c r="L696" s="266">
        <f t="shared" si="27"/>
        <v>0</v>
      </c>
      <c r="M696" s="324"/>
      <c r="N696" s="269">
        <f>係数!DU7</f>
        <v>0.45895395110858445</v>
      </c>
      <c r="O696" s="322"/>
      <c r="P696" s="266">
        <f t="shared" si="28"/>
        <v>0</v>
      </c>
    </row>
    <row r="697" spans="2:16">
      <c r="B697" s="268" t="str">
        <f>+'1次効果'!B693</f>
        <v>3599</v>
      </c>
      <c r="C697" s="507" t="str">
        <f>+'1次効果'!C693</f>
        <v>その他の輸送機械</v>
      </c>
      <c r="D697" s="327"/>
      <c r="E697" s="322"/>
      <c r="F697" s="330">
        <f t="shared" si="29"/>
        <v>0</v>
      </c>
      <c r="G697" s="325"/>
      <c r="H697" s="266">
        <v>0</v>
      </c>
      <c r="I697" s="324"/>
      <c r="J697" s="269">
        <f>係数!DV6</f>
        <v>0.23842115132195763</v>
      </c>
      <c r="K697" s="322"/>
      <c r="L697" s="266">
        <f t="shared" si="27"/>
        <v>0</v>
      </c>
      <c r="M697" s="324"/>
      <c r="N697" s="269">
        <f>係数!DV7</f>
        <v>0.36067879242452655</v>
      </c>
      <c r="O697" s="322"/>
      <c r="P697" s="266">
        <f t="shared" si="28"/>
        <v>0</v>
      </c>
    </row>
    <row r="698" spans="2:16">
      <c r="B698" s="268" t="str">
        <f>+'1次効果'!B694</f>
        <v>3911</v>
      </c>
      <c r="C698" s="507" t="str">
        <f>+'1次効果'!C694</f>
        <v>がん具・運動用品</v>
      </c>
      <c r="D698" s="327"/>
      <c r="E698" s="322"/>
      <c r="F698" s="330">
        <f t="shared" si="29"/>
        <v>0</v>
      </c>
      <c r="G698" s="325"/>
      <c r="H698" s="266">
        <v>0</v>
      </c>
      <c r="I698" s="324"/>
      <c r="J698" s="269">
        <f>係数!DW6</f>
        <v>0.35721107927411655</v>
      </c>
      <c r="K698" s="322"/>
      <c r="L698" s="266">
        <f t="shared" si="27"/>
        <v>0</v>
      </c>
      <c r="M698" s="324"/>
      <c r="N698" s="269">
        <f>係数!DW7</f>
        <v>0.26902260426615726</v>
      </c>
      <c r="O698" s="322"/>
      <c r="P698" s="266">
        <f t="shared" si="28"/>
        <v>0</v>
      </c>
    </row>
    <row r="699" spans="2:16">
      <c r="B699" s="268" t="str">
        <f>+'1次効果'!B695</f>
        <v>3919</v>
      </c>
      <c r="C699" s="507" t="str">
        <f>+'1次効果'!C695</f>
        <v>その他の製造工業製品</v>
      </c>
      <c r="D699" s="327"/>
      <c r="E699" s="322"/>
      <c r="F699" s="330">
        <f t="shared" si="29"/>
        <v>0</v>
      </c>
      <c r="G699" s="325"/>
      <c r="H699" s="266">
        <v>0</v>
      </c>
      <c r="I699" s="324"/>
      <c r="J699" s="269">
        <f>係数!DX6</f>
        <v>0.1464464316838055</v>
      </c>
      <c r="K699" s="322"/>
      <c r="L699" s="266">
        <f t="shared" si="27"/>
        <v>0</v>
      </c>
      <c r="M699" s="324"/>
      <c r="N699" s="269">
        <f>係数!DX7</f>
        <v>0.29258449863917307</v>
      </c>
      <c r="O699" s="322"/>
      <c r="P699" s="266">
        <f t="shared" si="28"/>
        <v>0</v>
      </c>
    </row>
    <row r="700" spans="2:16">
      <c r="B700" s="268" t="str">
        <f>+'1次効果'!B696</f>
        <v>3921</v>
      </c>
      <c r="C700" s="507" t="str">
        <f>+'1次効果'!C696</f>
        <v>再生資源回収・加工処理</v>
      </c>
      <c r="D700" s="327"/>
      <c r="E700" s="322"/>
      <c r="F700" s="330">
        <f t="shared" si="29"/>
        <v>0</v>
      </c>
      <c r="G700" s="325"/>
      <c r="H700" s="266">
        <v>0</v>
      </c>
      <c r="I700" s="324"/>
      <c r="J700" s="269">
        <f>係数!DY6</f>
        <v>0.14149531237690066</v>
      </c>
      <c r="K700" s="322"/>
      <c r="L700" s="266">
        <f t="shared" si="27"/>
        <v>0</v>
      </c>
      <c r="M700" s="324"/>
      <c r="N700" s="269">
        <f>係数!DY7</f>
        <v>0.22837390687780668</v>
      </c>
      <c r="O700" s="322"/>
      <c r="P700" s="266">
        <f t="shared" si="28"/>
        <v>0</v>
      </c>
    </row>
    <row r="701" spans="2:16">
      <c r="B701" s="268" t="str">
        <f>+'1次効果'!B697</f>
        <v>4111</v>
      </c>
      <c r="C701" s="507" t="str">
        <f>+'1次効果'!C697</f>
        <v>住宅建築</v>
      </c>
      <c r="D701" s="327"/>
      <c r="E701" s="322"/>
      <c r="F701" s="330">
        <f t="shared" si="29"/>
        <v>0</v>
      </c>
      <c r="G701" s="325"/>
      <c r="H701" s="266">
        <v>0</v>
      </c>
      <c r="I701" s="324"/>
      <c r="J701" s="269">
        <f>係数!DZ6</f>
        <v>0.31053502986617393</v>
      </c>
      <c r="K701" s="322"/>
      <c r="L701" s="266">
        <f t="shared" ref="L701:L731" si="30">H701*J701</f>
        <v>0</v>
      </c>
      <c r="M701" s="324"/>
      <c r="N701" s="269">
        <f>係数!DZ7</f>
        <v>0.47121321612498973</v>
      </c>
      <c r="O701" s="322"/>
      <c r="P701" s="266">
        <f t="shared" ref="P701:P731" si="31">H701*N701</f>
        <v>0</v>
      </c>
    </row>
    <row r="702" spans="2:16">
      <c r="B702" s="268" t="str">
        <f>+'1次効果'!B698</f>
        <v>4112</v>
      </c>
      <c r="C702" s="507" t="str">
        <f>+'1次効果'!C698</f>
        <v>非住宅建築</v>
      </c>
      <c r="D702" s="327"/>
      <c r="E702" s="322"/>
      <c r="F702" s="330">
        <f t="shared" si="29"/>
        <v>0</v>
      </c>
      <c r="G702" s="325"/>
      <c r="H702" s="266">
        <v>0</v>
      </c>
      <c r="I702" s="324"/>
      <c r="J702" s="269">
        <f>係数!EA6</f>
        <v>0.31484833557867498</v>
      </c>
      <c r="K702" s="322"/>
      <c r="L702" s="266">
        <f t="shared" si="30"/>
        <v>0</v>
      </c>
      <c r="M702" s="324"/>
      <c r="N702" s="269">
        <f>係数!EA7</f>
        <v>0.47780672652925571</v>
      </c>
      <c r="O702" s="322"/>
      <c r="P702" s="266">
        <f t="shared" si="31"/>
        <v>0</v>
      </c>
    </row>
    <row r="703" spans="2:16">
      <c r="B703" s="268" t="str">
        <f>+'1次効果'!B699</f>
        <v>4121</v>
      </c>
      <c r="C703" s="507" t="str">
        <f>+'1次効果'!C699</f>
        <v>建設補修</v>
      </c>
      <c r="D703" s="327"/>
      <c r="E703" s="322"/>
      <c r="F703" s="330">
        <f t="shared" ref="F703:F734" si="32">N320</f>
        <v>0</v>
      </c>
      <c r="G703" s="325"/>
      <c r="H703" s="266">
        <v>0</v>
      </c>
      <c r="I703" s="324"/>
      <c r="J703" s="269">
        <f>係数!EB6</f>
        <v>0.2693880574899985</v>
      </c>
      <c r="K703" s="322"/>
      <c r="L703" s="266">
        <f t="shared" si="30"/>
        <v>0</v>
      </c>
      <c r="M703" s="324"/>
      <c r="N703" s="269">
        <f>係数!EB7</f>
        <v>0.41893613868721291</v>
      </c>
      <c r="O703" s="322"/>
      <c r="P703" s="266">
        <f t="shared" si="31"/>
        <v>0</v>
      </c>
    </row>
    <row r="704" spans="2:16">
      <c r="B704" s="268" t="str">
        <f>+'1次効果'!B700</f>
        <v>4131</v>
      </c>
      <c r="C704" s="507" t="str">
        <f>+'1次効果'!C700</f>
        <v>公共事業</v>
      </c>
      <c r="D704" s="327"/>
      <c r="E704" s="322"/>
      <c r="F704" s="330">
        <f t="shared" si="32"/>
        <v>0</v>
      </c>
      <c r="G704" s="325"/>
      <c r="H704" s="266">
        <v>0</v>
      </c>
      <c r="I704" s="324"/>
      <c r="J704" s="269">
        <f>係数!EC6</f>
        <v>0.29935847773622343</v>
      </c>
      <c r="K704" s="322"/>
      <c r="L704" s="266">
        <f t="shared" si="30"/>
        <v>0</v>
      </c>
      <c r="M704" s="324"/>
      <c r="N704" s="269">
        <f>係数!EC7</f>
        <v>0.49090108518144882</v>
      </c>
      <c r="O704" s="322"/>
      <c r="P704" s="266">
        <f t="shared" si="31"/>
        <v>0</v>
      </c>
    </row>
    <row r="705" spans="2:16">
      <c r="B705" s="268" t="str">
        <f>+'1次効果'!B701</f>
        <v>4191</v>
      </c>
      <c r="C705" s="507" t="str">
        <f>+'1次効果'!C701</f>
        <v>その他の土木建設</v>
      </c>
      <c r="D705" s="327"/>
      <c r="E705" s="322"/>
      <c r="F705" s="330">
        <f t="shared" si="32"/>
        <v>0</v>
      </c>
      <c r="G705" s="325"/>
      <c r="H705" s="266">
        <v>0</v>
      </c>
      <c r="I705" s="324"/>
      <c r="J705" s="269">
        <f>係数!ED6</f>
        <v>0.34513863311816284</v>
      </c>
      <c r="K705" s="322"/>
      <c r="L705" s="266">
        <f t="shared" si="30"/>
        <v>0</v>
      </c>
      <c r="M705" s="324"/>
      <c r="N705" s="269">
        <f>係数!ED7</f>
        <v>0.47150767958335754</v>
      </c>
      <c r="O705" s="322"/>
      <c r="P705" s="266">
        <f t="shared" si="31"/>
        <v>0</v>
      </c>
    </row>
    <row r="706" spans="2:16">
      <c r="B706" s="268" t="str">
        <f>+'1次効果'!B702</f>
        <v>4611</v>
      </c>
      <c r="C706" s="507" t="str">
        <f>+'1次効果'!C702</f>
        <v>電力</v>
      </c>
      <c r="D706" s="327"/>
      <c r="E706" s="322"/>
      <c r="F706" s="330">
        <f t="shared" si="32"/>
        <v>0</v>
      </c>
      <c r="G706" s="325"/>
      <c r="H706" s="266">
        <v>0</v>
      </c>
      <c r="I706" s="324"/>
      <c r="J706" s="269">
        <f>係数!EE6</f>
        <v>0.10251825044129256</v>
      </c>
      <c r="K706" s="322"/>
      <c r="L706" s="266">
        <f t="shared" si="30"/>
        <v>0</v>
      </c>
      <c r="M706" s="324"/>
      <c r="N706" s="269">
        <f>係数!EE7</f>
        <v>0.46183772851858751</v>
      </c>
      <c r="O706" s="322"/>
      <c r="P706" s="266">
        <f t="shared" si="31"/>
        <v>0</v>
      </c>
    </row>
    <row r="707" spans="2:16">
      <c r="B707" s="268" t="str">
        <f>+'1次効果'!B703</f>
        <v>4621</v>
      </c>
      <c r="C707" s="507" t="str">
        <f>+'1次効果'!C703</f>
        <v>都市ガス</v>
      </c>
      <c r="D707" s="327"/>
      <c r="E707" s="322"/>
      <c r="F707" s="330">
        <f t="shared" si="32"/>
        <v>0</v>
      </c>
      <c r="G707" s="325"/>
      <c r="H707" s="266">
        <v>0</v>
      </c>
      <c r="I707" s="324"/>
      <c r="J707" s="269">
        <f>係数!EF6</f>
        <v>0.15271951237337933</v>
      </c>
      <c r="K707" s="322"/>
      <c r="L707" s="266">
        <f t="shared" si="30"/>
        <v>0</v>
      </c>
      <c r="M707" s="324"/>
      <c r="N707" s="269">
        <f>係数!EF7</f>
        <v>0.33053659392220774</v>
      </c>
      <c r="O707" s="322"/>
      <c r="P707" s="266">
        <f t="shared" si="31"/>
        <v>0</v>
      </c>
    </row>
    <row r="708" spans="2:16">
      <c r="B708" s="268" t="str">
        <f>+'1次効果'!B704</f>
        <v>4622</v>
      </c>
      <c r="C708" s="507" t="str">
        <f>+'1次効果'!C704</f>
        <v>熱供給業</v>
      </c>
      <c r="D708" s="327"/>
      <c r="E708" s="322"/>
      <c r="F708" s="330">
        <f t="shared" si="32"/>
        <v>0</v>
      </c>
      <c r="G708" s="325"/>
      <c r="H708" s="266">
        <v>0</v>
      </c>
      <c r="I708" s="324"/>
      <c r="J708" s="269">
        <f>係数!EG6</f>
        <v>0.14207650273224043</v>
      </c>
      <c r="K708" s="322"/>
      <c r="L708" s="266">
        <f t="shared" si="30"/>
        <v>0</v>
      </c>
      <c r="M708" s="324"/>
      <c r="N708" s="269">
        <f>係数!EG7</f>
        <v>0.52185792349726778</v>
      </c>
      <c r="O708" s="322"/>
      <c r="P708" s="266">
        <f t="shared" si="31"/>
        <v>0</v>
      </c>
    </row>
    <row r="709" spans="2:16">
      <c r="B709" s="268" t="str">
        <f>+'1次効果'!B705</f>
        <v>4711</v>
      </c>
      <c r="C709" s="507" t="str">
        <f>+'1次効果'!C705</f>
        <v>水道</v>
      </c>
      <c r="D709" s="327"/>
      <c r="E709" s="322"/>
      <c r="F709" s="330">
        <f t="shared" si="32"/>
        <v>0</v>
      </c>
      <c r="G709" s="325"/>
      <c r="H709" s="266">
        <v>0</v>
      </c>
      <c r="I709" s="324"/>
      <c r="J709" s="269">
        <f>係数!EH6</f>
        <v>0.11670196369765044</v>
      </c>
      <c r="K709" s="322"/>
      <c r="L709" s="266">
        <f t="shared" si="30"/>
        <v>0</v>
      </c>
      <c r="M709" s="324"/>
      <c r="N709" s="269">
        <f>係数!EH7</f>
        <v>0.54546664153370217</v>
      </c>
      <c r="O709" s="322"/>
      <c r="P709" s="266">
        <f t="shared" si="31"/>
        <v>0</v>
      </c>
    </row>
    <row r="710" spans="2:16">
      <c r="B710" s="268" t="str">
        <f>+'1次効果'!B706</f>
        <v>4811</v>
      </c>
      <c r="C710" s="507" t="str">
        <f>+'1次効果'!C706</f>
        <v>廃棄物処理</v>
      </c>
      <c r="D710" s="327"/>
      <c r="E710" s="322"/>
      <c r="F710" s="330">
        <f t="shared" si="32"/>
        <v>0</v>
      </c>
      <c r="G710" s="325"/>
      <c r="H710" s="266">
        <v>0</v>
      </c>
      <c r="I710" s="324"/>
      <c r="J710" s="269">
        <f>係数!EI6</f>
        <v>0.37004114814165645</v>
      </c>
      <c r="K710" s="322"/>
      <c r="L710" s="266">
        <f t="shared" si="30"/>
        <v>0</v>
      </c>
      <c r="M710" s="324"/>
      <c r="N710" s="269">
        <f>係数!EI7</f>
        <v>0.67415345836358931</v>
      </c>
      <c r="O710" s="322"/>
      <c r="P710" s="266">
        <f t="shared" si="31"/>
        <v>0</v>
      </c>
    </row>
    <row r="711" spans="2:16">
      <c r="B711" s="268" t="str">
        <f>+'1次効果'!B707</f>
        <v>5111</v>
      </c>
      <c r="C711" s="507" t="str">
        <f>+'1次効果'!C707</f>
        <v>卸売</v>
      </c>
      <c r="D711" s="327"/>
      <c r="E711" s="322"/>
      <c r="F711" s="330">
        <f t="shared" si="32"/>
        <v>0</v>
      </c>
      <c r="G711" s="325"/>
      <c r="H711" s="266">
        <v>0</v>
      </c>
      <c r="I711" s="324"/>
      <c r="J711" s="269">
        <f>係数!EJ6</f>
        <v>0.41898991610880432</v>
      </c>
      <c r="K711" s="322"/>
      <c r="L711" s="266">
        <f t="shared" si="30"/>
        <v>0</v>
      </c>
      <c r="M711" s="324"/>
      <c r="N711" s="269">
        <f>係数!EJ7</f>
        <v>0.94387763748834841</v>
      </c>
      <c r="O711" s="322"/>
      <c r="P711" s="266">
        <f t="shared" si="31"/>
        <v>0</v>
      </c>
    </row>
    <row r="712" spans="2:16">
      <c r="B712" s="268" t="str">
        <f>+'1次効果'!B708</f>
        <v>5112</v>
      </c>
      <c r="C712" s="507" t="str">
        <f>+'1次効果'!C708</f>
        <v>小売</v>
      </c>
      <c r="D712" s="327"/>
      <c r="E712" s="322"/>
      <c r="F712" s="330">
        <f t="shared" si="32"/>
        <v>0</v>
      </c>
      <c r="G712" s="325"/>
      <c r="H712" s="266">
        <v>0</v>
      </c>
      <c r="I712" s="324"/>
      <c r="J712" s="269">
        <f>係数!EK6</f>
        <v>0.38517220041930539</v>
      </c>
      <c r="K712" s="322"/>
      <c r="L712" s="266">
        <f t="shared" si="30"/>
        <v>0</v>
      </c>
      <c r="M712" s="324"/>
      <c r="N712" s="269">
        <f>係数!EK7</f>
        <v>0.70610928292773234</v>
      </c>
      <c r="O712" s="322"/>
      <c r="P712" s="266">
        <f t="shared" si="31"/>
        <v>0</v>
      </c>
    </row>
    <row r="713" spans="2:16">
      <c r="B713" s="268" t="str">
        <f>+'1次効果'!B709</f>
        <v>5311</v>
      </c>
      <c r="C713" s="507" t="str">
        <f>+'1次効果'!C709</f>
        <v>金融</v>
      </c>
      <c r="D713" s="327"/>
      <c r="E713" s="322"/>
      <c r="F713" s="330">
        <f t="shared" si="32"/>
        <v>0</v>
      </c>
      <c r="G713" s="325"/>
      <c r="H713" s="266">
        <v>0</v>
      </c>
      <c r="I713" s="324"/>
      <c r="J713" s="269">
        <f>係数!EL6</f>
        <v>0.18781303687813036</v>
      </c>
      <c r="K713" s="322"/>
      <c r="L713" s="266">
        <f t="shared" si="30"/>
        <v>0</v>
      </c>
      <c r="M713" s="324"/>
      <c r="N713" s="269">
        <f>係数!EL7</f>
        <v>0.7334266573342666</v>
      </c>
      <c r="O713" s="322"/>
      <c r="P713" s="266">
        <f t="shared" si="31"/>
        <v>0</v>
      </c>
    </row>
    <row r="714" spans="2:16">
      <c r="B714" s="268" t="str">
        <f>+'1次効果'!B710</f>
        <v>5312</v>
      </c>
      <c r="C714" s="507" t="str">
        <f>+'1次効果'!C710</f>
        <v>保険</v>
      </c>
      <c r="D714" s="327"/>
      <c r="E714" s="322"/>
      <c r="F714" s="330">
        <f t="shared" si="32"/>
        <v>0</v>
      </c>
      <c r="G714" s="325"/>
      <c r="H714" s="266">
        <v>0</v>
      </c>
      <c r="I714" s="324"/>
      <c r="J714" s="269">
        <f>係数!EM6</f>
        <v>0.26221056898211481</v>
      </c>
      <c r="K714" s="322"/>
      <c r="L714" s="266">
        <f t="shared" si="30"/>
        <v>0</v>
      </c>
      <c r="M714" s="324"/>
      <c r="N714" s="269">
        <f>係数!EM7</f>
        <v>0.71077586934860082</v>
      </c>
      <c r="O714" s="322"/>
      <c r="P714" s="266">
        <f t="shared" si="31"/>
        <v>0</v>
      </c>
    </row>
    <row r="715" spans="2:16">
      <c r="B715" s="268" t="str">
        <f>+'1次効果'!B711</f>
        <v>5511</v>
      </c>
      <c r="C715" s="507" t="str">
        <f>+'1次効果'!C711</f>
        <v>不動産仲介及び賃貸</v>
      </c>
      <c r="D715" s="327"/>
      <c r="E715" s="322"/>
      <c r="F715" s="330">
        <f t="shared" si="32"/>
        <v>0</v>
      </c>
      <c r="G715" s="325"/>
      <c r="H715" s="266">
        <v>0</v>
      </c>
      <c r="I715" s="324"/>
      <c r="J715" s="269">
        <f>係数!EN6</f>
        <v>0.13717105002652982</v>
      </c>
      <c r="K715" s="322"/>
      <c r="L715" s="266">
        <f t="shared" si="30"/>
        <v>0</v>
      </c>
      <c r="M715" s="324"/>
      <c r="N715" s="269">
        <f>係数!EN7</f>
        <v>0.88249269440022804</v>
      </c>
      <c r="O715" s="322"/>
      <c r="P715" s="266">
        <f t="shared" si="31"/>
        <v>0</v>
      </c>
    </row>
    <row r="716" spans="2:16">
      <c r="B716" s="268" t="str">
        <f>+'1次効果'!B712</f>
        <v>5521</v>
      </c>
      <c r="C716" s="507" t="str">
        <f>+'1次効果'!C712</f>
        <v>住宅賃貸料</v>
      </c>
      <c r="D716" s="327"/>
      <c r="E716" s="322"/>
      <c r="F716" s="330">
        <f t="shared" si="32"/>
        <v>0</v>
      </c>
      <c r="G716" s="325"/>
      <c r="H716" s="266">
        <v>0</v>
      </c>
      <c r="I716" s="324"/>
      <c r="J716" s="269">
        <f>係数!EO6</f>
        <v>0.1431190506294818</v>
      </c>
      <c r="K716" s="322"/>
      <c r="L716" s="266">
        <f t="shared" si="30"/>
        <v>0</v>
      </c>
      <c r="M716" s="324"/>
      <c r="N716" s="269">
        <f>係数!EO7</f>
        <v>0.75026642342358618</v>
      </c>
      <c r="O716" s="322"/>
      <c r="P716" s="266">
        <f t="shared" si="31"/>
        <v>0</v>
      </c>
    </row>
    <row r="717" spans="2:16">
      <c r="B717" s="268" t="str">
        <f>+'1次効果'!B713</f>
        <v>5531</v>
      </c>
      <c r="C717" s="507" t="str">
        <f>+'1次効果'!C713</f>
        <v>住宅賃貸料（帰属家賃）</v>
      </c>
      <c r="D717" s="327"/>
      <c r="E717" s="322"/>
      <c r="F717" s="330">
        <f t="shared" si="32"/>
        <v>0</v>
      </c>
      <c r="G717" s="325"/>
      <c r="H717" s="266">
        <v>0</v>
      </c>
      <c r="I717" s="324"/>
      <c r="J717" s="269">
        <f>係数!EP6</f>
        <v>0</v>
      </c>
      <c r="K717" s="322"/>
      <c r="L717" s="266">
        <f t="shared" si="30"/>
        <v>0</v>
      </c>
      <c r="M717" s="324"/>
      <c r="N717" s="269">
        <f>係数!EP7</f>
        <v>0.90233734350278727</v>
      </c>
      <c r="O717" s="322"/>
      <c r="P717" s="266">
        <f t="shared" si="31"/>
        <v>0</v>
      </c>
    </row>
    <row r="718" spans="2:16">
      <c r="B718" s="268" t="str">
        <f>+'1次効果'!B714</f>
        <v>5711</v>
      </c>
      <c r="C718" s="507" t="str">
        <f>+'1次効果'!C714</f>
        <v>鉄道旅客輸送</v>
      </c>
      <c r="D718" s="327"/>
      <c r="E718" s="322"/>
      <c r="F718" s="330">
        <f t="shared" si="32"/>
        <v>0</v>
      </c>
      <c r="G718" s="325"/>
      <c r="H718" s="266">
        <v>0</v>
      </c>
      <c r="I718" s="324"/>
      <c r="J718" s="269">
        <f>係数!EQ6</f>
        <v>0.39980418618189517</v>
      </c>
      <c r="K718" s="322"/>
      <c r="L718" s="266">
        <f t="shared" si="30"/>
        <v>0</v>
      </c>
      <c r="M718" s="324"/>
      <c r="N718" s="269">
        <f>係数!EQ7</f>
        <v>0.75572226191421232</v>
      </c>
      <c r="O718" s="322"/>
      <c r="P718" s="266">
        <f t="shared" si="31"/>
        <v>0</v>
      </c>
    </row>
    <row r="719" spans="2:16">
      <c r="B719" s="268" t="str">
        <f>+'1次効果'!B715</f>
        <v>5712</v>
      </c>
      <c r="C719" s="507" t="str">
        <f>+'1次効果'!C715</f>
        <v>鉄道貨物輸送</v>
      </c>
      <c r="D719" s="327"/>
      <c r="E719" s="322"/>
      <c r="F719" s="330">
        <f t="shared" si="32"/>
        <v>0</v>
      </c>
      <c r="G719" s="325"/>
      <c r="H719" s="266">
        <v>0</v>
      </c>
      <c r="I719" s="324"/>
      <c r="J719" s="269">
        <f>係数!ER6</f>
        <v>0.25706214689265539</v>
      </c>
      <c r="K719" s="322"/>
      <c r="L719" s="266">
        <f t="shared" si="30"/>
        <v>0</v>
      </c>
      <c r="M719" s="324"/>
      <c r="N719" s="269">
        <f>係数!ER7</f>
        <v>0.52554654875951856</v>
      </c>
      <c r="O719" s="322"/>
      <c r="P719" s="266">
        <f t="shared" si="31"/>
        <v>0</v>
      </c>
    </row>
    <row r="720" spans="2:16">
      <c r="B720" s="268" t="str">
        <f>+'1次効果'!B716</f>
        <v>5721</v>
      </c>
      <c r="C720" s="507" t="str">
        <f>+'1次効果'!C716</f>
        <v>道路旅客輸送</v>
      </c>
      <c r="D720" s="327"/>
      <c r="E720" s="322"/>
      <c r="F720" s="330">
        <f t="shared" si="32"/>
        <v>0</v>
      </c>
      <c r="G720" s="325"/>
      <c r="H720" s="266">
        <v>0</v>
      </c>
      <c r="I720" s="324"/>
      <c r="J720" s="269">
        <f>係数!ES6</f>
        <v>0.46536790389912819</v>
      </c>
      <c r="K720" s="322"/>
      <c r="L720" s="266">
        <f t="shared" si="30"/>
        <v>0</v>
      </c>
      <c r="M720" s="324"/>
      <c r="N720" s="269">
        <f>係数!ES7</f>
        <v>0.71933660863885496</v>
      </c>
      <c r="O720" s="322"/>
      <c r="P720" s="266">
        <f t="shared" si="31"/>
        <v>0</v>
      </c>
    </row>
    <row r="721" spans="2:16">
      <c r="B721" s="268" t="str">
        <f>+'1次効果'!B717</f>
        <v>5722</v>
      </c>
      <c r="C721" s="507" t="str">
        <f>+'1次効果'!C717</f>
        <v>道路貨物輸送（自家輸送を除く。）</v>
      </c>
      <c r="D721" s="327"/>
      <c r="E721" s="322"/>
      <c r="F721" s="330">
        <f t="shared" si="32"/>
        <v>0</v>
      </c>
      <c r="G721" s="325"/>
      <c r="H721" s="266">
        <v>0</v>
      </c>
      <c r="I721" s="324"/>
      <c r="J721" s="269">
        <f>係数!ET6</f>
        <v>0.50865737375283226</v>
      </c>
      <c r="K721" s="322"/>
      <c r="L721" s="266">
        <f t="shared" si="30"/>
        <v>0</v>
      </c>
      <c r="M721" s="324"/>
      <c r="N721" s="269">
        <f>係数!ET7</f>
        <v>0.86161805528986157</v>
      </c>
      <c r="O721" s="322"/>
      <c r="P721" s="266">
        <f t="shared" si="31"/>
        <v>0</v>
      </c>
    </row>
    <row r="722" spans="2:16">
      <c r="B722" s="268" t="str">
        <f>+'1次効果'!B718</f>
        <v>5741</v>
      </c>
      <c r="C722" s="507" t="str">
        <f>+'1次効果'!C718</f>
        <v>外洋輸送</v>
      </c>
      <c r="D722" s="327"/>
      <c r="E722" s="322"/>
      <c r="F722" s="330">
        <f t="shared" si="32"/>
        <v>0</v>
      </c>
      <c r="G722" s="325"/>
      <c r="H722" s="266">
        <v>0</v>
      </c>
      <c r="I722" s="324"/>
      <c r="J722" s="269">
        <f>係数!EU6</f>
        <v>2.0019782393669635E-2</v>
      </c>
      <c r="K722" s="322"/>
      <c r="L722" s="266">
        <f t="shared" si="30"/>
        <v>0</v>
      </c>
      <c r="M722" s="324"/>
      <c r="N722" s="269">
        <f>係数!EU7</f>
        <v>0.12549950544015825</v>
      </c>
      <c r="O722" s="322"/>
      <c r="P722" s="266">
        <f t="shared" si="31"/>
        <v>0</v>
      </c>
    </row>
    <row r="723" spans="2:16">
      <c r="B723" s="268" t="str">
        <f>+'1次効果'!B719</f>
        <v>5742</v>
      </c>
      <c r="C723" s="507" t="str">
        <f>+'1次効果'!C719</f>
        <v>沿海・内水面輸送</v>
      </c>
      <c r="D723" s="327"/>
      <c r="E723" s="322"/>
      <c r="F723" s="330">
        <f t="shared" si="32"/>
        <v>0</v>
      </c>
      <c r="G723" s="325"/>
      <c r="H723" s="266">
        <v>0</v>
      </c>
      <c r="I723" s="324"/>
      <c r="J723" s="269">
        <f>係数!EV6</f>
        <v>0.17386440813391393</v>
      </c>
      <c r="K723" s="322"/>
      <c r="L723" s="266">
        <f t="shared" si="30"/>
        <v>0</v>
      </c>
      <c r="M723" s="324"/>
      <c r="N723" s="269">
        <f>係数!EV7</f>
        <v>0.52403020254883947</v>
      </c>
      <c r="O723" s="322"/>
      <c r="P723" s="266">
        <f t="shared" si="31"/>
        <v>0</v>
      </c>
    </row>
    <row r="724" spans="2:16">
      <c r="B724" s="268" t="str">
        <f>+'1次効果'!B720</f>
        <v>5743</v>
      </c>
      <c r="C724" s="507" t="str">
        <f>+'1次効果'!C720</f>
        <v>港湾運送</v>
      </c>
      <c r="D724" s="327"/>
      <c r="E724" s="322"/>
      <c r="F724" s="330">
        <f t="shared" si="32"/>
        <v>0</v>
      </c>
      <c r="G724" s="325"/>
      <c r="H724" s="266">
        <v>0</v>
      </c>
      <c r="I724" s="324"/>
      <c r="J724" s="269">
        <f>係数!EW6</f>
        <v>0.30542400376775947</v>
      </c>
      <c r="K724" s="322"/>
      <c r="L724" s="266">
        <f t="shared" si="30"/>
        <v>0</v>
      </c>
      <c r="M724" s="324"/>
      <c r="N724" s="269">
        <f>係数!EW7</f>
        <v>0.63298359454721476</v>
      </c>
      <c r="O724" s="322"/>
      <c r="P724" s="266">
        <f t="shared" si="31"/>
        <v>0</v>
      </c>
    </row>
    <row r="725" spans="2:16">
      <c r="B725" s="268" t="str">
        <f>+'1次効果'!B721</f>
        <v>5751</v>
      </c>
      <c r="C725" s="507" t="str">
        <f>+'1次効果'!C721</f>
        <v>航空輸送</v>
      </c>
      <c r="D725" s="327"/>
      <c r="E725" s="322"/>
      <c r="F725" s="330">
        <f t="shared" si="32"/>
        <v>0</v>
      </c>
      <c r="G725" s="325"/>
      <c r="H725" s="266">
        <v>0</v>
      </c>
      <c r="I725" s="324"/>
      <c r="J725" s="269">
        <f>係数!EX6</f>
        <v>0</v>
      </c>
      <c r="K725" s="322"/>
      <c r="L725" s="266">
        <f t="shared" si="30"/>
        <v>0</v>
      </c>
      <c r="M725" s="324"/>
      <c r="N725" s="269">
        <f>係数!EX7</f>
        <v>0</v>
      </c>
      <c r="O725" s="322"/>
      <c r="P725" s="266">
        <f t="shared" si="31"/>
        <v>0</v>
      </c>
    </row>
    <row r="726" spans="2:16">
      <c r="B726" s="268" t="str">
        <f>+'1次効果'!B722</f>
        <v>5761</v>
      </c>
      <c r="C726" s="507" t="str">
        <f>+'1次効果'!C722</f>
        <v>貨物利用運送</v>
      </c>
      <c r="D726" s="327"/>
      <c r="E726" s="322"/>
      <c r="F726" s="330">
        <f t="shared" si="32"/>
        <v>0</v>
      </c>
      <c r="G726" s="325"/>
      <c r="H726" s="266">
        <v>0</v>
      </c>
      <c r="I726" s="324"/>
      <c r="J726" s="269">
        <f>係数!EY6</f>
        <v>0.44313725490196076</v>
      </c>
      <c r="K726" s="322"/>
      <c r="L726" s="266">
        <f t="shared" si="30"/>
        <v>0</v>
      </c>
      <c r="M726" s="324"/>
      <c r="N726" s="269">
        <f>係数!EY7</f>
        <v>0.85098039215686272</v>
      </c>
      <c r="O726" s="322"/>
      <c r="P726" s="266">
        <f t="shared" si="31"/>
        <v>0</v>
      </c>
    </row>
    <row r="727" spans="2:16">
      <c r="B727" s="268" t="str">
        <f>+'1次効果'!B723</f>
        <v>5771</v>
      </c>
      <c r="C727" s="507" t="str">
        <f>+'1次効果'!C723</f>
        <v>倉庫</v>
      </c>
      <c r="D727" s="327"/>
      <c r="E727" s="322"/>
      <c r="F727" s="330">
        <f t="shared" si="32"/>
        <v>0</v>
      </c>
      <c r="G727" s="325"/>
      <c r="H727" s="266">
        <v>0</v>
      </c>
      <c r="I727" s="324"/>
      <c r="J727" s="269">
        <f>係数!EZ6</f>
        <v>0.14405832103403551</v>
      </c>
      <c r="K727" s="322"/>
      <c r="L727" s="266">
        <f t="shared" si="30"/>
        <v>0</v>
      </c>
      <c r="M727" s="324"/>
      <c r="N727" s="269">
        <f>係数!EZ7</f>
        <v>0.63679055413927277</v>
      </c>
      <c r="O727" s="322"/>
      <c r="P727" s="266">
        <f t="shared" si="31"/>
        <v>0</v>
      </c>
    </row>
    <row r="728" spans="2:16">
      <c r="B728" s="268" t="str">
        <f>+'1次効果'!B724</f>
        <v>5781</v>
      </c>
      <c r="C728" s="507" t="str">
        <f>+'1次効果'!C724</f>
        <v>こん包</v>
      </c>
      <c r="D728" s="327"/>
      <c r="E728" s="322"/>
      <c r="F728" s="330">
        <f t="shared" si="32"/>
        <v>0</v>
      </c>
      <c r="G728" s="325"/>
      <c r="H728" s="266">
        <v>0</v>
      </c>
      <c r="I728" s="324"/>
      <c r="J728" s="269">
        <f>係数!FA6</f>
        <v>0.37867701956099747</v>
      </c>
      <c r="K728" s="322"/>
      <c r="L728" s="266">
        <f t="shared" si="30"/>
        <v>0</v>
      </c>
      <c r="M728" s="324"/>
      <c r="N728" s="269">
        <f>係数!FA7</f>
        <v>0.58787516798566519</v>
      </c>
      <c r="O728" s="322"/>
      <c r="P728" s="266">
        <f t="shared" si="31"/>
        <v>0</v>
      </c>
    </row>
    <row r="729" spans="2:16">
      <c r="B729" s="268" t="str">
        <f>+'1次効果'!B725</f>
        <v>5789</v>
      </c>
      <c r="C729" s="507" t="str">
        <f>+'1次効果'!C725</f>
        <v>その他の運輸附帯サービス</v>
      </c>
      <c r="D729" s="327"/>
      <c r="E729" s="322"/>
      <c r="F729" s="330">
        <f t="shared" si="32"/>
        <v>0</v>
      </c>
      <c r="G729" s="325"/>
      <c r="H729" s="266">
        <v>0</v>
      </c>
      <c r="I729" s="324"/>
      <c r="J729" s="269">
        <f>係数!FB6</f>
        <v>0.33754783163265306</v>
      </c>
      <c r="K729" s="322"/>
      <c r="L729" s="266">
        <f t="shared" si="30"/>
        <v>0</v>
      </c>
      <c r="M729" s="324"/>
      <c r="N729" s="269">
        <f>係数!FB7</f>
        <v>0.90559630102040811</v>
      </c>
      <c r="O729" s="322"/>
      <c r="P729" s="266">
        <f t="shared" si="31"/>
        <v>0</v>
      </c>
    </row>
    <row r="730" spans="2:16">
      <c r="B730" s="268" t="str">
        <f>+'1次効果'!B726</f>
        <v>5791</v>
      </c>
      <c r="C730" s="507" t="str">
        <f>+'1次効果'!C726</f>
        <v>郵便・信書便</v>
      </c>
      <c r="D730" s="327"/>
      <c r="E730" s="322"/>
      <c r="F730" s="330">
        <f t="shared" si="32"/>
        <v>0</v>
      </c>
      <c r="G730" s="325"/>
      <c r="H730" s="266">
        <v>0</v>
      </c>
      <c r="I730" s="324"/>
      <c r="J730" s="269">
        <f>係数!FC6</f>
        <v>0.519249530956848</v>
      </c>
      <c r="K730" s="322"/>
      <c r="L730" s="266">
        <f t="shared" si="30"/>
        <v>0</v>
      </c>
      <c r="M730" s="324"/>
      <c r="N730" s="269">
        <f>係数!FC7</f>
        <v>0.72990619136960599</v>
      </c>
      <c r="O730" s="322"/>
      <c r="P730" s="266">
        <f t="shared" si="31"/>
        <v>0</v>
      </c>
    </row>
    <row r="731" spans="2:16">
      <c r="B731" s="268" t="str">
        <f>+'1次効果'!B727</f>
        <v>5911</v>
      </c>
      <c r="C731" s="507" t="str">
        <f>+'1次効果'!C727</f>
        <v>通信</v>
      </c>
      <c r="D731" s="327"/>
      <c r="E731" s="322"/>
      <c r="F731" s="330">
        <f t="shared" si="32"/>
        <v>0</v>
      </c>
      <c r="G731" s="325"/>
      <c r="H731" s="266">
        <v>0</v>
      </c>
      <c r="I731" s="324"/>
      <c r="J731" s="269">
        <f>係数!FD6</f>
        <v>5.4813039452117206E-2</v>
      </c>
      <c r="K731" s="322"/>
      <c r="L731" s="266">
        <f t="shared" si="30"/>
        <v>0</v>
      </c>
      <c r="M731" s="324"/>
      <c r="N731" s="269">
        <f>係数!FD7</f>
        <v>0.57300894815812542</v>
      </c>
      <c r="O731" s="322"/>
      <c r="P731" s="266">
        <f t="shared" si="31"/>
        <v>0</v>
      </c>
    </row>
    <row r="732" spans="2:16">
      <c r="B732" s="268" t="str">
        <f>+'1次効果'!B728</f>
        <v>5921</v>
      </c>
      <c r="C732" s="507" t="str">
        <f>+'1次効果'!C728</f>
        <v>放送</v>
      </c>
      <c r="D732" s="327"/>
      <c r="E732" s="322"/>
      <c r="F732" s="330">
        <f t="shared" si="32"/>
        <v>0</v>
      </c>
      <c r="G732" s="325"/>
      <c r="H732" s="266">
        <v>0</v>
      </c>
      <c r="I732" s="324"/>
      <c r="J732" s="269">
        <f>係数!FE6</f>
        <v>6.9877806194941744E-2</v>
      </c>
      <c r="K732" s="322"/>
      <c r="L732" s="266">
        <f t="shared" ref="L732:L759" si="33">H732*J732</f>
        <v>0</v>
      </c>
      <c r="M732" s="324"/>
      <c r="N732" s="269">
        <f>係数!FE7</f>
        <v>0.36035805626598466</v>
      </c>
      <c r="O732" s="322"/>
      <c r="P732" s="266">
        <f t="shared" ref="P732:P759" si="34">H732*N732</f>
        <v>0</v>
      </c>
    </row>
    <row r="733" spans="2:16">
      <c r="B733" s="268" t="str">
        <f>+'1次効果'!B729</f>
        <v>5931</v>
      </c>
      <c r="C733" s="507" t="str">
        <f>+'1次効果'!C729</f>
        <v>情報サービス</v>
      </c>
      <c r="D733" s="327"/>
      <c r="E733" s="322"/>
      <c r="F733" s="330">
        <f t="shared" si="32"/>
        <v>0</v>
      </c>
      <c r="G733" s="325"/>
      <c r="H733" s="266">
        <v>0</v>
      </c>
      <c r="I733" s="324"/>
      <c r="J733" s="269">
        <f>係数!FF6</f>
        <v>0.49653068749371504</v>
      </c>
      <c r="K733" s="322"/>
      <c r="L733" s="266">
        <f t="shared" si="33"/>
        <v>0</v>
      </c>
      <c r="M733" s="324"/>
      <c r="N733" s="269">
        <f>係数!FF7</f>
        <v>0.78651158113498476</v>
      </c>
      <c r="O733" s="322"/>
      <c r="P733" s="266">
        <f t="shared" si="34"/>
        <v>0</v>
      </c>
    </row>
    <row r="734" spans="2:16">
      <c r="B734" s="268" t="str">
        <f>+'1次効果'!B730</f>
        <v>5941</v>
      </c>
      <c r="C734" s="507" t="str">
        <f>+'1次効果'!C730</f>
        <v>インターネット附随サービス</v>
      </c>
      <c r="D734" s="327"/>
      <c r="E734" s="322"/>
      <c r="F734" s="330">
        <f t="shared" si="32"/>
        <v>0</v>
      </c>
      <c r="G734" s="325"/>
      <c r="H734" s="266">
        <v>0</v>
      </c>
      <c r="I734" s="324"/>
      <c r="J734" s="269">
        <f>係数!FG6</f>
        <v>0.12155745489078823</v>
      </c>
      <c r="K734" s="322"/>
      <c r="L734" s="266">
        <f t="shared" si="33"/>
        <v>0</v>
      </c>
      <c r="M734" s="324"/>
      <c r="N734" s="269">
        <f>係数!FG7</f>
        <v>0.24501424501424501</v>
      </c>
      <c r="O734" s="322"/>
      <c r="P734" s="266">
        <f t="shared" si="34"/>
        <v>0</v>
      </c>
    </row>
    <row r="735" spans="2:16">
      <c r="B735" s="268" t="str">
        <f>+'1次効果'!B731</f>
        <v>5951</v>
      </c>
      <c r="C735" s="507" t="str">
        <f>+'1次効果'!C731</f>
        <v>映像・音声・文字情報制作</v>
      </c>
      <c r="D735" s="327"/>
      <c r="E735" s="322"/>
      <c r="F735" s="330">
        <f t="shared" ref="F735:F759" si="35">N352</f>
        <v>0</v>
      </c>
      <c r="G735" s="325"/>
      <c r="H735" s="266">
        <v>0</v>
      </c>
      <c r="I735" s="324"/>
      <c r="J735" s="269">
        <f>係数!FH6</f>
        <v>0.31594989022342762</v>
      </c>
      <c r="K735" s="322"/>
      <c r="L735" s="266">
        <f t="shared" si="33"/>
        <v>0</v>
      </c>
      <c r="M735" s="324"/>
      <c r="N735" s="269">
        <f>係数!FH7</f>
        <v>0.64047526798398557</v>
      </c>
      <c r="O735" s="322"/>
      <c r="P735" s="266">
        <f t="shared" si="34"/>
        <v>0</v>
      </c>
    </row>
    <row r="736" spans="2:16">
      <c r="B736" s="268" t="str">
        <f>+'1次効果'!B732</f>
        <v>6111</v>
      </c>
      <c r="C736" s="507" t="str">
        <f>+'1次効果'!C732</f>
        <v>公務（中央）</v>
      </c>
      <c r="D736" s="327"/>
      <c r="E736" s="322"/>
      <c r="F736" s="330">
        <f t="shared" si="35"/>
        <v>0</v>
      </c>
      <c r="G736" s="325"/>
      <c r="H736" s="266">
        <v>0</v>
      </c>
      <c r="I736" s="324"/>
      <c r="J736" s="269">
        <f>係数!FI6</f>
        <v>0.33002343070934581</v>
      </c>
      <c r="K736" s="322"/>
      <c r="L736" s="266">
        <f t="shared" si="33"/>
        <v>0</v>
      </c>
      <c r="M736" s="324"/>
      <c r="N736" s="269">
        <f>係数!FI7</f>
        <v>0.66786969502286386</v>
      </c>
      <c r="O736" s="322"/>
      <c r="P736" s="266">
        <f t="shared" si="34"/>
        <v>0</v>
      </c>
    </row>
    <row r="737" spans="2:16">
      <c r="B737" s="268" t="str">
        <f>+'1次効果'!B733</f>
        <v>6112</v>
      </c>
      <c r="C737" s="507" t="str">
        <f>+'1次効果'!C733</f>
        <v>公務（地方）</v>
      </c>
      <c r="D737" s="327"/>
      <c r="E737" s="322"/>
      <c r="F737" s="330">
        <f t="shared" si="35"/>
        <v>0</v>
      </c>
      <c r="G737" s="325"/>
      <c r="H737" s="266">
        <v>0</v>
      </c>
      <c r="I737" s="324"/>
      <c r="J737" s="269">
        <f>係数!FJ6</f>
        <v>0.32629177140206483</v>
      </c>
      <c r="K737" s="322"/>
      <c r="L737" s="266">
        <f t="shared" si="33"/>
        <v>0</v>
      </c>
      <c r="M737" s="324"/>
      <c r="N737" s="269">
        <f>係数!FJ7</f>
        <v>0.82099179459534</v>
      </c>
      <c r="O737" s="322"/>
      <c r="P737" s="266">
        <f t="shared" si="34"/>
        <v>0</v>
      </c>
    </row>
    <row r="738" spans="2:16">
      <c r="B738" s="268" t="str">
        <f>+'1次効果'!B734</f>
        <v>6311</v>
      </c>
      <c r="C738" s="507" t="str">
        <f>+'1次効果'!C734</f>
        <v>学校教育</v>
      </c>
      <c r="D738" s="327"/>
      <c r="E738" s="322"/>
      <c r="F738" s="330">
        <f t="shared" si="35"/>
        <v>0</v>
      </c>
      <c r="G738" s="325"/>
      <c r="H738" s="266">
        <v>0</v>
      </c>
      <c r="I738" s="324"/>
      <c r="J738" s="269">
        <f>係数!FK6</f>
        <v>0.49494446529498981</v>
      </c>
      <c r="K738" s="322"/>
      <c r="L738" s="266">
        <f t="shared" si="33"/>
        <v>0</v>
      </c>
      <c r="M738" s="324"/>
      <c r="N738" s="269">
        <f>係数!FK7</f>
        <v>0.83881743964386446</v>
      </c>
      <c r="O738" s="322"/>
      <c r="P738" s="266">
        <f t="shared" si="34"/>
        <v>0</v>
      </c>
    </row>
    <row r="739" spans="2:16">
      <c r="B739" s="268" t="str">
        <f>+'1次効果'!B735</f>
        <v>6312</v>
      </c>
      <c r="C739" s="507" t="str">
        <f>+'1次効果'!C735</f>
        <v>社会教育・その他の教育</v>
      </c>
      <c r="D739" s="327"/>
      <c r="E739" s="322"/>
      <c r="F739" s="330">
        <f t="shared" si="35"/>
        <v>0</v>
      </c>
      <c r="G739" s="325"/>
      <c r="H739" s="266">
        <v>0</v>
      </c>
      <c r="I739" s="324"/>
      <c r="J739" s="269">
        <f>係数!FL6</f>
        <v>0.3550101025218888</v>
      </c>
      <c r="K739" s="322"/>
      <c r="L739" s="266">
        <f t="shared" si="33"/>
        <v>0</v>
      </c>
      <c r="M739" s="324"/>
      <c r="N739" s="269">
        <f>係数!FL7</f>
        <v>0.63043478260869568</v>
      </c>
      <c r="O739" s="322"/>
      <c r="P739" s="266">
        <f t="shared" si="34"/>
        <v>0</v>
      </c>
    </row>
    <row r="740" spans="2:16">
      <c r="B740" s="268" t="str">
        <f>+'1次効果'!B736</f>
        <v>6321</v>
      </c>
      <c r="C740" s="507" t="str">
        <f>+'1次効果'!C736</f>
        <v>学術研究機関</v>
      </c>
      <c r="D740" s="327"/>
      <c r="E740" s="322"/>
      <c r="F740" s="330">
        <f t="shared" si="35"/>
        <v>0</v>
      </c>
      <c r="G740" s="325"/>
      <c r="H740" s="266">
        <v>0</v>
      </c>
      <c r="I740" s="324"/>
      <c r="J740" s="269">
        <f>係数!FM6</f>
        <v>0.26349656613914602</v>
      </c>
      <c r="K740" s="322"/>
      <c r="L740" s="266">
        <f t="shared" si="33"/>
        <v>0</v>
      </c>
      <c r="M740" s="324"/>
      <c r="N740" s="269">
        <f>係数!FM7</f>
        <v>0.67650044789489405</v>
      </c>
      <c r="O740" s="322"/>
      <c r="P740" s="266">
        <f t="shared" si="34"/>
        <v>0</v>
      </c>
    </row>
    <row r="741" spans="2:16">
      <c r="B741" s="268" t="str">
        <f>+'1次効果'!B737</f>
        <v>6322</v>
      </c>
      <c r="C741" s="507" t="str">
        <f>+'1次効果'!C737</f>
        <v>企業内研究開発</v>
      </c>
      <c r="D741" s="327"/>
      <c r="E741" s="322"/>
      <c r="F741" s="330">
        <f t="shared" si="35"/>
        <v>0</v>
      </c>
      <c r="G741" s="325"/>
      <c r="H741" s="266">
        <v>0</v>
      </c>
      <c r="I741" s="324"/>
      <c r="J741" s="269">
        <f>係数!FN6</f>
        <v>0.3306206403147916</v>
      </c>
      <c r="K741" s="322"/>
      <c r="L741" s="266">
        <f t="shared" si="33"/>
        <v>0</v>
      </c>
      <c r="M741" s="324"/>
      <c r="N741" s="269">
        <f>係数!FN7</f>
        <v>0.55662870883761606</v>
      </c>
      <c r="O741" s="322"/>
      <c r="P741" s="266">
        <f t="shared" si="34"/>
        <v>0</v>
      </c>
    </row>
    <row r="742" spans="2:16">
      <c r="B742" s="268" t="str">
        <f>+'1次効果'!B738</f>
        <v>6411</v>
      </c>
      <c r="C742" s="507" t="str">
        <f>+'1次効果'!C738</f>
        <v>医療</v>
      </c>
      <c r="D742" s="327"/>
      <c r="E742" s="322"/>
      <c r="F742" s="330">
        <f t="shared" si="35"/>
        <v>0</v>
      </c>
      <c r="G742" s="325"/>
      <c r="H742" s="266">
        <v>0</v>
      </c>
      <c r="I742" s="324"/>
      <c r="J742" s="269">
        <f>係数!FO6</f>
        <v>0.36976921041082489</v>
      </c>
      <c r="K742" s="322"/>
      <c r="L742" s="266">
        <f t="shared" si="33"/>
        <v>0</v>
      </c>
      <c r="M742" s="324"/>
      <c r="N742" s="269">
        <f>係数!FO7</f>
        <v>0.55831884407548482</v>
      </c>
      <c r="O742" s="322"/>
      <c r="P742" s="266">
        <f t="shared" si="34"/>
        <v>0</v>
      </c>
    </row>
    <row r="743" spans="2:16">
      <c r="B743" s="268" t="str">
        <f>+'1次効果'!B739</f>
        <v>6421</v>
      </c>
      <c r="C743" s="507" t="str">
        <f>+'1次効果'!C739</f>
        <v>保健衛生</v>
      </c>
      <c r="D743" s="327"/>
      <c r="E743" s="322"/>
      <c r="F743" s="330">
        <f t="shared" si="35"/>
        <v>0</v>
      </c>
      <c r="G743" s="325"/>
      <c r="H743" s="266">
        <v>0</v>
      </c>
      <c r="I743" s="324"/>
      <c r="J743" s="269">
        <f>係数!FP6</f>
        <v>0.49575966652292652</v>
      </c>
      <c r="K743" s="322"/>
      <c r="L743" s="266">
        <f t="shared" si="33"/>
        <v>0</v>
      </c>
      <c r="M743" s="324"/>
      <c r="N743" s="269">
        <f>係数!FP7</f>
        <v>0.67141009055627421</v>
      </c>
      <c r="O743" s="322"/>
      <c r="P743" s="266">
        <f t="shared" si="34"/>
        <v>0</v>
      </c>
    </row>
    <row r="744" spans="2:16">
      <c r="B744" s="268" t="str">
        <f>+'1次効果'!B740</f>
        <v>6431</v>
      </c>
      <c r="C744" s="507" t="str">
        <f>+'1次効果'!C740</f>
        <v>社会保険・社会福祉</v>
      </c>
      <c r="D744" s="327"/>
      <c r="E744" s="322"/>
      <c r="F744" s="330">
        <f t="shared" si="35"/>
        <v>0</v>
      </c>
      <c r="G744" s="325"/>
      <c r="H744" s="266">
        <v>0</v>
      </c>
      <c r="I744" s="324"/>
      <c r="J744" s="269">
        <f>係数!FQ6</f>
        <v>0.58571018257199225</v>
      </c>
      <c r="K744" s="322"/>
      <c r="L744" s="266">
        <f t="shared" si="33"/>
        <v>0</v>
      </c>
      <c r="M744" s="324"/>
      <c r="N744" s="269">
        <f>係数!FQ7</f>
        <v>0.73520817203226851</v>
      </c>
      <c r="O744" s="322"/>
      <c r="P744" s="266">
        <f t="shared" si="34"/>
        <v>0</v>
      </c>
    </row>
    <row r="745" spans="2:16">
      <c r="B745" s="268" t="str">
        <f>+'1次効果'!B741</f>
        <v>6441</v>
      </c>
      <c r="C745" s="507" t="str">
        <f>+'1次効果'!C741</f>
        <v>介護</v>
      </c>
      <c r="D745" s="327"/>
      <c r="E745" s="322"/>
      <c r="F745" s="330">
        <f t="shared" si="35"/>
        <v>0</v>
      </c>
      <c r="G745" s="325"/>
      <c r="H745" s="266">
        <v>0</v>
      </c>
      <c r="I745" s="324"/>
      <c r="J745" s="269">
        <f>係数!FR6</f>
        <v>0.54385514559945902</v>
      </c>
      <c r="K745" s="322"/>
      <c r="L745" s="266">
        <f t="shared" si="33"/>
        <v>0</v>
      </c>
      <c r="M745" s="324"/>
      <c r="N745" s="269">
        <f>係数!FR7</f>
        <v>0.77714611286071167</v>
      </c>
      <c r="O745" s="322"/>
      <c r="P745" s="266">
        <f t="shared" si="34"/>
        <v>0</v>
      </c>
    </row>
    <row r="746" spans="2:16">
      <c r="B746" s="268" t="str">
        <f>+'1次効果'!B742</f>
        <v>6599</v>
      </c>
      <c r="C746" s="507" t="str">
        <f>+'1次効果'!C742</f>
        <v>他に分類されない会員制団体</v>
      </c>
      <c r="D746" s="327"/>
      <c r="E746" s="322"/>
      <c r="F746" s="330">
        <f t="shared" si="35"/>
        <v>0</v>
      </c>
      <c r="G746" s="325"/>
      <c r="H746" s="266">
        <v>0</v>
      </c>
      <c r="I746" s="324"/>
      <c r="J746" s="269">
        <f>係数!FS6</f>
        <v>0.5306562408652441</v>
      </c>
      <c r="K746" s="322"/>
      <c r="L746" s="266">
        <f t="shared" si="33"/>
        <v>0</v>
      </c>
      <c r="M746" s="324"/>
      <c r="N746" s="269">
        <f>係数!FS7</f>
        <v>0.67924827048621261</v>
      </c>
      <c r="O746" s="322"/>
      <c r="P746" s="266">
        <f t="shared" si="34"/>
        <v>0</v>
      </c>
    </row>
    <row r="747" spans="2:16">
      <c r="B747" s="268" t="str">
        <f>+'1次効果'!B743</f>
        <v>6611</v>
      </c>
      <c r="C747" s="507" t="str">
        <f>+'1次効果'!C743</f>
        <v>物品賃貸業（貸自動車業を除く。）</v>
      </c>
      <c r="D747" s="327"/>
      <c r="E747" s="322"/>
      <c r="F747" s="330">
        <f t="shared" si="35"/>
        <v>0</v>
      </c>
      <c r="G747" s="325"/>
      <c r="H747" s="266">
        <v>0</v>
      </c>
      <c r="I747" s="324"/>
      <c r="J747" s="269">
        <f>係数!FT6</f>
        <v>0.11941770869437705</v>
      </c>
      <c r="K747" s="322"/>
      <c r="L747" s="266">
        <f t="shared" si="33"/>
        <v>0</v>
      </c>
      <c r="M747" s="324"/>
      <c r="N747" s="269">
        <f>係数!FT7</f>
        <v>0.64878556002879462</v>
      </c>
      <c r="O747" s="322"/>
      <c r="P747" s="266">
        <f t="shared" si="34"/>
        <v>0</v>
      </c>
    </row>
    <row r="748" spans="2:16">
      <c r="B748" s="268" t="str">
        <f>+'1次効果'!B744</f>
        <v>6612</v>
      </c>
      <c r="C748" s="507" t="str">
        <f>+'1次効果'!C744</f>
        <v>貸自動車業</v>
      </c>
      <c r="D748" s="327"/>
      <c r="E748" s="322"/>
      <c r="F748" s="330">
        <f t="shared" si="35"/>
        <v>0</v>
      </c>
      <c r="G748" s="325"/>
      <c r="H748" s="266">
        <v>0</v>
      </c>
      <c r="I748" s="324"/>
      <c r="J748" s="269">
        <f>係数!FU6</f>
        <v>0.1468689842599932</v>
      </c>
      <c r="K748" s="322"/>
      <c r="L748" s="266">
        <f t="shared" si="33"/>
        <v>0</v>
      </c>
      <c r="M748" s="324"/>
      <c r="N748" s="269">
        <f>係数!FU7</f>
        <v>0.75121730268372777</v>
      </c>
      <c r="O748" s="322"/>
      <c r="P748" s="266">
        <f t="shared" si="34"/>
        <v>0</v>
      </c>
    </row>
    <row r="749" spans="2:16">
      <c r="B749" s="268" t="str">
        <f>+'1次効果'!B745</f>
        <v>6621</v>
      </c>
      <c r="C749" s="507" t="str">
        <f>+'1次効果'!C745</f>
        <v>広告</v>
      </c>
      <c r="D749" s="327"/>
      <c r="E749" s="322"/>
      <c r="F749" s="330">
        <f t="shared" si="35"/>
        <v>0</v>
      </c>
      <c r="G749" s="325"/>
      <c r="H749" s="266">
        <v>0</v>
      </c>
      <c r="I749" s="324"/>
      <c r="J749" s="269">
        <f>係数!FV6</f>
        <v>0.14454747141475624</v>
      </c>
      <c r="K749" s="322"/>
      <c r="L749" s="266">
        <f t="shared" si="33"/>
        <v>0</v>
      </c>
      <c r="M749" s="324"/>
      <c r="N749" s="269">
        <f>係数!FV7</f>
        <v>0.3450708231412481</v>
      </c>
      <c r="O749" s="322"/>
      <c r="P749" s="266">
        <f t="shared" si="34"/>
        <v>0</v>
      </c>
    </row>
    <row r="750" spans="2:16">
      <c r="B750" s="268" t="str">
        <f>+'1次効果'!B746</f>
        <v>6631</v>
      </c>
      <c r="C750" s="507" t="str">
        <f>+'1次効果'!C746</f>
        <v>自動車整備</v>
      </c>
      <c r="D750" s="327"/>
      <c r="E750" s="322"/>
      <c r="F750" s="330">
        <f t="shared" si="35"/>
        <v>0</v>
      </c>
      <c r="G750" s="325"/>
      <c r="H750" s="266">
        <v>0</v>
      </c>
      <c r="I750" s="324"/>
      <c r="J750" s="269">
        <f>係数!FW6</f>
        <v>0.32331401551192229</v>
      </c>
      <c r="K750" s="322"/>
      <c r="L750" s="266">
        <f t="shared" si="33"/>
        <v>0</v>
      </c>
      <c r="M750" s="324"/>
      <c r="N750" s="269">
        <f>係数!FW7</f>
        <v>0.43718824784476545</v>
      </c>
      <c r="O750" s="322"/>
      <c r="P750" s="266">
        <f t="shared" si="34"/>
        <v>0</v>
      </c>
    </row>
    <row r="751" spans="2:16">
      <c r="B751" s="268" t="str">
        <f>+'1次効果'!B747</f>
        <v>6632</v>
      </c>
      <c r="C751" s="507" t="str">
        <f>+'1次効果'!C747</f>
        <v>機械修理</v>
      </c>
      <c r="D751" s="327"/>
      <c r="E751" s="322"/>
      <c r="F751" s="330">
        <f t="shared" si="35"/>
        <v>0</v>
      </c>
      <c r="G751" s="325"/>
      <c r="H751" s="266">
        <v>0</v>
      </c>
      <c r="I751" s="324"/>
      <c r="J751" s="269">
        <f>係数!FX6</f>
        <v>0.10849215216235858</v>
      </c>
      <c r="K751" s="322"/>
      <c r="L751" s="266">
        <f t="shared" si="33"/>
        <v>0</v>
      </c>
      <c r="M751" s="324"/>
      <c r="N751" s="269">
        <f>係数!FX7</f>
        <v>0.29405256478398106</v>
      </c>
      <c r="O751" s="322"/>
      <c r="P751" s="266">
        <f t="shared" si="34"/>
        <v>0</v>
      </c>
    </row>
    <row r="752" spans="2:16">
      <c r="B752" s="268" t="str">
        <f>+'1次効果'!B748</f>
        <v>6699</v>
      </c>
      <c r="C752" s="507" t="str">
        <f>+'1次効果'!C748</f>
        <v>その他の対事業所サービス</v>
      </c>
      <c r="D752" s="327"/>
      <c r="E752" s="322"/>
      <c r="F752" s="330">
        <f t="shared" si="35"/>
        <v>0</v>
      </c>
      <c r="G752" s="325"/>
      <c r="H752" s="266">
        <v>0</v>
      </c>
      <c r="I752" s="324"/>
      <c r="J752" s="269">
        <f>係数!FY6</f>
        <v>0.4224211952610446</v>
      </c>
      <c r="K752" s="322"/>
      <c r="L752" s="266">
        <f t="shared" si="33"/>
        <v>0</v>
      </c>
      <c r="M752" s="324"/>
      <c r="N752" s="269">
        <f>係数!FY7</f>
        <v>0.81362821931814233</v>
      </c>
      <c r="O752" s="322"/>
      <c r="P752" s="266">
        <f t="shared" si="34"/>
        <v>0</v>
      </c>
    </row>
    <row r="753" spans="2:16">
      <c r="B753" s="268" t="str">
        <f>+'1次効果'!B749</f>
        <v>6711</v>
      </c>
      <c r="C753" s="507" t="str">
        <f>+'1次効果'!C749</f>
        <v>宿泊業</v>
      </c>
      <c r="D753" s="327"/>
      <c r="E753" s="322"/>
      <c r="F753" s="330">
        <f t="shared" si="35"/>
        <v>0</v>
      </c>
      <c r="G753" s="325"/>
      <c r="H753" s="266">
        <v>0</v>
      </c>
      <c r="I753" s="324"/>
      <c r="J753" s="269">
        <f>係数!FZ6</f>
        <v>0.2299283321405976</v>
      </c>
      <c r="K753" s="322"/>
      <c r="L753" s="266">
        <f t="shared" si="33"/>
        <v>0</v>
      </c>
      <c r="M753" s="324"/>
      <c r="N753" s="269">
        <f>係数!FZ7</f>
        <v>0.52506300756090729</v>
      </c>
      <c r="O753" s="322"/>
      <c r="P753" s="266">
        <f t="shared" si="34"/>
        <v>0</v>
      </c>
    </row>
    <row r="754" spans="2:16">
      <c r="B754" s="268" t="str">
        <f>+'1次効果'!B750</f>
        <v>6721</v>
      </c>
      <c r="C754" s="507" t="str">
        <f>+'1次効果'!C750</f>
        <v>飲食サービス</v>
      </c>
      <c r="D754" s="327"/>
      <c r="E754" s="322"/>
      <c r="F754" s="330">
        <f t="shared" si="35"/>
        <v>0</v>
      </c>
      <c r="G754" s="325"/>
      <c r="H754" s="266">
        <v>0</v>
      </c>
      <c r="I754" s="324"/>
      <c r="J754" s="269">
        <f>係数!GA6</f>
        <v>0.26750655812791474</v>
      </c>
      <c r="K754" s="322"/>
      <c r="L754" s="266">
        <f t="shared" si="33"/>
        <v>0</v>
      </c>
      <c r="M754" s="324"/>
      <c r="N754" s="269">
        <f>係数!GA7</f>
        <v>0.42550018737508327</v>
      </c>
      <c r="O754" s="322"/>
      <c r="P754" s="266">
        <f t="shared" si="34"/>
        <v>0</v>
      </c>
    </row>
    <row r="755" spans="2:16">
      <c r="B755" s="268" t="str">
        <f>+'1次効果'!B751</f>
        <v>6731</v>
      </c>
      <c r="C755" s="507" t="str">
        <f>+'1次効果'!C751</f>
        <v>洗濯・理容・美容・浴場業</v>
      </c>
      <c r="D755" s="327"/>
      <c r="E755" s="322"/>
      <c r="F755" s="330">
        <f t="shared" si="35"/>
        <v>0</v>
      </c>
      <c r="G755" s="325"/>
      <c r="H755" s="266">
        <v>0</v>
      </c>
      <c r="I755" s="324"/>
      <c r="J755" s="269">
        <f>係数!GB6</f>
        <v>0.23307712463970653</v>
      </c>
      <c r="K755" s="322"/>
      <c r="L755" s="266">
        <f t="shared" si="33"/>
        <v>0</v>
      </c>
      <c r="M755" s="324"/>
      <c r="N755" s="269">
        <f>係数!GB7</f>
        <v>0.78345998194893296</v>
      </c>
      <c r="O755" s="322"/>
      <c r="P755" s="266">
        <f t="shared" si="34"/>
        <v>0</v>
      </c>
    </row>
    <row r="756" spans="2:16">
      <c r="B756" s="268" t="str">
        <f>+'1次効果'!B752</f>
        <v>6741</v>
      </c>
      <c r="C756" s="507" t="str">
        <f>+'1次効果'!C752</f>
        <v>娯楽サービス</v>
      </c>
      <c r="D756" s="327"/>
      <c r="E756" s="322"/>
      <c r="F756" s="330">
        <f t="shared" si="35"/>
        <v>0</v>
      </c>
      <c r="G756" s="325"/>
      <c r="H756" s="266">
        <v>0</v>
      </c>
      <c r="I756" s="324"/>
      <c r="J756" s="269">
        <f>係数!GC6</f>
        <v>0.20387826947135668</v>
      </c>
      <c r="K756" s="322"/>
      <c r="L756" s="266">
        <f t="shared" si="33"/>
        <v>0</v>
      </c>
      <c r="M756" s="324"/>
      <c r="N756" s="269">
        <f>係数!GC7</f>
        <v>0.78602601029938024</v>
      </c>
      <c r="O756" s="322"/>
      <c r="P756" s="266">
        <f t="shared" si="34"/>
        <v>0</v>
      </c>
    </row>
    <row r="757" spans="2:16">
      <c r="B757" s="268" t="str">
        <f>+'1次効果'!B753</f>
        <v>6799</v>
      </c>
      <c r="C757" s="507" t="str">
        <f>+'1次効果'!C753</f>
        <v>その他の対個人サービス</v>
      </c>
      <c r="D757" s="327"/>
      <c r="E757" s="322"/>
      <c r="F757" s="330">
        <f t="shared" si="35"/>
        <v>0</v>
      </c>
      <c r="G757" s="325"/>
      <c r="H757" s="266">
        <v>0</v>
      </c>
      <c r="I757" s="324"/>
      <c r="J757" s="269">
        <f>係数!GD6</f>
        <v>0.23349471530855778</v>
      </c>
      <c r="K757" s="322"/>
      <c r="L757" s="266">
        <f t="shared" si="33"/>
        <v>0</v>
      </c>
      <c r="M757" s="324"/>
      <c r="N757" s="269">
        <f>係数!GD7</f>
        <v>0.75324923286737133</v>
      </c>
      <c r="O757" s="322"/>
      <c r="P757" s="266">
        <f t="shared" si="34"/>
        <v>0</v>
      </c>
    </row>
    <row r="758" spans="2:16">
      <c r="B758" s="268" t="str">
        <f>+'1次効果'!B754</f>
        <v>6811</v>
      </c>
      <c r="C758" s="507" t="str">
        <f>+'1次効果'!C754</f>
        <v>事務用品</v>
      </c>
      <c r="D758" s="327"/>
      <c r="E758" s="322"/>
      <c r="F758" s="330">
        <f t="shared" si="35"/>
        <v>0</v>
      </c>
      <c r="G758" s="325"/>
      <c r="H758" s="266">
        <v>0</v>
      </c>
      <c r="I758" s="324"/>
      <c r="J758" s="269">
        <f>係数!GE6</f>
        <v>0</v>
      </c>
      <c r="K758" s="322"/>
      <c r="L758" s="266">
        <f t="shared" si="33"/>
        <v>0</v>
      </c>
      <c r="M758" s="324"/>
      <c r="N758" s="269">
        <f>係数!GE7</f>
        <v>0</v>
      </c>
      <c r="O758" s="322"/>
      <c r="P758" s="266">
        <f t="shared" si="34"/>
        <v>0</v>
      </c>
    </row>
    <row r="759" spans="2:16" ht="12.75" thickBot="1">
      <c r="B759" s="268" t="str">
        <f>+'1次効果'!B755</f>
        <v>6911</v>
      </c>
      <c r="C759" s="507" t="str">
        <f>+'1次効果'!C755</f>
        <v>分類不明</v>
      </c>
      <c r="D759" s="327"/>
      <c r="E759" s="322"/>
      <c r="F759" s="330">
        <f t="shared" si="35"/>
        <v>0</v>
      </c>
      <c r="G759" s="325"/>
      <c r="H759" s="266">
        <v>0</v>
      </c>
      <c r="I759" s="324"/>
      <c r="J759" s="267">
        <f>係数!GF6</f>
        <v>1.0233753353019409E-2</v>
      </c>
      <c r="K759" s="322"/>
      <c r="L759" s="266">
        <f t="shared" si="33"/>
        <v>0</v>
      </c>
      <c r="M759" s="324"/>
      <c r="N759" s="269">
        <f>係数!GF7</f>
        <v>0.49930121948470574</v>
      </c>
      <c r="O759" s="322"/>
      <c r="P759" s="266">
        <f t="shared" si="34"/>
        <v>0</v>
      </c>
    </row>
    <row r="760" spans="2:16" ht="12.75" thickBot="1">
      <c r="B760" s="329"/>
      <c r="C760" s="328" t="s">
        <v>28</v>
      </c>
      <c r="D760" s="327"/>
      <c r="E760" s="322"/>
      <c r="F760" s="326">
        <f>SUM(F575:F759)</f>
        <v>0</v>
      </c>
      <c r="G760" s="325"/>
      <c r="H760" s="259">
        <f>SUM(H575:H759)</f>
        <v>0</v>
      </c>
      <c r="I760" s="324"/>
      <c r="J760" s="323"/>
      <c r="K760" s="322"/>
      <c r="L760" s="259">
        <f>SUM(L575:L759)</f>
        <v>0</v>
      </c>
      <c r="M760" s="324"/>
      <c r="N760" s="323"/>
      <c r="O760" s="322"/>
      <c r="P760" s="259">
        <f>SUM(P575:P759)</f>
        <v>0</v>
      </c>
    </row>
  </sheetData>
  <mergeCells count="4">
    <mergeCell ref="D190:E190"/>
    <mergeCell ref="H184:H187"/>
    <mergeCell ref="J184:J187"/>
    <mergeCell ref="L184:L187"/>
  </mergeCells>
  <phoneticPr fontId="5"/>
  <pageMargins left="0.75" right="0.75" top="1" bottom="1" header="0.51200000000000001" footer="0.51200000000000001"/>
  <pageSetup paperSize="9" scale="40" orientation="landscape" r:id="rId1"/>
  <headerFooter alignWithMargins="0"/>
  <rowBreaks count="5" manualBreakCount="5">
    <brk id="94" max="16383" man="1"/>
    <brk id="189" max="16383" man="1"/>
    <brk id="379" max="16383" man="1"/>
    <brk id="473" max="16383" man="1"/>
    <brk id="57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GF15"/>
  <sheetViews>
    <sheetView showGridLines="0" zoomScaleNormal="75" zoomScaleSheetLayoutView="50" workbookViewId="0"/>
  </sheetViews>
  <sheetFormatPr defaultRowHeight="12"/>
  <cols>
    <col min="1" max="1" width="2.75" style="387" customWidth="1"/>
    <col min="2" max="2" width="4.125" style="387" customWidth="1"/>
    <col min="3" max="3" width="31.25" style="388" customWidth="1"/>
    <col min="4" max="182" width="9.375" style="387" customWidth="1"/>
    <col min="183" max="16384" width="9" style="387"/>
  </cols>
  <sheetData>
    <row r="1" spans="2:188" ht="12.75" thickBot="1">
      <c r="C1" s="403" t="s">
        <v>584</v>
      </c>
    </row>
    <row r="2" spans="2:188">
      <c r="B2" s="402"/>
      <c r="C2" s="401"/>
      <c r="D2" s="404" t="str">
        <f>'1次効果'!D192</f>
        <v>0111</v>
      </c>
      <c r="E2" s="404" t="str">
        <f>'1次効果'!E192</f>
        <v>0112</v>
      </c>
      <c r="F2" s="404" t="str">
        <f>'1次効果'!F192</f>
        <v>0113</v>
      </c>
      <c r="G2" s="404" t="str">
        <f>'1次効果'!G192</f>
        <v>0114</v>
      </c>
      <c r="H2" s="404" t="str">
        <f>'1次効果'!H192</f>
        <v>0115</v>
      </c>
      <c r="I2" s="404" t="str">
        <f>'1次効果'!I192</f>
        <v>0116</v>
      </c>
      <c r="J2" s="404" t="str">
        <f>'1次効果'!J192</f>
        <v>0121</v>
      </c>
      <c r="K2" s="404" t="str">
        <f>'1次効果'!K192</f>
        <v>0131</v>
      </c>
      <c r="L2" s="404" t="str">
        <f>'1次効果'!L192</f>
        <v>0151</v>
      </c>
      <c r="M2" s="404" t="str">
        <f>'1次効果'!M192</f>
        <v>0152</v>
      </c>
      <c r="N2" s="404" t="str">
        <f>'1次効果'!N192</f>
        <v>0153</v>
      </c>
      <c r="O2" s="404" t="str">
        <f>'1次効果'!O192</f>
        <v>0171</v>
      </c>
      <c r="P2" s="404" t="str">
        <f>'1次効果'!P192</f>
        <v>0172</v>
      </c>
      <c r="Q2" s="404" t="str">
        <f>'1次効果'!Q192</f>
        <v>0611</v>
      </c>
      <c r="R2" s="404" t="str">
        <f>'1次効果'!R192</f>
        <v>0621</v>
      </c>
      <c r="S2" s="404" t="str">
        <f>'1次効果'!S192</f>
        <v>0629</v>
      </c>
      <c r="T2" s="404" t="str">
        <f>'1次効果'!T192</f>
        <v>1111</v>
      </c>
      <c r="U2" s="404" t="str">
        <f>'1次効果'!U192</f>
        <v>1112</v>
      </c>
      <c r="V2" s="404" t="str">
        <f>'1次効果'!V192</f>
        <v>1113</v>
      </c>
      <c r="W2" s="404" t="str">
        <f>'1次効果'!W192</f>
        <v>1114</v>
      </c>
      <c r="X2" s="404" t="str">
        <f>'1次効果'!X192</f>
        <v>1115</v>
      </c>
      <c r="Y2" s="404" t="str">
        <f>'1次効果'!Y192</f>
        <v>1116</v>
      </c>
      <c r="Z2" s="404" t="str">
        <f>'1次効果'!Z192</f>
        <v>1119</v>
      </c>
      <c r="AA2" s="404" t="str">
        <f>'1次効果'!AA192</f>
        <v>1121</v>
      </c>
      <c r="AB2" s="404" t="str">
        <f>'1次効果'!AB192</f>
        <v>1129</v>
      </c>
      <c r="AC2" s="404" t="str">
        <f>'1次効果'!AC192</f>
        <v>1131</v>
      </c>
      <c r="AD2" s="404" t="str">
        <f>'1次効果'!AD192</f>
        <v>1141</v>
      </c>
      <c r="AE2" s="404" t="str">
        <f>'1次効果'!AE192</f>
        <v>1511</v>
      </c>
      <c r="AF2" s="404" t="str">
        <f>'1次効果'!AF192</f>
        <v>1512</v>
      </c>
      <c r="AG2" s="404" t="str">
        <f>'1次効果'!AG192</f>
        <v>1513</v>
      </c>
      <c r="AH2" s="404" t="str">
        <f>'1次効果'!AH192</f>
        <v>1514</v>
      </c>
      <c r="AI2" s="404" t="str">
        <f>'1次効果'!AI192</f>
        <v>1519</v>
      </c>
      <c r="AJ2" s="404" t="str">
        <f>'1次効果'!AJ192</f>
        <v>1521</v>
      </c>
      <c r="AK2" s="404" t="str">
        <f>'1次効果'!AK192</f>
        <v>1522</v>
      </c>
      <c r="AL2" s="404" t="str">
        <f>'1次効果'!AL192</f>
        <v>1529</v>
      </c>
      <c r="AM2" s="404" t="str">
        <f>'1次効果'!AM192</f>
        <v>1611</v>
      </c>
      <c r="AN2" s="404" t="str">
        <f>'1次効果'!AN192</f>
        <v>1619</v>
      </c>
      <c r="AO2" s="404" t="str">
        <f>'1次効果'!AO192</f>
        <v>1621</v>
      </c>
      <c r="AP2" s="404" t="str">
        <f>'1次効果'!AP192</f>
        <v>1631</v>
      </c>
      <c r="AQ2" s="404" t="str">
        <f>'1次効果'!AQ192</f>
        <v>1632</v>
      </c>
      <c r="AR2" s="404" t="str">
        <f>'1次効果'!AR192</f>
        <v>1633</v>
      </c>
      <c r="AS2" s="404" t="str">
        <f>'1次効果'!AS192</f>
        <v>1641</v>
      </c>
      <c r="AT2" s="404" t="str">
        <f>'1次効果'!AT192</f>
        <v>1649</v>
      </c>
      <c r="AU2" s="404" t="str">
        <f>'1次効果'!AU192</f>
        <v>1911</v>
      </c>
      <c r="AV2" s="404" t="str">
        <f>'1次効果'!AV192</f>
        <v>2011</v>
      </c>
      <c r="AW2" s="404" t="str">
        <f>'1次効果'!AW192</f>
        <v>2021</v>
      </c>
      <c r="AX2" s="404" t="str">
        <f>'1次効果'!AX192</f>
        <v>2029</v>
      </c>
      <c r="AY2" s="404" t="str">
        <f>'1次効果'!AY192</f>
        <v>2031</v>
      </c>
      <c r="AZ2" s="404" t="str">
        <f>'1次効果'!AZ192</f>
        <v>2041</v>
      </c>
      <c r="BA2" s="404" t="str">
        <f>'1次効果'!BA192</f>
        <v>2042</v>
      </c>
      <c r="BB2" s="404" t="str">
        <f>'1次効果'!BB192</f>
        <v>2049</v>
      </c>
      <c r="BC2" s="404" t="str">
        <f>'1次効果'!BC192</f>
        <v>2051</v>
      </c>
      <c r="BD2" s="404" t="str">
        <f>'1次効果'!BD192</f>
        <v>2061</v>
      </c>
      <c r="BE2" s="404" t="str">
        <f>'1次効果'!BE192</f>
        <v>2071</v>
      </c>
      <c r="BF2" s="404" t="str">
        <f>'1次効果'!BF192</f>
        <v>2081</v>
      </c>
      <c r="BG2" s="404" t="str">
        <f>'1次効果'!BG192</f>
        <v>2082</v>
      </c>
      <c r="BH2" s="404" t="str">
        <f>'1次効果'!BH192</f>
        <v>2083</v>
      </c>
      <c r="BI2" s="404" t="str">
        <f>'1次効果'!BI192</f>
        <v>2084</v>
      </c>
      <c r="BJ2" s="404" t="str">
        <f>'1次効果'!BJ192</f>
        <v>2089</v>
      </c>
      <c r="BK2" s="404" t="str">
        <f>'1次効果'!BK192</f>
        <v>2111</v>
      </c>
      <c r="BL2" s="404" t="str">
        <f>'1次効果'!BL192</f>
        <v>2121</v>
      </c>
      <c r="BM2" s="404" t="str">
        <f>'1次効果'!BM192</f>
        <v>2211</v>
      </c>
      <c r="BN2" s="404" t="str">
        <f>'1次効果'!BN192</f>
        <v>2221</v>
      </c>
      <c r="BO2" s="404" t="str">
        <f>'1次効果'!BO192</f>
        <v>2229</v>
      </c>
      <c r="BP2" s="404" t="str">
        <f>'1次効果'!BP192</f>
        <v>2311</v>
      </c>
      <c r="BQ2" s="404" t="str">
        <f>'1次効果'!BQ192</f>
        <v>2312</v>
      </c>
      <c r="BR2" s="404" t="str">
        <f>'1次効果'!BR192</f>
        <v>2511</v>
      </c>
      <c r="BS2" s="404" t="str">
        <f>'1次効果'!BS192</f>
        <v>2521</v>
      </c>
      <c r="BT2" s="404" t="str">
        <f>'1次効果'!BT192</f>
        <v>2531</v>
      </c>
      <c r="BU2" s="404" t="str">
        <f>'1次効果'!BU192</f>
        <v>2591</v>
      </c>
      <c r="BV2" s="404" t="str">
        <f>'1次効果'!BV192</f>
        <v>2599</v>
      </c>
      <c r="BW2" s="404" t="str">
        <f>'1次効果'!BW192</f>
        <v>2611</v>
      </c>
      <c r="BX2" s="404" t="str">
        <f>'1次効果'!BX192</f>
        <v>2612</v>
      </c>
      <c r="BY2" s="404" t="str">
        <f>'1次効果'!BY192</f>
        <v>2621</v>
      </c>
      <c r="BZ2" s="404" t="str">
        <f>'1次効果'!BZ192</f>
        <v>2622</v>
      </c>
      <c r="CA2" s="404" t="str">
        <f>'1次効果'!CA192</f>
        <v>2623</v>
      </c>
      <c r="CB2" s="404" t="str">
        <f>'1次効果'!CB192</f>
        <v>2631</v>
      </c>
      <c r="CC2" s="404" t="str">
        <f>'1次効果'!CC192</f>
        <v>2699</v>
      </c>
      <c r="CD2" s="404" t="str">
        <f>'1次効果'!CD192</f>
        <v>2711</v>
      </c>
      <c r="CE2" s="404" t="str">
        <f>'1次効果'!CE192</f>
        <v>2712</v>
      </c>
      <c r="CF2" s="404" t="str">
        <f>'1次効果'!CF192</f>
        <v>2721</v>
      </c>
      <c r="CG2" s="404" t="str">
        <f>'1次効果'!CG192</f>
        <v>2729</v>
      </c>
      <c r="CH2" s="404" t="str">
        <f>'1次効果'!CH192</f>
        <v>2811</v>
      </c>
      <c r="CI2" s="404" t="str">
        <f>'1次効果'!CI192</f>
        <v>2812</v>
      </c>
      <c r="CJ2" s="404" t="str">
        <f>'1次効果'!CJ192</f>
        <v>2891</v>
      </c>
      <c r="CK2" s="404" t="str">
        <f>'1次効果'!CK192</f>
        <v>2899</v>
      </c>
      <c r="CL2" s="404" t="str">
        <f>'1次効果'!CL192</f>
        <v>2911</v>
      </c>
      <c r="CM2" s="404" t="str">
        <f>'1次効果'!CM192</f>
        <v>2912</v>
      </c>
      <c r="CN2" s="404" t="str">
        <f>'1次効果'!CN192</f>
        <v>2913</v>
      </c>
      <c r="CO2" s="404" t="str">
        <f>'1次効果'!CO192</f>
        <v>2914</v>
      </c>
      <c r="CP2" s="404" t="str">
        <f>'1次効果'!CP192</f>
        <v>2919</v>
      </c>
      <c r="CQ2" s="404" t="str">
        <f>'1次効果'!CQ192</f>
        <v>3011</v>
      </c>
      <c r="CR2" s="404" t="str">
        <f>'1次効果'!CR192</f>
        <v>3012</v>
      </c>
      <c r="CS2" s="404" t="str">
        <f>'1次効果'!CS192</f>
        <v>3013</v>
      </c>
      <c r="CT2" s="404" t="str">
        <f>'1次効果'!CT192</f>
        <v>3014</v>
      </c>
      <c r="CU2" s="404" t="str">
        <f>'1次効果'!CU192</f>
        <v>3015</v>
      </c>
      <c r="CV2" s="404" t="str">
        <f>'1次効果'!CV192</f>
        <v>3016</v>
      </c>
      <c r="CW2" s="404" t="str">
        <f>'1次効果'!CW192</f>
        <v>3017</v>
      </c>
      <c r="CX2" s="404" t="str">
        <f>'1次効果'!CX192</f>
        <v>3019</v>
      </c>
      <c r="CY2" s="404" t="str">
        <f>'1次効果'!CY192</f>
        <v>3111</v>
      </c>
      <c r="CZ2" s="404" t="str">
        <f>'1次効果'!CZ192</f>
        <v>3112</v>
      </c>
      <c r="DA2" s="404" t="str">
        <f>'1次効果'!DA192</f>
        <v>3113</v>
      </c>
      <c r="DB2" s="404" t="str">
        <f>'1次効果'!DB192</f>
        <v>3114</v>
      </c>
      <c r="DC2" s="404" t="str">
        <f>'1次効果'!DC192</f>
        <v>3115</v>
      </c>
      <c r="DD2" s="404" t="str">
        <f>'1次効果'!DD192</f>
        <v>3116</v>
      </c>
      <c r="DE2" s="404" t="str">
        <f>'1次効果'!DE192</f>
        <v>3211</v>
      </c>
      <c r="DF2" s="404" t="str">
        <f>'1次効果'!DF192</f>
        <v>3299</v>
      </c>
      <c r="DG2" s="404" t="str">
        <f>'1次効果'!DG192</f>
        <v>3311</v>
      </c>
      <c r="DH2" s="404" t="str">
        <f>'1次効果'!DH192</f>
        <v>3321</v>
      </c>
      <c r="DI2" s="404" t="str">
        <f>'1次効果'!DI192</f>
        <v>3331</v>
      </c>
      <c r="DJ2" s="404" t="str">
        <f>'1次効果'!DJ192</f>
        <v>3332</v>
      </c>
      <c r="DK2" s="404" t="str">
        <f>'1次効果'!DK192</f>
        <v>3399</v>
      </c>
      <c r="DL2" s="404" t="str">
        <f>'1次効果'!DL192</f>
        <v>3411</v>
      </c>
      <c r="DM2" s="404" t="str">
        <f>'1次効果'!DM192</f>
        <v>3412</v>
      </c>
      <c r="DN2" s="404" t="str">
        <f>'1次効果'!DN192</f>
        <v>3421</v>
      </c>
      <c r="DO2" s="404" t="str">
        <f>'1次効果'!DO192</f>
        <v>3511</v>
      </c>
      <c r="DP2" s="404" t="str">
        <f>'1次効果'!DP192</f>
        <v>3521</v>
      </c>
      <c r="DQ2" s="404" t="str">
        <f>'1次効果'!DQ192</f>
        <v>3522</v>
      </c>
      <c r="DR2" s="404" t="str">
        <f>'1次効果'!DR192</f>
        <v>3531</v>
      </c>
      <c r="DS2" s="404" t="str">
        <f>'1次効果'!DS192</f>
        <v>3541</v>
      </c>
      <c r="DT2" s="404" t="str">
        <f>'1次効果'!DT192</f>
        <v>3591</v>
      </c>
      <c r="DU2" s="404" t="str">
        <f>'1次効果'!DU192</f>
        <v>3592</v>
      </c>
      <c r="DV2" s="404" t="str">
        <f>'1次効果'!DV192</f>
        <v>3599</v>
      </c>
      <c r="DW2" s="404" t="str">
        <f>'1次効果'!DW192</f>
        <v>3911</v>
      </c>
      <c r="DX2" s="404" t="str">
        <f>'1次効果'!DX192</f>
        <v>3919</v>
      </c>
      <c r="DY2" s="404" t="str">
        <f>'1次効果'!DY192</f>
        <v>3921</v>
      </c>
      <c r="DZ2" s="404" t="str">
        <f>'1次効果'!DZ192</f>
        <v>4111</v>
      </c>
      <c r="EA2" s="404" t="str">
        <f>'1次効果'!EA192</f>
        <v>4112</v>
      </c>
      <c r="EB2" s="404" t="str">
        <f>'1次効果'!EB192</f>
        <v>4121</v>
      </c>
      <c r="EC2" s="404" t="str">
        <f>'1次効果'!EC192</f>
        <v>4131</v>
      </c>
      <c r="ED2" s="404" t="str">
        <f>'1次効果'!ED192</f>
        <v>4191</v>
      </c>
      <c r="EE2" s="404" t="str">
        <f>'1次効果'!EE192</f>
        <v>4611</v>
      </c>
      <c r="EF2" s="404" t="str">
        <f>'1次効果'!EF192</f>
        <v>4621</v>
      </c>
      <c r="EG2" s="404" t="str">
        <f>'1次効果'!EG192</f>
        <v>4622</v>
      </c>
      <c r="EH2" s="404" t="str">
        <f>'1次効果'!EH192</f>
        <v>4711</v>
      </c>
      <c r="EI2" s="404" t="str">
        <f>'1次効果'!EI192</f>
        <v>4811</v>
      </c>
      <c r="EJ2" s="404" t="str">
        <f>'1次効果'!EJ192</f>
        <v>5111</v>
      </c>
      <c r="EK2" s="404" t="str">
        <f>'1次効果'!EK192</f>
        <v>5112</v>
      </c>
      <c r="EL2" s="404" t="str">
        <f>'1次効果'!EL192</f>
        <v>5311</v>
      </c>
      <c r="EM2" s="404" t="str">
        <f>'1次効果'!EM192</f>
        <v>5312</v>
      </c>
      <c r="EN2" s="404" t="str">
        <f>'1次効果'!EN192</f>
        <v>5511</v>
      </c>
      <c r="EO2" s="404" t="str">
        <f>'1次効果'!EO192</f>
        <v>5521</v>
      </c>
      <c r="EP2" s="404" t="str">
        <f>'1次効果'!EP192</f>
        <v>5531</v>
      </c>
      <c r="EQ2" s="404" t="str">
        <f>'1次効果'!EQ192</f>
        <v>5711</v>
      </c>
      <c r="ER2" s="404" t="str">
        <f>'1次効果'!ER192</f>
        <v>5712</v>
      </c>
      <c r="ES2" s="404" t="str">
        <f>'1次効果'!ES192</f>
        <v>5721</v>
      </c>
      <c r="ET2" s="404" t="str">
        <f>'1次効果'!ET192</f>
        <v>5722</v>
      </c>
      <c r="EU2" s="404" t="str">
        <f>'1次効果'!EU192</f>
        <v>5741</v>
      </c>
      <c r="EV2" s="404" t="str">
        <f>'1次効果'!EV192</f>
        <v>5742</v>
      </c>
      <c r="EW2" s="404" t="str">
        <f>'1次効果'!EW192</f>
        <v>5743</v>
      </c>
      <c r="EX2" s="404" t="str">
        <f>'1次効果'!EX192</f>
        <v>5751</v>
      </c>
      <c r="EY2" s="404" t="str">
        <f>'1次効果'!EY192</f>
        <v>5761</v>
      </c>
      <c r="EZ2" s="404" t="str">
        <f>'1次効果'!EZ192</f>
        <v>5771</v>
      </c>
      <c r="FA2" s="404" t="str">
        <f>'1次効果'!FA192</f>
        <v>5781</v>
      </c>
      <c r="FB2" s="404" t="str">
        <f>'1次効果'!FB192</f>
        <v>5789</v>
      </c>
      <c r="FC2" s="404" t="str">
        <f>'1次効果'!FC192</f>
        <v>5791</v>
      </c>
      <c r="FD2" s="404" t="str">
        <f>'1次効果'!FD192</f>
        <v>5911</v>
      </c>
      <c r="FE2" s="404" t="str">
        <f>'1次効果'!FE192</f>
        <v>5921</v>
      </c>
      <c r="FF2" s="404" t="str">
        <f>'1次効果'!FF192</f>
        <v>5931</v>
      </c>
      <c r="FG2" s="404" t="str">
        <f>'1次効果'!FG192</f>
        <v>5941</v>
      </c>
      <c r="FH2" s="404" t="str">
        <f>'1次効果'!FH192</f>
        <v>5951</v>
      </c>
      <c r="FI2" s="404" t="str">
        <f>'1次効果'!FI192</f>
        <v>6111</v>
      </c>
      <c r="FJ2" s="404" t="str">
        <f>'1次効果'!FJ192</f>
        <v>6112</v>
      </c>
      <c r="FK2" s="404" t="str">
        <f>'1次効果'!FK192</f>
        <v>6311</v>
      </c>
      <c r="FL2" s="404" t="str">
        <f>'1次効果'!FL192</f>
        <v>6312</v>
      </c>
      <c r="FM2" s="404" t="str">
        <f>'1次効果'!FM192</f>
        <v>6321</v>
      </c>
      <c r="FN2" s="404" t="str">
        <f>'1次効果'!FN192</f>
        <v>6322</v>
      </c>
      <c r="FO2" s="404" t="str">
        <f>'1次効果'!FO192</f>
        <v>6411</v>
      </c>
      <c r="FP2" s="404" t="str">
        <f>'1次効果'!FP192</f>
        <v>6421</v>
      </c>
      <c r="FQ2" s="404" t="str">
        <f>'1次効果'!FQ192</f>
        <v>6431</v>
      </c>
      <c r="FR2" s="404" t="str">
        <f>'1次効果'!FR192</f>
        <v>6441</v>
      </c>
      <c r="FS2" s="404" t="str">
        <f>'1次効果'!FS192</f>
        <v>6599</v>
      </c>
      <c r="FT2" s="404" t="str">
        <f>'1次効果'!FT192</f>
        <v>6611</v>
      </c>
      <c r="FU2" s="404" t="str">
        <f>'1次効果'!FU192</f>
        <v>6612</v>
      </c>
      <c r="FV2" s="404" t="str">
        <f>'1次効果'!FV192</f>
        <v>6621</v>
      </c>
      <c r="FW2" s="404" t="str">
        <f>'1次効果'!FW192</f>
        <v>6631</v>
      </c>
      <c r="FX2" s="404" t="str">
        <f>'1次効果'!FX192</f>
        <v>6632</v>
      </c>
      <c r="FY2" s="404" t="str">
        <f>'1次効果'!FY192</f>
        <v>6699</v>
      </c>
      <c r="FZ2" s="404" t="str">
        <f>'1次効果'!FZ192</f>
        <v>6711</v>
      </c>
      <c r="GA2" s="404" t="str">
        <f>'1次効果'!GA192</f>
        <v>6721</v>
      </c>
      <c r="GB2" s="404" t="str">
        <f>'1次効果'!GB192</f>
        <v>6731</v>
      </c>
      <c r="GC2" s="404" t="str">
        <f>'1次効果'!GC192</f>
        <v>6741</v>
      </c>
      <c r="GD2" s="404" t="str">
        <f>'1次効果'!GD192</f>
        <v>6799</v>
      </c>
      <c r="GE2" s="404" t="str">
        <f>'1次効果'!GE192</f>
        <v>6811</v>
      </c>
      <c r="GF2" s="407" t="str">
        <f>'1次効果'!GF192</f>
        <v>6911</v>
      </c>
    </row>
    <row r="3" spans="2:188" ht="42.75" customHeight="1">
      <c r="B3" s="400"/>
      <c r="C3" s="399"/>
      <c r="D3" s="473" t="str">
        <f>'1次効果'!D193</f>
        <v>穀類</v>
      </c>
      <c r="E3" s="473" t="str">
        <f>'1次効果'!E193</f>
        <v>いも・豆類</v>
      </c>
      <c r="F3" s="473" t="str">
        <f>'1次効果'!F193</f>
        <v>野菜</v>
      </c>
      <c r="G3" s="473" t="str">
        <f>'1次効果'!G193</f>
        <v>果実</v>
      </c>
      <c r="H3" s="473" t="str">
        <f>'1次効果'!H193</f>
        <v>その他の食用作物</v>
      </c>
      <c r="I3" s="473" t="str">
        <f>'1次効果'!I193</f>
        <v>非食用作物</v>
      </c>
      <c r="J3" s="473" t="str">
        <f>'1次効果'!J193</f>
        <v>畜産</v>
      </c>
      <c r="K3" s="473" t="str">
        <f>'1次効果'!K193</f>
        <v>農業サービス</v>
      </c>
      <c r="L3" s="473" t="str">
        <f>'1次効果'!L193</f>
        <v>育林</v>
      </c>
      <c r="M3" s="473" t="str">
        <f>'1次効果'!M193</f>
        <v>素材</v>
      </c>
      <c r="N3" s="473" t="str">
        <f>'1次効果'!N193</f>
        <v>特用林産物</v>
      </c>
      <c r="O3" s="473" t="str">
        <f>'1次効果'!O193</f>
        <v>海面漁業</v>
      </c>
      <c r="P3" s="473" t="str">
        <f>'1次効果'!P193</f>
        <v>内水面漁業</v>
      </c>
      <c r="Q3" s="473" t="str">
        <f>'1次効果'!Q193</f>
        <v>石炭・原油・天然ガス</v>
      </c>
      <c r="R3" s="473" t="str">
        <f>'1次効果'!R193</f>
        <v>砂利・砕石</v>
      </c>
      <c r="S3" s="473" t="str">
        <f>'1次効果'!S193</f>
        <v>その他の鉱物</v>
      </c>
      <c r="T3" s="473" t="str">
        <f>'1次効果'!T193</f>
        <v>畜産食料品</v>
      </c>
      <c r="U3" s="473" t="str">
        <f>'1次効果'!U193</f>
        <v>水産食料品</v>
      </c>
      <c r="V3" s="473" t="str">
        <f>'1次効果'!V193</f>
        <v>精穀・製粉</v>
      </c>
      <c r="W3" s="473" t="str">
        <f>'1次効果'!W193</f>
        <v>めん・パン・菓子類</v>
      </c>
      <c r="X3" s="473" t="str">
        <f>'1次効果'!X193</f>
        <v>農産保存食料品</v>
      </c>
      <c r="Y3" s="473" t="str">
        <f>'1次効果'!Y193</f>
        <v>砂糖・油脂・調味料類</v>
      </c>
      <c r="Z3" s="473" t="str">
        <f>'1次効果'!Z193</f>
        <v>その他の食料品</v>
      </c>
      <c r="AA3" s="473" t="str">
        <f>'1次効果'!AA193</f>
        <v>酒類</v>
      </c>
      <c r="AB3" s="473" t="str">
        <f>'1次効果'!AB193</f>
        <v>その他の飲料</v>
      </c>
      <c r="AC3" s="473" t="str">
        <f>'1次効果'!AC193</f>
        <v>飼料・有機質肥料（別掲を除く。）</v>
      </c>
      <c r="AD3" s="473" t="str">
        <f>'1次効果'!AD193</f>
        <v>たばこ</v>
      </c>
      <c r="AE3" s="473" t="str">
        <f>'1次効果'!AE193</f>
        <v>紡績糸</v>
      </c>
      <c r="AF3" s="473" t="str">
        <f>'1次効果'!AF193</f>
        <v>織物</v>
      </c>
      <c r="AG3" s="473" t="str">
        <f>'1次効果'!AG193</f>
        <v>ニット生地</v>
      </c>
      <c r="AH3" s="473" t="str">
        <f>'1次効果'!AH193</f>
        <v>染色整理</v>
      </c>
      <c r="AI3" s="473" t="str">
        <f>'1次効果'!AI193</f>
        <v>その他の繊維工業製品</v>
      </c>
      <c r="AJ3" s="473" t="str">
        <f>'1次効果'!AJ193</f>
        <v>織物製・ニット製衣服</v>
      </c>
      <c r="AK3" s="473" t="str">
        <f>'1次効果'!AK193</f>
        <v>その他の衣服・身の回り品</v>
      </c>
      <c r="AL3" s="473" t="str">
        <f>'1次効果'!AL193</f>
        <v>その他の繊維既製品</v>
      </c>
      <c r="AM3" s="473" t="str">
        <f>'1次効果'!AM193</f>
        <v>木材</v>
      </c>
      <c r="AN3" s="473" t="str">
        <f>'1次効果'!AN193</f>
        <v>その他の木製品</v>
      </c>
      <c r="AO3" s="473" t="str">
        <f>'1次効果'!AO193</f>
        <v>家具・装備品</v>
      </c>
      <c r="AP3" s="473" t="str">
        <f>'1次効果'!AP193</f>
        <v>パルプ</v>
      </c>
      <c r="AQ3" s="473" t="str">
        <f>'1次効果'!AQ193</f>
        <v>紙・板紙</v>
      </c>
      <c r="AR3" s="473" t="str">
        <f>'1次効果'!AR193</f>
        <v>加工紙</v>
      </c>
      <c r="AS3" s="473" t="str">
        <f>'1次効果'!AS193</f>
        <v>紙製容器</v>
      </c>
      <c r="AT3" s="473" t="str">
        <f>'1次効果'!AT193</f>
        <v>その他の紙加工品</v>
      </c>
      <c r="AU3" s="473" t="str">
        <f>'1次効果'!AU193</f>
        <v>印刷・製版・製本</v>
      </c>
      <c r="AV3" s="473" t="str">
        <f>'1次効果'!AV193</f>
        <v>化学肥料</v>
      </c>
      <c r="AW3" s="473" t="str">
        <f>'1次効果'!AW193</f>
        <v>ソーダ工業製品</v>
      </c>
      <c r="AX3" s="473" t="str">
        <f>'1次効果'!AX193</f>
        <v>その他の無機化学工業製品</v>
      </c>
      <c r="AY3" s="473" t="str">
        <f>'1次効果'!AY193</f>
        <v>石油化学系基礎製品</v>
      </c>
      <c r="AZ3" s="473" t="str">
        <f>'1次効果'!AZ193</f>
        <v>脂肪族中間物・環式中間物・合成染料・有機顔料</v>
      </c>
      <c r="BA3" s="473" t="str">
        <f>'1次効果'!BA193</f>
        <v>合成ゴム</v>
      </c>
      <c r="BB3" s="473" t="str">
        <f>'1次効果'!BB193</f>
        <v>その他の有機化学工業製品</v>
      </c>
      <c r="BC3" s="473" t="str">
        <f>'1次効果'!BC193</f>
        <v>合成樹脂</v>
      </c>
      <c r="BD3" s="473" t="str">
        <f>'1次効果'!BD193</f>
        <v>化学繊維</v>
      </c>
      <c r="BE3" s="473" t="str">
        <f>'1次効果'!BE193</f>
        <v>医薬品</v>
      </c>
      <c r="BF3" s="473" t="str">
        <f>'1次効果'!BF193</f>
        <v>油脂加工製品・界面活性剤</v>
      </c>
      <c r="BG3" s="473" t="str">
        <f>'1次効果'!BG193</f>
        <v>化粧品・歯磨</v>
      </c>
      <c r="BH3" s="473" t="str">
        <f>'1次効果'!BH193</f>
        <v>塗料・印刷インキ</v>
      </c>
      <c r="BI3" s="473" t="str">
        <f>'1次効果'!BI193</f>
        <v>農薬</v>
      </c>
      <c r="BJ3" s="473" t="str">
        <f>'1次効果'!BJ193</f>
        <v>その他の化学最終製品</v>
      </c>
      <c r="BK3" s="473" t="str">
        <f>'1次効果'!BK193</f>
        <v>石油製品</v>
      </c>
      <c r="BL3" s="473" t="str">
        <f>'1次効果'!BL193</f>
        <v>石炭製品</v>
      </c>
      <c r="BM3" s="473" t="str">
        <f>'1次効果'!BM193</f>
        <v>プラスチック製品</v>
      </c>
      <c r="BN3" s="473" t="str">
        <f>'1次効果'!BN193</f>
        <v>タイヤ・チューブ</v>
      </c>
      <c r="BO3" s="473" t="str">
        <f>'1次効果'!BO193</f>
        <v>その他のゴム製品</v>
      </c>
      <c r="BP3" s="473" t="str">
        <f>'1次効果'!BP193</f>
        <v>革製履物</v>
      </c>
      <c r="BQ3" s="473" t="str">
        <f>'1次効果'!BQ193</f>
        <v>なめし革・革製品・毛皮（革製履物を除く。）</v>
      </c>
      <c r="BR3" s="473" t="str">
        <f>'1次効果'!BR193</f>
        <v>ガラス・ガラス製品</v>
      </c>
      <c r="BS3" s="473" t="str">
        <f>'1次効果'!BS193</f>
        <v>セメント・セメント製品</v>
      </c>
      <c r="BT3" s="473" t="str">
        <f>'1次効果'!BT193</f>
        <v>陶磁器</v>
      </c>
      <c r="BU3" s="473" t="str">
        <f>'1次効果'!BU193</f>
        <v>建設用土石製品</v>
      </c>
      <c r="BV3" s="473" t="str">
        <f>'1次効果'!BV193</f>
        <v>その他の窯業・土石製品</v>
      </c>
      <c r="BW3" s="473" t="str">
        <f>'1次効果'!BW193</f>
        <v>銑鉄・粗鋼</v>
      </c>
      <c r="BX3" s="473" t="str">
        <f>'1次効果'!BX193</f>
        <v>鉄屑</v>
      </c>
      <c r="BY3" s="473" t="str">
        <f>'1次効果'!BY193</f>
        <v>熱間圧延鋼材</v>
      </c>
      <c r="BZ3" s="473" t="str">
        <f>'1次効果'!BZ193</f>
        <v>鋼管</v>
      </c>
      <c r="CA3" s="473" t="str">
        <f>'1次効果'!CA193</f>
        <v>冷延・めっき鋼材</v>
      </c>
      <c r="CB3" s="473" t="str">
        <f>'1次効果'!CB193</f>
        <v>鋳鍛造品（鉄）</v>
      </c>
      <c r="CC3" s="473" t="str">
        <f>'1次効果'!CC193</f>
        <v>その他の鉄鋼製品</v>
      </c>
      <c r="CD3" s="473" t="str">
        <f>'1次効果'!CD193</f>
        <v>非鉄金属製錬・精製</v>
      </c>
      <c r="CE3" s="473" t="str">
        <f>'1次効果'!CE193</f>
        <v>非鉄金属屑</v>
      </c>
      <c r="CF3" s="473" t="str">
        <f>'1次効果'!CF193</f>
        <v>電線・ケーブル</v>
      </c>
      <c r="CG3" s="473" t="str">
        <f>'1次効果'!CG193</f>
        <v>その他の非鉄金属製品</v>
      </c>
      <c r="CH3" s="473" t="str">
        <f>'1次効果'!CH193</f>
        <v>建設用金属製品</v>
      </c>
      <c r="CI3" s="473" t="str">
        <f>'1次効果'!CI193</f>
        <v>建築用金属製品</v>
      </c>
      <c r="CJ3" s="473" t="str">
        <f>'1次効果'!CJ193</f>
        <v>ガス・石油機器・暖房・調理装置</v>
      </c>
      <c r="CK3" s="473" t="str">
        <f>'1次効果'!CK193</f>
        <v>その他の金属製品</v>
      </c>
      <c r="CL3" s="473" t="str">
        <f>'1次効果'!CL193</f>
        <v>ボイラ・原動機</v>
      </c>
      <c r="CM3" s="473" t="str">
        <f>'1次効果'!CM193</f>
        <v>ポンプ・圧縮機</v>
      </c>
      <c r="CN3" s="473" t="str">
        <f>'1次効果'!CN193</f>
        <v>運搬機械</v>
      </c>
      <c r="CO3" s="473" t="str">
        <f>'1次効果'!CO193</f>
        <v>冷凍機・温湿調整装置</v>
      </c>
      <c r="CP3" s="473" t="str">
        <f>'1次効果'!CP193</f>
        <v>その他のはん用機械</v>
      </c>
      <c r="CQ3" s="473" t="str">
        <f>'1次効果'!CQ193</f>
        <v>農業用機械</v>
      </c>
      <c r="CR3" s="473" t="str">
        <f>'1次効果'!CR193</f>
        <v>建設・鉱山機械</v>
      </c>
      <c r="CS3" s="473" t="str">
        <f>'1次効果'!CS193</f>
        <v>繊維機械</v>
      </c>
      <c r="CT3" s="473" t="str">
        <f>'1次効果'!CT193</f>
        <v>生活関連産業用機械</v>
      </c>
      <c r="CU3" s="473" t="str">
        <f>'1次効果'!CU193</f>
        <v>基礎素材産業用機械</v>
      </c>
      <c r="CV3" s="473" t="str">
        <f>'1次効果'!CV193</f>
        <v>金属加工機械</v>
      </c>
      <c r="CW3" s="473" t="str">
        <f>'1次効果'!CW193</f>
        <v>半導体製造装置</v>
      </c>
      <c r="CX3" s="473" t="str">
        <f>'1次効果'!CX193</f>
        <v>その他の生産用機械</v>
      </c>
      <c r="CY3" s="473" t="str">
        <f>'1次効果'!CY193</f>
        <v>事務用機械</v>
      </c>
      <c r="CZ3" s="473" t="str">
        <f>'1次効果'!CZ193</f>
        <v>サービス用・娯楽用機器</v>
      </c>
      <c r="DA3" s="473" t="str">
        <f>'1次効果'!DA193</f>
        <v>計測機器</v>
      </c>
      <c r="DB3" s="473" t="str">
        <f>'1次効果'!DB193</f>
        <v>医療用機械器具</v>
      </c>
      <c r="DC3" s="473" t="str">
        <f>'1次効果'!DC193</f>
        <v>光学機械・レンズ</v>
      </c>
      <c r="DD3" s="473" t="str">
        <f>'1次効果'!DD193</f>
        <v>武器</v>
      </c>
      <c r="DE3" s="473" t="str">
        <f>'1次効果'!DE193</f>
        <v>電子デバイス</v>
      </c>
      <c r="DF3" s="473" t="str">
        <f>'1次効果'!DF193</f>
        <v>その他の電子部品</v>
      </c>
      <c r="DG3" s="473" t="str">
        <f>'1次効果'!DG193</f>
        <v>産業用電気機器</v>
      </c>
      <c r="DH3" s="473" t="str">
        <f>'1次効果'!DH193</f>
        <v>民生用電気機器</v>
      </c>
      <c r="DI3" s="473" t="str">
        <f>'1次効果'!DI193</f>
        <v>電子応用装置</v>
      </c>
      <c r="DJ3" s="473" t="str">
        <f>'1次効果'!DJ193</f>
        <v>電気計測器</v>
      </c>
      <c r="DK3" s="473" t="str">
        <f>'1次効果'!DK193</f>
        <v>その他の電気機械</v>
      </c>
      <c r="DL3" s="473" t="str">
        <f>'1次効果'!DL193</f>
        <v>通信機器</v>
      </c>
      <c r="DM3" s="473" t="str">
        <f>'1次効果'!DM193</f>
        <v>映像・音響機器</v>
      </c>
      <c r="DN3" s="473" t="str">
        <f>'1次効果'!DN193</f>
        <v>電子計算機・同附属装置</v>
      </c>
      <c r="DO3" s="473" t="str">
        <f>'1次効果'!DO193</f>
        <v>乗用車</v>
      </c>
      <c r="DP3" s="473" t="str">
        <f>'1次効果'!DP193</f>
        <v>トラック・バス・その他の自動車</v>
      </c>
      <c r="DQ3" s="473" t="str">
        <f>'1次効果'!DQ193</f>
        <v>二輪自動車</v>
      </c>
      <c r="DR3" s="473" t="str">
        <f>'1次効果'!DR193</f>
        <v>自動車部品・同附属品</v>
      </c>
      <c r="DS3" s="473" t="str">
        <f>'1次効果'!DS193</f>
        <v>船舶・同修理</v>
      </c>
      <c r="DT3" s="473" t="str">
        <f>'1次効果'!DT193</f>
        <v>鉄道車両・同修理</v>
      </c>
      <c r="DU3" s="473" t="str">
        <f>'1次効果'!DU193</f>
        <v>航空機・同修理</v>
      </c>
      <c r="DV3" s="473" t="str">
        <f>'1次効果'!DV193</f>
        <v>その他の輸送機械</v>
      </c>
      <c r="DW3" s="473" t="str">
        <f>'1次効果'!DW193</f>
        <v>がん具・運動用品</v>
      </c>
      <c r="DX3" s="473" t="str">
        <f>'1次効果'!DX193</f>
        <v>その他の製造工業製品</v>
      </c>
      <c r="DY3" s="473" t="str">
        <f>'1次効果'!DY193</f>
        <v>再生資源回収・加工処理</v>
      </c>
      <c r="DZ3" s="473" t="str">
        <f>'1次効果'!DZ193</f>
        <v>住宅建築</v>
      </c>
      <c r="EA3" s="473" t="str">
        <f>'1次効果'!EA193</f>
        <v>非住宅建築</v>
      </c>
      <c r="EB3" s="473" t="str">
        <f>'1次効果'!EB193</f>
        <v>建設補修</v>
      </c>
      <c r="EC3" s="473" t="str">
        <f>'1次効果'!EC193</f>
        <v>公共事業</v>
      </c>
      <c r="ED3" s="473" t="str">
        <f>'1次効果'!ED193</f>
        <v>その他の土木建設</v>
      </c>
      <c r="EE3" s="473" t="str">
        <f>'1次効果'!EE193</f>
        <v>電力</v>
      </c>
      <c r="EF3" s="473" t="str">
        <f>'1次効果'!EF193</f>
        <v>都市ガス</v>
      </c>
      <c r="EG3" s="473" t="str">
        <f>'1次効果'!EG193</f>
        <v>熱供給業</v>
      </c>
      <c r="EH3" s="473" t="str">
        <f>'1次効果'!EH193</f>
        <v>水道</v>
      </c>
      <c r="EI3" s="473" t="str">
        <f>'1次効果'!EI193</f>
        <v>廃棄物処理</v>
      </c>
      <c r="EJ3" s="473" t="str">
        <f>'1次効果'!EJ193</f>
        <v>卸売</v>
      </c>
      <c r="EK3" s="473" t="str">
        <f>'1次効果'!EK193</f>
        <v>小売</v>
      </c>
      <c r="EL3" s="473" t="str">
        <f>'1次効果'!EL193</f>
        <v>金融</v>
      </c>
      <c r="EM3" s="473" t="str">
        <f>'1次効果'!EM193</f>
        <v>保険</v>
      </c>
      <c r="EN3" s="473" t="str">
        <f>'1次効果'!EN193</f>
        <v>不動産仲介及び賃貸</v>
      </c>
      <c r="EO3" s="473" t="str">
        <f>'1次効果'!EO193</f>
        <v>住宅賃貸料</v>
      </c>
      <c r="EP3" s="473" t="str">
        <f>'1次効果'!EP193</f>
        <v>住宅賃貸料（帰属家賃）</v>
      </c>
      <c r="EQ3" s="473" t="str">
        <f>'1次効果'!EQ193</f>
        <v>鉄道旅客輸送</v>
      </c>
      <c r="ER3" s="473" t="str">
        <f>'1次効果'!ER193</f>
        <v>鉄道貨物輸送</v>
      </c>
      <c r="ES3" s="473" t="str">
        <f>'1次効果'!ES193</f>
        <v>道路旅客輸送</v>
      </c>
      <c r="ET3" s="473" t="str">
        <f>'1次効果'!ET193</f>
        <v>道路貨物輸送（自家輸送を除く。）</v>
      </c>
      <c r="EU3" s="473" t="str">
        <f>'1次効果'!EU193</f>
        <v>外洋輸送</v>
      </c>
      <c r="EV3" s="473" t="str">
        <f>'1次効果'!EV193</f>
        <v>沿海・内水面輸送</v>
      </c>
      <c r="EW3" s="473" t="str">
        <f>'1次効果'!EW193</f>
        <v>港湾運送</v>
      </c>
      <c r="EX3" s="473" t="str">
        <f>'1次効果'!EX193</f>
        <v>航空輸送</v>
      </c>
      <c r="EY3" s="473" t="str">
        <f>'1次効果'!EY193</f>
        <v>貨物利用運送</v>
      </c>
      <c r="EZ3" s="473" t="str">
        <f>'1次効果'!EZ193</f>
        <v>倉庫</v>
      </c>
      <c r="FA3" s="473" t="str">
        <f>'1次効果'!FA193</f>
        <v>こん包</v>
      </c>
      <c r="FB3" s="473" t="str">
        <f>'1次効果'!FB193</f>
        <v>その他の運輸附帯サービス</v>
      </c>
      <c r="FC3" s="473" t="str">
        <f>'1次効果'!FC193</f>
        <v>郵便・信書便</v>
      </c>
      <c r="FD3" s="473" t="str">
        <f>'1次効果'!FD193</f>
        <v>通信</v>
      </c>
      <c r="FE3" s="473" t="str">
        <f>'1次効果'!FE193</f>
        <v>放送</v>
      </c>
      <c r="FF3" s="473" t="str">
        <f>'1次効果'!FF193</f>
        <v>情報サービス</v>
      </c>
      <c r="FG3" s="473" t="str">
        <f>'1次効果'!FG193</f>
        <v>インターネット附随サービス</v>
      </c>
      <c r="FH3" s="473" t="str">
        <f>'1次効果'!FH193</f>
        <v>映像・音声・文字情報制作</v>
      </c>
      <c r="FI3" s="473" t="str">
        <f>'1次効果'!FI193</f>
        <v>公務（中央）</v>
      </c>
      <c r="FJ3" s="473" t="str">
        <f>'1次効果'!FJ193</f>
        <v>公務（地方）</v>
      </c>
      <c r="FK3" s="473" t="str">
        <f>'1次効果'!FK193</f>
        <v>学校教育</v>
      </c>
      <c r="FL3" s="473" t="str">
        <f>'1次効果'!FL193</f>
        <v>社会教育・その他の教育</v>
      </c>
      <c r="FM3" s="473" t="str">
        <f>'1次効果'!FM193</f>
        <v>学術研究機関</v>
      </c>
      <c r="FN3" s="473" t="str">
        <f>'1次効果'!FN193</f>
        <v>企業内研究開発</v>
      </c>
      <c r="FO3" s="473" t="str">
        <f>'1次効果'!FO193</f>
        <v>医療</v>
      </c>
      <c r="FP3" s="473" t="str">
        <f>'1次効果'!FP193</f>
        <v>保健衛生</v>
      </c>
      <c r="FQ3" s="473" t="str">
        <f>'1次効果'!FQ193</f>
        <v>社会保険・社会福祉</v>
      </c>
      <c r="FR3" s="473" t="str">
        <f>'1次効果'!FR193</f>
        <v>介護</v>
      </c>
      <c r="FS3" s="473" t="str">
        <f>'1次効果'!FS193</f>
        <v>他に分類されない会員制団体</v>
      </c>
      <c r="FT3" s="473" t="str">
        <f>'1次効果'!FT193</f>
        <v>物品賃貸業（貸自動車業を除く。）</v>
      </c>
      <c r="FU3" s="473" t="str">
        <f>'1次効果'!FU193</f>
        <v>貸自動車業</v>
      </c>
      <c r="FV3" s="473" t="str">
        <f>'1次効果'!FV193</f>
        <v>広告</v>
      </c>
      <c r="FW3" s="473" t="str">
        <f>'1次効果'!FW193</f>
        <v>自動車整備</v>
      </c>
      <c r="FX3" s="473" t="str">
        <f>'1次効果'!FX193</f>
        <v>機械修理</v>
      </c>
      <c r="FY3" s="473" t="str">
        <f>'1次効果'!FY193</f>
        <v>その他の対事業所サービス</v>
      </c>
      <c r="FZ3" s="473" t="str">
        <f>'1次効果'!FZ193</f>
        <v>宿泊業</v>
      </c>
      <c r="GA3" s="473" t="str">
        <f>'1次効果'!GA193</f>
        <v>飲食サービス</v>
      </c>
      <c r="GB3" s="473" t="str">
        <f>'1次効果'!GB193</f>
        <v>洗濯・理容・美容・浴場業</v>
      </c>
      <c r="GC3" s="473" t="str">
        <f>'1次効果'!GC193</f>
        <v>娯楽サービス</v>
      </c>
      <c r="GD3" s="473" t="str">
        <f>'1次効果'!GD193</f>
        <v>その他の対個人サービス</v>
      </c>
      <c r="GE3" s="473" t="str">
        <f>'1次効果'!GE193</f>
        <v>事務用品</v>
      </c>
      <c r="GF3" s="474" t="str">
        <f>'1次効果'!GF193</f>
        <v>分類不明</v>
      </c>
    </row>
    <row r="4" spans="2:188" ht="17.25" customHeight="1">
      <c r="B4" s="396">
        <v>1</v>
      </c>
      <c r="C4" s="395" t="s">
        <v>402</v>
      </c>
      <c r="D4" s="406">
        <v>0.24345515811301188</v>
      </c>
      <c r="E4" s="406">
        <v>0.90145950586664125</v>
      </c>
      <c r="F4" s="394">
        <v>0.6528221512247071</v>
      </c>
      <c r="G4" s="394">
        <v>0.72502396931927138</v>
      </c>
      <c r="H4" s="394">
        <v>0.87685805195421951</v>
      </c>
      <c r="I4" s="394">
        <v>0.73940110323089048</v>
      </c>
      <c r="J4" s="394">
        <v>0.29002415583080632</v>
      </c>
      <c r="K4" s="394">
        <v>7.304978065992751E-2</v>
      </c>
      <c r="L4" s="394">
        <v>4.6334496985084073E-2</v>
      </c>
      <c r="M4" s="394">
        <v>0.51764480245492905</v>
      </c>
      <c r="N4" s="394">
        <v>0.58411591092031123</v>
      </c>
      <c r="O4" s="394">
        <v>0.61867513713198252</v>
      </c>
      <c r="P4" s="393">
        <v>0.72851103804603101</v>
      </c>
      <c r="Q4" s="406">
        <v>1</v>
      </c>
      <c r="R4" s="394">
        <v>0.24713615023474178</v>
      </c>
      <c r="S4" s="394">
        <v>0.81418571134445128</v>
      </c>
      <c r="T4" s="394">
        <v>0.78417028187334126</v>
      </c>
      <c r="U4" s="394">
        <v>0.62515860603735729</v>
      </c>
      <c r="V4" s="394">
        <v>0.80941020143146192</v>
      </c>
      <c r="W4" s="394">
        <v>0.79268973863662806</v>
      </c>
      <c r="X4" s="394">
        <v>0.85114869176770902</v>
      </c>
      <c r="Y4" s="394">
        <v>0.76823576476863586</v>
      </c>
      <c r="Z4" s="394">
        <v>0.8111801102990629</v>
      </c>
      <c r="AA4" s="393">
        <v>0.97634998789248528</v>
      </c>
      <c r="AB4" s="394">
        <v>0.78892932782267189</v>
      </c>
      <c r="AC4" s="394">
        <v>0.93996730893060576</v>
      </c>
      <c r="AD4" s="394">
        <v>1</v>
      </c>
      <c r="AE4" s="394">
        <v>0.94658227848101262</v>
      </c>
      <c r="AF4" s="394">
        <v>0.46834360027378508</v>
      </c>
      <c r="AG4" s="394">
        <v>0.97633136094674555</v>
      </c>
      <c r="AH4" s="394">
        <v>0.99091809775429329</v>
      </c>
      <c r="AI4" s="394">
        <v>0.95831892078865444</v>
      </c>
      <c r="AJ4" s="394">
        <v>0.94345818053488406</v>
      </c>
      <c r="AK4" s="394">
        <v>0.88835907536021563</v>
      </c>
      <c r="AL4" s="394">
        <v>0.83588229089758459</v>
      </c>
      <c r="AM4" s="394">
        <v>0.86746596220280425</v>
      </c>
      <c r="AN4" s="393">
        <v>0.90807679003804909</v>
      </c>
      <c r="AO4" s="394">
        <v>0.75462529070776496</v>
      </c>
      <c r="AP4" s="394">
        <v>0.7921536859159819</v>
      </c>
      <c r="AQ4" s="394">
        <v>0.86655788483876317</v>
      </c>
      <c r="AR4" s="394">
        <v>0.92823386443424249</v>
      </c>
      <c r="AS4" s="394">
        <v>0.82034459500889079</v>
      </c>
      <c r="AT4" s="394">
        <v>0.69503211182470725</v>
      </c>
      <c r="AU4" s="394">
        <v>0.90780863966459535</v>
      </c>
      <c r="AV4" s="394">
        <v>0.9359654017857143</v>
      </c>
      <c r="AW4" s="394">
        <v>0.54146927337025419</v>
      </c>
      <c r="AX4" s="394">
        <v>0.71330169906627894</v>
      </c>
      <c r="AY4" s="394">
        <v>0.59710820300031919</v>
      </c>
      <c r="AZ4" s="394">
        <v>0.69938867201885546</v>
      </c>
      <c r="BA4" s="393">
        <v>0.33134544451721881</v>
      </c>
      <c r="BB4" s="394">
        <v>0.93914788054602882</v>
      </c>
      <c r="BC4" s="394">
        <v>0.41053571238801689</v>
      </c>
      <c r="BD4" s="394">
        <v>0.83267277681446616</v>
      </c>
      <c r="BE4" s="394">
        <v>0.76109227648896327</v>
      </c>
      <c r="BF4" s="394">
        <v>0.71473542727787209</v>
      </c>
      <c r="BG4" s="394">
        <v>0.36292604637411841</v>
      </c>
      <c r="BH4" s="394">
        <v>0.93314398077343241</v>
      </c>
      <c r="BI4" s="394">
        <v>0.60302734375</v>
      </c>
      <c r="BJ4" s="394">
        <v>0.76351942455367272</v>
      </c>
      <c r="BK4" s="394">
        <v>0.28650169002439796</v>
      </c>
      <c r="BL4" s="394">
        <v>0.57880503144654083</v>
      </c>
      <c r="BM4" s="394">
        <v>0.67406221623089091</v>
      </c>
      <c r="BN4" s="393">
        <v>0.63941769316909292</v>
      </c>
      <c r="BO4" s="394">
        <v>0.94074190957080561</v>
      </c>
      <c r="BP4" s="394">
        <v>1</v>
      </c>
      <c r="BQ4" s="394">
        <v>1</v>
      </c>
      <c r="BR4" s="394">
        <v>0.96368837568645471</v>
      </c>
      <c r="BS4" s="394">
        <v>0.56246628546768795</v>
      </c>
      <c r="BT4" s="394">
        <v>0.68394430828596753</v>
      </c>
      <c r="BU4" s="394">
        <v>0.82122015915119362</v>
      </c>
      <c r="BV4" s="394">
        <v>0.40790795579581873</v>
      </c>
      <c r="BW4" s="394">
        <v>1</v>
      </c>
      <c r="BX4" s="394">
        <v>1</v>
      </c>
      <c r="BY4" s="394">
        <v>1</v>
      </c>
      <c r="BZ4" s="394">
        <v>0.90341451766953196</v>
      </c>
      <c r="CA4" s="393">
        <v>0.96264933633961458</v>
      </c>
      <c r="CB4" s="394">
        <v>0.69557473913590073</v>
      </c>
      <c r="CC4" s="394">
        <v>0.62354691584626509</v>
      </c>
      <c r="CD4" s="394">
        <v>0.89122772954241358</v>
      </c>
      <c r="CE4" s="394">
        <v>1</v>
      </c>
      <c r="CF4" s="394">
        <v>0.38027728848230014</v>
      </c>
      <c r="CG4" s="394">
        <v>0.86783193948079751</v>
      </c>
      <c r="CH4" s="394">
        <v>0.66103059581320456</v>
      </c>
      <c r="CI4" s="394">
        <v>0.79446656711465069</v>
      </c>
      <c r="CJ4" s="394">
        <v>0.95252100840336129</v>
      </c>
      <c r="CK4" s="394">
        <v>0.78970086067973488</v>
      </c>
      <c r="CL4" s="394">
        <v>0.99054469048003879</v>
      </c>
      <c r="CM4" s="394">
        <v>0.73693980376557944</v>
      </c>
      <c r="CN4" s="393">
        <v>0.94386909693454846</v>
      </c>
      <c r="CO4" s="394">
        <v>0.79187909686817193</v>
      </c>
      <c r="CP4" s="394">
        <v>0.44235801316411338</v>
      </c>
      <c r="CQ4" s="394">
        <v>0.90085707667361592</v>
      </c>
      <c r="CR4" s="394">
        <v>0.87048146439009388</v>
      </c>
      <c r="CS4" s="394">
        <v>0.6331389698736638</v>
      </c>
      <c r="CT4" s="394">
        <v>0.89627350427350427</v>
      </c>
      <c r="CU4" s="394">
        <v>0.97863037319866975</v>
      </c>
      <c r="CV4" s="394">
        <v>0.49080416314548769</v>
      </c>
      <c r="CW4" s="394">
        <v>0.99832030118737325</v>
      </c>
      <c r="CX4" s="394">
        <v>0.94692172836959887</v>
      </c>
      <c r="CY4" s="394">
        <v>0.70890436606006146</v>
      </c>
      <c r="CZ4" s="394">
        <v>0.35215393834476327</v>
      </c>
      <c r="DA4" s="393">
        <v>0.97460155452618358</v>
      </c>
      <c r="DB4" s="394">
        <v>0.96465631583053757</v>
      </c>
      <c r="DC4" s="394">
        <v>0.92967628767341737</v>
      </c>
      <c r="DD4" s="394">
        <v>1</v>
      </c>
      <c r="DE4" s="394">
        <v>0.84997369616876151</v>
      </c>
      <c r="DF4" s="394">
        <v>0.61259259818047407</v>
      </c>
      <c r="DG4" s="394">
        <v>0.90685021528272658</v>
      </c>
      <c r="DH4" s="394">
        <v>0.9798294205574607</v>
      </c>
      <c r="DI4" s="394">
        <v>0.98340845254425502</v>
      </c>
      <c r="DJ4" s="394">
        <v>0.99204538807978004</v>
      </c>
      <c r="DK4" s="394">
        <v>0.6478036456225883</v>
      </c>
      <c r="DL4" s="394">
        <v>0.96281998791210932</v>
      </c>
      <c r="DM4" s="394">
        <v>0.99960799686397495</v>
      </c>
      <c r="DN4" s="393">
        <v>0.99554211730046127</v>
      </c>
      <c r="DO4" s="394">
        <v>0.33672379731966462</v>
      </c>
      <c r="DP4" s="394">
        <v>0.5564900360442474</v>
      </c>
      <c r="DQ4" s="394">
        <v>1</v>
      </c>
      <c r="DR4" s="394">
        <v>0.57169513250286574</v>
      </c>
      <c r="DS4" s="394">
        <v>0.73023770038695412</v>
      </c>
      <c r="DT4" s="394">
        <v>0.82519001085776333</v>
      </c>
      <c r="DU4" s="394">
        <v>0.82514749262536868</v>
      </c>
      <c r="DV4" s="394">
        <v>0.74856106599385008</v>
      </c>
      <c r="DW4" s="394">
        <v>0.98612727109997311</v>
      </c>
      <c r="DX4" s="394">
        <v>0.47965415746872697</v>
      </c>
      <c r="DY4" s="394">
        <v>0</v>
      </c>
      <c r="DZ4" s="394">
        <v>0</v>
      </c>
      <c r="EA4" s="393">
        <v>0</v>
      </c>
      <c r="EB4" s="394">
        <v>0</v>
      </c>
      <c r="EC4" s="394">
        <v>0</v>
      </c>
      <c r="ED4" s="394">
        <v>0</v>
      </c>
      <c r="EE4" s="394">
        <v>0.25311987569055616</v>
      </c>
      <c r="EF4" s="394">
        <v>0.18465822079910899</v>
      </c>
      <c r="EG4" s="394">
        <v>0.83733333333333337</v>
      </c>
      <c r="EH4" s="394">
        <v>3.3980918940146432E-2</v>
      </c>
      <c r="EI4" s="394">
        <v>4.7317119333811775E-5</v>
      </c>
      <c r="EJ4" s="394">
        <v>0.85948776614299305</v>
      </c>
      <c r="EK4" s="394">
        <v>0.61362602983291936</v>
      </c>
      <c r="EL4" s="394">
        <v>0.14447258190389733</v>
      </c>
      <c r="EM4" s="394">
        <v>9.2420074887609838E-2</v>
      </c>
      <c r="EN4" s="393">
        <v>0.39303689495081517</v>
      </c>
      <c r="EO4" s="394">
        <v>1.6428183461404844E-2</v>
      </c>
      <c r="EP4" s="394">
        <v>0</v>
      </c>
      <c r="EQ4" s="394">
        <v>0.71482419636933836</v>
      </c>
      <c r="ER4" s="394">
        <v>0.49205607476635516</v>
      </c>
      <c r="ES4" s="394">
        <v>0.43670682730923693</v>
      </c>
      <c r="ET4" s="394">
        <v>0.11114864123878665</v>
      </c>
      <c r="EU4" s="394">
        <v>0.95947306933086252</v>
      </c>
      <c r="EV4" s="394">
        <v>0.91321455896819326</v>
      </c>
      <c r="EW4" s="394">
        <v>0.45341940689933424</v>
      </c>
      <c r="EX4" s="394">
        <v>1</v>
      </c>
      <c r="EY4" s="394">
        <v>0.98592592592592587</v>
      </c>
      <c r="EZ4" s="394">
        <v>0.58427042559449738</v>
      </c>
      <c r="FA4" s="393">
        <v>0.11225195509921793</v>
      </c>
      <c r="FB4" s="394">
        <v>0.24925146388589803</v>
      </c>
      <c r="FC4" s="394">
        <v>0.23576661097545304</v>
      </c>
      <c r="FD4" s="394">
        <v>0.34941736886054808</v>
      </c>
      <c r="FE4" s="394">
        <v>0.40347123157394194</v>
      </c>
      <c r="FF4" s="394">
        <v>0.91543146879201698</v>
      </c>
      <c r="FG4" s="394">
        <v>0.96767967548823974</v>
      </c>
      <c r="FH4" s="394">
        <v>0.59378747216353567</v>
      </c>
      <c r="FI4" s="394">
        <v>0</v>
      </c>
      <c r="FJ4" s="394">
        <v>0</v>
      </c>
      <c r="FK4" s="394">
        <v>5.1542728406599458E-2</v>
      </c>
      <c r="FL4" s="394">
        <v>0.10258053634677011</v>
      </c>
      <c r="FM4" s="393">
        <v>0.5591379932794579</v>
      </c>
      <c r="FN4" s="394">
        <v>0.80642872173247315</v>
      </c>
      <c r="FO4" s="394">
        <v>1.3720966107289567E-2</v>
      </c>
      <c r="FP4" s="394">
        <v>0.15330628803245439</v>
      </c>
      <c r="FQ4" s="394">
        <v>0</v>
      </c>
      <c r="FR4" s="394">
        <v>0</v>
      </c>
      <c r="FS4" s="394">
        <v>6.2526338603060672E-2</v>
      </c>
      <c r="FT4" s="394">
        <v>0.70672929643622995</v>
      </c>
      <c r="FU4" s="394">
        <v>0.4811500756628726</v>
      </c>
      <c r="FV4" s="394">
        <v>0.87326203208556152</v>
      </c>
      <c r="FW4" s="394">
        <v>1.2038857241250644E-2</v>
      </c>
      <c r="FX4" s="394">
        <v>0.21085030043660569</v>
      </c>
      <c r="FY4" s="394">
        <v>0.32758763555456827</v>
      </c>
      <c r="FZ4" s="393">
        <v>0.52420889909209423</v>
      </c>
      <c r="GA4" s="394">
        <v>3.350937296681844E-2</v>
      </c>
      <c r="GB4" s="394">
        <v>5.7993148729660327E-2</v>
      </c>
      <c r="GC4" s="394">
        <v>0.14616661853883917</v>
      </c>
      <c r="GD4" s="394">
        <v>0.15063900376159434</v>
      </c>
      <c r="GE4" s="394">
        <v>0</v>
      </c>
      <c r="GF4" s="393">
        <v>5.9739596630073999E-2</v>
      </c>
    </row>
    <row r="5" spans="2:188" ht="17.25" customHeight="1">
      <c r="B5" s="396">
        <v>2</v>
      </c>
      <c r="C5" s="395" t="s">
        <v>401</v>
      </c>
      <c r="D5" s="406">
        <v>0.75654484188698812</v>
      </c>
      <c r="E5" s="406">
        <v>9.8540494133358747E-2</v>
      </c>
      <c r="F5" s="394">
        <v>0.3471778487752929</v>
      </c>
      <c r="G5" s="394">
        <v>0.27497603068072862</v>
      </c>
      <c r="H5" s="394">
        <v>0.12314194804578049</v>
      </c>
      <c r="I5" s="394">
        <v>0.26059889676910952</v>
      </c>
      <c r="J5" s="394">
        <v>0.70997584416919368</v>
      </c>
      <c r="K5" s="394">
        <v>0.92695021934007249</v>
      </c>
      <c r="L5" s="394">
        <v>0.95366550301491593</v>
      </c>
      <c r="M5" s="394">
        <v>0.48235519754507095</v>
      </c>
      <c r="N5" s="394">
        <v>0.41588408907968877</v>
      </c>
      <c r="O5" s="394">
        <v>0.38132486286801748</v>
      </c>
      <c r="P5" s="393">
        <v>0.27148896195396899</v>
      </c>
      <c r="Q5" s="406">
        <v>0</v>
      </c>
      <c r="R5" s="394">
        <v>0.75286384976525822</v>
      </c>
      <c r="S5" s="394">
        <v>0.18581428865554872</v>
      </c>
      <c r="T5" s="394">
        <v>0.21582971812665874</v>
      </c>
      <c r="U5" s="394">
        <v>0.37484139396264271</v>
      </c>
      <c r="V5" s="394">
        <v>0.19058979856853808</v>
      </c>
      <c r="W5" s="394">
        <v>0.20731026136337194</v>
      </c>
      <c r="X5" s="394">
        <v>0.14885130823229098</v>
      </c>
      <c r="Y5" s="394">
        <v>0.23176423523136414</v>
      </c>
      <c r="Z5" s="394">
        <v>0.1888198897009371</v>
      </c>
      <c r="AA5" s="393">
        <v>2.3650012107514717E-2</v>
      </c>
      <c r="AB5" s="394">
        <v>0.21107067217732811</v>
      </c>
      <c r="AC5" s="394">
        <v>6.0032691069394239E-2</v>
      </c>
      <c r="AD5" s="394">
        <v>0</v>
      </c>
      <c r="AE5" s="394">
        <v>5.3417721518987382E-2</v>
      </c>
      <c r="AF5" s="394">
        <v>0.53165639972621492</v>
      </c>
      <c r="AG5" s="394">
        <v>2.3668639053254448E-2</v>
      </c>
      <c r="AH5" s="394">
        <v>9.0819022457067078E-3</v>
      </c>
      <c r="AI5" s="394">
        <v>4.1681079211345562E-2</v>
      </c>
      <c r="AJ5" s="394">
        <v>5.6541819465115939E-2</v>
      </c>
      <c r="AK5" s="394">
        <v>0.11164092463978437</v>
      </c>
      <c r="AL5" s="394">
        <v>0.16411770910241541</v>
      </c>
      <c r="AM5" s="394">
        <v>0.13253403779719575</v>
      </c>
      <c r="AN5" s="393">
        <v>9.1923209961950914E-2</v>
      </c>
      <c r="AO5" s="394">
        <v>0.24537470929223504</v>
      </c>
      <c r="AP5" s="394">
        <v>0.2078463140840181</v>
      </c>
      <c r="AQ5" s="394">
        <v>0.13344211516123683</v>
      </c>
      <c r="AR5" s="394">
        <v>7.1766135565757505E-2</v>
      </c>
      <c r="AS5" s="394">
        <v>0.17965540499110921</v>
      </c>
      <c r="AT5" s="394">
        <v>0.30496788817529275</v>
      </c>
      <c r="AU5" s="394">
        <v>9.2191360335404648E-2</v>
      </c>
      <c r="AV5" s="394">
        <v>6.4034598214285698E-2</v>
      </c>
      <c r="AW5" s="394">
        <v>0.45853072662974581</v>
      </c>
      <c r="AX5" s="394">
        <v>0.28669830093372106</v>
      </c>
      <c r="AY5" s="394">
        <v>0.40289179699968081</v>
      </c>
      <c r="AZ5" s="394">
        <v>0.30061132798114454</v>
      </c>
      <c r="BA5" s="393">
        <v>0.66865455548278119</v>
      </c>
      <c r="BB5" s="394">
        <v>6.0852119453971176E-2</v>
      </c>
      <c r="BC5" s="394">
        <v>0.58946428761198311</v>
      </c>
      <c r="BD5" s="394">
        <v>0.16732722318553384</v>
      </c>
      <c r="BE5" s="394">
        <v>0.23890772351103673</v>
      </c>
      <c r="BF5" s="394">
        <v>0.28526457272212791</v>
      </c>
      <c r="BG5" s="394">
        <v>0.63707395362588159</v>
      </c>
      <c r="BH5" s="394">
        <v>6.6856019226567587E-2</v>
      </c>
      <c r="BI5" s="394">
        <v>0.39697265625</v>
      </c>
      <c r="BJ5" s="394">
        <v>0.23648057544632728</v>
      </c>
      <c r="BK5" s="394">
        <v>0.71349830997560204</v>
      </c>
      <c r="BL5" s="394">
        <v>0.42119496855345917</v>
      </c>
      <c r="BM5" s="394">
        <v>0.32593778376910909</v>
      </c>
      <c r="BN5" s="393">
        <v>0.36058230683090708</v>
      </c>
      <c r="BO5" s="394">
        <v>5.9258090429194388E-2</v>
      </c>
      <c r="BP5" s="394">
        <v>0</v>
      </c>
      <c r="BQ5" s="394">
        <v>0</v>
      </c>
      <c r="BR5" s="394">
        <v>3.6311624313545288E-2</v>
      </c>
      <c r="BS5" s="394">
        <v>0.43753371453231205</v>
      </c>
      <c r="BT5" s="394">
        <v>0.31605569171403247</v>
      </c>
      <c r="BU5" s="394">
        <v>0.17877984084880638</v>
      </c>
      <c r="BV5" s="394">
        <v>0.59209204420418127</v>
      </c>
      <c r="BW5" s="394">
        <v>0</v>
      </c>
      <c r="BX5" s="394">
        <v>0</v>
      </c>
      <c r="BY5" s="394">
        <v>0</v>
      </c>
      <c r="BZ5" s="394">
        <v>9.6585482330468042E-2</v>
      </c>
      <c r="CA5" s="393">
        <v>3.7350663660385419E-2</v>
      </c>
      <c r="CB5" s="394">
        <v>0.30442526086409927</v>
      </c>
      <c r="CC5" s="394">
        <v>0.37645308415373491</v>
      </c>
      <c r="CD5" s="394">
        <v>0.10877227045758642</v>
      </c>
      <c r="CE5" s="394">
        <v>0</v>
      </c>
      <c r="CF5" s="394">
        <v>0.61972271151769986</v>
      </c>
      <c r="CG5" s="394">
        <v>0.13216806051920249</v>
      </c>
      <c r="CH5" s="394">
        <v>0.33896940418679544</v>
      </c>
      <c r="CI5" s="394">
        <v>0.20553343288534931</v>
      </c>
      <c r="CJ5" s="394">
        <v>4.7478991596638709E-2</v>
      </c>
      <c r="CK5" s="394">
        <v>0.21029913932026512</v>
      </c>
      <c r="CL5" s="394">
        <v>9.4553095199612081E-3</v>
      </c>
      <c r="CM5" s="394">
        <v>0.26306019623442056</v>
      </c>
      <c r="CN5" s="393">
        <v>5.6130903065451543E-2</v>
      </c>
      <c r="CO5" s="394">
        <v>0.20812090313182807</v>
      </c>
      <c r="CP5" s="394">
        <v>0.55764198683588662</v>
      </c>
      <c r="CQ5" s="394">
        <v>9.914292332638408E-2</v>
      </c>
      <c r="CR5" s="394">
        <v>0.12951853560990612</v>
      </c>
      <c r="CS5" s="394">
        <v>0.3668610301263362</v>
      </c>
      <c r="CT5" s="394">
        <v>0.10372649572649573</v>
      </c>
      <c r="CU5" s="394">
        <v>2.1369626801330255E-2</v>
      </c>
      <c r="CV5" s="394">
        <v>0.50919583685451231</v>
      </c>
      <c r="CW5" s="394">
        <v>1.6796988126267509E-3</v>
      </c>
      <c r="CX5" s="394">
        <v>5.307827163040113E-2</v>
      </c>
      <c r="CY5" s="394">
        <v>0.29109563393993854</v>
      </c>
      <c r="CZ5" s="394">
        <v>0.64784606165523673</v>
      </c>
      <c r="DA5" s="393">
        <v>2.5398445473816422E-2</v>
      </c>
      <c r="DB5" s="394">
        <v>3.534368416946243E-2</v>
      </c>
      <c r="DC5" s="394">
        <v>7.0323712326582632E-2</v>
      </c>
      <c r="DD5" s="394">
        <v>0</v>
      </c>
      <c r="DE5" s="394">
        <v>0.15002630383123849</v>
      </c>
      <c r="DF5" s="394">
        <v>0.38740740181952593</v>
      </c>
      <c r="DG5" s="394">
        <v>9.3149784717273421E-2</v>
      </c>
      <c r="DH5" s="394">
        <v>2.0170579442539305E-2</v>
      </c>
      <c r="DI5" s="394">
        <v>1.6591547455744982E-2</v>
      </c>
      <c r="DJ5" s="394">
        <v>7.9546119202199561E-3</v>
      </c>
      <c r="DK5" s="394">
        <v>0.3521963543774117</v>
      </c>
      <c r="DL5" s="394">
        <v>3.7180012087890679E-2</v>
      </c>
      <c r="DM5" s="394">
        <v>3.9200313602505421E-4</v>
      </c>
      <c r="DN5" s="393">
        <v>4.4578826995387288E-3</v>
      </c>
      <c r="DO5" s="394">
        <v>0.66327620268033538</v>
      </c>
      <c r="DP5" s="394">
        <v>0.4435099639557526</v>
      </c>
      <c r="DQ5" s="394">
        <v>0</v>
      </c>
      <c r="DR5" s="394">
        <v>0.42830486749713426</v>
      </c>
      <c r="DS5" s="394">
        <v>0.26976229961304588</v>
      </c>
      <c r="DT5" s="394">
        <v>0.17480998914223667</v>
      </c>
      <c r="DU5" s="394">
        <v>0.17485250737463132</v>
      </c>
      <c r="DV5" s="394">
        <v>0.25143893400614992</v>
      </c>
      <c r="DW5" s="394">
        <v>1.3872728900026887E-2</v>
      </c>
      <c r="DX5" s="394">
        <v>0.52034584253127303</v>
      </c>
      <c r="DY5" s="394">
        <v>1</v>
      </c>
      <c r="DZ5" s="394">
        <v>1</v>
      </c>
      <c r="EA5" s="393">
        <v>1</v>
      </c>
      <c r="EB5" s="394">
        <v>1</v>
      </c>
      <c r="EC5" s="394">
        <v>1</v>
      </c>
      <c r="ED5" s="394">
        <v>1</v>
      </c>
      <c r="EE5" s="394">
        <v>0.74688012430944384</v>
      </c>
      <c r="EF5" s="394">
        <v>0.81534177920089101</v>
      </c>
      <c r="EG5" s="394">
        <v>0.16266666666666663</v>
      </c>
      <c r="EH5" s="394">
        <v>0.96601908105985357</v>
      </c>
      <c r="EI5" s="394">
        <v>0.99995268288066619</v>
      </c>
      <c r="EJ5" s="394">
        <v>0.14051223385700695</v>
      </c>
      <c r="EK5" s="394">
        <v>0.38637397016708064</v>
      </c>
      <c r="EL5" s="394">
        <v>0.85552741809610267</v>
      </c>
      <c r="EM5" s="394">
        <v>0.90757992511239016</v>
      </c>
      <c r="EN5" s="393">
        <v>0.60696310504918483</v>
      </c>
      <c r="EO5" s="394">
        <v>0.98357181653859516</v>
      </c>
      <c r="EP5" s="394">
        <v>1</v>
      </c>
      <c r="EQ5" s="394">
        <v>0.28517580363066164</v>
      </c>
      <c r="ER5" s="394">
        <v>0.50794392523364484</v>
      </c>
      <c r="ES5" s="394">
        <v>0.56329317269076307</v>
      </c>
      <c r="ET5" s="394">
        <v>0.88885135876121335</v>
      </c>
      <c r="EU5" s="394">
        <v>4.0526930669137484E-2</v>
      </c>
      <c r="EV5" s="394">
        <v>8.6785441031806743E-2</v>
      </c>
      <c r="EW5" s="394">
        <v>0.54658059310066576</v>
      </c>
      <c r="EX5" s="394">
        <v>0</v>
      </c>
      <c r="EY5" s="394">
        <v>1.4074074074074128E-2</v>
      </c>
      <c r="EZ5" s="394">
        <v>0.41572957440550262</v>
      </c>
      <c r="FA5" s="393">
        <v>0.88774804490078207</v>
      </c>
      <c r="FB5" s="394">
        <v>0.75074853611410197</v>
      </c>
      <c r="FC5" s="394">
        <v>0.76423338902454696</v>
      </c>
      <c r="FD5" s="394">
        <v>0.65058263113945192</v>
      </c>
      <c r="FE5" s="394">
        <v>0.59652876842605806</v>
      </c>
      <c r="FF5" s="394">
        <v>8.4568531207983022E-2</v>
      </c>
      <c r="FG5" s="394">
        <v>3.2320324511760257E-2</v>
      </c>
      <c r="FH5" s="394">
        <v>0.40621252783646433</v>
      </c>
      <c r="FI5" s="394">
        <v>1</v>
      </c>
      <c r="FJ5" s="394">
        <v>1</v>
      </c>
      <c r="FK5" s="394">
        <v>0.94845727159340054</v>
      </c>
      <c r="FL5" s="394">
        <v>0.89741946365322989</v>
      </c>
      <c r="FM5" s="393">
        <v>0.4408620067205421</v>
      </c>
      <c r="FN5" s="394">
        <v>0.19357127826752685</v>
      </c>
      <c r="FO5" s="394">
        <v>0.98627903389271043</v>
      </c>
      <c r="FP5" s="394">
        <v>0.84669371196754561</v>
      </c>
      <c r="FQ5" s="394">
        <v>1</v>
      </c>
      <c r="FR5" s="394">
        <v>1</v>
      </c>
      <c r="FS5" s="394">
        <v>0.93747366139693933</v>
      </c>
      <c r="FT5" s="394">
        <v>0.29327070356377005</v>
      </c>
      <c r="FU5" s="394">
        <v>0.5188499243371274</v>
      </c>
      <c r="FV5" s="394">
        <v>0.12673796791443848</v>
      </c>
      <c r="FW5" s="394">
        <v>0.98796114275874936</v>
      </c>
      <c r="FX5" s="394">
        <v>0.78914969956339431</v>
      </c>
      <c r="FY5" s="394">
        <v>0.67241236444543173</v>
      </c>
      <c r="FZ5" s="393">
        <v>0.47579110090790577</v>
      </c>
      <c r="GA5" s="394">
        <v>0.96649062703318156</v>
      </c>
      <c r="GB5" s="394">
        <v>0.94200685127033967</v>
      </c>
      <c r="GC5" s="394">
        <v>0.85383338146116083</v>
      </c>
      <c r="GD5" s="394">
        <v>0.84936099623840566</v>
      </c>
      <c r="GE5" s="394">
        <v>1</v>
      </c>
      <c r="GF5" s="393">
        <v>0.940260403369926</v>
      </c>
    </row>
    <row r="6" spans="2:188" ht="17.25" customHeight="1">
      <c r="B6" s="398">
        <v>3</v>
      </c>
      <c r="C6" s="397" t="s">
        <v>400</v>
      </c>
      <c r="D6" s="405">
        <v>6.7707374544383497E-2</v>
      </c>
      <c r="E6" s="405">
        <v>0.20032310177705978</v>
      </c>
      <c r="F6" s="394">
        <v>7.7595886767921521E-2</v>
      </c>
      <c r="G6" s="394">
        <v>6.9220779220779224E-2</v>
      </c>
      <c r="H6" s="394">
        <v>6.0695538057742783E-2</v>
      </c>
      <c r="I6" s="394">
        <v>0.12784157487696274</v>
      </c>
      <c r="J6" s="394">
        <v>7.2996438630385699E-2</v>
      </c>
      <c r="K6" s="394">
        <v>0.28502065367055585</v>
      </c>
      <c r="L6" s="394">
        <v>0.27363184079601988</v>
      </c>
      <c r="M6" s="394">
        <v>0.2940597308828356</v>
      </c>
      <c r="N6" s="394">
        <v>0.21001926782273603</v>
      </c>
      <c r="O6" s="394">
        <v>0.18451239008792966</v>
      </c>
      <c r="P6" s="393">
        <v>6.8181818181818177E-2</v>
      </c>
      <c r="Q6" s="405">
        <v>0</v>
      </c>
      <c r="R6" s="394">
        <v>0.17885245901639343</v>
      </c>
      <c r="S6" s="394">
        <v>0.14951456310679612</v>
      </c>
      <c r="T6" s="394">
        <v>8.7250109169142942E-2</v>
      </c>
      <c r="U6" s="394">
        <v>0.12000940394125895</v>
      </c>
      <c r="V6" s="394">
        <v>4.2753799886206617E-2</v>
      </c>
      <c r="W6" s="394">
        <v>0.10549822886185123</v>
      </c>
      <c r="X6" s="394">
        <v>0.19332538736591179</v>
      </c>
      <c r="Y6" s="394">
        <v>0.10759412160325114</v>
      </c>
      <c r="Z6" s="394">
        <v>0.12005669284625796</v>
      </c>
      <c r="AA6" s="393">
        <v>6.2652980655349383E-2</v>
      </c>
      <c r="AB6" s="394">
        <v>8.8740085814588476E-2</v>
      </c>
      <c r="AC6" s="394">
        <v>8.2442067736185384E-2</v>
      </c>
      <c r="AD6" s="394">
        <v>0</v>
      </c>
      <c r="AE6" s="394">
        <v>0.21608368747956849</v>
      </c>
      <c r="AF6" s="394">
        <v>0.14069994670456565</v>
      </c>
      <c r="AG6" s="394">
        <v>0.35499999999999998</v>
      </c>
      <c r="AH6" s="394">
        <v>0.45454545454545453</v>
      </c>
      <c r="AI6" s="394">
        <v>0.17663167503423094</v>
      </c>
      <c r="AJ6" s="394">
        <v>0.17637863656100738</v>
      </c>
      <c r="AK6" s="394">
        <v>0.31290622098421539</v>
      </c>
      <c r="AL6" s="394">
        <v>0.21006900076667517</v>
      </c>
      <c r="AM6" s="394">
        <v>0.15757785467128027</v>
      </c>
      <c r="AN6" s="393">
        <v>0.17665477317410616</v>
      </c>
      <c r="AO6" s="394">
        <v>0.13266720724019773</v>
      </c>
      <c r="AP6" s="394">
        <v>2.6447661469933183E-2</v>
      </c>
      <c r="AQ6" s="394">
        <v>4.1647227146900563E-2</v>
      </c>
      <c r="AR6" s="394">
        <v>6.9060452130753416E-2</v>
      </c>
      <c r="AS6" s="394">
        <v>0.21937221001913129</v>
      </c>
      <c r="AT6" s="394">
        <v>0.13615023474178403</v>
      </c>
      <c r="AU6" s="394">
        <v>0.19365126236527389</v>
      </c>
      <c r="AV6" s="394">
        <v>9.2091007583965337E-2</v>
      </c>
      <c r="AW6" s="394">
        <v>2.8133996336037685E-2</v>
      </c>
      <c r="AX6" s="394">
        <v>0.10193276364280082</v>
      </c>
      <c r="AY6" s="394">
        <v>2.1020742526816905E-2</v>
      </c>
      <c r="AZ6" s="394">
        <v>4.8925111637100123E-2</v>
      </c>
      <c r="BA6" s="393">
        <v>0.14824420136782884</v>
      </c>
      <c r="BB6" s="394">
        <v>8.1161964231759781E-2</v>
      </c>
      <c r="BC6" s="394">
        <v>5.7505782465091047E-2</v>
      </c>
      <c r="BD6" s="394">
        <v>7.8397808969530983E-2</v>
      </c>
      <c r="BE6" s="394">
        <v>6.9120047484790031E-2</v>
      </c>
      <c r="BF6" s="394">
        <v>7.3056889670567546E-2</v>
      </c>
      <c r="BG6" s="394">
        <v>6.6381871560923303E-2</v>
      </c>
      <c r="BH6" s="394">
        <v>8.115302707636142E-2</v>
      </c>
      <c r="BI6" s="394">
        <v>8.9567383082741439E-2</v>
      </c>
      <c r="BJ6" s="394">
        <v>0.13206912500525586</v>
      </c>
      <c r="BK6" s="394">
        <v>5.5441323529175713E-3</v>
      </c>
      <c r="BL6" s="394">
        <v>3.3598841419261408E-2</v>
      </c>
      <c r="BM6" s="394">
        <v>0.13921436576946877</v>
      </c>
      <c r="BN6" s="393">
        <v>0.11456304580008796</v>
      </c>
      <c r="BO6" s="394">
        <v>0.26060253359244284</v>
      </c>
      <c r="BP6" s="394">
        <v>0</v>
      </c>
      <c r="BQ6" s="394">
        <v>0</v>
      </c>
      <c r="BR6" s="394">
        <v>0.16725233644859813</v>
      </c>
      <c r="BS6" s="394">
        <v>0.19069854097043515</v>
      </c>
      <c r="BT6" s="394">
        <v>0.27850132125330312</v>
      </c>
      <c r="BU6" s="394">
        <v>0.17091174561972744</v>
      </c>
      <c r="BV6" s="394">
        <v>0.15439709709899879</v>
      </c>
      <c r="BW6" s="394">
        <v>0</v>
      </c>
      <c r="BX6" s="394">
        <v>0</v>
      </c>
      <c r="BY6" s="394">
        <v>0</v>
      </c>
      <c r="BZ6" s="394">
        <v>0.10012360939431397</v>
      </c>
      <c r="CA6" s="393">
        <v>8.3859095688748692E-2</v>
      </c>
      <c r="CB6" s="394">
        <v>0.14341095222202255</v>
      </c>
      <c r="CC6" s="394">
        <v>4.810300316983105E-2</v>
      </c>
      <c r="CD6" s="394">
        <v>3.1830786096601532E-2</v>
      </c>
      <c r="CE6" s="394">
        <v>0</v>
      </c>
      <c r="CF6" s="394">
        <v>5.8268885275021193E-2</v>
      </c>
      <c r="CG6" s="394">
        <v>0.15957966101694915</v>
      </c>
      <c r="CH6" s="394">
        <v>0.2674997606051901</v>
      </c>
      <c r="CI6" s="394">
        <v>0.13183925125862184</v>
      </c>
      <c r="CJ6" s="394">
        <v>0.17443672948845118</v>
      </c>
      <c r="CK6" s="394">
        <v>0.22792370620015059</v>
      </c>
      <c r="CL6" s="394">
        <v>0.15384615384615385</v>
      </c>
      <c r="CM6" s="394">
        <v>0.12993680884676145</v>
      </c>
      <c r="CN6" s="393">
        <v>0.19768023197680232</v>
      </c>
      <c r="CO6" s="394">
        <v>0.1591267897000381</v>
      </c>
      <c r="CP6" s="394">
        <v>0.16371788552503005</v>
      </c>
      <c r="CQ6" s="394">
        <v>0.27285209886229894</v>
      </c>
      <c r="CR6" s="394">
        <v>0.13201597645574942</v>
      </c>
      <c r="CS6" s="394">
        <v>0.32556879739978334</v>
      </c>
      <c r="CT6" s="394">
        <v>0.22385004158403174</v>
      </c>
      <c r="CU6" s="394">
        <v>0.27362823301909595</v>
      </c>
      <c r="CV6" s="394">
        <v>0.15994193448591792</v>
      </c>
      <c r="CW6" s="394">
        <v>0.1400533074872789</v>
      </c>
      <c r="CX6" s="394">
        <v>0.31615595564564208</v>
      </c>
      <c r="CY6" s="394">
        <v>0.13850970733880053</v>
      </c>
      <c r="CZ6" s="394">
        <v>7.1662380880350929E-2</v>
      </c>
      <c r="DA6" s="393">
        <v>0.31654846335697401</v>
      </c>
      <c r="DB6" s="394">
        <v>0.27927272727272728</v>
      </c>
      <c r="DC6" s="394">
        <v>0.20861678004535147</v>
      </c>
      <c r="DD6" s="394">
        <v>0</v>
      </c>
      <c r="DE6" s="394">
        <v>4.3305744981230035E-2</v>
      </c>
      <c r="DF6" s="394">
        <v>0.262883954974721</v>
      </c>
      <c r="DG6" s="394">
        <v>0.14000733873997789</v>
      </c>
      <c r="DH6" s="394">
        <v>0.16273445794502772</v>
      </c>
      <c r="DI6" s="394">
        <v>0.28639240506329117</v>
      </c>
      <c r="DJ6" s="394">
        <v>0.25050100200400799</v>
      </c>
      <c r="DK6" s="394">
        <v>7.8722105093376654E-2</v>
      </c>
      <c r="DL6" s="394">
        <v>0.13078977874099088</v>
      </c>
      <c r="DM6" s="394">
        <v>0.33333333333333331</v>
      </c>
      <c r="DN6" s="393">
        <v>0.28178159868300712</v>
      </c>
      <c r="DO6" s="394">
        <v>8.2242723189247247E-2</v>
      </c>
      <c r="DP6" s="394">
        <v>3.5970115041331789E-2</v>
      </c>
      <c r="DQ6" s="394">
        <v>0</v>
      </c>
      <c r="DR6" s="394">
        <v>9.8484902632792151E-2</v>
      </c>
      <c r="DS6" s="394">
        <v>0.18829984986058482</v>
      </c>
      <c r="DT6" s="394">
        <v>0.34734133790737565</v>
      </c>
      <c r="DU6" s="394">
        <v>0.28538942581011939</v>
      </c>
      <c r="DV6" s="394">
        <v>0.23842115132195763</v>
      </c>
      <c r="DW6" s="394">
        <v>0.35721107927411655</v>
      </c>
      <c r="DX6" s="394">
        <v>0.1464464316838055</v>
      </c>
      <c r="DY6" s="394">
        <v>0.14149531237690066</v>
      </c>
      <c r="DZ6" s="394">
        <v>0.31053502986617393</v>
      </c>
      <c r="EA6" s="393">
        <v>0.31484833557867498</v>
      </c>
      <c r="EB6" s="394">
        <v>0.2693880574899985</v>
      </c>
      <c r="EC6" s="394">
        <v>0.29935847773622343</v>
      </c>
      <c r="ED6" s="394">
        <v>0.34513863311816284</v>
      </c>
      <c r="EE6" s="394">
        <v>0.10251825044129256</v>
      </c>
      <c r="EF6" s="394">
        <v>0.15271951237337933</v>
      </c>
      <c r="EG6" s="394">
        <v>0.14207650273224043</v>
      </c>
      <c r="EH6" s="394">
        <v>0.11670196369765044</v>
      </c>
      <c r="EI6" s="394">
        <v>0.37004114814165645</v>
      </c>
      <c r="EJ6" s="394">
        <v>0.41898991610880432</v>
      </c>
      <c r="EK6" s="394">
        <v>0.38517220041930539</v>
      </c>
      <c r="EL6" s="394">
        <v>0.18781303687813036</v>
      </c>
      <c r="EM6" s="394">
        <v>0.26221056898211481</v>
      </c>
      <c r="EN6" s="393">
        <v>0.13717105002652982</v>
      </c>
      <c r="EO6" s="394">
        <v>0.1431190506294818</v>
      </c>
      <c r="EP6" s="394">
        <v>0</v>
      </c>
      <c r="EQ6" s="394">
        <v>0.39980418618189517</v>
      </c>
      <c r="ER6" s="394">
        <v>0.25706214689265539</v>
      </c>
      <c r="ES6" s="394">
        <v>0.46536790389912819</v>
      </c>
      <c r="ET6" s="394">
        <v>0.50865737375283226</v>
      </c>
      <c r="EU6" s="394">
        <v>2.0019782393669635E-2</v>
      </c>
      <c r="EV6" s="394">
        <v>0.17386440813391393</v>
      </c>
      <c r="EW6" s="394">
        <v>0.30542400376775947</v>
      </c>
      <c r="EX6" s="394">
        <v>0</v>
      </c>
      <c r="EY6" s="394">
        <v>0.44313725490196076</v>
      </c>
      <c r="EZ6" s="394">
        <v>0.14405832103403551</v>
      </c>
      <c r="FA6" s="393">
        <v>0.37867701956099747</v>
      </c>
      <c r="FB6" s="394">
        <v>0.33754783163265306</v>
      </c>
      <c r="FC6" s="394">
        <v>0.519249530956848</v>
      </c>
      <c r="FD6" s="394">
        <v>5.4813039452117206E-2</v>
      </c>
      <c r="FE6" s="394">
        <v>6.9877806194941744E-2</v>
      </c>
      <c r="FF6" s="394">
        <v>0.49653068749371504</v>
      </c>
      <c r="FG6" s="394">
        <v>0.12155745489078823</v>
      </c>
      <c r="FH6" s="394">
        <v>0.31594989022342762</v>
      </c>
      <c r="FI6" s="394">
        <v>0.33002343070934581</v>
      </c>
      <c r="FJ6" s="394">
        <v>0.32629177140206483</v>
      </c>
      <c r="FK6" s="394">
        <v>0.49494446529498981</v>
      </c>
      <c r="FL6" s="394">
        <v>0.3550101025218888</v>
      </c>
      <c r="FM6" s="393">
        <v>0.26349656613914602</v>
      </c>
      <c r="FN6" s="394">
        <v>0.3306206403147916</v>
      </c>
      <c r="FO6" s="394">
        <v>0.36976921041082489</v>
      </c>
      <c r="FP6" s="394">
        <v>0.49575966652292652</v>
      </c>
      <c r="FQ6" s="394">
        <v>0.58571018257199225</v>
      </c>
      <c r="FR6" s="394">
        <v>0.54385514559945902</v>
      </c>
      <c r="FS6" s="394">
        <v>0.5306562408652441</v>
      </c>
      <c r="FT6" s="394">
        <v>0.11941770869437705</v>
      </c>
      <c r="FU6" s="394">
        <v>0.1468689842599932</v>
      </c>
      <c r="FV6" s="394">
        <v>0.14454747141475624</v>
      </c>
      <c r="FW6" s="394">
        <v>0.32331401551192229</v>
      </c>
      <c r="FX6" s="394">
        <v>0.10849215216235858</v>
      </c>
      <c r="FY6" s="394">
        <v>0.4224211952610446</v>
      </c>
      <c r="FZ6" s="393">
        <v>0.2299283321405976</v>
      </c>
      <c r="GA6" s="394">
        <v>0.26750655812791474</v>
      </c>
      <c r="GB6" s="394">
        <v>0.23307712463970653</v>
      </c>
      <c r="GC6" s="394">
        <v>0.20387826947135668</v>
      </c>
      <c r="GD6" s="394">
        <v>0.23349471530855778</v>
      </c>
      <c r="GE6" s="394">
        <v>0</v>
      </c>
      <c r="GF6" s="393">
        <v>1.0233753353019409E-2</v>
      </c>
    </row>
    <row r="7" spans="2:188" ht="17.25" customHeight="1">
      <c r="B7" s="396">
        <v>4</v>
      </c>
      <c r="C7" s="395" t="s">
        <v>399</v>
      </c>
      <c r="D7" s="405">
        <v>0.80759176760796736</v>
      </c>
      <c r="E7" s="405">
        <v>0.69547657512116312</v>
      </c>
      <c r="F7" s="394">
        <v>0.76898528455765025</v>
      </c>
      <c r="G7" s="394">
        <v>0.70740259740259737</v>
      </c>
      <c r="H7" s="394">
        <v>0.55118110236220474</v>
      </c>
      <c r="I7" s="394">
        <v>0.58565737051792832</v>
      </c>
      <c r="J7" s="394">
        <v>0.25648844300644769</v>
      </c>
      <c r="K7" s="394">
        <v>0.64794550329734035</v>
      </c>
      <c r="L7" s="394">
        <v>0.95290215588723048</v>
      </c>
      <c r="M7" s="394">
        <v>0.5792582868395143</v>
      </c>
      <c r="N7" s="394">
        <v>0.54913294797687862</v>
      </c>
      <c r="O7" s="394">
        <v>0.60701438848920863</v>
      </c>
      <c r="P7" s="393">
        <v>0.34326018808777431</v>
      </c>
      <c r="Q7" s="405">
        <v>0</v>
      </c>
      <c r="R7" s="394">
        <v>0.435327868852459</v>
      </c>
      <c r="S7" s="394">
        <v>0.56529126213592229</v>
      </c>
      <c r="T7" s="394">
        <v>0.1798574943285299</v>
      </c>
      <c r="U7" s="394">
        <v>0.31033845792156106</v>
      </c>
      <c r="V7" s="394">
        <v>0.22132813135007723</v>
      </c>
      <c r="W7" s="394">
        <v>0.33714414339703114</v>
      </c>
      <c r="X7" s="394">
        <v>0.37532777115613825</v>
      </c>
      <c r="Y7" s="394">
        <v>0.35962966672867508</v>
      </c>
      <c r="Z7" s="394">
        <v>0.29645456579886825</v>
      </c>
      <c r="AA7" s="393">
        <v>0.57493091196210022</v>
      </c>
      <c r="AB7" s="394">
        <v>0.42791899622935897</v>
      </c>
      <c r="AC7" s="394">
        <v>0.22549019607843138</v>
      </c>
      <c r="AD7" s="394">
        <v>0</v>
      </c>
      <c r="AE7" s="394">
        <v>0.26446551160509968</v>
      </c>
      <c r="AF7" s="394">
        <v>0.3510392609699769</v>
      </c>
      <c r="AG7" s="394">
        <v>0.58499999999999996</v>
      </c>
      <c r="AH7" s="394">
        <v>0.49090909090909091</v>
      </c>
      <c r="AI7" s="394">
        <v>0.26483340940209948</v>
      </c>
      <c r="AJ7" s="394">
        <v>0.2870169344333478</v>
      </c>
      <c r="AK7" s="394">
        <v>0.3955431754874652</v>
      </c>
      <c r="AL7" s="394">
        <v>0.36263736263736263</v>
      </c>
      <c r="AM7" s="394">
        <v>0.36034602076124567</v>
      </c>
      <c r="AN7" s="393">
        <v>0.51678438797058179</v>
      </c>
      <c r="AO7" s="394">
        <v>0.34521723208914235</v>
      </c>
      <c r="AP7" s="394">
        <v>0.11080178173719377</v>
      </c>
      <c r="AQ7" s="394">
        <v>0.20179776678796926</v>
      </c>
      <c r="AR7" s="394">
        <v>0.25514754352630964</v>
      </c>
      <c r="AS7" s="394">
        <v>0.45497059448735211</v>
      </c>
      <c r="AT7" s="394">
        <v>0.31868748724229434</v>
      </c>
      <c r="AU7" s="394">
        <v>0.50397165214823569</v>
      </c>
      <c r="AV7" s="394">
        <v>0.25207656193571687</v>
      </c>
      <c r="AW7" s="394">
        <v>0.23161476053389166</v>
      </c>
      <c r="AX7" s="394">
        <v>0.35810038784016479</v>
      </c>
      <c r="AY7" s="394">
        <v>7.905963090049152E-2</v>
      </c>
      <c r="AZ7" s="394">
        <v>0.15687757741392352</v>
      </c>
      <c r="BA7" s="393">
        <v>0.27942191454207016</v>
      </c>
      <c r="BB7" s="394">
        <v>0.29567069047379252</v>
      </c>
      <c r="BC7" s="394">
        <v>0.21840108891194471</v>
      </c>
      <c r="BD7" s="394">
        <v>0.17665183156453271</v>
      </c>
      <c r="BE7" s="394">
        <v>0.55933372903991685</v>
      </c>
      <c r="BF7" s="394">
        <v>0.26361361022796453</v>
      </c>
      <c r="BG7" s="394">
        <v>0.39744739201518908</v>
      </c>
      <c r="BH7" s="394">
        <v>0.25266200182537268</v>
      </c>
      <c r="BI7" s="394">
        <v>0.49921593948897702</v>
      </c>
      <c r="BJ7" s="394">
        <v>0.27415380734137829</v>
      </c>
      <c r="BK7" s="394">
        <v>0.29181654604085705</v>
      </c>
      <c r="BL7" s="394">
        <v>0.24895003620564807</v>
      </c>
      <c r="BM7" s="394">
        <v>0.26957686486862609</v>
      </c>
      <c r="BN7" s="393">
        <v>0.37814914870892757</v>
      </c>
      <c r="BO7" s="394">
        <v>0.46926538289669217</v>
      </c>
      <c r="BP7" s="394">
        <v>0</v>
      </c>
      <c r="BQ7" s="394">
        <v>0</v>
      </c>
      <c r="BR7" s="394">
        <v>0.46994392523364487</v>
      </c>
      <c r="BS7" s="394">
        <v>0.48442576182768782</v>
      </c>
      <c r="BT7" s="394">
        <v>0.43469233673084184</v>
      </c>
      <c r="BU7" s="394">
        <v>0.4789097988319273</v>
      </c>
      <c r="BV7" s="394">
        <v>0.43146455915040749</v>
      </c>
      <c r="BW7" s="394">
        <v>0</v>
      </c>
      <c r="BX7" s="394">
        <v>0</v>
      </c>
      <c r="BY7" s="394">
        <v>0</v>
      </c>
      <c r="BZ7" s="394">
        <v>0.31025957972805934</v>
      </c>
      <c r="CA7" s="393">
        <v>0.2137223974763407</v>
      </c>
      <c r="CB7" s="394">
        <v>0.3419167672203538</v>
      </c>
      <c r="CC7" s="394">
        <v>0.22254174700173196</v>
      </c>
      <c r="CD7" s="394">
        <v>0.32315728380731285</v>
      </c>
      <c r="CE7" s="394">
        <v>0</v>
      </c>
      <c r="CF7" s="394">
        <v>0.24407801087675043</v>
      </c>
      <c r="CG7" s="394">
        <v>0.17208135593220339</v>
      </c>
      <c r="CH7" s="394">
        <v>0.43653643589006991</v>
      </c>
      <c r="CI7" s="394">
        <v>0.31978974916276698</v>
      </c>
      <c r="CJ7" s="394">
        <v>0.30508714751310756</v>
      </c>
      <c r="CK7" s="394">
        <v>0.40829172362870741</v>
      </c>
      <c r="CL7" s="394">
        <v>0.45299145299145299</v>
      </c>
      <c r="CM7" s="394">
        <v>0.32922126196450147</v>
      </c>
      <c r="CN7" s="393">
        <v>0.31906809319068091</v>
      </c>
      <c r="CO7" s="394">
        <v>0.3901682181936959</v>
      </c>
      <c r="CP7" s="394">
        <v>0.36573101235720895</v>
      </c>
      <c r="CQ7" s="394">
        <v>0.62181247548058061</v>
      </c>
      <c r="CR7" s="394">
        <v>0.40929157031742697</v>
      </c>
      <c r="CS7" s="394">
        <v>0.5731310942578548</v>
      </c>
      <c r="CT7" s="394">
        <v>0.33823811656323971</v>
      </c>
      <c r="CU7" s="394">
        <v>0.47981629199903314</v>
      </c>
      <c r="CV7" s="394">
        <v>0.40247849315231488</v>
      </c>
      <c r="CW7" s="394">
        <v>0.40238066392052341</v>
      </c>
      <c r="CX7" s="394">
        <v>0.47187313699773459</v>
      </c>
      <c r="CY7" s="394">
        <v>0.19791966882385306</v>
      </c>
      <c r="CZ7" s="394">
        <v>0.1942580547572228</v>
      </c>
      <c r="DA7" s="393">
        <v>0.56052009456264773</v>
      </c>
      <c r="DB7" s="394">
        <v>0.42436363636363639</v>
      </c>
      <c r="DC7" s="394">
        <v>0.4399092970521542</v>
      </c>
      <c r="DD7" s="394">
        <v>0</v>
      </c>
      <c r="DE7" s="394">
        <v>0.31633306658454524</v>
      </c>
      <c r="DF7" s="394">
        <v>0.31349565963941622</v>
      </c>
      <c r="DG7" s="394">
        <v>0.20759625504538373</v>
      </c>
      <c r="DH7" s="394">
        <v>0.24784711572490267</v>
      </c>
      <c r="DI7" s="394">
        <v>0.27056962025316456</v>
      </c>
      <c r="DJ7" s="394">
        <v>0.37474949899799598</v>
      </c>
      <c r="DK7" s="394">
        <v>0.22342423299807601</v>
      </c>
      <c r="DL7" s="394">
        <v>0.27908119550425886</v>
      </c>
      <c r="DM7" s="394">
        <v>0.33333333333333331</v>
      </c>
      <c r="DN7" s="393">
        <v>0.31306017925736235</v>
      </c>
      <c r="DO7" s="394">
        <v>0.19744470742261835</v>
      </c>
      <c r="DP7" s="394">
        <v>8.872007564361542E-2</v>
      </c>
      <c r="DQ7" s="394">
        <v>0</v>
      </c>
      <c r="DR7" s="394">
        <v>0.21860626766779717</v>
      </c>
      <c r="DS7" s="394">
        <v>0.34773360978051049</v>
      </c>
      <c r="DT7" s="394">
        <v>0.55231560891938247</v>
      </c>
      <c r="DU7" s="394">
        <v>0.45895395110858445</v>
      </c>
      <c r="DV7" s="394">
        <v>0.36067879242452655</v>
      </c>
      <c r="DW7" s="394">
        <v>0.26902260426615726</v>
      </c>
      <c r="DX7" s="394">
        <v>0.29258449863917307</v>
      </c>
      <c r="DY7" s="394">
        <v>0.22837390687780668</v>
      </c>
      <c r="DZ7" s="394">
        <v>0.47121321612498973</v>
      </c>
      <c r="EA7" s="393">
        <v>0.47780672652925571</v>
      </c>
      <c r="EB7" s="394">
        <v>0.41893613868721291</v>
      </c>
      <c r="EC7" s="394">
        <v>0.49090108518144882</v>
      </c>
      <c r="ED7" s="394">
        <v>0.47150767958335754</v>
      </c>
      <c r="EE7" s="394">
        <v>0.46183772851858751</v>
      </c>
      <c r="EF7" s="394">
        <v>0.33053659392220774</v>
      </c>
      <c r="EG7" s="394">
        <v>0.52185792349726778</v>
      </c>
      <c r="EH7" s="394">
        <v>0.54546664153370217</v>
      </c>
      <c r="EI7" s="394">
        <v>0.67415345836358931</v>
      </c>
      <c r="EJ7" s="394">
        <v>0.94387763748834841</v>
      </c>
      <c r="EK7" s="394">
        <v>0.70610928292773234</v>
      </c>
      <c r="EL7" s="394">
        <v>0.7334266573342666</v>
      </c>
      <c r="EM7" s="394">
        <v>0.71077586934860082</v>
      </c>
      <c r="EN7" s="393">
        <v>0.88249269440022804</v>
      </c>
      <c r="EO7" s="394">
        <v>0.75026642342358618</v>
      </c>
      <c r="EP7" s="394">
        <v>0.90233734350278727</v>
      </c>
      <c r="EQ7" s="394">
        <v>0.75572226191421232</v>
      </c>
      <c r="ER7" s="394">
        <v>0.52554654875951856</v>
      </c>
      <c r="ES7" s="394">
        <v>0.71933660863885496</v>
      </c>
      <c r="ET7" s="394">
        <v>0.86161805528986157</v>
      </c>
      <c r="EU7" s="394">
        <v>0.12549950544015825</v>
      </c>
      <c r="EV7" s="394">
        <v>0.52403020254883947</v>
      </c>
      <c r="EW7" s="394">
        <v>0.63298359454721476</v>
      </c>
      <c r="EX7" s="394">
        <v>0</v>
      </c>
      <c r="EY7" s="394">
        <v>0.85098039215686272</v>
      </c>
      <c r="EZ7" s="394">
        <v>0.63679055413927277</v>
      </c>
      <c r="FA7" s="393">
        <v>0.58787516798566519</v>
      </c>
      <c r="FB7" s="394">
        <v>0.90559630102040811</v>
      </c>
      <c r="FC7" s="394">
        <v>0.72990619136960599</v>
      </c>
      <c r="FD7" s="394">
        <v>0.57300894815812542</v>
      </c>
      <c r="FE7" s="394">
        <v>0.36035805626598466</v>
      </c>
      <c r="FF7" s="394">
        <v>0.78651158113498476</v>
      </c>
      <c r="FG7" s="394">
        <v>0.24501424501424501</v>
      </c>
      <c r="FH7" s="394">
        <v>0.64047526798398557</v>
      </c>
      <c r="FI7" s="394">
        <v>0.66786969502286386</v>
      </c>
      <c r="FJ7" s="394">
        <v>0.82099179459534</v>
      </c>
      <c r="FK7" s="394">
        <v>0.83881743964386446</v>
      </c>
      <c r="FL7" s="394">
        <v>0.63043478260869568</v>
      </c>
      <c r="FM7" s="393">
        <v>0.67650044789489405</v>
      </c>
      <c r="FN7" s="394">
        <v>0.55662870883761606</v>
      </c>
      <c r="FO7" s="394">
        <v>0.55831884407548482</v>
      </c>
      <c r="FP7" s="394">
        <v>0.67141009055627421</v>
      </c>
      <c r="FQ7" s="394">
        <v>0.73520817203226851</v>
      </c>
      <c r="FR7" s="394">
        <v>0.77714611286071167</v>
      </c>
      <c r="FS7" s="394">
        <v>0.67924827048621261</v>
      </c>
      <c r="FT7" s="394">
        <v>0.64878556002879462</v>
      </c>
      <c r="FU7" s="394">
        <v>0.75121730268372777</v>
      </c>
      <c r="FV7" s="394">
        <v>0.3450708231412481</v>
      </c>
      <c r="FW7" s="394">
        <v>0.43718824784476545</v>
      </c>
      <c r="FX7" s="394">
        <v>0.29405256478398106</v>
      </c>
      <c r="FY7" s="394">
        <v>0.81362821931814233</v>
      </c>
      <c r="FZ7" s="393">
        <v>0.52506300756090729</v>
      </c>
      <c r="GA7" s="394">
        <v>0.42550018737508327</v>
      </c>
      <c r="GB7" s="394">
        <v>0.78345998194893296</v>
      </c>
      <c r="GC7" s="394">
        <v>0.78602601029938024</v>
      </c>
      <c r="GD7" s="394">
        <v>0.75324923286737133</v>
      </c>
      <c r="GE7" s="394">
        <v>0</v>
      </c>
      <c r="GF7" s="393">
        <v>0.49930121948470574</v>
      </c>
    </row>
    <row r="8" spans="2:188" ht="17.25" customHeight="1">
      <c r="B8" s="396">
        <v>5</v>
      </c>
      <c r="C8" s="395" t="s">
        <v>386</v>
      </c>
      <c r="D8" s="394">
        <v>0</v>
      </c>
      <c r="E8" s="394">
        <v>2.7447203687143152E-4</v>
      </c>
      <c r="F8" s="394">
        <v>4.4883171676870512E-3</v>
      </c>
      <c r="G8" s="394">
        <v>2.0891518194950816E-3</v>
      </c>
      <c r="H8" s="394">
        <v>8.0254981541354248E-6</v>
      </c>
      <c r="I8" s="394">
        <v>1.0323083625690766E-3</v>
      </c>
      <c r="J8" s="394">
        <v>7.5554332622503495E-4</v>
      </c>
      <c r="K8" s="394">
        <v>1.5860677352044208E-3</v>
      </c>
      <c r="L8" s="394">
        <v>0</v>
      </c>
      <c r="M8" s="394">
        <v>0</v>
      </c>
      <c r="N8" s="394">
        <v>5.209694801770196E-4</v>
      </c>
      <c r="O8" s="394">
        <v>2.6376372933434224E-3</v>
      </c>
      <c r="P8" s="393">
        <v>3.8980991034372062E-5</v>
      </c>
      <c r="Q8" s="394">
        <v>0</v>
      </c>
      <c r="R8" s="394">
        <v>0</v>
      </c>
      <c r="S8" s="394">
        <v>-2.0636995253491091E-5</v>
      </c>
      <c r="T8" s="394">
        <v>1.37834491298067E-2</v>
      </c>
      <c r="U8" s="394">
        <v>1.1159799133246199E-2</v>
      </c>
      <c r="V8" s="394">
        <v>4.0246726743252848E-3</v>
      </c>
      <c r="W8" s="394">
        <v>1.6590309784228749E-2</v>
      </c>
      <c r="X8" s="394">
        <v>2.794707757217216E-3</v>
      </c>
      <c r="Y8" s="394">
        <v>3.5525440829148611E-3</v>
      </c>
      <c r="Z8" s="394">
        <v>1.1874756368806035E-2</v>
      </c>
      <c r="AA8" s="393">
        <v>5.7313521817889982E-3</v>
      </c>
      <c r="AB8" s="394">
        <v>7.6838412327165165E-3</v>
      </c>
      <c r="AC8" s="394">
        <v>5.9801426245671967E-4</v>
      </c>
      <c r="AD8" s="394">
        <v>8.01999495540116E-3</v>
      </c>
      <c r="AE8" s="394">
        <v>1.7426795991836923E-5</v>
      </c>
      <c r="AF8" s="394">
        <v>6.7872784389259589E-5</v>
      </c>
      <c r="AG8" s="394">
        <v>2.2929994726101213E-6</v>
      </c>
      <c r="AH8" s="394">
        <v>0</v>
      </c>
      <c r="AI8" s="394">
        <v>2.2608974799935797E-4</v>
      </c>
      <c r="AJ8" s="394">
        <v>1.0520052280387975E-2</v>
      </c>
      <c r="AK8" s="394">
        <v>1.8110109834674737E-3</v>
      </c>
      <c r="AL8" s="394">
        <v>2.0180688358441678E-3</v>
      </c>
      <c r="AM8" s="394">
        <v>4.5859989452202426E-7</v>
      </c>
      <c r="AN8" s="393">
        <v>1.7059916076219304E-4</v>
      </c>
      <c r="AO8" s="394">
        <v>4.9666368576735224E-4</v>
      </c>
      <c r="AP8" s="394">
        <v>-4.6845979225424778E-4</v>
      </c>
      <c r="AQ8" s="394">
        <v>1.1625507326133315E-4</v>
      </c>
      <c r="AR8" s="394">
        <v>2.7515993671321456E-6</v>
      </c>
      <c r="AS8" s="394">
        <v>4.8152988924812546E-5</v>
      </c>
      <c r="AT8" s="394">
        <v>7.8283001994909542E-4</v>
      </c>
      <c r="AU8" s="394">
        <v>6.7184884547476551E-5</v>
      </c>
      <c r="AV8" s="394">
        <v>2.6140193987755384E-5</v>
      </c>
      <c r="AW8" s="394">
        <v>0</v>
      </c>
      <c r="AX8" s="394">
        <v>3.1414092774758661E-5</v>
      </c>
      <c r="AY8" s="394">
        <v>0</v>
      </c>
      <c r="AZ8" s="394">
        <v>4.5859989452202426E-7</v>
      </c>
      <c r="BA8" s="393">
        <v>0</v>
      </c>
      <c r="BB8" s="394">
        <v>0</v>
      </c>
      <c r="BC8" s="394">
        <v>0</v>
      </c>
      <c r="BD8" s="394">
        <v>0</v>
      </c>
      <c r="BE8" s="394">
        <v>2.6860195822154963E-3</v>
      </c>
      <c r="BF8" s="394">
        <v>9.6305977849625091E-4</v>
      </c>
      <c r="BG8" s="394">
        <v>4.9269679667973678E-3</v>
      </c>
      <c r="BH8" s="394">
        <v>1.6509596202792872E-5</v>
      </c>
      <c r="BI8" s="394">
        <v>1.1946527252298731E-4</v>
      </c>
      <c r="BJ8" s="394">
        <v>6.6772144642406734E-4</v>
      </c>
      <c r="BK8" s="394">
        <v>2.0808053014147808E-2</v>
      </c>
      <c r="BL8" s="394">
        <v>0</v>
      </c>
      <c r="BM8" s="394">
        <v>1.3352135929008736E-3</v>
      </c>
      <c r="BN8" s="393">
        <v>1.7426795991836923E-5</v>
      </c>
      <c r="BO8" s="394">
        <v>1.5330994473871271E-3</v>
      </c>
      <c r="BP8" s="394">
        <v>7.8145422026552934E-4</v>
      </c>
      <c r="BQ8" s="394">
        <v>2.5633441104308545E-3</v>
      </c>
      <c r="BR8" s="394">
        <v>6.2828185549517322E-5</v>
      </c>
      <c r="BS8" s="394">
        <v>5.2738987870032793E-6</v>
      </c>
      <c r="BT8" s="394">
        <v>7.2000183439957806E-5</v>
      </c>
      <c r="BU8" s="394">
        <v>6.878998417830364E-7</v>
      </c>
      <c r="BV8" s="394">
        <v>3.8682901102932745E-4</v>
      </c>
      <c r="BW8" s="394">
        <v>0</v>
      </c>
      <c r="BX8" s="394">
        <v>-1.7312146018206415E-4</v>
      </c>
      <c r="BY8" s="394">
        <v>0</v>
      </c>
      <c r="BZ8" s="394">
        <v>0</v>
      </c>
      <c r="CA8" s="393">
        <v>0</v>
      </c>
      <c r="CB8" s="394">
        <v>2.2929994726101213E-7</v>
      </c>
      <c r="CC8" s="394">
        <v>0</v>
      </c>
      <c r="CD8" s="394">
        <v>1.0187796656806769E-3</v>
      </c>
      <c r="CE8" s="394">
        <v>-3.3248492352846756E-5</v>
      </c>
      <c r="CF8" s="394">
        <v>0</v>
      </c>
      <c r="CG8" s="394">
        <v>2.4305794409667286E-5</v>
      </c>
      <c r="CH8" s="394">
        <v>0</v>
      </c>
      <c r="CI8" s="394">
        <v>1.6968196097314899E-4</v>
      </c>
      <c r="CJ8" s="394">
        <v>1.9054825617390107E-4</v>
      </c>
      <c r="CK8" s="394">
        <v>7.0739033730022238E-4</v>
      </c>
      <c r="CL8" s="394">
        <v>0</v>
      </c>
      <c r="CM8" s="394">
        <v>6.0764486024168214E-5</v>
      </c>
      <c r="CN8" s="393">
        <v>0</v>
      </c>
      <c r="CO8" s="394">
        <v>0</v>
      </c>
      <c r="CP8" s="394">
        <v>1.8343995780880971E-6</v>
      </c>
      <c r="CQ8" s="394">
        <v>0</v>
      </c>
      <c r="CR8" s="394">
        <v>0</v>
      </c>
      <c r="CS8" s="394">
        <v>2.5681594093233359E-5</v>
      </c>
      <c r="CT8" s="394">
        <v>0</v>
      </c>
      <c r="CU8" s="394">
        <v>0</v>
      </c>
      <c r="CV8" s="394">
        <v>2.7515993671321456E-6</v>
      </c>
      <c r="CW8" s="394">
        <v>0</v>
      </c>
      <c r="CX8" s="394">
        <v>0</v>
      </c>
      <c r="CY8" s="394">
        <v>6.8331384283781615E-5</v>
      </c>
      <c r="CZ8" s="394">
        <v>0</v>
      </c>
      <c r="DA8" s="393">
        <v>1.8321065786154869E-4</v>
      </c>
      <c r="DB8" s="394">
        <v>0</v>
      </c>
      <c r="DC8" s="394">
        <v>1.1396207378872303E-4</v>
      </c>
      <c r="DD8" s="394">
        <v>0</v>
      </c>
      <c r="DE8" s="394">
        <v>7.5668982596134001E-6</v>
      </c>
      <c r="DF8" s="394">
        <v>7.9498291715392904E-4</v>
      </c>
      <c r="DG8" s="394">
        <v>4.9528788608378622E-5</v>
      </c>
      <c r="DH8" s="394">
        <v>1.0752791726857903E-2</v>
      </c>
      <c r="DI8" s="394">
        <v>0</v>
      </c>
      <c r="DJ8" s="394">
        <v>2.2929994726101213E-7</v>
      </c>
      <c r="DK8" s="394">
        <v>2.686478182110018E-3</v>
      </c>
      <c r="DL8" s="394">
        <v>5.3507142693357181E-3</v>
      </c>
      <c r="DM8" s="394">
        <v>8.0392561509710849E-4</v>
      </c>
      <c r="DN8" s="393">
        <v>1.7662974937515765E-3</v>
      </c>
      <c r="DO8" s="394">
        <v>1.8123409231615876E-2</v>
      </c>
      <c r="DP8" s="394">
        <v>9.7039737680860332E-4</v>
      </c>
      <c r="DQ8" s="394">
        <v>4.8382288872073558E-5</v>
      </c>
      <c r="DR8" s="394">
        <v>3.6229391667239916E-5</v>
      </c>
      <c r="DS8" s="394">
        <v>3.8063791245328011E-5</v>
      </c>
      <c r="DT8" s="394">
        <v>0</v>
      </c>
      <c r="DU8" s="394">
        <v>0</v>
      </c>
      <c r="DV8" s="394">
        <v>3.77657013138887E-4</v>
      </c>
      <c r="DW8" s="394">
        <v>1.9203870583109767E-3</v>
      </c>
      <c r="DX8" s="394">
        <v>4.6937699204329187E-3</v>
      </c>
      <c r="DY8" s="394">
        <v>5.2051088028249757E-4</v>
      </c>
      <c r="DZ8" s="394">
        <v>0</v>
      </c>
      <c r="EA8" s="393">
        <v>0</v>
      </c>
      <c r="EB8" s="394">
        <v>0</v>
      </c>
      <c r="EC8" s="394">
        <v>0</v>
      </c>
      <c r="ED8" s="394">
        <v>0</v>
      </c>
      <c r="EE8" s="394">
        <v>3.7448350186879455E-2</v>
      </c>
      <c r="EF8" s="394">
        <v>5.7772121712412004E-3</v>
      </c>
      <c r="EG8" s="394">
        <v>2.5222994198711332E-6</v>
      </c>
      <c r="EH8" s="394">
        <v>1.0706243837563916E-2</v>
      </c>
      <c r="EI8" s="394">
        <v>1.8502212744491069E-3</v>
      </c>
      <c r="EJ8" s="394">
        <v>4.2548439613858888E-2</v>
      </c>
      <c r="EK8" s="394">
        <v>0.11044828139689528</v>
      </c>
      <c r="EL8" s="394">
        <v>1.2762835064547935E-2</v>
      </c>
      <c r="EM8" s="394">
        <v>5.0839467106922567E-2</v>
      </c>
      <c r="EN8" s="393">
        <v>7.2321203366123221E-4</v>
      </c>
      <c r="EO8" s="394">
        <v>2.5721262984109514E-2</v>
      </c>
      <c r="EP8" s="394">
        <v>0.15840659466648321</v>
      </c>
      <c r="EQ8" s="394">
        <v>1.2772465662332897E-2</v>
      </c>
      <c r="ER8" s="394">
        <v>8.369448075026943E-5</v>
      </c>
      <c r="ES8" s="394">
        <v>5.9184609387539838E-3</v>
      </c>
      <c r="ET8" s="394">
        <v>1.0869734699961019E-2</v>
      </c>
      <c r="EU8" s="394">
        <v>7.5668982596134001E-6</v>
      </c>
      <c r="EV8" s="394">
        <v>4.7671459035564424E-4</v>
      </c>
      <c r="EW8" s="394">
        <v>1.2772007062438376E-4</v>
      </c>
      <c r="EX8" s="394">
        <v>3.5660727798032606E-3</v>
      </c>
      <c r="EY8" s="394">
        <v>1.2382197152094656E-5</v>
      </c>
      <c r="EZ8" s="394">
        <v>5.8700786498819106E-4</v>
      </c>
      <c r="FA8" s="393">
        <v>1.0437733599321273E-3</v>
      </c>
      <c r="FB8" s="394">
        <v>7.0883492696796682E-3</v>
      </c>
      <c r="FC8" s="394">
        <v>5.8035816651762174E-4</v>
      </c>
      <c r="FD8" s="394">
        <v>3.0190548256173903E-2</v>
      </c>
      <c r="FE8" s="394">
        <v>1.0973836876017518E-2</v>
      </c>
      <c r="FF8" s="394">
        <v>3.5740982779573962E-3</v>
      </c>
      <c r="FG8" s="394">
        <v>2.1948590951824079E-3</v>
      </c>
      <c r="FH8" s="394">
        <v>5.7623076746692349E-3</v>
      </c>
      <c r="FI8" s="394">
        <v>3.7605191350805992E-5</v>
      </c>
      <c r="FJ8" s="394">
        <v>3.683015752906377E-3</v>
      </c>
      <c r="FK8" s="394">
        <v>1.6492857306642818E-2</v>
      </c>
      <c r="FL8" s="394">
        <v>2.4711655316319277E-3</v>
      </c>
      <c r="FM8" s="393">
        <v>2.623191396665979E-4</v>
      </c>
      <c r="FN8" s="394">
        <v>0</v>
      </c>
      <c r="FO8" s="394">
        <v>3.3475270000687903E-2</v>
      </c>
      <c r="FP8" s="394">
        <v>5.1982298044071448E-4</v>
      </c>
      <c r="FQ8" s="394">
        <v>2.1268945908142441E-2</v>
      </c>
      <c r="FR8" s="394">
        <v>5.3816697622159548E-3</v>
      </c>
      <c r="FS8" s="394">
        <v>1.4806356194538075E-2</v>
      </c>
      <c r="FT8" s="394">
        <v>7.4476622870376741E-4</v>
      </c>
      <c r="FU8" s="394">
        <v>2.3847194515145263E-4</v>
      </c>
      <c r="FV8" s="394">
        <v>2.9808993143931575E-6</v>
      </c>
      <c r="FW8" s="394">
        <v>7.8253193001765614E-3</v>
      </c>
      <c r="FX8" s="394">
        <v>1.6532526197518974E-4</v>
      </c>
      <c r="FY8" s="394">
        <v>1.473481461099264E-3</v>
      </c>
      <c r="FZ8" s="393">
        <v>1.3307193139345579E-2</v>
      </c>
      <c r="GA8" s="394">
        <v>6.1783494989796149E-2</v>
      </c>
      <c r="GB8" s="394">
        <v>1.3089816789342139E-2</v>
      </c>
      <c r="GC8" s="394">
        <v>2.8209855311733277E-2</v>
      </c>
      <c r="GD8" s="394">
        <v>1.8242186604297082E-2</v>
      </c>
      <c r="GE8" s="394">
        <v>0</v>
      </c>
      <c r="GF8" s="393">
        <v>4.3566989979592304E-5</v>
      </c>
    </row>
    <row r="9" spans="2:188" ht="17.25" customHeight="1" thickBot="1">
      <c r="B9" s="392">
        <v>6</v>
      </c>
      <c r="C9" s="391" t="s">
        <v>398</v>
      </c>
      <c r="D9" s="390" t="s">
        <v>530</v>
      </c>
      <c r="E9" s="390" t="s">
        <v>397</v>
      </c>
      <c r="F9" s="390" t="s">
        <v>397</v>
      </c>
      <c r="G9" s="390" t="s">
        <v>397</v>
      </c>
      <c r="H9" s="390" t="s">
        <v>397</v>
      </c>
      <c r="I9" s="390" t="s">
        <v>397</v>
      </c>
      <c r="J9" s="390" t="s">
        <v>397</v>
      </c>
      <c r="K9" s="390" t="s">
        <v>397</v>
      </c>
      <c r="L9" s="390" t="s">
        <v>397</v>
      </c>
      <c r="M9" s="390" t="s">
        <v>397</v>
      </c>
      <c r="N9" s="390" t="s">
        <v>397</v>
      </c>
      <c r="O9" s="390" t="s">
        <v>397</v>
      </c>
      <c r="P9" s="389" t="s">
        <v>397</v>
      </c>
      <c r="Q9" s="390" t="s">
        <v>397</v>
      </c>
      <c r="R9" s="390" t="s">
        <v>397</v>
      </c>
      <c r="S9" s="390" t="s">
        <v>397</v>
      </c>
      <c r="T9" s="390" t="s">
        <v>397</v>
      </c>
      <c r="U9" s="390" t="s">
        <v>397</v>
      </c>
      <c r="V9" s="390" t="s">
        <v>397</v>
      </c>
      <c r="W9" s="390" t="s">
        <v>397</v>
      </c>
      <c r="X9" s="390" t="s">
        <v>397</v>
      </c>
      <c r="Y9" s="390" t="s">
        <v>397</v>
      </c>
      <c r="Z9" s="390" t="s">
        <v>397</v>
      </c>
      <c r="AA9" s="389" t="s">
        <v>397</v>
      </c>
      <c r="AB9" s="390" t="s">
        <v>397</v>
      </c>
      <c r="AC9" s="390" t="s">
        <v>397</v>
      </c>
      <c r="AD9" s="390" t="s">
        <v>397</v>
      </c>
      <c r="AE9" s="390" t="s">
        <v>397</v>
      </c>
      <c r="AF9" s="390" t="s">
        <v>397</v>
      </c>
      <c r="AG9" s="390" t="s">
        <v>397</v>
      </c>
      <c r="AH9" s="390" t="s">
        <v>397</v>
      </c>
      <c r="AI9" s="390" t="s">
        <v>397</v>
      </c>
      <c r="AJ9" s="390" t="s">
        <v>397</v>
      </c>
      <c r="AK9" s="390" t="s">
        <v>397</v>
      </c>
      <c r="AL9" s="390" t="s">
        <v>397</v>
      </c>
      <c r="AM9" s="390" t="s">
        <v>397</v>
      </c>
      <c r="AN9" s="389" t="s">
        <v>397</v>
      </c>
      <c r="AO9" s="390" t="s">
        <v>397</v>
      </c>
      <c r="AP9" s="390" t="s">
        <v>397</v>
      </c>
      <c r="AQ9" s="390" t="s">
        <v>397</v>
      </c>
      <c r="AR9" s="390" t="s">
        <v>397</v>
      </c>
      <c r="AS9" s="390" t="s">
        <v>397</v>
      </c>
      <c r="AT9" s="390" t="s">
        <v>397</v>
      </c>
      <c r="AU9" s="390" t="s">
        <v>397</v>
      </c>
      <c r="AV9" s="390" t="s">
        <v>397</v>
      </c>
      <c r="AW9" s="390" t="s">
        <v>397</v>
      </c>
      <c r="AX9" s="390" t="s">
        <v>397</v>
      </c>
      <c r="AY9" s="390" t="s">
        <v>397</v>
      </c>
      <c r="AZ9" s="390" t="s">
        <v>397</v>
      </c>
      <c r="BA9" s="389" t="s">
        <v>397</v>
      </c>
      <c r="BB9" s="390" t="s">
        <v>397</v>
      </c>
      <c r="BC9" s="390" t="s">
        <v>397</v>
      </c>
      <c r="BD9" s="390" t="s">
        <v>397</v>
      </c>
      <c r="BE9" s="390" t="s">
        <v>397</v>
      </c>
      <c r="BF9" s="390" t="s">
        <v>397</v>
      </c>
      <c r="BG9" s="390" t="s">
        <v>397</v>
      </c>
      <c r="BH9" s="390" t="s">
        <v>397</v>
      </c>
      <c r="BI9" s="390" t="s">
        <v>397</v>
      </c>
      <c r="BJ9" s="390" t="s">
        <v>397</v>
      </c>
      <c r="BK9" s="390" t="s">
        <v>397</v>
      </c>
      <c r="BL9" s="390" t="s">
        <v>397</v>
      </c>
      <c r="BM9" s="390" t="s">
        <v>397</v>
      </c>
      <c r="BN9" s="389" t="s">
        <v>397</v>
      </c>
      <c r="BO9" s="390" t="s">
        <v>397</v>
      </c>
      <c r="BP9" s="390" t="s">
        <v>397</v>
      </c>
      <c r="BQ9" s="390" t="s">
        <v>397</v>
      </c>
      <c r="BR9" s="390" t="s">
        <v>397</v>
      </c>
      <c r="BS9" s="390" t="s">
        <v>397</v>
      </c>
      <c r="BT9" s="390" t="s">
        <v>397</v>
      </c>
      <c r="BU9" s="390" t="s">
        <v>397</v>
      </c>
      <c r="BV9" s="390" t="s">
        <v>397</v>
      </c>
      <c r="BW9" s="390" t="s">
        <v>397</v>
      </c>
      <c r="BX9" s="390" t="s">
        <v>397</v>
      </c>
      <c r="BY9" s="390" t="s">
        <v>397</v>
      </c>
      <c r="BZ9" s="390" t="s">
        <v>397</v>
      </c>
      <c r="CA9" s="389" t="s">
        <v>397</v>
      </c>
      <c r="CB9" s="390" t="s">
        <v>397</v>
      </c>
      <c r="CC9" s="390" t="s">
        <v>397</v>
      </c>
      <c r="CD9" s="390" t="s">
        <v>397</v>
      </c>
      <c r="CE9" s="390" t="s">
        <v>397</v>
      </c>
      <c r="CF9" s="390" t="s">
        <v>397</v>
      </c>
      <c r="CG9" s="390" t="s">
        <v>397</v>
      </c>
      <c r="CH9" s="390" t="s">
        <v>397</v>
      </c>
      <c r="CI9" s="390" t="s">
        <v>397</v>
      </c>
      <c r="CJ9" s="390" t="s">
        <v>397</v>
      </c>
      <c r="CK9" s="390" t="s">
        <v>397</v>
      </c>
      <c r="CL9" s="390" t="s">
        <v>397</v>
      </c>
      <c r="CM9" s="390" t="s">
        <v>397</v>
      </c>
      <c r="CN9" s="389" t="s">
        <v>397</v>
      </c>
      <c r="CO9" s="390" t="s">
        <v>397</v>
      </c>
      <c r="CP9" s="390" t="s">
        <v>397</v>
      </c>
      <c r="CQ9" s="390" t="s">
        <v>397</v>
      </c>
      <c r="CR9" s="390" t="s">
        <v>397</v>
      </c>
      <c r="CS9" s="390" t="s">
        <v>397</v>
      </c>
      <c r="CT9" s="390" t="s">
        <v>397</v>
      </c>
      <c r="CU9" s="390" t="s">
        <v>397</v>
      </c>
      <c r="CV9" s="390" t="s">
        <v>397</v>
      </c>
      <c r="CW9" s="390" t="s">
        <v>397</v>
      </c>
      <c r="CX9" s="390" t="s">
        <v>397</v>
      </c>
      <c r="CY9" s="390" t="s">
        <v>397</v>
      </c>
      <c r="CZ9" s="390" t="s">
        <v>397</v>
      </c>
      <c r="DA9" s="389" t="s">
        <v>397</v>
      </c>
      <c r="DB9" s="390" t="s">
        <v>397</v>
      </c>
      <c r="DC9" s="390" t="s">
        <v>397</v>
      </c>
      <c r="DD9" s="390" t="s">
        <v>397</v>
      </c>
      <c r="DE9" s="390" t="s">
        <v>397</v>
      </c>
      <c r="DF9" s="390" t="s">
        <v>397</v>
      </c>
      <c r="DG9" s="390" t="s">
        <v>397</v>
      </c>
      <c r="DH9" s="390" t="s">
        <v>397</v>
      </c>
      <c r="DI9" s="390" t="s">
        <v>397</v>
      </c>
      <c r="DJ9" s="390" t="s">
        <v>397</v>
      </c>
      <c r="DK9" s="390" t="s">
        <v>397</v>
      </c>
      <c r="DL9" s="390" t="s">
        <v>397</v>
      </c>
      <c r="DM9" s="390" t="s">
        <v>397</v>
      </c>
      <c r="DN9" s="389" t="s">
        <v>397</v>
      </c>
      <c r="DO9" s="390" t="s">
        <v>397</v>
      </c>
      <c r="DP9" s="390" t="s">
        <v>397</v>
      </c>
      <c r="DQ9" s="390" t="s">
        <v>397</v>
      </c>
      <c r="DR9" s="390" t="s">
        <v>397</v>
      </c>
      <c r="DS9" s="390" t="s">
        <v>397</v>
      </c>
      <c r="DT9" s="390" t="s">
        <v>397</v>
      </c>
      <c r="DU9" s="390" t="s">
        <v>397</v>
      </c>
      <c r="DV9" s="390" t="s">
        <v>397</v>
      </c>
      <c r="DW9" s="390" t="s">
        <v>397</v>
      </c>
      <c r="DX9" s="390" t="s">
        <v>397</v>
      </c>
      <c r="DY9" s="390" t="s">
        <v>397</v>
      </c>
      <c r="DZ9" s="390" t="s">
        <v>397</v>
      </c>
      <c r="EA9" s="389" t="s">
        <v>397</v>
      </c>
      <c r="EB9" s="390" t="s">
        <v>397</v>
      </c>
      <c r="EC9" s="390" t="s">
        <v>397</v>
      </c>
      <c r="ED9" s="390" t="s">
        <v>397</v>
      </c>
      <c r="EE9" s="390" t="s">
        <v>397</v>
      </c>
      <c r="EF9" s="390" t="s">
        <v>397</v>
      </c>
      <c r="EG9" s="390" t="s">
        <v>397</v>
      </c>
      <c r="EH9" s="390" t="s">
        <v>397</v>
      </c>
      <c r="EI9" s="390" t="s">
        <v>397</v>
      </c>
      <c r="EJ9" s="390" t="s">
        <v>397</v>
      </c>
      <c r="EK9" s="390" t="s">
        <v>397</v>
      </c>
      <c r="EL9" s="390" t="s">
        <v>397</v>
      </c>
      <c r="EM9" s="390" t="s">
        <v>397</v>
      </c>
      <c r="EN9" s="389" t="s">
        <v>397</v>
      </c>
      <c r="EO9" s="390" t="s">
        <v>397</v>
      </c>
      <c r="EP9" s="390" t="s">
        <v>397</v>
      </c>
      <c r="EQ9" s="390" t="s">
        <v>397</v>
      </c>
      <c r="ER9" s="390" t="s">
        <v>397</v>
      </c>
      <c r="ES9" s="390" t="s">
        <v>397</v>
      </c>
      <c r="ET9" s="390" t="s">
        <v>397</v>
      </c>
      <c r="EU9" s="390" t="s">
        <v>397</v>
      </c>
      <c r="EV9" s="390" t="s">
        <v>397</v>
      </c>
      <c r="EW9" s="390" t="s">
        <v>397</v>
      </c>
      <c r="EX9" s="390" t="s">
        <v>397</v>
      </c>
      <c r="EY9" s="390" t="s">
        <v>397</v>
      </c>
      <c r="EZ9" s="390" t="s">
        <v>397</v>
      </c>
      <c r="FA9" s="389" t="s">
        <v>397</v>
      </c>
      <c r="FB9" s="390" t="s">
        <v>397</v>
      </c>
      <c r="FC9" s="390" t="s">
        <v>397</v>
      </c>
      <c r="FD9" s="390" t="s">
        <v>397</v>
      </c>
      <c r="FE9" s="390" t="s">
        <v>397</v>
      </c>
      <c r="FF9" s="390" t="s">
        <v>397</v>
      </c>
      <c r="FG9" s="390" t="s">
        <v>397</v>
      </c>
      <c r="FH9" s="390" t="s">
        <v>397</v>
      </c>
      <c r="FI9" s="390" t="s">
        <v>397</v>
      </c>
      <c r="FJ9" s="390" t="s">
        <v>397</v>
      </c>
      <c r="FK9" s="390" t="s">
        <v>397</v>
      </c>
      <c r="FL9" s="390" t="s">
        <v>397</v>
      </c>
      <c r="FM9" s="389" t="s">
        <v>397</v>
      </c>
      <c r="FN9" s="390" t="s">
        <v>397</v>
      </c>
      <c r="FO9" s="390" t="s">
        <v>397</v>
      </c>
      <c r="FP9" s="390" t="s">
        <v>397</v>
      </c>
      <c r="FQ9" s="390" t="s">
        <v>397</v>
      </c>
      <c r="FR9" s="390" t="s">
        <v>397</v>
      </c>
      <c r="FS9" s="390" t="s">
        <v>397</v>
      </c>
      <c r="FT9" s="390" t="s">
        <v>397</v>
      </c>
      <c r="FU9" s="390" t="s">
        <v>397</v>
      </c>
      <c r="FV9" s="390" t="s">
        <v>397</v>
      </c>
      <c r="FW9" s="390" t="s">
        <v>397</v>
      </c>
      <c r="FX9" s="390" t="s">
        <v>397</v>
      </c>
      <c r="FY9" s="390" t="s">
        <v>397</v>
      </c>
      <c r="FZ9" s="389" t="s">
        <v>397</v>
      </c>
      <c r="GA9" s="390" t="s">
        <v>397</v>
      </c>
      <c r="GB9" s="390" t="s">
        <v>397</v>
      </c>
      <c r="GC9" s="390" t="s">
        <v>397</v>
      </c>
      <c r="GD9" s="390" t="s">
        <v>397</v>
      </c>
      <c r="GE9" s="390" t="s">
        <v>397</v>
      </c>
      <c r="GF9" s="389" t="s">
        <v>397</v>
      </c>
    </row>
    <row r="10" spans="2:188" ht="12.75" thickBot="1">
      <c r="B10" s="409"/>
      <c r="C10" s="417"/>
      <c r="D10" s="409"/>
      <c r="E10" s="409"/>
      <c r="F10" s="409"/>
      <c r="G10" s="409"/>
      <c r="H10" s="409"/>
      <c r="I10" s="409"/>
      <c r="J10" s="409"/>
      <c r="K10" s="409"/>
      <c r="L10" s="409"/>
      <c r="M10" s="409"/>
      <c r="N10" s="409"/>
      <c r="O10" s="409"/>
      <c r="P10" s="409"/>
    </row>
    <row r="11" spans="2:188" ht="21.4" customHeight="1">
      <c r="B11" s="416"/>
      <c r="C11" s="415"/>
      <c r="D11" s="414" t="s">
        <v>404</v>
      </c>
      <c r="E11" s="409"/>
      <c r="F11" s="409"/>
      <c r="G11" s="409"/>
      <c r="H11" s="409"/>
      <c r="I11" s="409"/>
      <c r="J11" s="409"/>
      <c r="K11" s="409"/>
      <c r="L11" s="409"/>
      <c r="M11" s="409"/>
      <c r="N11" s="409"/>
      <c r="O11" s="409"/>
      <c r="P11" s="409"/>
    </row>
    <row r="12" spans="2:188" ht="17.25" customHeight="1">
      <c r="B12" s="396">
        <v>7</v>
      </c>
      <c r="C12" s="395" t="s">
        <v>296</v>
      </c>
      <c r="D12" s="413">
        <v>8.2181814256435615E-2</v>
      </c>
      <c r="E12" s="409"/>
      <c r="F12" s="409"/>
      <c r="G12" s="409"/>
      <c r="H12" s="409"/>
      <c r="I12" s="409"/>
      <c r="J12" s="409"/>
      <c r="K12" s="409"/>
      <c r="L12" s="409"/>
      <c r="M12" s="409"/>
      <c r="N12" s="409"/>
      <c r="O12" s="409"/>
      <c r="P12" s="409"/>
    </row>
    <row r="13" spans="2:188" ht="17.25" customHeight="1">
      <c r="B13" s="396">
        <v>8</v>
      </c>
      <c r="C13" s="395" t="s">
        <v>403</v>
      </c>
      <c r="D13" s="413">
        <v>5.4475791639899837E-2</v>
      </c>
      <c r="E13" s="410"/>
      <c r="F13" s="409"/>
      <c r="G13" s="411"/>
      <c r="H13" s="410"/>
      <c r="I13" s="410"/>
      <c r="J13" s="410"/>
      <c r="K13" s="410"/>
      <c r="L13" s="409"/>
      <c r="M13" s="409"/>
      <c r="N13" s="409"/>
      <c r="O13" s="409"/>
      <c r="P13" s="409"/>
    </row>
    <row r="14" spans="2:188" ht="17.25" customHeight="1" thickBot="1">
      <c r="B14" s="392">
        <v>9</v>
      </c>
      <c r="C14" s="391" t="s">
        <v>286</v>
      </c>
      <c r="D14" s="412">
        <v>6.1390265696287166E-2</v>
      </c>
      <c r="E14" s="410"/>
      <c r="F14" s="409"/>
      <c r="G14" s="411"/>
      <c r="H14" s="410"/>
      <c r="I14" s="410"/>
      <c r="J14" s="410"/>
      <c r="K14" s="410"/>
      <c r="L14" s="409"/>
      <c r="M14" s="409"/>
      <c r="N14" s="409"/>
      <c r="O14" s="409"/>
      <c r="P14" s="409"/>
    </row>
    <row r="15" spans="2:188">
      <c r="G15" s="408"/>
      <c r="H15" s="408"/>
      <c r="I15" s="408"/>
      <c r="J15" s="408"/>
      <c r="K15" s="408"/>
    </row>
  </sheetData>
  <phoneticPr fontId="5"/>
  <pageMargins left="0.74803149606299213" right="0.74803149606299213" top="0.98425196850393704" bottom="0.98425196850393704" header="0.51181102362204722" footer="0.51181102362204722"/>
  <pageSetup paperSize="9" scale="6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ワークシート</vt:lpstr>
      </vt:variant>
      <vt:variant>
        <vt:i4>10</vt:i4>
      </vt:variant>
      <vt:variant>
        <vt:lpstr>グラフ</vt:lpstr>
      </vt:variant>
      <vt:variant>
        <vt:i4>3</vt:i4>
      </vt:variant>
      <vt:variant>
        <vt:lpstr>名前付き一覧</vt:lpstr>
      </vt:variant>
      <vt:variant>
        <vt:i4>5</vt:i4>
      </vt:variant>
    </vt:vector>
  </HeadingPairs>
  <TitlesOfParts>
    <vt:vector size="18" baseType="lpstr">
      <vt:lpstr>使い方</vt:lpstr>
      <vt:lpstr>入力</vt:lpstr>
      <vt:lpstr>結果</vt:lpstr>
      <vt:lpstr>税</vt:lpstr>
      <vt:lpstr>体系図</vt:lpstr>
      <vt:lpstr>効果内訳</vt:lpstr>
      <vt:lpstr>1次効果</vt:lpstr>
      <vt:lpstr>2次効果</vt:lpstr>
      <vt:lpstr>係数</vt:lpstr>
      <vt:lpstr>マージン率</vt:lpstr>
      <vt:lpstr>G1</vt:lpstr>
      <vt:lpstr>G2</vt:lpstr>
      <vt:lpstr>G3</vt:lpstr>
      <vt:lpstr>マージン率!Print_Area</vt:lpstr>
      <vt:lpstr>税!Print_Area</vt:lpstr>
      <vt:lpstr>体系図!Print_Area</vt:lpstr>
      <vt:lpstr>マージン率!Print_Titles</vt:lpstr>
      <vt:lpstr>係数!Print_Titles</vt:lpstr>
    </vt:vector>
  </TitlesOfParts>
  <Company>mieken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2020-09-25T06:50:03Z</cp:lastPrinted>
  <dcterms:created xsi:type="dcterms:W3CDTF">2016-12-02T06:58:09Z</dcterms:created>
  <dcterms:modified xsi:type="dcterms:W3CDTF">2020-09-25T06:50:20Z</dcterms:modified>
</cp:coreProperties>
</file>